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dro Mina Valdivia\Desktop\ITJ\Traspaso Visor ITJ\"/>
    </mc:Choice>
  </mc:AlternateContent>
  <xr:revisionPtr revIDLastSave="0" documentId="13_ncr:1_{2252139D-7FF3-4B68-B938-CDC8E7B7DB1F}" xr6:coauthVersionLast="47" xr6:coauthVersionMax="47" xr10:uidLastSave="{00000000-0000-0000-0000-000000000000}"/>
  <bookViews>
    <workbookView xWindow="-120" yWindow="-120" windowWidth="20730" windowHeight="11040" xr2:uid="{D5BAE760-3B3F-416F-AD5D-FC0C81F5BFD4}"/>
  </bookViews>
  <sheets>
    <sheet name="DATOS" sheetId="2" r:id="rId1"/>
    <sheet name="Hoja1" sheetId="3" r:id="rId2"/>
    <sheet name="Hoja2" sheetId="4" r:id="rId3"/>
    <sheet name="CON_INE_2024" sheetId="1" r:id="rId4"/>
  </sheets>
  <externalReferences>
    <externalReference r:id="rId5"/>
  </externalReferences>
  <definedNames>
    <definedName name="_xlnm._FilterDatabase" localSheetId="3" hidden="1">CON_INE_2024!$A$4:$Q$8134</definedName>
    <definedName name="_xlnm._FilterDatabase" localSheetId="0" hidden="1">DATOS!$A$1:$L$8131</definedName>
    <definedName name="_xlnm.Database" localSheetId="0">DATOS!$D$1:$H$3966</definedName>
    <definedName name="_xlnm.Database">CON_INE_2024!$D$4:$H$3969</definedName>
    <definedName name="biogas">#REF!</definedName>
    <definedName name="biomasa">#REF!</definedName>
    <definedName name="EOLICA">#REF!</definedName>
    <definedName name="ERELE">#REF!</definedName>
    <definedName name="FOTOVOLTAICA">#REF!</definedName>
    <definedName name="GD">#REF!</definedName>
    <definedName name="HIDROELECTRICA">#REF!</definedName>
    <definedName name="InicioTablaMaxPresupuesto">'[1]Selec Lim Max Presupuesto'!$A$14</definedName>
    <definedName name="InicioTablaMaxPresupuesto_dos">'[1]Selec Lim Max Presupuesto_2'!$A$14</definedName>
    <definedName name="InicioTablaResultadoFINAL">[1]Resultado_FINAL!$A$14</definedName>
    <definedName name="Proyectos_2006">#REF!</definedName>
    <definedName name="XXX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6" i="2" l="1"/>
  <c r="L5173" i="2"/>
  <c r="L5172" i="2"/>
  <c r="L5171" i="2"/>
  <c r="L5170" i="2"/>
  <c r="L5169" i="2"/>
  <c r="L5168" i="2"/>
  <c r="L5167" i="2"/>
  <c r="L5166" i="2"/>
  <c r="L5165" i="2"/>
  <c r="L5164" i="2"/>
  <c r="L5163" i="2"/>
  <c r="L5162" i="2"/>
  <c r="L5161" i="2"/>
  <c r="L5160" i="2"/>
  <c r="L5159" i="2"/>
  <c r="L5158" i="2"/>
  <c r="L5157" i="2"/>
  <c r="L5156" i="2"/>
  <c r="L5155" i="2"/>
  <c r="L5154" i="2"/>
  <c r="L5153" i="2"/>
  <c r="L5152" i="2"/>
  <c r="L5151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2" i="2"/>
  <c r="I8131" i="2" l="1"/>
  <c r="I8130" i="2"/>
  <c r="I8129" i="2"/>
  <c r="I8128" i="2"/>
  <c r="I8127" i="2"/>
  <c r="I8126" i="2"/>
  <c r="I8125" i="2"/>
  <c r="I8124" i="2"/>
  <c r="I8123" i="2"/>
  <c r="I8122" i="2"/>
  <c r="I8121" i="2"/>
  <c r="I8120" i="2"/>
  <c r="I8119" i="2"/>
  <c r="I8118" i="2"/>
  <c r="I8117" i="2"/>
  <c r="I8116" i="2"/>
  <c r="I8115" i="2"/>
  <c r="I8114" i="2"/>
  <c r="I8113" i="2"/>
  <c r="I8112" i="2"/>
  <c r="I8111" i="2"/>
  <c r="I8110" i="2"/>
  <c r="I8109" i="2"/>
  <c r="I8108" i="2"/>
  <c r="I8107" i="2"/>
  <c r="I8106" i="2"/>
  <c r="I8105" i="2"/>
  <c r="I8104" i="2"/>
  <c r="I8103" i="2"/>
  <c r="I8102" i="2"/>
  <c r="I8101" i="2"/>
  <c r="I8100" i="2"/>
  <c r="I8099" i="2"/>
  <c r="I8098" i="2"/>
  <c r="I8097" i="2"/>
  <c r="I8096" i="2"/>
  <c r="I8095" i="2"/>
  <c r="I8094" i="2"/>
  <c r="I8093" i="2"/>
  <c r="I8092" i="2"/>
  <c r="I8091" i="2"/>
  <c r="I8090" i="2"/>
  <c r="I8089" i="2"/>
  <c r="I8088" i="2"/>
  <c r="I8087" i="2"/>
  <c r="I8086" i="2"/>
  <c r="I8085" i="2"/>
  <c r="I8084" i="2"/>
  <c r="I8083" i="2"/>
  <c r="I8082" i="2"/>
  <c r="I8081" i="2"/>
  <c r="I8080" i="2"/>
  <c r="I8079" i="2"/>
  <c r="I8078" i="2"/>
  <c r="I8077" i="2"/>
  <c r="I8076" i="2"/>
  <c r="I8075" i="2"/>
  <c r="I8074" i="2"/>
  <c r="I8073" i="2"/>
  <c r="I8072" i="2"/>
  <c r="I8071" i="2"/>
  <c r="I8070" i="2"/>
  <c r="I8069" i="2"/>
  <c r="I8068" i="2"/>
  <c r="I8067" i="2"/>
  <c r="I8066" i="2"/>
  <c r="I8065" i="2"/>
  <c r="I8064" i="2"/>
  <c r="I8063" i="2"/>
  <c r="I8062" i="2"/>
  <c r="I8061" i="2"/>
  <c r="I8060" i="2"/>
  <c r="I8059" i="2"/>
  <c r="I8058" i="2"/>
  <c r="I8057" i="2"/>
  <c r="I8056" i="2"/>
  <c r="I8055" i="2"/>
  <c r="I8054" i="2"/>
  <c r="I8053" i="2"/>
  <c r="I8052" i="2"/>
  <c r="I8051" i="2"/>
  <c r="I8050" i="2"/>
  <c r="I8049" i="2"/>
  <c r="I8048" i="2"/>
  <c r="I8047" i="2"/>
  <c r="I8046" i="2"/>
  <c r="I8045" i="2"/>
  <c r="I8044" i="2"/>
  <c r="I8043" i="2"/>
  <c r="I8042" i="2"/>
  <c r="I8041" i="2"/>
  <c r="I8040" i="2"/>
  <c r="I8039" i="2"/>
  <c r="I8038" i="2"/>
  <c r="I8037" i="2"/>
  <c r="I8036" i="2"/>
  <c r="I8035" i="2"/>
  <c r="I8034" i="2"/>
  <c r="I8033" i="2"/>
  <c r="I8032" i="2"/>
  <c r="I8031" i="2"/>
  <c r="I8030" i="2"/>
  <c r="I8029" i="2"/>
  <c r="I8028" i="2"/>
  <c r="I8027" i="2"/>
  <c r="I8026" i="2"/>
  <c r="I8025" i="2"/>
  <c r="I8024" i="2"/>
  <c r="I8023" i="2"/>
  <c r="I8022" i="2"/>
  <c r="I8021" i="2"/>
  <c r="I8020" i="2"/>
  <c r="I8019" i="2"/>
  <c r="I8018" i="2"/>
  <c r="I8017" i="2"/>
  <c r="I8016" i="2"/>
  <c r="I8015" i="2"/>
  <c r="I8014" i="2"/>
  <c r="I8013" i="2"/>
  <c r="I8012" i="2"/>
  <c r="I8011" i="2"/>
  <c r="I8010" i="2"/>
  <c r="I8009" i="2"/>
  <c r="I8008" i="2"/>
  <c r="I8007" i="2"/>
  <c r="I8006" i="2"/>
  <c r="I8005" i="2"/>
  <c r="I8004" i="2"/>
  <c r="I8003" i="2"/>
  <c r="I8002" i="2"/>
  <c r="I8001" i="2"/>
  <c r="I8000" i="2"/>
  <c r="I7999" i="2"/>
  <c r="I7998" i="2"/>
  <c r="I7997" i="2"/>
  <c r="I7996" i="2"/>
  <c r="I7995" i="2"/>
  <c r="I7994" i="2"/>
  <c r="I7993" i="2"/>
  <c r="I7992" i="2"/>
  <c r="I7991" i="2"/>
  <c r="I7990" i="2"/>
  <c r="I7989" i="2"/>
  <c r="I7988" i="2"/>
  <c r="I7987" i="2"/>
  <c r="I7986" i="2"/>
  <c r="I7985" i="2"/>
  <c r="I7984" i="2"/>
  <c r="I7983" i="2"/>
  <c r="I7982" i="2"/>
  <c r="I7981" i="2"/>
  <c r="I7980" i="2"/>
  <c r="I7979" i="2"/>
  <c r="I7978" i="2"/>
  <c r="I7977" i="2"/>
  <c r="I7976" i="2"/>
  <c r="I7975" i="2"/>
  <c r="I7974" i="2"/>
  <c r="I7973" i="2"/>
  <c r="I7972" i="2"/>
  <c r="I7971" i="2"/>
  <c r="I7970" i="2"/>
  <c r="I7969" i="2"/>
  <c r="I7968" i="2"/>
  <c r="I7967" i="2"/>
  <c r="I7966" i="2"/>
  <c r="I7965" i="2"/>
  <c r="I7964" i="2"/>
  <c r="I7963" i="2"/>
  <c r="I7962" i="2"/>
  <c r="I7961" i="2"/>
  <c r="I7960" i="2"/>
  <c r="I7959" i="2"/>
  <c r="I7958" i="2"/>
  <c r="I7957" i="2"/>
  <c r="I7956" i="2"/>
  <c r="I7955" i="2"/>
  <c r="I7954" i="2"/>
  <c r="I7953" i="2"/>
  <c r="I7952" i="2"/>
  <c r="I7951" i="2"/>
  <c r="I7950" i="2"/>
  <c r="I7949" i="2"/>
  <c r="I7948" i="2"/>
  <c r="I7947" i="2"/>
  <c r="I7946" i="2"/>
  <c r="I7945" i="2"/>
  <c r="I7944" i="2"/>
  <c r="I7943" i="2"/>
  <c r="I7942" i="2"/>
  <c r="I7941" i="2"/>
  <c r="I7940" i="2"/>
  <c r="I7939" i="2"/>
  <c r="I7938" i="2"/>
  <c r="I7937" i="2"/>
  <c r="I7936" i="2"/>
  <c r="I7935" i="2"/>
  <c r="I7934" i="2"/>
  <c r="I7933" i="2"/>
  <c r="I7932" i="2"/>
  <c r="I7931" i="2"/>
  <c r="I7930" i="2"/>
  <c r="I7929" i="2"/>
  <c r="I7928" i="2"/>
  <c r="I7927" i="2"/>
  <c r="I7926" i="2"/>
  <c r="I7925" i="2"/>
  <c r="I7924" i="2"/>
  <c r="I7923" i="2"/>
  <c r="I7922" i="2"/>
  <c r="I7921" i="2"/>
  <c r="I7920" i="2"/>
  <c r="I7919" i="2"/>
  <c r="I7918" i="2"/>
  <c r="I7917" i="2"/>
  <c r="I7916" i="2"/>
  <c r="I7915" i="2"/>
  <c r="I7914" i="2"/>
  <c r="I7913" i="2"/>
  <c r="I7912" i="2"/>
  <c r="I7911" i="2"/>
  <c r="I7910" i="2"/>
  <c r="I7909" i="2"/>
  <c r="I7908" i="2"/>
  <c r="I7907" i="2"/>
  <c r="I7906" i="2"/>
  <c r="I7905" i="2"/>
  <c r="I7904" i="2"/>
  <c r="I7903" i="2"/>
  <c r="I7902" i="2"/>
  <c r="I7901" i="2"/>
  <c r="I7900" i="2"/>
  <c r="I7899" i="2"/>
  <c r="I7898" i="2"/>
  <c r="I7897" i="2"/>
  <c r="I7896" i="2"/>
  <c r="I7895" i="2"/>
  <c r="I7894" i="2"/>
  <c r="I7893" i="2"/>
  <c r="I7892" i="2"/>
  <c r="I7891" i="2"/>
  <c r="I7890" i="2"/>
  <c r="I7889" i="2"/>
  <c r="I7888" i="2"/>
  <c r="I7887" i="2"/>
  <c r="I7886" i="2"/>
  <c r="I7885" i="2"/>
  <c r="I7884" i="2"/>
  <c r="I7883" i="2"/>
  <c r="I7882" i="2"/>
  <c r="I7881" i="2"/>
  <c r="I7880" i="2"/>
  <c r="I7879" i="2"/>
  <c r="I7878" i="2"/>
  <c r="I7877" i="2"/>
  <c r="I7876" i="2"/>
  <c r="I7875" i="2"/>
  <c r="I7874" i="2"/>
  <c r="I7873" i="2"/>
  <c r="I7872" i="2"/>
  <c r="I7871" i="2"/>
  <c r="I7870" i="2"/>
  <c r="I7869" i="2"/>
  <c r="I7868" i="2"/>
  <c r="I7867" i="2"/>
  <c r="I7866" i="2"/>
  <c r="I7865" i="2"/>
  <c r="I7864" i="2"/>
  <c r="I7863" i="2"/>
  <c r="I7862" i="2"/>
  <c r="I7861" i="2"/>
  <c r="I7860" i="2"/>
  <c r="I7859" i="2"/>
  <c r="I7858" i="2"/>
  <c r="I7857" i="2"/>
  <c r="I7856" i="2"/>
  <c r="I7855" i="2"/>
  <c r="I7854" i="2"/>
  <c r="I7853" i="2"/>
  <c r="I7852" i="2"/>
  <c r="I7851" i="2"/>
  <c r="I7850" i="2"/>
  <c r="I7849" i="2"/>
  <c r="I7848" i="2"/>
  <c r="I7847" i="2"/>
  <c r="I7846" i="2"/>
  <c r="I7845" i="2"/>
  <c r="I7844" i="2"/>
  <c r="I7843" i="2"/>
  <c r="I7842" i="2"/>
  <c r="I7841" i="2"/>
  <c r="I7840" i="2"/>
  <c r="I7839" i="2"/>
  <c r="I7838" i="2"/>
  <c r="I7837" i="2"/>
  <c r="I7836" i="2"/>
  <c r="I7835" i="2"/>
  <c r="I7834" i="2"/>
  <c r="I7833" i="2"/>
  <c r="I7832" i="2"/>
  <c r="I7831" i="2"/>
  <c r="I7830" i="2"/>
  <c r="I7829" i="2"/>
  <c r="I7828" i="2"/>
  <c r="I7827" i="2"/>
  <c r="I7826" i="2"/>
  <c r="I7825" i="2"/>
  <c r="I7824" i="2"/>
  <c r="I7823" i="2"/>
  <c r="I7822" i="2"/>
  <c r="I7821" i="2"/>
  <c r="I7820" i="2"/>
  <c r="I7819" i="2"/>
  <c r="I7818" i="2"/>
  <c r="I7817" i="2"/>
  <c r="I7816" i="2"/>
  <c r="I7815" i="2"/>
  <c r="I7814" i="2"/>
  <c r="I7813" i="2"/>
  <c r="I7812" i="2"/>
  <c r="I7811" i="2"/>
  <c r="I7810" i="2"/>
  <c r="I7809" i="2"/>
  <c r="I7808" i="2"/>
  <c r="I7807" i="2"/>
  <c r="I7806" i="2"/>
  <c r="I7805" i="2"/>
  <c r="I7804" i="2"/>
  <c r="I7803" i="2"/>
  <c r="I7802" i="2"/>
  <c r="I7801" i="2"/>
  <c r="I7800" i="2"/>
  <c r="I7799" i="2"/>
  <c r="I7798" i="2"/>
  <c r="I7797" i="2"/>
  <c r="I7796" i="2"/>
  <c r="I7795" i="2"/>
  <c r="I7794" i="2"/>
  <c r="I7793" i="2"/>
  <c r="I7792" i="2"/>
  <c r="I7791" i="2"/>
  <c r="I7790" i="2"/>
  <c r="I7789" i="2"/>
  <c r="I7788" i="2"/>
  <c r="I7787" i="2"/>
  <c r="I7786" i="2"/>
  <c r="I7785" i="2"/>
  <c r="I7784" i="2"/>
  <c r="I7783" i="2"/>
  <c r="I7782" i="2"/>
  <c r="I7781" i="2"/>
  <c r="I7780" i="2"/>
  <c r="I7779" i="2"/>
  <c r="I7778" i="2"/>
  <c r="I7777" i="2"/>
  <c r="I7776" i="2"/>
  <c r="I7775" i="2"/>
  <c r="I7774" i="2"/>
  <c r="I7773" i="2"/>
  <c r="I7772" i="2"/>
  <c r="I7771" i="2"/>
  <c r="I7770" i="2"/>
  <c r="I7769" i="2"/>
  <c r="I7768" i="2"/>
  <c r="I7767" i="2"/>
  <c r="I7766" i="2"/>
  <c r="I7765" i="2"/>
  <c r="I7764" i="2"/>
  <c r="I7763" i="2"/>
  <c r="I7762" i="2"/>
  <c r="I7761" i="2"/>
  <c r="I7760" i="2"/>
  <c r="I7759" i="2"/>
  <c r="I7758" i="2"/>
  <c r="I7757" i="2"/>
  <c r="I7756" i="2"/>
  <c r="I7755" i="2"/>
  <c r="I7754" i="2"/>
  <c r="I7753" i="2"/>
  <c r="I7752" i="2"/>
  <c r="I7751" i="2"/>
  <c r="I7750" i="2"/>
  <c r="I7749" i="2"/>
  <c r="I7748" i="2"/>
  <c r="I7747" i="2"/>
  <c r="I7746" i="2"/>
  <c r="I7745" i="2"/>
  <c r="I7744" i="2"/>
  <c r="I7743" i="2"/>
  <c r="I7742" i="2"/>
  <c r="I7741" i="2"/>
  <c r="I7740" i="2"/>
  <c r="I7739" i="2"/>
  <c r="I7738" i="2"/>
  <c r="I7737" i="2"/>
  <c r="I7736" i="2"/>
  <c r="I7735" i="2"/>
  <c r="I7734" i="2"/>
  <c r="I7733" i="2"/>
  <c r="I7732" i="2"/>
  <c r="I7731" i="2"/>
  <c r="I7730" i="2"/>
  <c r="I7729" i="2"/>
  <c r="I7728" i="2"/>
  <c r="I7727" i="2"/>
  <c r="I7726" i="2"/>
  <c r="I7725" i="2"/>
  <c r="I7724" i="2"/>
  <c r="I7723" i="2"/>
  <c r="I7722" i="2"/>
  <c r="I7721" i="2"/>
  <c r="I7720" i="2"/>
  <c r="I7719" i="2"/>
  <c r="I7718" i="2"/>
  <c r="I7717" i="2"/>
  <c r="I7716" i="2"/>
  <c r="I7715" i="2"/>
  <c r="I7714" i="2"/>
  <c r="I7713" i="2"/>
  <c r="I7712" i="2"/>
  <c r="I7711" i="2"/>
  <c r="I7710" i="2"/>
  <c r="I7709" i="2"/>
  <c r="I7708" i="2"/>
  <c r="I7707" i="2"/>
  <c r="I7706" i="2"/>
  <c r="I7705" i="2"/>
  <c r="I7704" i="2"/>
  <c r="I7703" i="2"/>
  <c r="I7702" i="2"/>
  <c r="I7701" i="2"/>
  <c r="I7700" i="2"/>
  <c r="I7699" i="2"/>
  <c r="I7698" i="2"/>
  <c r="I7697" i="2"/>
  <c r="I7696" i="2"/>
  <c r="I7695" i="2"/>
  <c r="I7694" i="2"/>
  <c r="I7693" i="2"/>
  <c r="I7692" i="2"/>
  <c r="I7691" i="2"/>
  <c r="I7690" i="2"/>
  <c r="I7689" i="2"/>
  <c r="I7688" i="2"/>
  <c r="I7687" i="2"/>
  <c r="I7686" i="2"/>
  <c r="I7685" i="2"/>
  <c r="I7684" i="2"/>
  <c r="I7683" i="2"/>
  <c r="I7682" i="2"/>
  <c r="I7681" i="2"/>
  <c r="I7680" i="2"/>
  <c r="I7679" i="2"/>
  <c r="I7678" i="2"/>
  <c r="I7677" i="2"/>
  <c r="I7676" i="2"/>
  <c r="I7675" i="2"/>
  <c r="I7674" i="2"/>
  <c r="I7673" i="2"/>
  <c r="I7672" i="2"/>
  <c r="I7671" i="2"/>
  <c r="I7670" i="2"/>
  <c r="I7669" i="2"/>
  <c r="I7668" i="2"/>
  <c r="I7667" i="2"/>
  <c r="I7666" i="2"/>
  <c r="I7665" i="2"/>
  <c r="I7664" i="2"/>
  <c r="I7663" i="2"/>
  <c r="I7662" i="2"/>
  <c r="I7661" i="2"/>
  <c r="I7660" i="2"/>
  <c r="I7659" i="2"/>
  <c r="I7658" i="2"/>
  <c r="I7657" i="2"/>
  <c r="I7656" i="2"/>
  <c r="I7655" i="2"/>
  <c r="I7654" i="2"/>
  <c r="I7653" i="2"/>
  <c r="I7652" i="2"/>
  <c r="I7651" i="2"/>
  <c r="I7650" i="2"/>
  <c r="I7649" i="2"/>
  <c r="I7648" i="2"/>
  <c r="I7647" i="2"/>
  <c r="I7646" i="2"/>
  <c r="I7645" i="2"/>
  <c r="I7644" i="2"/>
  <c r="I7643" i="2"/>
  <c r="I7642" i="2"/>
  <c r="I7641" i="2"/>
  <c r="I7640" i="2"/>
  <c r="I7639" i="2"/>
  <c r="I7638" i="2"/>
  <c r="I7637" i="2"/>
  <c r="I7636" i="2"/>
  <c r="I7635" i="2"/>
  <c r="I7634" i="2"/>
  <c r="I7633" i="2"/>
  <c r="I7632" i="2"/>
  <c r="I7631" i="2"/>
  <c r="I7630" i="2"/>
  <c r="I7629" i="2"/>
  <c r="I7628" i="2"/>
  <c r="I7627" i="2"/>
  <c r="I7626" i="2"/>
  <c r="I7625" i="2"/>
  <c r="I7624" i="2"/>
  <c r="I7623" i="2"/>
  <c r="I7622" i="2"/>
  <c r="I7621" i="2"/>
  <c r="I7620" i="2"/>
  <c r="I7619" i="2"/>
  <c r="I7618" i="2"/>
  <c r="I7617" i="2"/>
  <c r="I7616" i="2"/>
  <c r="I7615" i="2"/>
  <c r="I7614" i="2"/>
  <c r="I7613" i="2"/>
  <c r="I7612" i="2"/>
  <c r="I7611" i="2"/>
  <c r="I7610" i="2"/>
  <c r="I7609" i="2"/>
  <c r="I7608" i="2"/>
  <c r="I7607" i="2"/>
  <c r="I7606" i="2"/>
  <c r="I7605" i="2"/>
  <c r="I7604" i="2"/>
  <c r="I7603" i="2"/>
  <c r="I7602" i="2"/>
  <c r="I7601" i="2"/>
  <c r="I7600" i="2"/>
  <c r="I7599" i="2"/>
  <c r="I7598" i="2"/>
  <c r="I7597" i="2"/>
  <c r="I7596" i="2"/>
  <c r="I7595" i="2"/>
  <c r="I7594" i="2"/>
  <c r="I7593" i="2"/>
  <c r="I7592" i="2"/>
  <c r="I7591" i="2"/>
  <c r="I7590" i="2"/>
  <c r="I7589" i="2"/>
  <c r="I7588" i="2"/>
  <c r="I7587" i="2"/>
  <c r="I7586" i="2"/>
  <c r="I7585" i="2"/>
  <c r="I7584" i="2"/>
  <c r="I7583" i="2"/>
  <c r="I7582" i="2"/>
  <c r="I7581" i="2"/>
  <c r="I7580" i="2"/>
  <c r="I7579" i="2"/>
  <c r="I7578" i="2"/>
  <c r="I7577" i="2"/>
  <c r="I7576" i="2"/>
  <c r="I7575" i="2"/>
  <c r="I7574" i="2"/>
  <c r="I7573" i="2"/>
  <c r="I7572" i="2"/>
  <c r="I7571" i="2"/>
  <c r="I7570" i="2"/>
  <c r="I7569" i="2"/>
  <c r="I7568" i="2"/>
  <c r="I7567" i="2"/>
  <c r="I7566" i="2"/>
  <c r="I7565" i="2"/>
  <c r="I7564" i="2"/>
  <c r="I7563" i="2"/>
  <c r="I7562" i="2"/>
  <c r="I7561" i="2"/>
  <c r="I7560" i="2"/>
  <c r="I7559" i="2"/>
  <c r="I7558" i="2"/>
  <c r="I7557" i="2"/>
  <c r="I7556" i="2"/>
  <c r="I7555" i="2"/>
  <c r="I7554" i="2"/>
  <c r="I7553" i="2"/>
  <c r="I7552" i="2"/>
  <c r="I7551" i="2"/>
  <c r="I7550" i="2"/>
  <c r="I7549" i="2"/>
  <c r="I7548" i="2"/>
  <c r="I7547" i="2"/>
  <c r="I7546" i="2"/>
  <c r="I7545" i="2"/>
  <c r="I7544" i="2"/>
  <c r="I7543" i="2"/>
  <c r="I7542" i="2"/>
  <c r="I7541" i="2"/>
  <c r="I7540" i="2"/>
  <c r="I7539" i="2"/>
  <c r="I7538" i="2"/>
  <c r="I7537" i="2"/>
  <c r="I7536" i="2"/>
  <c r="I7535" i="2"/>
  <c r="I7534" i="2"/>
  <c r="I7533" i="2"/>
  <c r="I7532" i="2"/>
  <c r="I7531" i="2"/>
  <c r="I7530" i="2"/>
  <c r="I7529" i="2"/>
  <c r="I7528" i="2"/>
  <c r="I7527" i="2"/>
  <c r="I7526" i="2"/>
  <c r="I7525" i="2"/>
  <c r="I7524" i="2"/>
  <c r="I7523" i="2"/>
  <c r="I7522" i="2"/>
  <c r="I7521" i="2"/>
  <c r="I7520" i="2"/>
  <c r="I7519" i="2"/>
  <c r="I7518" i="2"/>
  <c r="I7517" i="2"/>
  <c r="I7516" i="2"/>
  <c r="I7515" i="2"/>
  <c r="I7514" i="2"/>
  <c r="I7513" i="2"/>
  <c r="I7512" i="2"/>
  <c r="I7511" i="2"/>
  <c r="I7510" i="2"/>
  <c r="I7509" i="2"/>
  <c r="I7508" i="2"/>
  <c r="I7507" i="2"/>
  <c r="I7506" i="2"/>
  <c r="I7505" i="2"/>
  <c r="I7504" i="2"/>
  <c r="I7503" i="2"/>
  <c r="I7502" i="2"/>
  <c r="I7501" i="2"/>
  <c r="I7500" i="2"/>
  <c r="I7499" i="2"/>
  <c r="I7498" i="2"/>
  <c r="I7497" i="2"/>
  <c r="I7496" i="2"/>
  <c r="I7495" i="2"/>
  <c r="I7494" i="2"/>
  <c r="I7493" i="2"/>
  <c r="I7492" i="2"/>
  <c r="I7491" i="2"/>
  <c r="I7490" i="2"/>
  <c r="I7489" i="2"/>
  <c r="I7488" i="2"/>
  <c r="I7487" i="2"/>
  <c r="I7486" i="2"/>
  <c r="I7485" i="2"/>
  <c r="I7484" i="2"/>
  <c r="I7483" i="2"/>
  <c r="I7482" i="2"/>
  <c r="I7481" i="2"/>
  <c r="I7480" i="2"/>
  <c r="I7479" i="2"/>
  <c r="I7478" i="2"/>
  <c r="I7477" i="2"/>
  <c r="I7476" i="2"/>
  <c r="I7475" i="2"/>
  <c r="I7474" i="2"/>
  <c r="I7473" i="2"/>
  <c r="I7472" i="2"/>
  <c r="I7471" i="2"/>
  <c r="I7470" i="2"/>
  <c r="I7469" i="2"/>
  <c r="I7468" i="2"/>
  <c r="I7467" i="2"/>
  <c r="I7466" i="2"/>
  <c r="I7465" i="2"/>
  <c r="I7464" i="2"/>
  <c r="I7463" i="2"/>
  <c r="I7462" i="2"/>
  <c r="I7461" i="2"/>
  <c r="I7460" i="2"/>
  <c r="I7459" i="2"/>
  <c r="I7458" i="2"/>
  <c r="I7457" i="2"/>
  <c r="I7456" i="2"/>
  <c r="I7455" i="2"/>
  <c r="I7454" i="2"/>
  <c r="I7453" i="2"/>
  <c r="I7452" i="2"/>
  <c r="I7451" i="2"/>
  <c r="I7450" i="2"/>
  <c r="I7449" i="2"/>
  <c r="I7448" i="2"/>
  <c r="I7447" i="2"/>
  <c r="I7446" i="2"/>
  <c r="I7445" i="2"/>
  <c r="I7444" i="2"/>
  <c r="I7443" i="2"/>
  <c r="I7442" i="2"/>
  <c r="I7441" i="2"/>
  <c r="I7440" i="2"/>
  <c r="I7439" i="2"/>
  <c r="I7438" i="2"/>
  <c r="I7437" i="2"/>
  <c r="I7436" i="2"/>
  <c r="I7435" i="2"/>
  <c r="I7434" i="2"/>
  <c r="I7433" i="2"/>
  <c r="I7432" i="2"/>
  <c r="I7431" i="2"/>
  <c r="I7430" i="2"/>
  <c r="I7429" i="2"/>
  <c r="I7428" i="2"/>
  <c r="I7427" i="2"/>
  <c r="I7426" i="2"/>
  <c r="I7425" i="2"/>
  <c r="I7424" i="2"/>
  <c r="I7423" i="2"/>
  <c r="I7422" i="2"/>
  <c r="I7421" i="2"/>
  <c r="I7420" i="2"/>
  <c r="I7419" i="2"/>
  <c r="I7418" i="2"/>
  <c r="I7417" i="2"/>
  <c r="I7416" i="2"/>
  <c r="I7415" i="2"/>
  <c r="I7414" i="2"/>
  <c r="I7413" i="2"/>
  <c r="I7412" i="2"/>
  <c r="I7411" i="2"/>
  <c r="I7410" i="2"/>
  <c r="I7409" i="2"/>
  <c r="I7408" i="2"/>
  <c r="I7407" i="2"/>
  <c r="I7406" i="2"/>
  <c r="I7405" i="2"/>
  <c r="I7404" i="2"/>
  <c r="I7403" i="2"/>
  <c r="I7402" i="2"/>
  <c r="I7401" i="2"/>
  <c r="I7400" i="2"/>
  <c r="I7399" i="2"/>
  <c r="I7398" i="2"/>
  <c r="I7397" i="2"/>
  <c r="I7396" i="2"/>
  <c r="I7395" i="2"/>
  <c r="I7394" i="2"/>
  <c r="I7393" i="2"/>
  <c r="I7392" i="2"/>
  <c r="I7391" i="2"/>
  <c r="I7390" i="2"/>
  <c r="I7389" i="2"/>
  <c r="I7388" i="2"/>
  <c r="I7387" i="2"/>
  <c r="I7386" i="2"/>
  <c r="I7385" i="2"/>
  <c r="I7384" i="2"/>
  <c r="I7383" i="2"/>
  <c r="I7382" i="2"/>
  <c r="I7381" i="2"/>
  <c r="I7380" i="2"/>
  <c r="I7379" i="2"/>
  <c r="I7378" i="2"/>
  <c r="I7377" i="2"/>
  <c r="I7376" i="2"/>
  <c r="I7375" i="2"/>
  <c r="I7374" i="2"/>
  <c r="I7373" i="2"/>
  <c r="I7372" i="2"/>
  <c r="I7371" i="2"/>
  <c r="I7370" i="2"/>
  <c r="I7369" i="2"/>
  <c r="I7368" i="2"/>
  <c r="I7367" i="2"/>
  <c r="I7366" i="2"/>
  <c r="I7365" i="2"/>
  <c r="I7364" i="2"/>
  <c r="I7363" i="2"/>
  <c r="I7362" i="2"/>
  <c r="I7361" i="2"/>
  <c r="I7360" i="2"/>
  <c r="I7359" i="2"/>
  <c r="I7358" i="2"/>
  <c r="I7357" i="2"/>
  <c r="I7356" i="2"/>
  <c r="I7355" i="2"/>
  <c r="I7354" i="2"/>
  <c r="I7353" i="2"/>
  <c r="I7352" i="2"/>
  <c r="I7351" i="2"/>
  <c r="I7350" i="2"/>
  <c r="I7349" i="2"/>
  <c r="I7348" i="2"/>
  <c r="I7347" i="2"/>
  <c r="I7346" i="2"/>
  <c r="I7345" i="2"/>
  <c r="I7344" i="2"/>
  <c r="I7343" i="2"/>
  <c r="I7342" i="2"/>
  <c r="I7341" i="2"/>
  <c r="I7340" i="2"/>
  <c r="I7339" i="2"/>
  <c r="I7338" i="2"/>
  <c r="I7337" i="2"/>
  <c r="I7336" i="2"/>
  <c r="I7335" i="2"/>
  <c r="I7334" i="2"/>
  <c r="I7333" i="2"/>
  <c r="I7332" i="2"/>
  <c r="I7331" i="2"/>
  <c r="I7330" i="2"/>
  <c r="I7329" i="2"/>
  <c r="I7328" i="2"/>
  <c r="I7327" i="2"/>
  <c r="I7326" i="2"/>
  <c r="I7325" i="2"/>
  <c r="I7324" i="2"/>
  <c r="I7323" i="2"/>
  <c r="I7322" i="2"/>
  <c r="I7321" i="2"/>
  <c r="I7320" i="2"/>
  <c r="I7319" i="2"/>
  <c r="I7318" i="2"/>
  <c r="I7317" i="2"/>
  <c r="I7316" i="2"/>
  <c r="I7315" i="2"/>
  <c r="I7314" i="2"/>
  <c r="I7313" i="2"/>
  <c r="I7312" i="2"/>
  <c r="I7311" i="2"/>
  <c r="I7310" i="2"/>
  <c r="I7309" i="2"/>
  <c r="I7308" i="2"/>
  <c r="I7307" i="2"/>
  <c r="I7306" i="2"/>
  <c r="I7305" i="2"/>
  <c r="I7304" i="2"/>
  <c r="I7303" i="2"/>
  <c r="I7302" i="2"/>
  <c r="I7301" i="2"/>
  <c r="I7300" i="2"/>
  <c r="I7299" i="2"/>
  <c r="I7298" i="2"/>
  <c r="I7297" i="2"/>
  <c r="I7296" i="2"/>
  <c r="I7295" i="2"/>
  <c r="I7294" i="2"/>
  <c r="I7293" i="2"/>
  <c r="I7292" i="2"/>
  <c r="I7291" i="2"/>
  <c r="I7290" i="2"/>
  <c r="I7289" i="2"/>
  <c r="I7288" i="2"/>
  <c r="I7287" i="2"/>
  <c r="I7286" i="2"/>
  <c r="I7285" i="2"/>
  <c r="I7284" i="2"/>
  <c r="I7283" i="2"/>
  <c r="I7282" i="2"/>
  <c r="I7281" i="2"/>
  <c r="I7280" i="2"/>
  <c r="I7279" i="2"/>
  <c r="I7278" i="2"/>
  <c r="I7277" i="2"/>
  <c r="I7276" i="2"/>
  <c r="I7275" i="2"/>
  <c r="I7274" i="2"/>
  <c r="I7273" i="2"/>
  <c r="I7272" i="2"/>
  <c r="I7271" i="2"/>
  <c r="I7270" i="2"/>
  <c r="I7269" i="2"/>
  <c r="I7268" i="2"/>
  <c r="I7267" i="2"/>
  <c r="I7266" i="2"/>
  <c r="I7265" i="2"/>
  <c r="I7264" i="2"/>
  <c r="I7263" i="2"/>
  <c r="I7262" i="2"/>
  <c r="I7261" i="2"/>
  <c r="I7260" i="2"/>
  <c r="I7259" i="2"/>
  <c r="I7258" i="2"/>
  <c r="I7257" i="2"/>
  <c r="I7256" i="2"/>
  <c r="I7255" i="2"/>
  <c r="I7254" i="2"/>
  <c r="I7253" i="2"/>
  <c r="I7252" i="2"/>
  <c r="I7251" i="2"/>
  <c r="I7250" i="2"/>
  <c r="I7249" i="2"/>
  <c r="I7248" i="2"/>
  <c r="I7247" i="2"/>
  <c r="I7246" i="2"/>
  <c r="I7245" i="2"/>
  <c r="I7244" i="2"/>
  <c r="I7243" i="2"/>
  <c r="I7242" i="2"/>
  <c r="I7241" i="2"/>
  <c r="I7240" i="2"/>
  <c r="I7239" i="2"/>
  <c r="I7238" i="2"/>
  <c r="I7237" i="2"/>
  <c r="I7236" i="2"/>
  <c r="I7235" i="2"/>
  <c r="I7234" i="2"/>
  <c r="I7233" i="2"/>
  <c r="I7232" i="2"/>
  <c r="I7231" i="2"/>
  <c r="I7230" i="2"/>
  <c r="I7229" i="2"/>
  <c r="I7228" i="2"/>
  <c r="I7227" i="2"/>
  <c r="I7226" i="2"/>
  <c r="I7225" i="2"/>
  <c r="I7224" i="2"/>
  <c r="I7223" i="2"/>
  <c r="I7222" i="2"/>
  <c r="I7221" i="2"/>
  <c r="I7220" i="2"/>
  <c r="I7219" i="2"/>
  <c r="I7218" i="2"/>
  <c r="I7217" i="2"/>
  <c r="I7216" i="2"/>
  <c r="I7215" i="2"/>
  <c r="I7214" i="2"/>
  <c r="I7213" i="2"/>
  <c r="I7212" i="2"/>
  <c r="I7211" i="2"/>
  <c r="I7210" i="2"/>
  <c r="I7209" i="2"/>
  <c r="I7208" i="2"/>
  <c r="I7207" i="2"/>
  <c r="I7206" i="2"/>
  <c r="I7205" i="2"/>
  <c r="I7204" i="2"/>
  <c r="I7203" i="2"/>
  <c r="I7202" i="2"/>
  <c r="I7201" i="2"/>
  <c r="I7200" i="2"/>
  <c r="I7199" i="2"/>
  <c r="I7198" i="2"/>
  <c r="I7197" i="2"/>
  <c r="I7196" i="2"/>
  <c r="I7195" i="2"/>
  <c r="I7194" i="2"/>
  <c r="I7193" i="2"/>
  <c r="I7192" i="2"/>
  <c r="I7191" i="2"/>
  <c r="I7190" i="2"/>
  <c r="I7189" i="2"/>
  <c r="I7188" i="2"/>
  <c r="I7187" i="2"/>
  <c r="I7186" i="2"/>
  <c r="I7185" i="2"/>
  <c r="I7184" i="2"/>
  <c r="I7183" i="2"/>
  <c r="I7182" i="2"/>
  <c r="I7181" i="2"/>
  <c r="I7180" i="2"/>
  <c r="I7179" i="2"/>
  <c r="I7178" i="2"/>
  <c r="I7177" i="2"/>
  <c r="I7176" i="2"/>
  <c r="I7175" i="2"/>
  <c r="I7174" i="2"/>
  <c r="I7173" i="2"/>
  <c r="I7172" i="2"/>
  <c r="I7171" i="2"/>
  <c r="I7170" i="2"/>
  <c r="I7169" i="2"/>
  <c r="I7168" i="2"/>
  <c r="I7167" i="2"/>
  <c r="I7166" i="2"/>
  <c r="I7165" i="2"/>
  <c r="I7164" i="2"/>
  <c r="I7163" i="2"/>
  <c r="I7162" i="2"/>
  <c r="I7161" i="2"/>
  <c r="I7160" i="2"/>
  <c r="I7159" i="2"/>
  <c r="I7158" i="2"/>
  <c r="I7157" i="2"/>
  <c r="I7156" i="2"/>
  <c r="I7155" i="2"/>
  <c r="I7154" i="2"/>
  <c r="I7153" i="2"/>
  <c r="I7152" i="2"/>
  <c r="I7151" i="2"/>
  <c r="I7150" i="2"/>
  <c r="I7149" i="2"/>
  <c r="I7148" i="2"/>
  <c r="I7147" i="2"/>
  <c r="I7146" i="2"/>
  <c r="I7145" i="2"/>
  <c r="I7144" i="2"/>
  <c r="I7143" i="2"/>
  <c r="I7142" i="2"/>
  <c r="I7141" i="2"/>
  <c r="I7140" i="2"/>
  <c r="I7139" i="2"/>
  <c r="I7138" i="2"/>
  <c r="I7137" i="2"/>
  <c r="I7136" i="2"/>
  <c r="I7135" i="2"/>
  <c r="I7134" i="2"/>
  <c r="I7133" i="2"/>
  <c r="I7132" i="2"/>
  <c r="I7131" i="2"/>
  <c r="I7130" i="2"/>
  <c r="I7129" i="2"/>
  <c r="I7128" i="2"/>
  <c r="I7127" i="2"/>
  <c r="I7126" i="2"/>
  <c r="I7125" i="2"/>
  <c r="I7124" i="2"/>
  <c r="I7123" i="2"/>
  <c r="I7122" i="2"/>
  <c r="I7121" i="2"/>
  <c r="I7120" i="2"/>
  <c r="I7119" i="2"/>
  <c r="I7118" i="2"/>
  <c r="I7117" i="2"/>
  <c r="I7116" i="2"/>
  <c r="I7115" i="2"/>
  <c r="I7114" i="2"/>
  <c r="I7113" i="2"/>
  <c r="I7112" i="2"/>
  <c r="I7111" i="2"/>
  <c r="I7110" i="2"/>
  <c r="I7109" i="2"/>
  <c r="I7108" i="2"/>
  <c r="I7107" i="2"/>
  <c r="I7106" i="2"/>
  <c r="I7105" i="2"/>
  <c r="I7104" i="2"/>
  <c r="I7103" i="2"/>
  <c r="I7102" i="2"/>
  <c r="I7101" i="2"/>
  <c r="I7100" i="2"/>
  <c r="I7099" i="2"/>
  <c r="I7098" i="2"/>
  <c r="I7097" i="2"/>
  <c r="I7096" i="2"/>
  <c r="I7095" i="2"/>
  <c r="I7094" i="2"/>
  <c r="I7093" i="2"/>
  <c r="I7092" i="2"/>
  <c r="I7091" i="2"/>
  <c r="I7090" i="2"/>
  <c r="I7089" i="2"/>
  <c r="I7088" i="2"/>
  <c r="I7087" i="2"/>
  <c r="I7086" i="2"/>
  <c r="I7085" i="2"/>
  <c r="I7084" i="2"/>
  <c r="I7083" i="2"/>
  <c r="I7082" i="2"/>
  <c r="I7081" i="2"/>
  <c r="I7080" i="2"/>
  <c r="I7079" i="2"/>
  <c r="I7078" i="2"/>
  <c r="I7077" i="2"/>
  <c r="I7076" i="2"/>
  <c r="I7075" i="2"/>
  <c r="I7074" i="2"/>
  <c r="I7073" i="2"/>
  <c r="I7072" i="2"/>
  <c r="I7071" i="2"/>
  <c r="I7070" i="2"/>
  <c r="I7069" i="2"/>
  <c r="I7068" i="2"/>
  <c r="I7067" i="2"/>
  <c r="I7066" i="2"/>
  <c r="I7065" i="2"/>
  <c r="I7064" i="2"/>
  <c r="I7063" i="2"/>
  <c r="I7062" i="2"/>
  <c r="I7061" i="2"/>
  <c r="I7060" i="2"/>
  <c r="I7059" i="2"/>
  <c r="I7058" i="2"/>
  <c r="I7057" i="2"/>
  <c r="I7056" i="2"/>
  <c r="I7055" i="2"/>
  <c r="I7054" i="2"/>
  <c r="I7053" i="2"/>
  <c r="I7052" i="2"/>
  <c r="I7051" i="2"/>
  <c r="I7050" i="2"/>
  <c r="I7049" i="2"/>
  <c r="I7048" i="2"/>
  <c r="I7047" i="2"/>
  <c r="I7046" i="2"/>
  <c r="I7045" i="2"/>
  <c r="I7044" i="2"/>
  <c r="I7043" i="2"/>
  <c r="I7042" i="2"/>
  <c r="I7041" i="2"/>
  <c r="I7040" i="2"/>
  <c r="I7039" i="2"/>
  <c r="I7038" i="2"/>
  <c r="I7037" i="2"/>
  <c r="I7036" i="2"/>
  <c r="I7035" i="2"/>
  <c r="I7034" i="2"/>
  <c r="I7033" i="2"/>
  <c r="I7032" i="2"/>
  <c r="I7031" i="2"/>
  <c r="I7030" i="2"/>
  <c r="I7029" i="2"/>
  <c r="I7028" i="2"/>
  <c r="I7027" i="2"/>
  <c r="I7026" i="2"/>
  <c r="I7025" i="2"/>
  <c r="I7024" i="2"/>
  <c r="I7023" i="2"/>
  <c r="I7022" i="2"/>
  <c r="I7021" i="2"/>
  <c r="I7020" i="2"/>
  <c r="I7019" i="2"/>
  <c r="I7018" i="2"/>
  <c r="I7017" i="2"/>
  <c r="I7016" i="2"/>
  <c r="I7015" i="2"/>
  <c r="I7014" i="2"/>
  <c r="I7013" i="2"/>
  <c r="I7012" i="2"/>
  <c r="I7011" i="2"/>
  <c r="I7010" i="2"/>
  <c r="I7009" i="2"/>
  <c r="I7008" i="2"/>
  <c r="I7007" i="2"/>
  <c r="I7006" i="2"/>
  <c r="I7005" i="2"/>
  <c r="I7004" i="2"/>
  <c r="I7003" i="2"/>
  <c r="I7002" i="2"/>
  <c r="I7001" i="2"/>
  <c r="I7000" i="2"/>
  <c r="I6999" i="2"/>
  <c r="I6998" i="2"/>
  <c r="I6997" i="2"/>
  <c r="I6996" i="2"/>
  <c r="I6995" i="2"/>
  <c r="I6994" i="2"/>
  <c r="I6993" i="2"/>
  <c r="I6992" i="2"/>
  <c r="I6991" i="2"/>
  <c r="I6990" i="2"/>
  <c r="I6989" i="2"/>
  <c r="I6988" i="2"/>
  <c r="I6987" i="2"/>
  <c r="I6986" i="2"/>
  <c r="I6985" i="2"/>
  <c r="I6984" i="2"/>
  <c r="I6983" i="2"/>
  <c r="I6982" i="2"/>
  <c r="I6981" i="2"/>
  <c r="I6980" i="2"/>
  <c r="I6979" i="2"/>
  <c r="I6978" i="2"/>
  <c r="I6977" i="2"/>
  <c r="I6976" i="2"/>
  <c r="I6975" i="2"/>
  <c r="I6974" i="2"/>
  <c r="I6973" i="2"/>
  <c r="I6972" i="2"/>
  <c r="I6971" i="2"/>
  <c r="I6970" i="2"/>
  <c r="I6969" i="2"/>
  <c r="I6968" i="2"/>
  <c r="I6967" i="2"/>
  <c r="I6966" i="2"/>
  <c r="I6965" i="2"/>
  <c r="I6964" i="2"/>
  <c r="I6963" i="2"/>
  <c r="I6962" i="2"/>
  <c r="I6961" i="2"/>
  <c r="I6960" i="2"/>
  <c r="I6959" i="2"/>
  <c r="I6958" i="2"/>
  <c r="I6957" i="2"/>
  <c r="I6956" i="2"/>
  <c r="I6955" i="2"/>
  <c r="I6954" i="2"/>
  <c r="I6953" i="2"/>
  <c r="I6952" i="2"/>
  <c r="I6951" i="2"/>
  <c r="I6950" i="2"/>
  <c r="I6949" i="2"/>
  <c r="I6948" i="2"/>
  <c r="I6947" i="2"/>
  <c r="I6946" i="2"/>
  <c r="I6945" i="2"/>
  <c r="I6944" i="2"/>
  <c r="I6943" i="2"/>
  <c r="I6942" i="2"/>
  <c r="I6941" i="2"/>
  <c r="I6940" i="2"/>
  <c r="I6939" i="2"/>
  <c r="I6938" i="2"/>
  <c r="I6937" i="2"/>
  <c r="I6936" i="2"/>
  <c r="I6935" i="2"/>
  <c r="I6934" i="2"/>
  <c r="I6933" i="2"/>
  <c r="I6932" i="2"/>
  <c r="I6931" i="2"/>
  <c r="I6930" i="2"/>
  <c r="I6929" i="2"/>
  <c r="I6928" i="2"/>
  <c r="I6927" i="2"/>
  <c r="I6926" i="2"/>
  <c r="I6925" i="2"/>
  <c r="I6924" i="2"/>
  <c r="I6923" i="2"/>
  <c r="I6922" i="2"/>
  <c r="I6921" i="2"/>
  <c r="I6920" i="2"/>
  <c r="I6919" i="2"/>
  <c r="I6918" i="2"/>
  <c r="I6917" i="2"/>
  <c r="I6916" i="2"/>
  <c r="I6915" i="2"/>
  <c r="I6914" i="2"/>
  <c r="I6913" i="2"/>
  <c r="I6912" i="2"/>
  <c r="I6911" i="2"/>
  <c r="I6910" i="2"/>
  <c r="I6909" i="2"/>
  <c r="I6908" i="2"/>
  <c r="I6907" i="2"/>
  <c r="I6906" i="2"/>
  <c r="I6905" i="2"/>
  <c r="I6904" i="2"/>
  <c r="I6903" i="2"/>
  <c r="I6902" i="2"/>
  <c r="I6901" i="2"/>
  <c r="I6900" i="2"/>
  <c r="I6899" i="2"/>
  <c r="I6898" i="2"/>
  <c r="I6897" i="2"/>
  <c r="I6896" i="2"/>
  <c r="I6895" i="2"/>
  <c r="I6894" i="2"/>
  <c r="I6893" i="2"/>
  <c r="I6892" i="2"/>
  <c r="I6891" i="2"/>
  <c r="I6890" i="2"/>
  <c r="I6889" i="2"/>
  <c r="I6888" i="2"/>
  <c r="I6887" i="2"/>
  <c r="I6886" i="2"/>
  <c r="I6885" i="2"/>
  <c r="I6884" i="2"/>
  <c r="I6883" i="2"/>
  <c r="I6882" i="2"/>
  <c r="I6881" i="2"/>
  <c r="I6880" i="2"/>
  <c r="I6879" i="2"/>
  <c r="I6878" i="2"/>
  <c r="I6877" i="2"/>
  <c r="I6876" i="2"/>
  <c r="I6875" i="2"/>
  <c r="I6874" i="2"/>
  <c r="I6873" i="2"/>
  <c r="I6872" i="2"/>
  <c r="I6871" i="2"/>
  <c r="I6870" i="2"/>
  <c r="I6869" i="2"/>
  <c r="I6868" i="2"/>
  <c r="I6867" i="2"/>
  <c r="I6866" i="2"/>
  <c r="I6865" i="2"/>
  <c r="I6864" i="2"/>
  <c r="I6863" i="2"/>
  <c r="I6862" i="2"/>
  <c r="I6861" i="2"/>
  <c r="I6860" i="2"/>
  <c r="I6859" i="2"/>
  <c r="I6858" i="2"/>
  <c r="I6857" i="2"/>
  <c r="I6856" i="2"/>
  <c r="I6855" i="2"/>
  <c r="I6854" i="2"/>
  <c r="I6853" i="2"/>
  <c r="I6852" i="2"/>
  <c r="I6851" i="2"/>
  <c r="I6850" i="2"/>
  <c r="I6849" i="2"/>
  <c r="I6848" i="2"/>
  <c r="I6847" i="2"/>
  <c r="I6846" i="2"/>
  <c r="I6845" i="2"/>
  <c r="I6844" i="2"/>
  <c r="I6843" i="2"/>
  <c r="I6842" i="2"/>
  <c r="I6841" i="2"/>
  <c r="I6840" i="2"/>
  <c r="I6839" i="2"/>
  <c r="I6838" i="2"/>
  <c r="I6837" i="2"/>
  <c r="I6836" i="2"/>
  <c r="I6835" i="2"/>
  <c r="I6834" i="2"/>
  <c r="I6833" i="2"/>
  <c r="I6832" i="2"/>
  <c r="I6831" i="2"/>
  <c r="I6830" i="2"/>
  <c r="I6829" i="2"/>
  <c r="I6828" i="2"/>
  <c r="I6827" i="2"/>
  <c r="I6826" i="2"/>
  <c r="I6825" i="2"/>
  <c r="I6824" i="2"/>
  <c r="I6823" i="2"/>
  <c r="I6822" i="2"/>
  <c r="I6821" i="2"/>
  <c r="I6820" i="2"/>
  <c r="I6819" i="2"/>
  <c r="I6818" i="2"/>
  <c r="I6817" i="2"/>
  <c r="I6816" i="2"/>
  <c r="I6815" i="2"/>
  <c r="I6814" i="2"/>
  <c r="I6813" i="2"/>
  <c r="I6812" i="2"/>
  <c r="I6811" i="2"/>
  <c r="I6810" i="2"/>
  <c r="I6809" i="2"/>
  <c r="I6808" i="2"/>
  <c r="I6807" i="2"/>
  <c r="I6806" i="2"/>
  <c r="I6805" i="2"/>
  <c r="I6804" i="2"/>
  <c r="I6803" i="2"/>
  <c r="I6802" i="2"/>
  <c r="I6801" i="2"/>
  <c r="I6800" i="2"/>
  <c r="I6799" i="2"/>
  <c r="I6798" i="2"/>
  <c r="I6797" i="2"/>
  <c r="I6796" i="2"/>
  <c r="I6795" i="2"/>
  <c r="I6794" i="2"/>
  <c r="I6793" i="2"/>
  <c r="I6792" i="2"/>
  <c r="I6791" i="2"/>
  <c r="I6790" i="2"/>
  <c r="I6789" i="2"/>
  <c r="I6788" i="2"/>
  <c r="I6787" i="2"/>
  <c r="I6786" i="2"/>
  <c r="I6785" i="2"/>
  <c r="I6784" i="2"/>
  <c r="I6783" i="2"/>
  <c r="I6782" i="2"/>
  <c r="I6781" i="2"/>
  <c r="I6780" i="2"/>
  <c r="I6779" i="2"/>
  <c r="I6778" i="2"/>
  <c r="I6777" i="2"/>
  <c r="I6776" i="2"/>
  <c r="I6775" i="2"/>
  <c r="I6774" i="2"/>
  <c r="I6773" i="2"/>
  <c r="I6772" i="2"/>
  <c r="I6771" i="2"/>
  <c r="I6770" i="2"/>
  <c r="I6769" i="2"/>
  <c r="I6768" i="2"/>
  <c r="I6767" i="2"/>
  <c r="I6766" i="2"/>
  <c r="I6765" i="2"/>
  <c r="I6764" i="2"/>
  <c r="I6763" i="2"/>
  <c r="I6762" i="2"/>
  <c r="I6761" i="2"/>
  <c r="I6760" i="2"/>
  <c r="I6759" i="2"/>
  <c r="I6758" i="2"/>
  <c r="I6757" i="2"/>
  <c r="I6756" i="2"/>
  <c r="I6755" i="2"/>
  <c r="I6754" i="2"/>
  <c r="I6753" i="2"/>
  <c r="I6752" i="2"/>
  <c r="I6751" i="2"/>
  <c r="I6750" i="2"/>
  <c r="I6749" i="2"/>
  <c r="I6748" i="2"/>
  <c r="I6747" i="2"/>
  <c r="I6746" i="2"/>
  <c r="I6745" i="2"/>
  <c r="I6744" i="2"/>
  <c r="I6743" i="2"/>
  <c r="I6742" i="2"/>
  <c r="I6741" i="2"/>
  <c r="I6740" i="2"/>
  <c r="I6739" i="2"/>
  <c r="I6738" i="2"/>
  <c r="I6737" i="2"/>
  <c r="I6736" i="2"/>
  <c r="I6735" i="2"/>
  <c r="I6734" i="2"/>
  <c r="I6733" i="2"/>
  <c r="I6732" i="2"/>
  <c r="I6731" i="2"/>
  <c r="I6730" i="2"/>
  <c r="I6729" i="2"/>
  <c r="I6728" i="2"/>
  <c r="I6727" i="2"/>
  <c r="I6726" i="2"/>
  <c r="I6725" i="2"/>
  <c r="I6724" i="2"/>
  <c r="I6723" i="2"/>
  <c r="I6722" i="2"/>
  <c r="I6721" i="2"/>
  <c r="I6720" i="2"/>
  <c r="I6719" i="2"/>
  <c r="I6718" i="2"/>
  <c r="I6717" i="2"/>
  <c r="I6716" i="2"/>
  <c r="I6715" i="2"/>
  <c r="I6714" i="2"/>
  <c r="I6713" i="2"/>
  <c r="I6712" i="2"/>
  <c r="I6711" i="2"/>
  <c r="I6710" i="2"/>
  <c r="I6709" i="2"/>
  <c r="I6708" i="2"/>
  <c r="I6707" i="2"/>
  <c r="I6706" i="2"/>
  <c r="I6705" i="2"/>
  <c r="I6704" i="2"/>
  <c r="I6703" i="2"/>
  <c r="I6702" i="2"/>
  <c r="I6701" i="2"/>
  <c r="I6700" i="2"/>
  <c r="I6699" i="2"/>
  <c r="I6698" i="2"/>
  <c r="I6697" i="2"/>
  <c r="I6696" i="2"/>
  <c r="I6695" i="2"/>
  <c r="I6694" i="2"/>
  <c r="I6693" i="2"/>
  <c r="I6692" i="2"/>
  <c r="I6691" i="2"/>
  <c r="I6690" i="2"/>
  <c r="I6689" i="2"/>
  <c r="I6688" i="2"/>
  <c r="I6687" i="2"/>
  <c r="I6686" i="2"/>
  <c r="I6685" i="2"/>
  <c r="I6684" i="2"/>
  <c r="I6683" i="2"/>
  <c r="I6682" i="2"/>
  <c r="I6681" i="2"/>
  <c r="I6680" i="2"/>
  <c r="I6679" i="2"/>
  <c r="I6678" i="2"/>
  <c r="I6677" i="2"/>
  <c r="I6676" i="2"/>
  <c r="I6675" i="2"/>
  <c r="I6674" i="2"/>
  <c r="I6673" i="2"/>
  <c r="I6672" i="2"/>
  <c r="I6671" i="2"/>
  <c r="I6670" i="2"/>
  <c r="I6669" i="2"/>
  <c r="I6668" i="2"/>
  <c r="I6667" i="2"/>
  <c r="I6666" i="2"/>
  <c r="I6665" i="2"/>
  <c r="I6664" i="2"/>
  <c r="I6663" i="2"/>
  <c r="I6662" i="2"/>
  <c r="I6661" i="2"/>
  <c r="I6660" i="2"/>
  <c r="I6659" i="2"/>
  <c r="I6658" i="2"/>
  <c r="I6657" i="2"/>
  <c r="I6656" i="2"/>
  <c r="I6655" i="2"/>
  <c r="I6654" i="2"/>
  <c r="I6653" i="2"/>
  <c r="I6652" i="2"/>
  <c r="I6651" i="2"/>
  <c r="I6650" i="2"/>
  <c r="I6649" i="2"/>
  <c r="I6648" i="2"/>
  <c r="I6647" i="2"/>
  <c r="I6646" i="2"/>
  <c r="I6645" i="2"/>
  <c r="I6644" i="2"/>
  <c r="I6643" i="2"/>
  <c r="I6642" i="2"/>
  <c r="I6641" i="2"/>
  <c r="I6640" i="2"/>
  <c r="I6639" i="2"/>
  <c r="I6638" i="2"/>
  <c r="I6637" i="2"/>
  <c r="I6636" i="2"/>
  <c r="I6635" i="2"/>
  <c r="I6634" i="2"/>
  <c r="I6633" i="2"/>
  <c r="I6632" i="2"/>
  <c r="I6631" i="2"/>
  <c r="I6630" i="2"/>
  <c r="I6629" i="2"/>
  <c r="I6628" i="2"/>
  <c r="I6627" i="2"/>
  <c r="I6626" i="2"/>
  <c r="I6625" i="2"/>
  <c r="I6624" i="2"/>
  <c r="I6623" i="2"/>
  <c r="I6622" i="2"/>
  <c r="I6621" i="2"/>
  <c r="I6620" i="2"/>
  <c r="I6619" i="2"/>
  <c r="I6618" i="2"/>
  <c r="I6617" i="2"/>
  <c r="I6616" i="2"/>
  <c r="I6615" i="2"/>
  <c r="I6614" i="2"/>
  <c r="I6613" i="2"/>
  <c r="I6612" i="2"/>
  <c r="I6611" i="2"/>
  <c r="I6610" i="2"/>
  <c r="I6609" i="2"/>
  <c r="I6608" i="2"/>
  <c r="I6607" i="2"/>
  <c r="I6606" i="2"/>
  <c r="I6605" i="2"/>
  <c r="I6604" i="2"/>
  <c r="I6603" i="2"/>
  <c r="I6602" i="2"/>
  <c r="I6601" i="2"/>
  <c r="I6600" i="2"/>
  <c r="I6599" i="2"/>
  <c r="I6598" i="2"/>
  <c r="I6597" i="2"/>
  <c r="I6596" i="2"/>
  <c r="I6595" i="2"/>
  <c r="I6594" i="2"/>
  <c r="I6593" i="2"/>
  <c r="I6592" i="2"/>
  <c r="I6591" i="2"/>
  <c r="I6590" i="2"/>
  <c r="I6589" i="2"/>
  <c r="I6588" i="2"/>
  <c r="I6587" i="2"/>
  <c r="I6586" i="2"/>
  <c r="I6585" i="2"/>
  <c r="I6584" i="2"/>
  <c r="I6583" i="2"/>
  <c r="I6582" i="2"/>
  <c r="I6581" i="2"/>
  <c r="I6580" i="2"/>
  <c r="I6579" i="2"/>
  <c r="I6578" i="2"/>
  <c r="I6577" i="2"/>
  <c r="I6576" i="2"/>
  <c r="I6575" i="2"/>
  <c r="I6574" i="2"/>
  <c r="I6573" i="2"/>
  <c r="I6572" i="2"/>
  <c r="I6571" i="2"/>
  <c r="I6570" i="2"/>
  <c r="I6569" i="2"/>
  <c r="I6568" i="2"/>
  <c r="I6567" i="2"/>
  <c r="I6566" i="2"/>
  <c r="I6565" i="2"/>
  <c r="I6564" i="2"/>
  <c r="I6563" i="2"/>
  <c r="I6562" i="2"/>
  <c r="I6561" i="2"/>
  <c r="I6560" i="2"/>
  <c r="I6559" i="2"/>
  <c r="I6558" i="2"/>
  <c r="I6557" i="2"/>
  <c r="I6556" i="2"/>
  <c r="I6555" i="2"/>
  <c r="I6554" i="2"/>
  <c r="I6553" i="2"/>
  <c r="I6552" i="2"/>
  <c r="I6551" i="2"/>
  <c r="I6550" i="2"/>
  <c r="I6549" i="2"/>
  <c r="I6548" i="2"/>
  <c r="I6547" i="2"/>
  <c r="I6546" i="2"/>
  <c r="I6545" i="2"/>
  <c r="I6544" i="2"/>
  <c r="I6543" i="2"/>
  <c r="I6542" i="2"/>
  <c r="I6541" i="2"/>
  <c r="I6540" i="2"/>
  <c r="I6539" i="2"/>
  <c r="I6538" i="2"/>
  <c r="I6537" i="2"/>
  <c r="I6536" i="2"/>
  <c r="I6535" i="2"/>
  <c r="I6534" i="2"/>
  <c r="I6533" i="2"/>
  <c r="I6532" i="2"/>
  <c r="I6531" i="2"/>
  <c r="I6530" i="2"/>
  <c r="I6529" i="2"/>
  <c r="I6528" i="2"/>
  <c r="I6527" i="2"/>
  <c r="I6526" i="2"/>
  <c r="I6525" i="2"/>
  <c r="I6524" i="2"/>
  <c r="I6523" i="2"/>
  <c r="I6522" i="2"/>
  <c r="I6521" i="2"/>
  <c r="I6520" i="2"/>
  <c r="I6519" i="2"/>
  <c r="I6518" i="2"/>
  <c r="I6517" i="2"/>
  <c r="I6516" i="2"/>
  <c r="I6515" i="2"/>
  <c r="I6514" i="2"/>
  <c r="I6513" i="2"/>
  <c r="I6512" i="2"/>
  <c r="I6511" i="2"/>
  <c r="I6510" i="2"/>
  <c r="I6509" i="2"/>
  <c r="I6508" i="2"/>
  <c r="I6507" i="2"/>
  <c r="I6506" i="2"/>
  <c r="I6505" i="2"/>
  <c r="I6504" i="2"/>
  <c r="I6503" i="2"/>
  <c r="I6502" i="2"/>
  <c r="I6501" i="2"/>
  <c r="I6500" i="2"/>
  <c r="I6499" i="2"/>
  <c r="I6498" i="2"/>
  <c r="I6497" i="2"/>
  <c r="I6496" i="2"/>
  <c r="I6495" i="2"/>
  <c r="I6494" i="2"/>
  <c r="I6493" i="2"/>
  <c r="I6492" i="2"/>
  <c r="I6491" i="2"/>
  <c r="I6490" i="2"/>
  <c r="I6489" i="2"/>
  <c r="I6488" i="2"/>
  <c r="I6487" i="2"/>
  <c r="I6486" i="2"/>
  <c r="I6485" i="2"/>
  <c r="I6484" i="2"/>
  <c r="I6483" i="2"/>
  <c r="I6482" i="2"/>
  <c r="I6481" i="2"/>
  <c r="I6480" i="2"/>
  <c r="I6479" i="2"/>
  <c r="I6478" i="2"/>
  <c r="I6477" i="2"/>
  <c r="I6476" i="2"/>
  <c r="I6475" i="2"/>
  <c r="I6474" i="2"/>
  <c r="I6473" i="2"/>
  <c r="I6472" i="2"/>
  <c r="I6471" i="2"/>
  <c r="I6470" i="2"/>
  <c r="I6469" i="2"/>
  <c r="I6468" i="2"/>
  <c r="I6467" i="2"/>
  <c r="I6466" i="2"/>
  <c r="I6465" i="2"/>
  <c r="I6464" i="2"/>
  <c r="I6463" i="2"/>
  <c r="I6462" i="2"/>
  <c r="I6461" i="2"/>
  <c r="I6460" i="2"/>
  <c r="I6459" i="2"/>
  <c r="I6458" i="2"/>
  <c r="I6457" i="2"/>
  <c r="I6456" i="2"/>
  <c r="I6455" i="2"/>
  <c r="I6454" i="2"/>
  <c r="I6453" i="2"/>
  <c r="I6452" i="2"/>
  <c r="I6451" i="2"/>
  <c r="I6450" i="2"/>
  <c r="I6449" i="2"/>
  <c r="I6448" i="2"/>
  <c r="I6447" i="2"/>
  <c r="I6446" i="2"/>
  <c r="I6445" i="2"/>
  <c r="I6444" i="2"/>
  <c r="I6443" i="2"/>
  <c r="I6442" i="2"/>
  <c r="I6441" i="2"/>
  <c r="I6440" i="2"/>
  <c r="I6439" i="2"/>
  <c r="I6438" i="2"/>
  <c r="I6437" i="2"/>
  <c r="I6436" i="2"/>
  <c r="I6435" i="2"/>
  <c r="I6434" i="2"/>
  <c r="I6433" i="2"/>
  <c r="I6432" i="2"/>
  <c r="I6431" i="2"/>
  <c r="I6430" i="2"/>
  <c r="I6429" i="2"/>
  <c r="I6428" i="2"/>
  <c r="I6427" i="2"/>
  <c r="I6426" i="2"/>
  <c r="I6425" i="2"/>
  <c r="I6424" i="2"/>
  <c r="I6423" i="2"/>
  <c r="I6422" i="2"/>
  <c r="I6421" i="2"/>
  <c r="I6420" i="2"/>
  <c r="I6419" i="2"/>
  <c r="I6418" i="2"/>
  <c r="I6417" i="2"/>
  <c r="I6416" i="2"/>
  <c r="I6415" i="2"/>
  <c r="I6414" i="2"/>
  <c r="I6413" i="2"/>
  <c r="I6412" i="2"/>
  <c r="I6411" i="2"/>
  <c r="I6410" i="2"/>
  <c r="I6409" i="2"/>
  <c r="I6408" i="2"/>
  <c r="I6407" i="2"/>
  <c r="I6406" i="2"/>
  <c r="I6405" i="2"/>
  <c r="I6404" i="2"/>
  <c r="I6403" i="2"/>
  <c r="I6402" i="2"/>
  <c r="I6401" i="2"/>
  <c r="I6400" i="2"/>
  <c r="I6399" i="2"/>
  <c r="I6398" i="2"/>
  <c r="I6397" i="2"/>
  <c r="I6396" i="2"/>
  <c r="I6395" i="2"/>
  <c r="I6394" i="2"/>
  <c r="I6393" i="2"/>
  <c r="I6392" i="2"/>
  <c r="I6391" i="2"/>
  <c r="I6390" i="2"/>
  <c r="I6389" i="2"/>
  <c r="I6388" i="2"/>
  <c r="I6387" i="2"/>
  <c r="I6386" i="2"/>
  <c r="I6385" i="2"/>
  <c r="I6384" i="2"/>
  <c r="I6383" i="2"/>
  <c r="I6382" i="2"/>
  <c r="I6381" i="2"/>
  <c r="I6380" i="2"/>
  <c r="I6379" i="2"/>
  <c r="I6378" i="2"/>
  <c r="I6377" i="2"/>
  <c r="I6376" i="2"/>
  <c r="I6375" i="2"/>
  <c r="I6374" i="2"/>
  <c r="I6373" i="2"/>
  <c r="I6372" i="2"/>
  <c r="I6371" i="2"/>
  <c r="I6370" i="2"/>
  <c r="I6369" i="2"/>
  <c r="I6368" i="2"/>
  <c r="I6367" i="2"/>
  <c r="I6366" i="2"/>
  <c r="I6365" i="2"/>
  <c r="I6364" i="2"/>
  <c r="I6363" i="2"/>
  <c r="I6362" i="2"/>
  <c r="I6361" i="2"/>
  <c r="I6360" i="2"/>
  <c r="I6359" i="2"/>
  <c r="I6358" i="2"/>
  <c r="I6357" i="2"/>
  <c r="I6356" i="2"/>
  <c r="I6355" i="2"/>
  <c r="I6354" i="2"/>
  <c r="I6353" i="2"/>
  <c r="I6352" i="2"/>
  <c r="I6351" i="2"/>
  <c r="I6350" i="2"/>
  <c r="I6349" i="2"/>
  <c r="I6348" i="2"/>
  <c r="I6347" i="2"/>
  <c r="I6346" i="2"/>
  <c r="I6345" i="2"/>
  <c r="I6344" i="2"/>
  <c r="I6343" i="2"/>
  <c r="I6342" i="2"/>
  <c r="I6341" i="2"/>
  <c r="I6340" i="2"/>
  <c r="I6339" i="2"/>
  <c r="I6338" i="2"/>
  <c r="I6337" i="2"/>
  <c r="I6336" i="2"/>
  <c r="I6335" i="2"/>
  <c r="I6334" i="2"/>
  <c r="I6333" i="2"/>
  <c r="I6332" i="2"/>
  <c r="I6331" i="2"/>
  <c r="I6330" i="2"/>
  <c r="I6329" i="2"/>
  <c r="I6328" i="2"/>
  <c r="I6327" i="2"/>
  <c r="I6326" i="2"/>
  <c r="I6325" i="2"/>
  <c r="I6324" i="2"/>
  <c r="I6323" i="2"/>
  <c r="I6322" i="2"/>
  <c r="I6321" i="2"/>
  <c r="I6320" i="2"/>
  <c r="I6319" i="2"/>
  <c r="I6318" i="2"/>
  <c r="I6317" i="2"/>
  <c r="I6316" i="2"/>
  <c r="I6315" i="2"/>
  <c r="I6314" i="2"/>
  <c r="I6313" i="2"/>
  <c r="I6312" i="2"/>
  <c r="I6311" i="2"/>
  <c r="I6310" i="2"/>
  <c r="I6309" i="2"/>
  <c r="I6308" i="2"/>
  <c r="I6307" i="2"/>
  <c r="I6306" i="2"/>
  <c r="I6305" i="2"/>
  <c r="I6304" i="2"/>
  <c r="I6303" i="2"/>
  <c r="I6302" i="2"/>
  <c r="I6301" i="2"/>
  <c r="I6300" i="2"/>
  <c r="I6299" i="2"/>
  <c r="I6298" i="2"/>
  <c r="I6297" i="2"/>
  <c r="I6296" i="2"/>
  <c r="I6295" i="2"/>
  <c r="I6294" i="2"/>
  <c r="I6293" i="2"/>
  <c r="I6292" i="2"/>
  <c r="I6291" i="2"/>
  <c r="I6290" i="2"/>
  <c r="I6289" i="2"/>
  <c r="I6288" i="2"/>
  <c r="I6287" i="2"/>
  <c r="I6286" i="2"/>
  <c r="I6285" i="2"/>
  <c r="I6284" i="2"/>
  <c r="I6283" i="2"/>
  <c r="I6282" i="2"/>
  <c r="I6281" i="2"/>
  <c r="I6280" i="2"/>
  <c r="I6279" i="2"/>
  <c r="I6278" i="2"/>
  <c r="I6277" i="2"/>
  <c r="I6276" i="2"/>
  <c r="I6275" i="2"/>
  <c r="I6274" i="2"/>
  <c r="I6273" i="2"/>
  <c r="I6272" i="2"/>
  <c r="I6271" i="2"/>
  <c r="I6270" i="2"/>
  <c r="I6269" i="2"/>
  <c r="I6268" i="2"/>
  <c r="I6267" i="2"/>
  <c r="I6266" i="2"/>
  <c r="I6265" i="2"/>
  <c r="I6264" i="2"/>
  <c r="I6263" i="2"/>
  <c r="I6262" i="2"/>
  <c r="I6261" i="2"/>
  <c r="I6260" i="2"/>
  <c r="I6259" i="2"/>
  <c r="I6258" i="2"/>
  <c r="I6257" i="2"/>
  <c r="I6256" i="2"/>
  <c r="I6255" i="2"/>
  <c r="I6254" i="2"/>
  <c r="I6253" i="2"/>
  <c r="I6252" i="2"/>
  <c r="I6251" i="2"/>
  <c r="I6250" i="2"/>
  <c r="I6249" i="2"/>
  <c r="I6248" i="2"/>
  <c r="I6247" i="2"/>
  <c r="I6246" i="2"/>
  <c r="I6245" i="2"/>
  <c r="I6244" i="2"/>
  <c r="I6243" i="2"/>
  <c r="I6242" i="2"/>
  <c r="I6241" i="2"/>
  <c r="I6240" i="2"/>
  <c r="I6239" i="2"/>
  <c r="I6238" i="2"/>
  <c r="I6237" i="2"/>
  <c r="I6236" i="2"/>
  <c r="I6235" i="2"/>
  <c r="I6234" i="2"/>
  <c r="I6233" i="2"/>
  <c r="I6232" i="2"/>
  <c r="I6231" i="2"/>
  <c r="I6230" i="2"/>
  <c r="I6229" i="2"/>
  <c r="I6228" i="2"/>
  <c r="I6227" i="2"/>
  <c r="I6226" i="2"/>
  <c r="I6225" i="2"/>
  <c r="I6224" i="2"/>
  <c r="I6223" i="2"/>
  <c r="I6222" i="2"/>
  <c r="I6221" i="2"/>
  <c r="I6220" i="2"/>
  <c r="I6219" i="2"/>
  <c r="I6218" i="2"/>
  <c r="I6217" i="2"/>
  <c r="I6216" i="2"/>
  <c r="I6215" i="2"/>
  <c r="I6214" i="2"/>
  <c r="I6213" i="2"/>
  <c r="I6212" i="2"/>
  <c r="I6211" i="2"/>
  <c r="I6210" i="2"/>
  <c r="I6209" i="2"/>
  <c r="I6208" i="2"/>
  <c r="I6207" i="2"/>
  <c r="I6206" i="2"/>
  <c r="I6205" i="2"/>
  <c r="I6204" i="2"/>
  <c r="I6203" i="2"/>
  <c r="I6202" i="2"/>
  <c r="I6201" i="2"/>
  <c r="I6200" i="2"/>
  <c r="I6199" i="2"/>
  <c r="I6198" i="2"/>
  <c r="I6197" i="2"/>
  <c r="I6196" i="2"/>
  <c r="I6195" i="2"/>
  <c r="I6194" i="2"/>
  <c r="I6193" i="2"/>
  <c r="I6192" i="2"/>
  <c r="I6191" i="2"/>
  <c r="I6190" i="2"/>
  <c r="I6189" i="2"/>
  <c r="I6188" i="2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V40" i="1"/>
  <c r="I60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V39" i="1"/>
  <c r="R39" i="1"/>
  <c r="I39" i="1"/>
  <c r="Q38" i="1"/>
  <c r="I38" i="1"/>
  <c r="W37" i="1"/>
  <c r="R37" i="1"/>
  <c r="I37" i="1"/>
  <c r="V36" i="1"/>
  <c r="I36" i="1"/>
  <c r="V35" i="1"/>
  <c r="I35" i="1"/>
  <c r="U34" i="1"/>
  <c r="I34" i="1"/>
  <c r="V33" i="1"/>
  <c r="I33" i="1"/>
  <c r="I32" i="1"/>
  <c r="U31" i="1"/>
  <c r="I31" i="1"/>
  <c r="V30" i="1"/>
  <c r="I30" i="1"/>
  <c r="V29" i="1"/>
  <c r="U29" i="1"/>
  <c r="I29" i="1"/>
  <c r="V28" i="1"/>
  <c r="U28" i="1"/>
  <c r="I28" i="1"/>
  <c r="V27" i="1"/>
  <c r="I27" i="1"/>
  <c r="U26" i="1"/>
  <c r="V26" i="1" s="1"/>
  <c r="I26" i="1"/>
  <c r="V25" i="1"/>
  <c r="I25" i="1"/>
  <c r="V24" i="1"/>
  <c r="U24" i="1"/>
  <c r="I24" i="1"/>
  <c r="I23" i="1"/>
  <c r="I22" i="1"/>
  <c r="I21" i="1"/>
  <c r="V20" i="1"/>
  <c r="U20" i="1"/>
  <c r="I20" i="1"/>
  <c r="V19" i="1"/>
  <c r="I19" i="1"/>
  <c r="V18" i="1"/>
  <c r="U18" i="1"/>
  <c r="I18" i="1"/>
  <c r="I17" i="1"/>
  <c r="I16" i="1"/>
  <c r="V15" i="1"/>
  <c r="U15" i="1"/>
  <c r="I15" i="1"/>
  <c r="V14" i="1"/>
  <c r="I14" i="1"/>
  <c r="V13" i="1"/>
  <c r="U13" i="1"/>
  <c r="I13" i="1"/>
  <c r="V12" i="1"/>
  <c r="U12" i="1"/>
  <c r="I12" i="1"/>
  <c r="I11" i="1"/>
  <c r="I10" i="1"/>
  <c r="I9" i="1"/>
  <c r="V8" i="1"/>
  <c r="U8" i="1"/>
  <c r="I8" i="1"/>
  <c r="I7" i="1"/>
  <c r="I6" i="1"/>
  <c r="I5" i="1"/>
  <c r="W39" i="1" l="1"/>
  <c r="U37" i="1"/>
  <c r="U38" i="1"/>
  <c r="W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R39" authorId="0" shapeId="0" xr:uid="{BFFC4C64-9131-4AFA-BE47-9AECF96B6B12}">
      <text>
        <r>
          <rPr>
            <b/>
            <sz val="9"/>
            <color indexed="81"/>
            <rFont val="Tahoma"/>
            <family val="2"/>
          </rPr>
          <t>No se consideran ni La Camocha ni Olloniego, que pertenecen a Gijón y Oviedo respectivamente</t>
        </r>
      </text>
    </comment>
  </commentList>
</comments>
</file>

<file path=xl/sharedStrings.xml><?xml version="1.0" encoding="utf-8"?>
<sst xmlns="http://schemas.openxmlformats.org/spreadsheetml/2006/main" count="130681" uniqueCount="16910">
  <si>
    <t>INEbase / Clasificaciones estadísticas /Clasificaciones nacionales /Relación de municipios y sus códigos por provincias / Últimos datos</t>
  </si>
  <si>
    <t>Relación de municipios y códigos por comunidades autónomas y provincias a 1 de enero de 2024</t>
  </si>
  <si>
    <r>
      <t> </t>
    </r>
    <r>
      <rPr>
        <u/>
        <sz val="10"/>
        <color theme="10"/>
        <rFont val="Arial"/>
        <family val="2"/>
      </rPr>
      <t>Fichero completo</t>
    </r>
  </si>
  <si>
    <t>CCAA</t>
  </si>
  <si>
    <t>Zonas</t>
  </si>
  <si>
    <t>Todos los mineros (incluye también MTJ)</t>
  </si>
  <si>
    <t>Municipios</t>
  </si>
  <si>
    <t>TJ (incluye mineros)</t>
  </si>
  <si>
    <t>Solo TJ (sin mineros)</t>
  </si>
  <si>
    <t>Mineros que no son TJ</t>
  </si>
  <si>
    <t>Mineros (no TJ)</t>
  </si>
  <si>
    <t>Mineros todos</t>
  </si>
  <si>
    <t>COD-INE</t>
  </si>
  <si>
    <t>CODAUTO</t>
  </si>
  <si>
    <t>CPRO</t>
  </si>
  <si>
    <t>PROVINCIA</t>
  </si>
  <si>
    <t>CMUN</t>
  </si>
  <si>
    <t>DC</t>
  </si>
  <si>
    <t>NOMBRE</t>
  </si>
  <si>
    <t>CONVENIO</t>
  </si>
  <si>
    <t>MINEROS</t>
  </si>
  <si>
    <t>Intersección TJ +Mineros (sin repeticiones)</t>
  </si>
  <si>
    <t>13071</t>
  </si>
  <si>
    <t>08</t>
  </si>
  <si>
    <t>Castilla-La Mancha</t>
  </si>
  <si>
    <t>13</t>
  </si>
  <si>
    <t>Ciudad Real</t>
  </si>
  <si>
    <t>071</t>
  </si>
  <si>
    <t>8</t>
  </si>
  <si>
    <t>Puertollano</t>
  </si>
  <si>
    <t>22112</t>
  </si>
  <si>
    <t>02</t>
  </si>
  <si>
    <t>Aragón</t>
  </si>
  <si>
    <t>22</t>
  </si>
  <si>
    <t>Huesca</t>
  </si>
  <si>
    <t>112</t>
  </si>
  <si>
    <t>7</t>
  </si>
  <si>
    <t>Fraga</t>
  </si>
  <si>
    <t>Cuenta de NOMBRE</t>
  </si>
  <si>
    <t>22234</t>
  </si>
  <si>
    <t>234</t>
  </si>
  <si>
    <t>3</t>
  </si>
  <si>
    <t>Torrente de Cinca</t>
  </si>
  <si>
    <t>Total general</t>
  </si>
  <si>
    <t>24001</t>
  </si>
  <si>
    <t>07</t>
  </si>
  <si>
    <t>Castilla y León</t>
  </si>
  <si>
    <t>24</t>
  </si>
  <si>
    <t>León</t>
  </si>
  <si>
    <t>001</t>
  </si>
  <si>
    <t>6</t>
  </si>
  <si>
    <t>Acebedo</t>
  </si>
  <si>
    <t>Andalucía</t>
  </si>
  <si>
    <t>Carboneras</t>
  </si>
  <si>
    <t>24004</t>
  </si>
  <si>
    <t>004</t>
  </si>
  <si>
    <t>2</t>
  </si>
  <si>
    <t>Almanza</t>
  </si>
  <si>
    <t>Guadiato</t>
  </si>
  <si>
    <t>24007</t>
  </si>
  <si>
    <t>007</t>
  </si>
  <si>
    <t>4</t>
  </si>
  <si>
    <t>Arganza</t>
  </si>
  <si>
    <t xml:space="preserve"> </t>
  </si>
  <si>
    <t>Los Barrios</t>
  </si>
  <si>
    <t>24009</t>
  </si>
  <si>
    <t>009</t>
  </si>
  <si>
    <t>Balboa</t>
  </si>
  <si>
    <t>Total Andalucía</t>
  </si>
  <si>
    <t>24011</t>
  </si>
  <si>
    <t>011</t>
  </si>
  <si>
    <t>Barjas</t>
  </si>
  <si>
    <t>24016</t>
  </si>
  <si>
    <t>016</t>
  </si>
  <si>
    <t>Benuza</t>
  </si>
  <si>
    <t>Fuera de TJ</t>
  </si>
  <si>
    <t>24020</t>
  </si>
  <si>
    <t>020</t>
  </si>
  <si>
    <t>5</t>
  </si>
  <si>
    <t>Boca de Huérgano</t>
  </si>
  <si>
    <t>Total Aragón</t>
  </si>
  <si>
    <t>24022</t>
  </si>
  <si>
    <t>022</t>
  </si>
  <si>
    <t>Borrenes</t>
  </si>
  <si>
    <t>Asturias, Principado de</t>
  </si>
  <si>
    <t>Caudal-Aboño</t>
  </si>
  <si>
    <t>24023</t>
  </si>
  <si>
    <t>023</t>
  </si>
  <si>
    <t>Brazuelo</t>
  </si>
  <si>
    <t>Nalón</t>
  </si>
  <si>
    <t>24025</t>
  </si>
  <si>
    <t>025</t>
  </si>
  <si>
    <t>1</t>
  </si>
  <si>
    <t>Burón</t>
  </si>
  <si>
    <t>Suroccidente Asturiano</t>
  </si>
  <si>
    <t>24027</t>
  </si>
  <si>
    <t>027</t>
  </si>
  <si>
    <t>0</t>
  </si>
  <si>
    <t>Cabañas Raras</t>
  </si>
  <si>
    <t>24030</t>
  </si>
  <si>
    <t>030</t>
  </si>
  <si>
    <t>Cacabelos</t>
  </si>
  <si>
    <t>Total Asturias, Principado de</t>
  </si>
  <si>
    <t>24034</t>
  </si>
  <si>
    <t>034</t>
  </si>
  <si>
    <t>Camponaraya</t>
  </si>
  <si>
    <t>Bierzo-Laciana</t>
  </si>
  <si>
    <t>24036</t>
  </si>
  <si>
    <t>036</t>
  </si>
  <si>
    <t>Valle de Ancares</t>
  </si>
  <si>
    <t>Garoña</t>
  </si>
  <si>
    <t>24037</t>
  </si>
  <si>
    <t>037</t>
  </si>
  <si>
    <t>Cármenes</t>
  </si>
  <si>
    <t>La Robla</t>
  </si>
  <si>
    <t>24038</t>
  </si>
  <si>
    <t>038</t>
  </si>
  <si>
    <t>Carracedelo</t>
  </si>
  <si>
    <t>Guardo-Velilla</t>
  </si>
  <si>
    <t>24040</t>
  </si>
  <si>
    <t>040</t>
  </si>
  <si>
    <t>Carrocera</t>
  </si>
  <si>
    <t>24041</t>
  </si>
  <si>
    <t>041</t>
  </si>
  <si>
    <t>Carucedo</t>
  </si>
  <si>
    <t>Total Castilla y León</t>
  </si>
  <si>
    <t>24043</t>
  </si>
  <si>
    <t>043</t>
  </si>
  <si>
    <t>9</t>
  </si>
  <si>
    <t>Castrillo de Cabrera</t>
  </si>
  <si>
    <t>País Vasco</t>
  </si>
  <si>
    <t>24049</t>
  </si>
  <si>
    <t>049</t>
  </si>
  <si>
    <t>Castropodame</t>
  </si>
  <si>
    <t>Total País Vasco</t>
  </si>
  <si>
    <t>24052</t>
  </si>
  <si>
    <t>052</t>
  </si>
  <si>
    <t>Cebanico</t>
  </si>
  <si>
    <t>Zorita</t>
  </si>
  <si>
    <t>24057</t>
  </si>
  <si>
    <t>057</t>
  </si>
  <si>
    <t>Congosto</t>
  </si>
  <si>
    <t>24059</t>
  </si>
  <si>
    <t>059</t>
  </si>
  <si>
    <t>Corullón</t>
  </si>
  <si>
    <t>Total Castilla-La Mancha</t>
  </si>
  <si>
    <t>24060</t>
  </si>
  <si>
    <t>060</t>
  </si>
  <si>
    <t>Crémenes</t>
  </si>
  <si>
    <t>Galicia</t>
  </si>
  <si>
    <t>As Pontes</t>
  </si>
  <si>
    <t>24061</t>
  </si>
  <si>
    <t>061</t>
  </si>
  <si>
    <t>Cuadros</t>
  </si>
  <si>
    <t>Meirama</t>
  </si>
  <si>
    <t>24063</t>
  </si>
  <si>
    <t>063</t>
  </si>
  <si>
    <t>Cubillas de Rueda</t>
  </si>
  <si>
    <t>Total Galicia</t>
  </si>
  <si>
    <t>24068</t>
  </si>
  <si>
    <t>068</t>
  </si>
  <si>
    <t>Ercina, La</t>
  </si>
  <si>
    <t>Balears, Illes</t>
  </si>
  <si>
    <t>Alcudia</t>
  </si>
  <si>
    <t>24076</t>
  </si>
  <si>
    <t>076</t>
  </si>
  <si>
    <t>Garrafe de Torío</t>
  </si>
  <si>
    <t>Total Balears, Illes</t>
  </si>
  <si>
    <t>24079</t>
  </si>
  <si>
    <t>079</t>
  </si>
  <si>
    <t>Gradefes</t>
  </si>
  <si>
    <t>Municipios en TJ sin mineros</t>
  </si>
  <si>
    <t>24090</t>
  </si>
  <si>
    <t>090</t>
  </si>
  <si>
    <t>Lucillo</t>
  </si>
  <si>
    <t>Municipios mineros que no están considerados dentro de las ZTJ</t>
  </si>
  <si>
    <t>24093</t>
  </si>
  <si>
    <t>093</t>
  </si>
  <si>
    <t>Magaz de Cepeda</t>
  </si>
  <si>
    <t>Municipios considerados dentro de las ZTJ</t>
  </si>
  <si>
    <t>24100</t>
  </si>
  <si>
    <t>100</t>
  </si>
  <si>
    <t>Molinaseca</t>
  </si>
  <si>
    <t>Todos los Municipios mineros (algunos estan como MTJ)</t>
  </si>
  <si>
    <t>24101</t>
  </si>
  <si>
    <t>101</t>
  </si>
  <si>
    <t>Murias de Paredes</t>
  </si>
  <si>
    <t>24103</t>
  </si>
  <si>
    <t>103</t>
  </si>
  <si>
    <t>Oencia</t>
  </si>
  <si>
    <t>24104</t>
  </si>
  <si>
    <t>104</t>
  </si>
  <si>
    <t>Omañas, Las</t>
  </si>
  <si>
    <t>24112</t>
  </si>
  <si>
    <t>Peranzanes</t>
  </si>
  <si>
    <t>24116</t>
  </si>
  <si>
    <t>116</t>
  </si>
  <si>
    <t>Posada de Valdeón</t>
  </si>
  <si>
    <t>24118</t>
  </si>
  <si>
    <t>118</t>
  </si>
  <si>
    <t>Prado de la Guzpeña</t>
  </si>
  <si>
    <t>24119</t>
  </si>
  <si>
    <t>119</t>
  </si>
  <si>
    <t>Priaranza del Bierzo</t>
  </si>
  <si>
    <t>24120</t>
  </si>
  <si>
    <t>120</t>
  </si>
  <si>
    <t>Prioro</t>
  </si>
  <si>
    <t>24121</t>
  </si>
  <si>
    <t>121</t>
  </si>
  <si>
    <t>Puebla de Lillo</t>
  </si>
  <si>
    <t>24122</t>
  </si>
  <si>
    <t>122</t>
  </si>
  <si>
    <t>Puente de Domingo Flórez</t>
  </si>
  <si>
    <t>24123</t>
  </si>
  <si>
    <t>123</t>
  </si>
  <si>
    <t>Quintana del Castillo</t>
  </si>
  <si>
    <t>24129</t>
  </si>
  <si>
    <t>129</t>
  </si>
  <si>
    <t>Reyero</t>
  </si>
  <si>
    <t>24130</t>
  </si>
  <si>
    <t>130</t>
  </si>
  <si>
    <t>Riaño</t>
  </si>
  <si>
    <t>24132</t>
  </si>
  <si>
    <t>132</t>
  </si>
  <si>
    <t>Riello</t>
  </si>
  <si>
    <t>24133</t>
  </si>
  <si>
    <t>133</t>
  </si>
  <si>
    <t>Rioseco de Tapia</t>
  </si>
  <si>
    <t>24143</t>
  </si>
  <si>
    <t>143</t>
  </si>
  <si>
    <t>Sancedo</t>
  </si>
  <si>
    <t>24151</t>
  </si>
  <si>
    <t>151</t>
  </si>
  <si>
    <t>Santa Colomba de Curueño</t>
  </si>
  <si>
    <t>24152</t>
  </si>
  <si>
    <t>152</t>
  </si>
  <si>
    <t>Santa Colomba de Somoza</t>
  </si>
  <si>
    <t>24158</t>
  </si>
  <si>
    <t>158</t>
  </si>
  <si>
    <t>Santa María de Ordás</t>
  </si>
  <si>
    <t>24164</t>
  </si>
  <si>
    <t>164</t>
  </si>
  <si>
    <t>Sena de Luna</t>
  </si>
  <si>
    <t>165</t>
  </si>
  <si>
    <t>Sobrado</t>
  </si>
  <si>
    <t>24167</t>
  </si>
  <si>
    <t>167</t>
  </si>
  <si>
    <t>Soto y Amío</t>
  </si>
  <si>
    <t>24171</t>
  </si>
  <si>
    <t>171</t>
  </si>
  <si>
    <t>Trabadelo</t>
  </si>
  <si>
    <t>24172</t>
  </si>
  <si>
    <t>172</t>
  </si>
  <si>
    <t>Truchas</t>
  </si>
  <si>
    <t>24177</t>
  </si>
  <si>
    <t>177</t>
  </si>
  <si>
    <t>Valdelugueros</t>
  </si>
  <si>
    <t>24193</t>
  </si>
  <si>
    <t>193</t>
  </si>
  <si>
    <t>Vecilla, La</t>
  </si>
  <si>
    <t>24198</t>
  </si>
  <si>
    <t>198</t>
  </si>
  <si>
    <t>Vega de Valcarce</t>
  </si>
  <si>
    <t>24199</t>
  </si>
  <si>
    <t>199</t>
  </si>
  <si>
    <t>Vegaquemada</t>
  </si>
  <si>
    <t>24206</t>
  </si>
  <si>
    <t>206</t>
  </si>
  <si>
    <t>Toral de los Vados</t>
  </si>
  <si>
    <t>24209</t>
  </si>
  <si>
    <t>209</t>
  </si>
  <si>
    <t>Villafranca del Bierzo</t>
  </si>
  <si>
    <t>33004</t>
  </si>
  <si>
    <t>03</t>
  </si>
  <si>
    <t>33</t>
  </si>
  <si>
    <t>Asturias</t>
  </si>
  <si>
    <t>Avilés</t>
  </si>
  <si>
    <t>33005</t>
  </si>
  <si>
    <t>005</t>
  </si>
  <si>
    <t>Belmonte de Miranda</t>
  </si>
  <si>
    <t>33009</t>
  </si>
  <si>
    <t>Cabranes</t>
  </si>
  <si>
    <t>33013</t>
  </si>
  <si>
    <t>013</t>
  </si>
  <si>
    <t>Caravia</t>
  </si>
  <si>
    <t>33016</t>
  </si>
  <si>
    <t>Castrillón</t>
  </si>
  <si>
    <t>33019</t>
  </si>
  <si>
    <t>019</t>
  </si>
  <si>
    <t>Colunga</t>
  </si>
  <si>
    <t>33026</t>
  </si>
  <si>
    <t>026</t>
  </si>
  <si>
    <t>Grado</t>
  </si>
  <si>
    <t>33030</t>
  </si>
  <si>
    <t>Illas</t>
  </si>
  <si>
    <t>33034</t>
  </si>
  <si>
    <t>Valdés</t>
  </si>
  <si>
    <t>33040</t>
  </si>
  <si>
    <t>Nava</t>
  </si>
  <si>
    <t>33042</t>
  </si>
  <si>
    <t>042</t>
  </si>
  <si>
    <t>Noreña</t>
  </si>
  <si>
    <t>33044</t>
  </si>
  <si>
    <t>044</t>
  </si>
  <si>
    <t>Oviedo</t>
  </si>
  <si>
    <t>33045</t>
  </si>
  <si>
    <t>045</t>
  </si>
  <si>
    <t>Parres</t>
  </si>
  <si>
    <t>33050</t>
  </si>
  <si>
    <t>050</t>
  </si>
  <si>
    <t>Ponga</t>
  </si>
  <si>
    <t>33052</t>
  </si>
  <si>
    <t>Proaza</t>
  </si>
  <si>
    <t>33054</t>
  </si>
  <si>
    <t>054</t>
  </si>
  <si>
    <t>Regueras, Las</t>
  </si>
  <si>
    <t>33064</t>
  </si>
  <si>
    <t>064</t>
  </si>
  <si>
    <t>Santo Adriano</t>
  </si>
  <si>
    <t>33065</t>
  </si>
  <si>
    <t>065</t>
  </si>
  <si>
    <t>Sariego</t>
  </si>
  <si>
    <t>33066</t>
  </si>
  <si>
    <t>066</t>
  </si>
  <si>
    <t>Siero</t>
  </si>
  <si>
    <t>33068</t>
  </si>
  <si>
    <t>Somiedo</t>
  </si>
  <si>
    <t>33077</t>
  </si>
  <si>
    <t>077</t>
  </si>
  <si>
    <t>Villayón</t>
  </si>
  <si>
    <t>33078</t>
  </si>
  <si>
    <t>078</t>
  </si>
  <si>
    <t>Yernes y Tameza</t>
  </si>
  <si>
    <t>34004</t>
  </si>
  <si>
    <t>34</t>
  </si>
  <si>
    <t>Palencia</t>
  </si>
  <si>
    <t>Aguilar de Campoo</t>
  </si>
  <si>
    <t>34036</t>
  </si>
  <si>
    <t>Brañosera</t>
  </si>
  <si>
    <t>34062</t>
  </si>
  <si>
    <t>062</t>
  </si>
  <si>
    <t>Congosto de Valdavia</t>
  </si>
  <si>
    <t>34067</t>
  </si>
  <si>
    <t>067</t>
  </si>
  <si>
    <t>Dehesa de Montejo</t>
  </si>
  <si>
    <t>34114</t>
  </si>
  <si>
    <t>114</t>
  </si>
  <si>
    <t>Olmos de Ojeda</t>
  </si>
  <si>
    <t>34124</t>
  </si>
  <si>
    <t>124</t>
  </si>
  <si>
    <t>Payo de Ojeda</t>
  </si>
  <si>
    <t>34151</t>
  </si>
  <si>
    <t>Respenda de la Peña</t>
  </si>
  <si>
    <t>44004</t>
  </si>
  <si>
    <t>44</t>
  </si>
  <si>
    <t>Teruel</t>
  </si>
  <si>
    <t>Aguaviva</t>
  </si>
  <si>
    <t>44011</t>
  </si>
  <si>
    <t>Alcaine</t>
  </si>
  <si>
    <t>44013</t>
  </si>
  <si>
    <t>Alcañiz</t>
  </si>
  <si>
    <t>44017</t>
  </si>
  <si>
    <t>017</t>
  </si>
  <si>
    <t>Aliaga</t>
  </si>
  <si>
    <t>44020</t>
  </si>
  <si>
    <t>Alpeñés</t>
  </si>
  <si>
    <t>44024</t>
  </si>
  <si>
    <t>024</t>
  </si>
  <si>
    <t>Anadón</t>
  </si>
  <si>
    <t>44038</t>
  </si>
  <si>
    <t>Belmonte de San José</t>
  </si>
  <si>
    <t>44044</t>
  </si>
  <si>
    <t>Bordón</t>
  </si>
  <si>
    <t>44055</t>
  </si>
  <si>
    <t>055</t>
  </si>
  <si>
    <t>Camarillas</t>
  </si>
  <si>
    <t>44061</t>
  </si>
  <si>
    <t>Cañada de Verich, La</t>
  </si>
  <si>
    <t>44062</t>
  </si>
  <si>
    <t>Cañada Vellida</t>
  </si>
  <si>
    <t>44068</t>
  </si>
  <si>
    <t>Castelserás</t>
  </si>
  <si>
    <t>44077</t>
  </si>
  <si>
    <t>Cerollera, La</t>
  </si>
  <si>
    <t>44080</t>
  </si>
  <si>
    <t>080</t>
  </si>
  <si>
    <t>Codoñera, La</t>
  </si>
  <si>
    <t>44085</t>
  </si>
  <si>
    <t>085</t>
  </si>
  <si>
    <t>Cosa</t>
  </si>
  <si>
    <t>44093</t>
  </si>
  <si>
    <t>Cuevas de Almudén</t>
  </si>
  <si>
    <t>44105</t>
  </si>
  <si>
    <t>105</t>
  </si>
  <si>
    <t>Fórnoles</t>
  </si>
  <si>
    <t>44106</t>
  </si>
  <si>
    <t>106</t>
  </si>
  <si>
    <t>Fortanete</t>
  </si>
  <si>
    <t>44110</t>
  </si>
  <si>
    <t>110</t>
  </si>
  <si>
    <t>Fuenferrada</t>
  </si>
  <si>
    <t>44111</t>
  </si>
  <si>
    <t>111</t>
  </si>
  <si>
    <t>Fuentes Calientes</t>
  </si>
  <si>
    <t>44115</t>
  </si>
  <si>
    <t>115</t>
  </si>
  <si>
    <t>Galve</t>
  </si>
  <si>
    <t>44118</t>
  </si>
  <si>
    <t>Ginebrosa, La</t>
  </si>
  <si>
    <t>44123</t>
  </si>
  <si>
    <t>Hinojosa de Jarque</t>
  </si>
  <si>
    <t>44124</t>
  </si>
  <si>
    <t>Hoz de la Vieja, La</t>
  </si>
  <si>
    <t>44128</t>
  </si>
  <si>
    <t>128</t>
  </si>
  <si>
    <t>Jarque de la Val</t>
  </si>
  <si>
    <t>44136</t>
  </si>
  <si>
    <t>136</t>
  </si>
  <si>
    <t>Lidón</t>
  </si>
  <si>
    <t>44142</t>
  </si>
  <si>
    <t>142</t>
  </si>
  <si>
    <t>Maicas</t>
  </si>
  <si>
    <t>44144</t>
  </si>
  <si>
    <t>144</t>
  </si>
  <si>
    <t>Martín del Río</t>
  </si>
  <si>
    <t>44145</t>
  </si>
  <si>
    <t>145</t>
  </si>
  <si>
    <t>Mas de las Matas</t>
  </si>
  <si>
    <t>44148</t>
  </si>
  <si>
    <t>148</t>
  </si>
  <si>
    <t>Mezquita de Jarque</t>
  </si>
  <si>
    <t>44150</t>
  </si>
  <si>
    <t>150</t>
  </si>
  <si>
    <t>Miravete de la Sierra</t>
  </si>
  <si>
    <t>44154</t>
  </si>
  <si>
    <t>154</t>
  </si>
  <si>
    <t>Monroyo</t>
  </si>
  <si>
    <t>44161</t>
  </si>
  <si>
    <t>161</t>
  </si>
  <si>
    <t>Muniesa</t>
  </si>
  <si>
    <t>44167</t>
  </si>
  <si>
    <t>Obón</t>
  </si>
  <si>
    <t>44177</t>
  </si>
  <si>
    <t>Pancrudo</t>
  </si>
  <si>
    <t>44178</t>
  </si>
  <si>
    <t>178</t>
  </si>
  <si>
    <t>Parras de Castellote, Las</t>
  </si>
  <si>
    <t>44182</t>
  </si>
  <si>
    <t>182</t>
  </si>
  <si>
    <t>Perales del Alfambra</t>
  </si>
  <si>
    <t>44183</t>
  </si>
  <si>
    <t>183</t>
  </si>
  <si>
    <t>Pitarque</t>
  </si>
  <si>
    <t>44194</t>
  </si>
  <si>
    <t>194</t>
  </si>
  <si>
    <t>Ráfales</t>
  </si>
  <si>
    <t>44195</t>
  </si>
  <si>
    <t>195</t>
  </si>
  <si>
    <t>Rillo</t>
  </si>
  <si>
    <t>44203</t>
  </si>
  <si>
    <t>203</t>
  </si>
  <si>
    <t>Salcedillo</t>
  </si>
  <si>
    <t>44211</t>
  </si>
  <si>
    <t>211</t>
  </si>
  <si>
    <t>Segura de los Baños</t>
  </si>
  <si>
    <t>44222</t>
  </si>
  <si>
    <t>222</t>
  </si>
  <si>
    <t>Torrecilla del Rebollar</t>
  </si>
  <si>
    <t>44224</t>
  </si>
  <si>
    <t>224</t>
  </si>
  <si>
    <t>Torre de las Arcas</t>
  </si>
  <si>
    <t>44227</t>
  </si>
  <si>
    <t>227</t>
  </si>
  <si>
    <t>Torre los Negros</t>
  </si>
  <si>
    <t>44230</t>
  </si>
  <si>
    <t>230</t>
  </si>
  <si>
    <t>Torrevelilla</t>
  </si>
  <si>
    <t>44256</t>
  </si>
  <si>
    <t>256</t>
  </si>
  <si>
    <t>Villanueva del Rebollar de la Sierra</t>
  </si>
  <si>
    <t>44260</t>
  </si>
  <si>
    <t>260</t>
  </si>
  <si>
    <t>Villarluengo</t>
  </si>
  <si>
    <t>44262</t>
  </si>
  <si>
    <t>262</t>
  </si>
  <si>
    <t>Villarroya de los Pinares</t>
  </si>
  <si>
    <t>44266</t>
  </si>
  <si>
    <t>266</t>
  </si>
  <si>
    <t>Visiedo</t>
  </si>
  <si>
    <t>44267</t>
  </si>
  <si>
    <t>267</t>
  </si>
  <si>
    <t>Vivel del Río Martín</t>
  </si>
  <si>
    <t>44268</t>
  </si>
  <si>
    <t>268</t>
  </si>
  <si>
    <t>Zoma, La</t>
  </si>
  <si>
    <t>50074</t>
  </si>
  <si>
    <t>50</t>
  </si>
  <si>
    <t>Zaragoza</t>
  </si>
  <si>
    <t>074</t>
  </si>
  <si>
    <t>Caspe</t>
  </si>
  <si>
    <t>50102</t>
  </si>
  <si>
    <t>102</t>
  </si>
  <si>
    <t>Fabara</t>
  </si>
  <si>
    <t>50105</t>
  </si>
  <si>
    <t>Fayón</t>
  </si>
  <si>
    <t>50136</t>
  </si>
  <si>
    <t>Lécera</t>
  </si>
  <si>
    <t>50165</t>
  </si>
  <si>
    <t>Mequinenza</t>
  </si>
  <si>
    <t>50189</t>
  </si>
  <si>
    <t>189</t>
  </si>
  <si>
    <t>Nonaspe</t>
  </si>
  <si>
    <t>07001</t>
  </si>
  <si>
    <t>04</t>
  </si>
  <si>
    <t>Alaró</t>
  </si>
  <si>
    <t>07003</t>
  </si>
  <si>
    <t>003</t>
  </si>
  <si>
    <t>Alcúdia</t>
  </si>
  <si>
    <t>07009</t>
  </si>
  <si>
    <t>Búger</t>
  </si>
  <si>
    <t>07012</t>
  </si>
  <si>
    <t>012</t>
  </si>
  <si>
    <t>Campanet</t>
  </si>
  <si>
    <t>07016</t>
  </si>
  <si>
    <t>Consell</t>
  </si>
  <si>
    <t>07029</t>
  </si>
  <si>
    <t>029</t>
  </si>
  <si>
    <t>Lloseta</t>
  </si>
  <si>
    <t>07030</t>
  </si>
  <si>
    <t>Llubí</t>
  </si>
  <si>
    <t>07034</t>
  </si>
  <si>
    <t>Mancor de la Vall</t>
  </si>
  <si>
    <t>07035</t>
  </si>
  <si>
    <t>035</t>
  </si>
  <si>
    <t>Maria de la Salut</t>
  </si>
  <si>
    <t>07039</t>
  </si>
  <si>
    <t>039</t>
  </si>
  <si>
    <t>Muro</t>
  </si>
  <si>
    <t>07042</t>
  </si>
  <si>
    <t>Pollença</t>
  </si>
  <si>
    <t>07058</t>
  </si>
  <si>
    <t>058</t>
  </si>
  <si>
    <t>Selva</t>
  </si>
  <si>
    <t>07901</t>
  </si>
  <si>
    <t>901</t>
  </si>
  <si>
    <t>Ariany</t>
  </si>
  <si>
    <t>44006</t>
  </si>
  <si>
    <t>006</t>
  </si>
  <si>
    <t>Alacón</t>
  </si>
  <si>
    <t>44008</t>
  </si>
  <si>
    <t>008</t>
  </si>
  <si>
    <t>Albalate del Arzobispo</t>
  </si>
  <si>
    <t>44014</t>
  </si>
  <si>
    <t>014</t>
  </si>
  <si>
    <t>Alcorisa</t>
  </si>
  <si>
    <t>44022</t>
  </si>
  <si>
    <t>Alloza</t>
  </si>
  <si>
    <t>44025</t>
  </si>
  <si>
    <t>Andorra</t>
  </si>
  <si>
    <t>44029</t>
  </si>
  <si>
    <t>Ariño</t>
  </si>
  <si>
    <t>44031</t>
  </si>
  <si>
    <t>031</t>
  </si>
  <si>
    <t>Azaila</t>
  </si>
  <si>
    <t>44040</t>
  </si>
  <si>
    <t>Berge</t>
  </si>
  <si>
    <t>44051</t>
  </si>
  <si>
    <t>051</t>
  </si>
  <si>
    <t>Calanda</t>
  </si>
  <si>
    <t>44063</t>
  </si>
  <si>
    <t>Cañizar del Olivar</t>
  </si>
  <si>
    <t>44066</t>
  </si>
  <si>
    <t>Castel de Cabra</t>
  </si>
  <si>
    <t>44067</t>
  </si>
  <si>
    <t>Castelnou</t>
  </si>
  <si>
    <t>44071</t>
  </si>
  <si>
    <t>Castellote</t>
  </si>
  <si>
    <t>44087</t>
  </si>
  <si>
    <t>087</t>
  </si>
  <si>
    <t>Crivillén</t>
  </si>
  <si>
    <t>44096</t>
  </si>
  <si>
    <t>096</t>
  </si>
  <si>
    <t>Ejulve</t>
  </si>
  <si>
    <t>44099</t>
  </si>
  <si>
    <t>099</t>
  </si>
  <si>
    <t>Escucha</t>
  </si>
  <si>
    <t>44100</t>
  </si>
  <si>
    <t>Estercuel</t>
  </si>
  <si>
    <t>44107</t>
  </si>
  <si>
    <t>107</t>
  </si>
  <si>
    <t>Foz-Calanda</t>
  </si>
  <si>
    <t>44116</t>
  </si>
  <si>
    <t>Gargallo</t>
  </si>
  <si>
    <t>44122</t>
  </si>
  <si>
    <t>Híjar</t>
  </si>
  <si>
    <t>44129</t>
  </si>
  <si>
    <t>Jatiel</t>
  </si>
  <si>
    <t>44146</t>
  </si>
  <si>
    <t>146</t>
  </si>
  <si>
    <t>Mata de los Olmos, La</t>
  </si>
  <si>
    <t>44151</t>
  </si>
  <si>
    <t>Molinos</t>
  </si>
  <si>
    <t>44155</t>
  </si>
  <si>
    <t>155</t>
  </si>
  <si>
    <t>Montalbán</t>
  </si>
  <si>
    <t>44172</t>
  </si>
  <si>
    <t>Oliete</t>
  </si>
  <si>
    <t>44173</t>
  </si>
  <si>
    <t>173</t>
  </si>
  <si>
    <t>Olmos, Los</t>
  </si>
  <si>
    <t>44176</t>
  </si>
  <si>
    <t>176</t>
  </si>
  <si>
    <t>Palomar de Arroyos</t>
  </si>
  <si>
    <t>44191</t>
  </si>
  <si>
    <t>191</t>
  </si>
  <si>
    <t>Puebla de Híjar, La</t>
  </si>
  <si>
    <t>44205</t>
  </si>
  <si>
    <t>205</t>
  </si>
  <si>
    <t>Samper de Calanda</t>
  </si>
  <si>
    <t>44212</t>
  </si>
  <si>
    <t>212</t>
  </si>
  <si>
    <t>Seno</t>
  </si>
  <si>
    <t>44237</t>
  </si>
  <si>
    <t>237</t>
  </si>
  <si>
    <t>Urrea de Gaén</t>
  </si>
  <si>
    <t>44238</t>
  </si>
  <si>
    <t>238</t>
  </si>
  <si>
    <t>Utrillas</t>
  </si>
  <si>
    <t>44265</t>
  </si>
  <si>
    <t>265</t>
  </si>
  <si>
    <t>Vinaceite</t>
  </si>
  <si>
    <t>50101</t>
  </si>
  <si>
    <t>Escatrón</t>
  </si>
  <si>
    <t>15015</t>
  </si>
  <si>
    <t>12</t>
  </si>
  <si>
    <t>15</t>
  </si>
  <si>
    <t>Coruña, A</t>
  </si>
  <si>
    <t>015</t>
  </si>
  <si>
    <t>Cabanas</t>
  </si>
  <si>
    <t>15018</t>
  </si>
  <si>
    <t>018</t>
  </si>
  <si>
    <t>Capela, A</t>
  </si>
  <si>
    <t>15025</t>
  </si>
  <si>
    <t>Cerdido</t>
  </si>
  <si>
    <t>15036</t>
  </si>
  <si>
    <t>Ferrol</t>
  </si>
  <si>
    <t>15044</t>
  </si>
  <si>
    <t>Mañón</t>
  </si>
  <si>
    <t>15049</t>
  </si>
  <si>
    <t>Moeche</t>
  </si>
  <si>
    <t>15050</t>
  </si>
  <si>
    <t>Monfero</t>
  </si>
  <si>
    <t>15061</t>
  </si>
  <si>
    <t>Ortigueira</t>
  </si>
  <si>
    <t>15070</t>
  </si>
  <si>
    <t>070</t>
  </si>
  <si>
    <t>Pontes de García Rodríguez, As</t>
  </si>
  <si>
    <t>15076</t>
  </si>
  <si>
    <t>San Sadurniño</t>
  </si>
  <si>
    <t>15081</t>
  </si>
  <si>
    <t>081</t>
  </si>
  <si>
    <t>Somozas, As</t>
  </si>
  <si>
    <t>27021</t>
  </si>
  <si>
    <t>27</t>
  </si>
  <si>
    <t>Lugo</t>
  </si>
  <si>
    <t>021</t>
  </si>
  <si>
    <t>Xermade</t>
  </si>
  <si>
    <t>27033</t>
  </si>
  <si>
    <t>033</t>
  </si>
  <si>
    <t>Muras</t>
  </si>
  <si>
    <t>27065</t>
  </si>
  <si>
    <t>Vilalba</t>
  </si>
  <si>
    <t>24014</t>
  </si>
  <si>
    <t>Bembibre</t>
  </si>
  <si>
    <t>24019</t>
  </si>
  <si>
    <t>Berlanga del Bierzo</t>
  </si>
  <si>
    <t>24029</t>
  </si>
  <si>
    <t>Cabrillanes</t>
  </si>
  <si>
    <t>24064</t>
  </si>
  <si>
    <t>Cubillos del Sil</t>
  </si>
  <si>
    <t>24070</t>
  </si>
  <si>
    <t>Fabero</t>
  </si>
  <si>
    <t>24071</t>
  </si>
  <si>
    <t>Folgoso de la Ribera</t>
  </si>
  <si>
    <t>24083</t>
  </si>
  <si>
    <t>083</t>
  </si>
  <si>
    <t>Igüeña</t>
  </si>
  <si>
    <t>24102</t>
  </si>
  <si>
    <t>Noceda del Bierzo</t>
  </si>
  <si>
    <t>24109</t>
  </si>
  <si>
    <t>109</t>
  </si>
  <si>
    <t>Palacios del Sil</t>
  </si>
  <si>
    <t>24110</t>
  </si>
  <si>
    <t>Páramo del Sil</t>
  </si>
  <si>
    <t>24115</t>
  </si>
  <si>
    <t>Ponferrada</t>
  </si>
  <si>
    <t>24145</t>
  </si>
  <si>
    <t>San Emiliano</t>
  </si>
  <si>
    <t>24169</t>
  </si>
  <si>
    <t>169</t>
  </si>
  <si>
    <t>Toreno</t>
  </si>
  <si>
    <t>24170</t>
  </si>
  <si>
    <t>170</t>
  </si>
  <si>
    <t>Torre del Bierzo</t>
  </si>
  <si>
    <t>24184</t>
  </si>
  <si>
    <t>184</t>
  </si>
  <si>
    <t>Valdesamario</t>
  </si>
  <si>
    <t>24196</t>
  </si>
  <si>
    <t>196</t>
  </si>
  <si>
    <t>Vega de Espinareda</t>
  </si>
  <si>
    <t>24202</t>
  </si>
  <si>
    <t>202</t>
  </si>
  <si>
    <t>Villablino</t>
  </si>
  <si>
    <t>24210</t>
  </si>
  <si>
    <t>210</t>
  </si>
  <si>
    <t>Villagatón</t>
  </si>
  <si>
    <t>04032</t>
  </si>
  <si>
    <t>01</t>
  </si>
  <si>
    <t>Almería</t>
  </si>
  <si>
    <t>032</t>
  </si>
  <si>
    <t>33002</t>
  </si>
  <si>
    <t>002</t>
  </si>
  <si>
    <t>Aller</t>
  </si>
  <si>
    <t>33014</t>
  </si>
  <si>
    <t>Carreño</t>
  </si>
  <si>
    <t>33020</t>
  </si>
  <si>
    <t>Corvera de Asturias</t>
  </si>
  <si>
    <t>33024</t>
  </si>
  <si>
    <t>Gijón</t>
  </si>
  <si>
    <t>33025</t>
  </si>
  <si>
    <t>Gozón</t>
  </si>
  <si>
    <t>33033</t>
  </si>
  <si>
    <t>Lena</t>
  </si>
  <si>
    <t>33035</t>
  </si>
  <si>
    <t>Llanera</t>
  </si>
  <si>
    <t>33037</t>
  </si>
  <si>
    <t>Mieres</t>
  </si>
  <si>
    <t>33038</t>
  </si>
  <si>
    <t>Morcín</t>
  </si>
  <si>
    <t>33053</t>
  </si>
  <si>
    <t>053</t>
  </si>
  <si>
    <t>Quirós</t>
  </si>
  <si>
    <t>33057</t>
  </si>
  <si>
    <t>Ribera de Arriba</t>
  </si>
  <si>
    <t>33058</t>
  </si>
  <si>
    <t>Riosa</t>
  </si>
  <si>
    <t>33072</t>
  </si>
  <si>
    <t>072</t>
  </si>
  <si>
    <t>Teverga</t>
  </si>
  <si>
    <t>33076</t>
  </si>
  <si>
    <t>Villaviciosa</t>
  </si>
  <si>
    <t>01047</t>
  </si>
  <si>
    <t>16</t>
  </si>
  <si>
    <t>Araba/Álava</t>
  </si>
  <si>
    <t>047</t>
  </si>
  <si>
    <t>Ribera Baja/Erriberabeitia</t>
  </si>
  <si>
    <t>01055</t>
  </si>
  <si>
    <t>Valdegovía/Gaubea</t>
  </si>
  <si>
    <t>01902</t>
  </si>
  <si>
    <t>902</t>
  </si>
  <si>
    <t>Lantarón</t>
  </si>
  <si>
    <t>09016</t>
  </si>
  <si>
    <t>09</t>
  </si>
  <si>
    <t>Burgos</t>
  </si>
  <si>
    <t>Ameyugo</t>
  </si>
  <si>
    <t>09050</t>
  </si>
  <si>
    <t>Berberana</t>
  </si>
  <si>
    <t>09054</t>
  </si>
  <si>
    <t>Bozoó</t>
  </si>
  <si>
    <t>09060</t>
  </si>
  <si>
    <t>Busto de Bureba</t>
  </si>
  <si>
    <t>09077</t>
  </si>
  <si>
    <t>Cascajares de Bureba</t>
  </si>
  <si>
    <t>09102</t>
  </si>
  <si>
    <t>Cillaperlata</t>
  </si>
  <si>
    <t>09115</t>
  </si>
  <si>
    <t>Cubo de Bureba</t>
  </si>
  <si>
    <t>09120</t>
  </si>
  <si>
    <t>Encío</t>
  </si>
  <si>
    <t>09134</t>
  </si>
  <si>
    <t>134</t>
  </si>
  <si>
    <t>Frías</t>
  </si>
  <si>
    <t>09192</t>
  </si>
  <si>
    <t>192</t>
  </si>
  <si>
    <t>Jurisdicción de San Zadornil</t>
  </si>
  <si>
    <t>09209</t>
  </si>
  <si>
    <t>Medina de Pomar</t>
  </si>
  <si>
    <t>09213</t>
  </si>
  <si>
    <t>213</t>
  </si>
  <si>
    <t>Merindad de Cuesta-Urria</t>
  </si>
  <si>
    <t>09219</t>
  </si>
  <si>
    <t>219</t>
  </si>
  <si>
    <t>Miranda de Ebro</t>
  </si>
  <si>
    <t>09220</t>
  </si>
  <si>
    <t>220</t>
  </si>
  <si>
    <t>Miraveche</t>
  </si>
  <si>
    <t>09230</t>
  </si>
  <si>
    <t>Navas de Bureba</t>
  </si>
  <si>
    <t>09238</t>
  </si>
  <si>
    <t>Oña</t>
  </si>
  <si>
    <t>09251</t>
  </si>
  <si>
    <t>251</t>
  </si>
  <si>
    <t>Pancorbo</t>
  </si>
  <si>
    <t>09255</t>
  </si>
  <si>
    <t>255</t>
  </si>
  <si>
    <t>Partido de la Sierra en Tobalina</t>
  </si>
  <si>
    <t>09283</t>
  </si>
  <si>
    <t>283</t>
  </si>
  <si>
    <t>Quintanaélez</t>
  </si>
  <si>
    <t>09347</t>
  </si>
  <si>
    <t>347</t>
  </si>
  <si>
    <t>Santa Gadea del Cid</t>
  </si>
  <si>
    <t>09353</t>
  </si>
  <si>
    <t>353</t>
  </si>
  <si>
    <t>Santa María Ribarredonda</t>
  </si>
  <si>
    <t>09394</t>
  </si>
  <si>
    <t>394</t>
  </si>
  <si>
    <t>Trespaderne</t>
  </si>
  <si>
    <t>09412</t>
  </si>
  <si>
    <t>412</t>
  </si>
  <si>
    <t>Valle de Tobalina</t>
  </si>
  <si>
    <t>09454</t>
  </si>
  <si>
    <t>454</t>
  </si>
  <si>
    <t>Villanueva de Teba</t>
  </si>
  <si>
    <t>14009</t>
  </si>
  <si>
    <t>14</t>
  </si>
  <si>
    <t>Córdoba</t>
  </si>
  <si>
    <t>Belmez</t>
  </si>
  <si>
    <t>14011</t>
  </si>
  <si>
    <t>Blázquez, Los</t>
  </si>
  <si>
    <t>14026</t>
  </si>
  <si>
    <t>Espiel</t>
  </si>
  <si>
    <t>14029</t>
  </si>
  <si>
    <t>Fuente Obejuna</t>
  </si>
  <si>
    <t>14032</t>
  </si>
  <si>
    <t>Granjuela, La</t>
  </si>
  <si>
    <t>14047</t>
  </si>
  <si>
    <t>Obejo</t>
  </si>
  <si>
    <t>14052</t>
  </si>
  <si>
    <t>Peñarroya-Pueblonuevo</t>
  </si>
  <si>
    <t>14064</t>
  </si>
  <si>
    <t>Valsequillo</t>
  </si>
  <si>
    <t>14068</t>
  </si>
  <si>
    <t>Villaharta</t>
  </si>
  <si>
    <t>14071</t>
  </si>
  <si>
    <t>Villanueva del Rey</t>
  </si>
  <si>
    <t>14073</t>
  </si>
  <si>
    <t>073</t>
  </si>
  <si>
    <t>Villaviciosa de Córdoba</t>
  </si>
  <si>
    <t>34027</t>
  </si>
  <si>
    <t>Barruelo de Santullán</t>
  </si>
  <si>
    <t>34049</t>
  </si>
  <si>
    <t>Castrejón de la Peña</t>
  </si>
  <si>
    <t>34056</t>
  </si>
  <si>
    <t>056</t>
  </si>
  <si>
    <t>Cervera de Pisuerga</t>
  </si>
  <si>
    <t>34080</t>
  </si>
  <si>
    <t>Guardo</t>
  </si>
  <si>
    <t>34100</t>
  </si>
  <si>
    <t>Mantinos</t>
  </si>
  <si>
    <t>34110</t>
  </si>
  <si>
    <t>Mudá</t>
  </si>
  <si>
    <t>34134</t>
  </si>
  <si>
    <t>Polentinos</t>
  </si>
  <si>
    <t>34158</t>
  </si>
  <si>
    <t>Salinas de Pisuerga</t>
  </si>
  <si>
    <t>34160</t>
  </si>
  <si>
    <t>160</t>
  </si>
  <si>
    <t>San Cebrián de Mudá</t>
  </si>
  <si>
    <t>34171</t>
  </si>
  <si>
    <t>Santibáñez de la Peña</t>
  </si>
  <si>
    <t>34185</t>
  </si>
  <si>
    <t>185</t>
  </si>
  <si>
    <t>Triollo</t>
  </si>
  <si>
    <t>34199</t>
  </si>
  <si>
    <t>Velilla del Río Carrión</t>
  </si>
  <si>
    <t>34214</t>
  </si>
  <si>
    <t>214</t>
  </si>
  <si>
    <t>Villalba de Guardo</t>
  </si>
  <si>
    <t>34904</t>
  </si>
  <si>
    <t>904</t>
  </si>
  <si>
    <t>Pernía, La</t>
  </si>
  <si>
    <t>24012</t>
  </si>
  <si>
    <t>Barrios de Luna, Los</t>
  </si>
  <si>
    <t>24021</t>
  </si>
  <si>
    <t>Boñar</t>
  </si>
  <si>
    <t>24056</t>
  </si>
  <si>
    <t>Cistierna</t>
  </si>
  <si>
    <t>24098</t>
  </si>
  <si>
    <t>098</t>
  </si>
  <si>
    <t>Matallana de Torío</t>
  </si>
  <si>
    <t>24114</t>
  </si>
  <si>
    <t>Pola de Gordón, La</t>
  </si>
  <si>
    <t>24134</t>
  </si>
  <si>
    <t>Robla, La</t>
  </si>
  <si>
    <t>24137</t>
  </si>
  <si>
    <t>137</t>
  </si>
  <si>
    <t>Sabero</t>
  </si>
  <si>
    <t>24179</t>
  </si>
  <si>
    <t>179</t>
  </si>
  <si>
    <t>Valdepiélago</t>
  </si>
  <si>
    <t>24183</t>
  </si>
  <si>
    <t>Valderrueda</t>
  </si>
  <si>
    <t>24194</t>
  </si>
  <si>
    <t>Vegacervera</t>
  </si>
  <si>
    <t>24901</t>
  </si>
  <si>
    <t>Villamanín</t>
  </si>
  <si>
    <t>11004</t>
  </si>
  <si>
    <t>11</t>
  </si>
  <si>
    <t>Cádiz</t>
  </si>
  <si>
    <t>Algeciras</t>
  </si>
  <si>
    <t>11008</t>
  </si>
  <si>
    <t>Barrios, Los</t>
  </si>
  <si>
    <t>11022</t>
  </si>
  <si>
    <t>Línea de la Concepción, La</t>
  </si>
  <si>
    <t>11033</t>
  </si>
  <si>
    <t>San Roque</t>
  </si>
  <si>
    <t>15021</t>
  </si>
  <si>
    <t>Carral</t>
  </si>
  <si>
    <t>15024</t>
  </si>
  <si>
    <t>Cerceda</t>
  </si>
  <si>
    <t>15041</t>
  </si>
  <si>
    <t>Laracha, A</t>
  </si>
  <si>
    <t>15059</t>
  </si>
  <si>
    <t>Ordes</t>
  </si>
  <si>
    <t>15084</t>
  </si>
  <si>
    <t>084</t>
  </si>
  <si>
    <t>Tordoia</t>
  </si>
  <si>
    <t>33006</t>
  </si>
  <si>
    <t>Bimenes</t>
  </si>
  <si>
    <t>33015</t>
  </si>
  <si>
    <t>Caso</t>
  </si>
  <si>
    <t>33031</t>
  </si>
  <si>
    <t>Langreo</t>
  </si>
  <si>
    <t>33032</t>
  </si>
  <si>
    <t>Laviana</t>
  </si>
  <si>
    <t>33049</t>
  </si>
  <si>
    <t>Piloña</t>
  </si>
  <si>
    <t>33060</t>
  </si>
  <si>
    <t>San Martín del Rey Aurelio</t>
  </si>
  <si>
    <t>33067</t>
  </si>
  <si>
    <t>Sobrescobio</t>
  </si>
  <si>
    <t>33001</t>
  </si>
  <si>
    <t>Allande</t>
  </si>
  <si>
    <t>33011</t>
  </si>
  <si>
    <t>Cangas del Narcea</t>
  </si>
  <si>
    <t>33022</t>
  </si>
  <si>
    <t>Degaña</t>
  </si>
  <si>
    <t>33028</t>
  </si>
  <si>
    <t>028</t>
  </si>
  <si>
    <t>Ibias</t>
  </si>
  <si>
    <t>33059</t>
  </si>
  <si>
    <t>Salas</t>
  </si>
  <si>
    <t>33073</t>
  </si>
  <si>
    <t>Tineo</t>
  </si>
  <si>
    <t>16041</t>
  </si>
  <si>
    <t>Cuenca</t>
  </si>
  <si>
    <t>Buendía</t>
  </si>
  <si>
    <t>16173</t>
  </si>
  <si>
    <t>Valle de Altomira, El</t>
  </si>
  <si>
    <t>19006</t>
  </si>
  <si>
    <t>19</t>
  </si>
  <si>
    <t>Guadalajara</t>
  </si>
  <si>
    <t>Albalate de Zorita</t>
  </si>
  <si>
    <t>19007</t>
  </si>
  <si>
    <t>Albares</t>
  </si>
  <si>
    <t>19021</t>
  </si>
  <si>
    <t>Almoguera</t>
  </si>
  <si>
    <t>19022</t>
  </si>
  <si>
    <t>Almonacid de Zorita</t>
  </si>
  <si>
    <t>19107</t>
  </si>
  <si>
    <t>Driebes</t>
  </si>
  <si>
    <t>19112</t>
  </si>
  <si>
    <t>Escopete</t>
  </si>
  <si>
    <t>19150</t>
  </si>
  <si>
    <t>Hueva</t>
  </si>
  <si>
    <t>19152</t>
  </si>
  <si>
    <t>Illana</t>
  </si>
  <si>
    <t>19176</t>
  </si>
  <si>
    <t>Mazuecos</t>
  </si>
  <si>
    <t>19192</t>
  </si>
  <si>
    <t>Mondéjar</t>
  </si>
  <si>
    <t>19212</t>
  </si>
  <si>
    <t>Pastrana</t>
  </si>
  <si>
    <t>19224</t>
  </si>
  <si>
    <t>Pozo de Almoguera</t>
  </si>
  <si>
    <t>19252</t>
  </si>
  <si>
    <t>252</t>
  </si>
  <si>
    <t>Sayatón</t>
  </si>
  <si>
    <t>19301</t>
  </si>
  <si>
    <t>301</t>
  </si>
  <si>
    <t>Valdeconcha</t>
  </si>
  <si>
    <t>19327</t>
  </si>
  <si>
    <t>327</t>
  </si>
  <si>
    <t>Yebra</t>
  </si>
  <si>
    <t>19335</t>
  </si>
  <si>
    <t>335</t>
  </si>
  <si>
    <t>Zorita de los Canes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</si>
  <si>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</si>
  <si>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</si>
  <si>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</si>
  <si>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</si>
  <si>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</si>
  <si>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</si>
  <si>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</si>
  <si>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</si>
  <si>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</si>
  <si>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</si>
  <si>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</si>
  <si>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</si>
  <si>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</si>
  <si>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</si>
  <si>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</si>
  <si>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</si>
  <si>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</si>
  <si>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</si>
  <si>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</si>
  <si>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</si>
  <si>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</si>
  <si>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</si>
  <si>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</si>
  <si>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</si>
  <si>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</si>
  <si>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</si>
  <si>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</si>
  <si>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</si>
  <si>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</si>
  <si>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</si>
  <si>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</si>
  <si>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</si>
  <si>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</si>
  <si>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</si>
  <si>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</si>
  <si>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</si>
  <si>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</si>
  <si>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</si>
  <si>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</si>
  <si>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</si>
  <si>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</si>
  <si>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</si>
  <si>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</si>
  <si>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</si>
  <si>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</si>
  <si>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</si>
  <si>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</si>
  <si>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</si>
  <si>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</si>
  <si>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</si>
  <si>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</si>
  <si>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</si>
  <si>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</si>
  <si>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</si>
  <si>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</si>
  <si>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</si>
  <si>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</si>
  <si>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</si>
  <si>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</si>
  <si>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</si>
  <si>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</si>
  <si>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</si>
  <si>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</si>
  <si>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</si>
  <si>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</si>
  <si>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</si>
  <si>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</si>
  <si>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</si>
  <si>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046</t>
  </si>
  <si>
    <t>Erriberagoitia/Ribera Alta</t>
  </si>
  <si>
    <t>01049</t>
  </si>
  <si>
    <t>Añana</t>
  </si>
  <si>
    <t>01051</t>
  </si>
  <si>
    <t>Agurain/Salvatierra</t>
  </si>
  <si>
    <t>01052</t>
  </si>
  <si>
    <t>Samaniego</t>
  </si>
  <si>
    <t>01053</t>
  </si>
  <si>
    <t>San Millán/Donemiliaga</t>
  </si>
  <si>
    <t>01054</t>
  </si>
  <si>
    <t>Urkabustaiz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</si>
  <si>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</si>
  <si>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</si>
  <si>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</si>
  <si>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</si>
  <si>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</si>
  <si>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</si>
  <si>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</si>
  <si>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</si>
  <si>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</si>
  <si>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</si>
  <si>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</si>
  <si>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</si>
  <si>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</si>
  <si>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</si>
  <si>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</si>
  <si>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</si>
  <si>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</si>
  <si>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</si>
  <si>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02001</t>
  </si>
  <si>
    <t>Albacete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</si>
  <si>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</si>
  <si>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</si>
  <si>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</si>
  <si>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</si>
  <si>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</si>
  <si>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</si>
  <si>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</si>
  <si>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</si>
  <si>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</si>
  <si>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</si>
  <si>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</si>
  <si>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</si>
  <si>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</si>
  <si>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</si>
  <si>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</si>
  <si>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</si>
  <si>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</si>
  <si>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</si>
  <si>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</si>
  <si>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</si>
  <si>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</si>
  <si>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</si>
  <si>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</si>
  <si>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</si>
  <si>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</si>
  <si>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</si>
  <si>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</si>
  <si>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</si>
  <si>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</si>
  <si>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</si>
  <si>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</si>
  <si>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</si>
  <si>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</si>
  <si>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</si>
  <si>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</si>
  <si>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</si>
  <si>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</si>
  <si>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</si>
  <si>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</si>
  <si>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</si>
  <si>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</si>
  <si>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</si>
  <si>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</si>
  <si>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</si>
  <si>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</si>
  <si>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</si>
  <si>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</si>
  <si>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</si>
  <si>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</si>
  <si>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</si>
  <si>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</si>
  <si>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</si>
  <si>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</si>
  <si>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</si>
  <si>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</si>
  <si>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</si>
  <si>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</si>
  <si>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</si>
  <si>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</si>
  <si>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</si>
  <si>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</si>
  <si>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</si>
  <si>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</si>
  <si>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</si>
  <si>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</si>
  <si>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</si>
  <si>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</si>
  <si>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</si>
  <si>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</si>
  <si>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</si>
  <si>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</si>
  <si>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</si>
  <si>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</si>
  <si>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</si>
  <si>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</si>
  <si>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</si>
  <si>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</si>
  <si>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</si>
  <si>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</si>
  <si>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</si>
  <si>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</si>
  <si>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</si>
  <si>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</si>
  <si>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</si>
  <si>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</si>
  <si>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</si>
  <si>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</si>
  <si>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</si>
  <si>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</si>
  <si>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</si>
  <si>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</si>
  <si>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</si>
  <si>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</si>
  <si>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</si>
  <si>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</si>
  <si>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</si>
  <si>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</si>
  <si>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</si>
  <si>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</si>
  <si>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</si>
  <si>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</si>
  <si>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</si>
  <si>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</si>
  <si>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</si>
  <si>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</si>
  <si>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</si>
  <si>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</si>
  <si>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</si>
  <si>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</si>
  <si>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</si>
  <si>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</si>
  <si>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</si>
  <si>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</si>
  <si>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</si>
  <si>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</si>
  <si>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</si>
  <si>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</si>
  <si>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</si>
  <si>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</si>
  <si>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</si>
  <si>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</si>
  <si>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</si>
  <si>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</si>
  <si>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</si>
  <si>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</si>
  <si>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</si>
  <si>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</si>
  <si>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</si>
  <si>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</si>
  <si>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</si>
  <si>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</si>
  <si>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</si>
  <si>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</si>
  <si>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</si>
  <si>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</si>
  <si>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</si>
  <si>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</si>
  <si>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</si>
  <si>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</si>
  <si>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</si>
  <si>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</si>
  <si>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</si>
  <si>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</si>
  <si>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</si>
  <si>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</si>
  <si>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</si>
  <si>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</si>
  <si>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</si>
  <si>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</si>
  <si>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</si>
  <si>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</si>
  <si>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</si>
  <si>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</si>
  <si>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</si>
  <si>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</si>
  <si>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</si>
  <si>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</si>
  <si>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</si>
  <si>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</si>
  <si>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</si>
  <si>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</si>
  <si>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</si>
  <si>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</si>
  <si>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</si>
  <si>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</si>
  <si>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</si>
  <si>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</si>
  <si>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</si>
  <si>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</si>
  <si>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</si>
  <si>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</si>
  <si>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</si>
  <si>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</si>
  <si>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086</t>
  </si>
  <si>
    <t>Yeste</t>
  </si>
  <si>
    <t>02901</t>
  </si>
  <si>
    <t>Pozo Cañada</t>
  </si>
  <si>
    <t>03001</t>
  </si>
  <si>
    <t>10</t>
  </si>
  <si>
    <t>Comunitat Valenciana</t>
  </si>
  <si>
    <t>Alicante/Alacant</t>
  </si>
  <si>
    <t>Atzúbia, l'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</si>
  <si>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</si>
  <si>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</si>
  <si>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</si>
  <si>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</si>
  <si>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</si>
  <si>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</si>
  <si>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</si>
  <si>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</si>
  <si>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</si>
  <si>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</si>
  <si>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</si>
  <si>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Alcosser</t>
  </si>
  <si>
    <t>03008</t>
  </si>
  <si>
    <t>Alcoleja</t>
  </si>
  <si>
    <t>03009</t>
  </si>
  <si>
    <t>Alcoi/Alcoy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</si>
  <si>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</si>
  <si>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</si>
  <si>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</si>
  <si>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</si>
  <si>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</si>
  <si>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</si>
  <si>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</si>
  <si>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</si>
  <si>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</si>
  <si>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Alacant/Alicante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</si>
  <si>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</si>
  <si>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</si>
  <si>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</si>
  <si>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</si>
  <si>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</si>
  <si>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</si>
  <si>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</si>
  <si>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</si>
  <si>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</si>
  <si>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</si>
  <si>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</si>
  <si>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</si>
  <si>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</si>
  <si>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</si>
  <si>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</si>
  <si>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</si>
  <si>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</si>
  <si>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</si>
  <si>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</si>
  <si>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</si>
  <si>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</si>
  <si>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</si>
  <si>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</si>
  <si>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</si>
  <si>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</si>
  <si>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Beniardà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</si>
  <si>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</si>
  <si>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</si>
  <si>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</si>
  <si>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</si>
  <si>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</si>
  <si>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</si>
  <si>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</si>
  <si>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</si>
  <si>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</si>
  <si>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</si>
  <si>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</si>
  <si>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</si>
  <si>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</si>
  <si>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</si>
  <si>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</si>
  <si>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</si>
  <si>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</si>
  <si>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</si>
  <si>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</si>
  <si>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</si>
  <si>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</si>
  <si>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</si>
  <si>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</si>
  <si>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</si>
  <si>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</si>
  <si>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</si>
  <si>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</si>
  <si>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</si>
  <si>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</si>
  <si>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Poble Nou de Benitatxell, el/Benitachell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</si>
  <si>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</si>
  <si>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</si>
  <si>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</si>
  <si>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</si>
  <si>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</si>
  <si>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</si>
  <si>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</si>
  <si>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</si>
  <si>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</si>
  <si>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</si>
  <si>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</si>
  <si>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</si>
  <si>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</si>
  <si>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</si>
  <si>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</si>
  <si>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</si>
  <si>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</si>
  <si>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 de Mirra, el/Campo de Mirra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</si>
  <si>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</si>
  <si>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</si>
  <si>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</si>
  <si>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</si>
  <si>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</si>
  <si>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</si>
  <si>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</si>
  <si>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</si>
  <si>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</si>
  <si>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</si>
  <si>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</si>
  <si>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</si>
  <si>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</si>
  <si>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</si>
  <si>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</si>
  <si>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</si>
  <si>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</si>
  <si>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</si>
  <si>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</si>
  <si>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</si>
  <si>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</si>
  <si>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</si>
  <si>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</si>
  <si>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</si>
  <si>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</si>
  <si>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</si>
  <si>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</si>
  <si>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Elx/Elche</t>
  </si>
  <si>
    <t>03066</t>
  </si>
  <si>
    <t>Elda</t>
  </si>
  <si>
    <t>03067</t>
  </si>
  <si>
    <t>Fageca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</si>
  <si>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</si>
  <si>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</si>
  <si>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</si>
  <si>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</si>
  <si>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</si>
  <si>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</si>
  <si>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</si>
  <si>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</si>
  <si>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</si>
  <si>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</si>
  <si>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</si>
  <si>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</si>
  <si>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</si>
  <si>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</si>
  <si>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</si>
  <si>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</si>
  <si>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</si>
  <si>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</si>
  <si>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</si>
  <si>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</si>
  <si>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</si>
  <si>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</si>
  <si>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</si>
  <si>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</si>
  <si>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</si>
  <si>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</si>
  <si>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</si>
  <si>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</si>
  <si>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</si>
  <si>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Xàbia/Jávea</t>
  </si>
  <si>
    <t>03083</t>
  </si>
  <si>
    <t>Xixona/Jijona</t>
  </si>
  <si>
    <t>03084</t>
  </si>
  <si>
    <t>Orxa, l'/Lorcha</t>
  </si>
  <si>
    <t>03085</t>
  </si>
  <si>
    <t>Llíber</t>
  </si>
  <si>
    <t>03086</t>
  </si>
  <si>
    <t>Millena</t>
  </si>
  <si>
    <t>03088</t>
  </si>
  <si>
    <t>088</t>
  </si>
  <si>
    <t>Monforte del Cid</t>
  </si>
  <si>
    <t>03089</t>
  </si>
  <si>
    <t>089</t>
  </si>
  <si>
    <t>Monòver/Monóvar</t>
  </si>
  <si>
    <t>03090</t>
  </si>
  <si>
    <t>Mutxamel</t>
  </si>
  <si>
    <t>03091</t>
  </si>
  <si>
    <t>091</t>
  </si>
  <si>
    <t>Murla</t>
  </si>
  <si>
    <t>03092</t>
  </si>
  <si>
    <t>092</t>
  </si>
  <si>
    <t>Muro de Alcoy</t>
  </si>
  <si>
    <t>03093</t>
  </si>
  <si>
    <t>Novelda</t>
  </si>
  <si>
    <t>03094</t>
  </si>
  <si>
    <t>094</t>
  </si>
  <si>
    <t>Nucia, la</t>
  </si>
  <si>
    <t>03095</t>
  </si>
  <si>
    <t>095</t>
  </si>
  <si>
    <t>Ondara</t>
  </si>
  <si>
    <t>03096</t>
  </si>
  <si>
    <t>Onil</t>
  </si>
  <si>
    <t>03097</t>
  </si>
  <si>
    <t>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</si>
  <si>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</si>
  <si>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</si>
  <si>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</si>
  <si>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</si>
  <si>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</si>
  <si>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</si>
  <si>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</si>
  <si>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</si>
  <si>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</si>
  <si>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</si>
  <si>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</si>
  <si>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</si>
  <si>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</si>
  <si>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</si>
  <si>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</si>
  <si>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</si>
  <si>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</si>
  <si>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</si>
  <si>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</si>
  <si>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</si>
  <si>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</si>
  <si>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</si>
  <si>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</si>
  <si>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</si>
  <si>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</si>
  <si>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</si>
  <si>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</si>
  <si>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</si>
  <si>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</si>
  <si>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</si>
  <si>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</si>
  <si>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</si>
  <si>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</si>
  <si>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</si>
  <si>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</si>
  <si>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</si>
  <si>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</si>
  <si>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</si>
  <si>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</si>
  <si>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</si>
  <si>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</si>
  <si>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</si>
  <si>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</si>
  <si>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</si>
  <si>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</si>
  <si>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</si>
  <si>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</si>
  <si>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</si>
  <si>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</si>
  <si>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</si>
  <si>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Sant Vicent del Raspeig/San Vicente del Raspeig</t>
  </si>
  <si>
    <t>03123</t>
  </si>
  <si>
    <t>Sax</t>
  </si>
  <si>
    <t>03124</t>
  </si>
  <si>
    <t>Sella</t>
  </si>
  <si>
    <t>03125</t>
  </si>
  <si>
    <t>125</t>
  </si>
  <si>
    <t>Senija</t>
  </si>
  <si>
    <t>03127</t>
  </si>
  <si>
    <t>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</si>
  <si>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</si>
  <si>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</si>
  <si>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</si>
  <si>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</si>
  <si>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</si>
  <si>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</si>
  <si>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</si>
  <si>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</si>
  <si>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131</t>
  </si>
  <si>
    <t>Tormos</t>
  </si>
  <si>
    <t>03132</t>
  </si>
  <si>
    <t>Torre de les Maçanes, la/Torremanzanas</t>
  </si>
  <si>
    <t>03133</t>
  </si>
  <si>
    <t>Torrevieja</t>
  </si>
  <si>
    <t>03134</t>
  </si>
  <si>
    <t>Vall d'Alcalà, la</t>
  </si>
  <si>
    <t>03135</t>
  </si>
  <si>
    <t>135</t>
  </si>
  <si>
    <t>Vall d'Ebo, la</t>
  </si>
  <si>
    <t>03136</t>
  </si>
  <si>
    <t>Vall de Gallinera, la</t>
  </si>
  <si>
    <t>03137</t>
  </si>
  <si>
    <t>Vall de Laguar, la</t>
  </si>
  <si>
    <t>03138</t>
  </si>
  <si>
    <t>138</t>
  </si>
  <si>
    <t>Verger, el</t>
  </si>
  <si>
    <t>03139</t>
  </si>
  <si>
    <t>139</t>
  </si>
  <si>
    <t>Vila Joiosa, la/Villajoyosa</t>
  </si>
  <si>
    <t>03140</t>
  </si>
  <si>
    <t>140</t>
  </si>
  <si>
    <t>Villena</t>
  </si>
  <si>
    <t>03901</t>
  </si>
  <si>
    <t>Poblets, els</t>
  </si>
  <si>
    <t>03902</t>
  </si>
  <si>
    <t>Pilar de la Horadada</t>
  </si>
  <si>
    <t>03903</t>
  </si>
  <si>
    <t>903</t>
  </si>
  <si>
    <t>Montesinos, Los</t>
  </si>
  <si>
    <t>03904</t>
  </si>
  <si>
    <t>San Isidro</t>
  </si>
  <si>
    <t>04001</t>
  </si>
  <si>
    <t>Abla</t>
  </si>
  <si>
    <t>04002</t>
  </si>
  <si>
    <t>Abrucena</t>
  </si>
  <si>
    <t>04003</t>
  </si>
  <si>
    <t>Adra</t>
  </si>
  <si>
    <t>04004</t>
  </si>
  <si>
    <t>Albanchez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</si>
  <si>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</si>
  <si>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</si>
  <si>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</si>
  <si>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</si>
  <si>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</si>
  <si>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</si>
  <si>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</si>
  <si>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</si>
  <si>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</si>
  <si>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</si>
  <si>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</si>
  <si>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</si>
  <si>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</si>
  <si>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</si>
  <si>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</si>
  <si>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</si>
  <si>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</si>
  <si>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</si>
  <si>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</si>
  <si>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</si>
  <si>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</si>
  <si>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</si>
  <si>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</si>
  <si>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</si>
  <si>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</si>
  <si>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</si>
  <si>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</si>
  <si>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</si>
  <si>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</si>
  <si>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</si>
  <si>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</si>
  <si>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</si>
  <si>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</si>
  <si>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</si>
  <si>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</si>
  <si>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</si>
  <si>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</si>
  <si>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</si>
  <si>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</si>
  <si>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</si>
  <si>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</si>
  <si>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</si>
  <si>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</si>
  <si>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</si>
  <si>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</si>
  <si>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</si>
  <si>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</si>
  <si>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</si>
  <si>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</si>
  <si>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</si>
  <si>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</si>
  <si>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</si>
  <si>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</si>
  <si>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</si>
  <si>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</si>
  <si>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</si>
  <si>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</si>
  <si>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</si>
  <si>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</si>
  <si>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</si>
  <si>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</si>
  <si>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</si>
  <si>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</si>
  <si>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</si>
  <si>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</si>
  <si>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</si>
  <si>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</si>
  <si>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</si>
  <si>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</si>
  <si>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</si>
  <si>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</si>
  <si>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</si>
  <si>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</si>
  <si>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</si>
  <si>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</si>
  <si>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</si>
  <si>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</si>
  <si>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</si>
  <si>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</si>
  <si>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</si>
  <si>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</si>
  <si>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</si>
  <si>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</si>
  <si>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</si>
  <si>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</si>
  <si>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</si>
  <si>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</si>
  <si>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</si>
  <si>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Íllar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</si>
  <si>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</si>
  <si>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</si>
  <si>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</si>
  <si>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</si>
  <si>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</si>
  <si>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</si>
  <si>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</si>
  <si>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</si>
  <si>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</si>
  <si>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</si>
  <si>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</si>
  <si>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</si>
  <si>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</si>
  <si>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</si>
  <si>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</si>
  <si>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</si>
  <si>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</si>
  <si>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</si>
  <si>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</si>
  <si>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</si>
  <si>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</si>
  <si>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</si>
  <si>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</si>
  <si>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</si>
  <si>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</si>
  <si>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</si>
  <si>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</si>
  <si>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</si>
  <si>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</si>
  <si>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</si>
  <si>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</si>
  <si>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</si>
  <si>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</si>
  <si>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</si>
  <si>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</si>
  <si>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</si>
  <si>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</si>
  <si>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</si>
  <si>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</si>
  <si>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</si>
  <si>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</si>
  <si>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</si>
  <si>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</si>
  <si>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</si>
  <si>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</si>
  <si>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</si>
  <si>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</si>
  <si>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</si>
  <si>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</si>
  <si>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</si>
  <si>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</si>
  <si>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</si>
  <si>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</si>
  <si>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</si>
  <si>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</si>
  <si>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</si>
  <si>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</si>
  <si>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</si>
  <si>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</si>
  <si>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</si>
  <si>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</si>
  <si>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</si>
  <si>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</si>
  <si>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</si>
  <si>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</si>
  <si>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</si>
  <si>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</si>
  <si>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</si>
  <si>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</si>
  <si>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</si>
  <si>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</si>
  <si>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</si>
  <si>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</si>
  <si>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</si>
  <si>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</si>
  <si>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</si>
  <si>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</si>
  <si>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</si>
  <si>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</si>
  <si>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</si>
  <si>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</si>
  <si>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</si>
  <si>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</si>
  <si>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</si>
  <si>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</si>
  <si>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</si>
  <si>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</si>
  <si>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</si>
  <si>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</si>
  <si>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</si>
  <si>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</si>
  <si>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</si>
  <si>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</si>
  <si>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</si>
  <si>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</si>
  <si>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</si>
  <si>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</si>
  <si>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</si>
  <si>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</si>
  <si>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</si>
  <si>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</si>
  <si>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</si>
  <si>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</si>
  <si>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</si>
  <si>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</si>
  <si>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</si>
  <si>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05001</t>
  </si>
  <si>
    <t>05</t>
  </si>
  <si>
    <t>Ávila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</si>
  <si>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</si>
  <si>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</si>
  <si>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</si>
  <si>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</si>
  <si>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</si>
  <si>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</si>
  <si>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</si>
  <si>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</si>
  <si>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</si>
  <si>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</si>
  <si>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</si>
  <si>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</si>
  <si>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</si>
  <si>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</si>
  <si>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</si>
  <si>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</si>
  <si>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</si>
  <si>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</si>
  <si>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</si>
  <si>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</si>
  <si>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</si>
  <si>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</si>
  <si>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</si>
  <si>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</si>
  <si>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</si>
  <si>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</si>
  <si>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</si>
  <si>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</si>
  <si>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</si>
  <si>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</si>
  <si>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</si>
  <si>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</si>
  <si>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</si>
  <si>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</si>
  <si>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</si>
  <si>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</si>
  <si>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</si>
  <si>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</si>
  <si>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</si>
  <si>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</si>
  <si>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</si>
  <si>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</si>
  <si>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</si>
  <si>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</si>
  <si>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</si>
  <si>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</si>
  <si>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</si>
  <si>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</si>
  <si>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</si>
  <si>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</si>
  <si>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</si>
  <si>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</si>
  <si>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</si>
  <si>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</si>
  <si>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</si>
  <si>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</si>
  <si>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</si>
  <si>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</si>
  <si>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</si>
  <si>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</si>
  <si>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</si>
  <si>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</si>
  <si>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</si>
  <si>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</si>
  <si>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</si>
  <si>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</si>
  <si>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</si>
  <si>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</si>
  <si>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</si>
  <si>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</si>
  <si>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</si>
  <si>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</si>
  <si>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</si>
  <si>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</si>
  <si>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</si>
  <si>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</si>
  <si>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</si>
  <si>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</si>
  <si>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</si>
  <si>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</si>
  <si>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</si>
  <si>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</si>
  <si>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</si>
  <si>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</si>
  <si>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</si>
  <si>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</si>
  <si>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</si>
  <si>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</si>
  <si>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</si>
  <si>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</si>
  <si>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</si>
  <si>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</si>
  <si>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</si>
  <si>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</si>
  <si>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</si>
  <si>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</si>
  <si>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</si>
  <si>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</si>
  <si>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</si>
  <si>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</si>
  <si>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</si>
  <si>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</si>
  <si>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</si>
  <si>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</si>
  <si>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</si>
  <si>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</si>
  <si>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</si>
  <si>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</si>
  <si>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</si>
  <si>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</si>
  <si>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</si>
  <si>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</si>
  <si>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</si>
  <si>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</si>
  <si>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</si>
  <si>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</si>
  <si>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</si>
  <si>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</si>
  <si>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</si>
  <si>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</si>
  <si>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</si>
  <si>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</si>
  <si>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</si>
  <si>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</si>
  <si>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</si>
  <si>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</si>
  <si>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</si>
  <si>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</si>
  <si>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</si>
  <si>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</si>
  <si>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</si>
  <si>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</si>
  <si>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</si>
  <si>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</si>
  <si>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</si>
  <si>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</si>
  <si>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</si>
  <si>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</si>
  <si>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</si>
  <si>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</si>
  <si>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</si>
  <si>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</si>
  <si>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</si>
  <si>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</si>
  <si>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</si>
  <si>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</si>
  <si>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</si>
  <si>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</si>
  <si>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</si>
  <si>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</si>
  <si>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</si>
  <si>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</si>
  <si>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</si>
  <si>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</si>
  <si>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</si>
  <si>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</si>
  <si>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</si>
  <si>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</si>
  <si>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</si>
  <si>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</si>
  <si>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</si>
  <si>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</si>
  <si>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</si>
  <si>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</si>
  <si>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</si>
  <si>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</si>
  <si>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</si>
  <si>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</si>
  <si>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</si>
  <si>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</si>
  <si>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</si>
  <si>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</si>
  <si>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</si>
  <si>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</si>
  <si>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</si>
  <si>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</si>
  <si>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</si>
  <si>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</si>
  <si>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</si>
  <si>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</si>
  <si>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</si>
  <si>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</si>
  <si>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</si>
  <si>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</si>
  <si>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</si>
  <si>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</si>
  <si>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</si>
  <si>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</si>
  <si>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</si>
  <si>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</si>
  <si>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</si>
  <si>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</si>
  <si>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</si>
  <si>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</si>
  <si>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</si>
  <si>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</si>
  <si>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</si>
  <si>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</si>
  <si>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</si>
  <si>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</si>
  <si>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</si>
  <si>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</si>
  <si>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</si>
  <si>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</si>
  <si>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</si>
  <si>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</si>
  <si>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</si>
  <si>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</si>
  <si>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</si>
  <si>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</si>
  <si>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</si>
  <si>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</si>
  <si>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</si>
  <si>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</si>
  <si>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</si>
  <si>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</si>
  <si>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</si>
  <si>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</si>
  <si>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</si>
  <si>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</si>
  <si>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</si>
  <si>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</si>
  <si>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</si>
  <si>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</si>
  <si>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</si>
  <si>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</si>
  <si>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</si>
  <si>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</si>
  <si>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</si>
  <si>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</si>
  <si>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</si>
  <si>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</si>
  <si>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</si>
  <si>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</si>
  <si>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</si>
  <si>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</si>
  <si>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</si>
  <si>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</si>
  <si>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</si>
  <si>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</si>
  <si>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</si>
  <si>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</si>
  <si>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</si>
  <si>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</si>
  <si>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</si>
  <si>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</si>
  <si>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</si>
  <si>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</si>
  <si>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</si>
  <si>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</si>
  <si>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</si>
  <si>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</si>
  <si>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</si>
  <si>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</si>
  <si>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</si>
  <si>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</si>
  <si>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</si>
  <si>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</si>
  <si>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</si>
  <si>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</si>
  <si>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147</t>
  </si>
  <si>
    <t>Narros del Castillo</t>
  </si>
  <si>
    <t>05148</t>
  </si>
  <si>
    <t>Narros del Puerto</t>
  </si>
  <si>
    <t>05149</t>
  </si>
  <si>
    <t>149</t>
  </si>
  <si>
    <t>Narros de Saldueña</t>
  </si>
  <si>
    <t>05151</t>
  </si>
  <si>
    <t>Navacepedilla de Corneja</t>
  </si>
  <si>
    <t>05152</t>
  </si>
  <si>
    <t>Nava de Arévalo</t>
  </si>
  <si>
    <t>05153</t>
  </si>
  <si>
    <t>153</t>
  </si>
  <si>
    <t>Nava del Barco</t>
  </si>
  <si>
    <t>05154</t>
  </si>
  <si>
    <t>Navadijos</t>
  </si>
  <si>
    <t>05155</t>
  </si>
  <si>
    <t>Navaescurial</t>
  </si>
  <si>
    <t>05156</t>
  </si>
  <si>
    <t>156</t>
  </si>
  <si>
    <t>Navahondilla</t>
  </si>
  <si>
    <t>05157</t>
  </si>
  <si>
    <t>157</t>
  </si>
  <si>
    <t>Navalacruz</t>
  </si>
  <si>
    <t>05158</t>
  </si>
  <si>
    <t>Navalmoral</t>
  </si>
  <si>
    <t>05159</t>
  </si>
  <si>
    <t>159</t>
  </si>
  <si>
    <t>Navalonguilla</t>
  </si>
  <si>
    <t>05160</t>
  </si>
  <si>
    <t>Navalosa</t>
  </si>
  <si>
    <t>05161</t>
  </si>
  <si>
    <t>Navalperal de Pinares</t>
  </si>
  <si>
    <t>05162</t>
  </si>
  <si>
    <t>162</t>
  </si>
  <si>
    <t>Navalperal de Tormes</t>
  </si>
  <si>
    <t>05163</t>
  </si>
  <si>
    <t>163</t>
  </si>
  <si>
    <t>Navaluenga</t>
  </si>
  <si>
    <t>05164</t>
  </si>
  <si>
    <t>Navaquesera</t>
  </si>
  <si>
    <t>05165</t>
  </si>
  <si>
    <t>Navarredonda de Gredos</t>
  </si>
  <si>
    <t>05166</t>
  </si>
  <si>
    <t>166</t>
  </si>
  <si>
    <t>Navarredondilla</t>
  </si>
  <si>
    <t>05167</t>
  </si>
  <si>
    <t>Navarrevisca</t>
  </si>
  <si>
    <t>05168</t>
  </si>
  <si>
    <t>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</si>
  <si>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</si>
  <si>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</si>
  <si>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</si>
  <si>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</si>
  <si>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</si>
  <si>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</si>
  <si>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</si>
  <si>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</si>
  <si>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</si>
  <si>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</si>
  <si>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</si>
  <si>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</si>
  <si>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174</t>
  </si>
  <si>
    <t>Orbita</t>
  </si>
  <si>
    <t>05175</t>
  </si>
  <si>
    <t>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</si>
  <si>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</si>
  <si>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</si>
  <si>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</si>
  <si>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</si>
  <si>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</si>
  <si>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</si>
  <si>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</si>
  <si>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</si>
  <si>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</si>
  <si>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</si>
  <si>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180</t>
  </si>
  <si>
    <t>Parral, El</t>
  </si>
  <si>
    <t>05181</t>
  </si>
  <si>
    <t>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</si>
  <si>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</si>
  <si>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</si>
  <si>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</si>
  <si>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</si>
  <si>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</si>
  <si>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</si>
  <si>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</si>
  <si>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</si>
  <si>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</si>
  <si>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</si>
  <si>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186</t>
  </si>
  <si>
    <t>Piedrahíta</t>
  </si>
  <si>
    <t>05187</t>
  </si>
  <si>
    <t>187</t>
  </si>
  <si>
    <t>Piedralaves</t>
  </si>
  <si>
    <t>05188</t>
  </si>
  <si>
    <t>188</t>
  </si>
  <si>
    <t>Poveda</t>
  </si>
  <si>
    <t>05189</t>
  </si>
  <si>
    <t>Poyales del Hoyo</t>
  </si>
  <si>
    <t>05190</t>
  </si>
  <si>
    <t>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</si>
  <si>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</si>
  <si>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</si>
  <si>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</si>
  <si>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</si>
  <si>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</si>
  <si>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</si>
  <si>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</si>
  <si>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</si>
  <si>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</si>
  <si>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</si>
  <si>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</si>
  <si>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</si>
  <si>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</si>
  <si>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</si>
  <si>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197</t>
  </si>
  <si>
    <t>Salobral</t>
  </si>
  <si>
    <t>05198</t>
  </si>
  <si>
    <t>Salvadiós</t>
  </si>
  <si>
    <t>05199</t>
  </si>
  <si>
    <t>San Bartolomé de Béjar</t>
  </si>
  <si>
    <t>05200</t>
  </si>
  <si>
    <t>200</t>
  </si>
  <si>
    <t>San Bartolomé de Corneja</t>
  </si>
  <si>
    <t>05201</t>
  </si>
  <si>
    <t>201</t>
  </si>
  <si>
    <t>San Bartolomé de Pinares</t>
  </si>
  <si>
    <t>05204</t>
  </si>
  <si>
    <t>204</t>
  </si>
  <si>
    <t>Sanchidrián</t>
  </si>
  <si>
    <t>05205</t>
  </si>
  <si>
    <t>Sanchorreja</t>
  </si>
  <si>
    <t>05206</t>
  </si>
  <si>
    <t>San Esteban de los Patos</t>
  </si>
  <si>
    <t>05207</t>
  </si>
  <si>
    <t>207</t>
  </si>
  <si>
    <t>San Esteban del Valle</t>
  </si>
  <si>
    <t>05208</t>
  </si>
  <si>
    <t>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</si>
  <si>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</si>
  <si>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</si>
  <si>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</si>
  <si>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</si>
  <si>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</si>
  <si>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</si>
  <si>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</si>
  <si>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</si>
  <si>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</si>
  <si>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</si>
  <si>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</si>
  <si>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</si>
  <si>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</si>
  <si>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</si>
  <si>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215</t>
  </si>
  <si>
    <t>San Martín de la Vega del Alberche</t>
  </si>
  <si>
    <t>05216</t>
  </si>
  <si>
    <t>216</t>
  </si>
  <si>
    <t>San Martín del Pimpollar</t>
  </si>
  <si>
    <t>05217</t>
  </si>
  <si>
    <t>217</t>
  </si>
  <si>
    <t>San Miguel de Corneja</t>
  </si>
  <si>
    <t>05218</t>
  </si>
  <si>
    <t>218</t>
  </si>
  <si>
    <t>San Miguel de Serrezuela</t>
  </si>
  <si>
    <t>05219</t>
  </si>
  <si>
    <t>San Pascual</t>
  </si>
  <si>
    <t>05220</t>
  </si>
  <si>
    <t>San Pedro del Arroyo</t>
  </si>
  <si>
    <t>05221</t>
  </si>
  <si>
    <t>221</t>
  </si>
  <si>
    <t>Santa Cruz del Valle</t>
  </si>
  <si>
    <t>05222</t>
  </si>
  <si>
    <t>Santa Cruz de Pinares</t>
  </si>
  <si>
    <t>05224</t>
  </si>
  <si>
    <t>Santa María del Arroyo</t>
  </si>
  <si>
    <t>05225</t>
  </si>
  <si>
    <t>225</t>
  </si>
  <si>
    <t>Santa María del Berrocal</t>
  </si>
  <si>
    <t>05226</t>
  </si>
  <si>
    <t>226</t>
  </si>
  <si>
    <t>Santa María de los Caballeros</t>
  </si>
  <si>
    <t>05227</t>
  </si>
  <si>
    <t>Santa María del Tiétar</t>
  </si>
  <si>
    <t>05228</t>
  </si>
  <si>
    <t>228</t>
  </si>
  <si>
    <t>Santiago del Collado</t>
  </si>
  <si>
    <t>05229</t>
  </si>
  <si>
    <t>229</t>
  </si>
  <si>
    <t>Santo Domingo de las Posadas</t>
  </si>
  <si>
    <t>05230</t>
  </si>
  <si>
    <t>Santo Tomé de Zabarcos</t>
  </si>
  <si>
    <t>05231</t>
  </si>
  <si>
    <t>231</t>
  </si>
  <si>
    <t>San Vicente de Arévalo</t>
  </si>
  <si>
    <t>05232</t>
  </si>
  <si>
    <t>232</t>
  </si>
  <si>
    <t>Serrada, La</t>
  </si>
  <si>
    <t>05233</t>
  </si>
  <si>
    <t>233</t>
  </si>
  <si>
    <t>Serranillos</t>
  </si>
  <si>
    <t>05234</t>
  </si>
  <si>
    <t>Sigeres</t>
  </si>
  <si>
    <t>05235</t>
  </si>
  <si>
    <t>235</t>
  </si>
  <si>
    <t>Sinlabajos</t>
  </si>
  <si>
    <t>05236</t>
  </si>
  <si>
    <t>236</t>
  </si>
  <si>
    <t>Solana de Ávila</t>
  </si>
  <si>
    <t>05237</t>
  </si>
  <si>
    <t>Solana de Rioalmar</t>
  </si>
  <si>
    <t>05238</t>
  </si>
  <si>
    <t>Solosancho</t>
  </si>
  <si>
    <t>05239</t>
  </si>
  <si>
    <t>239</t>
  </si>
  <si>
    <t>Sotalbo</t>
  </si>
  <si>
    <t>05240</t>
  </si>
  <si>
    <t>240</t>
  </si>
  <si>
    <t>Sotillo de la Adrada</t>
  </si>
  <si>
    <t>05241</t>
  </si>
  <si>
    <t>241</t>
  </si>
  <si>
    <t>Tiemblo, El</t>
  </si>
  <si>
    <t>05242</t>
  </si>
  <si>
    <t>242</t>
  </si>
  <si>
    <t>Tiñosillos</t>
  </si>
  <si>
    <t>05243</t>
  </si>
  <si>
    <t>243</t>
  </si>
  <si>
    <t>Tolbaños</t>
  </si>
  <si>
    <t>05244</t>
  </si>
  <si>
    <t>244</t>
  </si>
  <si>
    <t>Tormellas</t>
  </si>
  <si>
    <t>05245</t>
  </si>
  <si>
    <t>245</t>
  </si>
  <si>
    <t>Tornadizos de Ávila</t>
  </si>
  <si>
    <t>05246</t>
  </si>
  <si>
    <t>246</t>
  </si>
  <si>
    <t>Tórtoles</t>
  </si>
  <si>
    <t>05247</t>
  </si>
  <si>
    <t>247</t>
  </si>
  <si>
    <t>Torre, La</t>
  </si>
  <si>
    <t>05249</t>
  </si>
  <si>
    <t>249</t>
  </si>
  <si>
    <t>Umbrías</t>
  </si>
  <si>
    <t>05251</t>
  </si>
  <si>
    <t>Vadillo de la Sierra</t>
  </si>
  <si>
    <t>05252</t>
  </si>
  <si>
    <t>Valdecasa</t>
  </si>
  <si>
    <t>05253</t>
  </si>
  <si>
    <t>253</t>
  </si>
  <si>
    <t>Vega de Santa María</t>
  </si>
  <si>
    <t>05254</t>
  </si>
  <si>
    <t>254</t>
  </si>
  <si>
    <t>Velayos</t>
  </si>
  <si>
    <t>05256</t>
  </si>
  <si>
    <t>Villaflor</t>
  </si>
  <si>
    <t>05257</t>
  </si>
  <si>
    <t>257</t>
  </si>
  <si>
    <t>Villafranca de la Sierra</t>
  </si>
  <si>
    <t>05258</t>
  </si>
  <si>
    <t>258</t>
  </si>
  <si>
    <t>Villanueva de Gómez</t>
  </si>
  <si>
    <t>05259</t>
  </si>
  <si>
    <t>259</t>
  </si>
  <si>
    <t>Villanueva del Aceral</t>
  </si>
  <si>
    <t>05260</t>
  </si>
  <si>
    <t>Villanueva del Campillo</t>
  </si>
  <si>
    <t>05261</t>
  </si>
  <si>
    <t>261</t>
  </si>
  <si>
    <t>Villar de Corneja</t>
  </si>
  <si>
    <t>05262</t>
  </si>
  <si>
    <t>Villarejo del Valle</t>
  </si>
  <si>
    <t>05263</t>
  </si>
  <si>
    <t>263</t>
  </si>
  <si>
    <t>Villatoro</t>
  </si>
  <si>
    <t>05264</t>
  </si>
  <si>
    <t>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</si>
  <si>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</si>
  <si>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</si>
  <si>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</si>
  <si>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</si>
  <si>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</si>
  <si>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</si>
  <si>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</si>
  <si>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</si>
  <si>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</si>
  <si>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</si>
  <si>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</si>
  <si>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</si>
  <si>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</si>
  <si>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</si>
  <si>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</si>
  <si>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</si>
  <si>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905</t>
  </si>
  <si>
    <t>Villanueva de Ávila</t>
  </si>
  <si>
    <t>06001</t>
  </si>
  <si>
    <t>Extremadura</t>
  </si>
  <si>
    <t>06</t>
  </si>
  <si>
    <t>Badajoz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</si>
  <si>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</si>
  <si>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</si>
  <si>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</si>
  <si>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</si>
  <si>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</si>
  <si>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</si>
  <si>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</si>
  <si>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</si>
  <si>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</si>
  <si>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</si>
  <si>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</si>
  <si>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</si>
  <si>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</si>
  <si>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</si>
  <si>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</si>
  <si>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</si>
  <si>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</si>
  <si>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</si>
  <si>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</si>
  <si>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</si>
  <si>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</si>
  <si>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</si>
  <si>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</si>
  <si>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</si>
  <si>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</si>
  <si>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</si>
  <si>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</si>
  <si>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</si>
  <si>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</si>
  <si>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</si>
  <si>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</si>
  <si>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</si>
  <si>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</si>
  <si>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</si>
  <si>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</si>
  <si>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</si>
  <si>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</si>
  <si>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</si>
  <si>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</si>
  <si>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</si>
  <si>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</si>
  <si>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</si>
  <si>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</si>
  <si>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</si>
  <si>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</si>
  <si>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</si>
  <si>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</si>
  <si>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</si>
  <si>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</si>
  <si>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</si>
  <si>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</si>
  <si>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</si>
  <si>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</si>
  <si>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</si>
  <si>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</si>
  <si>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</si>
  <si>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</si>
  <si>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</si>
  <si>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</si>
  <si>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</si>
  <si>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</si>
  <si>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</si>
  <si>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</si>
  <si>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</si>
  <si>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</si>
  <si>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</si>
  <si>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</si>
  <si>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</si>
  <si>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</si>
  <si>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</si>
  <si>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</si>
  <si>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</si>
  <si>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</si>
  <si>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</si>
  <si>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</si>
  <si>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</si>
  <si>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</si>
  <si>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</si>
  <si>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</si>
  <si>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</si>
  <si>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</si>
  <si>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</si>
  <si>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</si>
  <si>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</si>
  <si>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</si>
  <si>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</si>
  <si>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</si>
  <si>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</si>
  <si>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</si>
  <si>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</si>
  <si>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</si>
  <si>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</si>
  <si>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</si>
  <si>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</si>
  <si>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</si>
  <si>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</si>
  <si>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</si>
  <si>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</si>
  <si>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</si>
  <si>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</si>
  <si>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</si>
  <si>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</si>
  <si>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</si>
  <si>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</si>
  <si>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</si>
  <si>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</si>
  <si>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</si>
  <si>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</si>
  <si>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</si>
  <si>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</si>
  <si>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</si>
  <si>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</si>
  <si>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</si>
  <si>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</si>
  <si>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</si>
  <si>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</si>
  <si>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</si>
  <si>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</si>
  <si>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</si>
  <si>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</si>
  <si>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</si>
  <si>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</si>
  <si>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</si>
  <si>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</si>
  <si>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</si>
  <si>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</si>
  <si>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</si>
  <si>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</si>
  <si>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</si>
  <si>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</si>
  <si>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</si>
  <si>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</si>
  <si>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</si>
  <si>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</si>
  <si>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</si>
  <si>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</si>
  <si>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</si>
  <si>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</si>
  <si>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</si>
  <si>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</si>
  <si>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</si>
  <si>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</si>
  <si>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</si>
  <si>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</si>
  <si>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</si>
  <si>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</si>
  <si>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</si>
  <si>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</si>
  <si>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</si>
  <si>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</si>
  <si>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</si>
  <si>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</si>
  <si>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</si>
  <si>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</si>
  <si>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</si>
  <si>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</si>
  <si>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</si>
  <si>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</si>
  <si>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</si>
  <si>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</si>
  <si>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</si>
  <si>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</si>
  <si>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</si>
  <si>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</si>
  <si>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</si>
  <si>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</si>
  <si>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</si>
  <si>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</si>
  <si>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</si>
  <si>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</si>
  <si>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</si>
  <si>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</si>
  <si>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</si>
  <si>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</si>
  <si>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</si>
  <si>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</si>
  <si>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</si>
  <si>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</si>
  <si>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</si>
  <si>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</si>
  <si>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</si>
  <si>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</si>
  <si>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</si>
  <si>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</si>
  <si>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</si>
  <si>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</si>
  <si>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</si>
  <si>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</si>
  <si>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</si>
  <si>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</si>
  <si>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</si>
  <si>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</si>
  <si>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</si>
  <si>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</si>
  <si>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</si>
  <si>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</si>
  <si>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</si>
  <si>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</si>
  <si>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</si>
  <si>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</si>
  <si>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</si>
  <si>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</si>
  <si>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</si>
  <si>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</si>
  <si>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</si>
  <si>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</si>
  <si>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</si>
  <si>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</si>
  <si>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</si>
  <si>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</si>
  <si>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</si>
  <si>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</si>
  <si>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</si>
  <si>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</si>
  <si>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</si>
  <si>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</si>
  <si>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</si>
  <si>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</si>
  <si>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</si>
  <si>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</si>
  <si>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</si>
  <si>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</si>
  <si>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</si>
  <si>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</si>
  <si>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</si>
  <si>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</si>
  <si>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</si>
  <si>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</si>
  <si>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</si>
  <si>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</si>
  <si>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</si>
  <si>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</si>
  <si>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</si>
  <si>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</si>
  <si>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</si>
  <si>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</si>
  <si>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</si>
  <si>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</si>
  <si>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</si>
  <si>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</si>
  <si>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</si>
  <si>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</si>
  <si>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</si>
  <si>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</si>
  <si>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</si>
  <si>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</si>
  <si>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</si>
  <si>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</si>
  <si>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</si>
  <si>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</si>
  <si>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</si>
  <si>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</si>
  <si>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</si>
  <si>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</si>
  <si>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</si>
  <si>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</si>
  <si>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</si>
  <si>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</si>
  <si>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</si>
  <si>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</si>
  <si>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</si>
  <si>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</si>
  <si>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</si>
  <si>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</si>
  <si>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</si>
  <si>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</si>
  <si>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</si>
  <si>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</si>
  <si>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</si>
  <si>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</si>
  <si>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</si>
  <si>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</si>
  <si>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</si>
  <si>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</si>
  <si>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</si>
  <si>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</si>
  <si>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</si>
  <si>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</si>
  <si>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</si>
  <si>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</si>
  <si>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</si>
  <si>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</si>
  <si>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</si>
  <si>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</si>
  <si>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</si>
  <si>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</si>
  <si>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</si>
  <si>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</si>
  <si>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</si>
  <si>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</si>
  <si>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</si>
  <si>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</si>
  <si>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</si>
  <si>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</si>
  <si>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</si>
  <si>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</si>
  <si>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</si>
  <si>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</si>
  <si>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</si>
  <si>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</si>
  <si>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</si>
  <si>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</si>
  <si>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</si>
  <si>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</si>
  <si>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</si>
  <si>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</si>
  <si>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</si>
  <si>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</si>
  <si>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</si>
  <si>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</si>
  <si>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</si>
  <si>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</si>
  <si>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</si>
  <si>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</si>
  <si>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</si>
  <si>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</si>
  <si>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</si>
  <si>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</si>
  <si>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</si>
  <si>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</si>
  <si>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</si>
  <si>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</si>
  <si>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</si>
  <si>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</si>
  <si>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</si>
  <si>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</si>
  <si>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</si>
  <si>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</t>
  </si>
  <si>
    <t>07002</t>
  </si>
  <si>
    <t>Alaior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</si>
  <si>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</si>
  <si>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</si>
  <si>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</si>
  <si>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</si>
  <si>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</si>
  <si>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</si>
  <si>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</si>
  <si>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</si>
  <si>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</si>
  <si>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</si>
  <si>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07010</t>
  </si>
  <si>
    <t>Bunyola</t>
  </si>
  <si>
    <t>07011</t>
  </si>
  <si>
    <t>Calvià</t>
  </si>
  <si>
    <t>07013</t>
  </si>
  <si>
    <t>Campos</t>
  </si>
  <si>
    <t>07014</t>
  </si>
  <si>
    <t>Capdepera</t>
  </si>
  <si>
    <t>07015</t>
  </si>
  <si>
    <t>Ciutadella de Menorca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</si>
  <si>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</si>
  <si>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</si>
  <si>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</si>
  <si>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</si>
  <si>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</si>
  <si>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</si>
  <si>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</si>
  <si>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</si>
  <si>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</si>
  <si>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</si>
  <si>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</si>
  <si>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</si>
  <si>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</si>
  <si>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</si>
  <si>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</si>
  <si>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</si>
  <si>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</si>
  <si>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</si>
  <si>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</si>
  <si>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</si>
  <si>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</si>
  <si>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</si>
  <si>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</si>
  <si>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</si>
  <si>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07031</t>
  </si>
  <si>
    <t>Llucmajor</t>
  </si>
  <si>
    <t>07032</t>
  </si>
  <si>
    <t>Maó</t>
  </si>
  <si>
    <t>07033</t>
  </si>
  <si>
    <t>Manacor</t>
  </si>
  <si>
    <t>07036</t>
  </si>
  <si>
    <t>Marratxí</t>
  </si>
  <si>
    <t>07037</t>
  </si>
  <si>
    <t>Mercadal, Es</t>
  </si>
  <si>
    <t>07038</t>
  </si>
  <si>
    <t>Montuïri</t>
  </si>
  <si>
    <t>07040</t>
  </si>
  <si>
    <t>Palma</t>
  </si>
  <si>
    <t>07041</t>
  </si>
  <si>
    <t>Petra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</si>
  <si>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</si>
  <si>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</si>
  <si>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</si>
  <si>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</si>
  <si>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</si>
  <si>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</si>
  <si>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</si>
  <si>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</si>
  <si>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</si>
  <si>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</si>
  <si>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</si>
  <si>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</si>
  <si>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</si>
  <si>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</si>
  <si>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</si>
  <si>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</si>
  <si>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</si>
  <si>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</si>
  <si>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</si>
  <si>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</si>
  <si>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</si>
  <si>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</si>
  <si>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</si>
  <si>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</si>
  <si>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</si>
  <si>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</si>
  <si>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</si>
  <si>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</si>
  <si>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</si>
  <si>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</si>
  <si>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</si>
  <si>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</si>
  <si>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</si>
  <si>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</si>
  <si>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</si>
  <si>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</si>
  <si>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</si>
  <si>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</si>
  <si>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</si>
  <si>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</si>
  <si>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</si>
  <si>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</si>
  <si>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</si>
  <si>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</si>
  <si>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07902</t>
  </si>
  <si>
    <t>Migjorn Gran, Es</t>
  </si>
  <si>
    <t>08001</t>
  </si>
  <si>
    <t>Cataluña</t>
  </si>
  <si>
    <t>Barcelona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</si>
  <si>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</si>
  <si>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</si>
  <si>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</si>
  <si>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</si>
  <si>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</si>
  <si>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</si>
  <si>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</si>
  <si>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</si>
  <si>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</si>
  <si>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</si>
  <si>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</si>
  <si>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</si>
  <si>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</si>
  <si>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</si>
  <si>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</si>
  <si>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</si>
  <si>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</si>
  <si>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</si>
  <si>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</si>
  <si>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</si>
  <si>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</si>
  <si>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</si>
  <si>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</si>
  <si>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</si>
  <si>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</si>
  <si>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</si>
  <si>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</si>
  <si>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</si>
  <si>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</si>
  <si>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</si>
  <si>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</si>
  <si>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</si>
  <si>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</si>
  <si>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</si>
  <si>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</si>
  <si>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</si>
  <si>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</si>
  <si>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</si>
  <si>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</si>
  <si>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</si>
  <si>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</si>
  <si>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</si>
  <si>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</si>
  <si>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 del Fai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</si>
  <si>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</si>
  <si>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</si>
  <si>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</si>
  <si>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</si>
  <si>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</si>
  <si>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</si>
  <si>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</si>
  <si>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</si>
  <si>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</si>
  <si>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</si>
  <si>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</si>
  <si>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</si>
  <si>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</si>
  <si>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</si>
  <si>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</si>
  <si>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</si>
  <si>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</si>
  <si>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</si>
  <si>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</si>
  <si>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</si>
  <si>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</si>
  <si>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</si>
  <si>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</si>
  <si>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</si>
  <si>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</si>
  <si>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</si>
  <si>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</si>
  <si>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</si>
  <si>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</si>
  <si>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</si>
  <si>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</si>
  <si>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</si>
  <si>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</si>
  <si>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</si>
  <si>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</si>
  <si>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</si>
  <si>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</si>
  <si>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</si>
  <si>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</si>
  <si>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</si>
  <si>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</si>
  <si>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</si>
  <si>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</si>
  <si>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</si>
  <si>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</si>
  <si>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</si>
  <si>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</si>
  <si>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</si>
  <si>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</si>
  <si>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</si>
  <si>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</si>
  <si>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</si>
  <si>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</si>
  <si>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</si>
  <si>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</si>
  <si>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</si>
  <si>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</si>
  <si>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</si>
  <si>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</si>
  <si>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</si>
  <si>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</si>
  <si>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</si>
  <si>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</si>
  <si>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</si>
  <si>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</si>
  <si>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</si>
  <si>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</si>
  <si>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</si>
  <si>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</si>
  <si>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</si>
  <si>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</si>
  <si>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</si>
  <si>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</si>
  <si>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</si>
  <si>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</si>
  <si>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</si>
  <si>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</si>
  <si>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</si>
  <si>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</si>
  <si>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</si>
  <si>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</si>
  <si>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</si>
  <si>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</si>
  <si>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</si>
  <si>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</si>
  <si>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</si>
  <si>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</si>
  <si>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</si>
  <si>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</si>
  <si>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</si>
  <si>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</si>
  <si>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</si>
  <si>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</si>
  <si>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</si>
  <si>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</si>
  <si>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</si>
  <si>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</si>
  <si>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</si>
  <si>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</si>
  <si>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</si>
  <si>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</si>
  <si>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</si>
  <si>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</si>
  <si>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</si>
  <si>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</si>
  <si>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</si>
  <si>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</si>
  <si>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</si>
  <si>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</si>
  <si>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</si>
  <si>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</si>
  <si>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</si>
  <si>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</si>
  <si>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</si>
  <si>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</si>
  <si>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</si>
  <si>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</si>
  <si>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</si>
  <si>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</si>
  <si>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</si>
  <si>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</si>
  <si>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</si>
  <si>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</si>
  <si>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</si>
  <si>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</si>
  <si>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</si>
  <si>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</si>
  <si>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</si>
  <si>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</si>
  <si>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</si>
  <si>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</si>
  <si>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</si>
  <si>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</si>
  <si>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</si>
  <si>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</si>
  <si>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</si>
  <si>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</si>
  <si>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</si>
  <si>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</si>
  <si>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</si>
  <si>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</si>
  <si>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</si>
  <si>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</si>
  <si>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</si>
  <si>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</si>
  <si>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</si>
  <si>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</si>
  <si>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</si>
  <si>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</si>
  <si>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</si>
  <si>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</si>
  <si>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</si>
  <si>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</si>
  <si>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</si>
  <si>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</si>
  <si>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</si>
  <si>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</si>
  <si>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</si>
  <si>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</si>
  <si>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</si>
  <si>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</si>
  <si>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</si>
  <si>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</si>
  <si>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</si>
  <si>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</si>
  <si>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</si>
  <si>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</si>
  <si>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</si>
  <si>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</si>
  <si>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</si>
  <si>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</si>
  <si>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</si>
  <si>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</si>
  <si>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</si>
  <si>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</si>
  <si>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</si>
  <si>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</si>
  <si>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</si>
  <si>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</si>
  <si>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</si>
  <si>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</si>
  <si>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</si>
  <si>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</si>
  <si>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</si>
  <si>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</si>
  <si>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</si>
  <si>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</si>
  <si>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</si>
  <si>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</si>
  <si>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</si>
  <si>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</si>
  <si>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</si>
  <si>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</si>
  <si>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</si>
  <si>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</si>
  <si>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</si>
  <si>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</si>
  <si>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</si>
  <si>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</si>
  <si>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</si>
  <si>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</si>
  <si>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</si>
  <si>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</si>
  <si>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</si>
  <si>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</si>
  <si>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</si>
  <si>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</si>
  <si>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</si>
  <si>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</si>
  <si>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</si>
  <si>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</si>
  <si>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</si>
  <si>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</si>
  <si>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</si>
  <si>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</si>
  <si>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</si>
  <si>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</si>
  <si>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</si>
  <si>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</si>
  <si>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</si>
  <si>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</si>
  <si>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</si>
  <si>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</si>
  <si>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</si>
  <si>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</si>
  <si>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</si>
  <si>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</si>
  <si>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</si>
  <si>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</si>
  <si>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</si>
  <si>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</si>
  <si>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</si>
  <si>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</si>
  <si>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</si>
  <si>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</si>
  <si>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</si>
  <si>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</si>
  <si>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</si>
  <si>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</si>
  <si>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</si>
  <si>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</si>
  <si>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</si>
  <si>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</si>
  <si>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</si>
  <si>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</si>
  <si>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</si>
  <si>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</si>
  <si>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</si>
  <si>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</si>
  <si>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</si>
  <si>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</si>
  <si>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</si>
  <si>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</si>
  <si>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</si>
  <si>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</si>
  <si>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</si>
  <si>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</si>
  <si>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</si>
  <si>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</si>
  <si>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</si>
  <si>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</si>
  <si>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</si>
  <si>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</si>
  <si>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</si>
  <si>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</si>
  <si>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</si>
  <si>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</si>
  <si>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</si>
  <si>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</si>
  <si>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</si>
  <si>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</si>
  <si>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</si>
  <si>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</si>
  <si>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</si>
  <si>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</si>
  <si>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</si>
  <si>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</si>
  <si>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</si>
  <si>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</si>
  <si>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</si>
  <si>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</si>
  <si>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</si>
  <si>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</si>
  <si>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</si>
  <si>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</si>
  <si>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</si>
  <si>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</si>
  <si>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</si>
  <si>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</si>
  <si>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</si>
  <si>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</si>
  <si>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</si>
  <si>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</si>
  <si>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</si>
  <si>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</si>
  <si>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</si>
  <si>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</si>
  <si>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</si>
  <si>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</si>
  <si>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</si>
  <si>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</si>
  <si>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</si>
  <si>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</si>
  <si>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</si>
  <si>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</si>
  <si>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</si>
  <si>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</si>
  <si>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</si>
  <si>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</si>
  <si>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</si>
  <si>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</si>
  <si>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</si>
  <si>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</si>
  <si>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</si>
  <si>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</si>
  <si>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</si>
  <si>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</si>
  <si>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</si>
  <si>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</si>
  <si>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</si>
  <si>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</si>
  <si>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</si>
  <si>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</si>
  <si>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</si>
  <si>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</si>
  <si>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</si>
  <si>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</si>
  <si>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</si>
  <si>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</si>
  <si>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</si>
  <si>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</si>
  <si>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</si>
  <si>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</si>
  <si>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</si>
  <si>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</si>
  <si>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</si>
  <si>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</si>
  <si>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</si>
  <si>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</si>
  <si>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</si>
  <si>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</si>
  <si>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</si>
  <si>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</si>
  <si>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</si>
  <si>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</si>
  <si>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</si>
  <si>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</si>
  <si>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</si>
  <si>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</si>
  <si>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</si>
  <si>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</si>
  <si>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</si>
  <si>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</si>
  <si>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</si>
  <si>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</si>
  <si>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</si>
  <si>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</si>
  <si>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</si>
  <si>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</si>
  <si>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</si>
  <si>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</si>
  <si>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</si>
  <si>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</si>
  <si>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</si>
  <si>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</si>
  <si>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</si>
  <si>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</si>
  <si>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</si>
  <si>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</si>
  <si>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</si>
  <si>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</si>
  <si>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</si>
  <si>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</si>
  <si>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</si>
  <si>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</si>
  <si>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</si>
  <si>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</si>
  <si>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</si>
  <si>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</si>
  <si>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</si>
  <si>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</si>
  <si>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</si>
  <si>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</si>
  <si>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</si>
  <si>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</si>
  <si>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</si>
  <si>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</si>
  <si>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</si>
  <si>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</si>
  <si>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</si>
  <si>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</si>
  <si>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</si>
  <si>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</si>
  <si>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</si>
  <si>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</si>
  <si>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</si>
  <si>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</si>
  <si>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</si>
  <si>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</si>
  <si>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</si>
  <si>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</si>
  <si>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</si>
  <si>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</si>
  <si>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</si>
  <si>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</si>
  <si>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</si>
  <si>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</si>
  <si>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</si>
  <si>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</si>
  <si>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</si>
  <si>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</si>
  <si>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</si>
  <si>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</si>
  <si>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</si>
  <si>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</si>
  <si>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</si>
  <si>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</si>
  <si>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</si>
  <si>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</si>
  <si>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</si>
  <si>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</si>
  <si>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</si>
  <si>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</si>
  <si>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</si>
  <si>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</si>
  <si>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</si>
  <si>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</si>
  <si>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</si>
  <si>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</si>
  <si>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</si>
  <si>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</si>
  <si>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</si>
  <si>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</si>
  <si>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</si>
  <si>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</si>
  <si>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</si>
  <si>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</si>
  <si>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</si>
  <si>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</si>
  <si>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</si>
  <si>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</si>
  <si>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</si>
  <si>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</si>
  <si>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</si>
  <si>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</si>
  <si>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</si>
  <si>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248</t>
  </si>
  <si>
    <t>Santa Eulàlia de Ronçana</t>
  </si>
  <si>
    <t>08249</t>
  </si>
  <si>
    <t>Santa Fe del Penedès</t>
  </si>
  <si>
    <t>08250</t>
  </si>
  <si>
    <t>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</si>
  <si>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</si>
  <si>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</si>
  <si>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</si>
  <si>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</si>
  <si>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</si>
  <si>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</si>
  <si>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</si>
  <si>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</si>
  <si>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</si>
  <si>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</si>
  <si>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</si>
  <si>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</si>
  <si>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</si>
  <si>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</si>
  <si>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</si>
  <si>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</si>
  <si>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</si>
  <si>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</si>
  <si>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</si>
  <si>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</si>
  <si>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</si>
  <si>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</si>
  <si>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</si>
  <si>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</si>
  <si>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</si>
  <si>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</si>
  <si>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</si>
  <si>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</si>
  <si>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</si>
  <si>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</si>
  <si>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</si>
  <si>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</si>
  <si>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</si>
  <si>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</si>
  <si>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</si>
  <si>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</si>
  <si>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</si>
  <si>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</si>
  <si>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269</t>
  </si>
  <si>
    <t>Seva</t>
  </si>
  <si>
    <t>08270</t>
  </si>
  <si>
    <t>270</t>
  </si>
  <si>
    <t>Sitges</t>
  </si>
  <si>
    <t>08271</t>
  </si>
  <si>
    <t>271</t>
  </si>
  <si>
    <t>Sobremunt</t>
  </si>
  <si>
    <t>08272</t>
  </si>
  <si>
    <t>272</t>
  </si>
  <si>
    <t>Sora</t>
  </si>
  <si>
    <t>08273</t>
  </si>
  <si>
    <t>273</t>
  </si>
  <si>
    <t>Subirats</t>
  </si>
  <si>
    <t>08274</t>
  </si>
  <si>
    <t>274</t>
  </si>
  <si>
    <t>Súria</t>
  </si>
  <si>
    <t>08275</t>
  </si>
  <si>
    <t>275</t>
  </si>
  <si>
    <t>Tavèrnoles</t>
  </si>
  <si>
    <t>08276</t>
  </si>
  <si>
    <t>276</t>
  </si>
  <si>
    <t>Tagamanent</t>
  </si>
  <si>
    <t>08277</t>
  </si>
  <si>
    <t>277</t>
  </si>
  <si>
    <t>Talamanca</t>
  </si>
  <si>
    <t>08278</t>
  </si>
  <si>
    <t>278</t>
  </si>
  <si>
    <t>Taradell</t>
  </si>
  <si>
    <t>08279</t>
  </si>
  <si>
    <t>279</t>
  </si>
  <si>
    <t>Terrassa</t>
  </si>
  <si>
    <t>08280</t>
  </si>
  <si>
    <t>280</t>
  </si>
  <si>
    <t>Tavertet</t>
  </si>
  <si>
    <t>08281</t>
  </si>
  <si>
    <t>281</t>
  </si>
  <si>
    <t>Teià</t>
  </si>
  <si>
    <t>08282</t>
  </si>
  <si>
    <t>282</t>
  </si>
  <si>
    <t>Tiana</t>
  </si>
  <si>
    <t>08283</t>
  </si>
  <si>
    <t>Tona</t>
  </si>
  <si>
    <t>08284</t>
  </si>
  <si>
    <t>284</t>
  </si>
  <si>
    <t>Tordera</t>
  </si>
  <si>
    <t>08285</t>
  </si>
  <si>
    <t>285</t>
  </si>
  <si>
    <t>Torelló</t>
  </si>
  <si>
    <t>08286</t>
  </si>
  <si>
    <t>286</t>
  </si>
  <si>
    <t>Torre de Claramunt, La</t>
  </si>
  <si>
    <t>08287</t>
  </si>
  <si>
    <t>287</t>
  </si>
  <si>
    <t>Torrelavit</t>
  </si>
  <si>
    <t>08288</t>
  </si>
  <si>
    <t>288</t>
  </si>
  <si>
    <t>Torrelles de Foix</t>
  </si>
  <si>
    <t>08289</t>
  </si>
  <si>
    <t>289</t>
  </si>
  <si>
    <t>Torrelles de Llobregat</t>
  </si>
  <si>
    <t>08290</t>
  </si>
  <si>
    <t>290</t>
  </si>
  <si>
    <t>Ullastrell</t>
  </si>
  <si>
    <t>08291</t>
  </si>
  <si>
    <t>291</t>
  </si>
  <si>
    <t>Vacarisses</t>
  </si>
  <si>
    <t>08292</t>
  </si>
  <si>
    <t>292</t>
  </si>
  <si>
    <t>Vallbona d'Anoia</t>
  </si>
  <si>
    <t>08293</t>
  </si>
  <si>
    <t>293</t>
  </si>
  <si>
    <t>Vallcebre</t>
  </si>
  <si>
    <t>08294</t>
  </si>
  <si>
    <t>294</t>
  </si>
  <si>
    <t>Vallgorguina</t>
  </si>
  <si>
    <t>08295</t>
  </si>
  <si>
    <t>295</t>
  </si>
  <si>
    <t>Vallirana</t>
  </si>
  <si>
    <t>08296</t>
  </si>
  <si>
    <t>296</t>
  </si>
  <si>
    <t>Vallromanes</t>
  </si>
  <si>
    <t>08297</t>
  </si>
  <si>
    <t>297</t>
  </si>
  <si>
    <t>Veciana</t>
  </si>
  <si>
    <t>08298</t>
  </si>
  <si>
    <t>298</t>
  </si>
  <si>
    <t>Vic</t>
  </si>
  <si>
    <t>08299</t>
  </si>
  <si>
    <t>299</t>
  </si>
  <si>
    <t>Vilada</t>
  </si>
  <si>
    <t>08300</t>
  </si>
  <si>
    <t>300</t>
  </si>
  <si>
    <t>Viladecavalls</t>
  </si>
  <si>
    <t>08301</t>
  </si>
  <si>
    <t>Viladecans</t>
  </si>
  <si>
    <t>08302</t>
  </si>
  <si>
    <t>302</t>
  </si>
  <si>
    <t>Vilanova del Camí</t>
  </si>
  <si>
    <t>08303</t>
  </si>
  <si>
    <t>303</t>
  </si>
  <si>
    <t>Vilanova de Sau</t>
  </si>
  <si>
    <t>08304</t>
  </si>
  <si>
    <t>304</t>
  </si>
  <si>
    <t>Vilobí del Penedès</t>
  </si>
  <si>
    <t>08305</t>
  </si>
  <si>
    <t>305</t>
  </si>
  <si>
    <t>Vilafranca del Penedès</t>
  </si>
  <si>
    <t>08306</t>
  </si>
  <si>
    <t>306</t>
  </si>
  <si>
    <t>Vilalba Sasserra</t>
  </si>
  <si>
    <t>08307</t>
  </si>
  <si>
    <t>307</t>
  </si>
  <si>
    <t>Vilanova i la Geltrú</t>
  </si>
  <si>
    <t>08308</t>
  </si>
  <si>
    <t>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</si>
  <si>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</si>
  <si>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</si>
  <si>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</si>
  <si>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</si>
  <si>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</si>
  <si>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</si>
  <si>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</si>
  <si>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</si>
  <si>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</si>
  <si>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</si>
  <si>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</si>
  <si>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</si>
  <si>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</si>
  <si>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</si>
  <si>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</si>
  <si>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</si>
  <si>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</si>
  <si>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</si>
  <si>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</si>
  <si>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</si>
  <si>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</si>
  <si>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</si>
  <si>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</si>
  <si>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</si>
  <si>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</si>
  <si>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</si>
  <si>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</si>
  <si>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</si>
  <si>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</si>
  <si>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</si>
  <si>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</si>
  <si>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</si>
  <si>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</si>
  <si>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</si>
  <si>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</si>
  <si>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</si>
  <si>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</si>
  <si>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</si>
  <si>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</si>
  <si>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</si>
  <si>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</si>
  <si>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</si>
  <si>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</si>
  <si>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</si>
  <si>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</si>
  <si>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</si>
  <si>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</si>
  <si>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</si>
  <si>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</si>
  <si>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</si>
  <si>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</si>
  <si>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</si>
  <si>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</si>
  <si>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</si>
  <si>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</si>
  <si>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</si>
  <si>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</si>
  <si>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</si>
  <si>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</si>
  <si>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</si>
  <si>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</si>
  <si>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</si>
  <si>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</si>
  <si>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</si>
  <si>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</si>
  <si>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</si>
  <si>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</si>
  <si>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</si>
  <si>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</si>
  <si>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</si>
  <si>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</si>
  <si>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</si>
  <si>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</si>
  <si>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</si>
  <si>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</si>
  <si>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</si>
  <si>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</si>
  <si>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</si>
  <si>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</si>
  <si>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</si>
  <si>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</si>
  <si>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</si>
  <si>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</si>
  <si>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</si>
  <si>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</si>
  <si>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</si>
  <si>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</si>
  <si>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09051</t>
  </si>
  <si>
    <t>Berlangas de Roa</t>
  </si>
  <si>
    <t>09052</t>
  </si>
  <si>
    <t>Berzosa de Bureba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</si>
  <si>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</si>
  <si>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</si>
  <si>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</si>
  <si>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</si>
  <si>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</si>
  <si>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</si>
  <si>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</si>
  <si>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</si>
  <si>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</si>
  <si>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</si>
  <si>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</si>
  <si>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</si>
  <si>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</si>
  <si>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</si>
  <si>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</si>
  <si>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</si>
  <si>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</si>
  <si>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</si>
  <si>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</si>
  <si>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</si>
  <si>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</si>
  <si>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</si>
  <si>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</si>
  <si>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</si>
  <si>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</si>
  <si>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</si>
  <si>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</si>
  <si>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</si>
  <si>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</si>
  <si>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</si>
  <si>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</si>
  <si>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</si>
  <si>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</si>
  <si>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</si>
  <si>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</si>
  <si>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</si>
  <si>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</si>
  <si>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</si>
  <si>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</si>
  <si>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</si>
  <si>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</si>
  <si>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</si>
  <si>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</si>
  <si>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</si>
  <si>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</si>
  <si>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</si>
  <si>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</si>
  <si>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</si>
  <si>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</si>
  <si>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</si>
  <si>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</si>
  <si>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</si>
  <si>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</si>
  <si>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</si>
  <si>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</si>
  <si>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</si>
  <si>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Mota de 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</si>
  <si>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</si>
  <si>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</si>
  <si>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</si>
  <si>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</si>
  <si>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</si>
  <si>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</si>
  <si>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</si>
  <si>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</si>
  <si>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</si>
  <si>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</si>
  <si>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</si>
  <si>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</si>
  <si>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</si>
  <si>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</si>
  <si>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</si>
  <si>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</si>
  <si>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</si>
  <si>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</si>
  <si>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</si>
  <si>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</si>
  <si>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</si>
  <si>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</si>
  <si>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</si>
  <si>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</si>
  <si>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</si>
  <si>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</si>
  <si>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</si>
  <si>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</si>
  <si>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</si>
  <si>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</si>
  <si>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</si>
  <si>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</si>
  <si>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09117</t>
  </si>
  <si>
    <t>Cueva de Roa, La</t>
  </si>
  <si>
    <t>09119</t>
  </si>
  <si>
    <t>Cuevas de San Clemente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</si>
  <si>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</si>
  <si>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</si>
  <si>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</si>
  <si>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</si>
  <si>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</si>
  <si>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</si>
  <si>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</si>
  <si>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</si>
  <si>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</si>
  <si>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</si>
  <si>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</si>
  <si>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</si>
  <si>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</si>
  <si>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</si>
  <si>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</si>
  <si>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</si>
  <si>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</si>
  <si>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</si>
  <si>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</si>
  <si>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</si>
  <si>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</si>
  <si>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</si>
  <si>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</si>
  <si>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</si>
  <si>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</si>
  <si>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</si>
  <si>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</si>
  <si>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</si>
  <si>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</si>
  <si>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</si>
  <si>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</si>
  <si>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</si>
  <si>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</si>
  <si>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</si>
  <si>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</si>
  <si>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</si>
  <si>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</si>
  <si>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</si>
  <si>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</si>
  <si>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</si>
  <si>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</si>
  <si>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</si>
  <si>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</si>
  <si>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</si>
  <si>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</si>
  <si>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</si>
  <si>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</si>
  <si>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</si>
  <si>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</si>
  <si>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</si>
  <si>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</si>
  <si>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</si>
  <si>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</si>
  <si>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</si>
  <si>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</si>
  <si>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</si>
  <si>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</si>
  <si>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</si>
  <si>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</si>
  <si>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</si>
  <si>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</si>
  <si>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</si>
  <si>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</si>
  <si>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</si>
  <si>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</si>
  <si>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</si>
  <si>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</si>
  <si>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</si>
  <si>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</si>
  <si>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</si>
  <si>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</si>
  <si>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</si>
  <si>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</si>
  <si>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</si>
  <si>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</si>
  <si>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</si>
  <si>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</si>
  <si>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</si>
  <si>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</si>
  <si>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</si>
  <si>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</si>
  <si>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</si>
  <si>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</si>
  <si>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</si>
  <si>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</si>
  <si>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</si>
  <si>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</si>
  <si>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</si>
  <si>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</si>
  <si>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</si>
  <si>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</si>
  <si>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</si>
  <si>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</si>
  <si>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</si>
  <si>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</si>
  <si>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</si>
  <si>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</si>
  <si>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</si>
  <si>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</si>
  <si>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</si>
  <si>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</si>
  <si>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</si>
  <si>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</si>
  <si>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</si>
  <si>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</si>
  <si>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</si>
  <si>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</si>
  <si>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</si>
  <si>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</si>
  <si>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</si>
  <si>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</si>
  <si>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</si>
  <si>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</si>
  <si>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</si>
  <si>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</si>
  <si>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</si>
  <si>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</si>
  <si>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</si>
  <si>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</si>
  <si>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</si>
  <si>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</si>
  <si>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</si>
  <si>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</si>
  <si>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</si>
  <si>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</si>
  <si>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</si>
  <si>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09211</t>
  </si>
  <si>
    <t>Melgar de Fernamental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</si>
  <si>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</si>
  <si>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</si>
  <si>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</si>
  <si>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</si>
  <si>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</si>
  <si>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</si>
  <si>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</si>
  <si>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</si>
  <si>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</si>
  <si>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</si>
  <si>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</si>
  <si>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</si>
  <si>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</si>
  <si>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</si>
  <si>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</si>
  <si>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</si>
  <si>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</si>
  <si>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</si>
  <si>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</si>
  <si>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</si>
  <si>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</si>
  <si>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</si>
  <si>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</si>
  <si>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</si>
  <si>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</si>
  <si>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</si>
  <si>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</si>
  <si>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</si>
  <si>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</si>
  <si>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</si>
  <si>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</si>
  <si>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</si>
  <si>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</si>
  <si>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</si>
  <si>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</si>
  <si>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</si>
  <si>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</si>
  <si>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</si>
  <si>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</si>
  <si>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</si>
  <si>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</si>
  <si>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</si>
  <si>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</si>
  <si>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</si>
  <si>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</si>
  <si>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</si>
  <si>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</si>
  <si>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</si>
  <si>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</si>
  <si>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</si>
  <si>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</si>
  <si>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</si>
  <si>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</si>
  <si>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</si>
  <si>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09253</t>
  </si>
  <si>
    <t>Pardilla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</si>
  <si>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</si>
  <si>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</si>
  <si>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</si>
  <si>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</si>
  <si>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</si>
  <si>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</si>
  <si>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</si>
  <si>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</si>
  <si>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</si>
  <si>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</si>
  <si>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</si>
  <si>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</si>
  <si>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</si>
  <si>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</si>
  <si>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</si>
  <si>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</si>
  <si>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</si>
  <si>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</si>
  <si>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</si>
  <si>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</si>
  <si>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</si>
  <si>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</si>
  <si>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</si>
  <si>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</si>
  <si>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</si>
  <si>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</si>
  <si>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</si>
  <si>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</si>
  <si>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</si>
  <si>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</si>
  <si>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</si>
  <si>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</si>
  <si>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</si>
  <si>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</si>
  <si>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</si>
  <si>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</si>
  <si>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</si>
  <si>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</si>
  <si>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</si>
  <si>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</si>
  <si>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</si>
  <si>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</si>
  <si>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</si>
  <si>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</si>
  <si>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</si>
  <si>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</si>
  <si>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</si>
  <si>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</si>
  <si>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</si>
  <si>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</si>
  <si>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</si>
  <si>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</si>
  <si>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</si>
  <si>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</si>
  <si>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</si>
  <si>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</si>
  <si>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</si>
  <si>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</si>
  <si>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</si>
  <si>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</si>
  <si>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</si>
  <si>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</si>
  <si>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</si>
  <si>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</si>
  <si>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</si>
  <si>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</si>
  <si>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</si>
  <si>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</si>
  <si>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</si>
  <si>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</si>
  <si>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</si>
  <si>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</si>
  <si>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</si>
  <si>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309</t>
  </si>
  <si>
    <t>Regumiel de la Sierra</t>
  </si>
  <si>
    <t>09310</t>
  </si>
  <si>
    <t>310</t>
  </si>
  <si>
    <t>Reinoso</t>
  </si>
  <si>
    <t>09311</t>
  </si>
  <si>
    <t>311</t>
  </si>
  <si>
    <t>Retuerta</t>
  </si>
  <si>
    <t>09312</t>
  </si>
  <si>
    <t>312</t>
  </si>
  <si>
    <t>Revilla y Ahedo, La</t>
  </si>
  <si>
    <t>09314</t>
  </si>
  <si>
    <t>314</t>
  </si>
  <si>
    <t>Revilla del Campo</t>
  </si>
  <si>
    <t>09315</t>
  </si>
  <si>
    <t>315</t>
  </si>
  <si>
    <t>Revillarruz</t>
  </si>
  <si>
    <t>09316</t>
  </si>
  <si>
    <t>316</t>
  </si>
  <si>
    <t>Revilla Vallejera</t>
  </si>
  <si>
    <t>09317</t>
  </si>
  <si>
    <t>317</t>
  </si>
  <si>
    <t>Rezmondo</t>
  </si>
  <si>
    <t>09318</t>
  </si>
  <si>
    <t>318</t>
  </si>
  <si>
    <t>Riocavado de la Sierra</t>
  </si>
  <si>
    <t>09321</t>
  </si>
  <si>
    <t>321</t>
  </si>
  <si>
    <t>Roa</t>
  </si>
  <si>
    <t>09323</t>
  </si>
  <si>
    <t>323</t>
  </si>
  <si>
    <t>Rojas</t>
  </si>
  <si>
    <t>09325</t>
  </si>
  <si>
    <t>325</t>
  </si>
  <si>
    <t>Royuela de Río Franco</t>
  </si>
  <si>
    <t>09326</t>
  </si>
  <si>
    <t>326</t>
  </si>
  <si>
    <t>Rubena</t>
  </si>
  <si>
    <t>09327</t>
  </si>
  <si>
    <t>Rublacedo de Abajo</t>
  </si>
  <si>
    <t>09328</t>
  </si>
  <si>
    <t>328</t>
  </si>
  <si>
    <t>Rucandio</t>
  </si>
  <si>
    <t>09329</t>
  </si>
  <si>
    <t>329</t>
  </si>
  <si>
    <t>Salas de Bureba</t>
  </si>
  <si>
    <t>09330</t>
  </si>
  <si>
    <t>330</t>
  </si>
  <si>
    <t>Salas de los Infantes</t>
  </si>
  <si>
    <t>09332</t>
  </si>
  <si>
    <t>332</t>
  </si>
  <si>
    <t>Saldaña de Burgos</t>
  </si>
  <si>
    <t>09334</t>
  </si>
  <si>
    <t>334</t>
  </si>
  <si>
    <t>Salinillas de Bureba</t>
  </si>
  <si>
    <t>09335</t>
  </si>
  <si>
    <t>San Adrián de Juarros</t>
  </si>
  <si>
    <t>09337</t>
  </si>
  <si>
    <t>337</t>
  </si>
  <si>
    <t>San Juan del Monte</t>
  </si>
  <si>
    <t>09338</t>
  </si>
  <si>
    <t>338</t>
  </si>
  <si>
    <t>San Mamés de Burgos</t>
  </si>
  <si>
    <t>09339</t>
  </si>
  <si>
    <t>339</t>
  </si>
  <si>
    <t>San Martín de Rubiales</t>
  </si>
  <si>
    <t>09340</t>
  </si>
  <si>
    <t>340</t>
  </si>
  <si>
    <t>San Millán de Lara</t>
  </si>
  <si>
    <t>09343</t>
  </si>
  <si>
    <t>343</t>
  </si>
  <si>
    <t>Santa Cecilia</t>
  </si>
  <si>
    <t>09345</t>
  </si>
  <si>
    <t>345</t>
  </si>
  <si>
    <t>Santa Cruz de la Salceda</t>
  </si>
  <si>
    <t>09346</t>
  </si>
  <si>
    <t>346</t>
  </si>
  <si>
    <t>Santa Cruz del Valle Urbión</t>
  </si>
  <si>
    <t>09348</t>
  </si>
  <si>
    <t>348</t>
  </si>
  <si>
    <t>Santa Inés</t>
  </si>
  <si>
    <t>09350</t>
  </si>
  <si>
    <t>350</t>
  </si>
  <si>
    <t>Santa María del Campo</t>
  </si>
  <si>
    <t>09351</t>
  </si>
  <si>
    <t>351</t>
  </si>
  <si>
    <t>Santa María del Invierno</t>
  </si>
  <si>
    <t>09352</t>
  </si>
  <si>
    <t>352</t>
  </si>
  <si>
    <t>Santa María del Mercadillo</t>
  </si>
  <si>
    <t>09354</t>
  </si>
  <si>
    <t>354</t>
  </si>
  <si>
    <t>Santa Olalla de Bureba</t>
  </si>
  <si>
    <t>09355</t>
  </si>
  <si>
    <t>355</t>
  </si>
  <si>
    <t>Santibáñez de Esgueva</t>
  </si>
  <si>
    <t>09356</t>
  </si>
  <si>
    <t>356</t>
  </si>
  <si>
    <t>Santibáñez del Val</t>
  </si>
  <si>
    <t>09358</t>
  </si>
  <si>
    <t>358</t>
  </si>
  <si>
    <t>Santo Domingo de Silos</t>
  </si>
  <si>
    <t>09360</t>
  </si>
  <si>
    <t>360</t>
  </si>
  <si>
    <t>San Vicente del Valle</t>
  </si>
  <si>
    <t>09361</t>
  </si>
  <si>
    <t>361</t>
  </si>
  <si>
    <t>Sargentes de la Lora</t>
  </si>
  <si>
    <t>09362</t>
  </si>
  <si>
    <t>362</t>
  </si>
  <si>
    <t>Sarracín</t>
  </si>
  <si>
    <t>09363</t>
  </si>
  <si>
    <t>363</t>
  </si>
  <si>
    <t>Sasamón</t>
  </si>
  <si>
    <t>09365</t>
  </si>
  <si>
    <t>365</t>
  </si>
  <si>
    <t>Sequera de Haza, La</t>
  </si>
  <si>
    <t>09366</t>
  </si>
  <si>
    <t>366</t>
  </si>
  <si>
    <t>Solarana</t>
  </si>
  <si>
    <t>09368</t>
  </si>
  <si>
    <t>368</t>
  </si>
  <si>
    <t>Sordillos</t>
  </si>
  <si>
    <t>09369</t>
  </si>
  <si>
    <t>369</t>
  </si>
  <si>
    <t>Sotillo de la Ribera</t>
  </si>
  <si>
    <t>09372</t>
  </si>
  <si>
    <t>372</t>
  </si>
  <si>
    <t>Sotragero</t>
  </si>
  <si>
    <t>09373</t>
  </si>
  <si>
    <t>373</t>
  </si>
  <si>
    <t>Sotresgudo</t>
  </si>
  <si>
    <t>09374</t>
  </si>
  <si>
    <t>374</t>
  </si>
  <si>
    <t>Susinos del Páramo</t>
  </si>
  <si>
    <t>09375</t>
  </si>
  <si>
    <t>375</t>
  </si>
  <si>
    <t>Tamarón</t>
  </si>
  <si>
    <t>09377</t>
  </si>
  <si>
    <t>377</t>
  </si>
  <si>
    <t>Tardajos</t>
  </si>
  <si>
    <t>09378</t>
  </si>
  <si>
    <t>378</t>
  </si>
  <si>
    <t>Tejada</t>
  </si>
  <si>
    <t>09380</t>
  </si>
  <si>
    <t>380</t>
  </si>
  <si>
    <t>Terradillos de Esgueva</t>
  </si>
  <si>
    <t>09381</t>
  </si>
  <si>
    <t>381</t>
  </si>
  <si>
    <t>Tinieblas de la Sierra</t>
  </si>
  <si>
    <t>09382</t>
  </si>
  <si>
    <t>382</t>
  </si>
  <si>
    <t>Tobar</t>
  </si>
  <si>
    <t>09384</t>
  </si>
  <si>
    <t>384</t>
  </si>
  <si>
    <t>Tordómar</t>
  </si>
  <si>
    <t>09386</t>
  </si>
  <si>
    <t>386</t>
  </si>
  <si>
    <t>Torrecilla del Monte</t>
  </si>
  <si>
    <t>09387</t>
  </si>
  <si>
    <t>387</t>
  </si>
  <si>
    <t>Torregalindo</t>
  </si>
  <si>
    <t>09388</t>
  </si>
  <si>
    <t>388</t>
  </si>
  <si>
    <t>Torrelara</t>
  </si>
  <si>
    <t>09389</t>
  </si>
  <si>
    <t>389</t>
  </si>
  <si>
    <t>Torrepadre</t>
  </si>
  <si>
    <t>09390</t>
  </si>
  <si>
    <t>390</t>
  </si>
  <si>
    <t>Torresandino</t>
  </si>
  <si>
    <t>09391</t>
  </si>
  <si>
    <t>391</t>
  </si>
  <si>
    <t>Tórtoles de Esgueva</t>
  </si>
  <si>
    <t>09392</t>
  </si>
  <si>
    <t>392</t>
  </si>
  <si>
    <t>Tosantos</t>
  </si>
  <si>
    <t>09395</t>
  </si>
  <si>
    <t>395</t>
  </si>
  <si>
    <t>Tubilla del Agua</t>
  </si>
  <si>
    <t>09396</t>
  </si>
  <si>
    <t>396</t>
  </si>
  <si>
    <t>Tubilla del Lago</t>
  </si>
  <si>
    <t>09398</t>
  </si>
  <si>
    <t>398</t>
  </si>
  <si>
    <t>Úrbel del Castillo</t>
  </si>
  <si>
    <t>09400</t>
  </si>
  <si>
    <t>400</t>
  </si>
  <si>
    <t>Vadocondes</t>
  </si>
  <si>
    <t>09403</t>
  </si>
  <si>
    <t>403</t>
  </si>
  <si>
    <t>Valdeande</t>
  </si>
  <si>
    <t>09405</t>
  </si>
  <si>
    <t>405</t>
  </si>
  <si>
    <t>Valdezate</t>
  </si>
  <si>
    <t>09406</t>
  </si>
  <si>
    <t>406</t>
  </si>
  <si>
    <t>Valdorros</t>
  </si>
  <si>
    <t>09407</t>
  </si>
  <si>
    <t>407</t>
  </si>
  <si>
    <t>Valmala</t>
  </si>
  <si>
    <t>09408</t>
  </si>
  <si>
    <t>408</t>
  </si>
  <si>
    <t>Vallarta de Bureba</t>
  </si>
  <si>
    <t>09409</t>
  </si>
  <si>
    <t>409</t>
  </si>
  <si>
    <t>Valle de Manzanedo</t>
  </si>
  <si>
    <t>09410</t>
  </si>
  <si>
    <t>410</t>
  </si>
  <si>
    <t>Valle de Mena</t>
  </si>
  <si>
    <t>09411</t>
  </si>
  <si>
    <t>411</t>
  </si>
  <si>
    <t>Valle de Oca</t>
  </si>
  <si>
    <t>09413</t>
  </si>
  <si>
    <t>413</t>
  </si>
  <si>
    <t>Valle de Valdebezana</t>
  </si>
  <si>
    <t>09414</t>
  </si>
  <si>
    <t>414</t>
  </si>
  <si>
    <t>Valle de Valdelaguna</t>
  </si>
  <si>
    <t>09415</t>
  </si>
  <si>
    <t>415</t>
  </si>
  <si>
    <t>Valle de Valdelucio</t>
  </si>
  <si>
    <t>09416</t>
  </si>
  <si>
    <t>416</t>
  </si>
  <si>
    <t>Valle de Zamanzas</t>
  </si>
  <si>
    <t>09417</t>
  </si>
  <si>
    <t>417</t>
  </si>
  <si>
    <t>Vallejera</t>
  </si>
  <si>
    <t>09418</t>
  </si>
  <si>
    <t>418</t>
  </si>
  <si>
    <t>Valles de Palenzuela</t>
  </si>
  <si>
    <t>09419</t>
  </si>
  <si>
    <t>419</t>
  </si>
  <si>
    <t>Valluércanes</t>
  </si>
  <si>
    <t>09421</t>
  </si>
  <si>
    <t>421</t>
  </si>
  <si>
    <t>Vid y Barrios, La</t>
  </si>
  <si>
    <t>09422</t>
  </si>
  <si>
    <t>422</t>
  </si>
  <si>
    <t>Vid de Bureba, La</t>
  </si>
  <si>
    <t>09423</t>
  </si>
  <si>
    <t>423</t>
  </si>
  <si>
    <t>Vileña</t>
  </si>
  <si>
    <t>09424</t>
  </si>
  <si>
    <t>424</t>
  </si>
  <si>
    <t>Viloria de Rioja</t>
  </si>
  <si>
    <t>09425</t>
  </si>
  <si>
    <t>425</t>
  </si>
  <si>
    <t>Vilviestre del Pinar</t>
  </si>
  <si>
    <t>09427</t>
  </si>
  <si>
    <t>427</t>
  </si>
  <si>
    <t>Villadiego</t>
  </si>
  <si>
    <t>09428</t>
  </si>
  <si>
    <t>428</t>
  </si>
  <si>
    <t>Villaescusa de Roa</t>
  </si>
  <si>
    <t>09429</t>
  </si>
  <si>
    <t>429</t>
  </si>
  <si>
    <t>Villaescusa la Sombría</t>
  </si>
  <si>
    <t>09430</t>
  </si>
  <si>
    <t>430</t>
  </si>
  <si>
    <t>Villaespasa</t>
  </si>
  <si>
    <t>09431</t>
  </si>
  <si>
    <t>431</t>
  </si>
  <si>
    <t>Villafranca Montes de Oca</t>
  </si>
  <si>
    <t>09432</t>
  </si>
  <si>
    <t>432</t>
  </si>
  <si>
    <t>Villafruela</t>
  </si>
  <si>
    <t>09433</t>
  </si>
  <si>
    <t>433</t>
  </si>
  <si>
    <t>Villagalijo</t>
  </si>
  <si>
    <t>09434</t>
  </si>
  <si>
    <t>434</t>
  </si>
  <si>
    <t>Villagonzalo Pedernales</t>
  </si>
  <si>
    <t>09437</t>
  </si>
  <si>
    <t>437</t>
  </si>
  <si>
    <t>Villahoz</t>
  </si>
  <si>
    <t>09438</t>
  </si>
  <si>
    <t>438</t>
  </si>
  <si>
    <t>Villalba de Duero</t>
  </si>
  <si>
    <t>09439</t>
  </si>
  <si>
    <t>439</t>
  </si>
  <si>
    <t>Villalbilla de Burgos</t>
  </si>
  <si>
    <t>09440</t>
  </si>
  <si>
    <t>440</t>
  </si>
  <si>
    <t>Villalbilla de Gumiel</t>
  </si>
  <si>
    <t>09441</t>
  </si>
  <si>
    <t>441</t>
  </si>
  <si>
    <t>Villaldemiro</t>
  </si>
  <si>
    <t>09442</t>
  </si>
  <si>
    <t>442</t>
  </si>
  <si>
    <t>Villalmanzo</t>
  </si>
  <si>
    <t>09443</t>
  </si>
  <si>
    <t>443</t>
  </si>
  <si>
    <t>Villamayor de los Montes</t>
  </si>
  <si>
    <t>09444</t>
  </si>
  <si>
    <t>444</t>
  </si>
  <si>
    <t>Villamayor de Treviño</t>
  </si>
  <si>
    <t>09445</t>
  </si>
  <si>
    <t>445</t>
  </si>
  <si>
    <t>Villambistia</t>
  </si>
  <si>
    <t>09446</t>
  </si>
  <si>
    <t>446</t>
  </si>
  <si>
    <t>Villamedianilla</t>
  </si>
  <si>
    <t>09447</t>
  </si>
  <si>
    <t>447</t>
  </si>
  <si>
    <t>Villamiel de la Sierra</t>
  </si>
  <si>
    <t>09448</t>
  </si>
  <si>
    <t>448</t>
  </si>
  <si>
    <t>Villangómez</t>
  </si>
  <si>
    <t>09449</t>
  </si>
  <si>
    <t>449</t>
  </si>
  <si>
    <t>Villanueva de Argaño</t>
  </si>
  <si>
    <t>09450</t>
  </si>
  <si>
    <t>450</t>
  </si>
  <si>
    <t>Villanueva de Carazo</t>
  </si>
  <si>
    <t>09451</t>
  </si>
  <si>
    <t>451</t>
  </si>
  <si>
    <t>Villanueva de Gumiel</t>
  </si>
  <si>
    <t>09455</t>
  </si>
  <si>
    <t>455</t>
  </si>
  <si>
    <t>Villaquirán de la Puebla</t>
  </si>
  <si>
    <t>09456</t>
  </si>
  <si>
    <t>456</t>
  </si>
  <si>
    <t>Villaquirán de los Infantes</t>
  </si>
  <si>
    <t>09458</t>
  </si>
  <si>
    <t>458</t>
  </si>
  <si>
    <t>Villariezo</t>
  </si>
  <si>
    <t>09460</t>
  </si>
  <si>
    <t>460</t>
  </si>
  <si>
    <t>Villasandino</t>
  </si>
  <si>
    <t>09463</t>
  </si>
  <si>
    <t>463</t>
  </si>
  <si>
    <t>Villasur de Herreros</t>
  </si>
  <si>
    <t>09464</t>
  </si>
  <si>
    <t>464</t>
  </si>
  <si>
    <t>Villatuelda</t>
  </si>
  <si>
    <t>09466</t>
  </si>
  <si>
    <t>466</t>
  </si>
  <si>
    <t>Villaverde del Monte</t>
  </si>
  <si>
    <t>09467</t>
  </si>
  <si>
    <t>467</t>
  </si>
  <si>
    <t>Villaverde-Mogina</t>
  </si>
  <si>
    <t>09471</t>
  </si>
  <si>
    <t>471</t>
  </si>
  <si>
    <t>Villayerno Morquillas</t>
  </si>
  <si>
    <t>09472</t>
  </si>
  <si>
    <t>472</t>
  </si>
  <si>
    <t>Villazopeque</t>
  </si>
  <si>
    <t>09473</t>
  </si>
  <si>
    <t>473</t>
  </si>
  <si>
    <t>Villegas</t>
  </si>
  <si>
    <t>09476</t>
  </si>
  <si>
    <t>476</t>
  </si>
  <si>
    <t>Villoruebo</t>
  </si>
  <si>
    <t>09478</t>
  </si>
  <si>
    <t>478</t>
  </si>
  <si>
    <t>Vizcaínos</t>
  </si>
  <si>
    <t>09480</t>
  </si>
  <si>
    <t>480</t>
  </si>
  <si>
    <t>Zael</t>
  </si>
  <si>
    <t>09482</t>
  </si>
  <si>
    <t>482</t>
  </si>
  <si>
    <t>Zarzosa de Río Pisuerga</t>
  </si>
  <si>
    <t>09483</t>
  </si>
  <si>
    <t>483</t>
  </si>
  <si>
    <t>Zazuar</t>
  </si>
  <si>
    <t>09485</t>
  </si>
  <si>
    <t>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</si>
  <si>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</si>
  <si>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</si>
  <si>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</si>
  <si>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</si>
  <si>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</si>
  <si>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</si>
  <si>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</si>
  <si>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</si>
  <si>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</si>
  <si>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</si>
  <si>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</si>
  <si>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</si>
  <si>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906</t>
  </si>
  <si>
    <t>Merindad de Río Ubierna</t>
  </si>
  <si>
    <t>09907</t>
  </si>
  <si>
    <t>907</t>
  </si>
  <si>
    <t>Alfoz de Quintanadueñas</t>
  </si>
  <si>
    <t>09908</t>
  </si>
  <si>
    <t>908</t>
  </si>
  <si>
    <t>Valle de Losa</t>
  </si>
  <si>
    <t>10001</t>
  </si>
  <si>
    <t>Cáceres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</si>
  <si>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</si>
  <si>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</si>
  <si>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</si>
  <si>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</si>
  <si>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</si>
  <si>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</si>
  <si>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</si>
  <si>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</si>
  <si>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</si>
  <si>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</si>
  <si>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</si>
  <si>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</si>
  <si>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</si>
  <si>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</si>
  <si>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</si>
  <si>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</si>
  <si>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</si>
  <si>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</si>
  <si>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</si>
  <si>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</si>
  <si>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</si>
  <si>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</si>
  <si>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</si>
  <si>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</si>
  <si>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</si>
  <si>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</si>
  <si>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</si>
  <si>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</si>
  <si>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</si>
  <si>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</si>
  <si>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</si>
  <si>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</si>
  <si>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</si>
  <si>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</si>
  <si>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</si>
  <si>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</si>
  <si>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</si>
  <si>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</si>
  <si>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</si>
  <si>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</si>
  <si>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</si>
  <si>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</si>
  <si>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</si>
  <si>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</si>
  <si>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</si>
  <si>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</si>
  <si>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</si>
  <si>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</si>
  <si>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</si>
  <si>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</si>
  <si>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</si>
  <si>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</si>
  <si>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</si>
  <si>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</si>
  <si>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</si>
  <si>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</si>
  <si>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</si>
  <si>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</si>
  <si>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</si>
  <si>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</si>
  <si>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</si>
  <si>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</si>
  <si>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</si>
  <si>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</si>
  <si>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</si>
  <si>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</si>
  <si>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</si>
  <si>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</si>
  <si>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</si>
  <si>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</si>
  <si>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</si>
  <si>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</si>
  <si>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</si>
  <si>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</si>
  <si>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</si>
  <si>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</si>
  <si>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</si>
  <si>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</si>
  <si>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</si>
  <si>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</si>
  <si>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</si>
  <si>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</si>
  <si>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</si>
  <si>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</si>
  <si>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</si>
  <si>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</si>
  <si>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</si>
  <si>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</si>
  <si>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</si>
  <si>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</si>
  <si>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</si>
  <si>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</si>
  <si>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</si>
  <si>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</si>
  <si>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</si>
  <si>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</si>
  <si>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</si>
  <si>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</si>
  <si>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</si>
  <si>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</si>
  <si>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</si>
  <si>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</si>
  <si>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</si>
  <si>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</si>
  <si>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</si>
  <si>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</si>
  <si>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</si>
  <si>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</si>
  <si>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</si>
  <si>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</si>
  <si>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</si>
  <si>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</si>
  <si>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</si>
  <si>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</si>
  <si>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</si>
  <si>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</si>
  <si>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</si>
  <si>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</si>
  <si>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</si>
  <si>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</si>
  <si>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</si>
  <si>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</si>
  <si>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</si>
  <si>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</si>
  <si>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</si>
  <si>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</si>
  <si>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</si>
  <si>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</si>
  <si>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</si>
  <si>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</si>
  <si>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</si>
  <si>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</si>
  <si>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</si>
  <si>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</si>
  <si>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</si>
  <si>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</si>
  <si>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</si>
  <si>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</si>
  <si>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</si>
  <si>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</si>
  <si>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</si>
  <si>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</si>
  <si>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</si>
  <si>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</si>
  <si>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</si>
  <si>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</si>
  <si>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</si>
  <si>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</si>
  <si>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</si>
  <si>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</si>
  <si>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</si>
  <si>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</si>
  <si>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</si>
  <si>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</si>
  <si>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</si>
  <si>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</si>
  <si>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</si>
  <si>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</si>
  <si>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</si>
  <si>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</si>
  <si>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</si>
  <si>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</si>
  <si>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</si>
  <si>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</si>
  <si>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</si>
  <si>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</si>
  <si>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</si>
  <si>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</si>
  <si>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</si>
  <si>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</si>
  <si>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</si>
  <si>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</si>
  <si>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</si>
  <si>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</si>
  <si>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</si>
  <si>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</si>
  <si>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</si>
  <si>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</si>
  <si>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</si>
  <si>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</si>
  <si>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</si>
  <si>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</si>
  <si>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</si>
  <si>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</si>
  <si>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</si>
  <si>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</si>
  <si>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</si>
  <si>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</si>
  <si>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</si>
  <si>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 de Albalat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</si>
  <si>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</si>
  <si>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</si>
  <si>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</si>
  <si>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</si>
  <si>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</si>
  <si>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</si>
  <si>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</si>
  <si>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</si>
  <si>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</si>
  <si>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</si>
  <si>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</si>
  <si>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</si>
  <si>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</si>
  <si>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</si>
  <si>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</si>
  <si>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</si>
  <si>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</si>
  <si>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</si>
  <si>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</si>
  <si>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</si>
  <si>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</si>
  <si>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</si>
  <si>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</si>
  <si>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</si>
  <si>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</si>
  <si>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</si>
  <si>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</si>
  <si>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</si>
  <si>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</si>
  <si>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</si>
  <si>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</si>
  <si>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</si>
  <si>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</si>
  <si>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</si>
  <si>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</si>
  <si>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</si>
  <si>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</si>
  <si>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</si>
  <si>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</si>
  <si>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</si>
  <si>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</si>
  <si>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</si>
  <si>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</si>
  <si>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</si>
  <si>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</si>
  <si>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</si>
  <si>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</si>
  <si>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</si>
  <si>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</si>
  <si>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</si>
  <si>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</si>
  <si>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</si>
  <si>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</si>
  <si>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</si>
  <si>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</si>
  <si>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</si>
  <si>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</si>
  <si>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</si>
  <si>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</si>
  <si>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</si>
  <si>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</si>
  <si>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</si>
  <si>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</si>
  <si>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</si>
  <si>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</si>
  <si>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</si>
  <si>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</si>
  <si>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</si>
  <si>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</si>
  <si>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</si>
  <si>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</si>
  <si>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</si>
  <si>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</si>
  <si>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</si>
  <si>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</si>
  <si>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</si>
  <si>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</si>
  <si>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</si>
  <si>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</si>
  <si>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</si>
  <si>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</si>
  <si>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</si>
  <si>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</si>
  <si>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</si>
  <si>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</si>
  <si>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</si>
  <si>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</si>
  <si>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</si>
  <si>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</si>
  <si>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</si>
  <si>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</si>
  <si>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</si>
  <si>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</si>
  <si>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</si>
  <si>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</si>
  <si>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</si>
  <si>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</si>
  <si>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</si>
  <si>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</si>
  <si>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</si>
  <si>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</si>
  <si>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</si>
  <si>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</si>
  <si>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</si>
  <si>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</si>
  <si>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</si>
  <si>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</si>
  <si>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</si>
  <si>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</si>
  <si>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</si>
  <si>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</si>
  <si>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</si>
  <si>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</si>
  <si>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</si>
  <si>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</si>
  <si>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</si>
  <si>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</si>
  <si>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</si>
  <si>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</si>
  <si>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</si>
  <si>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</si>
  <si>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</si>
  <si>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</si>
  <si>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</si>
  <si>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</si>
  <si>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</si>
  <si>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</si>
  <si>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</si>
  <si>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</si>
  <si>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</si>
  <si>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</si>
  <si>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</si>
  <si>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</si>
  <si>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</si>
  <si>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</si>
  <si>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</si>
  <si>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</si>
  <si>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</si>
  <si>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</si>
  <si>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</si>
  <si>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</si>
  <si>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</si>
  <si>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</si>
  <si>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</si>
  <si>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</si>
  <si>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</si>
  <si>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</si>
  <si>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</si>
  <si>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</si>
  <si>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</si>
  <si>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</si>
  <si>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</si>
  <si>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</si>
  <si>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</si>
  <si>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</si>
  <si>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</si>
  <si>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</si>
  <si>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</si>
  <si>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</si>
  <si>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</si>
  <si>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</si>
  <si>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</si>
  <si>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</si>
  <si>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</si>
  <si>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</si>
  <si>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</si>
  <si>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</si>
  <si>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</si>
  <si>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</si>
  <si>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</si>
  <si>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</si>
  <si>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</si>
  <si>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</si>
  <si>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</si>
  <si>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</si>
  <si>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</si>
  <si>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</si>
  <si>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</si>
  <si>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</si>
  <si>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</si>
  <si>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</si>
  <si>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</si>
  <si>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</si>
  <si>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</si>
  <si>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</si>
  <si>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</si>
  <si>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</si>
  <si>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</si>
  <si>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</si>
  <si>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</si>
  <si>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</si>
  <si>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</si>
  <si>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</si>
  <si>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</si>
  <si>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</si>
  <si>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</si>
  <si>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</si>
  <si>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</si>
  <si>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</si>
  <si>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</si>
  <si>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</si>
  <si>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</si>
  <si>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</si>
  <si>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</si>
  <si>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</si>
  <si>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</si>
  <si>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</si>
  <si>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</si>
  <si>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</si>
  <si>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</si>
  <si>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</si>
  <si>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</si>
  <si>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</si>
  <si>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</si>
  <si>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</si>
  <si>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</si>
  <si>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</si>
  <si>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</si>
  <si>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</si>
  <si>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</si>
  <si>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</si>
  <si>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</si>
  <si>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</si>
  <si>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</si>
  <si>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</si>
  <si>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</si>
  <si>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</si>
  <si>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</si>
  <si>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</si>
  <si>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</si>
  <si>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</si>
  <si>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</si>
  <si>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</si>
  <si>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</si>
  <si>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</si>
  <si>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</si>
  <si>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</si>
  <si>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</si>
  <si>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</si>
  <si>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</si>
  <si>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</si>
  <si>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</si>
  <si>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</si>
  <si>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</si>
  <si>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</si>
  <si>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</si>
  <si>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</si>
  <si>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</si>
  <si>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</si>
  <si>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</si>
  <si>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</si>
  <si>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</si>
  <si>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</si>
  <si>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11001</t>
  </si>
  <si>
    <t>Alcalá de los Gazules</t>
  </si>
  <si>
    <t>11002</t>
  </si>
  <si>
    <t>Alcalá del Valle</t>
  </si>
  <si>
    <t>11003</t>
  </si>
  <si>
    <t>Algar</t>
  </si>
  <si>
    <t>11005</t>
  </si>
  <si>
    <t>Algodonales</t>
  </si>
  <si>
    <t>11006</t>
  </si>
  <si>
    <t>Arcos de la Frontera</t>
  </si>
  <si>
    <t>11007</t>
  </si>
  <si>
    <t>Barbate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</si>
  <si>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</si>
  <si>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</si>
  <si>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</si>
  <si>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</si>
  <si>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</si>
  <si>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</si>
  <si>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</si>
  <si>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</si>
  <si>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</si>
  <si>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</si>
  <si>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</si>
  <si>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</si>
  <si>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</si>
  <si>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</si>
  <si>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</si>
  <si>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</si>
  <si>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</si>
  <si>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</si>
  <si>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</si>
  <si>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</si>
  <si>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</si>
  <si>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</si>
  <si>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</si>
  <si>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</si>
  <si>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</si>
  <si>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11023</t>
  </si>
  <si>
    <t>Medina 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</si>
  <si>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</si>
  <si>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</si>
  <si>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</si>
  <si>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</si>
  <si>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</si>
  <si>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</si>
  <si>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</si>
  <si>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</si>
  <si>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</si>
  <si>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</si>
  <si>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</si>
  <si>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</si>
  <si>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</si>
  <si>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</si>
  <si>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</si>
  <si>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</si>
  <si>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</si>
  <si>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</si>
  <si>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</si>
  <si>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</si>
  <si>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</si>
  <si>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</si>
  <si>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</si>
  <si>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</si>
  <si>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</si>
  <si>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</si>
  <si>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</si>
  <si>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</si>
  <si>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</si>
  <si>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</si>
  <si>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</si>
  <si>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</si>
  <si>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</si>
  <si>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</si>
  <si>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</si>
  <si>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</si>
  <si>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</si>
  <si>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</si>
  <si>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</si>
  <si>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</si>
  <si>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</si>
  <si>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</si>
  <si>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</si>
  <si>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Castellón/Castelló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</si>
  <si>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</si>
  <si>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</si>
  <si>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</si>
  <si>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</si>
  <si>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</si>
  <si>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</si>
  <si>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</si>
  <si>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</si>
  <si>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</si>
  <si>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</si>
  <si>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</si>
  <si>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</si>
  <si>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</si>
  <si>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</si>
  <si>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</si>
  <si>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</si>
  <si>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</si>
  <si>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</si>
  <si>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</si>
  <si>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</si>
  <si>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</si>
  <si>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</si>
  <si>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</si>
  <si>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</si>
  <si>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</si>
  <si>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</si>
  <si>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</si>
  <si>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</si>
  <si>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</si>
  <si>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</si>
  <si>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</si>
  <si>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</si>
  <si>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</si>
  <si>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</si>
  <si>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</si>
  <si>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</si>
  <si>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</si>
  <si>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</si>
  <si>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</si>
  <si>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</si>
  <si>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</si>
  <si>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</si>
  <si>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</si>
  <si>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</si>
  <si>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</si>
  <si>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</si>
  <si>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Benassal</t>
  </si>
  <si>
    <t>12027</t>
  </si>
  <si>
    <t>Benicarló</t>
  </si>
  <si>
    <t>12028</t>
  </si>
  <si>
    <t>Benicàssim/Benicasim</t>
  </si>
  <si>
    <t>12029</t>
  </si>
  <si>
    <t>Benlloc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</si>
  <si>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</si>
  <si>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</si>
  <si>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</si>
  <si>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</si>
  <si>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</si>
  <si>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</si>
  <si>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</si>
  <si>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</si>
  <si>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</si>
  <si>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</si>
  <si>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</si>
  <si>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</si>
  <si>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</si>
  <si>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</si>
  <si>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</si>
  <si>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</si>
  <si>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</si>
  <si>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</si>
  <si>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</si>
  <si>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</si>
  <si>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</si>
  <si>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</si>
  <si>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</si>
  <si>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</si>
  <si>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</si>
  <si>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</si>
  <si>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</si>
  <si>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</si>
  <si>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</si>
  <si>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</si>
  <si>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</si>
  <si>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</si>
  <si>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</si>
  <si>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</si>
  <si>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</si>
  <si>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</si>
  <si>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</si>
  <si>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</si>
  <si>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</si>
  <si>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</si>
  <si>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</si>
  <si>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</si>
  <si>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</si>
  <si>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Xodos/Chodos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</si>
  <si>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</si>
  <si>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</si>
  <si>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</si>
  <si>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</si>
  <si>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</si>
  <si>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</si>
  <si>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</si>
  <si>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</si>
  <si>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</si>
  <si>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</si>
  <si>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</si>
  <si>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</si>
  <si>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</si>
  <si>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</si>
  <si>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</si>
  <si>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</si>
  <si>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</si>
  <si>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</si>
  <si>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</si>
  <si>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</si>
  <si>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</si>
  <si>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Herbers</t>
  </si>
  <si>
    <t>12069</t>
  </si>
  <si>
    <t>Higueras</t>
  </si>
  <si>
    <t>12070</t>
  </si>
  <si>
    <t>Jana, la</t>
  </si>
  <si>
    <t>12071</t>
  </si>
  <si>
    <t>Jérica</t>
  </si>
  <si>
    <t>12072</t>
  </si>
  <si>
    <t>Llucena/Lucena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</si>
  <si>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</si>
  <si>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</si>
  <si>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</si>
  <si>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</si>
  <si>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</si>
  <si>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</si>
  <si>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</si>
  <si>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</si>
  <si>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</si>
  <si>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</si>
  <si>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</si>
  <si>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</si>
  <si>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</si>
  <si>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</si>
  <si>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</si>
  <si>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</si>
  <si>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</si>
  <si>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</si>
  <si>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</si>
  <si>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</si>
  <si>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</si>
  <si>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</si>
  <si>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</si>
  <si>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</si>
  <si>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</si>
  <si>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Orpesa/Oropesa del Mar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</si>
  <si>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</si>
  <si>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</si>
  <si>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</si>
  <si>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</si>
  <si>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</si>
  <si>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</si>
  <si>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</si>
  <si>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</si>
  <si>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</si>
  <si>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</si>
  <si>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</si>
  <si>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</si>
  <si>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</si>
  <si>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</si>
  <si>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</si>
  <si>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</si>
  <si>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</si>
  <si>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</si>
  <si>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</si>
  <si>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</si>
  <si>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</si>
  <si>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</si>
  <si>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</si>
  <si>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</si>
  <si>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</si>
  <si>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</si>
  <si>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</si>
  <si>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</si>
  <si>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</si>
  <si>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</si>
  <si>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</si>
  <si>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</si>
  <si>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</si>
  <si>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</si>
  <si>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</si>
  <si>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</si>
  <si>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</si>
  <si>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</si>
  <si>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</si>
  <si>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</si>
  <si>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</si>
  <si>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</si>
  <si>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</si>
  <si>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Suera/Sueras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</si>
  <si>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</si>
  <si>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</si>
  <si>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</si>
  <si>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</si>
  <si>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</si>
  <si>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</si>
  <si>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</si>
  <si>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</si>
  <si>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</si>
  <si>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</si>
  <si>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</si>
  <si>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</si>
  <si>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</si>
  <si>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</si>
  <si>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</si>
  <si>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</si>
  <si>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</si>
  <si>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</si>
  <si>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</si>
  <si>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</si>
  <si>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</si>
  <si>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</si>
  <si>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</si>
  <si>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</si>
  <si>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</si>
  <si>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</si>
  <si>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</si>
  <si>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Useres, les/Useras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</si>
  <si>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</si>
  <si>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</si>
  <si>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</si>
  <si>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</si>
  <si>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</si>
  <si>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</si>
  <si>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</si>
  <si>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</si>
  <si>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</si>
  <si>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</si>
  <si>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</si>
  <si>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</si>
  <si>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</si>
  <si>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Vilafranca/Villafranca del Cid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</si>
  <si>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</si>
  <si>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</si>
  <si>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</si>
  <si>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</si>
  <si>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</si>
  <si>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</si>
  <si>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</si>
  <si>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</si>
  <si>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</si>
  <si>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</si>
  <si>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</si>
  <si>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</si>
  <si>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</si>
  <si>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</si>
  <si>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</si>
  <si>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</si>
  <si>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</si>
  <si>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</si>
  <si>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</si>
  <si>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</si>
  <si>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</si>
  <si>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</si>
  <si>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</si>
  <si>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</si>
  <si>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</si>
  <si>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</si>
  <si>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</si>
  <si>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Alqueries, les/Alquerías del Niño Perdido</t>
  </si>
  <si>
    <t>12902</t>
  </si>
  <si>
    <t>Sant Joan de Moró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</si>
  <si>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</si>
  <si>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</si>
  <si>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</si>
  <si>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</si>
  <si>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</si>
  <si>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</si>
  <si>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</si>
  <si>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</si>
  <si>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</si>
  <si>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</si>
  <si>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</si>
  <si>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</si>
  <si>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</si>
  <si>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</si>
  <si>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</si>
  <si>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</si>
  <si>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</si>
  <si>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</si>
  <si>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</si>
  <si>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</si>
  <si>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</si>
  <si>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</si>
  <si>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</si>
  <si>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</si>
  <si>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</si>
  <si>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</si>
  <si>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</si>
  <si>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</si>
  <si>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</si>
  <si>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</si>
  <si>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</si>
  <si>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</si>
  <si>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</si>
  <si>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</si>
  <si>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</si>
  <si>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</si>
  <si>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</si>
  <si>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</si>
  <si>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</si>
  <si>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</si>
  <si>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</si>
  <si>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</si>
  <si>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</si>
  <si>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</si>
  <si>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</si>
  <si>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</si>
  <si>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</si>
  <si>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</si>
  <si>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</si>
  <si>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</si>
  <si>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</si>
  <si>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</si>
  <si>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</si>
  <si>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</si>
  <si>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</si>
  <si>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</si>
  <si>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</si>
  <si>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</si>
  <si>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</si>
  <si>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</si>
  <si>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</si>
  <si>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</si>
  <si>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</si>
  <si>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</si>
  <si>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</si>
  <si>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</si>
  <si>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</si>
  <si>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</si>
  <si>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</si>
  <si>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</si>
  <si>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</si>
  <si>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</si>
  <si>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</si>
  <si>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</si>
  <si>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</si>
  <si>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</si>
  <si>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</si>
  <si>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</si>
  <si>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</si>
  <si>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</si>
  <si>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</si>
  <si>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</si>
  <si>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</si>
  <si>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</si>
  <si>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</si>
  <si>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</si>
  <si>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</si>
  <si>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</si>
  <si>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</si>
  <si>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</si>
  <si>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</si>
  <si>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</si>
  <si>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</si>
  <si>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</si>
  <si>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</si>
  <si>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</si>
  <si>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</si>
  <si>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</si>
  <si>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</si>
  <si>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</si>
  <si>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</si>
  <si>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</si>
  <si>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</si>
  <si>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</si>
  <si>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</si>
  <si>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</si>
  <si>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</si>
  <si>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</si>
  <si>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</si>
  <si>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</si>
  <si>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</si>
  <si>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</si>
  <si>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</si>
  <si>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</si>
  <si>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</si>
  <si>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</si>
  <si>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</si>
  <si>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</si>
  <si>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</si>
  <si>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</si>
  <si>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</si>
  <si>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</si>
  <si>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</si>
  <si>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</si>
  <si>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</si>
  <si>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</si>
  <si>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</si>
  <si>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</si>
  <si>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</si>
  <si>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</si>
  <si>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</si>
  <si>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</si>
  <si>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</si>
  <si>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</si>
  <si>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</si>
  <si>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</si>
  <si>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</si>
  <si>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</si>
  <si>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</si>
  <si>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</si>
  <si>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</si>
  <si>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</si>
  <si>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</si>
  <si>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</si>
  <si>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</si>
  <si>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</si>
  <si>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</si>
  <si>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</si>
  <si>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</si>
  <si>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</si>
  <si>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</si>
  <si>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</si>
  <si>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</si>
  <si>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</si>
  <si>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</si>
  <si>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</si>
  <si>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</si>
  <si>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</si>
  <si>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</si>
  <si>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</si>
  <si>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</si>
  <si>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</si>
  <si>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</si>
  <si>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</si>
  <si>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</si>
  <si>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</si>
  <si>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</si>
  <si>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</si>
  <si>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</si>
  <si>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</si>
  <si>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</si>
  <si>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</si>
  <si>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</si>
  <si>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</si>
  <si>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</si>
  <si>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</si>
  <si>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</si>
  <si>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</si>
  <si>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</si>
  <si>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</si>
  <si>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</si>
  <si>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</si>
  <si>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</si>
  <si>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</si>
  <si>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</si>
  <si>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</si>
  <si>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</si>
  <si>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</si>
  <si>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</si>
  <si>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</si>
  <si>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</si>
  <si>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</si>
  <si>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</si>
  <si>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</si>
  <si>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</si>
  <si>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</si>
  <si>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</si>
  <si>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</si>
  <si>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</si>
  <si>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</si>
  <si>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</si>
  <si>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</si>
  <si>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</si>
  <si>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</si>
  <si>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</si>
  <si>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</si>
  <si>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</si>
  <si>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</si>
  <si>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</si>
  <si>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</si>
  <si>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</si>
  <si>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</si>
  <si>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</si>
  <si>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</si>
  <si>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</si>
  <si>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</si>
  <si>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</si>
  <si>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14010</t>
  </si>
  <si>
    <t>Benamejí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</si>
  <si>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</si>
  <si>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</si>
  <si>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</si>
  <si>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</si>
  <si>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</si>
  <si>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</si>
  <si>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</si>
  <si>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</si>
  <si>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</si>
  <si>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</si>
  <si>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</si>
  <si>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</si>
  <si>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</si>
  <si>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</si>
  <si>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</si>
  <si>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</si>
  <si>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</si>
  <si>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</si>
  <si>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</si>
  <si>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</si>
  <si>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</si>
  <si>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</si>
  <si>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</si>
  <si>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</si>
  <si>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</si>
  <si>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</si>
  <si>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</si>
  <si>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14027</t>
  </si>
  <si>
    <t>Fernán-Núñez</t>
  </si>
  <si>
    <t>14028</t>
  </si>
  <si>
    <t>Fuente la Lancha</t>
  </si>
  <si>
    <t>14030</t>
  </si>
  <si>
    <t>Fuente Palmera</t>
  </si>
  <si>
    <t>14031</t>
  </si>
  <si>
    <t>Fuente-Tójar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</si>
  <si>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</si>
  <si>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</si>
  <si>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</si>
  <si>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</si>
  <si>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</si>
  <si>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</si>
  <si>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</si>
  <si>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</si>
  <si>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</si>
  <si>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</si>
  <si>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</si>
  <si>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</si>
  <si>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</si>
  <si>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</si>
  <si>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</si>
  <si>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</si>
  <si>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</si>
  <si>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</si>
  <si>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</si>
  <si>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</si>
  <si>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</si>
  <si>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</si>
  <si>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</si>
  <si>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</si>
  <si>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</si>
  <si>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</si>
  <si>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</si>
  <si>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</si>
  <si>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</si>
  <si>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</si>
  <si>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</si>
  <si>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</si>
  <si>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</si>
  <si>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</si>
  <si>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</si>
  <si>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</si>
  <si>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</si>
  <si>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</si>
  <si>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</si>
  <si>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</si>
  <si>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</si>
  <si>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</si>
  <si>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</si>
  <si>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</si>
  <si>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</si>
  <si>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</si>
  <si>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</si>
  <si>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</si>
  <si>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</si>
  <si>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</si>
  <si>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</si>
  <si>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</si>
  <si>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</si>
  <si>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</si>
  <si>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</si>
  <si>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</si>
  <si>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</si>
  <si>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</si>
  <si>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14065</t>
  </si>
  <si>
    <t>Victoria, La</t>
  </si>
  <si>
    <t>14066</t>
  </si>
  <si>
    <t>Villa del Río</t>
  </si>
  <si>
    <t>14067</t>
  </si>
  <si>
    <t>Villafranca de Córdoba</t>
  </si>
  <si>
    <t>14069</t>
  </si>
  <si>
    <t>Villanueva de Córdoba</t>
  </si>
  <si>
    <t>14070</t>
  </si>
  <si>
    <t>Villanueva del Duque</t>
  </si>
  <si>
    <t>14072</t>
  </si>
  <si>
    <t>Villaralto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</si>
  <si>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</si>
  <si>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</si>
  <si>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</si>
  <si>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</si>
  <si>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</si>
  <si>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</si>
  <si>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</si>
  <si>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</si>
  <si>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</si>
  <si>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</si>
  <si>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</si>
  <si>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</si>
  <si>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</si>
  <si>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</si>
  <si>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</si>
  <si>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</si>
  <si>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</si>
  <si>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</si>
  <si>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</si>
  <si>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</si>
  <si>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</si>
  <si>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</si>
  <si>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</si>
  <si>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</si>
  <si>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</si>
  <si>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</si>
  <si>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</si>
  <si>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</si>
  <si>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</si>
  <si>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</si>
  <si>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</si>
  <si>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</si>
  <si>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</si>
  <si>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</si>
  <si>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</si>
  <si>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</si>
  <si>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15016</t>
  </si>
  <si>
    <t>Camariñas</t>
  </si>
  <si>
    <t>15017</t>
  </si>
  <si>
    <t>Cambre</t>
  </si>
  <si>
    <t>15019</t>
  </si>
  <si>
    <t>Carballo</t>
  </si>
  <si>
    <t>15020</t>
  </si>
  <si>
    <t>Carnota</t>
  </si>
  <si>
    <t>15022</t>
  </si>
  <si>
    <t>Cedeira</t>
  </si>
  <si>
    <t>15023</t>
  </si>
  <si>
    <t>Cee</t>
  </si>
  <si>
    <t>15027</t>
  </si>
  <si>
    <t>Coirós</t>
  </si>
  <si>
    <t>15028</t>
  </si>
  <si>
    <t>Corcubión</t>
  </si>
  <si>
    <t>15029</t>
  </si>
  <si>
    <t>Coristanco</t>
  </si>
  <si>
    <t>15030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</si>
  <si>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</si>
  <si>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</si>
  <si>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</si>
  <si>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</si>
  <si>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</si>
  <si>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</si>
  <si>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</si>
  <si>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</si>
  <si>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</si>
  <si>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</si>
  <si>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</si>
  <si>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</si>
  <si>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</si>
  <si>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</si>
  <si>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</si>
  <si>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</si>
  <si>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</si>
  <si>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</si>
  <si>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15042</t>
  </si>
  <si>
    <t>Lousame</t>
  </si>
  <si>
    <t>15043</t>
  </si>
  <si>
    <t>Malpica de Bergantiños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</si>
  <si>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</si>
  <si>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</si>
  <si>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</si>
  <si>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</si>
  <si>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</si>
  <si>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</si>
  <si>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</si>
  <si>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</si>
  <si>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</si>
  <si>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</si>
  <si>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</si>
  <si>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</si>
  <si>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</si>
  <si>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</si>
  <si>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</si>
  <si>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</si>
  <si>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</si>
  <si>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</si>
  <si>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</si>
  <si>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</si>
  <si>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</si>
  <si>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</si>
  <si>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</si>
  <si>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</si>
  <si>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15060</t>
  </si>
  <si>
    <t>Oroso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</si>
  <si>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</si>
  <si>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</si>
  <si>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</si>
  <si>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</si>
  <si>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</si>
  <si>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</si>
  <si>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</si>
  <si>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</si>
  <si>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</si>
  <si>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</si>
  <si>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</si>
  <si>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</si>
  <si>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</si>
  <si>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</si>
  <si>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</si>
  <si>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</si>
  <si>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</si>
  <si>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</si>
  <si>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</si>
  <si>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</si>
  <si>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</si>
  <si>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</si>
  <si>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</si>
  <si>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</si>
  <si>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15077</t>
  </si>
  <si>
    <t>Santa Comba</t>
  </si>
  <si>
    <t>15078</t>
  </si>
  <si>
    <t>Santiago de Compostela</t>
  </si>
  <si>
    <t>15079</t>
  </si>
  <si>
    <t>Santiso</t>
  </si>
  <si>
    <t>15080</t>
  </si>
  <si>
    <t>15082</t>
  </si>
  <si>
    <t>Teo</t>
  </si>
  <si>
    <t>15083</t>
  </si>
  <si>
    <t>Toques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</si>
  <si>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</si>
  <si>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</si>
  <si>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</si>
  <si>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</si>
  <si>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</si>
  <si>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</si>
  <si>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</si>
  <si>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</si>
  <si>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</si>
  <si>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</si>
  <si>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</si>
  <si>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</si>
  <si>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</si>
  <si>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</si>
  <si>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</si>
  <si>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</si>
  <si>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</si>
  <si>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</si>
  <si>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</si>
  <si>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</si>
  <si>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</si>
  <si>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</si>
  <si>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</si>
  <si>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</si>
  <si>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</si>
  <si>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</si>
  <si>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</si>
  <si>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</si>
  <si>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</si>
  <si>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</si>
  <si>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</si>
  <si>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</si>
  <si>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</si>
  <si>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</si>
  <si>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</si>
  <si>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</si>
  <si>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</si>
  <si>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</si>
  <si>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</si>
  <si>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</si>
  <si>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</si>
  <si>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</si>
  <si>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</si>
  <si>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</si>
  <si>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</si>
  <si>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</si>
  <si>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</si>
  <si>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</si>
  <si>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</si>
  <si>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</si>
  <si>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</si>
  <si>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</si>
  <si>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</si>
  <si>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</si>
  <si>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</si>
  <si>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</si>
  <si>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</si>
  <si>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</si>
  <si>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</si>
  <si>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</si>
  <si>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</si>
  <si>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</si>
  <si>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</si>
  <si>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</si>
  <si>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</si>
  <si>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</si>
  <si>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</si>
  <si>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</si>
  <si>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</si>
  <si>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</si>
  <si>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</si>
  <si>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</si>
  <si>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</si>
  <si>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</si>
  <si>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</si>
  <si>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</si>
  <si>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</si>
  <si>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</si>
  <si>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</si>
  <si>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</si>
  <si>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</si>
  <si>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</si>
  <si>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</si>
  <si>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</si>
  <si>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</si>
  <si>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</si>
  <si>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</si>
  <si>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</si>
  <si>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</si>
  <si>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</si>
  <si>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</si>
  <si>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</si>
  <si>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</si>
  <si>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</si>
  <si>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</si>
  <si>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</si>
  <si>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</si>
  <si>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</si>
  <si>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</si>
  <si>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</si>
  <si>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</si>
  <si>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</si>
  <si>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</si>
  <si>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</si>
  <si>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</si>
  <si>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</si>
  <si>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</si>
  <si>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</si>
  <si>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</si>
  <si>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</si>
  <si>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</si>
  <si>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</si>
  <si>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</si>
  <si>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</si>
  <si>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</si>
  <si>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</si>
  <si>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</si>
  <si>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</si>
  <si>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</si>
  <si>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</si>
  <si>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</si>
  <si>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</si>
  <si>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</si>
  <si>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</si>
  <si>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</si>
  <si>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</si>
  <si>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</si>
  <si>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</si>
  <si>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</si>
  <si>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</si>
  <si>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</si>
  <si>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</si>
  <si>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</si>
  <si>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</si>
  <si>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</si>
  <si>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</si>
  <si>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</si>
  <si>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</si>
  <si>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</si>
  <si>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</si>
  <si>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</si>
  <si>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</si>
  <si>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</si>
  <si>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</si>
  <si>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</si>
  <si>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</si>
  <si>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</si>
  <si>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</si>
  <si>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</si>
  <si>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</si>
  <si>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</si>
  <si>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</si>
  <si>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</si>
  <si>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</si>
  <si>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</si>
  <si>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</si>
  <si>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</si>
  <si>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</si>
  <si>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</si>
  <si>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</si>
  <si>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</si>
  <si>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</si>
  <si>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</si>
  <si>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</si>
  <si>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</si>
  <si>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</si>
  <si>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</si>
  <si>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</si>
  <si>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</si>
  <si>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</si>
  <si>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</si>
  <si>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</si>
  <si>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</si>
  <si>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</si>
  <si>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</si>
  <si>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</si>
  <si>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</si>
  <si>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</si>
  <si>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</si>
  <si>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</si>
  <si>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</si>
  <si>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</si>
  <si>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</si>
  <si>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</si>
  <si>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</si>
  <si>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</si>
  <si>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</si>
  <si>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</si>
  <si>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</si>
  <si>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</si>
  <si>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</si>
  <si>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</si>
  <si>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</si>
  <si>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</si>
  <si>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</si>
  <si>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</si>
  <si>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</si>
  <si>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</si>
  <si>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</si>
  <si>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</si>
  <si>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</si>
  <si>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</si>
  <si>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</si>
  <si>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</si>
  <si>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</si>
  <si>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</si>
  <si>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</si>
  <si>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</si>
  <si>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</si>
  <si>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</si>
  <si>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</si>
  <si>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</si>
  <si>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</si>
  <si>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</si>
  <si>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</si>
  <si>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</si>
  <si>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</si>
  <si>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</si>
  <si>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</si>
  <si>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</si>
  <si>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</si>
  <si>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</si>
  <si>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</si>
  <si>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</si>
  <si>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</si>
  <si>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</si>
  <si>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</si>
  <si>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</si>
  <si>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</si>
  <si>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</si>
  <si>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</si>
  <si>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</si>
  <si>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</si>
  <si>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</si>
  <si>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</si>
  <si>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</si>
  <si>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</si>
  <si>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</si>
  <si>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</si>
  <si>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</si>
  <si>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</si>
  <si>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</si>
  <si>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</si>
  <si>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</si>
  <si>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</si>
  <si>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</si>
  <si>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</si>
  <si>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</si>
  <si>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</si>
  <si>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</si>
  <si>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</si>
  <si>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</si>
  <si>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</si>
  <si>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</si>
  <si>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</si>
  <si>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</si>
  <si>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</si>
  <si>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</si>
  <si>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</si>
  <si>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</si>
  <si>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</si>
  <si>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</si>
  <si>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</si>
  <si>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</si>
  <si>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</si>
  <si>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</si>
  <si>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</si>
  <si>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</si>
  <si>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</si>
  <si>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</si>
  <si>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</si>
  <si>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</si>
  <si>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</si>
  <si>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</si>
  <si>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</si>
  <si>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</si>
  <si>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</si>
  <si>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</si>
  <si>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</si>
  <si>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</si>
  <si>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</si>
  <si>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</si>
  <si>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</si>
  <si>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</si>
  <si>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</si>
  <si>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</si>
  <si>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</si>
  <si>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</si>
  <si>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</si>
  <si>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</si>
  <si>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</si>
  <si>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</si>
  <si>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</si>
  <si>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</si>
  <si>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</si>
  <si>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</si>
  <si>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</si>
  <si>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</si>
  <si>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</si>
  <si>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</si>
  <si>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</si>
  <si>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</si>
  <si>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</si>
  <si>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</si>
  <si>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</si>
  <si>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</si>
  <si>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</si>
  <si>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</si>
  <si>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</si>
  <si>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</si>
  <si>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</si>
  <si>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</si>
  <si>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</si>
  <si>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</si>
  <si>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</si>
  <si>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</si>
  <si>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</si>
  <si>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</si>
  <si>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</si>
  <si>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</si>
  <si>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</si>
  <si>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</si>
  <si>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</si>
  <si>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</si>
  <si>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</si>
  <si>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</si>
  <si>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</si>
  <si>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</si>
  <si>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</si>
  <si>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</si>
  <si>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</si>
  <si>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</si>
  <si>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</si>
  <si>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</si>
  <si>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</si>
  <si>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</si>
  <si>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</si>
  <si>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</si>
  <si>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</si>
  <si>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</si>
  <si>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</si>
  <si>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</si>
  <si>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</si>
  <si>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</si>
  <si>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</si>
  <si>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</si>
  <si>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</si>
  <si>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</si>
  <si>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</si>
  <si>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</si>
  <si>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</si>
  <si>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</si>
  <si>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</si>
  <si>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</si>
  <si>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</si>
  <si>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</si>
  <si>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</si>
  <si>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</si>
  <si>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</si>
  <si>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</si>
  <si>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</si>
  <si>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</si>
  <si>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</si>
  <si>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</si>
  <si>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</si>
  <si>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</si>
  <si>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</si>
  <si>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</si>
  <si>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</si>
  <si>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</si>
  <si>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</si>
  <si>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</si>
  <si>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</si>
  <si>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</si>
  <si>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</si>
  <si>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</si>
  <si>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</si>
  <si>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</si>
  <si>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</si>
  <si>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</si>
  <si>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</si>
  <si>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</si>
  <si>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</si>
  <si>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</si>
  <si>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</si>
  <si>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</si>
  <si>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</si>
  <si>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</si>
  <si>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</si>
  <si>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</si>
  <si>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</si>
  <si>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</si>
  <si>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</si>
  <si>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</si>
  <si>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</si>
  <si>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</si>
  <si>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</si>
  <si>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</si>
  <si>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</si>
  <si>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</si>
  <si>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</si>
  <si>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</si>
  <si>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</si>
  <si>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</si>
  <si>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</si>
  <si>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</si>
  <si>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</si>
  <si>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</si>
  <si>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</si>
  <si>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</si>
  <si>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</si>
  <si>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</si>
  <si>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</si>
  <si>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</si>
  <si>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</si>
  <si>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</si>
  <si>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</si>
  <si>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</si>
  <si>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</si>
  <si>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</si>
  <si>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</si>
  <si>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</si>
  <si>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</si>
  <si>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</si>
  <si>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</si>
  <si>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</si>
  <si>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</si>
  <si>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</si>
  <si>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</si>
  <si>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</si>
  <si>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</si>
  <si>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</si>
  <si>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</si>
  <si>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</si>
  <si>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</si>
  <si>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</si>
  <si>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</si>
  <si>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</si>
  <si>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</si>
  <si>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</si>
  <si>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</si>
  <si>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</si>
  <si>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</si>
  <si>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</si>
  <si>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</si>
  <si>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</si>
  <si>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</si>
  <si>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</si>
  <si>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</si>
  <si>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</si>
  <si>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</si>
  <si>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</si>
  <si>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</si>
  <si>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</si>
  <si>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</si>
  <si>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</si>
  <si>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</si>
  <si>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</si>
  <si>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</si>
  <si>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</si>
  <si>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</si>
  <si>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</si>
  <si>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</si>
  <si>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</si>
  <si>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</si>
  <si>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</si>
  <si>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</si>
  <si>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</si>
  <si>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</si>
  <si>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</si>
  <si>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</si>
  <si>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</si>
  <si>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</si>
  <si>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</si>
  <si>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</si>
  <si>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</si>
  <si>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</si>
  <si>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</si>
  <si>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</si>
  <si>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</si>
  <si>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</si>
  <si>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</si>
  <si>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</si>
  <si>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</si>
  <si>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</si>
  <si>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</si>
  <si>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</si>
  <si>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</si>
  <si>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</si>
  <si>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</si>
  <si>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909</t>
  </si>
  <si>
    <t>Sotorribas</t>
  </si>
  <si>
    <t>16910</t>
  </si>
  <si>
    <t>910</t>
  </si>
  <si>
    <t>Villar y Velasco</t>
  </si>
  <si>
    <t>17001</t>
  </si>
  <si>
    <t>17</t>
  </si>
  <si>
    <t>Girona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</si>
  <si>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</si>
  <si>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</si>
  <si>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</si>
  <si>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</si>
  <si>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</si>
  <si>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</si>
  <si>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</si>
  <si>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</si>
  <si>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</si>
  <si>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</si>
  <si>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</si>
  <si>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</si>
  <si>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</si>
  <si>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</si>
  <si>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</si>
  <si>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</si>
  <si>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</si>
  <si>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</si>
  <si>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</si>
  <si>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</si>
  <si>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</si>
  <si>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</si>
  <si>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</si>
  <si>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</si>
  <si>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</si>
  <si>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</si>
  <si>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</si>
  <si>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</si>
  <si>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</si>
  <si>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</si>
  <si>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</si>
  <si>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</si>
  <si>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</si>
  <si>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</si>
  <si>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</si>
  <si>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</si>
  <si>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</si>
  <si>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</si>
  <si>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</si>
  <si>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</si>
  <si>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</si>
  <si>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</si>
  <si>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</si>
  <si>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</si>
  <si>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</si>
  <si>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</si>
  <si>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</si>
  <si>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</si>
  <si>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</si>
  <si>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</si>
  <si>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</si>
  <si>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</si>
  <si>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 i Sant Martí Sapresa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</si>
  <si>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</si>
  <si>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</si>
  <si>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</si>
  <si>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</si>
  <si>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</si>
  <si>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</si>
  <si>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</si>
  <si>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</si>
  <si>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</si>
  <si>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</si>
  <si>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 i Sant Antoni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</si>
  <si>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</si>
  <si>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</si>
  <si>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</si>
  <si>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</si>
  <si>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</si>
  <si>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</si>
  <si>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</si>
  <si>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</si>
  <si>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</si>
  <si>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</si>
  <si>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</si>
  <si>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</si>
  <si>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</si>
  <si>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</si>
  <si>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</si>
  <si>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</si>
  <si>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</si>
  <si>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</si>
  <si>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</si>
  <si>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</si>
  <si>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</si>
  <si>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</si>
  <si>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</si>
  <si>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</si>
  <si>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</si>
  <si>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 d'Aro, Platja d'Aro i s'Agaró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</si>
  <si>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</si>
  <si>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</si>
  <si>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</si>
  <si>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</si>
  <si>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</si>
  <si>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</si>
  <si>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</si>
  <si>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</si>
  <si>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</si>
  <si>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</si>
  <si>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</si>
  <si>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</si>
  <si>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</si>
  <si>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</si>
  <si>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</si>
  <si>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</si>
  <si>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</si>
  <si>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</si>
  <si>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</si>
  <si>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</si>
  <si>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</si>
  <si>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</si>
  <si>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</si>
  <si>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</si>
  <si>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</si>
  <si>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</si>
  <si>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</si>
  <si>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</si>
  <si>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</si>
  <si>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</si>
  <si>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</si>
  <si>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</si>
  <si>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</si>
  <si>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</si>
  <si>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</si>
  <si>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</si>
  <si>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</si>
  <si>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</si>
  <si>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</si>
  <si>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</si>
  <si>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</si>
  <si>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</si>
  <si>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</si>
  <si>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</si>
  <si>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</si>
  <si>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</si>
  <si>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</si>
  <si>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</si>
  <si>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</si>
  <si>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</si>
  <si>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</si>
  <si>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</si>
  <si>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</si>
  <si>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</si>
  <si>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</si>
  <si>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</si>
  <si>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</si>
  <si>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</si>
  <si>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</si>
  <si>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</si>
  <si>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</si>
  <si>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</si>
  <si>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</si>
  <si>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</si>
  <si>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</si>
  <si>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</si>
  <si>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</si>
  <si>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</si>
  <si>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</si>
  <si>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</si>
  <si>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</si>
  <si>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</si>
  <si>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</si>
  <si>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</si>
  <si>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</si>
  <si>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</si>
  <si>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</si>
  <si>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</si>
  <si>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</si>
  <si>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</si>
  <si>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</si>
  <si>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</si>
  <si>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</si>
  <si>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</si>
  <si>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</si>
  <si>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</si>
  <si>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</si>
  <si>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</si>
  <si>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</si>
  <si>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</si>
  <si>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</si>
  <si>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</si>
  <si>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</si>
  <si>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</si>
  <si>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</si>
  <si>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</si>
  <si>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</si>
  <si>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</si>
  <si>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</si>
  <si>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</si>
  <si>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</si>
  <si>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</si>
  <si>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</si>
  <si>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</si>
  <si>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</si>
  <si>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</si>
  <si>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</si>
  <si>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</si>
  <si>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</si>
  <si>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</si>
  <si>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</si>
  <si>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</si>
  <si>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</si>
  <si>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</si>
  <si>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</si>
  <si>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</si>
  <si>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</si>
  <si>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</si>
  <si>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</si>
  <si>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</si>
  <si>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</si>
  <si>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</si>
  <si>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</si>
  <si>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</si>
  <si>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</si>
  <si>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</si>
  <si>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</si>
  <si>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</si>
  <si>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</si>
  <si>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</si>
  <si>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</si>
  <si>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</si>
  <si>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</si>
  <si>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</si>
  <si>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</si>
  <si>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</si>
  <si>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</si>
  <si>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</si>
  <si>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</si>
  <si>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</si>
  <si>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</si>
  <si>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</si>
  <si>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</si>
  <si>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</si>
  <si>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</si>
  <si>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</si>
  <si>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</si>
  <si>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</si>
  <si>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</si>
  <si>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</si>
  <si>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</si>
  <si>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</si>
  <si>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</si>
  <si>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</si>
  <si>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</si>
  <si>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</si>
  <si>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</si>
  <si>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</si>
  <si>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</si>
  <si>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</si>
  <si>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</si>
  <si>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</si>
  <si>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</si>
  <si>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</si>
  <si>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</si>
  <si>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</si>
  <si>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</si>
  <si>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</si>
  <si>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</si>
  <si>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</si>
  <si>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</si>
  <si>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</si>
  <si>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</si>
  <si>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</si>
  <si>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</si>
  <si>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</si>
  <si>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</si>
  <si>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</si>
  <si>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</si>
  <si>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</si>
  <si>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</si>
  <si>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</si>
  <si>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</si>
  <si>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</si>
  <si>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</si>
  <si>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</si>
  <si>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</si>
  <si>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</si>
  <si>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</si>
  <si>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</si>
  <si>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</si>
  <si>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</si>
  <si>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</si>
  <si>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</si>
  <si>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</si>
  <si>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</si>
  <si>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</si>
  <si>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</si>
  <si>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</si>
  <si>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</si>
  <si>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</si>
  <si>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</si>
  <si>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</si>
  <si>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</si>
  <si>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</si>
  <si>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</si>
  <si>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</si>
  <si>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</si>
  <si>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</si>
  <si>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</si>
  <si>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</si>
  <si>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</si>
  <si>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</si>
  <si>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</si>
  <si>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</si>
  <si>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</si>
  <si>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</si>
  <si>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</si>
  <si>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</si>
  <si>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</si>
  <si>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</si>
  <si>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</si>
  <si>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</si>
  <si>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</si>
  <si>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</si>
  <si>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</si>
  <si>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</si>
  <si>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</si>
  <si>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</si>
  <si>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</si>
  <si>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</si>
  <si>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</si>
  <si>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</si>
  <si>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</si>
  <si>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</si>
  <si>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</si>
  <si>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</si>
  <si>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</si>
  <si>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</si>
  <si>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</si>
  <si>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</si>
  <si>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</si>
  <si>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</si>
  <si>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</si>
  <si>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</si>
  <si>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</si>
  <si>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</si>
  <si>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</si>
  <si>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</si>
  <si>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</si>
  <si>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</si>
  <si>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</si>
  <si>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</si>
  <si>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</si>
  <si>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</si>
  <si>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</si>
  <si>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</si>
  <si>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</si>
  <si>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</si>
  <si>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</si>
  <si>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</si>
  <si>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</si>
  <si>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</si>
  <si>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</si>
  <si>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</si>
  <si>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</si>
  <si>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</si>
  <si>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</si>
  <si>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</si>
  <si>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</si>
  <si>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</si>
  <si>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</si>
  <si>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</si>
  <si>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</si>
  <si>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</si>
  <si>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</si>
  <si>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</si>
  <si>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</si>
  <si>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</si>
  <si>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</si>
  <si>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</si>
  <si>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</si>
  <si>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</si>
  <si>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</si>
  <si>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</si>
  <si>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</si>
  <si>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</si>
  <si>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</si>
  <si>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</si>
  <si>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</si>
  <si>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</si>
  <si>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</si>
  <si>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</si>
  <si>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</si>
  <si>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</si>
  <si>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</si>
  <si>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</si>
  <si>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</si>
  <si>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</si>
  <si>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</si>
  <si>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</si>
  <si>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</si>
  <si>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</si>
  <si>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</si>
  <si>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</si>
  <si>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</si>
  <si>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</si>
  <si>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</si>
  <si>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</si>
  <si>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</si>
  <si>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</si>
  <si>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</si>
  <si>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</si>
  <si>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</si>
  <si>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</si>
  <si>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</si>
  <si>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</si>
  <si>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</si>
  <si>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</si>
  <si>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</si>
  <si>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</si>
  <si>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</si>
  <si>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</si>
  <si>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</si>
  <si>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</si>
  <si>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</si>
  <si>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</si>
  <si>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</si>
  <si>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</si>
  <si>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</si>
  <si>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</si>
  <si>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</si>
  <si>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</si>
  <si>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</si>
  <si>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</si>
  <si>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</si>
  <si>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</si>
  <si>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</si>
  <si>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</si>
  <si>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</si>
  <si>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</si>
  <si>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</si>
  <si>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</si>
  <si>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</si>
  <si>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</si>
  <si>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</si>
  <si>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</si>
  <si>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</si>
  <si>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18001</t>
  </si>
  <si>
    <t>18</t>
  </si>
  <si>
    <t>Granada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</si>
  <si>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</si>
  <si>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</si>
  <si>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</si>
  <si>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</si>
  <si>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</si>
  <si>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</si>
  <si>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</si>
  <si>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</si>
  <si>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</si>
  <si>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</si>
  <si>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</si>
  <si>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</si>
  <si>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</si>
  <si>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</si>
  <si>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</si>
  <si>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</si>
  <si>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</si>
  <si>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</si>
  <si>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</si>
  <si>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</si>
  <si>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</si>
  <si>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</si>
  <si>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</si>
  <si>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</si>
  <si>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</si>
  <si>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</si>
  <si>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</si>
  <si>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</si>
  <si>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</si>
  <si>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</si>
  <si>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</si>
  <si>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</si>
  <si>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</si>
  <si>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</si>
  <si>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</si>
  <si>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</si>
  <si>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</si>
  <si>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</si>
  <si>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</si>
  <si>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</si>
  <si>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</si>
  <si>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</si>
  <si>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</si>
  <si>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</si>
  <si>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</si>
  <si>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</si>
  <si>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</si>
  <si>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</si>
  <si>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</si>
  <si>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</si>
  <si>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</si>
  <si>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</si>
  <si>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</si>
  <si>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</si>
  <si>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</si>
  <si>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</si>
  <si>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</si>
  <si>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</si>
  <si>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</si>
  <si>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</si>
  <si>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</si>
  <si>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</si>
  <si>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</si>
  <si>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</si>
  <si>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</si>
  <si>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</si>
  <si>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</si>
  <si>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</si>
  <si>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</si>
  <si>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</si>
  <si>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</si>
  <si>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</si>
  <si>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</si>
  <si>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</si>
  <si>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</si>
  <si>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</si>
  <si>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</si>
  <si>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</si>
  <si>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</si>
  <si>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</si>
  <si>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</si>
  <si>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</si>
  <si>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</si>
  <si>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</si>
  <si>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</si>
  <si>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</si>
  <si>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</si>
  <si>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</si>
  <si>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</si>
  <si>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</si>
  <si>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</si>
  <si>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</si>
  <si>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</si>
  <si>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</si>
  <si>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</si>
  <si>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</si>
  <si>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</si>
  <si>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</si>
  <si>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</si>
  <si>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</si>
  <si>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</si>
  <si>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</si>
  <si>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</si>
  <si>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</si>
  <si>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</si>
  <si>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</si>
  <si>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</si>
  <si>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</si>
  <si>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</si>
  <si>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</si>
  <si>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</si>
  <si>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</si>
  <si>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</si>
  <si>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</si>
  <si>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</si>
  <si>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</si>
  <si>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</si>
  <si>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</si>
  <si>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</si>
  <si>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</si>
  <si>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</si>
  <si>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</si>
  <si>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</si>
  <si>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</si>
  <si>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</si>
  <si>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</si>
  <si>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</si>
  <si>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</si>
  <si>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</si>
  <si>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</si>
  <si>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</si>
  <si>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</si>
  <si>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</si>
  <si>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</si>
  <si>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</si>
  <si>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</si>
  <si>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</si>
  <si>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</si>
  <si>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</si>
  <si>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</si>
  <si>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</si>
  <si>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</si>
  <si>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</si>
  <si>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</si>
  <si>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</si>
  <si>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</si>
  <si>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</si>
  <si>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</si>
  <si>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</si>
  <si>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</si>
  <si>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</si>
  <si>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Güéjar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</si>
  <si>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</si>
  <si>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</si>
  <si>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</si>
  <si>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</si>
  <si>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</si>
  <si>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</si>
  <si>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</si>
  <si>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</si>
  <si>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</si>
  <si>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</si>
  <si>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</si>
  <si>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</si>
  <si>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</si>
  <si>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</si>
  <si>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</si>
  <si>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Íllora</t>
  </si>
  <si>
    <t>18103</t>
  </si>
  <si>
    <t>Ítrabo</t>
  </si>
  <si>
    <t>18105</t>
  </si>
  <si>
    <t>Iznalloz</t>
  </si>
  <si>
    <t>18106</t>
  </si>
  <si>
    <t>Játar</t>
  </si>
  <si>
    <t>18107</t>
  </si>
  <si>
    <t>Jayena</t>
  </si>
  <si>
    <t>18108</t>
  </si>
  <si>
    <t>Jérez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</si>
  <si>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</si>
  <si>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</si>
  <si>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</si>
  <si>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</si>
  <si>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</si>
  <si>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</si>
  <si>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</si>
  <si>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</si>
  <si>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</si>
  <si>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</si>
  <si>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</si>
  <si>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</si>
  <si>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</si>
  <si>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</si>
  <si>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</si>
  <si>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</si>
  <si>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</si>
  <si>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</si>
  <si>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</si>
  <si>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</si>
  <si>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</si>
  <si>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</si>
  <si>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</si>
  <si>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</si>
  <si>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</si>
  <si>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</si>
  <si>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</si>
  <si>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</si>
  <si>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</si>
  <si>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</si>
  <si>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</si>
  <si>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</si>
  <si>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</si>
  <si>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</si>
  <si>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</si>
  <si>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</si>
  <si>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</si>
  <si>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</si>
  <si>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</si>
  <si>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</si>
  <si>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</si>
  <si>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</si>
  <si>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</si>
  <si>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</si>
  <si>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</si>
  <si>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</si>
  <si>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</si>
  <si>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</si>
  <si>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</si>
  <si>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</si>
  <si>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</si>
  <si>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</si>
  <si>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</si>
  <si>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</si>
  <si>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</si>
  <si>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</si>
  <si>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</si>
  <si>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</si>
  <si>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</si>
  <si>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</si>
  <si>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</si>
  <si>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</si>
  <si>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</si>
  <si>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</si>
  <si>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</si>
  <si>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</si>
  <si>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</si>
  <si>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</si>
  <si>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</si>
  <si>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</si>
  <si>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</si>
  <si>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</si>
  <si>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</si>
  <si>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</si>
  <si>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</si>
  <si>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</si>
  <si>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</si>
  <si>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</si>
  <si>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</si>
  <si>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</si>
  <si>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</si>
  <si>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</si>
  <si>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</si>
  <si>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</si>
  <si>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</si>
  <si>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</si>
  <si>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</si>
  <si>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</si>
  <si>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</si>
  <si>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</si>
  <si>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</si>
  <si>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</si>
  <si>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</si>
  <si>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</si>
  <si>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</si>
  <si>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</si>
  <si>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</si>
  <si>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</si>
  <si>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</si>
  <si>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</si>
  <si>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</si>
  <si>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</si>
  <si>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</si>
  <si>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</si>
  <si>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</si>
  <si>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</si>
  <si>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</si>
  <si>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</si>
  <si>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</si>
  <si>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</si>
  <si>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</si>
  <si>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</si>
  <si>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</si>
  <si>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</si>
  <si>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</si>
  <si>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</si>
  <si>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</si>
  <si>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</si>
  <si>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</si>
  <si>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</si>
  <si>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</si>
  <si>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</si>
  <si>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</si>
  <si>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</si>
  <si>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</si>
  <si>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</si>
  <si>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</si>
  <si>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</si>
  <si>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</si>
  <si>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</si>
  <si>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</si>
  <si>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</si>
  <si>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</si>
  <si>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</si>
  <si>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</si>
  <si>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</si>
  <si>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</si>
  <si>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</si>
  <si>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</si>
  <si>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</si>
  <si>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</si>
  <si>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</si>
  <si>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</si>
  <si>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</si>
  <si>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</si>
  <si>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</si>
  <si>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</si>
  <si>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Guájares,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</si>
  <si>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</si>
  <si>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</si>
  <si>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</si>
  <si>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</si>
  <si>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</si>
  <si>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</si>
  <si>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</si>
  <si>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</si>
  <si>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</si>
  <si>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911</t>
  </si>
  <si>
    <t>Vegas del Genil</t>
  </si>
  <si>
    <t>18912</t>
  </si>
  <si>
    <t>912</t>
  </si>
  <si>
    <t>Cuevas del Campo</t>
  </si>
  <si>
    <t>18913</t>
  </si>
  <si>
    <t>913</t>
  </si>
  <si>
    <t>Zagra</t>
  </si>
  <si>
    <t>18914</t>
  </si>
  <si>
    <t>914</t>
  </si>
  <si>
    <t>Valderrubio</t>
  </si>
  <si>
    <t>18915</t>
  </si>
  <si>
    <t>915</t>
  </si>
  <si>
    <t>Domingo Pérez de Granada</t>
  </si>
  <si>
    <t>18916</t>
  </si>
  <si>
    <t>916</t>
  </si>
  <si>
    <t>Torrenueva Costa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</si>
  <si>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</si>
  <si>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</si>
  <si>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</si>
  <si>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</si>
  <si>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</si>
  <si>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</si>
  <si>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</si>
  <si>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</si>
  <si>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</si>
  <si>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</si>
  <si>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</si>
  <si>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</si>
  <si>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</si>
  <si>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</si>
  <si>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</si>
  <si>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</si>
  <si>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</si>
  <si>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</si>
  <si>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</si>
  <si>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</si>
  <si>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</si>
  <si>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</si>
  <si>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</si>
  <si>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</si>
  <si>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</si>
  <si>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</si>
  <si>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</si>
  <si>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</si>
  <si>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</si>
  <si>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</si>
  <si>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</si>
  <si>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</si>
  <si>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</si>
  <si>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</si>
  <si>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</si>
  <si>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</si>
  <si>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</si>
  <si>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</si>
  <si>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</si>
  <si>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</si>
  <si>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</si>
  <si>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</si>
  <si>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</si>
  <si>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</si>
  <si>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</si>
  <si>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</si>
  <si>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</si>
  <si>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</si>
  <si>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</si>
  <si>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</si>
  <si>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</si>
  <si>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</si>
  <si>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</si>
  <si>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</si>
  <si>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</si>
  <si>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</si>
  <si>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</si>
  <si>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</si>
  <si>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</si>
  <si>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</si>
  <si>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</si>
  <si>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</si>
  <si>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</si>
  <si>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</si>
  <si>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</si>
  <si>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</si>
  <si>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</si>
  <si>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</si>
  <si>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</si>
  <si>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</si>
  <si>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</si>
  <si>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</si>
  <si>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</si>
  <si>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</si>
  <si>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</si>
  <si>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</si>
  <si>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</si>
  <si>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</si>
  <si>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</si>
  <si>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</si>
  <si>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</si>
  <si>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</si>
  <si>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</si>
  <si>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</si>
  <si>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</si>
  <si>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</si>
  <si>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</si>
  <si>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</si>
  <si>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</si>
  <si>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</si>
  <si>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</si>
  <si>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</si>
  <si>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</si>
  <si>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</si>
  <si>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</si>
  <si>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</si>
  <si>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</si>
  <si>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</si>
  <si>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</si>
  <si>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</si>
  <si>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</si>
  <si>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</si>
  <si>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</si>
  <si>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</si>
  <si>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</si>
  <si>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</si>
  <si>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</si>
  <si>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</si>
  <si>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</si>
  <si>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</si>
  <si>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</si>
  <si>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</si>
  <si>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</si>
  <si>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</si>
  <si>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</si>
  <si>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</si>
  <si>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</si>
  <si>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</si>
  <si>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</si>
  <si>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</si>
  <si>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</si>
  <si>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</si>
  <si>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</si>
  <si>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</si>
  <si>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</si>
  <si>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</si>
  <si>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</si>
  <si>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</si>
  <si>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</si>
  <si>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</si>
  <si>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</si>
  <si>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</si>
  <si>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</si>
  <si>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</si>
  <si>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</si>
  <si>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</si>
  <si>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</si>
  <si>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</si>
  <si>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</si>
  <si>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</si>
  <si>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</si>
  <si>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</si>
  <si>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</si>
  <si>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</si>
  <si>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</si>
  <si>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</si>
  <si>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</si>
  <si>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</si>
  <si>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</si>
  <si>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</si>
  <si>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</si>
  <si>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</si>
  <si>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</si>
  <si>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</si>
  <si>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</si>
  <si>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</si>
  <si>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</si>
  <si>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</si>
  <si>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</si>
  <si>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</si>
  <si>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</si>
  <si>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</si>
  <si>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</si>
  <si>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</si>
  <si>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</si>
  <si>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</si>
  <si>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</si>
  <si>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</si>
  <si>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</si>
  <si>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</si>
  <si>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</si>
  <si>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</si>
  <si>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</si>
  <si>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</si>
  <si>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</si>
  <si>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</si>
  <si>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</si>
  <si>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</si>
  <si>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</si>
  <si>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</si>
  <si>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</si>
  <si>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</si>
  <si>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</si>
  <si>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</si>
  <si>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</si>
  <si>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</si>
  <si>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</si>
  <si>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</si>
  <si>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</si>
  <si>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</si>
  <si>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</si>
  <si>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</si>
  <si>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</si>
  <si>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</si>
  <si>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</si>
  <si>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</si>
  <si>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</si>
  <si>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</si>
  <si>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</si>
  <si>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</si>
  <si>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</si>
  <si>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</si>
  <si>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</si>
  <si>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</si>
  <si>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</si>
  <si>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</si>
  <si>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</si>
  <si>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</si>
  <si>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</si>
  <si>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</si>
  <si>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</si>
  <si>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</si>
  <si>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</si>
  <si>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</si>
  <si>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</si>
  <si>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</si>
  <si>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</si>
  <si>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</si>
  <si>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</si>
  <si>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</si>
  <si>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</si>
  <si>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</si>
  <si>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</si>
  <si>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</si>
  <si>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</si>
  <si>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</si>
  <si>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</si>
  <si>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19151</t>
  </si>
  <si>
    <t>Humanes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</si>
  <si>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</si>
  <si>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</si>
  <si>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</si>
  <si>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</si>
  <si>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</si>
  <si>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</si>
  <si>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</si>
  <si>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</si>
  <si>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</si>
  <si>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</si>
  <si>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</si>
  <si>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</si>
  <si>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</si>
  <si>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</si>
  <si>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</si>
  <si>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</si>
  <si>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</si>
  <si>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</si>
  <si>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</si>
  <si>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</si>
  <si>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</si>
  <si>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</si>
  <si>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</si>
  <si>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</si>
  <si>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</si>
  <si>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</si>
  <si>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</si>
  <si>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</si>
  <si>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</si>
  <si>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</si>
  <si>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</si>
  <si>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</si>
  <si>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</si>
  <si>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</si>
  <si>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</si>
  <si>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</si>
  <si>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</si>
  <si>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</si>
  <si>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</si>
  <si>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</si>
  <si>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</si>
  <si>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</si>
  <si>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</si>
  <si>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</si>
  <si>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</si>
  <si>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</si>
  <si>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</si>
  <si>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</si>
  <si>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</si>
  <si>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</si>
  <si>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</si>
  <si>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</si>
  <si>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</si>
  <si>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</si>
  <si>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</si>
  <si>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</si>
  <si>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</si>
  <si>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</si>
  <si>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</si>
  <si>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</si>
  <si>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</si>
  <si>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</si>
  <si>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</si>
  <si>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</si>
  <si>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</si>
  <si>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</si>
  <si>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</si>
  <si>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</si>
  <si>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</si>
  <si>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</si>
  <si>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</si>
  <si>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</si>
  <si>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</si>
  <si>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</si>
  <si>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</si>
  <si>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</si>
  <si>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</si>
  <si>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</si>
  <si>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</si>
  <si>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</si>
  <si>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</si>
  <si>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</si>
  <si>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</si>
  <si>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</si>
  <si>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</si>
  <si>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</si>
  <si>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</si>
  <si>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</si>
  <si>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</si>
  <si>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</si>
  <si>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</si>
  <si>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</si>
  <si>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</si>
  <si>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</si>
  <si>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</si>
  <si>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</si>
  <si>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</si>
  <si>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</si>
  <si>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</si>
  <si>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</si>
  <si>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</si>
  <si>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</si>
  <si>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</si>
  <si>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</si>
  <si>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</si>
  <si>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</si>
  <si>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</si>
  <si>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</si>
  <si>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</si>
  <si>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</si>
  <si>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</si>
  <si>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</si>
  <si>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</si>
  <si>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</si>
  <si>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</si>
  <si>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</si>
  <si>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</si>
  <si>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</si>
  <si>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</si>
  <si>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</si>
  <si>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</si>
  <si>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</si>
  <si>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</si>
  <si>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</si>
  <si>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</si>
  <si>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</si>
  <si>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</si>
  <si>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</si>
  <si>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</si>
  <si>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</si>
  <si>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</si>
  <si>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</si>
  <si>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</si>
  <si>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</si>
  <si>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</si>
  <si>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</si>
  <si>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</si>
  <si>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</si>
  <si>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</si>
  <si>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</si>
  <si>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</si>
  <si>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</si>
  <si>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</si>
  <si>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</si>
  <si>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</si>
  <si>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</si>
  <si>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</si>
  <si>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</si>
  <si>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</si>
  <si>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</si>
  <si>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</si>
  <si>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</si>
  <si>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</si>
  <si>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</si>
  <si>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</si>
  <si>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</si>
  <si>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</si>
  <si>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</si>
  <si>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</si>
  <si>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</si>
  <si>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</si>
  <si>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</si>
  <si>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</si>
  <si>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</si>
  <si>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</si>
  <si>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</si>
  <si>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</si>
  <si>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</si>
  <si>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</si>
  <si>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</si>
  <si>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</si>
  <si>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</si>
  <si>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</si>
  <si>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</si>
  <si>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</si>
  <si>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</si>
  <si>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</si>
  <si>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</si>
  <si>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</si>
  <si>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</si>
  <si>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</si>
  <si>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</si>
  <si>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</si>
  <si>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</si>
  <si>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</si>
  <si>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</si>
  <si>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</si>
  <si>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</si>
  <si>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</si>
  <si>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</si>
  <si>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</si>
  <si>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</si>
  <si>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</si>
  <si>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</si>
  <si>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</si>
  <si>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</si>
  <si>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</si>
  <si>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</si>
  <si>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</si>
  <si>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</si>
  <si>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</si>
  <si>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</si>
  <si>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</si>
  <si>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</si>
  <si>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</si>
  <si>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</si>
  <si>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</si>
  <si>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</si>
  <si>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</si>
  <si>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</si>
  <si>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</si>
  <si>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</si>
  <si>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</si>
  <si>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</si>
  <si>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</si>
  <si>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</si>
  <si>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</si>
  <si>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</si>
  <si>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</si>
  <si>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</si>
  <si>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</si>
  <si>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</si>
  <si>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</si>
  <si>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</si>
  <si>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</si>
  <si>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</si>
  <si>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</si>
  <si>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</si>
  <si>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</si>
  <si>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</si>
  <si>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</si>
  <si>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</si>
  <si>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</si>
  <si>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</si>
  <si>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</si>
  <si>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</si>
  <si>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</si>
  <si>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</si>
  <si>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</si>
  <si>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</si>
  <si>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</si>
  <si>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</si>
  <si>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</si>
  <si>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</si>
  <si>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</si>
  <si>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</si>
  <si>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</si>
  <si>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</si>
  <si>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</si>
  <si>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</si>
  <si>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</si>
  <si>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</si>
  <si>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</si>
  <si>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</si>
  <si>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</si>
  <si>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</si>
  <si>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</si>
  <si>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</si>
  <si>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</si>
  <si>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</si>
  <si>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</si>
  <si>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</si>
  <si>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</si>
  <si>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</si>
  <si>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</si>
  <si>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</si>
  <si>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</si>
  <si>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</si>
  <si>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</si>
  <si>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</si>
  <si>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</si>
  <si>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</si>
  <si>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</si>
  <si>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</si>
  <si>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</si>
  <si>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</si>
  <si>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</si>
  <si>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</si>
  <si>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</si>
  <si>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</si>
  <si>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</si>
  <si>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</si>
  <si>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</si>
  <si>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</si>
  <si>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</si>
  <si>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</si>
  <si>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</si>
  <si>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319</t>
  </si>
  <si>
    <t>Villanueva de la Torre</t>
  </si>
  <si>
    <t>19321</t>
  </si>
  <si>
    <t>Villares de Jadraque</t>
  </si>
  <si>
    <t>19322</t>
  </si>
  <si>
    <t>322</t>
  </si>
  <si>
    <t>Villaseca de Henares</t>
  </si>
  <si>
    <t>19323</t>
  </si>
  <si>
    <t>Villaseca de Uceda</t>
  </si>
  <si>
    <t>19324</t>
  </si>
  <si>
    <t>324</t>
  </si>
  <si>
    <t>Villel de Mesa</t>
  </si>
  <si>
    <t>19325</t>
  </si>
  <si>
    <t>Viñuelas</t>
  </si>
  <si>
    <t>19326</t>
  </si>
  <si>
    <t>Yebes</t>
  </si>
  <si>
    <t>19329</t>
  </si>
  <si>
    <t>Yélamos de Abajo</t>
  </si>
  <si>
    <t>19330</t>
  </si>
  <si>
    <t>Yélamos de Arriba</t>
  </si>
  <si>
    <t>19331</t>
  </si>
  <si>
    <t>331</t>
  </si>
  <si>
    <t>Yunquera de Henares</t>
  </si>
  <si>
    <t>19332</t>
  </si>
  <si>
    <t>Yunta, La</t>
  </si>
  <si>
    <t>19333</t>
  </si>
  <si>
    <t>333</t>
  </si>
  <si>
    <t>Zaorejas</t>
  </si>
  <si>
    <t>19334</t>
  </si>
  <si>
    <t>Zarzuela de Jadraque</t>
  </si>
  <si>
    <t>19901</t>
  </si>
  <si>
    <t>Semillas</t>
  </si>
  <si>
    <t>20001</t>
  </si>
  <si>
    <t>20</t>
  </si>
  <si>
    <t>Gipuzkoa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</si>
  <si>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</si>
  <si>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</si>
  <si>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</si>
  <si>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</si>
  <si>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</si>
  <si>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</si>
  <si>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</si>
  <si>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</si>
  <si>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</si>
  <si>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</si>
  <si>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</si>
  <si>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</si>
  <si>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</si>
  <si>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</si>
  <si>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</si>
  <si>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</si>
  <si>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</si>
  <si>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</si>
  <si>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</si>
  <si>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</si>
  <si>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</si>
  <si>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</si>
  <si>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</si>
  <si>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</si>
  <si>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</si>
  <si>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</si>
  <si>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</si>
  <si>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</si>
  <si>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</si>
  <si>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</si>
  <si>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</si>
  <si>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</si>
  <si>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</si>
  <si>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</si>
  <si>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</si>
  <si>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</si>
  <si>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</si>
  <si>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</si>
  <si>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</si>
  <si>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</si>
  <si>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</si>
  <si>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</si>
  <si>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</si>
  <si>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</si>
  <si>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</si>
  <si>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</si>
  <si>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</si>
  <si>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</si>
  <si>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</si>
  <si>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</si>
  <si>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</si>
  <si>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</si>
  <si>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</si>
  <si>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</si>
  <si>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</si>
  <si>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</si>
  <si>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</si>
  <si>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</si>
  <si>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</si>
  <si>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</si>
  <si>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</si>
  <si>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</si>
  <si>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</si>
  <si>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</si>
  <si>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</si>
  <si>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</si>
  <si>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</si>
  <si>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</si>
  <si>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</si>
  <si>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</si>
  <si>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</si>
  <si>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</si>
  <si>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</si>
  <si>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</si>
  <si>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</si>
  <si>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</si>
  <si>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</si>
  <si>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</si>
  <si>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</si>
  <si>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</si>
  <si>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</si>
  <si>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</si>
  <si>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</si>
  <si>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</si>
  <si>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</si>
  <si>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</si>
  <si>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</si>
  <si>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</si>
  <si>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</si>
  <si>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</si>
  <si>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</si>
  <si>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</si>
  <si>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</si>
  <si>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</si>
  <si>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</si>
  <si>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</si>
  <si>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</si>
  <si>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</si>
  <si>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</si>
  <si>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</si>
  <si>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</si>
  <si>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</si>
  <si>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</si>
  <si>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</si>
  <si>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</si>
  <si>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</si>
  <si>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</si>
  <si>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</si>
  <si>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</si>
  <si>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</si>
  <si>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</si>
  <si>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</si>
  <si>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</si>
  <si>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</si>
  <si>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</si>
  <si>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</si>
  <si>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</si>
  <si>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</si>
  <si>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</si>
  <si>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</si>
  <si>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</si>
  <si>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</si>
  <si>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</si>
  <si>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</si>
  <si>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</si>
  <si>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</si>
  <si>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</si>
  <si>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</si>
  <si>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</si>
  <si>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</si>
  <si>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</si>
  <si>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</si>
  <si>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</si>
  <si>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</si>
  <si>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</si>
  <si>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</si>
  <si>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</si>
  <si>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</si>
  <si>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</si>
  <si>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</si>
  <si>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</si>
  <si>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</si>
  <si>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</si>
  <si>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</si>
  <si>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</si>
  <si>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</si>
  <si>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</si>
  <si>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</si>
  <si>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</si>
  <si>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</si>
  <si>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</si>
  <si>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</si>
  <si>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</si>
  <si>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</si>
  <si>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</si>
  <si>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</si>
  <si>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</si>
  <si>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</si>
  <si>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</si>
  <si>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</si>
  <si>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</si>
  <si>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</si>
  <si>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</si>
  <si>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</si>
  <si>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</si>
  <si>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</si>
  <si>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</si>
  <si>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</si>
  <si>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</si>
  <si>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</si>
  <si>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</si>
  <si>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</si>
  <si>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</si>
  <si>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</si>
  <si>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</si>
  <si>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21001</t>
  </si>
  <si>
    <t>21</t>
  </si>
  <si>
    <t>Huelva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</si>
  <si>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</si>
  <si>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</si>
  <si>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</si>
  <si>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</si>
  <si>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</si>
  <si>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</si>
  <si>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</si>
  <si>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</si>
  <si>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</si>
  <si>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</si>
  <si>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</si>
  <si>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</si>
  <si>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</si>
  <si>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</si>
  <si>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</si>
  <si>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</si>
  <si>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</si>
  <si>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</si>
  <si>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</si>
  <si>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</si>
  <si>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</si>
  <si>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</si>
  <si>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</si>
  <si>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</si>
  <si>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</si>
  <si>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</si>
  <si>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</si>
  <si>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</si>
  <si>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</si>
  <si>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</si>
  <si>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</si>
  <si>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</si>
  <si>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</si>
  <si>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</si>
  <si>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</si>
  <si>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</si>
  <si>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</si>
  <si>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</si>
  <si>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</si>
  <si>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</si>
  <si>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</si>
  <si>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</si>
  <si>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</si>
  <si>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</si>
  <si>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</si>
  <si>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</si>
  <si>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</si>
  <si>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</si>
  <si>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</si>
  <si>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</si>
  <si>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</si>
  <si>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</si>
  <si>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</si>
  <si>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</si>
  <si>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</si>
  <si>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</si>
  <si>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</si>
  <si>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</si>
  <si>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</si>
  <si>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</si>
  <si>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</si>
  <si>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</si>
  <si>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</si>
  <si>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</si>
  <si>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</si>
  <si>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</si>
  <si>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</si>
  <si>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</si>
  <si>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</si>
  <si>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</si>
  <si>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</si>
  <si>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</si>
  <si>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</si>
  <si>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</si>
  <si>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</si>
  <si>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</si>
  <si>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</si>
  <si>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</si>
  <si>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</si>
  <si>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</si>
  <si>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</si>
  <si>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</si>
  <si>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</si>
  <si>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</si>
  <si>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</si>
  <si>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</si>
  <si>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</si>
  <si>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</si>
  <si>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</si>
  <si>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</si>
  <si>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</si>
  <si>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</si>
  <si>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</si>
  <si>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</si>
  <si>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</si>
  <si>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</si>
  <si>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</si>
  <si>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</si>
  <si>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</si>
  <si>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</si>
  <si>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</si>
  <si>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</si>
  <si>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</si>
  <si>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</si>
  <si>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</si>
  <si>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</si>
  <si>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</si>
  <si>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</si>
  <si>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</si>
  <si>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</si>
  <si>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</si>
  <si>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</si>
  <si>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</si>
  <si>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</si>
  <si>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</si>
  <si>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</si>
  <si>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</si>
  <si>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</si>
  <si>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</si>
  <si>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</si>
  <si>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</si>
  <si>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</si>
  <si>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</si>
  <si>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</si>
  <si>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</si>
  <si>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</si>
  <si>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</si>
  <si>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</si>
  <si>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</si>
  <si>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</si>
  <si>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</si>
  <si>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</si>
  <si>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</si>
  <si>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</si>
  <si>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</si>
  <si>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</si>
  <si>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</si>
  <si>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</si>
  <si>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</si>
  <si>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</si>
  <si>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</si>
  <si>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</si>
  <si>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</si>
  <si>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</si>
  <si>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</si>
  <si>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</si>
  <si>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</si>
  <si>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</si>
  <si>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</si>
  <si>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</si>
  <si>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</si>
  <si>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</si>
  <si>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</si>
  <si>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</si>
  <si>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</si>
  <si>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</si>
  <si>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</si>
  <si>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</si>
  <si>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</si>
  <si>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</si>
  <si>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</si>
  <si>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</si>
  <si>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</si>
  <si>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</si>
  <si>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</si>
  <si>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</si>
  <si>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</si>
  <si>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</si>
  <si>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</si>
  <si>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</si>
  <si>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</si>
  <si>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</si>
  <si>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</si>
  <si>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</si>
  <si>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</si>
  <si>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</si>
  <si>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</si>
  <si>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</si>
  <si>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</si>
  <si>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</si>
  <si>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</si>
  <si>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</si>
  <si>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</si>
  <si>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</si>
  <si>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</si>
  <si>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</si>
  <si>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</si>
  <si>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</si>
  <si>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</si>
  <si>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</si>
  <si>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</si>
  <si>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</si>
  <si>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</si>
  <si>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</si>
  <si>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</si>
  <si>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</si>
  <si>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</si>
  <si>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</si>
  <si>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</si>
  <si>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</si>
  <si>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</si>
  <si>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</si>
  <si>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</si>
  <si>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</si>
  <si>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</si>
  <si>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</si>
  <si>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</si>
  <si>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</si>
  <si>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</si>
  <si>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</si>
  <si>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</si>
  <si>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</si>
  <si>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</si>
  <si>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</si>
  <si>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</si>
  <si>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</si>
  <si>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</si>
  <si>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</si>
  <si>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</si>
  <si>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</si>
  <si>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</si>
  <si>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</si>
  <si>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</si>
  <si>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</si>
  <si>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</si>
  <si>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</si>
  <si>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</si>
  <si>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</si>
  <si>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</si>
  <si>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</si>
  <si>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</si>
  <si>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</si>
  <si>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</si>
  <si>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</si>
  <si>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</si>
  <si>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</si>
  <si>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</si>
  <si>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</si>
  <si>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</si>
  <si>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</si>
  <si>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</si>
  <si>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</si>
  <si>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</si>
  <si>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</si>
  <si>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</si>
  <si>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</si>
  <si>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</si>
  <si>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</si>
  <si>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</si>
  <si>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</si>
  <si>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</si>
  <si>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</si>
  <si>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</si>
  <si>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</si>
  <si>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</si>
  <si>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</si>
  <si>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</si>
  <si>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</si>
  <si>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</si>
  <si>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</si>
  <si>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</si>
  <si>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</si>
  <si>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</si>
  <si>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</si>
  <si>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</si>
  <si>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</si>
  <si>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</si>
  <si>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</si>
  <si>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</si>
  <si>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</si>
  <si>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</si>
  <si>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</si>
  <si>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</si>
  <si>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</si>
  <si>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</si>
  <si>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</si>
  <si>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</si>
  <si>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</si>
  <si>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</si>
  <si>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</si>
  <si>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</si>
  <si>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</si>
  <si>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</si>
  <si>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</si>
  <si>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</si>
  <si>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</si>
  <si>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</si>
  <si>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</si>
  <si>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</si>
  <si>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</si>
  <si>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</si>
  <si>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</si>
  <si>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</si>
  <si>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</si>
  <si>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</si>
  <si>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</si>
  <si>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</si>
  <si>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</si>
  <si>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</si>
  <si>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</si>
  <si>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</si>
  <si>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</si>
  <si>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</si>
  <si>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</si>
  <si>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</si>
  <si>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</si>
  <si>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</si>
  <si>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</si>
  <si>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</si>
  <si>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</si>
  <si>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</si>
  <si>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</si>
  <si>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</si>
  <si>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</si>
  <si>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</si>
  <si>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</si>
  <si>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</si>
  <si>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</si>
  <si>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</si>
  <si>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</si>
  <si>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</si>
  <si>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</si>
  <si>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</si>
  <si>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</si>
  <si>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</si>
  <si>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</si>
  <si>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</si>
  <si>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</si>
  <si>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</si>
  <si>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</si>
  <si>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</si>
  <si>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</si>
  <si>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</si>
  <si>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</si>
  <si>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</si>
  <si>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</si>
  <si>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</si>
  <si>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</si>
  <si>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</si>
  <si>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</si>
  <si>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</si>
  <si>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</si>
  <si>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</si>
  <si>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</si>
  <si>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</si>
  <si>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</si>
  <si>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</si>
  <si>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</si>
  <si>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</si>
  <si>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</si>
  <si>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</si>
  <si>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</si>
  <si>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</si>
  <si>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</si>
  <si>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</si>
  <si>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</si>
  <si>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</si>
  <si>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</si>
  <si>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</si>
  <si>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</si>
  <si>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</si>
  <si>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</si>
  <si>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</si>
  <si>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</si>
  <si>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</si>
  <si>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</si>
  <si>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</si>
  <si>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</si>
  <si>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</si>
  <si>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</si>
  <si>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</si>
  <si>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</si>
  <si>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</si>
  <si>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</si>
  <si>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</si>
  <si>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</si>
  <si>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</si>
  <si>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</si>
  <si>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</si>
  <si>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</si>
  <si>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</si>
  <si>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</si>
  <si>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</si>
  <si>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</si>
  <si>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</si>
  <si>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</si>
  <si>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</si>
  <si>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</si>
  <si>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</si>
  <si>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</si>
  <si>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</si>
  <si>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</si>
  <si>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</si>
  <si>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</si>
  <si>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</si>
  <si>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</si>
  <si>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</si>
  <si>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</si>
  <si>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</si>
  <si>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</si>
  <si>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</si>
  <si>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</si>
  <si>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</si>
  <si>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</si>
  <si>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</si>
  <si>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</si>
  <si>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</si>
  <si>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</si>
  <si>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</si>
  <si>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</si>
  <si>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</si>
  <si>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</si>
  <si>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</si>
  <si>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</si>
  <si>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</si>
  <si>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</si>
  <si>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</si>
  <si>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</si>
  <si>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</si>
  <si>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</si>
  <si>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</si>
  <si>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</si>
  <si>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</si>
  <si>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</si>
  <si>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</si>
  <si>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</si>
  <si>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</si>
  <si>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</si>
  <si>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</si>
  <si>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</si>
  <si>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</si>
  <si>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</si>
  <si>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</si>
  <si>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</si>
  <si>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</si>
  <si>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</si>
  <si>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</si>
  <si>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</si>
  <si>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</si>
  <si>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</si>
  <si>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</si>
  <si>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</si>
  <si>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</si>
  <si>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</si>
  <si>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</si>
  <si>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</si>
  <si>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</si>
  <si>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</si>
  <si>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</si>
  <si>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</si>
  <si>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</si>
  <si>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</si>
  <si>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</si>
  <si>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</si>
  <si>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</si>
  <si>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</si>
  <si>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</si>
  <si>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</si>
  <si>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</si>
  <si>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</si>
  <si>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</si>
  <si>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</si>
  <si>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</si>
  <si>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</si>
  <si>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</si>
  <si>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</si>
  <si>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</si>
  <si>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</si>
  <si>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</si>
  <si>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</si>
  <si>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</si>
  <si>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</si>
  <si>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</si>
  <si>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</si>
  <si>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</si>
  <si>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</si>
  <si>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</si>
  <si>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</si>
  <si>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</si>
  <si>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</si>
  <si>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</si>
  <si>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</si>
  <si>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</si>
  <si>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</si>
  <si>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</si>
  <si>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</si>
  <si>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</si>
  <si>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</si>
  <si>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</si>
  <si>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</si>
  <si>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</si>
  <si>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</si>
  <si>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</si>
  <si>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</si>
  <si>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</si>
  <si>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</si>
  <si>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</si>
  <si>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</si>
  <si>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</si>
  <si>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</si>
  <si>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</si>
  <si>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</si>
  <si>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</si>
  <si>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</si>
  <si>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</si>
  <si>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</si>
  <si>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</si>
  <si>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</si>
  <si>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</si>
  <si>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</si>
  <si>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</si>
  <si>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</si>
  <si>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</si>
  <si>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</si>
  <si>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</si>
  <si>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</si>
  <si>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</si>
  <si>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</si>
  <si>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</si>
  <si>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</si>
  <si>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</si>
  <si>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</si>
  <si>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</si>
  <si>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</si>
  <si>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</si>
  <si>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</si>
  <si>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</si>
  <si>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</si>
  <si>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</si>
  <si>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</si>
  <si>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</si>
  <si>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</si>
  <si>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</si>
  <si>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</si>
  <si>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</si>
  <si>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</si>
  <si>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</si>
  <si>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</si>
  <si>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</si>
  <si>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</si>
  <si>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</si>
  <si>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</si>
  <si>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</si>
  <si>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</si>
  <si>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</si>
  <si>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</si>
  <si>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</si>
  <si>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</si>
  <si>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</si>
  <si>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</si>
  <si>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</si>
  <si>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</si>
  <si>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</si>
  <si>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</si>
  <si>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</si>
  <si>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</si>
  <si>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</si>
  <si>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23001</t>
  </si>
  <si>
    <t>23</t>
  </si>
  <si>
    <t>Jaén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</si>
  <si>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</si>
  <si>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</si>
  <si>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</si>
  <si>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</si>
  <si>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</si>
  <si>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</si>
  <si>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</si>
  <si>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</si>
  <si>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</si>
  <si>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</si>
  <si>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</si>
  <si>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</si>
  <si>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</si>
  <si>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</si>
  <si>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</si>
  <si>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</si>
  <si>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</si>
  <si>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</si>
  <si>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</si>
  <si>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</si>
  <si>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</si>
  <si>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</si>
  <si>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</si>
  <si>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</si>
  <si>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</si>
  <si>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</si>
  <si>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</si>
  <si>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</si>
  <si>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</si>
  <si>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</si>
  <si>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</si>
  <si>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</si>
  <si>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</si>
  <si>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</si>
  <si>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</si>
  <si>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</si>
  <si>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</si>
  <si>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</si>
  <si>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</si>
  <si>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</si>
  <si>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</si>
  <si>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</si>
  <si>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</si>
  <si>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</si>
  <si>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</si>
  <si>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</si>
  <si>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</si>
  <si>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</si>
  <si>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</si>
  <si>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</si>
  <si>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</si>
  <si>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</si>
  <si>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</si>
  <si>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</si>
  <si>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</si>
  <si>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</si>
  <si>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Espeluy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</si>
  <si>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</si>
  <si>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</si>
  <si>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</si>
  <si>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</si>
  <si>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</si>
  <si>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</si>
  <si>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</si>
  <si>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</si>
  <si>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</si>
  <si>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</si>
  <si>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</si>
  <si>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</si>
  <si>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</si>
  <si>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</si>
  <si>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</si>
  <si>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</si>
  <si>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</si>
  <si>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</si>
  <si>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</si>
  <si>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</si>
  <si>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</si>
  <si>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</si>
  <si>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</si>
  <si>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</si>
  <si>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</si>
  <si>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</si>
  <si>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</si>
  <si>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</si>
  <si>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</si>
  <si>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</si>
  <si>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</si>
  <si>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</si>
  <si>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</si>
  <si>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</si>
  <si>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</si>
  <si>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</si>
  <si>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</si>
  <si>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</si>
  <si>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</si>
  <si>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</si>
  <si>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</si>
  <si>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</si>
  <si>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</si>
  <si>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</si>
  <si>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</si>
  <si>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</si>
  <si>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</si>
  <si>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</si>
  <si>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</si>
  <si>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</si>
  <si>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</si>
  <si>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</si>
  <si>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</si>
  <si>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</si>
  <si>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</si>
  <si>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</si>
  <si>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</si>
  <si>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</si>
  <si>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</si>
  <si>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</si>
  <si>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</si>
  <si>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</si>
  <si>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</si>
  <si>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</si>
  <si>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</si>
  <si>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</si>
  <si>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</si>
  <si>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</si>
  <si>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</si>
  <si>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</si>
  <si>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</si>
  <si>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</si>
  <si>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</si>
  <si>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</si>
  <si>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</si>
  <si>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</si>
  <si>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</si>
  <si>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</si>
  <si>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</si>
  <si>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</si>
  <si>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</si>
  <si>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</si>
  <si>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</si>
  <si>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</si>
  <si>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</si>
  <si>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</si>
  <si>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</si>
  <si>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</si>
  <si>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</si>
  <si>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</si>
  <si>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</si>
  <si>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</si>
  <si>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</si>
  <si>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</si>
  <si>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</si>
  <si>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</si>
  <si>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</si>
  <si>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</si>
  <si>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</si>
  <si>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</si>
  <si>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</si>
  <si>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</si>
  <si>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</si>
  <si>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</si>
  <si>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</si>
  <si>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</si>
  <si>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</si>
  <si>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</si>
  <si>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</si>
  <si>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</si>
  <si>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</si>
  <si>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</si>
  <si>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</si>
  <si>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</si>
  <si>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</si>
  <si>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</si>
  <si>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</si>
  <si>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</si>
  <si>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</si>
  <si>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</si>
  <si>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</si>
  <si>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</si>
  <si>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</si>
  <si>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</si>
  <si>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</si>
  <si>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</si>
  <si>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</si>
  <si>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</si>
  <si>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</si>
  <si>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</si>
  <si>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</si>
  <si>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</si>
  <si>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</si>
  <si>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</si>
  <si>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</si>
  <si>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24002</t>
  </si>
  <si>
    <t>Algadefe</t>
  </si>
  <si>
    <t>24003</t>
  </si>
  <si>
    <t>Alija del Infantado</t>
  </si>
  <si>
    <t>24005</t>
  </si>
  <si>
    <t>Antigua, La</t>
  </si>
  <si>
    <t>24006</t>
  </si>
  <si>
    <t>Ardón</t>
  </si>
  <si>
    <t>24008</t>
  </si>
  <si>
    <t>Astorga</t>
  </si>
  <si>
    <t>24010</t>
  </si>
  <si>
    <t>Bañeza, La</t>
  </si>
  <si>
    <t>24015</t>
  </si>
  <si>
    <t>Benavides</t>
  </si>
  <si>
    <t>24017</t>
  </si>
  <si>
    <t>Bercianos del Páramo</t>
  </si>
  <si>
    <t>24018</t>
  </si>
  <si>
    <t>Bercianos del Real Camino</t>
  </si>
  <si>
    <t>24024</t>
  </si>
  <si>
    <t>Burgo Ranero, El</t>
  </si>
  <si>
    <t>24026</t>
  </si>
  <si>
    <t>Bustillo del Páramo</t>
  </si>
  <si>
    <t>24028</t>
  </si>
  <si>
    <t>Cabreros del Río</t>
  </si>
  <si>
    <t>24031</t>
  </si>
  <si>
    <t>Calzada del Coto</t>
  </si>
  <si>
    <t>24032</t>
  </si>
  <si>
    <t>Campazas</t>
  </si>
  <si>
    <t>24033</t>
  </si>
  <si>
    <t>Campo de Villavidel</t>
  </si>
  <si>
    <t>24039</t>
  </si>
  <si>
    <t>Carrizo</t>
  </si>
  <si>
    <t>24042</t>
  </si>
  <si>
    <t>Castilfalé</t>
  </si>
  <si>
    <t>24044</t>
  </si>
  <si>
    <t>Castrillo de la Valduerna</t>
  </si>
  <si>
    <t>24046</t>
  </si>
  <si>
    <t>Castrocalbón</t>
  </si>
  <si>
    <t>24047</t>
  </si>
  <si>
    <t>Castrocontrigo</t>
  </si>
  <si>
    <t>24050</t>
  </si>
  <si>
    <t>Castrotierra de Valmadrigal</t>
  </si>
  <si>
    <t>24051</t>
  </si>
  <si>
    <t>Cea</t>
  </si>
  <si>
    <t>24053</t>
  </si>
  <si>
    <t>Cebrones del Río</t>
  </si>
  <si>
    <t>24054</t>
  </si>
  <si>
    <t>Cimanes de la Vega</t>
  </si>
  <si>
    <t>24055</t>
  </si>
  <si>
    <t>Cimanes del Tejar</t>
  </si>
  <si>
    <t>24058</t>
  </si>
  <si>
    <t>Corbillos de los Oteros</t>
  </si>
  <si>
    <t>24062</t>
  </si>
  <si>
    <t>Cubillas de los Oteros</t>
  </si>
  <si>
    <t>24065</t>
  </si>
  <si>
    <t>Chozas de Abajo</t>
  </si>
  <si>
    <t>24066</t>
  </si>
  <si>
    <t>Destriana</t>
  </si>
  <si>
    <t>24067</t>
  </si>
  <si>
    <t>Encinedo</t>
  </si>
  <si>
    <t>24069</t>
  </si>
  <si>
    <t>Escobar de Campos</t>
  </si>
  <si>
    <t>24073</t>
  </si>
  <si>
    <t>Fresno de la Vega</t>
  </si>
  <si>
    <t>24074</t>
  </si>
  <si>
    <t>Fuentes de Carbajal</t>
  </si>
  <si>
    <t>24077</t>
  </si>
  <si>
    <t>Gordaliza del Pino</t>
  </si>
  <si>
    <t>24078</t>
  </si>
  <si>
    <t>Gordoncillo</t>
  </si>
  <si>
    <t>24080</t>
  </si>
  <si>
    <t>Grajal de Campos</t>
  </si>
  <si>
    <t>24081</t>
  </si>
  <si>
    <t>Gusendos de los Oteros</t>
  </si>
  <si>
    <t>24082</t>
  </si>
  <si>
    <t>Hospital de Órbigo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</si>
  <si>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</si>
  <si>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</si>
  <si>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</si>
  <si>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</si>
  <si>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</si>
  <si>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</si>
  <si>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</si>
  <si>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</si>
  <si>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</si>
  <si>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24091</t>
  </si>
  <si>
    <t>Luyego</t>
  </si>
  <si>
    <t>24092</t>
  </si>
  <si>
    <t>Llamas de la Ribera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</si>
  <si>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</si>
  <si>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</si>
  <si>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</si>
  <si>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</si>
  <si>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</si>
  <si>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</si>
  <si>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</si>
  <si>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</si>
  <si>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24099</t>
  </si>
  <si>
    <t>Matanza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</si>
  <si>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</si>
  <si>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</si>
  <si>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</si>
  <si>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</si>
  <si>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</si>
  <si>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</si>
  <si>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</si>
  <si>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</si>
  <si>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24113</t>
  </si>
  <si>
    <t>Pobladura de Pelayo García</t>
  </si>
  <si>
    <t>24117</t>
  </si>
  <si>
    <t>Pozuelo del Páramo</t>
  </si>
  <si>
    <t>24124</t>
  </si>
  <si>
    <t>Quintana del Marco</t>
  </si>
  <si>
    <t>24125</t>
  </si>
  <si>
    <t>Quintana y Congosto</t>
  </si>
  <si>
    <t>24127</t>
  </si>
  <si>
    <t>Regueras de Arriba</t>
  </si>
  <si>
    <t>24131</t>
  </si>
  <si>
    <t>Riego de la Vega</t>
  </si>
  <si>
    <t>24136</t>
  </si>
  <si>
    <t>Roperuelos del Páramo</t>
  </si>
  <si>
    <t>24139</t>
  </si>
  <si>
    <t>Sahagún</t>
  </si>
  <si>
    <t>24141</t>
  </si>
  <si>
    <t>San Adrián del Valle</t>
  </si>
  <si>
    <t>24142</t>
  </si>
  <si>
    <t>San Andrés del Rabanedo</t>
  </si>
  <si>
    <t>24144</t>
  </si>
  <si>
    <t>San Cristóbal de la Polantera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</si>
  <si>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</si>
  <si>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</si>
  <si>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</si>
  <si>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</si>
  <si>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</si>
  <si>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</si>
  <si>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</si>
  <si>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</si>
  <si>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</si>
  <si>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</si>
  <si>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</si>
  <si>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</si>
  <si>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</si>
  <si>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</si>
  <si>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</si>
  <si>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</si>
  <si>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</si>
  <si>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</si>
  <si>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</si>
  <si>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</si>
  <si>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</si>
  <si>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</si>
  <si>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</si>
  <si>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</si>
  <si>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</si>
  <si>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</si>
  <si>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</si>
  <si>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</si>
  <si>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24166</t>
  </si>
  <si>
    <t>Soto de la Vega</t>
  </si>
  <si>
    <t>24168</t>
  </si>
  <si>
    <t>Toral de los Guzmanes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</si>
  <si>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</si>
  <si>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</si>
  <si>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</si>
  <si>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</si>
  <si>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</si>
  <si>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</si>
  <si>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</si>
  <si>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</si>
  <si>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24178</t>
  </si>
  <si>
    <t>Valdemora</t>
  </si>
  <si>
    <t>24180</t>
  </si>
  <si>
    <t>Valdepolo</t>
  </si>
  <si>
    <t>24181</t>
  </si>
  <si>
    <t>Valderas</t>
  </si>
  <si>
    <t>24182</t>
  </si>
  <si>
    <t>Valderrey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</si>
  <si>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</si>
  <si>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</si>
  <si>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</si>
  <si>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</si>
  <si>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</si>
  <si>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</si>
  <si>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</si>
  <si>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</si>
  <si>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</si>
  <si>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</si>
  <si>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</si>
  <si>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</si>
  <si>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24197</t>
  </si>
  <si>
    <t>Vega de Infanzones</t>
  </si>
  <si>
    <t>24201</t>
  </si>
  <si>
    <t>Vegas del Condado</t>
  </si>
  <si>
    <t>24203</t>
  </si>
  <si>
    <t>Villabraz</t>
  </si>
  <si>
    <t>24205</t>
  </si>
  <si>
    <t>Villadangos del Páramo</t>
  </si>
  <si>
    <t>24207</t>
  </si>
  <si>
    <t>Villademor de la Vega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</si>
  <si>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</si>
  <si>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</si>
  <si>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</si>
  <si>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</si>
  <si>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</si>
  <si>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</si>
  <si>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</si>
  <si>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</si>
  <si>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</si>
  <si>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</si>
  <si>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</si>
  <si>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</si>
  <si>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</si>
  <si>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</si>
  <si>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</si>
  <si>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</si>
  <si>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</si>
  <si>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</si>
  <si>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</si>
  <si>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</si>
  <si>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</si>
  <si>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</si>
  <si>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</si>
  <si>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</si>
  <si>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</si>
  <si>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</si>
  <si>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</si>
  <si>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</si>
  <si>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</si>
  <si>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</si>
  <si>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</si>
  <si>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</si>
  <si>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</si>
  <si>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</si>
  <si>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</si>
  <si>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</si>
  <si>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</si>
  <si>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</si>
  <si>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24902</t>
  </si>
  <si>
    <t>Villaornate y Castro</t>
  </si>
  <si>
    <t>25001</t>
  </si>
  <si>
    <t>25</t>
  </si>
  <si>
    <t>Lleida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</si>
  <si>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</si>
  <si>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</si>
  <si>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</si>
  <si>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</si>
  <si>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</si>
  <si>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</si>
  <si>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</si>
  <si>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</si>
  <si>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</si>
  <si>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</si>
  <si>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</si>
  <si>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</si>
  <si>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</si>
  <si>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</si>
  <si>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</si>
  <si>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</si>
  <si>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</si>
  <si>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</si>
  <si>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</si>
  <si>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</si>
  <si>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</si>
  <si>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</si>
  <si>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</si>
  <si>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</si>
  <si>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</si>
  <si>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</si>
  <si>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</si>
  <si>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</si>
  <si>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</si>
  <si>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</si>
  <si>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</si>
  <si>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</si>
  <si>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</si>
  <si>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</si>
  <si>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</si>
  <si>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</si>
  <si>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</si>
  <si>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</si>
  <si>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</si>
  <si>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</si>
  <si>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</si>
  <si>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</si>
  <si>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</si>
  <si>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</si>
  <si>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</si>
  <si>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</si>
  <si>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</si>
  <si>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</si>
  <si>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</si>
  <si>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</si>
  <si>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</si>
  <si>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</si>
  <si>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</si>
  <si>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</si>
  <si>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</si>
  <si>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</si>
  <si>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</si>
  <si>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</si>
  <si>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</si>
  <si>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</si>
  <si>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</si>
  <si>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</si>
  <si>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</si>
  <si>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</si>
  <si>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</si>
  <si>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</si>
  <si>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</si>
  <si>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</si>
  <si>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</si>
  <si>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</si>
  <si>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</si>
  <si>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</si>
  <si>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</si>
  <si>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</si>
  <si>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</si>
  <si>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</si>
  <si>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</si>
  <si>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</si>
  <si>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</si>
  <si>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</si>
  <si>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</si>
  <si>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</si>
  <si>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</si>
  <si>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</si>
  <si>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</si>
  <si>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</si>
  <si>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</si>
  <si>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</si>
  <si>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</si>
  <si>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</si>
  <si>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</si>
  <si>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</si>
  <si>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</si>
  <si>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</si>
  <si>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</si>
  <si>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</si>
  <si>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</si>
  <si>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</si>
  <si>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</si>
  <si>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</si>
  <si>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</si>
  <si>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</si>
  <si>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</si>
  <si>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</si>
  <si>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</si>
  <si>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</si>
  <si>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</si>
  <si>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</si>
  <si>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</si>
  <si>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</si>
  <si>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</si>
  <si>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</si>
  <si>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</si>
  <si>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</si>
  <si>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</si>
  <si>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</si>
  <si>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</si>
  <si>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</si>
  <si>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</si>
  <si>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</si>
  <si>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</si>
  <si>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</si>
  <si>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</si>
  <si>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</si>
  <si>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</si>
  <si>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</si>
  <si>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</si>
  <si>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</si>
  <si>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</si>
  <si>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</si>
  <si>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</si>
  <si>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</si>
  <si>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</si>
  <si>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</si>
  <si>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</si>
  <si>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</si>
  <si>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</si>
  <si>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</si>
  <si>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</si>
  <si>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</si>
  <si>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</si>
  <si>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</si>
  <si>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</si>
  <si>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</si>
  <si>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</si>
  <si>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</si>
  <si>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</si>
  <si>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</si>
  <si>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</si>
  <si>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</si>
  <si>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</si>
  <si>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</si>
  <si>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</si>
  <si>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</si>
  <si>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</si>
  <si>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</si>
  <si>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</si>
  <si>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</si>
  <si>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</si>
  <si>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</si>
  <si>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</si>
  <si>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</si>
  <si>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</si>
  <si>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</si>
  <si>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</si>
  <si>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</si>
  <si>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</si>
  <si>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</si>
  <si>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</si>
  <si>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</si>
  <si>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</si>
  <si>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</si>
  <si>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</si>
  <si>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</si>
  <si>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</si>
  <si>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</si>
  <si>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</si>
  <si>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</si>
  <si>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</si>
  <si>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</si>
  <si>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</si>
  <si>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</si>
  <si>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</si>
  <si>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</si>
  <si>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</si>
  <si>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</si>
  <si>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</si>
  <si>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</si>
  <si>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</si>
  <si>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</si>
  <si>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</si>
  <si>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</si>
  <si>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</si>
  <si>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</si>
  <si>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</si>
  <si>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</si>
  <si>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</si>
  <si>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</si>
  <si>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</si>
  <si>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</si>
  <si>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</si>
  <si>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</si>
  <si>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</si>
  <si>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</si>
  <si>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</si>
  <si>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</si>
  <si>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</si>
  <si>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</si>
  <si>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</si>
  <si>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</si>
  <si>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</si>
  <si>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</si>
  <si>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</si>
  <si>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</si>
  <si>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</si>
  <si>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</si>
  <si>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</si>
  <si>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</si>
  <si>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</si>
  <si>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</si>
  <si>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</si>
  <si>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</si>
  <si>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</si>
  <si>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</si>
  <si>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</si>
  <si>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</si>
  <si>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</si>
  <si>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</si>
  <si>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</si>
  <si>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</si>
  <si>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</si>
  <si>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</si>
  <si>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</si>
  <si>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</si>
  <si>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</si>
  <si>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</si>
  <si>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</si>
  <si>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</si>
  <si>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</si>
  <si>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</si>
  <si>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</si>
  <si>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</si>
  <si>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</si>
  <si>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</si>
  <si>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</si>
  <si>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</si>
  <si>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</si>
  <si>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</si>
  <si>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</si>
  <si>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</si>
  <si>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</si>
  <si>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</si>
  <si>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</si>
  <si>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</si>
  <si>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</si>
  <si>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</si>
  <si>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</si>
  <si>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</si>
  <si>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</si>
  <si>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</si>
  <si>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</si>
  <si>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</si>
  <si>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</si>
  <si>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</si>
  <si>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</si>
  <si>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</si>
  <si>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</si>
  <si>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</si>
  <si>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</si>
  <si>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</si>
  <si>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</si>
  <si>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</si>
  <si>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</si>
  <si>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</si>
  <si>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</si>
  <si>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</si>
  <si>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</si>
  <si>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</si>
  <si>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</si>
  <si>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</si>
  <si>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</si>
  <si>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</si>
  <si>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</si>
  <si>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</si>
  <si>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</si>
  <si>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</si>
  <si>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</si>
  <si>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</si>
  <si>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</si>
  <si>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</si>
  <si>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</si>
  <si>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</si>
  <si>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</si>
  <si>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</si>
  <si>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</si>
  <si>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</si>
  <si>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</si>
  <si>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</si>
  <si>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</si>
  <si>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</si>
  <si>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</si>
  <si>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</si>
  <si>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</si>
  <si>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</si>
  <si>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</si>
  <si>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</si>
  <si>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</si>
  <si>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</si>
  <si>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</si>
  <si>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</si>
  <si>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</si>
  <si>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</si>
  <si>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</si>
  <si>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</si>
  <si>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</si>
  <si>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</si>
  <si>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</si>
  <si>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</si>
  <si>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</si>
  <si>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</si>
  <si>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</si>
  <si>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</si>
  <si>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</si>
  <si>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</si>
  <si>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</si>
  <si>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</si>
  <si>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</si>
  <si>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</si>
  <si>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</si>
  <si>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</si>
  <si>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</si>
  <si>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</si>
  <si>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</si>
  <si>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</si>
  <si>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</si>
  <si>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</si>
  <si>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</si>
  <si>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</si>
  <si>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</si>
  <si>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</si>
  <si>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</si>
  <si>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</si>
  <si>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</si>
  <si>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</si>
  <si>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</si>
  <si>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</si>
  <si>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</si>
  <si>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</si>
  <si>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</si>
  <si>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</si>
  <si>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</si>
  <si>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</si>
  <si>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</si>
  <si>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</si>
  <si>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</si>
  <si>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</si>
  <si>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</si>
  <si>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</si>
  <si>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</si>
  <si>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</si>
  <si>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</si>
  <si>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</si>
  <si>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</si>
  <si>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</si>
  <si>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</si>
  <si>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</si>
  <si>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</si>
  <si>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</si>
  <si>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</si>
  <si>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</si>
  <si>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</si>
  <si>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</si>
  <si>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</si>
  <si>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</si>
  <si>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</si>
  <si>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</si>
  <si>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</si>
  <si>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</si>
  <si>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</si>
  <si>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</si>
  <si>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</si>
  <si>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</si>
  <si>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</si>
  <si>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</si>
  <si>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</si>
  <si>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</si>
  <si>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</si>
  <si>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</si>
  <si>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</si>
  <si>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</si>
  <si>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</si>
  <si>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</si>
  <si>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</si>
  <si>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</si>
  <si>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</si>
  <si>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</si>
  <si>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</si>
  <si>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</si>
  <si>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</si>
  <si>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</si>
  <si>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</si>
  <si>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</si>
  <si>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</si>
  <si>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</si>
  <si>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</si>
  <si>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</si>
  <si>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</si>
  <si>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</si>
  <si>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</si>
  <si>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</si>
  <si>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</si>
  <si>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</si>
  <si>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</si>
  <si>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</si>
  <si>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</si>
  <si>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</si>
  <si>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</si>
  <si>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</si>
  <si>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</si>
  <si>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</si>
  <si>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</si>
  <si>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</si>
  <si>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</si>
  <si>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</si>
  <si>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</si>
  <si>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</si>
  <si>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</si>
  <si>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</si>
  <si>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</si>
  <si>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</si>
  <si>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</si>
  <si>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</si>
  <si>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</si>
  <si>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</si>
  <si>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</si>
  <si>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</si>
  <si>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</si>
  <si>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</si>
  <si>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</si>
  <si>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</si>
  <si>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</si>
  <si>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</si>
  <si>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</si>
  <si>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</si>
  <si>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</si>
  <si>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</si>
  <si>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</si>
  <si>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</si>
  <si>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</si>
  <si>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</si>
  <si>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</si>
  <si>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</si>
  <si>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</si>
  <si>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</si>
  <si>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</si>
  <si>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</si>
  <si>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</si>
  <si>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</si>
  <si>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</si>
  <si>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</si>
  <si>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26001</t>
  </si>
  <si>
    <t>Rioja, La</t>
  </si>
  <si>
    <t>26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</si>
  <si>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</si>
  <si>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</si>
  <si>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</si>
  <si>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</si>
  <si>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</si>
  <si>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</si>
  <si>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</si>
  <si>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</si>
  <si>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</si>
  <si>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</si>
  <si>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</si>
  <si>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</si>
  <si>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</si>
  <si>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</si>
  <si>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</si>
  <si>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</si>
  <si>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</si>
  <si>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</si>
  <si>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</si>
  <si>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</si>
  <si>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</si>
  <si>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</si>
  <si>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</si>
  <si>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</si>
  <si>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</si>
  <si>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</si>
  <si>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</si>
  <si>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</si>
  <si>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</si>
  <si>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</si>
  <si>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</si>
  <si>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</si>
  <si>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</si>
  <si>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</si>
  <si>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</si>
  <si>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</si>
  <si>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</si>
  <si>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</si>
  <si>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</si>
  <si>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</si>
  <si>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</si>
  <si>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</si>
  <si>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</si>
  <si>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</si>
  <si>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</si>
  <si>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</si>
  <si>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</si>
  <si>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</si>
  <si>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</si>
  <si>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</si>
  <si>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</si>
  <si>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</si>
  <si>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</si>
  <si>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</si>
  <si>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</si>
  <si>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</si>
  <si>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</si>
  <si>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</si>
  <si>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</si>
  <si>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</si>
  <si>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</si>
  <si>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</si>
  <si>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</si>
  <si>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</si>
  <si>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</si>
  <si>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</si>
  <si>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</si>
  <si>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</si>
  <si>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</si>
  <si>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</si>
  <si>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</si>
  <si>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</si>
  <si>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</si>
  <si>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</si>
  <si>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</si>
  <si>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</si>
  <si>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</si>
  <si>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</si>
  <si>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</si>
  <si>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</si>
  <si>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</si>
  <si>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</si>
  <si>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</si>
  <si>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</si>
  <si>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</si>
  <si>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</si>
  <si>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</si>
  <si>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</si>
  <si>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</si>
  <si>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</si>
  <si>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</si>
  <si>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</si>
  <si>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</si>
  <si>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</si>
  <si>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</si>
  <si>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</si>
  <si>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</si>
  <si>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</si>
  <si>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</si>
  <si>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</si>
  <si>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</si>
  <si>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</si>
  <si>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</si>
  <si>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</si>
  <si>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</si>
  <si>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</si>
  <si>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</si>
  <si>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</si>
  <si>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</si>
  <si>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</si>
  <si>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</si>
  <si>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</si>
  <si>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</si>
  <si>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</si>
  <si>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</si>
  <si>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</si>
  <si>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</si>
  <si>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</si>
  <si>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</si>
  <si>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</si>
  <si>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</si>
  <si>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</si>
  <si>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</si>
  <si>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</si>
  <si>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</si>
  <si>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</si>
  <si>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</si>
  <si>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</si>
  <si>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</si>
  <si>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</si>
  <si>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</si>
  <si>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</si>
  <si>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</si>
  <si>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</si>
  <si>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</si>
  <si>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</si>
  <si>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</si>
  <si>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</si>
  <si>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</si>
  <si>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</si>
  <si>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</si>
  <si>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</si>
  <si>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</si>
  <si>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</si>
  <si>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</si>
  <si>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</si>
  <si>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</si>
  <si>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</si>
  <si>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</si>
  <si>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</si>
  <si>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</si>
  <si>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</si>
  <si>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</si>
  <si>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</si>
  <si>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</si>
  <si>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</si>
  <si>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</si>
  <si>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</si>
  <si>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</si>
  <si>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</si>
  <si>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</si>
  <si>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</si>
  <si>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</si>
  <si>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</si>
  <si>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</si>
  <si>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</si>
  <si>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</si>
  <si>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</si>
  <si>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</si>
  <si>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</si>
  <si>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</si>
  <si>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</si>
  <si>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</si>
  <si>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</si>
  <si>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</si>
  <si>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</si>
  <si>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 de Cameros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</si>
  <si>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</si>
  <si>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</si>
  <si>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</si>
  <si>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</si>
  <si>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</si>
  <si>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</si>
  <si>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</si>
  <si>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</si>
  <si>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</si>
  <si>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</si>
  <si>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</si>
  <si>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</si>
  <si>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</si>
  <si>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</si>
  <si>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</si>
  <si>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</si>
  <si>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</si>
  <si>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</si>
  <si>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</si>
  <si>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</si>
  <si>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</si>
  <si>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</si>
  <si>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</si>
  <si>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</si>
  <si>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</si>
  <si>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</si>
  <si>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</si>
  <si>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</si>
  <si>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</si>
  <si>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</si>
  <si>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</si>
  <si>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</si>
  <si>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</si>
  <si>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</si>
  <si>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</si>
  <si>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</si>
  <si>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</si>
  <si>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</si>
  <si>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</si>
  <si>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</si>
  <si>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</si>
  <si>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</si>
  <si>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</si>
  <si>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</si>
  <si>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</si>
  <si>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</si>
  <si>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</si>
  <si>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</si>
  <si>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</si>
  <si>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</si>
  <si>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</si>
  <si>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</si>
  <si>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</si>
  <si>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</si>
  <si>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</si>
  <si>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</si>
  <si>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</si>
  <si>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</si>
  <si>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</si>
  <si>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</si>
  <si>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</si>
  <si>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</si>
  <si>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</si>
  <si>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</si>
  <si>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</si>
  <si>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</si>
  <si>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</si>
  <si>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</si>
  <si>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</si>
  <si>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</si>
  <si>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</si>
  <si>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</si>
  <si>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</si>
  <si>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</si>
  <si>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</si>
  <si>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</si>
  <si>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</si>
  <si>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</si>
  <si>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</si>
  <si>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</si>
  <si>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</si>
  <si>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</si>
  <si>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</si>
  <si>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</si>
  <si>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</si>
  <si>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</si>
  <si>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</si>
  <si>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</si>
  <si>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</si>
  <si>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</si>
  <si>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</si>
  <si>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</si>
  <si>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</si>
  <si>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</si>
  <si>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</si>
  <si>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</si>
  <si>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</si>
  <si>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</si>
  <si>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</si>
  <si>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</si>
  <si>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</si>
  <si>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</si>
  <si>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</si>
  <si>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</si>
  <si>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</si>
  <si>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</si>
  <si>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</si>
  <si>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</si>
  <si>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</si>
  <si>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</si>
  <si>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</si>
  <si>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</si>
  <si>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</si>
  <si>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</si>
  <si>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</si>
  <si>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</si>
  <si>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</si>
  <si>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</si>
  <si>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</si>
  <si>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</si>
  <si>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</si>
  <si>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</si>
  <si>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</si>
  <si>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</si>
  <si>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</si>
  <si>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</si>
  <si>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</si>
  <si>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</si>
  <si>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</si>
  <si>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</si>
  <si>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</si>
  <si>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</si>
  <si>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</si>
  <si>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</si>
  <si>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</si>
  <si>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</si>
  <si>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</si>
  <si>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</si>
  <si>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</si>
  <si>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</si>
  <si>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</si>
  <si>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</si>
  <si>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</si>
  <si>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</si>
  <si>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</si>
  <si>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</si>
  <si>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</si>
  <si>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</si>
  <si>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</si>
  <si>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</si>
  <si>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</si>
  <si>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</si>
  <si>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</si>
  <si>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</si>
  <si>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</si>
  <si>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</si>
  <si>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</si>
  <si>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</si>
  <si>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</si>
  <si>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</si>
  <si>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</si>
  <si>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</si>
  <si>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</si>
  <si>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</si>
  <si>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</si>
  <si>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</si>
  <si>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</si>
  <si>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</si>
  <si>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</si>
  <si>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</si>
  <si>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</si>
  <si>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</si>
  <si>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</si>
  <si>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</si>
  <si>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</si>
  <si>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</si>
  <si>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</si>
  <si>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</si>
  <si>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</si>
  <si>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</si>
  <si>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</si>
  <si>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</si>
  <si>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</si>
  <si>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</si>
  <si>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</si>
  <si>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</si>
  <si>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</si>
  <si>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</si>
  <si>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</si>
  <si>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</si>
  <si>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</si>
  <si>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</si>
  <si>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</si>
  <si>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</si>
  <si>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</si>
  <si>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</si>
  <si>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</si>
  <si>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</si>
  <si>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</si>
  <si>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</si>
  <si>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</si>
  <si>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</si>
  <si>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</si>
  <si>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</si>
  <si>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</si>
  <si>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</si>
  <si>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</si>
  <si>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</si>
  <si>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</si>
  <si>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</si>
  <si>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</si>
  <si>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</si>
  <si>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</si>
  <si>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</si>
  <si>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</si>
  <si>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</si>
  <si>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</si>
  <si>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</si>
  <si>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</si>
  <si>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</si>
  <si>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</si>
  <si>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</si>
  <si>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</si>
  <si>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</si>
  <si>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</si>
  <si>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</si>
  <si>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</si>
  <si>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</si>
  <si>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</si>
  <si>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</si>
  <si>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</si>
  <si>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</si>
  <si>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</si>
  <si>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</si>
  <si>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</si>
  <si>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</si>
  <si>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</si>
  <si>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</si>
  <si>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</si>
  <si>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</si>
  <si>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</si>
  <si>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</si>
  <si>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</si>
  <si>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</si>
  <si>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</si>
  <si>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</si>
  <si>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</si>
  <si>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</si>
  <si>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</si>
  <si>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</si>
  <si>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</si>
  <si>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</si>
  <si>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</si>
  <si>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</si>
  <si>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</si>
  <si>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</si>
  <si>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</si>
  <si>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</si>
  <si>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</si>
  <si>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</si>
  <si>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</si>
  <si>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</si>
  <si>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</si>
  <si>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</si>
  <si>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</si>
  <si>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</si>
  <si>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</si>
  <si>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</si>
  <si>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</si>
  <si>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</si>
  <si>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</si>
  <si>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</si>
  <si>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</si>
  <si>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</si>
  <si>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</si>
  <si>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</si>
  <si>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</si>
  <si>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</si>
  <si>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</si>
  <si>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</si>
  <si>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</si>
  <si>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</si>
  <si>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</si>
  <si>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</si>
  <si>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</si>
  <si>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</si>
  <si>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</si>
  <si>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</si>
  <si>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</si>
  <si>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</si>
  <si>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</si>
  <si>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27066</t>
  </si>
  <si>
    <t>Viveiro</t>
  </si>
  <si>
    <t>27901</t>
  </si>
  <si>
    <t>Baralla</t>
  </si>
  <si>
    <t>27902</t>
  </si>
  <si>
    <t>Burela</t>
  </si>
  <si>
    <t>28001</t>
  </si>
  <si>
    <t>Madrid, Comunidad de</t>
  </si>
  <si>
    <t>28</t>
  </si>
  <si>
    <t>Madrid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</si>
  <si>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</si>
  <si>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</si>
  <si>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</si>
  <si>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</si>
  <si>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</si>
  <si>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</si>
  <si>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</si>
  <si>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</si>
  <si>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</si>
  <si>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</si>
  <si>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</si>
  <si>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</si>
  <si>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</si>
  <si>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</si>
  <si>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</si>
  <si>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</si>
  <si>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</si>
  <si>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</si>
  <si>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</si>
  <si>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</si>
  <si>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</si>
  <si>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</si>
  <si>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</si>
  <si>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</si>
  <si>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</si>
  <si>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</si>
  <si>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</si>
  <si>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</si>
  <si>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</si>
  <si>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</si>
  <si>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</si>
  <si>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</si>
  <si>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</si>
  <si>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</si>
  <si>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</si>
  <si>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</si>
  <si>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</si>
  <si>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</si>
  <si>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</si>
  <si>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</si>
  <si>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</si>
  <si>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</si>
  <si>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</si>
  <si>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</si>
  <si>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</si>
  <si>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</si>
  <si>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</si>
  <si>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</si>
  <si>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</si>
  <si>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</si>
  <si>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</si>
  <si>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</si>
  <si>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</si>
  <si>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</si>
  <si>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</si>
  <si>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</si>
  <si>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</si>
  <si>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</si>
  <si>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</si>
  <si>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</si>
  <si>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</si>
  <si>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</si>
  <si>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</si>
  <si>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</si>
  <si>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</si>
  <si>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</si>
  <si>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</si>
  <si>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</si>
  <si>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</si>
  <si>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</si>
  <si>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</si>
  <si>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</si>
  <si>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</si>
  <si>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</si>
  <si>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</si>
  <si>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</si>
  <si>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</si>
  <si>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</si>
  <si>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</si>
  <si>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</si>
  <si>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</si>
  <si>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</si>
  <si>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</si>
  <si>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</si>
  <si>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</si>
  <si>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</si>
  <si>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</si>
  <si>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</si>
  <si>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</si>
  <si>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</si>
  <si>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</si>
  <si>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</si>
  <si>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</si>
  <si>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</si>
  <si>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</si>
  <si>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</si>
  <si>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</si>
  <si>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</si>
  <si>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</si>
  <si>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</si>
  <si>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</si>
  <si>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</si>
  <si>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</si>
  <si>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</si>
  <si>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</si>
  <si>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</si>
  <si>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</si>
  <si>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</si>
  <si>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</si>
  <si>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</si>
  <si>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</si>
  <si>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</si>
  <si>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</si>
  <si>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</si>
  <si>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</si>
  <si>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</si>
  <si>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</si>
  <si>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</si>
  <si>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</si>
  <si>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</si>
  <si>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</si>
  <si>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</si>
  <si>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</si>
  <si>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</si>
  <si>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</si>
  <si>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</si>
  <si>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</si>
  <si>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</si>
  <si>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</si>
  <si>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</si>
  <si>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</si>
  <si>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</si>
  <si>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</si>
  <si>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</si>
  <si>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</si>
  <si>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</si>
  <si>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</si>
  <si>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</si>
  <si>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</si>
  <si>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</si>
  <si>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</si>
  <si>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</si>
  <si>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</si>
  <si>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</si>
  <si>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</si>
  <si>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</si>
  <si>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</si>
  <si>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</si>
  <si>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</si>
  <si>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</si>
  <si>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</si>
  <si>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</si>
  <si>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</si>
  <si>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</si>
  <si>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</si>
  <si>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</si>
  <si>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</si>
  <si>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</si>
  <si>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</si>
  <si>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</si>
  <si>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</si>
  <si>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</si>
  <si>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</si>
  <si>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</si>
  <si>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</si>
  <si>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</si>
  <si>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</si>
  <si>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</si>
  <si>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</si>
  <si>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</si>
  <si>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</si>
  <si>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</si>
  <si>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</si>
  <si>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</si>
  <si>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</si>
  <si>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</si>
  <si>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</si>
  <si>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</si>
  <si>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</si>
  <si>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</si>
  <si>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</si>
  <si>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</si>
  <si>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</si>
  <si>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</si>
  <si>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</si>
  <si>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</si>
  <si>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</si>
  <si>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</si>
  <si>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</si>
  <si>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</si>
  <si>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</si>
  <si>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</si>
  <si>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</si>
  <si>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</si>
  <si>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</si>
  <si>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</si>
  <si>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</si>
  <si>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</si>
  <si>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</si>
  <si>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</si>
  <si>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</si>
  <si>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</si>
  <si>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</si>
  <si>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</si>
  <si>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</si>
  <si>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</si>
  <si>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</si>
  <si>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</si>
  <si>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</si>
  <si>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</si>
  <si>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</si>
  <si>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</si>
  <si>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</si>
  <si>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</si>
  <si>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</si>
  <si>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</si>
  <si>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</si>
  <si>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</si>
  <si>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</si>
  <si>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</si>
  <si>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</si>
  <si>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</si>
  <si>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</si>
  <si>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</si>
  <si>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</si>
  <si>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</si>
  <si>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</si>
  <si>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</si>
  <si>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</si>
  <si>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</si>
  <si>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</si>
  <si>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</si>
  <si>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</si>
  <si>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</si>
  <si>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</si>
  <si>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</si>
  <si>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</si>
  <si>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</si>
  <si>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</si>
  <si>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</si>
  <si>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</si>
  <si>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</si>
  <si>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</si>
  <si>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</si>
  <si>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</si>
  <si>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</si>
  <si>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</si>
  <si>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</si>
  <si>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</si>
  <si>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</si>
  <si>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</si>
  <si>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</si>
  <si>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</si>
  <si>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</si>
  <si>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</si>
  <si>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</si>
  <si>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</si>
  <si>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</si>
  <si>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</si>
  <si>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</si>
  <si>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</si>
  <si>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</si>
  <si>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</si>
  <si>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</si>
  <si>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</si>
  <si>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</si>
  <si>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</si>
  <si>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</si>
  <si>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</si>
  <si>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</si>
  <si>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</si>
  <si>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</si>
  <si>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</si>
  <si>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</si>
  <si>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</si>
  <si>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</si>
  <si>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</si>
  <si>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</si>
  <si>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</si>
  <si>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</si>
  <si>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</si>
  <si>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</si>
  <si>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</si>
  <si>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</si>
  <si>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</si>
  <si>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</si>
  <si>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</si>
  <si>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</si>
  <si>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</si>
  <si>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</si>
  <si>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</si>
  <si>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</si>
  <si>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</si>
  <si>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</si>
  <si>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</si>
  <si>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</si>
  <si>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</si>
  <si>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</si>
  <si>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</si>
  <si>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</si>
  <si>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</si>
  <si>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</si>
  <si>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</si>
  <si>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</si>
  <si>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</si>
  <si>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</si>
  <si>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</si>
  <si>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</si>
  <si>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</si>
  <si>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</si>
  <si>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</si>
  <si>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</si>
  <si>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</si>
  <si>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</si>
  <si>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</si>
  <si>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</si>
  <si>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</si>
  <si>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</si>
  <si>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</si>
  <si>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</si>
  <si>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</si>
  <si>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</si>
  <si>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</si>
  <si>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</si>
  <si>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</si>
  <si>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</si>
  <si>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</si>
  <si>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</si>
  <si>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</si>
  <si>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</si>
  <si>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</si>
  <si>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</si>
  <si>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</si>
  <si>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</si>
  <si>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</si>
  <si>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</si>
  <si>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</si>
  <si>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</si>
  <si>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</si>
  <si>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</si>
  <si>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</si>
  <si>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</si>
  <si>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</si>
  <si>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</si>
  <si>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</si>
  <si>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</si>
  <si>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</si>
  <si>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</si>
  <si>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</si>
  <si>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</si>
  <si>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</si>
  <si>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</si>
  <si>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</si>
  <si>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</si>
  <si>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</si>
  <si>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</si>
  <si>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29</t>
  </si>
  <si>
    <t>Málaga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</si>
  <si>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</si>
  <si>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</si>
  <si>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</si>
  <si>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</si>
  <si>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</si>
  <si>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</si>
  <si>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</si>
  <si>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</si>
  <si>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</si>
  <si>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</si>
  <si>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</si>
  <si>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</si>
  <si>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</si>
  <si>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</si>
  <si>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</si>
  <si>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</si>
  <si>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</si>
  <si>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</si>
  <si>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</si>
  <si>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</si>
  <si>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</si>
  <si>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</si>
  <si>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</si>
  <si>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</si>
  <si>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</si>
  <si>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</si>
  <si>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</si>
  <si>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</si>
  <si>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</si>
  <si>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</si>
  <si>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</si>
  <si>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</si>
  <si>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</si>
  <si>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</si>
  <si>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</si>
  <si>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</si>
  <si>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</si>
  <si>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</si>
  <si>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</si>
  <si>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</si>
  <si>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</si>
  <si>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</si>
  <si>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</si>
  <si>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</si>
  <si>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</si>
  <si>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</si>
  <si>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</si>
  <si>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</si>
  <si>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</si>
  <si>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</si>
  <si>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</si>
  <si>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</si>
  <si>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</si>
  <si>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</si>
  <si>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</si>
  <si>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</si>
  <si>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</si>
  <si>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</si>
  <si>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</si>
  <si>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</si>
  <si>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</si>
  <si>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</si>
  <si>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</si>
  <si>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</si>
  <si>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</si>
  <si>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</si>
  <si>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</si>
  <si>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</si>
  <si>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</si>
  <si>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</si>
  <si>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</si>
  <si>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</si>
  <si>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</si>
  <si>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</si>
  <si>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</si>
  <si>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</si>
  <si>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</si>
  <si>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</si>
  <si>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</si>
  <si>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</si>
  <si>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</si>
  <si>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</si>
  <si>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</si>
  <si>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</si>
  <si>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</si>
  <si>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</si>
  <si>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</si>
  <si>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</si>
  <si>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</si>
  <si>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</si>
  <si>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</si>
  <si>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</si>
  <si>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</si>
  <si>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</si>
  <si>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</si>
  <si>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</si>
  <si>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</si>
  <si>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</si>
  <si>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</si>
  <si>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</si>
  <si>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</si>
  <si>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</si>
  <si>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</si>
  <si>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</si>
  <si>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</si>
  <si>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</si>
  <si>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</si>
  <si>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</si>
  <si>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</si>
  <si>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</si>
  <si>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</si>
  <si>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</si>
  <si>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</si>
  <si>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</si>
  <si>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</si>
  <si>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</si>
  <si>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</si>
  <si>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</si>
  <si>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</si>
  <si>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</si>
  <si>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</si>
  <si>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</si>
  <si>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</si>
  <si>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</si>
  <si>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</si>
  <si>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</si>
  <si>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</si>
  <si>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</si>
  <si>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</si>
  <si>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</si>
  <si>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</si>
  <si>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</si>
  <si>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</si>
  <si>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</si>
  <si>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</si>
  <si>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</si>
  <si>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</si>
  <si>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</si>
  <si>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</si>
  <si>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</si>
  <si>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</si>
  <si>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</si>
  <si>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</si>
  <si>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</si>
  <si>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</si>
  <si>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</si>
  <si>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</si>
  <si>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</si>
  <si>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</si>
  <si>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</si>
  <si>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</si>
  <si>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</si>
  <si>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</si>
  <si>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</si>
  <si>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</si>
  <si>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</si>
  <si>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</si>
  <si>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</si>
  <si>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</si>
  <si>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</si>
  <si>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</si>
  <si>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</si>
  <si>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</si>
  <si>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</si>
  <si>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</si>
  <si>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</si>
  <si>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</si>
  <si>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</si>
  <si>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</si>
  <si>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</si>
  <si>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</si>
  <si>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</si>
  <si>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</si>
  <si>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</si>
  <si>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</si>
  <si>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</si>
  <si>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</si>
  <si>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</si>
  <si>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</si>
  <si>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</si>
  <si>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</si>
  <si>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</si>
  <si>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</si>
  <si>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</si>
  <si>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</si>
  <si>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</si>
  <si>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</si>
  <si>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</si>
  <si>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</si>
  <si>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</si>
  <si>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</si>
  <si>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</si>
  <si>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</si>
  <si>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</si>
  <si>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</si>
  <si>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</si>
  <si>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</si>
  <si>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</si>
  <si>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</si>
  <si>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</si>
  <si>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</si>
  <si>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</si>
  <si>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</si>
  <si>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</si>
  <si>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30001</t>
  </si>
  <si>
    <t>Murcia, Región de</t>
  </si>
  <si>
    <t>30</t>
  </si>
  <si>
    <t>Murcia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</si>
  <si>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</si>
  <si>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</si>
  <si>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</si>
  <si>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</si>
  <si>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</si>
  <si>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</si>
  <si>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</si>
  <si>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</si>
  <si>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</si>
  <si>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</si>
  <si>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</si>
  <si>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</si>
  <si>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</si>
  <si>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</si>
  <si>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</si>
  <si>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</si>
  <si>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</si>
  <si>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</si>
  <si>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</si>
  <si>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</si>
  <si>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</si>
  <si>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</si>
  <si>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</si>
  <si>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</si>
  <si>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</si>
  <si>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</si>
  <si>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</si>
  <si>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</si>
  <si>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</si>
  <si>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</si>
  <si>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</si>
  <si>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</si>
  <si>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</si>
  <si>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</si>
  <si>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</si>
  <si>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</si>
  <si>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</si>
  <si>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</si>
  <si>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</si>
  <si>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</si>
  <si>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</si>
  <si>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</si>
  <si>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</si>
  <si>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</si>
  <si>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</si>
  <si>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</si>
  <si>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</si>
  <si>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</si>
  <si>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</si>
  <si>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</si>
  <si>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</si>
  <si>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</si>
  <si>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</si>
  <si>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</si>
  <si>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</si>
  <si>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</si>
  <si>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</si>
  <si>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</si>
  <si>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</si>
  <si>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</si>
  <si>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</si>
  <si>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</si>
  <si>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</si>
  <si>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</si>
  <si>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</si>
  <si>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</si>
  <si>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</si>
  <si>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</si>
  <si>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</si>
  <si>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</si>
  <si>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</si>
  <si>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</si>
  <si>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</si>
  <si>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</si>
  <si>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</si>
  <si>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</si>
  <si>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</si>
  <si>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</si>
  <si>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</si>
  <si>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</si>
  <si>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</si>
  <si>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</si>
  <si>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</si>
  <si>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</si>
  <si>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</si>
  <si>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</si>
  <si>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</si>
  <si>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</si>
  <si>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31001</t>
  </si>
  <si>
    <t>Navarra, Comunidad Foral de</t>
  </si>
  <si>
    <t>31</t>
  </si>
  <si>
    <t>Navarra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</si>
  <si>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</si>
  <si>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</si>
  <si>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</si>
  <si>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</si>
  <si>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</si>
  <si>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</si>
  <si>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</si>
  <si>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</si>
  <si>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</si>
  <si>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</si>
  <si>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</si>
  <si>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</si>
  <si>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</si>
  <si>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</si>
  <si>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</si>
  <si>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</si>
  <si>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</si>
  <si>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</si>
  <si>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</si>
  <si>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</si>
  <si>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</si>
  <si>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</si>
  <si>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</si>
  <si>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</si>
  <si>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</si>
  <si>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</si>
  <si>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</si>
  <si>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</si>
  <si>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</si>
  <si>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</si>
  <si>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</si>
  <si>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</si>
  <si>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</si>
  <si>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</si>
  <si>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</si>
  <si>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</si>
  <si>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</si>
  <si>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</si>
  <si>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</si>
  <si>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</si>
  <si>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</si>
  <si>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</si>
  <si>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</si>
  <si>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</si>
  <si>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</si>
  <si>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</si>
  <si>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</si>
  <si>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</si>
  <si>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</si>
  <si>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</si>
  <si>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</si>
  <si>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</si>
  <si>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</si>
  <si>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</si>
  <si>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</si>
  <si>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</si>
  <si>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</si>
  <si>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</si>
  <si>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</si>
  <si>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</si>
  <si>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</si>
  <si>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</si>
  <si>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</si>
  <si>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</si>
  <si>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</si>
  <si>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</si>
  <si>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</si>
  <si>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</si>
  <si>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</si>
  <si>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</si>
  <si>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</si>
  <si>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</si>
  <si>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</si>
  <si>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</si>
  <si>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</si>
  <si>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</si>
  <si>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</si>
  <si>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</si>
  <si>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</si>
  <si>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</si>
  <si>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</si>
  <si>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</si>
  <si>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</si>
  <si>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</si>
  <si>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</si>
  <si>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</si>
  <si>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</si>
  <si>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</si>
  <si>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</si>
  <si>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</si>
  <si>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</si>
  <si>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</si>
  <si>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</si>
  <si>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</si>
  <si>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</si>
  <si>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</si>
  <si>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</si>
  <si>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</si>
  <si>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</si>
  <si>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</si>
  <si>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</si>
  <si>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</si>
  <si>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</si>
  <si>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</si>
  <si>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</si>
  <si>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</si>
  <si>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</si>
  <si>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</si>
  <si>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</si>
  <si>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</si>
  <si>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</si>
  <si>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</si>
  <si>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</si>
  <si>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</si>
  <si>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</si>
  <si>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</si>
  <si>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</si>
  <si>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</si>
  <si>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</si>
  <si>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</si>
  <si>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</si>
  <si>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</si>
  <si>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</si>
  <si>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</si>
  <si>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</si>
  <si>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</si>
  <si>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</si>
  <si>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</si>
  <si>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</si>
  <si>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</si>
  <si>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</si>
  <si>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</si>
  <si>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</si>
  <si>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</si>
  <si>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</si>
  <si>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</si>
  <si>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</si>
  <si>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</si>
  <si>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</si>
  <si>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</si>
  <si>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</si>
  <si>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</si>
  <si>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</si>
  <si>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</si>
  <si>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</si>
  <si>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</si>
  <si>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</si>
  <si>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</si>
  <si>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</si>
  <si>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</si>
  <si>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</si>
  <si>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</si>
  <si>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</si>
  <si>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</si>
  <si>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</si>
  <si>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</si>
  <si>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</si>
  <si>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</si>
  <si>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</si>
  <si>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</si>
  <si>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</si>
  <si>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</si>
  <si>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</si>
  <si>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Echarri/Etxarri</t>
  </si>
  <si>
    <t>31084</t>
  </si>
  <si>
    <t>Etxarri Aranatz</t>
  </si>
  <si>
    <t>31085</t>
  </si>
  <si>
    <t>Etxauri</t>
  </si>
  <si>
    <t>31086</t>
  </si>
  <si>
    <t>Valle de Egüés/Eguesibar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</si>
  <si>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</si>
  <si>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</si>
  <si>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</si>
  <si>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</si>
  <si>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</si>
  <si>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</si>
  <si>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</si>
  <si>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</si>
  <si>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</si>
  <si>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</si>
  <si>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</si>
  <si>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</si>
  <si>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</si>
  <si>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</si>
  <si>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</si>
  <si>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</si>
  <si>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</si>
  <si>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</si>
  <si>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</si>
  <si>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</si>
  <si>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</si>
  <si>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</si>
  <si>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</si>
  <si>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</si>
  <si>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</si>
  <si>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</si>
  <si>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</si>
  <si>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</si>
  <si>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</si>
  <si>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</si>
  <si>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</si>
  <si>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</si>
  <si>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</si>
  <si>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</si>
  <si>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</si>
  <si>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</si>
  <si>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</si>
  <si>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</si>
  <si>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</si>
  <si>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</si>
  <si>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</si>
  <si>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</si>
  <si>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</si>
  <si>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</si>
  <si>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</si>
  <si>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</si>
  <si>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</si>
  <si>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</si>
  <si>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</si>
  <si>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</si>
  <si>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</si>
  <si>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</si>
  <si>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</si>
  <si>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</si>
  <si>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</si>
  <si>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</si>
  <si>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</si>
  <si>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</si>
  <si>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</si>
  <si>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</si>
  <si>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</si>
  <si>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</si>
  <si>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</si>
  <si>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</si>
  <si>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</si>
  <si>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</si>
  <si>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</si>
  <si>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</si>
  <si>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</si>
  <si>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</si>
  <si>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</si>
  <si>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</si>
  <si>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</si>
  <si>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</si>
  <si>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</si>
  <si>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</si>
  <si>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</si>
  <si>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</si>
  <si>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</si>
  <si>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</si>
  <si>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</si>
  <si>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</si>
  <si>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</si>
  <si>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</si>
  <si>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</si>
  <si>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</si>
  <si>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</si>
  <si>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</si>
  <si>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</si>
  <si>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</si>
  <si>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</si>
  <si>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</si>
  <si>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</si>
  <si>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</si>
  <si>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</si>
  <si>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</si>
  <si>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</si>
  <si>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</si>
  <si>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</si>
  <si>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Juslapeña/Txulapain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</si>
  <si>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</si>
  <si>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</si>
  <si>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</si>
  <si>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</si>
  <si>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</si>
  <si>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</si>
  <si>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</si>
  <si>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</si>
  <si>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</si>
  <si>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</si>
  <si>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</si>
  <si>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</si>
  <si>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</si>
  <si>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</si>
  <si>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</si>
  <si>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</si>
  <si>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</si>
  <si>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</si>
  <si>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</si>
  <si>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</si>
  <si>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</si>
  <si>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</si>
  <si>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</si>
  <si>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</si>
  <si>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</si>
  <si>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</si>
  <si>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</si>
  <si>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</si>
  <si>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</si>
  <si>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</si>
  <si>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</si>
  <si>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</si>
  <si>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</si>
  <si>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</si>
  <si>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</si>
  <si>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Lezaun</t>
  </si>
  <si>
    <t>31155</t>
  </si>
  <si>
    <t>Liédena</t>
  </si>
  <si>
    <t>31156</t>
  </si>
  <si>
    <t>Lizoain-Arriasgoiti/Lizoainibar-Arriasgoiti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</si>
  <si>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</si>
  <si>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</si>
  <si>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</si>
  <si>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</si>
  <si>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</si>
  <si>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</si>
  <si>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</si>
  <si>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</si>
  <si>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</si>
  <si>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</si>
  <si>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</si>
  <si>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</si>
  <si>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</si>
  <si>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</si>
  <si>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</si>
  <si>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</si>
  <si>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</si>
  <si>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</si>
  <si>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</si>
  <si>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</si>
  <si>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</si>
  <si>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</si>
  <si>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</si>
  <si>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</si>
  <si>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</si>
  <si>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</si>
  <si>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</si>
  <si>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</si>
  <si>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</si>
  <si>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</si>
  <si>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</si>
  <si>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</si>
  <si>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</si>
  <si>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</si>
  <si>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</si>
  <si>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</si>
  <si>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</si>
  <si>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</si>
  <si>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</si>
  <si>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</si>
  <si>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</si>
  <si>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</si>
  <si>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</si>
  <si>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</si>
  <si>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</si>
  <si>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</si>
  <si>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</si>
  <si>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</si>
  <si>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</si>
  <si>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</si>
  <si>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</si>
  <si>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</si>
  <si>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</si>
  <si>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</si>
  <si>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</si>
  <si>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</si>
  <si>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</si>
  <si>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</si>
  <si>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</si>
  <si>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</si>
  <si>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</si>
  <si>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</si>
  <si>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</si>
  <si>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</si>
  <si>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</si>
  <si>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</si>
  <si>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</si>
  <si>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</si>
  <si>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</si>
  <si>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</si>
  <si>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</si>
  <si>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</si>
  <si>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</si>
  <si>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</si>
  <si>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</si>
  <si>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Valle de Ollo/Ollaran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</si>
  <si>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</si>
  <si>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</si>
  <si>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</si>
  <si>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</si>
  <si>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</si>
  <si>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</si>
  <si>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</si>
  <si>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</si>
  <si>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</si>
  <si>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</si>
  <si>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</si>
  <si>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</si>
  <si>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</si>
  <si>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</si>
  <si>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</si>
  <si>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</si>
  <si>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</si>
  <si>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</si>
  <si>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</si>
  <si>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</si>
  <si>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</si>
  <si>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</si>
  <si>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</si>
  <si>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</si>
  <si>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</si>
  <si>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Pueyo/Puiu</t>
  </si>
  <si>
    <t>31208</t>
  </si>
  <si>
    <t>Ribaforada</t>
  </si>
  <si>
    <t>31209</t>
  </si>
  <si>
    <t>Romanzado/Erromantzatua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</si>
  <si>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</si>
  <si>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</si>
  <si>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</si>
  <si>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</si>
  <si>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</si>
  <si>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</si>
  <si>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</si>
  <si>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</si>
  <si>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</si>
  <si>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</si>
  <si>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</si>
  <si>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</si>
  <si>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</si>
  <si>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</si>
  <si>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</si>
  <si>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</si>
  <si>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</si>
  <si>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</si>
  <si>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</si>
  <si>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</si>
  <si>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</si>
  <si>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</si>
  <si>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</si>
  <si>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</si>
  <si>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</si>
  <si>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</si>
  <si>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</si>
  <si>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</si>
  <si>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</si>
  <si>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</si>
  <si>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</si>
  <si>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</si>
  <si>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</si>
  <si>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</si>
  <si>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</si>
  <si>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</si>
  <si>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</si>
  <si>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</si>
  <si>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</si>
  <si>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</si>
  <si>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</si>
  <si>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</si>
  <si>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</si>
  <si>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</si>
  <si>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</si>
  <si>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</si>
  <si>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</si>
  <si>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</si>
  <si>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Ujué/Uxue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</si>
  <si>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</si>
  <si>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</si>
  <si>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</si>
  <si>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</si>
  <si>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</si>
  <si>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</si>
  <si>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</si>
  <si>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</si>
  <si>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</si>
  <si>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</si>
  <si>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</si>
  <si>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</si>
  <si>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</si>
  <si>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</si>
  <si>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</si>
  <si>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</si>
  <si>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</si>
  <si>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</si>
  <si>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</si>
  <si>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</si>
  <si>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</si>
  <si>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</si>
  <si>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</si>
  <si>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</si>
  <si>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</si>
  <si>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</si>
  <si>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</si>
  <si>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</si>
  <si>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</si>
  <si>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</si>
  <si>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</si>
  <si>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</si>
  <si>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</si>
  <si>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</si>
  <si>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</si>
  <si>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</si>
  <si>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</si>
  <si>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</si>
  <si>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</si>
  <si>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</si>
  <si>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</si>
  <si>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</si>
  <si>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</si>
  <si>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</si>
  <si>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</si>
  <si>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</si>
  <si>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</si>
  <si>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</si>
  <si>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</si>
  <si>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</si>
  <si>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</si>
  <si>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</si>
  <si>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</si>
  <si>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</si>
  <si>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</si>
  <si>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</si>
  <si>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</si>
  <si>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</si>
  <si>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</si>
  <si>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</si>
  <si>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</si>
  <si>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Barañáin/Barañain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</si>
  <si>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</si>
  <si>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</si>
  <si>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</si>
  <si>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</si>
  <si>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</si>
  <si>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</si>
  <si>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</si>
  <si>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</si>
  <si>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</si>
  <si>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</si>
  <si>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</si>
  <si>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</si>
  <si>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</si>
  <si>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</si>
  <si>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</si>
  <si>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32</t>
  </si>
  <si>
    <t>Ourense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</si>
  <si>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</si>
  <si>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</si>
  <si>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</si>
  <si>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</si>
  <si>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</si>
  <si>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</si>
  <si>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</si>
  <si>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</si>
  <si>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</si>
  <si>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</si>
  <si>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</si>
  <si>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</si>
  <si>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</si>
  <si>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</si>
  <si>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</si>
  <si>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</si>
  <si>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</si>
  <si>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</si>
  <si>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</si>
  <si>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</si>
  <si>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</si>
  <si>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</si>
  <si>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</si>
  <si>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</si>
  <si>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</si>
  <si>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</si>
  <si>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</si>
  <si>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</si>
  <si>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</si>
  <si>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</si>
  <si>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</si>
  <si>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</si>
  <si>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</si>
  <si>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</si>
  <si>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</si>
  <si>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</si>
  <si>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</si>
  <si>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</si>
  <si>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</si>
  <si>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</si>
  <si>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</si>
  <si>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</si>
  <si>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</si>
  <si>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</si>
  <si>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</si>
  <si>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</si>
  <si>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</si>
  <si>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</si>
  <si>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</si>
  <si>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</si>
  <si>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</si>
  <si>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</si>
  <si>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</si>
  <si>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</si>
  <si>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</si>
  <si>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</si>
  <si>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</si>
  <si>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</si>
  <si>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</si>
  <si>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</si>
  <si>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</si>
  <si>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</si>
  <si>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</si>
  <si>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</si>
  <si>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</si>
  <si>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</si>
  <si>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</si>
  <si>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</si>
  <si>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</si>
  <si>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</si>
  <si>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</si>
  <si>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</si>
  <si>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</si>
  <si>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</si>
  <si>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</si>
  <si>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</si>
  <si>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</si>
  <si>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</si>
  <si>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</si>
  <si>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</si>
  <si>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</si>
  <si>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</si>
  <si>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</si>
  <si>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</si>
  <si>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</si>
  <si>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</si>
  <si>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</si>
  <si>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</si>
  <si>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</si>
  <si>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</si>
  <si>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</si>
  <si>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</si>
  <si>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</si>
  <si>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</si>
  <si>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</si>
  <si>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</si>
  <si>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</si>
  <si>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</si>
  <si>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</si>
  <si>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</si>
  <si>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</si>
  <si>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</si>
  <si>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</si>
  <si>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</si>
  <si>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</si>
  <si>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</si>
  <si>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</si>
  <si>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</si>
  <si>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</si>
  <si>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</si>
  <si>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</si>
  <si>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</si>
  <si>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</si>
  <si>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</si>
  <si>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</si>
  <si>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</si>
  <si>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</si>
  <si>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</si>
  <si>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</si>
  <si>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</si>
  <si>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</si>
  <si>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</si>
  <si>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</si>
  <si>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</si>
  <si>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</si>
  <si>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</si>
  <si>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</si>
  <si>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</si>
  <si>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</si>
  <si>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</si>
  <si>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</si>
  <si>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</si>
  <si>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</si>
  <si>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</si>
  <si>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</si>
  <si>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</si>
  <si>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</si>
  <si>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</si>
  <si>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</si>
  <si>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</si>
  <si>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</si>
  <si>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</si>
  <si>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</si>
  <si>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</si>
  <si>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</si>
  <si>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</si>
  <si>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</si>
  <si>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</si>
  <si>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</si>
  <si>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</si>
  <si>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</si>
  <si>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</si>
  <si>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</si>
  <si>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</si>
  <si>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</si>
  <si>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</si>
  <si>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</si>
  <si>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</si>
  <si>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</si>
  <si>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</si>
  <si>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</si>
  <si>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</si>
  <si>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</si>
  <si>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</si>
  <si>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</si>
  <si>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</si>
  <si>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</si>
  <si>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</si>
  <si>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</si>
  <si>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</si>
  <si>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</si>
  <si>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</si>
  <si>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</si>
  <si>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</si>
  <si>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</si>
  <si>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</si>
  <si>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</si>
  <si>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</si>
  <si>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</si>
  <si>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</si>
  <si>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</si>
  <si>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</si>
  <si>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33003</t>
  </si>
  <si>
    <t>Amieva</t>
  </si>
  <si>
    <t>33007</t>
  </si>
  <si>
    <t>Boal</t>
  </si>
  <si>
    <t>33008</t>
  </si>
  <si>
    <t>Cabrales</t>
  </si>
  <si>
    <t>33010</t>
  </si>
  <si>
    <t>Candamo</t>
  </si>
  <si>
    <t>33012</t>
  </si>
  <si>
    <t>Cangas de Onís</t>
  </si>
  <si>
    <t>33017</t>
  </si>
  <si>
    <t>Castropol</t>
  </si>
  <si>
    <t>33018</t>
  </si>
  <si>
    <t>Coaña</t>
  </si>
  <si>
    <t>33021</t>
  </si>
  <si>
    <t>Cudillero</t>
  </si>
  <si>
    <t>33023</t>
  </si>
  <si>
    <t>Franco, El</t>
  </si>
  <si>
    <t>33027</t>
  </si>
  <si>
    <t>Grandas de Salime</t>
  </si>
  <si>
    <t>33029</t>
  </si>
  <si>
    <t>Illano</t>
  </si>
  <si>
    <t>33036</t>
  </si>
  <si>
    <t>Llanes</t>
  </si>
  <si>
    <t>33039</t>
  </si>
  <si>
    <t>Muros de Nalón</t>
  </si>
  <si>
    <t>33041</t>
  </si>
  <si>
    <t>Navia</t>
  </si>
  <si>
    <t>33043</t>
  </si>
  <si>
    <t>Onís</t>
  </si>
  <si>
    <t>33046</t>
  </si>
  <si>
    <t>Peñamellera Alta</t>
  </si>
  <si>
    <t>33047</t>
  </si>
  <si>
    <t>Peñamellera Baja</t>
  </si>
  <si>
    <t>33048</t>
  </si>
  <si>
    <t>Pesoz</t>
  </si>
  <si>
    <t>33051</t>
  </si>
  <si>
    <t>Pravia</t>
  </si>
  <si>
    <t>33055</t>
  </si>
  <si>
    <t>Ribadedeva</t>
  </si>
  <si>
    <t>33056</t>
  </si>
  <si>
    <t>Ribadesella</t>
  </si>
  <si>
    <t>33061</t>
  </si>
  <si>
    <t>San Martín de Oscos</t>
  </si>
  <si>
    <t>33062</t>
  </si>
  <si>
    <t>Santa Eulalia de Oscos</t>
  </si>
  <si>
    <t>33063</t>
  </si>
  <si>
    <t>San Tirso de Abres</t>
  </si>
  <si>
    <t>33069</t>
  </si>
  <si>
    <t>Soto del Barco</t>
  </si>
  <si>
    <t>33070</t>
  </si>
  <si>
    <t>Tapia de Casariego</t>
  </si>
  <si>
    <t>33071</t>
  </si>
  <si>
    <t>Taramundi</t>
  </si>
  <si>
    <t>33074</t>
  </si>
  <si>
    <t>Vegadeo</t>
  </si>
  <si>
    <t>33075</t>
  </si>
  <si>
    <t>Villanueva de Oscos</t>
  </si>
  <si>
    <t>34001</t>
  </si>
  <si>
    <t>Abarca de Campos</t>
  </si>
  <si>
    <t>34003</t>
  </si>
  <si>
    <t>Abia de las Torres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</si>
  <si>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</si>
  <si>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</si>
  <si>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</si>
  <si>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</si>
  <si>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</si>
  <si>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</si>
  <si>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</si>
  <si>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</si>
  <si>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</si>
  <si>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</si>
  <si>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</si>
  <si>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</si>
  <si>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</si>
  <si>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</si>
  <si>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</si>
  <si>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</si>
  <si>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</si>
  <si>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</si>
  <si>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</si>
  <si>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</si>
  <si>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</si>
  <si>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</si>
  <si>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</si>
  <si>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</si>
  <si>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</si>
  <si>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</si>
  <si>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</si>
  <si>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</si>
  <si>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</si>
  <si>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</si>
  <si>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</si>
  <si>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</si>
  <si>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</si>
  <si>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</si>
  <si>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</si>
  <si>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</si>
  <si>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</si>
  <si>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</si>
  <si>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</si>
  <si>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</si>
  <si>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</si>
  <si>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</si>
  <si>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</si>
  <si>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</si>
  <si>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</si>
  <si>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</si>
  <si>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</si>
  <si>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</si>
  <si>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</si>
  <si>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</si>
  <si>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</si>
  <si>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</si>
  <si>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</si>
  <si>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</si>
  <si>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</si>
  <si>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</si>
  <si>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</si>
  <si>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</si>
  <si>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</si>
  <si>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</si>
  <si>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</si>
  <si>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</si>
  <si>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</si>
  <si>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</si>
  <si>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</si>
  <si>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</si>
  <si>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</si>
  <si>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</si>
  <si>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</si>
  <si>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</si>
  <si>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</si>
  <si>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</si>
  <si>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</si>
  <si>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</si>
  <si>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</si>
  <si>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</si>
  <si>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</si>
  <si>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</si>
  <si>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</si>
  <si>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</si>
  <si>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</si>
  <si>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</si>
  <si>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34063</t>
  </si>
  <si>
    <t>Cordovilla la Real</t>
  </si>
  <si>
    <t>34066</t>
  </si>
  <si>
    <t>Cubillas de Cerrato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</si>
  <si>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</si>
  <si>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</si>
  <si>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</si>
  <si>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</si>
  <si>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</si>
  <si>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</si>
  <si>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</si>
  <si>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</si>
  <si>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</si>
  <si>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</si>
  <si>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</si>
  <si>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</si>
  <si>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</si>
  <si>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</si>
  <si>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</si>
  <si>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</si>
  <si>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</si>
  <si>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</si>
  <si>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</si>
  <si>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</si>
  <si>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</si>
  <si>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</si>
  <si>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</si>
  <si>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</si>
  <si>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</si>
  <si>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</si>
  <si>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</si>
  <si>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</si>
  <si>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</si>
  <si>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</si>
  <si>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</si>
  <si>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</si>
  <si>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</si>
  <si>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</si>
  <si>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</si>
  <si>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</si>
  <si>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</si>
  <si>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</si>
  <si>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</si>
  <si>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</si>
  <si>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</si>
  <si>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</si>
  <si>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</si>
  <si>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</si>
  <si>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</si>
  <si>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</si>
  <si>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</si>
  <si>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</si>
  <si>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</si>
  <si>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</si>
  <si>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</si>
  <si>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</si>
  <si>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</si>
  <si>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</si>
  <si>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</si>
  <si>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</si>
  <si>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</si>
  <si>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</si>
  <si>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</si>
  <si>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</si>
  <si>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</si>
  <si>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</si>
  <si>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</si>
  <si>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</si>
  <si>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</si>
  <si>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</si>
  <si>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34112</t>
  </si>
  <si>
    <t>Nogal de las Huertas</t>
  </si>
  <si>
    <t>34113</t>
  </si>
  <si>
    <t>Olea de Boedo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</si>
  <si>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</si>
  <si>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</si>
  <si>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</si>
  <si>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</si>
  <si>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</si>
  <si>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</si>
  <si>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</si>
  <si>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</si>
  <si>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</si>
  <si>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</si>
  <si>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</si>
  <si>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</si>
  <si>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</si>
  <si>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</si>
  <si>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</si>
  <si>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</si>
  <si>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</si>
  <si>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</si>
  <si>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</si>
  <si>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</si>
  <si>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</si>
  <si>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</si>
  <si>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</si>
  <si>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</si>
  <si>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</si>
  <si>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</si>
  <si>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</si>
  <si>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</si>
  <si>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</si>
  <si>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</si>
  <si>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</si>
  <si>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</si>
  <si>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</si>
  <si>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</si>
  <si>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</si>
  <si>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</si>
  <si>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</si>
  <si>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</si>
  <si>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</si>
  <si>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</si>
  <si>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</si>
  <si>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</si>
  <si>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</si>
  <si>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</si>
  <si>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</si>
  <si>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</si>
  <si>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</si>
  <si>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</si>
  <si>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</si>
  <si>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</si>
  <si>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</si>
  <si>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</si>
  <si>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</si>
  <si>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</si>
  <si>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</si>
  <si>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34159</t>
  </si>
  <si>
    <t>San Cebrián de Campos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</si>
  <si>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</si>
  <si>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</si>
  <si>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</si>
  <si>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</si>
  <si>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</si>
  <si>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</si>
  <si>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</si>
  <si>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</si>
  <si>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</si>
  <si>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</si>
  <si>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</si>
  <si>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</si>
  <si>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</si>
  <si>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</si>
  <si>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</si>
  <si>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</si>
  <si>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</si>
  <si>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</si>
  <si>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</si>
  <si>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</si>
  <si>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</si>
  <si>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</si>
  <si>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</si>
  <si>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</si>
  <si>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</si>
  <si>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</si>
  <si>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</si>
  <si>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</si>
  <si>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</si>
  <si>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</si>
  <si>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</si>
  <si>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</si>
  <si>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</si>
  <si>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</si>
  <si>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</si>
  <si>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</si>
  <si>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</si>
  <si>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</si>
  <si>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</si>
  <si>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</si>
  <si>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</si>
  <si>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</si>
  <si>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</si>
  <si>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</si>
  <si>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</si>
  <si>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</si>
  <si>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</si>
  <si>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</si>
  <si>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</si>
  <si>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</si>
  <si>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</si>
  <si>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</si>
  <si>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</si>
  <si>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</si>
  <si>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</si>
  <si>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</si>
  <si>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</si>
  <si>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</si>
  <si>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</si>
  <si>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</si>
  <si>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</si>
  <si>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</si>
  <si>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</si>
  <si>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</si>
  <si>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</si>
  <si>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</si>
  <si>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</si>
  <si>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</si>
  <si>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</si>
  <si>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</si>
  <si>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</si>
  <si>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</si>
  <si>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</si>
  <si>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</si>
  <si>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</si>
  <si>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</si>
  <si>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</si>
  <si>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</si>
  <si>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</si>
  <si>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</si>
  <si>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</si>
  <si>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</si>
  <si>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</si>
  <si>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</si>
  <si>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</si>
  <si>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</si>
  <si>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</si>
  <si>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</si>
  <si>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</si>
  <si>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</si>
  <si>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</si>
  <si>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</si>
  <si>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</si>
  <si>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</si>
  <si>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</si>
  <si>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</si>
  <si>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</si>
  <si>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</si>
  <si>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</si>
  <si>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</si>
  <si>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</si>
  <si>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</si>
  <si>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</si>
  <si>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</si>
  <si>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</si>
  <si>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</si>
  <si>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</si>
  <si>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</si>
  <si>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</si>
  <si>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</si>
  <si>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</si>
  <si>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</si>
  <si>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</si>
  <si>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</si>
  <si>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</si>
  <si>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</si>
  <si>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</si>
  <si>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</si>
  <si>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</si>
  <si>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</si>
  <si>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</si>
  <si>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</si>
  <si>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35001</t>
  </si>
  <si>
    <t>Canarias</t>
  </si>
  <si>
    <t>35</t>
  </si>
  <si>
    <t>Palmas, Las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</si>
  <si>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</si>
  <si>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</si>
  <si>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</si>
  <si>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</si>
  <si>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</si>
  <si>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</si>
  <si>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</si>
  <si>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</si>
  <si>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</si>
  <si>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</si>
  <si>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</si>
  <si>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</si>
  <si>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</si>
  <si>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</si>
  <si>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</si>
  <si>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</si>
  <si>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</si>
  <si>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</si>
  <si>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</si>
  <si>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</si>
  <si>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</si>
  <si>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</si>
  <si>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</si>
  <si>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</si>
  <si>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</si>
  <si>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</si>
  <si>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</si>
  <si>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</si>
  <si>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</si>
  <si>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</si>
  <si>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</si>
  <si>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</si>
  <si>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</si>
  <si>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</si>
  <si>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</si>
  <si>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</si>
  <si>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</si>
  <si>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</si>
  <si>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</si>
  <si>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</si>
  <si>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</si>
  <si>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</si>
  <si>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</si>
  <si>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</si>
  <si>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</si>
  <si>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</si>
  <si>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</si>
  <si>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</si>
  <si>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</si>
  <si>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</si>
  <si>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</si>
  <si>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</si>
  <si>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</si>
  <si>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</si>
  <si>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</si>
  <si>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</si>
  <si>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</si>
  <si>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</si>
  <si>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</si>
  <si>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</si>
  <si>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</si>
  <si>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</si>
  <si>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</si>
  <si>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</si>
  <si>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</si>
  <si>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</si>
  <si>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</si>
  <si>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36</t>
  </si>
  <si>
    <t>Pontevedra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</si>
  <si>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</si>
  <si>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</si>
  <si>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</si>
  <si>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</si>
  <si>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</si>
  <si>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</si>
  <si>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</si>
  <si>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</si>
  <si>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</si>
  <si>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</si>
  <si>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</si>
  <si>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</si>
  <si>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</si>
  <si>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</si>
  <si>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</si>
  <si>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</si>
  <si>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</si>
  <si>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</si>
  <si>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</si>
  <si>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</si>
  <si>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</si>
  <si>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</si>
  <si>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</si>
  <si>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</si>
  <si>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</si>
  <si>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</si>
  <si>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</si>
  <si>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</si>
  <si>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</si>
  <si>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</si>
  <si>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</si>
  <si>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</si>
  <si>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</si>
  <si>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</si>
  <si>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</si>
  <si>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</si>
  <si>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</si>
  <si>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</si>
  <si>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</si>
  <si>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</si>
  <si>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</si>
  <si>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</si>
  <si>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</si>
  <si>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</si>
  <si>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</si>
  <si>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</si>
  <si>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</si>
  <si>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</si>
  <si>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</si>
  <si>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</si>
  <si>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</si>
  <si>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</si>
  <si>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</si>
  <si>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</si>
  <si>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</si>
  <si>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</si>
  <si>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</si>
  <si>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</si>
  <si>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</si>
  <si>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</si>
  <si>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</si>
  <si>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</si>
  <si>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</si>
  <si>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</si>
  <si>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</si>
  <si>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</si>
  <si>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</si>
  <si>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</si>
  <si>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</si>
  <si>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</si>
  <si>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</si>
  <si>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</si>
  <si>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</si>
  <si>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</si>
  <si>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</si>
  <si>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</si>
  <si>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</si>
  <si>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</si>
  <si>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</si>
  <si>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</si>
  <si>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</si>
  <si>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</si>
  <si>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</si>
  <si>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</si>
  <si>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</si>
  <si>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</si>
  <si>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</si>
  <si>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</si>
  <si>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</si>
  <si>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</si>
  <si>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</si>
  <si>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</si>
  <si>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</si>
  <si>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</si>
  <si>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</si>
  <si>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</si>
  <si>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</si>
  <si>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</si>
  <si>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</si>
  <si>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</si>
  <si>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</si>
  <si>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</si>
  <si>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</si>
  <si>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</si>
  <si>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</si>
  <si>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</si>
  <si>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</si>
  <si>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</si>
  <si>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</si>
  <si>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</si>
  <si>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</si>
  <si>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</si>
  <si>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</si>
  <si>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</si>
  <si>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</si>
  <si>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</si>
  <si>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</si>
  <si>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</si>
  <si>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</si>
  <si>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</si>
  <si>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37001</t>
  </si>
  <si>
    <t>37</t>
  </si>
  <si>
    <t>Salamanca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</si>
  <si>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</si>
  <si>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</si>
  <si>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</si>
  <si>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</si>
  <si>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</si>
  <si>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</si>
  <si>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</si>
  <si>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</si>
  <si>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</si>
  <si>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</si>
  <si>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</si>
  <si>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</si>
  <si>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</si>
  <si>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</si>
  <si>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</si>
  <si>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</si>
  <si>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</si>
  <si>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</si>
  <si>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</si>
  <si>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</si>
  <si>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</si>
  <si>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</si>
  <si>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</si>
  <si>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</si>
  <si>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</si>
  <si>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</si>
  <si>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</si>
  <si>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</si>
  <si>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</si>
  <si>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</si>
  <si>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</si>
  <si>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</si>
  <si>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</si>
  <si>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</si>
  <si>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</si>
  <si>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</si>
  <si>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</si>
  <si>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</si>
  <si>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</si>
  <si>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</si>
  <si>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</si>
  <si>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</si>
  <si>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</si>
  <si>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</si>
  <si>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</si>
  <si>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</si>
  <si>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</si>
  <si>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</si>
  <si>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</si>
  <si>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</si>
  <si>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</si>
  <si>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</si>
  <si>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</si>
  <si>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</si>
  <si>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</si>
  <si>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</si>
  <si>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</si>
  <si>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</si>
  <si>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</si>
  <si>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</si>
  <si>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</si>
  <si>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</si>
  <si>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</si>
  <si>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</si>
  <si>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</si>
  <si>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</si>
  <si>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</si>
  <si>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</si>
  <si>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</si>
  <si>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</si>
  <si>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</si>
  <si>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</si>
  <si>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</si>
  <si>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</si>
  <si>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</si>
  <si>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</si>
  <si>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</si>
  <si>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</si>
  <si>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</si>
  <si>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</si>
  <si>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</si>
  <si>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</si>
  <si>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</si>
  <si>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</si>
  <si>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</si>
  <si>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</si>
  <si>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</si>
  <si>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</si>
  <si>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</si>
  <si>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</si>
  <si>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</si>
  <si>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</si>
  <si>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</si>
  <si>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</si>
  <si>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</si>
  <si>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</si>
  <si>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</si>
  <si>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</si>
  <si>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</si>
  <si>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</si>
  <si>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</si>
  <si>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</si>
  <si>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</si>
  <si>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</si>
  <si>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</si>
  <si>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</si>
  <si>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</si>
  <si>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</si>
  <si>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</si>
  <si>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</si>
  <si>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</si>
  <si>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</si>
  <si>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</si>
  <si>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</si>
  <si>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</si>
  <si>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</si>
  <si>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</si>
  <si>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</si>
  <si>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</si>
  <si>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</si>
  <si>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</si>
  <si>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</si>
  <si>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</si>
  <si>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</si>
  <si>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</si>
  <si>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</si>
  <si>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</si>
  <si>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</si>
  <si>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</si>
  <si>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</si>
  <si>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</si>
  <si>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</si>
  <si>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</si>
  <si>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</si>
  <si>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</si>
  <si>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</si>
  <si>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</si>
  <si>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</si>
  <si>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</si>
  <si>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</si>
  <si>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</si>
  <si>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</si>
  <si>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</si>
  <si>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</si>
  <si>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</si>
  <si>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</si>
  <si>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</si>
  <si>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</si>
  <si>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</si>
  <si>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</si>
  <si>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</si>
  <si>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</si>
  <si>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</si>
  <si>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</si>
  <si>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</si>
  <si>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</si>
  <si>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</si>
  <si>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</si>
  <si>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</si>
  <si>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</si>
  <si>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</si>
  <si>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</si>
  <si>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</si>
  <si>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</si>
  <si>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</si>
  <si>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</si>
  <si>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</si>
  <si>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</si>
  <si>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</si>
  <si>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</si>
  <si>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</si>
  <si>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</si>
  <si>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</si>
  <si>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</si>
  <si>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</si>
  <si>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</si>
  <si>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</si>
  <si>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</si>
  <si>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</si>
  <si>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</si>
  <si>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</si>
  <si>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</si>
  <si>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</si>
  <si>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</si>
  <si>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</si>
  <si>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</si>
  <si>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</si>
  <si>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</si>
  <si>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</si>
  <si>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</si>
  <si>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</si>
  <si>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</si>
  <si>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</si>
  <si>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</si>
  <si>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</si>
  <si>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</si>
  <si>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</si>
  <si>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</si>
  <si>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</si>
  <si>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</si>
  <si>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</si>
  <si>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</si>
  <si>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</si>
  <si>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</si>
  <si>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</si>
  <si>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</si>
  <si>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</si>
  <si>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</si>
  <si>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Éjeme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</si>
  <si>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</si>
  <si>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</si>
  <si>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</si>
  <si>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</si>
  <si>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</si>
  <si>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</si>
  <si>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</si>
  <si>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</si>
  <si>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</si>
  <si>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</si>
  <si>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</si>
  <si>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</si>
  <si>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</si>
  <si>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</si>
  <si>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</si>
  <si>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</si>
  <si>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</si>
  <si>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</si>
  <si>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</si>
  <si>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</si>
  <si>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</si>
  <si>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</si>
  <si>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</si>
  <si>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</si>
  <si>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</si>
  <si>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</si>
  <si>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</si>
  <si>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</si>
  <si>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</si>
  <si>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</si>
  <si>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</si>
  <si>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</si>
  <si>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</si>
  <si>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</si>
  <si>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</si>
  <si>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</si>
  <si>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</si>
  <si>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</si>
  <si>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</si>
  <si>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</si>
  <si>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</si>
  <si>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</si>
  <si>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</si>
  <si>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</si>
  <si>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</si>
  <si>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</si>
  <si>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</si>
  <si>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</si>
  <si>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</si>
  <si>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</si>
  <si>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</si>
  <si>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</si>
  <si>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</si>
  <si>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</si>
  <si>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</si>
  <si>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</si>
  <si>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</si>
  <si>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</si>
  <si>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</si>
  <si>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</si>
  <si>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</si>
  <si>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</si>
  <si>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</si>
  <si>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</si>
  <si>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</si>
  <si>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</si>
  <si>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</si>
  <si>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</si>
  <si>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</si>
  <si>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</si>
  <si>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</si>
  <si>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</si>
  <si>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</si>
  <si>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</si>
  <si>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</si>
  <si>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</si>
  <si>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</si>
  <si>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</si>
  <si>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</si>
  <si>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</si>
  <si>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</si>
  <si>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</si>
  <si>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</si>
  <si>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</si>
  <si>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</si>
  <si>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</si>
  <si>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</si>
  <si>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</si>
  <si>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</si>
  <si>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</si>
  <si>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</si>
  <si>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</si>
  <si>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</si>
  <si>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</si>
  <si>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</si>
  <si>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</si>
  <si>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</si>
  <si>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</si>
  <si>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</si>
  <si>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</si>
  <si>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</si>
  <si>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</si>
  <si>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</si>
  <si>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</si>
  <si>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</si>
  <si>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</si>
  <si>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</si>
  <si>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</si>
  <si>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</si>
  <si>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</si>
  <si>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</si>
  <si>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</si>
  <si>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</si>
  <si>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</si>
  <si>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</si>
  <si>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</si>
  <si>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</si>
  <si>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</si>
  <si>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</si>
  <si>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</si>
  <si>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</si>
  <si>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</si>
  <si>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</si>
  <si>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</si>
  <si>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</si>
  <si>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</si>
  <si>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</si>
  <si>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</si>
  <si>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</si>
  <si>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</si>
  <si>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</si>
  <si>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</si>
  <si>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</si>
  <si>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</si>
  <si>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</si>
  <si>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</si>
  <si>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</si>
  <si>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</si>
  <si>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</si>
  <si>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</si>
  <si>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</si>
  <si>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</si>
  <si>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</si>
  <si>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</si>
  <si>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</si>
  <si>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</si>
  <si>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</si>
  <si>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</si>
  <si>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</si>
  <si>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</si>
  <si>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</si>
  <si>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</si>
  <si>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</si>
  <si>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</si>
  <si>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</si>
  <si>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</si>
  <si>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</si>
  <si>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</si>
  <si>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</si>
  <si>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</si>
  <si>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</si>
  <si>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</si>
  <si>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</si>
  <si>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</si>
  <si>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</si>
  <si>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</si>
  <si>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</si>
  <si>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</si>
  <si>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</si>
  <si>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</si>
  <si>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</si>
  <si>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</si>
  <si>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</si>
  <si>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</si>
  <si>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</si>
  <si>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</si>
  <si>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</si>
  <si>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</si>
  <si>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</si>
  <si>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</si>
  <si>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</si>
  <si>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</si>
  <si>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</si>
  <si>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</si>
  <si>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</si>
  <si>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</si>
  <si>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</si>
  <si>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</si>
  <si>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</si>
  <si>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</si>
  <si>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</si>
  <si>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</si>
  <si>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</si>
  <si>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</si>
  <si>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</si>
  <si>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</si>
  <si>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</si>
  <si>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</si>
  <si>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</si>
  <si>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</si>
  <si>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</si>
  <si>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</si>
  <si>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</si>
  <si>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</si>
  <si>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</si>
  <si>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</si>
  <si>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</si>
  <si>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</si>
  <si>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</si>
  <si>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</si>
  <si>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</si>
  <si>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</si>
  <si>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</si>
  <si>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</si>
  <si>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</si>
  <si>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</si>
  <si>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</si>
  <si>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</si>
  <si>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</si>
  <si>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</si>
  <si>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</si>
  <si>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</si>
  <si>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</si>
  <si>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</si>
  <si>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</si>
  <si>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</si>
  <si>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</si>
  <si>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</si>
  <si>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</si>
  <si>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</si>
  <si>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</si>
  <si>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</si>
  <si>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</si>
  <si>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</si>
  <si>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</si>
  <si>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</si>
  <si>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</si>
  <si>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</si>
  <si>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</si>
  <si>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</si>
  <si>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</si>
  <si>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</si>
  <si>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</si>
  <si>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</si>
  <si>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</si>
  <si>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</si>
  <si>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</si>
  <si>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</si>
  <si>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</si>
  <si>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</si>
  <si>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</si>
  <si>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</si>
  <si>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</si>
  <si>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</si>
  <si>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</si>
  <si>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</si>
  <si>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</si>
  <si>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</si>
  <si>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</si>
  <si>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</si>
  <si>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</si>
  <si>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</si>
  <si>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</si>
  <si>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</si>
  <si>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</si>
  <si>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</si>
  <si>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</si>
  <si>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</si>
  <si>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</si>
  <si>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</si>
  <si>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</si>
  <si>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</si>
  <si>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</si>
  <si>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</si>
  <si>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</si>
  <si>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</si>
  <si>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</si>
  <si>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</si>
  <si>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</si>
  <si>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</si>
  <si>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</si>
  <si>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</si>
  <si>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</si>
  <si>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</si>
  <si>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</si>
  <si>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</si>
  <si>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</si>
  <si>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</si>
  <si>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</si>
  <si>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</si>
  <si>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</si>
  <si>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</si>
  <si>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</si>
  <si>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</si>
  <si>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</si>
  <si>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</si>
  <si>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</si>
  <si>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</si>
  <si>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</si>
  <si>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</si>
  <si>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</si>
  <si>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</si>
  <si>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</si>
  <si>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</si>
  <si>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</si>
  <si>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</si>
  <si>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</si>
  <si>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</si>
  <si>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</si>
  <si>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</si>
  <si>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</si>
  <si>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</si>
  <si>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</si>
  <si>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</si>
  <si>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</si>
  <si>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</si>
  <si>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</si>
  <si>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</si>
  <si>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</si>
  <si>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</si>
  <si>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</si>
  <si>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</si>
  <si>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</si>
  <si>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</si>
  <si>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</si>
  <si>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</si>
  <si>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</si>
  <si>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</si>
  <si>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</si>
  <si>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</si>
  <si>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</si>
  <si>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</si>
  <si>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</si>
  <si>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</si>
  <si>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</si>
  <si>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</si>
  <si>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</si>
  <si>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</si>
  <si>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</si>
  <si>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</si>
  <si>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</si>
  <si>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</si>
  <si>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</si>
  <si>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</si>
  <si>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</si>
  <si>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</si>
  <si>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</si>
  <si>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</si>
  <si>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</si>
  <si>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</si>
  <si>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</si>
  <si>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</si>
  <si>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</si>
  <si>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</si>
  <si>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</si>
  <si>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</si>
  <si>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</si>
  <si>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</si>
  <si>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</si>
  <si>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</si>
  <si>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</si>
  <si>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</si>
  <si>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</si>
  <si>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</si>
  <si>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</si>
  <si>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</si>
  <si>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</si>
  <si>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</si>
  <si>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</si>
  <si>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</si>
  <si>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</si>
  <si>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</si>
  <si>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</si>
  <si>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</si>
  <si>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</si>
  <si>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</si>
  <si>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</si>
  <si>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</si>
  <si>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</si>
  <si>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</si>
  <si>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</si>
  <si>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</si>
  <si>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</si>
  <si>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</si>
  <si>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</si>
  <si>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</si>
  <si>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</si>
  <si>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</si>
  <si>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</si>
  <si>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</si>
  <si>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</si>
  <si>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</si>
  <si>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</si>
  <si>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</si>
  <si>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</si>
  <si>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</si>
  <si>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</si>
  <si>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</si>
  <si>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</si>
  <si>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</si>
  <si>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</si>
  <si>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</si>
  <si>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</si>
  <si>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</si>
  <si>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</si>
  <si>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</si>
  <si>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</si>
  <si>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</si>
  <si>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</si>
  <si>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</si>
  <si>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</si>
  <si>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</si>
  <si>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</si>
  <si>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</si>
  <si>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</si>
  <si>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</si>
  <si>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</si>
  <si>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</si>
  <si>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</si>
  <si>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</si>
  <si>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</si>
  <si>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</si>
  <si>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</si>
  <si>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</si>
  <si>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</si>
  <si>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</si>
  <si>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</si>
  <si>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</si>
  <si>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</si>
  <si>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</si>
  <si>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</si>
  <si>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</si>
  <si>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341</t>
  </si>
  <si>
    <t>Valverde de Valdelacasa</t>
  </si>
  <si>
    <t>37342</t>
  </si>
  <si>
    <t>342</t>
  </si>
  <si>
    <t>Valverdón</t>
  </si>
  <si>
    <t>37343</t>
  </si>
  <si>
    <t>Vallejera de Riofrío</t>
  </si>
  <si>
    <t>37344</t>
  </si>
  <si>
    <t>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</si>
  <si>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</si>
  <si>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</si>
  <si>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</si>
  <si>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</si>
  <si>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</si>
  <si>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</si>
  <si>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</si>
  <si>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</si>
  <si>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</si>
  <si>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</si>
  <si>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</si>
  <si>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</si>
  <si>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</si>
  <si>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</si>
  <si>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</si>
  <si>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</si>
  <si>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</si>
  <si>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</si>
  <si>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</si>
  <si>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</si>
  <si>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</si>
  <si>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</si>
  <si>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</si>
  <si>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</si>
  <si>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</si>
  <si>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</si>
  <si>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</si>
  <si>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357</t>
  </si>
  <si>
    <t>Villar de Ciervo</t>
  </si>
  <si>
    <t>37358</t>
  </si>
  <si>
    <t>Villar de Gallimazo</t>
  </si>
  <si>
    <t>37359</t>
  </si>
  <si>
    <t>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</si>
  <si>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</si>
  <si>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</si>
  <si>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</si>
  <si>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</si>
  <si>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</si>
  <si>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</si>
  <si>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</si>
  <si>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</si>
  <si>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</si>
  <si>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</si>
  <si>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364</t>
  </si>
  <si>
    <t>Villarino de los Aires</t>
  </si>
  <si>
    <t>37365</t>
  </si>
  <si>
    <t>Villarmayor</t>
  </si>
  <si>
    <t>37366</t>
  </si>
  <si>
    <t>Villarmuerto</t>
  </si>
  <si>
    <t>37367</t>
  </si>
  <si>
    <t>367</t>
  </si>
  <si>
    <t>Villasbuenas</t>
  </si>
  <si>
    <t>37368</t>
  </si>
  <si>
    <t>Villasdardo</t>
  </si>
  <si>
    <t>37369</t>
  </si>
  <si>
    <t>Villaseco de los Gamitos</t>
  </si>
  <si>
    <t>37370</t>
  </si>
  <si>
    <t>370</t>
  </si>
  <si>
    <t>Villaseco de los Reyes</t>
  </si>
  <si>
    <t>37371</t>
  </si>
  <si>
    <t>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</si>
  <si>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</si>
  <si>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</si>
  <si>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</si>
  <si>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</si>
  <si>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</si>
  <si>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</si>
  <si>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</si>
  <si>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</si>
  <si>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</si>
  <si>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</si>
  <si>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376</t>
  </si>
  <si>
    <t>Vitigudino</t>
  </si>
  <si>
    <t>37377</t>
  </si>
  <si>
    <t>Yecla de Yeltes</t>
  </si>
  <si>
    <t>37378</t>
  </si>
  <si>
    <t>Zamarra</t>
  </si>
  <si>
    <t>37379</t>
  </si>
  <si>
    <t>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</si>
  <si>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</si>
  <si>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</si>
  <si>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</si>
  <si>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</si>
  <si>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</si>
  <si>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</si>
  <si>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</si>
  <si>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</si>
  <si>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38</t>
  </si>
  <si>
    <t>Santa Cruz de Tenerife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</si>
  <si>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</si>
  <si>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</si>
  <si>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</si>
  <si>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</si>
  <si>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</si>
  <si>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</si>
  <si>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</si>
  <si>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</si>
  <si>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</si>
  <si>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</si>
  <si>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</si>
  <si>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</si>
  <si>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</si>
  <si>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</si>
  <si>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</si>
  <si>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</si>
  <si>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</si>
  <si>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</si>
  <si>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</si>
  <si>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</si>
  <si>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</si>
  <si>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</si>
  <si>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</si>
  <si>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</si>
  <si>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</si>
  <si>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</si>
  <si>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</si>
  <si>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</si>
  <si>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</si>
  <si>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</si>
  <si>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</si>
  <si>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</si>
  <si>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</si>
  <si>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</si>
  <si>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</si>
  <si>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</si>
  <si>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</si>
  <si>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</si>
  <si>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</si>
  <si>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</si>
  <si>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</si>
  <si>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</si>
  <si>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</si>
  <si>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</si>
  <si>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</si>
  <si>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</si>
  <si>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</si>
  <si>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</si>
  <si>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</si>
  <si>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</si>
  <si>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</si>
  <si>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</si>
  <si>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</si>
  <si>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</si>
  <si>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</si>
  <si>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</si>
  <si>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</si>
  <si>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</si>
  <si>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</si>
  <si>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</si>
  <si>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</si>
  <si>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</si>
  <si>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</si>
  <si>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</si>
  <si>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</si>
  <si>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</si>
  <si>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</si>
  <si>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</si>
  <si>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</si>
  <si>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</si>
  <si>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</si>
  <si>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</si>
  <si>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</si>
  <si>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</si>
  <si>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</si>
  <si>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</si>
  <si>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</si>
  <si>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</si>
  <si>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</si>
  <si>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</si>
  <si>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</si>
  <si>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</si>
  <si>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</si>
  <si>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</si>
  <si>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</si>
  <si>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</si>
  <si>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</si>
  <si>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</si>
  <si>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</si>
  <si>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</si>
  <si>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</si>
  <si>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</si>
  <si>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</si>
  <si>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</si>
  <si>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</si>
  <si>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</si>
  <si>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</si>
  <si>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</si>
  <si>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</si>
  <si>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</si>
  <si>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</si>
  <si>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</si>
  <si>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</si>
  <si>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</si>
  <si>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</si>
  <si>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</si>
  <si>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39001</t>
  </si>
  <si>
    <t>Cantabria</t>
  </si>
  <si>
    <t>39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</si>
  <si>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</si>
  <si>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</si>
  <si>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</si>
  <si>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</si>
  <si>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</si>
  <si>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</si>
  <si>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</si>
  <si>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</si>
  <si>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</si>
  <si>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</si>
  <si>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</si>
  <si>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</si>
  <si>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</si>
  <si>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</si>
  <si>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</si>
  <si>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</si>
  <si>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</si>
  <si>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</si>
  <si>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</si>
  <si>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</si>
  <si>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</si>
  <si>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</si>
  <si>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</si>
  <si>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</si>
  <si>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</si>
  <si>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</si>
  <si>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</si>
  <si>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</si>
  <si>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</si>
  <si>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</si>
  <si>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</si>
  <si>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</si>
  <si>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</si>
  <si>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</si>
  <si>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</si>
  <si>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</si>
  <si>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</si>
  <si>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</si>
  <si>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</si>
  <si>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</si>
  <si>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</si>
  <si>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</si>
  <si>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</si>
  <si>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</si>
  <si>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</si>
  <si>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</si>
  <si>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</si>
  <si>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</si>
  <si>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</si>
  <si>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</si>
  <si>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</si>
  <si>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</si>
  <si>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</si>
  <si>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</si>
  <si>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</si>
  <si>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</si>
  <si>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</si>
  <si>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</si>
  <si>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</si>
  <si>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</si>
  <si>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</si>
  <si>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</si>
  <si>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</si>
  <si>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</si>
  <si>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</si>
  <si>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</si>
  <si>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</si>
  <si>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</si>
  <si>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</si>
  <si>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</si>
  <si>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</si>
  <si>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</si>
  <si>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</si>
  <si>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</si>
  <si>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</si>
  <si>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</si>
  <si>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</si>
  <si>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</si>
  <si>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</si>
  <si>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</si>
  <si>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</si>
  <si>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</si>
  <si>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</si>
  <si>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</si>
  <si>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</si>
  <si>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</si>
  <si>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</si>
  <si>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</si>
  <si>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</si>
  <si>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</si>
  <si>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</si>
  <si>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</si>
  <si>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</si>
  <si>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</si>
  <si>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</si>
  <si>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</si>
  <si>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</si>
  <si>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</si>
  <si>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</si>
  <si>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</si>
  <si>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</si>
  <si>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</si>
  <si>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</si>
  <si>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</si>
  <si>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</si>
  <si>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</si>
  <si>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</si>
  <si>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</si>
  <si>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</si>
  <si>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</si>
  <si>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</si>
  <si>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</si>
  <si>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</si>
  <si>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</si>
  <si>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</si>
  <si>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</si>
  <si>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</si>
  <si>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</si>
  <si>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</si>
  <si>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</si>
  <si>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</si>
  <si>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</si>
  <si>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</si>
  <si>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</si>
  <si>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</si>
  <si>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</si>
  <si>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</si>
  <si>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</si>
  <si>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</si>
  <si>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</si>
  <si>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</si>
  <si>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</si>
  <si>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</si>
  <si>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</si>
  <si>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</si>
  <si>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</si>
  <si>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</si>
  <si>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</si>
  <si>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</si>
  <si>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</si>
  <si>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</si>
  <si>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</si>
  <si>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</si>
  <si>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</si>
  <si>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</si>
  <si>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</si>
  <si>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</si>
  <si>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</si>
  <si>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</si>
  <si>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</si>
  <si>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</si>
  <si>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</si>
  <si>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</si>
  <si>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</si>
  <si>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</si>
  <si>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</si>
  <si>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</si>
  <si>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</si>
  <si>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</si>
  <si>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</si>
  <si>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</si>
  <si>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</si>
  <si>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</si>
  <si>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</si>
  <si>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</si>
  <si>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</si>
  <si>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</si>
  <si>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</si>
  <si>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</si>
  <si>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</si>
  <si>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</si>
  <si>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</si>
  <si>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</si>
  <si>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</si>
  <si>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</si>
  <si>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</si>
  <si>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</si>
  <si>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</si>
  <si>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</si>
  <si>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</si>
  <si>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</si>
  <si>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</si>
  <si>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</si>
  <si>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</si>
  <si>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</si>
  <si>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</si>
  <si>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</si>
  <si>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</si>
  <si>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</si>
  <si>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</si>
  <si>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</si>
  <si>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</si>
  <si>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</si>
  <si>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</si>
  <si>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</si>
  <si>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</si>
  <si>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</si>
  <si>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</si>
  <si>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</si>
  <si>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</si>
  <si>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</si>
  <si>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</si>
  <si>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40001</t>
  </si>
  <si>
    <t>40</t>
  </si>
  <si>
    <t>Segovia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</si>
  <si>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</si>
  <si>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</si>
  <si>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</si>
  <si>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</si>
  <si>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</si>
  <si>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</si>
  <si>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</si>
  <si>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</si>
  <si>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</si>
  <si>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</si>
  <si>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</si>
  <si>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</si>
  <si>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</si>
  <si>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</si>
  <si>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</si>
  <si>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</si>
  <si>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</si>
  <si>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</si>
  <si>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</si>
  <si>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</si>
  <si>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</si>
  <si>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</si>
  <si>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</si>
  <si>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</si>
  <si>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</si>
  <si>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</si>
  <si>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</si>
  <si>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</si>
  <si>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</si>
  <si>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</si>
  <si>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</si>
  <si>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</si>
  <si>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</si>
  <si>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</si>
  <si>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</si>
  <si>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</si>
  <si>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</si>
  <si>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</si>
  <si>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</si>
  <si>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</si>
  <si>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</si>
  <si>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</si>
  <si>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</si>
  <si>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</si>
  <si>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</si>
  <si>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</si>
  <si>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</si>
  <si>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</si>
  <si>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</si>
  <si>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</si>
  <si>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</si>
  <si>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</si>
  <si>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</si>
  <si>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</si>
  <si>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</si>
  <si>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</si>
  <si>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</si>
  <si>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</si>
  <si>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</si>
  <si>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</si>
  <si>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</si>
  <si>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</si>
  <si>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</si>
  <si>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</si>
  <si>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</si>
  <si>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</si>
  <si>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</si>
  <si>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</si>
  <si>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</si>
  <si>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</si>
  <si>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</si>
  <si>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</si>
  <si>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</si>
  <si>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</si>
  <si>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</si>
  <si>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</si>
  <si>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</si>
  <si>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</si>
  <si>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</si>
  <si>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</si>
  <si>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</si>
  <si>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</si>
  <si>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</si>
  <si>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</si>
  <si>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</si>
  <si>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</si>
  <si>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</si>
  <si>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</si>
  <si>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</si>
  <si>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</si>
  <si>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</si>
  <si>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</si>
  <si>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</si>
  <si>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</si>
  <si>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</si>
  <si>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</si>
  <si>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</si>
  <si>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</si>
  <si>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</si>
  <si>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</si>
  <si>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</si>
  <si>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</si>
  <si>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</si>
  <si>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</si>
  <si>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</si>
  <si>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</si>
  <si>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</si>
  <si>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</si>
  <si>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</si>
  <si>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</si>
  <si>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</si>
  <si>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</si>
  <si>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</si>
  <si>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</si>
  <si>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</si>
  <si>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</si>
  <si>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</si>
  <si>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</si>
  <si>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</si>
  <si>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</si>
  <si>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</si>
  <si>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</si>
  <si>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</si>
  <si>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</si>
  <si>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</si>
  <si>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</si>
  <si>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</si>
  <si>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</si>
  <si>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</si>
  <si>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</si>
  <si>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</si>
  <si>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</si>
  <si>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</si>
  <si>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</si>
  <si>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</si>
  <si>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</si>
  <si>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</si>
  <si>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</si>
  <si>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</si>
  <si>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</si>
  <si>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</si>
  <si>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</si>
  <si>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</si>
  <si>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</si>
  <si>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</si>
  <si>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</si>
  <si>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</si>
  <si>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</si>
  <si>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</si>
  <si>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</si>
  <si>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</si>
  <si>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</si>
  <si>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</si>
  <si>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</si>
  <si>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</si>
  <si>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</si>
  <si>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</si>
  <si>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</si>
  <si>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</si>
  <si>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</si>
  <si>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</si>
  <si>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</si>
  <si>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</si>
  <si>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</si>
  <si>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</si>
  <si>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</si>
  <si>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</si>
  <si>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</si>
  <si>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</si>
  <si>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</si>
  <si>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</si>
  <si>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</si>
  <si>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</si>
  <si>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</si>
  <si>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</si>
  <si>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</si>
  <si>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</si>
  <si>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</si>
  <si>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</si>
  <si>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</si>
  <si>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</si>
  <si>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</si>
  <si>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</si>
  <si>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</si>
  <si>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</si>
  <si>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</si>
  <si>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</si>
  <si>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</si>
  <si>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</si>
  <si>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</si>
  <si>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</si>
  <si>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</si>
  <si>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</si>
  <si>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</si>
  <si>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</si>
  <si>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</si>
  <si>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</si>
  <si>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</si>
  <si>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</si>
  <si>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</si>
  <si>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</si>
  <si>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</si>
  <si>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</si>
  <si>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</si>
  <si>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</si>
  <si>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</si>
  <si>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</si>
  <si>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</si>
  <si>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</si>
  <si>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</si>
  <si>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</si>
  <si>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</si>
  <si>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</si>
  <si>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</si>
  <si>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</si>
  <si>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</si>
  <si>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</si>
  <si>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</si>
  <si>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</si>
  <si>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</si>
  <si>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</si>
  <si>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</si>
  <si>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</si>
  <si>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</si>
  <si>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</si>
  <si>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</si>
  <si>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</si>
  <si>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</si>
  <si>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</si>
  <si>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</si>
  <si>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</si>
  <si>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</si>
  <si>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</si>
  <si>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</si>
  <si>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</si>
  <si>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</si>
  <si>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</si>
  <si>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</si>
  <si>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</si>
  <si>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</si>
  <si>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</si>
  <si>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</si>
  <si>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</si>
  <si>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</si>
  <si>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</si>
  <si>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</si>
  <si>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</si>
  <si>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</si>
  <si>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</si>
  <si>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</si>
  <si>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</si>
  <si>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</si>
  <si>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</si>
  <si>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</si>
  <si>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</si>
  <si>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</si>
  <si>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</si>
  <si>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</si>
  <si>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</si>
  <si>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</si>
  <si>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</si>
  <si>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</si>
  <si>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</si>
  <si>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</si>
  <si>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</si>
  <si>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</si>
  <si>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</si>
  <si>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</si>
  <si>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</si>
  <si>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</si>
  <si>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</si>
  <si>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</si>
  <si>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</si>
  <si>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</si>
  <si>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</si>
  <si>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</si>
  <si>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</si>
  <si>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</si>
  <si>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Carabias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</si>
  <si>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</si>
  <si>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</si>
  <si>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</si>
  <si>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</si>
  <si>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</si>
  <si>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</si>
  <si>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</si>
  <si>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</si>
  <si>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</si>
  <si>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</si>
  <si>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</si>
  <si>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</si>
  <si>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</si>
  <si>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</si>
  <si>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</si>
  <si>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</si>
  <si>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</si>
  <si>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</si>
  <si>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</si>
  <si>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</si>
  <si>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</si>
  <si>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</si>
  <si>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</si>
  <si>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</si>
  <si>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</si>
  <si>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</si>
  <si>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</si>
  <si>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</si>
  <si>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</si>
  <si>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</si>
  <si>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</si>
  <si>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</si>
  <si>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</si>
  <si>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</si>
  <si>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</si>
  <si>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</si>
  <si>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</si>
  <si>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</si>
  <si>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</si>
  <si>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</si>
  <si>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</si>
  <si>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</si>
  <si>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</si>
  <si>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</si>
  <si>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</si>
  <si>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</si>
  <si>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</si>
  <si>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</si>
  <si>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</si>
  <si>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</si>
  <si>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</si>
  <si>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</si>
  <si>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</si>
  <si>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</si>
  <si>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</si>
  <si>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</si>
  <si>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</si>
  <si>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</si>
  <si>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</si>
  <si>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</si>
  <si>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</si>
  <si>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</si>
  <si>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</si>
  <si>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</si>
  <si>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</si>
  <si>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</si>
  <si>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</si>
  <si>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</si>
  <si>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</si>
  <si>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</si>
  <si>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</si>
  <si>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</si>
  <si>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</si>
  <si>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</si>
  <si>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</si>
  <si>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</si>
  <si>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</si>
  <si>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</si>
  <si>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</si>
  <si>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</si>
  <si>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</si>
  <si>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</si>
  <si>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</si>
  <si>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</si>
  <si>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</si>
  <si>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</si>
  <si>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</si>
  <si>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</si>
  <si>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</si>
  <si>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</si>
  <si>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</si>
  <si>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</si>
  <si>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</si>
  <si>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</si>
  <si>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</si>
  <si>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</si>
  <si>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</si>
  <si>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</si>
  <si>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</si>
  <si>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</si>
  <si>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</si>
  <si>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</si>
  <si>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</si>
  <si>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</si>
  <si>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</si>
  <si>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</si>
  <si>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</si>
  <si>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</si>
  <si>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</si>
  <si>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</si>
  <si>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</si>
  <si>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</si>
  <si>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</si>
  <si>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</si>
  <si>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</si>
  <si>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</si>
  <si>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</si>
  <si>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</si>
  <si>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</si>
  <si>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</si>
  <si>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</si>
  <si>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</si>
  <si>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</si>
  <si>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</si>
  <si>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</si>
  <si>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</si>
  <si>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</si>
  <si>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</si>
  <si>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</si>
  <si>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</si>
  <si>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</si>
  <si>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</si>
  <si>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</si>
  <si>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</si>
  <si>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</si>
  <si>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</si>
  <si>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</si>
  <si>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41001</t>
  </si>
  <si>
    <t>41</t>
  </si>
  <si>
    <t>Sevilla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</si>
  <si>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</si>
  <si>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</si>
  <si>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</si>
  <si>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</si>
  <si>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</si>
  <si>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</si>
  <si>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</si>
  <si>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</si>
  <si>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</si>
  <si>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</si>
  <si>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</si>
  <si>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</si>
  <si>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</si>
  <si>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</si>
  <si>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</si>
  <si>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</si>
  <si>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</si>
  <si>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</si>
  <si>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</si>
  <si>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</si>
  <si>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</si>
  <si>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</si>
  <si>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</si>
  <si>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</si>
  <si>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</si>
  <si>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</si>
  <si>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</si>
  <si>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</si>
  <si>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</si>
  <si>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</si>
  <si>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</si>
  <si>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</si>
  <si>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</si>
  <si>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</si>
  <si>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</si>
  <si>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</si>
  <si>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</si>
  <si>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</si>
  <si>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</si>
  <si>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</si>
  <si>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</si>
  <si>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</si>
  <si>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</si>
  <si>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</si>
  <si>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</si>
  <si>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</si>
  <si>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</si>
  <si>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</si>
  <si>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</si>
  <si>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</si>
  <si>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</si>
  <si>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</si>
  <si>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</si>
  <si>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</si>
  <si>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</si>
  <si>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</si>
  <si>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</si>
  <si>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</si>
  <si>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</si>
  <si>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</si>
  <si>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</si>
  <si>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</si>
  <si>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</si>
  <si>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</si>
  <si>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</si>
  <si>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</si>
  <si>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</si>
  <si>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</si>
  <si>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</si>
  <si>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</si>
  <si>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</si>
  <si>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</si>
  <si>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</si>
  <si>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</si>
  <si>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</si>
  <si>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</si>
  <si>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</si>
  <si>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</si>
  <si>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</si>
  <si>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</si>
  <si>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</si>
  <si>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</si>
  <si>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</si>
  <si>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</si>
  <si>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</si>
  <si>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</si>
  <si>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</si>
  <si>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</si>
  <si>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</si>
  <si>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</si>
  <si>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</si>
  <si>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</si>
  <si>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</si>
  <si>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</si>
  <si>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</si>
  <si>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</si>
  <si>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</si>
  <si>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</si>
  <si>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</si>
  <si>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</si>
  <si>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</si>
  <si>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</si>
  <si>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</si>
  <si>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</si>
  <si>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</si>
  <si>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</si>
  <si>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</si>
  <si>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</si>
  <si>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</si>
  <si>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</si>
  <si>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</si>
  <si>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</si>
  <si>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</si>
  <si>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</si>
  <si>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</si>
  <si>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</si>
  <si>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</si>
  <si>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</si>
  <si>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</si>
  <si>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</si>
  <si>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</si>
  <si>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</si>
  <si>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</si>
  <si>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</si>
  <si>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</si>
  <si>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</si>
  <si>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</si>
  <si>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</si>
  <si>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</si>
  <si>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</si>
  <si>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</si>
  <si>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</si>
  <si>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</si>
  <si>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</si>
  <si>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</si>
  <si>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</si>
  <si>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</si>
  <si>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</si>
  <si>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</si>
  <si>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</si>
  <si>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</si>
  <si>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</si>
  <si>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</si>
  <si>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</si>
  <si>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</si>
  <si>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</si>
  <si>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</si>
  <si>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</si>
  <si>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</si>
  <si>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</si>
  <si>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</si>
  <si>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</si>
  <si>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</si>
  <si>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</si>
  <si>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</si>
  <si>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</si>
  <si>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</si>
  <si>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</si>
  <si>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</si>
  <si>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</si>
  <si>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</si>
  <si>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</si>
  <si>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</si>
  <si>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</si>
  <si>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</si>
  <si>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</si>
  <si>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</si>
  <si>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</si>
  <si>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</si>
  <si>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</si>
  <si>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</si>
  <si>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</si>
  <si>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</si>
  <si>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</si>
  <si>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</si>
  <si>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</si>
  <si>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</si>
  <si>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</si>
  <si>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</si>
  <si>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</si>
  <si>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</si>
  <si>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</si>
  <si>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</si>
  <si>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</si>
  <si>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</si>
  <si>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</si>
  <si>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</si>
  <si>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</si>
  <si>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</si>
  <si>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</si>
  <si>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</si>
  <si>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</si>
  <si>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</si>
  <si>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</si>
  <si>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</si>
  <si>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</si>
  <si>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</si>
  <si>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</si>
  <si>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</si>
  <si>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</si>
  <si>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</si>
  <si>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</si>
  <si>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</si>
  <si>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</si>
  <si>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</si>
  <si>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</si>
  <si>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</si>
  <si>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</si>
  <si>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</si>
  <si>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</si>
  <si>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42001</t>
  </si>
  <si>
    <t>42</t>
  </si>
  <si>
    <t>Soria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</si>
  <si>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</si>
  <si>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</si>
  <si>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</si>
  <si>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</si>
  <si>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</si>
  <si>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</si>
  <si>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</si>
  <si>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</si>
  <si>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</si>
  <si>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</si>
  <si>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</si>
  <si>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</si>
  <si>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</si>
  <si>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</si>
  <si>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</si>
  <si>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</si>
  <si>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</si>
  <si>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</si>
  <si>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</si>
  <si>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</si>
  <si>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</si>
  <si>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</si>
  <si>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</si>
  <si>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</si>
  <si>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</si>
  <si>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</si>
  <si>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</si>
  <si>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</si>
  <si>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</si>
  <si>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</si>
  <si>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</si>
  <si>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</si>
  <si>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</si>
  <si>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</si>
  <si>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</si>
  <si>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</si>
  <si>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</si>
  <si>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</si>
  <si>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</si>
  <si>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</si>
  <si>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</si>
  <si>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</si>
  <si>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</si>
  <si>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</si>
  <si>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</si>
  <si>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</si>
  <si>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</si>
  <si>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</si>
  <si>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</si>
  <si>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</si>
  <si>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</si>
  <si>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</si>
  <si>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</si>
  <si>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</si>
  <si>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</si>
  <si>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</si>
  <si>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</si>
  <si>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</si>
  <si>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</si>
  <si>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</si>
  <si>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</si>
  <si>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</si>
  <si>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</si>
  <si>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</si>
  <si>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</si>
  <si>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</si>
  <si>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</si>
  <si>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</si>
  <si>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</si>
  <si>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</si>
  <si>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</si>
  <si>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</si>
  <si>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</si>
  <si>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</si>
  <si>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</si>
  <si>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</si>
  <si>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</si>
  <si>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</si>
  <si>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</si>
  <si>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</si>
  <si>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</si>
  <si>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</si>
  <si>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</si>
  <si>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</si>
  <si>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</si>
  <si>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</si>
  <si>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</si>
  <si>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</si>
  <si>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</si>
  <si>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</si>
  <si>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</si>
  <si>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</si>
  <si>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</si>
  <si>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</si>
  <si>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</si>
  <si>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</si>
  <si>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</si>
  <si>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</si>
  <si>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</si>
  <si>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</si>
  <si>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</si>
  <si>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</si>
  <si>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</si>
  <si>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</si>
  <si>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</si>
  <si>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</si>
  <si>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</si>
  <si>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</si>
  <si>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</si>
  <si>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</si>
  <si>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</si>
  <si>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</si>
  <si>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</si>
  <si>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</si>
  <si>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</si>
  <si>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</si>
  <si>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</si>
  <si>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</si>
  <si>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</si>
  <si>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</si>
  <si>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</si>
  <si>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</si>
  <si>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</si>
  <si>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</si>
  <si>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</si>
  <si>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</si>
  <si>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</si>
  <si>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</si>
  <si>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</si>
  <si>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</si>
  <si>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</si>
  <si>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</si>
  <si>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</si>
  <si>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</si>
  <si>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</si>
  <si>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</si>
  <si>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</si>
  <si>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</si>
  <si>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</si>
  <si>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</si>
  <si>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</si>
  <si>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</si>
  <si>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</si>
  <si>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</si>
  <si>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</si>
  <si>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</si>
  <si>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</si>
  <si>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</si>
  <si>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</si>
  <si>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</si>
  <si>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</si>
  <si>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</si>
  <si>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</si>
  <si>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</si>
  <si>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</si>
  <si>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</si>
  <si>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</si>
  <si>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</si>
  <si>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</si>
  <si>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</si>
  <si>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</si>
  <si>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</si>
  <si>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</si>
  <si>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</si>
  <si>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</si>
  <si>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</si>
  <si>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</si>
  <si>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</si>
  <si>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</si>
  <si>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</si>
  <si>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</si>
  <si>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</si>
  <si>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</si>
  <si>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</si>
  <si>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</si>
  <si>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</si>
  <si>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</si>
  <si>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</si>
  <si>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</si>
  <si>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</si>
  <si>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</si>
  <si>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</si>
  <si>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</si>
  <si>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</si>
  <si>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</si>
  <si>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</si>
  <si>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</si>
  <si>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</si>
  <si>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</si>
  <si>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</si>
  <si>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</si>
  <si>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</si>
  <si>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</si>
  <si>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</si>
  <si>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</si>
  <si>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</si>
  <si>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</si>
  <si>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</si>
  <si>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</si>
  <si>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</si>
  <si>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</si>
  <si>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</si>
  <si>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</si>
  <si>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</si>
  <si>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</si>
  <si>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</si>
  <si>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</si>
  <si>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</si>
  <si>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</si>
  <si>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</si>
  <si>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</si>
  <si>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</si>
  <si>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</si>
  <si>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</si>
  <si>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</si>
  <si>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</si>
  <si>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</si>
  <si>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</si>
  <si>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</si>
  <si>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</si>
  <si>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</si>
  <si>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</si>
  <si>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</si>
  <si>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</si>
  <si>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</si>
  <si>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</si>
  <si>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</si>
  <si>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</si>
  <si>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</si>
  <si>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</si>
  <si>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</si>
  <si>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</si>
  <si>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</si>
  <si>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</si>
  <si>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</si>
  <si>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</si>
  <si>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</si>
  <si>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</si>
  <si>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</si>
  <si>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</si>
  <si>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</si>
  <si>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</si>
  <si>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</si>
  <si>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</si>
  <si>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</si>
  <si>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</si>
  <si>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</si>
  <si>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</si>
  <si>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</si>
  <si>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</si>
  <si>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</si>
  <si>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</si>
  <si>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</si>
  <si>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</si>
  <si>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</si>
  <si>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</si>
  <si>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</si>
  <si>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</si>
  <si>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</si>
  <si>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</si>
  <si>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</si>
  <si>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</si>
  <si>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</si>
  <si>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</si>
  <si>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</si>
  <si>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</si>
  <si>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</si>
  <si>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</si>
  <si>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</si>
  <si>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</si>
  <si>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</si>
  <si>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</si>
  <si>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</si>
  <si>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</si>
  <si>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</si>
  <si>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</si>
  <si>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</si>
  <si>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</si>
  <si>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</si>
  <si>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</si>
  <si>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</si>
  <si>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</si>
  <si>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</si>
  <si>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</si>
  <si>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</si>
  <si>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</si>
  <si>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</si>
  <si>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</si>
  <si>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</si>
  <si>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</si>
  <si>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</si>
  <si>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</si>
  <si>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</si>
  <si>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</si>
  <si>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</si>
  <si>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</si>
  <si>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</si>
  <si>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</si>
  <si>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</si>
  <si>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</si>
  <si>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</si>
  <si>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</si>
  <si>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</si>
  <si>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</si>
  <si>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</si>
  <si>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</si>
  <si>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</si>
  <si>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</si>
  <si>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</si>
  <si>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</si>
  <si>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</si>
  <si>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</si>
  <si>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</si>
  <si>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</si>
  <si>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</si>
  <si>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</si>
  <si>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</si>
  <si>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</si>
  <si>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</si>
  <si>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</si>
  <si>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</si>
  <si>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</si>
  <si>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</si>
  <si>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</si>
  <si>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</si>
  <si>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</si>
  <si>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</si>
  <si>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</si>
  <si>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</si>
  <si>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</si>
  <si>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</si>
  <si>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</si>
  <si>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</si>
  <si>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</si>
  <si>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</si>
  <si>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</si>
  <si>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</si>
  <si>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</si>
  <si>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</si>
  <si>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</si>
  <si>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</si>
  <si>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</si>
  <si>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</si>
  <si>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</si>
  <si>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</si>
  <si>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</si>
  <si>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</si>
  <si>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</si>
  <si>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</si>
  <si>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</si>
  <si>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</si>
  <si>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</si>
  <si>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</si>
  <si>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</si>
  <si>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</si>
  <si>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</si>
  <si>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</si>
  <si>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</si>
  <si>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</si>
  <si>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</si>
  <si>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</si>
  <si>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</si>
  <si>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</si>
  <si>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</si>
  <si>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43</t>
  </si>
  <si>
    <t>Tarragona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</si>
  <si>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</si>
  <si>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</si>
  <si>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</si>
  <si>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</si>
  <si>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</si>
  <si>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</si>
  <si>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</si>
  <si>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</si>
  <si>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</si>
  <si>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</si>
  <si>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</si>
  <si>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</si>
  <si>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</si>
  <si>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</si>
  <si>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</si>
  <si>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</si>
  <si>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</si>
  <si>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</si>
  <si>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</si>
  <si>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</si>
  <si>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</si>
  <si>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</si>
  <si>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</si>
  <si>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</si>
  <si>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</si>
  <si>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</si>
  <si>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</si>
  <si>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</si>
  <si>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</si>
  <si>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</si>
  <si>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</si>
  <si>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</si>
  <si>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</si>
  <si>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</si>
  <si>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</si>
  <si>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</si>
  <si>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</si>
  <si>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</si>
  <si>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</si>
  <si>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</si>
  <si>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</si>
  <si>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</si>
  <si>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</si>
  <si>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</si>
  <si>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</si>
  <si>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</si>
  <si>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</si>
  <si>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</si>
  <si>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</si>
  <si>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</si>
  <si>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</si>
  <si>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</si>
  <si>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</si>
  <si>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</si>
  <si>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</si>
  <si>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</si>
  <si>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</si>
  <si>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</si>
  <si>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</si>
  <si>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</si>
  <si>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</si>
  <si>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</si>
  <si>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</si>
  <si>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</si>
  <si>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</si>
  <si>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</si>
  <si>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</si>
  <si>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</si>
  <si>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</si>
  <si>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</si>
  <si>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</si>
  <si>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</si>
  <si>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</si>
  <si>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</si>
  <si>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</si>
  <si>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</si>
  <si>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</si>
  <si>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</si>
  <si>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</si>
  <si>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</si>
  <si>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</si>
  <si>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</si>
  <si>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</si>
  <si>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</si>
  <si>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</si>
  <si>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</si>
  <si>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</si>
  <si>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</si>
  <si>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</si>
  <si>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</si>
  <si>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</si>
  <si>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</si>
  <si>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</si>
  <si>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</si>
  <si>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</si>
  <si>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</si>
  <si>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</si>
  <si>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</si>
  <si>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</si>
  <si>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</si>
  <si>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</si>
  <si>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</si>
  <si>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</si>
  <si>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</si>
  <si>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</si>
  <si>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</si>
  <si>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</si>
  <si>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</si>
  <si>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</si>
  <si>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</si>
  <si>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</si>
  <si>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</si>
  <si>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</si>
  <si>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</si>
  <si>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</si>
  <si>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</si>
  <si>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</si>
  <si>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</si>
  <si>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</si>
  <si>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</si>
  <si>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</si>
  <si>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</si>
  <si>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</si>
  <si>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</si>
  <si>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</si>
  <si>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</si>
  <si>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</si>
  <si>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</si>
  <si>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</si>
  <si>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</si>
  <si>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</si>
  <si>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</si>
  <si>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</si>
  <si>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</si>
  <si>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</si>
  <si>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</si>
  <si>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</si>
  <si>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</si>
  <si>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</si>
  <si>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</si>
  <si>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</si>
  <si>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</si>
  <si>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</si>
  <si>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</si>
  <si>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</si>
  <si>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</si>
  <si>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</si>
  <si>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</si>
  <si>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</si>
  <si>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</si>
  <si>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</si>
  <si>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</si>
  <si>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</si>
  <si>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</si>
  <si>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</si>
  <si>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</si>
  <si>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</si>
  <si>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</si>
  <si>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</si>
  <si>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</si>
  <si>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</si>
  <si>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</si>
  <si>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</si>
  <si>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</si>
  <si>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</si>
  <si>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</si>
  <si>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</si>
  <si>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</si>
  <si>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</si>
  <si>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</si>
  <si>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</si>
  <si>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</si>
  <si>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</si>
  <si>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</si>
  <si>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</si>
  <si>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</si>
  <si>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</si>
  <si>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</si>
  <si>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</si>
  <si>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</si>
  <si>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</si>
  <si>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</si>
  <si>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</si>
  <si>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</si>
  <si>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</si>
  <si>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</si>
  <si>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</si>
  <si>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</si>
  <si>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</si>
  <si>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</si>
  <si>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</si>
  <si>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</si>
  <si>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</si>
  <si>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</si>
  <si>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</si>
  <si>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</si>
  <si>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</si>
  <si>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</si>
  <si>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</si>
  <si>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</si>
  <si>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</si>
  <si>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</si>
  <si>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</si>
  <si>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</si>
  <si>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</si>
  <si>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</si>
  <si>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</si>
  <si>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</si>
  <si>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</si>
  <si>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</si>
  <si>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</si>
  <si>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</si>
  <si>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</si>
  <si>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</si>
  <si>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</si>
  <si>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</si>
  <si>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</si>
  <si>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</si>
  <si>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</si>
  <si>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</si>
  <si>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</si>
  <si>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</si>
  <si>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</si>
  <si>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</si>
  <si>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</si>
  <si>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</si>
  <si>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</si>
  <si>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</si>
  <si>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</si>
  <si>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</si>
  <si>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</si>
  <si>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</si>
  <si>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</si>
  <si>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</si>
  <si>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</si>
  <si>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</si>
  <si>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</si>
  <si>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</si>
  <si>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</si>
  <si>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</si>
  <si>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</si>
  <si>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</si>
  <si>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</si>
  <si>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</si>
  <si>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</si>
  <si>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</si>
  <si>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</si>
  <si>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</si>
  <si>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</si>
  <si>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</si>
  <si>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</si>
  <si>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</si>
  <si>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</si>
  <si>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</si>
  <si>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</si>
  <si>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</si>
  <si>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</si>
  <si>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</si>
  <si>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</si>
  <si>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</si>
  <si>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</si>
  <si>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</si>
  <si>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</si>
  <si>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</si>
  <si>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</si>
  <si>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</si>
  <si>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</si>
  <si>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Ràpita, La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</si>
  <si>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</si>
  <si>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</si>
  <si>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</si>
  <si>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</si>
  <si>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</si>
  <si>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</si>
  <si>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</si>
  <si>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</si>
  <si>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</si>
  <si>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</si>
  <si>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</si>
  <si>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</si>
  <si>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</si>
  <si>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</si>
  <si>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</si>
  <si>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</si>
  <si>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</si>
  <si>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</si>
  <si>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</si>
  <si>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</si>
  <si>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</si>
  <si>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</si>
  <si>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</si>
  <si>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</si>
  <si>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</si>
  <si>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</si>
  <si>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</si>
  <si>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</si>
  <si>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</si>
  <si>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</si>
  <si>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</si>
  <si>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</si>
  <si>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</si>
  <si>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</si>
  <si>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</si>
  <si>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</si>
  <si>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</si>
  <si>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</si>
  <si>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</si>
  <si>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</si>
  <si>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</si>
  <si>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</si>
  <si>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</si>
  <si>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</si>
  <si>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</si>
  <si>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</si>
  <si>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</si>
  <si>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</si>
  <si>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</si>
  <si>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</si>
  <si>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</si>
  <si>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</si>
  <si>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</si>
  <si>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</si>
  <si>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</si>
  <si>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</si>
  <si>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</si>
  <si>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</si>
  <si>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</si>
  <si>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</si>
  <si>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</si>
  <si>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</si>
  <si>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</si>
  <si>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</si>
  <si>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</si>
  <si>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</si>
  <si>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</si>
  <si>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</si>
  <si>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</si>
  <si>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</si>
  <si>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</si>
  <si>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</si>
  <si>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</si>
  <si>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</si>
  <si>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</si>
  <si>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</si>
  <si>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</si>
  <si>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</si>
  <si>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</si>
  <si>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</si>
  <si>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</si>
  <si>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</si>
  <si>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</si>
  <si>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</si>
  <si>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</si>
  <si>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</si>
  <si>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</si>
  <si>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</si>
  <si>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</si>
  <si>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</si>
  <si>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</si>
  <si>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</si>
  <si>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</si>
  <si>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</si>
  <si>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</si>
  <si>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</si>
  <si>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</si>
  <si>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44001</t>
  </si>
  <si>
    <t>Ababuj</t>
  </si>
  <si>
    <t>44002</t>
  </si>
  <si>
    <t>Abejuela</t>
  </si>
  <si>
    <t>44003</t>
  </si>
  <si>
    <t>Aguatón</t>
  </si>
  <si>
    <t>44005</t>
  </si>
  <si>
    <t>Aguilar del Alfambra</t>
  </si>
  <si>
    <t>44007</t>
  </si>
  <si>
    <t>Alba</t>
  </si>
  <si>
    <t>44009</t>
  </si>
  <si>
    <t>Albarracín</t>
  </si>
  <si>
    <t>44010</t>
  </si>
  <si>
    <t>Albentosa</t>
  </si>
  <si>
    <t>44012</t>
  </si>
  <si>
    <t>Alcalá de la Selva</t>
  </si>
  <si>
    <t>44016</t>
  </si>
  <si>
    <t>Alfambra</t>
  </si>
  <si>
    <t>44018</t>
  </si>
  <si>
    <t>Almohaja</t>
  </si>
  <si>
    <t>44019</t>
  </si>
  <si>
    <t>Alobras</t>
  </si>
  <si>
    <t>44021</t>
  </si>
  <si>
    <t>Allepuz</t>
  </si>
  <si>
    <t>44023</t>
  </si>
  <si>
    <t>Allueva</t>
  </si>
  <si>
    <t>44026</t>
  </si>
  <si>
    <t>Arcos de las Salinas</t>
  </si>
  <si>
    <t>44027</t>
  </si>
  <si>
    <t>Arens de Lledó</t>
  </si>
  <si>
    <t>44028</t>
  </si>
  <si>
    <t>Argente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</si>
  <si>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</si>
  <si>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</si>
  <si>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</si>
  <si>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</si>
  <si>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</si>
  <si>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</si>
  <si>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</si>
  <si>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</si>
  <si>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</si>
  <si>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</si>
  <si>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</si>
  <si>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</si>
  <si>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44039</t>
  </si>
  <si>
    <t>Bello</t>
  </si>
  <si>
    <t>44041</t>
  </si>
  <si>
    <t>Bezas</t>
  </si>
  <si>
    <t>44042</t>
  </si>
  <si>
    <t>Blancas</t>
  </si>
  <si>
    <t>44043</t>
  </si>
  <si>
    <t>Blesa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</si>
  <si>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</si>
  <si>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</si>
  <si>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</si>
  <si>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</si>
  <si>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</si>
  <si>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</si>
  <si>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</si>
  <si>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</si>
  <si>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</si>
  <si>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</si>
  <si>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</si>
  <si>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</si>
  <si>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44052</t>
  </si>
  <si>
    <t>Calomarde</t>
  </si>
  <si>
    <t>44053</t>
  </si>
  <si>
    <t>Camañas</t>
  </si>
  <si>
    <t>44054</t>
  </si>
  <si>
    <t>Camarena de la Sierra</t>
  </si>
  <si>
    <t>44056</t>
  </si>
  <si>
    <t>Caminreal</t>
  </si>
  <si>
    <t>44059</t>
  </si>
  <si>
    <t>Cantavieja</t>
  </si>
  <si>
    <t>44060</t>
  </si>
  <si>
    <t>Cañada de Benatanduz</t>
  </si>
  <si>
    <t>44064</t>
  </si>
  <si>
    <t>Cascante del Río</t>
  </si>
  <si>
    <t>44065</t>
  </si>
  <si>
    <t>Castejón de Tornos</t>
  </si>
  <si>
    <t>44070</t>
  </si>
  <si>
    <t>Castellar, El</t>
  </si>
  <si>
    <t>44074</t>
  </si>
  <si>
    <t>Cedrillas</t>
  </si>
  <si>
    <t>44075</t>
  </si>
  <si>
    <t>Celadas</t>
  </si>
  <si>
    <t>44076</t>
  </si>
  <si>
    <t>Cella</t>
  </si>
  <si>
    <t>44082</t>
  </si>
  <si>
    <t>Corbalán</t>
  </si>
  <si>
    <t>44084</t>
  </si>
  <si>
    <t>Cortes de Aragón</t>
  </si>
  <si>
    <t>44086</t>
  </si>
  <si>
    <t>Cretas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</si>
  <si>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</si>
  <si>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</si>
  <si>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</si>
  <si>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</si>
  <si>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</si>
  <si>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</si>
  <si>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</si>
  <si>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</si>
  <si>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44094</t>
  </si>
  <si>
    <t>Cuevas Labradas</t>
  </si>
  <si>
    <t>44097</t>
  </si>
  <si>
    <t>Escorihuela</t>
  </si>
  <si>
    <t>44101</t>
  </si>
  <si>
    <t>Ferreruela de Huerva</t>
  </si>
  <si>
    <t>44102</t>
  </si>
  <si>
    <t>Fonfría</t>
  </si>
  <si>
    <t>44103</t>
  </si>
  <si>
    <t>Formiche Alto</t>
  </si>
  <si>
    <t>44108</t>
  </si>
  <si>
    <t>Fresneda, La</t>
  </si>
  <si>
    <t>44109</t>
  </si>
  <si>
    <t>Frías de Albarracín</t>
  </si>
  <si>
    <t>44112</t>
  </si>
  <si>
    <t>Fuentes Claras</t>
  </si>
  <si>
    <t>44113</t>
  </si>
  <si>
    <t>Fuentes de Rubielos</t>
  </si>
  <si>
    <t>44114</t>
  </si>
  <si>
    <t>Fuentespalda</t>
  </si>
  <si>
    <t>44117</t>
  </si>
  <si>
    <t>Gea de Albarracín</t>
  </si>
  <si>
    <t>44119</t>
  </si>
  <si>
    <t>Griegos</t>
  </si>
  <si>
    <t>44120</t>
  </si>
  <si>
    <t>Guadalaviar</t>
  </si>
  <si>
    <t>44121</t>
  </si>
  <si>
    <t>Gúdar</t>
  </si>
  <si>
    <t>44125</t>
  </si>
  <si>
    <t>Huesa del Común</t>
  </si>
  <si>
    <t>44126</t>
  </si>
  <si>
    <t>Iglesuela del Cid, La</t>
  </si>
  <si>
    <t>44127</t>
  </si>
  <si>
    <t>Jabaloyas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</si>
  <si>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</si>
  <si>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</si>
  <si>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</si>
  <si>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</si>
  <si>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</si>
  <si>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</si>
  <si>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</si>
  <si>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</si>
  <si>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</si>
  <si>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</si>
  <si>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44137</t>
  </si>
  <si>
    <t>Linares de Mora</t>
  </si>
  <si>
    <t>44138</t>
  </si>
  <si>
    <t>Loscos</t>
  </si>
  <si>
    <t>44141</t>
  </si>
  <si>
    <t>Lledó</t>
  </si>
  <si>
    <t>44143</t>
  </si>
  <si>
    <t>Manzanera</t>
  </si>
  <si>
    <t>44147</t>
  </si>
  <si>
    <t>Mazaleón</t>
  </si>
  <si>
    <t>44149</t>
  </si>
  <si>
    <t>Mirambel</t>
  </si>
  <si>
    <t>44152</t>
  </si>
  <si>
    <t>Monforte de Moyuela</t>
  </si>
  <si>
    <t>44153</t>
  </si>
  <si>
    <t>Monreal del Campo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</si>
  <si>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</si>
  <si>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</si>
  <si>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</si>
  <si>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</si>
  <si>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</si>
  <si>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</si>
  <si>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</si>
  <si>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</si>
  <si>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</si>
  <si>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</si>
  <si>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44163</t>
  </si>
  <si>
    <t>Noguera de Albarracín</t>
  </si>
  <si>
    <t>44164</t>
  </si>
  <si>
    <t>Nogueras</t>
  </si>
  <si>
    <t>44165</t>
  </si>
  <si>
    <t>Nogueruelas</t>
  </si>
  <si>
    <t>44168</t>
  </si>
  <si>
    <t>Odón</t>
  </si>
  <si>
    <t>44169</t>
  </si>
  <si>
    <t>Ojos Negros</t>
  </si>
  <si>
    <t>44171</t>
  </si>
  <si>
    <t>Olba</t>
  </si>
  <si>
    <t>44174</t>
  </si>
  <si>
    <t>Orihuela del Tremedal</t>
  </si>
  <si>
    <t>44175</t>
  </si>
  <si>
    <t>Orrios</t>
  </si>
  <si>
    <t>44179</t>
  </si>
  <si>
    <t>Peñarroya de Tastavins</t>
  </si>
  <si>
    <t>44180</t>
  </si>
  <si>
    <t>Peracense</t>
  </si>
  <si>
    <t>44181</t>
  </si>
  <si>
    <t>Peralejos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</si>
  <si>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</si>
  <si>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</si>
  <si>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</si>
  <si>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</si>
  <si>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</si>
  <si>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</si>
  <si>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</si>
  <si>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</si>
  <si>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</si>
  <si>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</si>
  <si>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44192</t>
  </si>
  <si>
    <t>Puebla de Valverde, La</t>
  </si>
  <si>
    <t>44193</t>
  </si>
  <si>
    <t>Puertomingalvo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</si>
  <si>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</si>
  <si>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</si>
  <si>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</si>
  <si>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</si>
  <si>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</si>
  <si>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</si>
  <si>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</si>
  <si>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</si>
  <si>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</si>
  <si>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</si>
  <si>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</si>
  <si>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</si>
  <si>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44204</t>
  </si>
  <si>
    <t>Saldón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</si>
  <si>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</si>
  <si>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</si>
  <si>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</si>
  <si>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</si>
  <si>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</si>
  <si>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</si>
  <si>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</si>
  <si>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</si>
  <si>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</si>
  <si>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</si>
  <si>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</si>
  <si>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</si>
  <si>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</si>
  <si>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</si>
  <si>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</si>
  <si>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</si>
  <si>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</si>
  <si>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</si>
  <si>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</si>
  <si>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</si>
  <si>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</si>
  <si>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</si>
  <si>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</si>
  <si>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</si>
  <si>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</si>
  <si>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44223</t>
  </si>
  <si>
    <t>Torre de Arcas</t>
  </si>
  <si>
    <t>44225</t>
  </si>
  <si>
    <t>Torre del Compte</t>
  </si>
  <si>
    <t>44226</t>
  </si>
  <si>
    <t>Torrelacárcel</t>
  </si>
  <si>
    <t>44228</t>
  </si>
  <si>
    <t>Torremocha de Jiloca</t>
  </si>
  <si>
    <t>44229</t>
  </si>
  <si>
    <t>Torres de Albarracín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</si>
  <si>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</si>
  <si>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</si>
  <si>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</si>
  <si>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</si>
  <si>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</si>
  <si>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</si>
  <si>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</si>
  <si>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</si>
  <si>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</si>
  <si>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</si>
  <si>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</si>
  <si>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</si>
  <si>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</si>
  <si>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</si>
  <si>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</si>
  <si>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</si>
  <si>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</si>
  <si>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</si>
  <si>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</si>
  <si>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</si>
  <si>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</si>
  <si>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</si>
  <si>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</si>
  <si>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</si>
  <si>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</si>
  <si>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</si>
  <si>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</si>
  <si>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</si>
  <si>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</si>
  <si>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</si>
  <si>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</si>
  <si>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</si>
  <si>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</si>
  <si>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</si>
  <si>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44257</t>
  </si>
  <si>
    <t>Villar del Cobo</t>
  </si>
  <si>
    <t>44258</t>
  </si>
  <si>
    <t>Villar del Salz</t>
  </si>
  <si>
    <t>44261</t>
  </si>
  <si>
    <t>Villarquemado</t>
  </si>
  <si>
    <t>44263</t>
  </si>
  <si>
    <t>Villastar</t>
  </si>
  <si>
    <t>44264</t>
  </si>
  <si>
    <t>Villel</t>
  </si>
  <si>
    <t>45001</t>
  </si>
  <si>
    <t>45</t>
  </si>
  <si>
    <t>Toledo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</si>
  <si>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</si>
  <si>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</si>
  <si>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</si>
  <si>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</si>
  <si>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</si>
  <si>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</si>
  <si>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</si>
  <si>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</si>
  <si>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</si>
  <si>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</si>
  <si>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</si>
  <si>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</si>
  <si>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</si>
  <si>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</si>
  <si>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</si>
  <si>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</si>
  <si>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</si>
  <si>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</si>
  <si>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</si>
  <si>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</si>
  <si>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</si>
  <si>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</si>
  <si>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</si>
  <si>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</si>
  <si>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</si>
  <si>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</si>
  <si>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</si>
  <si>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</si>
  <si>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</si>
  <si>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</si>
  <si>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</si>
  <si>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</si>
  <si>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</si>
  <si>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</si>
  <si>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</si>
  <si>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</si>
  <si>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</si>
  <si>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</si>
  <si>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</si>
  <si>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</si>
  <si>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</si>
  <si>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</si>
  <si>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</si>
  <si>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</si>
  <si>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</si>
  <si>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</si>
  <si>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</si>
  <si>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</si>
  <si>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</si>
  <si>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</si>
  <si>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</si>
  <si>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</si>
  <si>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</si>
  <si>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</si>
  <si>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</si>
  <si>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</si>
  <si>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</si>
  <si>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</si>
  <si>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</si>
  <si>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</si>
  <si>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</si>
  <si>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</si>
  <si>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</si>
  <si>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</si>
  <si>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</si>
  <si>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</si>
  <si>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</si>
  <si>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</si>
  <si>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</si>
  <si>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</si>
  <si>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</si>
  <si>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</si>
  <si>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</si>
  <si>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</si>
  <si>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</si>
  <si>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</si>
  <si>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</si>
  <si>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</si>
  <si>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</si>
  <si>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</si>
  <si>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</si>
  <si>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</si>
  <si>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</si>
  <si>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</si>
  <si>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</si>
  <si>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</si>
  <si>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</si>
  <si>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</si>
  <si>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</si>
  <si>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</si>
  <si>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</si>
  <si>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</si>
  <si>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</si>
  <si>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</si>
  <si>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</si>
  <si>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</si>
  <si>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</si>
  <si>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</si>
  <si>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</si>
  <si>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</si>
  <si>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</si>
  <si>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</si>
  <si>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</si>
  <si>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</si>
  <si>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</si>
  <si>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</si>
  <si>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</si>
  <si>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</si>
  <si>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</si>
  <si>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</si>
  <si>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</si>
  <si>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</si>
  <si>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</si>
  <si>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</si>
  <si>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</si>
  <si>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</si>
  <si>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</si>
  <si>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</si>
  <si>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</si>
  <si>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</si>
  <si>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</si>
  <si>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</si>
  <si>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</si>
  <si>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</si>
  <si>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</si>
  <si>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</si>
  <si>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</si>
  <si>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</si>
  <si>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</si>
  <si>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</si>
  <si>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</si>
  <si>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</si>
  <si>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</si>
  <si>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</si>
  <si>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</si>
  <si>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</si>
  <si>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</si>
  <si>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</si>
  <si>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</si>
  <si>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</si>
  <si>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</si>
  <si>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</si>
  <si>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</si>
  <si>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</si>
  <si>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</si>
  <si>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</si>
  <si>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</si>
  <si>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</si>
  <si>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</si>
  <si>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</si>
  <si>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</si>
  <si>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</si>
  <si>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</si>
  <si>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</si>
  <si>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 del Tiétar,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</si>
  <si>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</si>
  <si>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</si>
  <si>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</si>
  <si>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</si>
  <si>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</si>
  <si>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</si>
  <si>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</si>
  <si>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</si>
  <si>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</si>
  <si>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</si>
  <si>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</si>
  <si>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</si>
  <si>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</si>
  <si>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</si>
  <si>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</si>
  <si>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</si>
  <si>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</si>
  <si>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</si>
  <si>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</si>
  <si>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</si>
  <si>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</si>
  <si>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</si>
  <si>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</si>
  <si>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</si>
  <si>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</si>
  <si>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</si>
  <si>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</si>
  <si>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</si>
  <si>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</si>
  <si>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</si>
  <si>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</si>
  <si>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</si>
  <si>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</si>
  <si>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</si>
  <si>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</si>
  <si>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</si>
  <si>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</si>
  <si>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</si>
  <si>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</si>
  <si>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</si>
  <si>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</si>
  <si>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</si>
  <si>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</si>
  <si>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</si>
  <si>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</si>
  <si>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</si>
  <si>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</si>
  <si>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</si>
  <si>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</si>
  <si>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</si>
  <si>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</si>
  <si>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</si>
  <si>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</si>
  <si>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</si>
  <si>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</si>
  <si>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</si>
  <si>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</si>
  <si>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</si>
  <si>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</si>
  <si>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</si>
  <si>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</si>
  <si>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</si>
  <si>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</si>
  <si>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</si>
  <si>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</si>
  <si>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</si>
  <si>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</si>
  <si>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</si>
  <si>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</si>
  <si>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</si>
  <si>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</si>
  <si>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</si>
  <si>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</si>
  <si>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</si>
  <si>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</si>
  <si>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</si>
  <si>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</si>
  <si>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</si>
  <si>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</si>
  <si>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</si>
  <si>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</si>
  <si>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</si>
  <si>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</si>
  <si>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</si>
  <si>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</si>
  <si>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</si>
  <si>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</si>
  <si>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</si>
  <si>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</si>
  <si>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</si>
  <si>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</si>
  <si>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</si>
  <si>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</si>
  <si>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</si>
  <si>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</si>
  <si>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</si>
  <si>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</si>
  <si>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</si>
  <si>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</si>
  <si>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</si>
  <si>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</si>
  <si>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</si>
  <si>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</si>
  <si>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</si>
  <si>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</si>
  <si>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</si>
  <si>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</si>
  <si>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</si>
  <si>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</si>
  <si>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</si>
  <si>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</si>
  <si>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</si>
  <si>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</si>
  <si>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</si>
  <si>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</si>
  <si>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</si>
  <si>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</si>
  <si>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</si>
  <si>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</si>
  <si>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</si>
  <si>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</si>
  <si>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</si>
  <si>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</si>
  <si>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</si>
  <si>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</si>
  <si>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</si>
  <si>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</si>
  <si>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</si>
  <si>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</si>
  <si>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</si>
  <si>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</si>
  <si>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</si>
  <si>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</si>
  <si>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</si>
  <si>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</si>
  <si>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</si>
  <si>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</si>
  <si>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</si>
  <si>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</si>
  <si>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</si>
  <si>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</si>
  <si>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</si>
  <si>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</si>
  <si>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</si>
  <si>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</si>
  <si>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</si>
  <si>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</si>
  <si>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</si>
  <si>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</si>
  <si>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</si>
  <si>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</si>
  <si>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</si>
  <si>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</si>
  <si>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</si>
  <si>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</si>
  <si>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</si>
  <si>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</si>
  <si>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</si>
  <si>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</si>
  <si>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</si>
  <si>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</si>
  <si>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</si>
  <si>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</si>
  <si>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</si>
  <si>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</si>
  <si>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</si>
  <si>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</si>
  <si>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</si>
  <si>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</si>
  <si>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</si>
  <si>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</si>
  <si>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</si>
  <si>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</si>
  <si>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</si>
  <si>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</si>
  <si>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</si>
  <si>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</si>
  <si>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</si>
  <si>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</si>
  <si>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</si>
  <si>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</si>
  <si>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</si>
  <si>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</si>
  <si>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</si>
  <si>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</si>
  <si>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</si>
  <si>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</si>
  <si>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</si>
  <si>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</si>
  <si>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</si>
  <si>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</si>
  <si>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</si>
  <si>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</si>
  <si>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</si>
  <si>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</si>
  <si>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</si>
  <si>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</si>
  <si>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</si>
  <si>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</si>
  <si>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</si>
  <si>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</si>
  <si>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</si>
  <si>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</si>
  <si>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</si>
  <si>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</si>
  <si>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</si>
  <si>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</si>
  <si>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</si>
  <si>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</si>
  <si>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</si>
  <si>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</si>
  <si>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</si>
  <si>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</si>
  <si>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</si>
  <si>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</si>
  <si>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</si>
  <si>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</si>
  <si>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</si>
  <si>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</si>
  <si>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</si>
  <si>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</si>
  <si>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</si>
  <si>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</si>
  <si>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</si>
  <si>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</si>
  <si>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</si>
  <si>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</si>
  <si>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</si>
  <si>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</si>
  <si>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</si>
  <si>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</si>
  <si>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</si>
  <si>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</si>
  <si>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</si>
  <si>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</si>
  <si>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</si>
  <si>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</si>
  <si>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</si>
  <si>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</si>
  <si>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</si>
  <si>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</si>
  <si>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</si>
  <si>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</si>
  <si>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</si>
  <si>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</si>
  <si>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</si>
  <si>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</si>
  <si>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</si>
  <si>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</si>
  <si>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</si>
  <si>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</si>
  <si>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</si>
  <si>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46</t>
  </si>
  <si>
    <t>Valencia/València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</si>
  <si>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</si>
  <si>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</si>
  <si>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</si>
  <si>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</si>
  <si>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</si>
  <si>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</si>
  <si>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</si>
  <si>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</si>
  <si>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</si>
  <si>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</si>
  <si>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</si>
  <si>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</si>
  <si>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</si>
  <si>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</si>
  <si>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</si>
  <si>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</si>
  <si>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</si>
  <si>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</si>
  <si>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</si>
  <si>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</si>
  <si>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</si>
  <si>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</si>
  <si>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</si>
  <si>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</si>
  <si>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Alboraia/Alboraya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</si>
  <si>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</si>
  <si>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</si>
  <si>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</si>
  <si>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</si>
  <si>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</si>
  <si>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</si>
  <si>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</si>
  <si>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</si>
  <si>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</si>
  <si>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</si>
  <si>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</si>
  <si>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</si>
  <si>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</si>
  <si>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</si>
  <si>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</si>
  <si>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</si>
  <si>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</si>
  <si>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</si>
  <si>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</si>
  <si>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</si>
  <si>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</si>
  <si>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</si>
  <si>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</si>
  <si>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</si>
  <si>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</si>
  <si>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Alfarb</t>
  </si>
  <si>
    <t>46027</t>
  </si>
  <si>
    <t>Alfarrasí</t>
  </si>
  <si>
    <t>46028</t>
  </si>
  <si>
    <t>Algar de Palància</t>
  </si>
  <si>
    <t>46029</t>
  </si>
  <si>
    <t>Algemesí</t>
  </si>
  <si>
    <t>46030</t>
  </si>
  <si>
    <t>Algímia d'Alfara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</si>
  <si>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</si>
  <si>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</si>
  <si>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</si>
  <si>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</si>
  <si>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</si>
  <si>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</si>
  <si>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</si>
  <si>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</si>
  <si>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</si>
  <si>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</si>
  <si>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</si>
  <si>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</si>
  <si>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</si>
  <si>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</si>
  <si>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</si>
  <si>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</si>
  <si>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</si>
  <si>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</si>
  <si>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</si>
  <si>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</si>
  <si>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</si>
  <si>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</si>
  <si>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</si>
  <si>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</si>
  <si>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</si>
  <si>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</si>
  <si>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</si>
  <si>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</si>
  <si>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</si>
  <si>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</si>
  <si>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</si>
  <si>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</si>
  <si>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</si>
  <si>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</si>
  <si>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</si>
  <si>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</si>
  <si>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</si>
  <si>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</si>
  <si>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</si>
  <si>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</si>
  <si>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</si>
  <si>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</si>
  <si>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</si>
  <si>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</si>
  <si>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</si>
  <si>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</si>
  <si>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</si>
  <si>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</si>
  <si>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</si>
  <si>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</si>
  <si>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</si>
  <si>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</si>
  <si>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</si>
  <si>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</si>
  <si>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</si>
  <si>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</si>
  <si>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</si>
  <si>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</si>
  <si>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</si>
  <si>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</si>
  <si>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</si>
  <si>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</si>
  <si>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</si>
  <si>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</si>
  <si>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</si>
  <si>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</si>
  <si>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</si>
  <si>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</si>
  <si>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</si>
  <si>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</si>
  <si>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</si>
  <si>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</si>
  <si>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</si>
  <si>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Benissanó</t>
  </si>
  <si>
    <t>46068</t>
  </si>
  <si>
    <t>Benissoda</t>
  </si>
  <si>
    <t>46069</t>
  </si>
  <si>
    <t>Benissuera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</si>
  <si>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</si>
  <si>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</si>
  <si>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</si>
  <si>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</si>
  <si>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</si>
  <si>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</si>
  <si>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</si>
  <si>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</si>
  <si>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</si>
  <si>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</si>
  <si>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</si>
  <si>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</si>
  <si>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</si>
  <si>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</si>
  <si>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</si>
  <si>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</si>
  <si>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</si>
  <si>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</si>
  <si>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</si>
  <si>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</si>
  <si>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</si>
  <si>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</si>
  <si>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</si>
  <si>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</si>
  <si>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</si>
  <si>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</si>
  <si>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</si>
  <si>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</si>
  <si>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</si>
  <si>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</si>
  <si>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</si>
  <si>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</si>
  <si>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</si>
  <si>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</si>
  <si>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</si>
  <si>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</si>
  <si>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</si>
  <si>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</si>
  <si>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</si>
  <si>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</si>
  <si>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</si>
  <si>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</si>
  <si>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</si>
  <si>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</si>
  <si>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</si>
  <si>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</si>
  <si>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</si>
  <si>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</si>
  <si>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</si>
  <si>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</si>
  <si>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</si>
  <si>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</si>
  <si>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</si>
  <si>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</si>
  <si>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</si>
  <si>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</si>
  <si>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</si>
  <si>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</si>
  <si>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</si>
  <si>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</si>
  <si>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</si>
  <si>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</si>
  <si>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</si>
  <si>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</si>
  <si>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</si>
  <si>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</si>
  <si>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</si>
  <si>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</si>
  <si>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</si>
  <si>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</si>
  <si>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</si>
  <si>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</si>
  <si>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</si>
  <si>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</si>
  <si>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</si>
  <si>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</si>
  <si>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</si>
  <si>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</si>
  <si>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</si>
  <si>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</si>
  <si>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</si>
  <si>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</si>
  <si>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</si>
  <si>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</si>
  <si>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</si>
  <si>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</si>
  <si>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</si>
  <si>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</si>
  <si>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</si>
  <si>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</si>
  <si>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</si>
  <si>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</si>
  <si>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</si>
  <si>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</si>
  <si>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</si>
  <si>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</si>
  <si>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</si>
  <si>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</si>
  <si>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</si>
  <si>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Énova,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</si>
  <si>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</si>
  <si>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</si>
  <si>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</si>
  <si>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</si>
  <si>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</si>
  <si>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</si>
  <si>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</si>
  <si>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</si>
  <si>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</si>
  <si>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</si>
  <si>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</si>
  <si>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</si>
  <si>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</si>
  <si>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</si>
  <si>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</si>
  <si>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</si>
  <si>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</si>
  <si>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</si>
  <si>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</si>
  <si>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</si>
  <si>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</si>
  <si>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</si>
  <si>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</si>
  <si>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</si>
  <si>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</si>
  <si>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Genovés, el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</si>
  <si>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</si>
  <si>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</si>
  <si>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</si>
  <si>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</si>
  <si>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</si>
  <si>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</si>
  <si>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</si>
  <si>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</si>
  <si>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</si>
  <si>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</si>
  <si>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</si>
  <si>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</si>
  <si>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</si>
  <si>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</si>
  <si>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</si>
  <si>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</si>
  <si>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</si>
  <si>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</si>
  <si>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</si>
  <si>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</si>
  <si>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</si>
  <si>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</si>
  <si>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</si>
  <si>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</si>
  <si>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</si>
  <si>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</si>
  <si>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</si>
  <si>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</si>
  <si>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</si>
  <si>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</si>
  <si>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</si>
  <si>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</si>
  <si>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</si>
  <si>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</si>
  <si>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</si>
  <si>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</si>
  <si>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</si>
  <si>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</si>
  <si>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</si>
  <si>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</si>
  <si>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</si>
  <si>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</si>
  <si>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</si>
  <si>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</si>
  <si>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</si>
  <si>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</si>
  <si>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</si>
  <si>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</si>
  <si>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</si>
  <si>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</si>
  <si>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</si>
  <si>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</si>
  <si>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</si>
  <si>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</si>
  <si>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</si>
  <si>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</si>
  <si>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</si>
  <si>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</si>
  <si>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</si>
  <si>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</si>
  <si>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</si>
  <si>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</si>
  <si>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</si>
  <si>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</si>
  <si>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</si>
  <si>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</si>
  <si>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</si>
  <si>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</si>
  <si>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</si>
  <si>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</si>
  <si>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</si>
  <si>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</si>
  <si>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</si>
  <si>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</si>
  <si>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</si>
  <si>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Moixent/Mogente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</si>
  <si>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</si>
  <si>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</si>
  <si>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</si>
  <si>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</si>
  <si>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</si>
  <si>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</si>
  <si>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</si>
  <si>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</si>
  <si>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</si>
  <si>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</si>
  <si>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</si>
  <si>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</si>
  <si>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</si>
  <si>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</si>
  <si>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</si>
  <si>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Nàquera/Náquera</t>
  </si>
  <si>
    <t>46179</t>
  </si>
  <si>
    <t>Navarrés</t>
  </si>
  <si>
    <t>46180</t>
  </si>
  <si>
    <t>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</si>
  <si>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</si>
  <si>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</si>
  <si>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</si>
  <si>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</si>
  <si>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</si>
  <si>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</si>
  <si>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</si>
  <si>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</si>
  <si>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</si>
  <si>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</si>
  <si>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</si>
  <si>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</si>
  <si>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</si>
  <si>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</si>
  <si>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</si>
  <si>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</si>
  <si>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</si>
  <si>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</si>
  <si>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</si>
  <si>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</si>
  <si>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</si>
  <si>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</si>
  <si>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</si>
  <si>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</si>
  <si>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</si>
  <si>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</si>
  <si>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</si>
  <si>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</si>
  <si>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</si>
  <si>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</si>
  <si>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</si>
  <si>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</si>
  <si>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</si>
  <si>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</si>
  <si>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</si>
  <si>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</si>
  <si>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</si>
  <si>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</si>
  <si>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</si>
  <si>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</si>
  <si>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</si>
  <si>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</si>
  <si>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</si>
  <si>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</si>
  <si>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</si>
  <si>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</si>
  <si>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</si>
  <si>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</si>
  <si>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</si>
  <si>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</si>
  <si>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</si>
  <si>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</si>
  <si>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</si>
  <si>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</si>
  <si>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</si>
  <si>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</si>
  <si>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</si>
  <si>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</si>
  <si>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</si>
  <si>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</si>
  <si>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</si>
  <si>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Gandia, el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</si>
  <si>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</si>
  <si>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</si>
  <si>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</si>
  <si>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</si>
  <si>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</si>
  <si>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</si>
  <si>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</si>
  <si>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</si>
  <si>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</si>
  <si>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</si>
  <si>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</si>
  <si>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</si>
  <si>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</si>
  <si>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Ròtova</t>
  </si>
  <si>
    <t>46219</t>
  </si>
  <si>
    <t>Rugat</t>
  </si>
  <si>
    <t>46220</t>
  </si>
  <si>
    <t>Sagunt/Sagunto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</si>
  <si>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</si>
  <si>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</si>
  <si>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</si>
  <si>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</si>
  <si>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</si>
  <si>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</si>
  <si>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</si>
  <si>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</si>
  <si>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</si>
  <si>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</si>
  <si>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</si>
  <si>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</si>
  <si>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</si>
  <si>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</si>
  <si>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</si>
  <si>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</si>
  <si>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</si>
  <si>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</si>
  <si>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</si>
  <si>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</si>
  <si>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</si>
  <si>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</si>
  <si>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</si>
  <si>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</si>
  <si>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</si>
  <si>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</si>
  <si>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</si>
  <si>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</si>
  <si>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</si>
  <si>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</si>
  <si>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</si>
  <si>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</si>
  <si>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</si>
  <si>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</si>
  <si>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</si>
  <si>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</si>
  <si>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</si>
  <si>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</si>
  <si>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</si>
  <si>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</si>
  <si>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</si>
  <si>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</si>
  <si>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</si>
  <si>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</si>
  <si>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</si>
  <si>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</si>
  <si>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</si>
  <si>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</si>
  <si>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</si>
  <si>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</si>
  <si>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</si>
  <si>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</si>
  <si>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</si>
  <si>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</si>
  <si>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</si>
  <si>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</si>
  <si>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</si>
  <si>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</si>
  <si>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València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</si>
  <si>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</si>
  <si>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</si>
  <si>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</si>
  <si>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</si>
  <si>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</si>
  <si>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</si>
  <si>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</si>
  <si>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</si>
  <si>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</si>
  <si>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</si>
  <si>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</si>
  <si>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</si>
  <si>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</si>
  <si>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Castelló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</si>
  <si>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</si>
  <si>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</si>
  <si>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</si>
  <si>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</si>
  <si>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</si>
  <si>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</si>
  <si>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</si>
  <si>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</si>
  <si>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</si>
  <si>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</si>
  <si>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</si>
  <si>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</si>
  <si>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</si>
  <si>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</si>
  <si>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</si>
  <si>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</si>
  <si>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</si>
  <si>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</si>
  <si>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47001</t>
  </si>
  <si>
    <t>47</t>
  </si>
  <si>
    <t>Valladolid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</si>
  <si>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</si>
  <si>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</si>
  <si>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</si>
  <si>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</si>
  <si>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</si>
  <si>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</si>
  <si>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</si>
  <si>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</si>
  <si>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</si>
  <si>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</si>
  <si>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</si>
  <si>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</si>
  <si>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</si>
  <si>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</si>
  <si>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</si>
  <si>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</si>
  <si>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</si>
  <si>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</si>
  <si>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</si>
  <si>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</si>
  <si>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</si>
  <si>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</si>
  <si>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</si>
  <si>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</si>
  <si>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</si>
  <si>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</si>
  <si>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</si>
  <si>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</si>
  <si>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</si>
  <si>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</si>
  <si>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</si>
  <si>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</si>
  <si>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</si>
  <si>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</si>
  <si>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</si>
  <si>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</si>
  <si>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</si>
  <si>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</si>
  <si>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</si>
  <si>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</si>
  <si>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</si>
  <si>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</si>
  <si>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</si>
  <si>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</si>
  <si>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</si>
  <si>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</si>
  <si>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</si>
  <si>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</si>
  <si>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</si>
  <si>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</si>
  <si>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</si>
  <si>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</si>
  <si>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</si>
  <si>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</si>
  <si>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</si>
  <si>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</si>
  <si>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</si>
  <si>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</si>
  <si>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</si>
  <si>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</si>
  <si>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</si>
  <si>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</si>
  <si>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</si>
  <si>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</si>
  <si>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</si>
  <si>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</si>
  <si>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</si>
  <si>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</si>
  <si>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</si>
  <si>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</si>
  <si>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</si>
  <si>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</si>
  <si>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</si>
  <si>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</si>
  <si>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</si>
  <si>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</si>
  <si>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</si>
  <si>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</si>
  <si>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</si>
  <si>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</si>
  <si>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</si>
  <si>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</si>
  <si>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</si>
  <si>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</si>
  <si>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</si>
  <si>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</si>
  <si>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</si>
  <si>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</si>
  <si>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</si>
  <si>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</si>
  <si>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</si>
  <si>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</si>
  <si>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</si>
  <si>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</si>
  <si>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</si>
  <si>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</si>
  <si>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</si>
  <si>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</si>
  <si>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</si>
  <si>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</si>
  <si>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</si>
  <si>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</si>
  <si>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</si>
  <si>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</si>
  <si>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</si>
  <si>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</si>
  <si>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</si>
  <si>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</si>
  <si>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</si>
  <si>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</si>
  <si>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</si>
  <si>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</si>
  <si>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</si>
  <si>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</si>
  <si>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</si>
  <si>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</si>
  <si>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</si>
  <si>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</si>
  <si>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</si>
  <si>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</si>
  <si>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</si>
  <si>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</si>
  <si>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</si>
  <si>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</si>
  <si>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</si>
  <si>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</si>
  <si>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</si>
  <si>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</si>
  <si>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</si>
  <si>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</si>
  <si>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</si>
  <si>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</si>
  <si>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</si>
  <si>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</si>
  <si>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</si>
  <si>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</si>
  <si>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</si>
  <si>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</si>
  <si>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</si>
  <si>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</si>
  <si>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</si>
  <si>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</si>
  <si>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</si>
  <si>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</si>
  <si>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</si>
  <si>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</si>
  <si>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</si>
  <si>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</si>
  <si>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</si>
  <si>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</si>
  <si>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</si>
  <si>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</si>
  <si>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</si>
  <si>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</si>
  <si>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</si>
  <si>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</si>
  <si>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</si>
  <si>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</si>
  <si>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</si>
  <si>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</si>
  <si>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</si>
  <si>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</si>
  <si>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</si>
  <si>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</si>
  <si>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</si>
  <si>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</si>
  <si>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</si>
  <si>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</si>
  <si>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</si>
  <si>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</si>
  <si>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</si>
  <si>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</si>
  <si>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</si>
  <si>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</si>
  <si>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</si>
  <si>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</si>
  <si>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</si>
  <si>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</si>
  <si>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</si>
  <si>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</si>
  <si>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</si>
  <si>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</si>
  <si>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</si>
  <si>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</si>
  <si>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</si>
  <si>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</si>
  <si>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</si>
  <si>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</si>
  <si>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</si>
  <si>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</si>
  <si>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</si>
  <si>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</si>
  <si>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</si>
  <si>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</si>
  <si>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</si>
  <si>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</si>
  <si>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</si>
  <si>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</si>
  <si>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</si>
  <si>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</si>
  <si>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</si>
  <si>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</si>
  <si>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</si>
  <si>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</si>
  <si>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</si>
  <si>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</si>
  <si>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</si>
  <si>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</si>
  <si>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</si>
  <si>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</si>
  <si>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</si>
  <si>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</si>
  <si>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</si>
  <si>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</si>
  <si>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</si>
  <si>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</si>
  <si>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</si>
  <si>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</si>
  <si>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</si>
  <si>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</si>
  <si>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</si>
  <si>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</si>
  <si>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</si>
  <si>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</si>
  <si>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</si>
  <si>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</si>
  <si>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</si>
  <si>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</si>
  <si>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</si>
  <si>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</si>
  <si>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</si>
  <si>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</si>
  <si>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</si>
  <si>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</si>
  <si>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</si>
  <si>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</si>
  <si>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</si>
  <si>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</si>
  <si>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</si>
  <si>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</si>
  <si>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</si>
  <si>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</si>
  <si>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</si>
  <si>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</si>
  <si>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</si>
  <si>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</si>
  <si>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</si>
  <si>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</si>
  <si>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</si>
  <si>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</si>
  <si>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</si>
  <si>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</si>
  <si>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</si>
  <si>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</si>
  <si>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</si>
  <si>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</si>
  <si>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</si>
  <si>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</si>
  <si>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</si>
  <si>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</si>
  <si>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</si>
  <si>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</si>
  <si>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</si>
  <si>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</si>
  <si>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</si>
  <si>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</si>
  <si>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</si>
  <si>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</si>
  <si>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</si>
  <si>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</si>
  <si>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</si>
  <si>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</si>
  <si>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</si>
  <si>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</si>
  <si>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</si>
  <si>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</si>
  <si>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</si>
  <si>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</si>
  <si>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</si>
  <si>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</si>
  <si>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</si>
  <si>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</si>
  <si>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</si>
  <si>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</si>
  <si>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</si>
  <si>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</si>
  <si>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</si>
  <si>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</si>
  <si>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</si>
  <si>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</si>
  <si>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</si>
  <si>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</si>
  <si>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</si>
  <si>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</si>
  <si>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</si>
  <si>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</si>
  <si>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</si>
  <si>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</si>
  <si>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</si>
  <si>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</si>
  <si>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</si>
  <si>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</si>
  <si>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</si>
  <si>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</si>
  <si>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</si>
  <si>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</si>
  <si>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</si>
  <si>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</si>
  <si>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</si>
  <si>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</si>
  <si>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</si>
  <si>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</si>
  <si>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</si>
  <si>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</si>
  <si>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</si>
  <si>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</si>
  <si>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</si>
  <si>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</si>
  <si>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</si>
  <si>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</si>
  <si>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</si>
  <si>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</si>
  <si>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</si>
  <si>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</si>
  <si>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</si>
  <si>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</si>
  <si>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</si>
  <si>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</si>
  <si>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</si>
  <si>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</si>
  <si>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</si>
  <si>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</si>
  <si>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</si>
  <si>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</si>
  <si>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</si>
  <si>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</si>
  <si>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</si>
  <si>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</si>
  <si>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</si>
  <si>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</si>
  <si>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</si>
  <si>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</si>
  <si>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</si>
  <si>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</si>
  <si>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</si>
  <si>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</si>
  <si>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</si>
  <si>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</si>
  <si>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</si>
  <si>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</si>
  <si>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</si>
  <si>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</si>
  <si>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</si>
  <si>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</si>
  <si>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</si>
  <si>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</si>
  <si>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</si>
  <si>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</si>
  <si>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</si>
  <si>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</si>
  <si>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</si>
  <si>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</si>
  <si>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</si>
  <si>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</si>
  <si>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</si>
  <si>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</si>
  <si>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</si>
  <si>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</si>
  <si>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</si>
  <si>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</si>
  <si>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</si>
  <si>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</si>
  <si>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</si>
  <si>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</si>
  <si>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</si>
  <si>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</si>
  <si>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</si>
  <si>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</si>
  <si>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</si>
  <si>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</si>
  <si>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</si>
  <si>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</si>
  <si>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</si>
  <si>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</si>
  <si>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</si>
  <si>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</si>
  <si>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</si>
  <si>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</si>
  <si>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</si>
  <si>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</si>
  <si>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</si>
  <si>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</si>
  <si>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</si>
  <si>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</si>
  <si>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</si>
  <si>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</si>
  <si>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</si>
  <si>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</si>
  <si>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</si>
  <si>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</si>
  <si>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</si>
  <si>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</si>
  <si>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</si>
  <si>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</si>
  <si>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</si>
  <si>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</si>
  <si>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</si>
  <si>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</si>
  <si>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</si>
  <si>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</si>
  <si>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</si>
  <si>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</si>
  <si>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</si>
  <si>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</si>
  <si>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</si>
  <si>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</si>
  <si>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</si>
  <si>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</si>
  <si>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</si>
  <si>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</si>
  <si>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</si>
  <si>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</si>
  <si>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</si>
  <si>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</si>
  <si>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</si>
  <si>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</si>
  <si>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</si>
  <si>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</si>
  <si>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</si>
  <si>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</si>
  <si>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</si>
  <si>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</si>
  <si>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</si>
  <si>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</si>
  <si>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</si>
  <si>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</si>
  <si>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</si>
  <si>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</si>
  <si>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</si>
  <si>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</si>
  <si>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</si>
  <si>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</si>
  <si>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</si>
  <si>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</si>
  <si>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</si>
  <si>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</si>
  <si>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48</t>
  </si>
  <si>
    <t>Bizkaia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</si>
  <si>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</si>
  <si>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</si>
  <si>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</si>
  <si>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</si>
  <si>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</si>
  <si>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</si>
  <si>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</si>
  <si>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</si>
  <si>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</si>
  <si>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</si>
  <si>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</si>
  <si>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</si>
  <si>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</si>
  <si>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</si>
  <si>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</si>
  <si>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</si>
  <si>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Arrankudiaga-Zollo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</si>
  <si>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</si>
  <si>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</si>
  <si>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</si>
  <si>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</si>
  <si>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</si>
  <si>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</si>
  <si>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</si>
  <si>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</si>
  <si>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</si>
  <si>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</si>
  <si>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</si>
  <si>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</si>
  <si>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</si>
  <si>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</si>
  <si>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</si>
  <si>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</si>
  <si>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</si>
  <si>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</si>
  <si>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</si>
  <si>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</si>
  <si>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</si>
  <si>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</si>
  <si>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</si>
  <si>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</si>
  <si>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</si>
  <si>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</si>
  <si>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</si>
  <si>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</si>
  <si>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</si>
  <si>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</si>
  <si>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</si>
  <si>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</si>
  <si>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</si>
  <si>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</si>
  <si>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</si>
  <si>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</si>
  <si>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</si>
  <si>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</si>
  <si>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</si>
  <si>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</si>
  <si>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</si>
  <si>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</si>
  <si>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</si>
  <si>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</si>
  <si>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</si>
  <si>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</si>
  <si>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</si>
  <si>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</si>
  <si>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</si>
  <si>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</si>
  <si>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</si>
  <si>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</si>
  <si>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</si>
  <si>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</si>
  <si>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</si>
  <si>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</si>
  <si>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</si>
  <si>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</si>
  <si>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</si>
  <si>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</si>
  <si>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</si>
  <si>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</si>
  <si>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</si>
  <si>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</si>
  <si>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</si>
  <si>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</si>
  <si>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</si>
  <si>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</si>
  <si>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</si>
  <si>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</si>
  <si>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</si>
  <si>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</si>
  <si>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</si>
  <si>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</si>
  <si>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</si>
  <si>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</si>
  <si>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</si>
  <si>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</si>
  <si>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</si>
  <si>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</si>
  <si>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</si>
  <si>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</si>
  <si>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</si>
  <si>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</si>
  <si>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</si>
  <si>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</si>
  <si>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</si>
  <si>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</si>
  <si>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</si>
  <si>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</si>
  <si>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</si>
  <si>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</si>
  <si>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</si>
  <si>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</si>
  <si>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</si>
  <si>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</si>
  <si>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</si>
  <si>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</si>
  <si>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</si>
  <si>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</si>
  <si>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</si>
  <si>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</si>
  <si>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</si>
  <si>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</si>
  <si>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</si>
  <si>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</si>
  <si>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</si>
  <si>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</si>
  <si>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</si>
  <si>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</si>
  <si>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</si>
  <si>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</si>
  <si>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</si>
  <si>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</si>
  <si>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</si>
  <si>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</si>
  <si>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</si>
  <si>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</si>
  <si>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</si>
  <si>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</si>
  <si>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</si>
  <si>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</si>
  <si>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</si>
  <si>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</si>
  <si>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</si>
  <si>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</si>
  <si>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</si>
  <si>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</si>
  <si>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</si>
  <si>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</si>
  <si>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</si>
  <si>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</si>
  <si>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</si>
  <si>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</si>
  <si>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</si>
  <si>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</si>
  <si>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</si>
  <si>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</si>
  <si>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</si>
  <si>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</si>
  <si>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</si>
  <si>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</si>
  <si>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</si>
  <si>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</si>
  <si>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</si>
  <si>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</si>
  <si>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</si>
  <si>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</si>
  <si>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</si>
  <si>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</si>
  <si>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</si>
  <si>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</si>
  <si>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</si>
  <si>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</si>
  <si>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</si>
  <si>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</si>
  <si>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</si>
  <si>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</si>
  <si>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</si>
  <si>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</si>
  <si>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</si>
  <si>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</si>
  <si>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</si>
  <si>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</si>
  <si>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</si>
  <si>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</si>
  <si>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</si>
  <si>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</si>
  <si>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</si>
  <si>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</si>
  <si>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</si>
  <si>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</si>
  <si>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</si>
  <si>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</si>
  <si>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</si>
  <si>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</si>
  <si>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</si>
  <si>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</si>
  <si>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</si>
  <si>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</si>
  <si>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</si>
  <si>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</si>
  <si>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</si>
  <si>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</si>
  <si>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</si>
  <si>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</si>
  <si>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</si>
  <si>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</si>
  <si>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</si>
  <si>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</si>
  <si>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</si>
  <si>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</si>
  <si>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</si>
  <si>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</si>
  <si>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</si>
  <si>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</si>
  <si>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</si>
  <si>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</si>
  <si>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</si>
  <si>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</si>
  <si>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</si>
  <si>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</si>
  <si>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</si>
  <si>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</si>
  <si>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</si>
  <si>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</si>
  <si>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48916</t>
  </si>
  <si>
    <t>Usansolo</t>
  </si>
  <si>
    <t>49002</t>
  </si>
  <si>
    <t>49</t>
  </si>
  <si>
    <t>Zamora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</si>
  <si>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</si>
  <si>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</si>
  <si>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</si>
  <si>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</si>
  <si>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</si>
  <si>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</si>
  <si>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</si>
  <si>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</si>
  <si>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</si>
  <si>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</si>
  <si>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</si>
  <si>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</si>
  <si>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</si>
  <si>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</si>
  <si>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</si>
  <si>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</si>
  <si>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</si>
  <si>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</si>
  <si>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</si>
  <si>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</si>
  <si>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</si>
  <si>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</si>
  <si>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</si>
  <si>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</si>
  <si>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</si>
  <si>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</si>
  <si>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</si>
  <si>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</si>
  <si>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</si>
  <si>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</si>
  <si>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</si>
  <si>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</si>
  <si>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</si>
  <si>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</si>
  <si>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</si>
  <si>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</si>
  <si>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</si>
  <si>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</si>
  <si>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</si>
  <si>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</si>
  <si>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</si>
  <si>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</si>
  <si>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</si>
  <si>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</si>
  <si>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</si>
  <si>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</si>
  <si>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</si>
  <si>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</si>
  <si>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</si>
  <si>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</si>
  <si>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</si>
  <si>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</si>
  <si>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</si>
  <si>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</si>
  <si>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</si>
  <si>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</si>
  <si>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</si>
  <si>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</si>
  <si>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</si>
  <si>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</si>
  <si>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</si>
  <si>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</si>
  <si>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</si>
  <si>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</si>
  <si>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</si>
  <si>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</si>
  <si>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</si>
  <si>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</si>
  <si>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</si>
  <si>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</si>
  <si>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</si>
  <si>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</si>
  <si>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</si>
  <si>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</si>
  <si>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</si>
  <si>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</si>
  <si>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</si>
  <si>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</si>
  <si>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</si>
  <si>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</si>
  <si>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</si>
  <si>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</si>
  <si>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</si>
  <si>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</si>
  <si>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</si>
  <si>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</si>
  <si>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</si>
  <si>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</si>
  <si>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</si>
  <si>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</si>
  <si>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</si>
  <si>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</si>
  <si>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</si>
  <si>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</si>
  <si>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</si>
  <si>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</si>
  <si>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</si>
  <si>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</si>
  <si>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</si>
  <si>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</si>
  <si>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</si>
  <si>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</si>
  <si>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</si>
  <si>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</si>
  <si>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</si>
  <si>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</si>
  <si>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</si>
  <si>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</si>
  <si>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</si>
  <si>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</si>
  <si>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</si>
  <si>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</si>
  <si>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</si>
  <si>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</si>
  <si>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</si>
  <si>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</si>
  <si>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</si>
  <si>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</si>
  <si>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</si>
  <si>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</si>
  <si>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</si>
  <si>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</si>
  <si>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</si>
  <si>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</si>
  <si>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</si>
  <si>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</si>
  <si>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</si>
  <si>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</si>
  <si>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</si>
  <si>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</si>
  <si>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</si>
  <si>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</si>
  <si>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</si>
  <si>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</si>
  <si>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</si>
  <si>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</si>
  <si>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</si>
  <si>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</si>
  <si>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</si>
  <si>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</si>
  <si>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</si>
  <si>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</si>
  <si>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</si>
  <si>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</si>
  <si>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</si>
  <si>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</si>
  <si>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</si>
  <si>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</si>
  <si>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</si>
  <si>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</si>
  <si>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</si>
  <si>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</si>
  <si>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</si>
  <si>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</si>
  <si>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</si>
  <si>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</si>
  <si>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</si>
  <si>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</si>
  <si>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</si>
  <si>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</si>
  <si>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</si>
  <si>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</si>
  <si>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</si>
  <si>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</si>
  <si>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</si>
  <si>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</si>
  <si>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</si>
  <si>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</si>
  <si>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</si>
  <si>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</si>
  <si>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</si>
  <si>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</si>
  <si>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</si>
  <si>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</si>
  <si>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</si>
  <si>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</si>
  <si>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</si>
  <si>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</si>
  <si>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</si>
  <si>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</si>
  <si>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</si>
  <si>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</si>
  <si>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</si>
  <si>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</si>
  <si>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</si>
  <si>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</si>
  <si>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</si>
  <si>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</si>
  <si>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</si>
  <si>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</si>
  <si>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</si>
  <si>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</si>
  <si>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</si>
  <si>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</si>
  <si>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</si>
  <si>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</si>
  <si>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</si>
  <si>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</si>
  <si>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</si>
  <si>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</si>
  <si>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</si>
  <si>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</si>
  <si>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</si>
  <si>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</si>
  <si>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</si>
  <si>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</si>
  <si>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</si>
  <si>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</si>
  <si>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</si>
  <si>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</si>
  <si>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</si>
  <si>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</si>
  <si>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</si>
  <si>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</si>
  <si>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</si>
  <si>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</si>
  <si>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</si>
  <si>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</si>
  <si>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</si>
  <si>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</si>
  <si>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</si>
  <si>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</si>
  <si>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</si>
  <si>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</si>
  <si>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</si>
  <si>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</si>
  <si>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</si>
  <si>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</si>
  <si>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</si>
  <si>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</si>
  <si>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</si>
  <si>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</si>
  <si>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</si>
  <si>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</si>
  <si>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</si>
  <si>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</si>
  <si>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</si>
  <si>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</si>
  <si>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</si>
  <si>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</si>
  <si>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</si>
  <si>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</si>
  <si>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</si>
  <si>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</si>
  <si>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</si>
  <si>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</si>
  <si>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</si>
  <si>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</si>
  <si>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</si>
  <si>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</si>
  <si>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</si>
  <si>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</si>
  <si>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</si>
  <si>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</si>
  <si>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</si>
  <si>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</si>
  <si>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</si>
  <si>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</si>
  <si>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</si>
  <si>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</si>
  <si>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</si>
  <si>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</si>
  <si>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</si>
  <si>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</si>
  <si>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</si>
  <si>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</si>
  <si>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</si>
  <si>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</si>
  <si>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</si>
  <si>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</si>
  <si>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</si>
  <si>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</si>
  <si>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</si>
  <si>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</si>
  <si>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</si>
  <si>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</si>
  <si>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</si>
  <si>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</si>
  <si>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</si>
  <si>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</si>
  <si>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</si>
  <si>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</si>
  <si>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</si>
  <si>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</si>
  <si>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</si>
  <si>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</si>
  <si>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</si>
  <si>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</si>
  <si>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</si>
  <si>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</si>
  <si>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</si>
  <si>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</si>
  <si>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</si>
  <si>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</si>
  <si>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</si>
  <si>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</si>
  <si>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</si>
  <si>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</si>
  <si>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</si>
  <si>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</si>
  <si>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</si>
  <si>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</si>
  <si>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</si>
  <si>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</si>
  <si>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</si>
  <si>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</si>
  <si>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</si>
  <si>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</si>
  <si>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</si>
  <si>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</si>
  <si>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</si>
  <si>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</si>
  <si>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</si>
  <si>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</si>
  <si>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</si>
  <si>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</si>
  <si>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</si>
  <si>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</si>
  <si>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</si>
  <si>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</si>
  <si>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</si>
  <si>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</si>
  <si>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</si>
  <si>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</si>
  <si>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</si>
  <si>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</si>
  <si>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</si>
  <si>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</si>
  <si>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</si>
  <si>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</si>
  <si>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</si>
  <si>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</si>
  <si>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</si>
  <si>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</si>
  <si>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</si>
  <si>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</si>
  <si>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</si>
  <si>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</si>
  <si>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</si>
  <si>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</si>
  <si>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</si>
  <si>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</si>
  <si>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</si>
  <si>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</si>
  <si>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</si>
  <si>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</si>
  <si>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</si>
  <si>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</si>
  <si>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</si>
  <si>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</si>
  <si>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</si>
  <si>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</si>
  <si>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</si>
  <si>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</si>
  <si>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</si>
  <si>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</si>
  <si>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</si>
  <si>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</si>
  <si>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</si>
  <si>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</si>
  <si>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</si>
  <si>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</si>
  <si>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</si>
  <si>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</si>
  <si>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</si>
  <si>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</si>
  <si>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</si>
  <si>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</si>
  <si>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</si>
  <si>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</si>
  <si>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</si>
  <si>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</si>
  <si>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</si>
  <si>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</si>
  <si>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</si>
  <si>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</si>
  <si>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</si>
  <si>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</si>
  <si>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</si>
  <si>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</si>
  <si>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</si>
  <si>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</si>
  <si>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</si>
  <si>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</si>
  <si>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</si>
  <si>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</si>
  <si>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</si>
  <si>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</si>
  <si>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</si>
  <si>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</si>
  <si>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</si>
  <si>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</si>
  <si>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</si>
  <si>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</si>
  <si>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</si>
  <si>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</si>
  <si>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</si>
  <si>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</si>
  <si>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</si>
  <si>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</si>
  <si>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</si>
  <si>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</si>
  <si>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</si>
  <si>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</si>
  <si>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</si>
  <si>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</si>
  <si>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</si>
  <si>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</si>
  <si>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</si>
  <si>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</si>
  <si>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</si>
  <si>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</si>
  <si>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</si>
  <si>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</si>
  <si>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</si>
  <si>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</si>
  <si>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</si>
  <si>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</si>
  <si>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</si>
  <si>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</si>
  <si>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</si>
  <si>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</si>
  <si>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</si>
  <si>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</si>
  <si>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</si>
  <si>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</si>
  <si>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</si>
  <si>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</si>
  <si>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</si>
  <si>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</si>
  <si>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</si>
  <si>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</si>
  <si>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</si>
  <si>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</si>
  <si>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</si>
  <si>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</si>
  <si>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</si>
  <si>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</si>
  <si>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</si>
  <si>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</si>
  <si>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</si>
  <si>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</si>
  <si>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</si>
  <si>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</si>
  <si>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</si>
  <si>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</si>
  <si>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</si>
  <si>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</si>
  <si>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</si>
  <si>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</si>
  <si>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</si>
  <si>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</si>
  <si>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</si>
  <si>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</si>
  <si>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</si>
  <si>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</si>
  <si>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</si>
  <si>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</si>
  <si>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</si>
  <si>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</si>
  <si>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</si>
  <si>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</si>
  <si>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</si>
  <si>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</si>
  <si>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</si>
  <si>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</si>
  <si>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</si>
  <si>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</si>
  <si>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</si>
  <si>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</si>
  <si>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</si>
  <si>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</si>
  <si>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</si>
  <si>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</si>
  <si>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</si>
  <si>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</si>
  <si>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</si>
  <si>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</si>
  <si>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</si>
  <si>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</si>
  <si>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</si>
  <si>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</si>
  <si>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</si>
  <si>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</si>
  <si>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</si>
  <si>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</si>
  <si>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</si>
  <si>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</si>
  <si>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</si>
  <si>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</si>
  <si>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</si>
  <si>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</si>
  <si>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</si>
  <si>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</si>
  <si>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</si>
  <si>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</si>
  <si>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</si>
  <si>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</si>
  <si>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</si>
  <si>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</si>
  <si>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</si>
  <si>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</si>
  <si>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</si>
  <si>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</si>
  <si>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</si>
  <si>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</si>
  <si>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</si>
  <si>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</si>
  <si>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</si>
  <si>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</si>
  <si>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</si>
  <si>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</si>
  <si>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</si>
  <si>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</si>
  <si>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</si>
  <si>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</si>
  <si>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</si>
  <si>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</si>
  <si>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</si>
  <si>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</si>
  <si>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</si>
  <si>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</si>
  <si>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</si>
  <si>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</si>
  <si>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</si>
  <si>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</si>
  <si>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</si>
  <si>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</si>
  <si>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</si>
  <si>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</si>
  <si>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</si>
  <si>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</si>
  <si>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</si>
  <si>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</si>
  <si>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</si>
  <si>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</si>
  <si>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</si>
  <si>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</si>
  <si>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</si>
  <si>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</si>
  <si>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</si>
  <si>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</si>
  <si>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</si>
  <si>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</si>
  <si>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</si>
  <si>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</si>
  <si>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</si>
  <si>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</si>
  <si>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</si>
  <si>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</si>
  <si>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</si>
  <si>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</si>
  <si>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</si>
  <si>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</si>
  <si>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</si>
  <si>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</si>
  <si>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</si>
  <si>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</si>
  <si>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</si>
  <si>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</si>
  <si>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</si>
  <si>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</si>
  <si>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</si>
  <si>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</si>
  <si>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</si>
  <si>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</si>
  <si>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</si>
  <si>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</si>
  <si>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</si>
  <si>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</si>
  <si>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</si>
  <si>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</si>
  <si>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</si>
  <si>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</si>
  <si>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</si>
  <si>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</si>
  <si>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</si>
  <si>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</si>
  <si>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</si>
  <si>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</si>
  <si>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</si>
  <si>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</si>
  <si>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</si>
  <si>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</si>
  <si>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</si>
  <si>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</si>
  <si>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</si>
  <si>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</si>
  <si>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</si>
  <si>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</si>
  <si>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</si>
  <si>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</si>
  <si>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</si>
  <si>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</si>
  <si>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</si>
  <si>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</si>
  <si>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</si>
  <si>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</si>
  <si>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</si>
  <si>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</si>
  <si>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</si>
  <si>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</si>
  <si>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</si>
  <si>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</si>
  <si>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</si>
  <si>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</si>
  <si>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</si>
  <si>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</si>
  <si>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</si>
  <si>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</si>
  <si>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</si>
  <si>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</si>
  <si>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</si>
  <si>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</si>
  <si>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</si>
  <si>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</si>
  <si>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</si>
  <si>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</si>
  <si>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</si>
  <si>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</si>
  <si>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</si>
  <si>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</si>
  <si>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</si>
  <si>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</si>
  <si>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</si>
  <si>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</si>
  <si>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</si>
  <si>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</si>
  <si>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</si>
  <si>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</si>
  <si>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</si>
  <si>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</si>
  <si>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</si>
  <si>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</si>
  <si>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</si>
  <si>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</si>
  <si>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</si>
  <si>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</si>
  <si>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</si>
  <si>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</si>
  <si>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</si>
  <si>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</si>
  <si>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</si>
  <si>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</si>
  <si>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</si>
  <si>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</si>
  <si>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</si>
  <si>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</si>
  <si>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</si>
  <si>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</si>
  <si>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</si>
  <si>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</si>
  <si>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</si>
  <si>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</si>
  <si>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</si>
  <si>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</si>
  <si>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</si>
  <si>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</si>
  <si>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</si>
  <si>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</si>
  <si>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</si>
  <si>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</si>
  <si>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</si>
  <si>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</si>
  <si>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</si>
  <si>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</si>
  <si>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</si>
  <si>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</si>
  <si>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</si>
  <si>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</si>
  <si>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</si>
  <si>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</si>
  <si>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</si>
  <si>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</si>
  <si>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</si>
  <si>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</si>
  <si>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</si>
  <si>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</si>
  <si>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</si>
  <si>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</si>
  <si>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</si>
  <si>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</si>
  <si>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</si>
  <si>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</si>
  <si>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</si>
  <si>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</si>
  <si>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50104</t>
  </si>
  <si>
    <t>Farlete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</si>
  <si>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</si>
  <si>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</si>
  <si>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</si>
  <si>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</si>
  <si>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</si>
  <si>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</si>
  <si>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</si>
  <si>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</si>
  <si>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</si>
  <si>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</si>
  <si>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</si>
  <si>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</si>
  <si>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</si>
  <si>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</si>
  <si>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</si>
  <si>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</si>
  <si>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</si>
  <si>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</si>
  <si>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</si>
  <si>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</si>
  <si>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</si>
  <si>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</si>
  <si>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</si>
  <si>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</si>
  <si>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</si>
  <si>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</si>
  <si>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</si>
  <si>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</si>
  <si>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</si>
  <si>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</si>
  <si>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</si>
  <si>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</si>
  <si>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</si>
  <si>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</si>
  <si>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</si>
  <si>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</si>
  <si>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</si>
  <si>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</si>
  <si>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</si>
  <si>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</si>
  <si>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</si>
  <si>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</si>
  <si>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</si>
  <si>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</si>
  <si>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</si>
  <si>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 de Moncayo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</si>
  <si>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</si>
  <si>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</si>
  <si>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</si>
  <si>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</si>
  <si>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</si>
  <si>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</si>
  <si>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</si>
  <si>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</si>
  <si>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</si>
  <si>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</si>
  <si>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</si>
  <si>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</si>
  <si>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</si>
  <si>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</si>
  <si>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</si>
  <si>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</si>
  <si>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</si>
  <si>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</si>
  <si>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</si>
  <si>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</si>
  <si>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</si>
  <si>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</si>
  <si>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</si>
  <si>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</si>
  <si>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</si>
  <si>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</si>
  <si>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</si>
  <si>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</si>
  <si>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</si>
  <si>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</si>
  <si>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</si>
  <si>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</si>
  <si>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</si>
  <si>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</si>
  <si>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</si>
  <si>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</si>
  <si>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</si>
  <si>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</si>
  <si>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</si>
  <si>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</si>
  <si>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</si>
  <si>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</si>
  <si>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</si>
  <si>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</si>
  <si>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</si>
  <si>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</si>
  <si>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</si>
  <si>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</si>
  <si>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</si>
  <si>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</si>
  <si>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</si>
  <si>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</si>
  <si>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</si>
  <si>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</si>
  <si>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</si>
  <si>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</si>
  <si>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</si>
  <si>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</si>
  <si>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</si>
  <si>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</si>
  <si>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</si>
  <si>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</si>
  <si>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</si>
  <si>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</si>
  <si>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</si>
  <si>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</si>
  <si>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</si>
  <si>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</si>
  <si>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</si>
  <si>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</si>
  <si>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</si>
  <si>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</si>
  <si>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</si>
  <si>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</si>
  <si>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</si>
  <si>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</si>
  <si>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</si>
  <si>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</si>
  <si>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</si>
  <si>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</si>
  <si>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</si>
  <si>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</si>
  <si>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</si>
  <si>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</si>
  <si>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</si>
  <si>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</si>
  <si>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</si>
  <si>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</si>
  <si>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</si>
  <si>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</si>
  <si>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</si>
  <si>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</si>
  <si>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</si>
  <si>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</si>
  <si>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</si>
  <si>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</si>
  <si>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</si>
  <si>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</si>
  <si>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</si>
  <si>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</si>
  <si>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</si>
  <si>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</si>
  <si>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</si>
  <si>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</si>
  <si>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</si>
  <si>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</si>
  <si>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</si>
  <si>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</si>
  <si>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</si>
  <si>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</si>
  <si>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</si>
  <si>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</si>
  <si>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</si>
  <si>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</si>
  <si>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</si>
  <si>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</si>
  <si>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</si>
  <si>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</si>
  <si>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</si>
  <si>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</si>
  <si>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</si>
  <si>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</si>
  <si>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</si>
  <si>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</si>
  <si>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</si>
  <si>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</si>
  <si>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</si>
  <si>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</si>
  <si>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</si>
  <si>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</si>
  <si>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</si>
  <si>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</si>
  <si>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</si>
  <si>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</si>
  <si>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</si>
  <si>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</si>
  <si>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</si>
  <si>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</si>
  <si>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</si>
  <si>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</si>
  <si>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</si>
  <si>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</si>
  <si>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</si>
  <si>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</si>
  <si>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</si>
  <si>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</si>
  <si>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</si>
  <si>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</si>
  <si>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</si>
  <si>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</si>
  <si>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</si>
  <si>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</si>
  <si>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</si>
  <si>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</si>
  <si>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</si>
  <si>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</si>
  <si>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</si>
  <si>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</si>
  <si>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</si>
  <si>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</si>
  <si>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</si>
  <si>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</si>
  <si>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</si>
  <si>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</si>
  <si>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</si>
  <si>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</si>
  <si>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</si>
  <si>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</si>
  <si>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</si>
  <si>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</si>
  <si>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</si>
  <si>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</si>
  <si>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</si>
  <si>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</si>
  <si>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</si>
  <si>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</si>
  <si>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</si>
  <si>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</si>
  <si>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</si>
  <si>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</si>
  <si>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</si>
  <si>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</si>
  <si>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</si>
  <si>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</si>
  <si>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</si>
  <si>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</si>
  <si>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</si>
  <si>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</si>
  <si>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</si>
  <si>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</si>
  <si>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</si>
  <si>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</si>
  <si>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</si>
  <si>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</si>
  <si>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</si>
  <si>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</si>
  <si>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</si>
  <si>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</si>
  <si>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</si>
  <si>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</si>
  <si>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</si>
  <si>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</si>
  <si>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</si>
  <si>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</si>
  <si>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</si>
  <si>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</si>
  <si>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</si>
  <si>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</si>
  <si>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</si>
  <si>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</si>
  <si>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</si>
  <si>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</si>
  <si>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</si>
  <si>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</si>
  <si>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</si>
  <si>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</si>
  <si>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</si>
  <si>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</si>
  <si>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</si>
  <si>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</si>
  <si>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</si>
  <si>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</si>
  <si>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</si>
  <si>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</si>
  <si>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</si>
  <si>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</si>
  <si>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</si>
  <si>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</si>
  <si>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</si>
  <si>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</si>
  <si>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</si>
  <si>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</si>
  <si>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</si>
  <si>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</si>
  <si>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</si>
  <si>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</si>
  <si>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</si>
  <si>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</si>
  <si>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</si>
  <si>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</si>
  <si>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</si>
  <si>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</si>
  <si>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</si>
  <si>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</si>
  <si>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</si>
  <si>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</si>
  <si>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</si>
  <si>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</si>
  <si>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</si>
  <si>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</si>
  <si>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</si>
  <si>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</si>
  <si>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</si>
  <si>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</si>
  <si>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</si>
  <si>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</si>
  <si>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</si>
  <si>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</si>
  <si>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</si>
  <si>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</si>
  <si>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</si>
  <si>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</si>
  <si>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</si>
  <si>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</si>
  <si>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</si>
  <si>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</si>
  <si>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</si>
  <si>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</si>
  <si>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</si>
  <si>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</si>
  <si>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</si>
  <si>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</si>
  <si>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</si>
  <si>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</si>
  <si>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</si>
  <si>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</si>
  <si>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</si>
  <si>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</si>
  <si>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</si>
  <si>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</si>
  <si>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</si>
  <si>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</si>
  <si>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</si>
  <si>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</si>
  <si>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</si>
  <si>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</si>
  <si>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</si>
  <si>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</si>
  <si>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</si>
  <si>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</si>
  <si>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</si>
  <si>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</si>
  <si>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</si>
  <si>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</si>
  <si>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</si>
  <si>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</si>
  <si>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</si>
  <si>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</si>
  <si>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</si>
  <si>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</si>
  <si>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</si>
  <si>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</si>
  <si>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</si>
  <si>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</si>
  <si>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</si>
  <si>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</si>
  <si>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</si>
  <si>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</si>
  <si>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</si>
  <si>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</si>
  <si>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</si>
  <si>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</si>
  <si>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</si>
  <si>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</si>
  <si>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</si>
  <si>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</si>
  <si>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</si>
  <si>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</si>
  <si>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</si>
  <si>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</si>
  <si>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</si>
  <si>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</si>
  <si>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</si>
  <si>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</si>
  <si>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</si>
  <si>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</si>
  <si>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</si>
  <si>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</si>
  <si>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</si>
  <si>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ZONA</t>
  </si>
  <si>
    <t>MUNICIPIO</t>
  </si>
  <si>
    <t>ZONA-CONVENIO</t>
  </si>
  <si>
    <t>UBICACIÓN</t>
  </si>
  <si>
    <t>La Línea de la Concepción</t>
  </si>
  <si>
    <t>A Coruña</t>
  </si>
  <si>
    <t>San Martín del Rey Aurelio, Asturias, España</t>
  </si>
  <si>
    <t>Los Blázquez</t>
  </si>
  <si>
    <t>La Granjuela</t>
  </si>
  <si>
    <t>La Mata de los Olmos</t>
  </si>
  <si>
    <t>Los Olmos</t>
  </si>
  <si>
    <t>La Puebla de Híjar</t>
  </si>
  <si>
    <t>El Valle de Altomira</t>
  </si>
  <si>
    <t>La Pernía</t>
  </si>
  <si>
    <t>Los Barrios de Luna</t>
  </si>
  <si>
    <t>La Pola de Gordón</t>
  </si>
  <si>
    <t>A Laracha</t>
  </si>
  <si>
    <t>A Capela</t>
  </si>
  <si>
    <t>As Somozas</t>
  </si>
  <si>
    <t>As Pontes de García Rodríguez</t>
  </si>
  <si>
    <t>Ítem</t>
  </si>
  <si>
    <t>Color Hexadecimal</t>
  </si>
  <si>
    <t>Color Nombre</t>
  </si>
  <si>
    <t>#0000FF</t>
  </si>
  <si>
    <t>Azul</t>
  </si>
  <si>
    <t>#FF7F00</t>
  </si>
  <si>
    <t>Naranja</t>
  </si>
  <si>
    <t>#800080</t>
  </si>
  <si>
    <t>Púrpura</t>
  </si>
  <si>
    <t>#FF00FF</t>
  </si>
  <si>
    <t>Magenta</t>
  </si>
  <si>
    <t>#FFD700</t>
  </si>
  <si>
    <t>Dorado</t>
  </si>
  <si>
    <t>#FF0000</t>
  </si>
  <si>
    <t>Rojo</t>
  </si>
  <si>
    <t>#008080</t>
  </si>
  <si>
    <t>Verde azulado</t>
  </si>
  <si>
    <t>#008000</t>
  </si>
  <si>
    <t>Verde</t>
  </si>
  <si>
    <t>#00FFFF</t>
  </si>
  <si>
    <t>Cian</t>
  </si>
  <si>
    <t>#DDA0DD</t>
  </si>
  <si>
    <t>Ciruela (Plum)</t>
  </si>
  <si>
    <t>#118DFF</t>
  </si>
  <si>
    <t>#12239E</t>
  </si>
  <si>
    <t>#E66C37</t>
  </si>
  <si>
    <t>#6B007B</t>
  </si>
  <si>
    <t>#E044A7</t>
  </si>
  <si>
    <t>#744EC2</t>
  </si>
  <si>
    <t>#D64550</t>
  </si>
  <si>
    <t>#197278</t>
  </si>
  <si>
    <t>#1AAB40</t>
  </si>
  <si>
    <t>#15C6F4</t>
  </si>
  <si>
    <t>#4092FF</t>
  </si>
  <si>
    <t>#FFA058</t>
  </si>
  <si>
    <t>#BE5DC9</t>
  </si>
  <si>
    <t>#F472D0</t>
  </si>
  <si>
    <t>#C4A200</t>
  </si>
  <si>
    <t>Las Regueras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</si>
</sst>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MS Sans Serif"/>
    </font>
    <font>
      <u/>
      <sz val="10"/>
      <color theme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0"/>
      <name val="MS Sans Serif"/>
    </font>
    <font>
      <b/>
      <sz val="10"/>
      <color theme="1"/>
      <name val="MS Sans Serif"/>
    </font>
    <font>
      <b/>
      <sz val="10"/>
      <color theme="0"/>
      <name val="MS Sans Serif"/>
    </font>
    <font>
      <sz val="10"/>
      <color rgb="FF005F61"/>
      <name val="MS Sans Serif"/>
    </font>
    <font>
      <sz val="10"/>
      <color theme="0"/>
      <name val="MS Sans Serif"/>
    </font>
    <font>
      <b/>
      <sz val="9"/>
      <color indexed="81"/>
      <name val="Tahoma"/>
      <family val="2"/>
    </font>
    <font>
      <sz val="10"/>
      <color theme="9"/>
      <name val="MS Sans Serif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1D878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5F6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01">
    <xf numFmtId="0" fontId="0" fillId="0" borderId="0" xfId="0"/>
    <xf numFmtId="0" fontId="1" fillId="0" borderId="0" xfId="1"/>
    <xf numFmtId="1" fontId="3" fillId="0" borderId="0" xfId="2" applyNumberFormat="1" applyFont="1" applyAlignment="1">
      <alignment horizontal="left"/>
    </xf>
    <xf numFmtId="0" fontId="3" fillId="0" borderId="0" xfId="2" applyFont="1"/>
    <xf numFmtId="0" fontId="5" fillId="3" borderId="1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6" fillId="0" borderId="0" xfId="2" applyFont="1"/>
    <xf numFmtId="1" fontId="6" fillId="0" borderId="0" xfId="2" applyNumberFormat="1" applyFont="1"/>
    <xf numFmtId="1" fontId="6" fillId="0" borderId="0" xfId="2" applyNumberFormat="1" applyFont="1" applyAlignment="1">
      <alignment horizontal="left"/>
    </xf>
    <xf numFmtId="0" fontId="7" fillId="4" borderId="0" xfId="2" applyFont="1" applyFill="1" applyAlignment="1">
      <alignment wrapText="1"/>
    </xf>
    <xf numFmtId="1" fontId="0" fillId="0" borderId="0" xfId="0" applyNumberFormat="1"/>
    <xf numFmtId="0" fontId="2" fillId="0" borderId="0" xfId="2"/>
    <xf numFmtId="0" fontId="6" fillId="0" borderId="3" xfId="2" applyFont="1" applyBorder="1"/>
    <xf numFmtId="0" fontId="2" fillId="0" borderId="3" xfId="2" applyBorder="1"/>
    <xf numFmtId="0" fontId="8" fillId="0" borderId="3" xfId="0" applyFont="1" applyBorder="1"/>
    <xf numFmtId="0" fontId="0" fillId="0" borderId="3" xfId="0" applyBorder="1"/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8" xfId="0" applyFont="1" applyFill="1" applyBorder="1"/>
    <xf numFmtId="0" fontId="9" fillId="7" borderId="9" xfId="0" applyFont="1" applyFill="1" applyBorder="1"/>
    <xf numFmtId="0" fontId="0" fillId="7" borderId="0" xfId="0" applyFill="1"/>
    <xf numFmtId="0" fontId="11" fillId="7" borderId="0" xfId="0" applyFont="1" applyFill="1"/>
    <xf numFmtId="0" fontId="8" fillId="7" borderId="0" xfId="0" applyFont="1" applyFill="1"/>
    <xf numFmtId="0" fontId="10" fillId="7" borderId="0" xfId="0" applyFont="1" applyFill="1" applyAlignment="1">
      <alignment horizontal="right"/>
    </xf>
    <xf numFmtId="0" fontId="10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5" borderId="0" xfId="0" applyFill="1"/>
    <xf numFmtId="0" fontId="0" fillId="8" borderId="0" xfId="0" applyFill="1"/>
    <xf numFmtId="0" fontId="6" fillId="7" borderId="0" xfId="2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0" borderId="8" xfId="0" applyFont="1" applyBorder="1"/>
    <xf numFmtId="0" fontId="10" fillId="7" borderId="0" xfId="0" applyFont="1" applyFill="1" applyAlignment="1">
      <alignment horizontal="right" vertical="center"/>
    </xf>
    <xf numFmtId="0" fontId="12" fillId="7" borderId="0" xfId="0" applyFont="1" applyFill="1"/>
    <xf numFmtId="0" fontId="10" fillId="7" borderId="10" xfId="0" applyFont="1" applyFill="1" applyBorder="1"/>
    <xf numFmtId="0" fontId="9" fillId="7" borderId="11" xfId="0" applyFont="1" applyFill="1" applyBorder="1"/>
    <xf numFmtId="0" fontId="12" fillId="4" borderId="0" xfId="0" applyFont="1" applyFill="1"/>
    <xf numFmtId="0" fontId="2" fillId="3" borderId="0" xfId="2" applyFill="1"/>
    <xf numFmtId="0" fontId="10" fillId="3" borderId="0" xfId="0" applyFont="1" applyFill="1" applyAlignment="1">
      <alignment vertical="center"/>
    </xf>
    <xf numFmtId="0" fontId="0" fillId="3" borderId="12" xfId="0" applyFill="1" applyBorder="1"/>
    <xf numFmtId="0" fontId="10" fillId="3" borderId="14" xfId="0" applyFont="1" applyFill="1" applyBorder="1" applyAlignment="1">
      <alignment horizontal="center" vertical="center"/>
    </xf>
    <xf numFmtId="0" fontId="2" fillId="3" borderId="13" xfId="2" applyFill="1" applyBorder="1"/>
    <xf numFmtId="0" fontId="2" fillId="6" borderId="0" xfId="2" applyFill="1"/>
    <xf numFmtId="0" fontId="8" fillId="6" borderId="0" xfId="0" applyFont="1" applyFill="1"/>
    <xf numFmtId="0" fontId="0" fillId="6" borderId="0" xfId="0" applyFill="1"/>
    <xf numFmtId="0" fontId="0" fillId="7" borderId="16" xfId="0" applyFill="1" applyBorder="1"/>
    <xf numFmtId="0" fontId="0" fillId="7" borderId="12" xfId="0" applyFill="1" applyBorder="1"/>
    <xf numFmtId="0" fontId="0" fillId="7" borderId="14" xfId="0" applyFill="1" applyBorder="1"/>
    <xf numFmtId="0" fontId="10" fillId="7" borderId="13" xfId="0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1" fontId="2" fillId="0" borderId="0" xfId="0" applyNumberFormat="1" applyFont="1"/>
    <xf numFmtId="1" fontId="0" fillId="0" borderId="0" xfId="0" applyNumberFormat="1" applyAlignment="1">
      <alignment horizontal="left"/>
    </xf>
    <xf numFmtId="49" fontId="2" fillId="0" borderId="0" xfId="0" applyNumberFormat="1" applyFont="1"/>
    <xf numFmtId="49" fontId="0" fillId="0" borderId="0" xfId="0" applyNumberFormat="1"/>
    <xf numFmtId="1" fontId="2" fillId="0" borderId="0" xfId="2" applyNumberFormat="1"/>
    <xf numFmtId="1" fontId="2" fillId="0" borderId="0" xfId="2" applyNumberFormat="1" applyAlignment="1">
      <alignment horizontal="left"/>
    </xf>
    <xf numFmtId="0" fontId="6" fillId="9" borderId="3" xfId="2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6" fillId="2" borderId="3" xfId="2" applyFont="1" applyFill="1" applyBorder="1" applyAlignment="1">
      <alignment horizontal="right" vertical="center"/>
    </xf>
    <xf numFmtId="0" fontId="0" fillId="2" borderId="15" xfId="0" applyFill="1" applyBorder="1"/>
    <xf numFmtId="0" fontId="8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right" vertical="center"/>
    </xf>
    <xf numFmtId="0" fontId="0" fillId="9" borderId="15" xfId="0" applyFill="1" applyBorder="1"/>
    <xf numFmtId="0" fontId="2" fillId="9" borderId="4" xfId="2" applyFill="1" applyBorder="1"/>
    <xf numFmtId="0" fontId="10" fillId="5" borderId="13" xfId="0" applyFont="1" applyFill="1" applyBorder="1" applyAlignment="1">
      <alignment horizontal="center"/>
    </xf>
    <xf numFmtId="0" fontId="5" fillId="5" borderId="14" xfId="2" applyFont="1" applyFill="1" applyBorder="1" applyAlignment="1">
      <alignment horizontal="center" vertical="center"/>
    </xf>
    <xf numFmtId="0" fontId="14" fillId="5" borderId="12" xfId="0" applyFont="1" applyFill="1" applyBorder="1"/>
    <xf numFmtId="0" fontId="8" fillId="2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8" fillId="2" borderId="7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8" fillId="6" borderId="0" xfId="0" applyFont="1" applyFill="1" applyAlignment="1">
      <alignment horizontal="center"/>
    </xf>
    <xf numFmtId="0" fontId="5" fillId="7" borderId="12" xfId="2" applyFont="1" applyFill="1" applyBorder="1" applyAlignment="1">
      <alignment horizontal="center" vertical="center" wrapText="1"/>
    </xf>
    <xf numFmtId="0" fontId="5" fillId="7" borderId="13" xfId="2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 wrapText="1"/>
    </xf>
    <xf numFmtId="0" fontId="8" fillId="9" borderId="6" xfId="0" applyFont="1" applyFill="1" applyBorder="1" applyAlignment="1">
      <alignment horizontal="center" wrapText="1"/>
    </xf>
    <xf numFmtId="0" fontId="8" fillId="5" borderId="0" xfId="0" applyFont="1" applyFill="1" applyAlignment="1">
      <alignment horizontal="right"/>
    </xf>
    <xf numFmtId="0" fontId="8" fillId="5" borderId="0" xfId="0" applyFont="1" applyFill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9" fillId="0" borderId="8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5" fillId="7" borderId="7" xfId="2" applyFont="1" applyFill="1" applyBorder="1" applyAlignment="1">
      <alignment horizontal="center" wrapText="1"/>
    </xf>
    <xf numFmtId="0" fontId="5" fillId="7" borderId="6" xfId="2" applyFont="1" applyFill="1" applyBorder="1" applyAlignment="1">
      <alignment horizontal="center" wrapText="1"/>
    </xf>
    <xf numFmtId="0" fontId="3" fillId="0" borderId="1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4" fillId="2" borderId="0" xfId="2" applyFont="1" applyFill="1" applyAlignment="1">
      <alignment horizontal="center" wrapText="1"/>
    </xf>
    <xf numFmtId="0" fontId="6" fillId="5" borderId="0" xfId="2" applyFont="1" applyFill="1" applyAlignment="1">
      <alignment horizontal="center" vertical="center" wrapText="1"/>
    </xf>
    <xf numFmtId="1" fontId="0" fillId="10" borderId="0" xfId="0" applyNumberFormat="1" applyFill="1"/>
  </cellXfs>
  <cellStyles count="3">
    <cellStyle name="Hipervínculo 2" xfId="1" xr:uid="{94E26B63-E1A7-4DF3-A2F7-12944D91D410}"/>
    <cellStyle name="Normal" xfId="0" builtinId="0"/>
    <cellStyle name="Normal 10" xfId="2" xr:uid="{B345E884-F881-46B8-A86E-8DC20F072673}"/>
  </cellStyles>
  <dxfs count="34">
    <dxf>
      <font>
        <color rgb="FF005F61"/>
      </font>
      <fill>
        <patternFill>
          <fgColor rgb="FF005F61"/>
        </patternFill>
      </fill>
    </dxf>
    <dxf>
      <font>
        <color theme="9"/>
      </font>
    </dxf>
    <dxf>
      <fill>
        <patternFill>
          <bgColor theme="9"/>
        </patternFill>
      </fill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005F61"/>
      </font>
      <fill>
        <patternFill>
          <fgColor rgb="FF005F61"/>
        </patternFill>
      </fill>
    </dxf>
    <dxf>
      <font>
        <color rgb="FF005F61"/>
      </font>
      <fill>
        <patternFill>
          <fgColor rgb="FF005F61"/>
        </patternFill>
      </fill>
    </dxf>
    <dxf>
      <font>
        <color rgb="FF005F61"/>
      </font>
      <fill>
        <patternFill>
          <fgColor rgb="FF005F61"/>
        </patternFill>
      </fill>
    </dxf>
    <dxf>
      <font>
        <color rgb="FF005F61"/>
      </font>
      <fill>
        <patternFill>
          <fgColor rgb="FF005F61"/>
        </patternFill>
      </fill>
    </dxf>
    <dxf>
      <font>
        <color rgb="FF005F61"/>
      </font>
      <fill>
        <patternFill>
          <fgColor rgb="FF005F61"/>
        </patternFill>
      </fill>
    </dxf>
    <dxf>
      <font>
        <color rgb="FF005F61"/>
      </font>
      <fill>
        <patternFill>
          <fgColor rgb="FF005F61"/>
        </patternFill>
      </fill>
    </dxf>
    <dxf>
      <font>
        <color rgb="FF005F61"/>
      </font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border>
        <left/>
        <bottom/>
      </border>
    </dxf>
    <dxf>
      <fill>
        <patternFill>
          <bgColor rgb="FF005F61"/>
        </patternFill>
      </fill>
    </dxf>
    <dxf>
      <fill>
        <patternFill>
          <bgColor rgb="FF005F61"/>
        </patternFill>
      </fill>
    </dxf>
    <dxf>
      <fill>
        <patternFill>
          <bgColor rgb="FF00B05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ill>
        <patternFill patternType="solid">
          <bgColor rgb="FF1D8784"/>
        </patternFill>
      </fill>
    </dxf>
    <dxf>
      <fill>
        <patternFill patternType="solid">
          <bgColor theme="0" tint="-0.34998626667073579"/>
        </patternFill>
      </fill>
    </dxf>
  </dxfs>
  <tableStyles count="0" defaultTableStyle="TableStyleMedium2" defaultPivotStyle="PivotStyleLight16"/>
  <colors>
    <mruColors>
      <color rgb="FFF79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DatosDepartamento\E%20O%20L%20I%20C%20A\FEDER%20IDAE%202014-2020\2020%20FEDER%20Eol%20Canarias\EVALUACION\EOLCAN2%20-%20%20Evaluacion.xlsm" TargetMode="External"/><Relationship Id="rId1" Type="http://schemas.openxmlformats.org/officeDocument/2006/relationships/externalLinkPath" Target="file:///M:\DatosDepartamento\E%20O%20L%20I%20C%20A\FEDER%20IDAE%202014-2020\2020%20FEDER%20Eol%20Canarias\EVALUACION\EOLCAN2%20-%20%20Evaluac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RESULTADO"/>
      <sheetName val="RESUMEN RESULTADO - UNA RONDA"/>
      <sheetName val="Evaluacion"/>
      <sheetName val="Evaluacion_2"/>
      <sheetName val="Selec Pot Max Isla"/>
      <sheetName val="Selec Pot Max Isla_2"/>
      <sheetName val="Selec Lim Max Presupuesto"/>
      <sheetName val="Selec Lim Max Presupuesto_2"/>
      <sheetName val="Selec Lim Max Presupuesto_FINAL"/>
      <sheetName val="Resultado_FINAL"/>
      <sheetName val="ACTA 1"/>
      <sheetName val="ACTA 1 odt"/>
      <sheetName val="ACTA 2"/>
      <sheetName val="ACTA 2 odt"/>
      <sheetName val="Res Provisional_FINAL"/>
      <sheetName val="ACTA 3 odt"/>
      <sheetName val="Res Provisional_FINAL odt"/>
      <sheetName val="Res Definitiva_FINAL"/>
      <sheetName val="Res Definitiva_FINAL odt"/>
      <sheetName val="Poligonal vs UTM recurso"/>
      <sheetName val="Control"/>
      <sheetName val="Leyenda"/>
      <sheetName val="Res Provisional"/>
      <sheetName val="Res Provisional_2"/>
      <sheetName val="Res Definitiva"/>
      <sheetName val="Res Definitiva_2"/>
      <sheetName val="Motivos de rechazo"/>
      <sheetName val="Ptos almacenamiento"/>
      <sheetName val="EOLCAN2 -  Evalu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">
          <cell r="A14" t="str">
            <v>ID</v>
          </cell>
        </row>
      </sheetData>
      <sheetData sheetId="7">
        <row r="14">
          <cell r="A14" t="str">
            <v>ID</v>
          </cell>
        </row>
      </sheetData>
      <sheetData sheetId="8" refreshError="1"/>
      <sheetData sheetId="9">
        <row r="14">
          <cell r="A14" t="str">
            <v>ID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uario/Desktop/GALICIA_CTJ/1.%20ITJ/12_IND_AYUDAS/20250312_Ayudas%20INDICADORES_MINEROS+TJ_rev%20municipi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728.669826157406" createdVersion="8" refreshedVersion="8" minRefreshableVersion="3" recordCount="8130" xr:uid="{632C8E2E-761B-4F7C-9F58-B29EC6BBA809}">
  <cacheSource type="worksheet">
    <worksheetSource ref="A4:K8134" sheet="CON_INE_2024" r:id="rId2"/>
  </cacheSource>
  <cacheFields count="12">
    <cacheField name="COD-INE" numFmtId="0">
      <sharedItems containsMixedTypes="1" containsNumber="1" containsInteger="1" minValue="24165" maxValue="24165"/>
    </cacheField>
    <cacheField name="CODAUTO" numFmtId="0">
      <sharedItems/>
    </cacheField>
    <cacheField name="CCAA" numFmtId="0">
      <sharedItems count="17">
        <s v="Castilla-La Mancha"/>
        <s v="Aragón"/>
        <s v="Castilla y León"/>
        <s v="Asturias, Principado de"/>
        <s v="Balears, Illes"/>
        <s v="Galicia"/>
        <s v="Andalucía"/>
        <s v="País Vasco"/>
        <s v="Comunitat Valenciana"/>
        <s v="Extremadura"/>
        <s v="Cataluña"/>
        <s v="Rioja, La"/>
        <s v="Madrid, Comunidad de"/>
        <s v="Murcia, Región de"/>
        <s v="Navarra, Comunidad Foral de"/>
        <s v="Canarias"/>
        <s v="Cantabria"/>
      </sharedItems>
    </cacheField>
    <cacheField name="CPRO" numFmtId="0">
      <sharedItems/>
    </cacheField>
    <cacheField name="PROVINCIA" numFmtId="0">
      <sharedItems/>
    </cacheField>
    <cacheField name="CMUN" numFmtId="0">
      <sharedItems containsMixedTypes="1" containsNumber="1" containsInteger="1" minValue="902" maxValue="902"/>
    </cacheField>
    <cacheField name="DC" numFmtId="0">
      <sharedItems containsMixedTypes="1" containsNumber="1" containsInteger="1" minValue="1" maxValue="6"/>
    </cacheField>
    <cacheField name="NOMBRE" numFmtId="0">
      <sharedItems/>
    </cacheField>
    <cacheField name="COD-INE2" numFmtId="0">
      <sharedItems containsMixedTypes="1" containsNumber="1" containsInteger="1" minValue="24165" maxValue="24165"/>
    </cacheField>
    <cacheField name="CONVENIO" numFmtId="0">
      <sharedItems containsBlank="1" containsMixedTypes="1" containsNumber="1" containsInteger="1" minValue="0" maxValue="0" count="17">
        <n v="0"/>
        <s v="Alcudia"/>
        <s v="Aragón"/>
        <s v="As Pontes"/>
        <s v="Bierzo-Laciana"/>
        <s v="Carboneras"/>
        <s v="Caudal-Aboño"/>
        <s v="Garoña"/>
        <s v="Guadiato"/>
        <s v="Guardo-Velilla"/>
        <s v="La Robla"/>
        <s v="Los Barrios"/>
        <s v="Meirama"/>
        <s v="Nalón"/>
        <s v="Suroccidente Asturiano"/>
        <s v="Zorita"/>
        <m/>
      </sharedItems>
    </cacheField>
    <cacheField name="MINEROS" numFmtId="0">
      <sharedItems containsString="0" containsBlank="1" containsNumber="1" containsInteger="1" minValue="0" maxValue="2" count="4">
        <n v="1"/>
        <n v="2"/>
        <n v="0"/>
        <m/>
      </sharedItems>
      <fieldGroup par="11"/>
    </cacheField>
    <cacheField name="Mineros2" numFmtId="0" databaseField="0">
      <fieldGroup base="10">
        <discretePr count="4">
          <x v="1"/>
          <x v="1"/>
          <x v="0"/>
          <x v="2"/>
        </discretePr>
        <groupItems count="3">
          <n v="0"/>
          <s v="Grupo1"/>
          <m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30">
  <r>
    <s v="13071"/>
    <s v="08"/>
    <x v="0"/>
    <s v="13"/>
    <s v="Ciudad Real"/>
    <s v="071"/>
    <s v="8"/>
    <s v="Puertollano"/>
    <s v="13071"/>
    <x v="0"/>
    <x v="0"/>
  </r>
  <r>
    <s v="22112"/>
    <s v="02"/>
    <x v="1"/>
    <s v="22"/>
    <s v="Huesca"/>
    <s v="112"/>
    <s v="7"/>
    <s v="Fraga"/>
    <s v="22112"/>
    <x v="0"/>
    <x v="1"/>
  </r>
  <r>
    <s v="22234"/>
    <s v="02"/>
    <x v="1"/>
    <s v="22"/>
    <s v="Huesca"/>
    <s v="234"/>
    <s v="3"/>
    <s v="Torrente de Cinca"/>
    <s v="22234"/>
    <x v="0"/>
    <x v="1"/>
  </r>
  <r>
    <s v="24001"/>
    <s v="07"/>
    <x v="2"/>
    <s v="24"/>
    <s v="León"/>
    <s v="001"/>
    <s v="6"/>
    <s v="Acebedo"/>
    <s v="24001"/>
    <x v="0"/>
    <x v="1"/>
  </r>
  <r>
    <s v="24004"/>
    <s v="07"/>
    <x v="2"/>
    <s v="24"/>
    <s v="León"/>
    <s v="004"/>
    <s v="2"/>
    <s v="Almanza"/>
    <s v="24004"/>
    <x v="0"/>
    <x v="1"/>
  </r>
  <r>
    <s v="24007"/>
    <s v="07"/>
    <x v="2"/>
    <s v="24"/>
    <s v="León"/>
    <s v="007"/>
    <s v="4"/>
    <s v="Arganza"/>
    <s v="24007"/>
    <x v="0"/>
    <x v="1"/>
  </r>
  <r>
    <s v="24009"/>
    <s v="07"/>
    <x v="2"/>
    <s v="24"/>
    <s v="León"/>
    <s v="009"/>
    <s v="3"/>
    <s v="Balboa"/>
    <s v="24009"/>
    <x v="0"/>
    <x v="1"/>
  </r>
  <r>
    <s v="24011"/>
    <s v="07"/>
    <x v="2"/>
    <s v="24"/>
    <s v="León"/>
    <s v="011"/>
    <s v="4"/>
    <s v="Barjas"/>
    <s v="24011"/>
    <x v="0"/>
    <x v="1"/>
  </r>
  <r>
    <s v="24016"/>
    <s v="07"/>
    <x v="2"/>
    <s v="24"/>
    <s v="León"/>
    <s v="016"/>
    <s v="6"/>
    <s v="Benuza"/>
    <s v="24016"/>
    <x v="0"/>
    <x v="1"/>
  </r>
  <r>
    <s v="24020"/>
    <s v="07"/>
    <x v="2"/>
    <s v="24"/>
    <s v="León"/>
    <s v="020"/>
    <s v="5"/>
    <s v="Boca de Huérgano"/>
    <s v="24020"/>
    <x v="0"/>
    <x v="1"/>
  </r>
  <r>
    <s v="24022"/>
    <s v="07"/>
    <x v="2"/>
    <s v="24"/>
    <s v="León"/>
    <s v="022"/>
    <s v="7"/>
    <s v="Borrenes"/>
    <s v="24022"/>
    <x v="0"/>
    <x v="1"/>
  </r>
  <r>
    <s v="24023"/>
    <s v="07"/>
    <x v="2"/>
    <s v="24"/>
    <s v="León"/>
    <s v="023"/>
    <s v="3"/>
    <s v="Brazuelo"/>
    <s v="24023"/>
    <x v="0"/>
    <x v="1"/>
  </r>
  <r>
    <s v="24025"/>
    <s v="07"/>
    <x v="2"/>
    <s v="24"/>
    <s v="León"/>
    <s v="025"/>
    <s v="1"/>
    <s v="Burón"/>
    <s v="24025"/>
    <x v="0"/>
    <x v="1"/>
  </r>
  <r>
    <s v="24027"/>
    <s v="07"/>
    <x v="2"/>
    <s v="24"/>
    <s v="León"/>
    <s v="027"/>
    <s v="0"/>
    <s v="Cabañas Raras"/>
    <s v="24027"/>
    <x v="0"/>
    <x v="1"/>
  </r>
  <r>
    <s v="24030"/>
    <s v="07"/>
    <x v="2"/>
    <s v="24"/>
    <s v="León"/>
    <s v="030"/>
    <s v="3"/>
    <s v="Cacabelos"/>
    <s v="24030"/>
    <x v="0"/>
    <x v="1"/>
  </r>
  <r>
    <s v="24034"/>
    <s v="07"/>
    <x v="2"/>
    <s v="24"/>
    <s v="León"/>
    <s v="034"/>
    <s v="6"/>
    <s v="Camponaraya"/>
    <s v="24034"/>
    <x v="0"/>
    <x v="1"/>
  </r>
  <r>
    <s v="24036"/>
    <s v="07"/>
    <x v="2"/>
    <s v="24"/>
    <s v="León"/>
    <s v="036"/>
    <s v="2"/>
    <s v="Valle de Ancares"/>
    <s v="24036"/>
    <x v="0"/>
    <x v="1"/>
  </r>
  <r>
    <s v="24037"/>
    <s v="07"/>
    <x v="2"/>
    <s v="24"/>
    <s v="León"/>
    <s v="037"/>
    <s v="8"/>
    <s v="Cármenes"/>
    <s v="24037"/>
    <x v="0"/>
    <x v="1"/>
  </r>
  <r>
    <s v="24038"/>
    <s v="07"/>
    <x v="2"/>
    <s v="24"/>
    <s v="León"/>
    <s v="038"/>
    <s v="4"/>
    <s v="Carracedelo"/>
    <s v="24038"/>
    <x v="0"/>
    <x v="1"/>
  </r>
  <r>
    <s v="24040"/>
    <s v="07"/>
    <x v="2"/>
    <s v="24"/>
    <s v="León"/>
    <s v="040"/>
    <s v="1"/>
    <s v="Carrocera"/>
    <s v="24040"/>
    <x v="0"/>
    <x v="1"/>
  </r>
  <r>
    <s v="24041"/>
    <s v="07"/>
    <x v="2"/>
    <s v="24"/>
    <s v="León"/>
    <s v="041"/>
    <s v="8"/>
    <s v="Carucedo"/>
    <s v="24041"/>
    <x v="0"/>
    <x v="1"/>
  </r>
  <r>
    <s v="24043"/>
    <s v="07"/>
    <x v="2"/>
    <s v="24"/>
    <s v="León"/>
    <s v="043"/>
    <s v="9"/>
    <s v="Castrillo de Cabrera"/>
    <s v="24043"/>
    <x v="0"/>
    <x v="1"/>
  </r>
  <r>
    <s v="24049"/>
    <s v="07"/>
    <x v="2"/>
    <s v="24"/>
    <s v="León"/>
    <s v="049"/>
    <s v="5"/>
    <s v="Castropodame"/>
    <s v="24049"/>
    <x v="0"/>
    <x v="1"/>
  </r>
  <r>
    <s v="24052"/>
    <s v="07"/>
    <x v="2"/>
    <s v="24"/>
    <s v="León"/>
    <s v="052"/>
    <s v="0"/>
    <s v="Cebanico"/>
    <s v="24052"/>
    <x v="0"/>
    <x v="1"/>
  </r>
  <r>
    <s v="24057"/>
    <s v="07"/>
    <x v="2"/>
    <s v="24"/>
    <s v="León"/>
    <s v="057"/>
    <s v="3"/>
    <s v="Congosto"/>
    <s v="24057"/>
    <x v="0"/>
    <x v="1"/>
  </r>
  <r>
    <s v="24059"/>
    <s v="07"/>
    <x v="2"/>
    <s v="24"/>
    <s v="León"/>
    <s v="059"/>
    <s v="2"/>
    <s v="Corullón"/>
    <s v="24059"/>
    <x v="0"/>
    <x v="1"/>
  </r>
  <r>
    <s v="24060"/>
    <s v="07"/>
    <x v="2"/>
    <s v="24"/>
    <s v="León"/>
    <s v="060"/>
    <s v="6"/>
    <s v="Crémenes"/>
    <s v="24060"/>
    <x v="0"/>
    <x v="1"/>
  </r>
  <r>
    <s v="24061"/>
    <s v="07"/>
    <x v="2"/>
    <s v="24"/>
    <s v="León"/>
    <s v="061"/>
    <s v="3"/>
    <s v="Cuadros"/>
    <s v="24061"/>
    <x v="0"/>
    <x v="1"/>
  </r>
  <r>
    <s v="24063"/>
    <s v="07"/>
    <x v="2"/>
    <s v="24"/>
    <s v="León"/>
    <s v="063"/>
    <s v="4"/>
    <s v="Cubillas de Rueda"/>
    <s v="24063"/>
    <x v="0"/>
    <x v="1"/>
  </r>
  <r>
    <s v="24068"/>
    <s v="07"/>
    <x v="2"/>
    <s v="24"/>
    <s v="León"/>
    <s v="068"/>
    <s v="7"/>
    <s v="Ercina, La"/>
    <s v="24068"/>
    <x v="0"/>
    <x v="1"/>
  </r>
  <r>
    <s v="24076"/>
    <s v="07"/>
    <x v="2"/>
    <s v="24"/>
    <s v="León"/>
    <s v="076"/>
    <s v="3"/>
    <s v="Garrafe de Torío"/>
    <s v="24076"/>
    <x v="0"/>
    <x v="1"/>
  </r>
  <r>
    <s v="24079"/>
    <s v="07"/>
    <x v="2"/>
    <s v="24"/>
    <s v="León"/>
    <s v="079"/>
    <s v="8"/>
    <s v="Gradefes"/>
    <s v="24079"/>
    <x v="0"/>
    <x v="1"/>
  </r>
  <r>
    <s v="24090"/>
    <s v="07"/>
    <x v="2"/>
    <s v="24"/>
    <s v="León"/>
    <s v="090"/>
    <s v="0"/>
    <s v="Lucillo"/>
    <s v="24090"/>
    <x v="0"/>
    <x v="1"/>
  </r>
  <r>
    <s v="24093"/>
    <s v="07"/>
    <x v="2"/>
    <s v="24"/>
    <s v="León"/>
    <s v="093"/>
    <s v="8"/>
    <s v="Magaz de Cepeda"/>
    <s v="24093"/>
    <x v="0"/>
    <x v="1"/>
  </r>
  <r>
    <s v="24100"/>
    <s v="07"/>
    <x v="2"/>
    <s v="24"/>
    <s v="León"/>
    <s v="100"/>
    <s v="8"/>
    <s v="Molinaseca"/>
    <s v="24100"/>
    <x v="0"/>
    <x v="1"/>
  </r>
  <r>
    <s v="24101"/>
    <s v="07"/>
    <x v="2"/>
    <s v="24"/>
    <s v="León"/>
    <s v="101"/>
    <s v="5"/>
    <s v="Murias de Paredes"/>
    <s v="24101"/>
    <x v="0"/>
    <x v="1"/>
  </r>
  <r>
    <s v="24103"/>
    <s v="07"/>
    <x v="2"/>
    <s v="24"/>
    <s v="León"/>
    <s v="103"/>
    <s v="6"/>
    <s v="Oencia"/>
    <s v="24103"/>
    <x v="0"/>
    <x v="1"/>
  </r>
  <r>
    <s v="24104"/>
    <s v="07"/>
    <x v="2"/>
    <s v="24"/>
    <s v="León"/>
    <s v="104"/>
    <s v="1"/>
    <s v="Omañas, Las"/>
    <s v="24104"/>
    <x v="0"/>
    <x v="1"/>
  </r>
  <r>
    <s v="24112"/>
    <s v="07"/>
    <x v="2"/>
    <s v="24"/>
    <s v="León"/>
    <s v="112"/>
    <s v="8"/>
    <s v="Peranzanes"/>
    <s v="24112"/>
    <x v="0"/>
    <x v="1"/>
  </r>
  <r>
    <s v="24116"/>
    <s v="07"/>
    <x v="2"/>
    <s v="24"/>
    <s v="León"/>
    <s v="116"/>
    <s v="5"/>
    <s v="Posada de Valdeón"/>
    <s v="24116"/>
    <x v="0"/>
    <x v="1"/>
  </r>
  <r>
    <s v="24118"/>
    <s v="07"/>
    <x v="2"/>
    <s v="24"/>
    <s v="León"/>
    <s v="118"/>
    <s v="7"/>
    <s v="Prado de la Guzpeña"/>
    <s v="24118"/>
    <x v="0"/>
    <x v="1"/>
  </r>
  <r>
    <s v="24119"/>
    <s v="07"/>
    <x v="2"/>
    <s v="24"/>
    <s v="León"/>
    <s v="119"/>
    <s v="0"/>
    <s v="Priaranza del Bierzo"/>
    <s v="24119"/>
    <x v="0"/>
    <x v="1"/>
  </r>
  <r>
    <s v="24120"/>
    <s v="07"/>
    <x v="2"/>
    <s v="24"/>
    <s v="León"/>
    <s v="120"/>
    <s v="4"/>
    <s v="Prioro"/>
    <s v="24120"/>
    <x v="0"/>
    <x v="1"/>
  </r>
  <r>
    <s v="24121"/>
    <s v="07"/>
    <x v="2"/>
    <s v="24"/>
    <s v="León"/>
    <s v="121"/>
    <s v="1"/>
    <s v="Puebla de Lillo"/>
    <s v="24121"/>
    <x v="0"/>
    <x v="1"/>
  </r>
  <r>
    <s v="24122"/>
    <s v="07"/>
    <x v="2"/>
    <s v="24"/>
    <s v="León"/>
    <s v="122"/>
    <s v="6"/>
    <s v="Puente de Domingo Flórez"/>
    <s v="24122"/>
    <x v="0"/>
    <x v="1"/>
  </r>
  <r>
    <s v="24123"/>
    <s v="07"/>
    <x v="2"/>
    <s v="24"/>
    <s v="León"/>
    <s v="123"/>
    <s v="2"/>
    <s v="Quintana del Castillo"/>
    <s v="24123"/>
    <x v="0"/>
    <x v="1"/>
  </r>
  <r>
    <s v="24129"/>
    <s v="07"/>
    <x v="2"/>
    <s v="24"/>
    <s v="León"/>
    <s v="129"/>
    <s v="8"/>
    <s v="Reyero"/>
    <s v="24129"/>
    <x v="0"/>
    <x v="1"/>
  </r>
  <r>
    <s v="24130"/>
    <s v="07"/>
    <x v="2"/>
    <s v="24"/>
    <s v="León"/>
    <s v="130"/>
    <s v="2"/>
    <s v="Riaño"/>
    <s v="24130"/>
    <x v="0"/>
    <x v="1"/>
  </r>
  <r>
    <s v="24132"/>
    <s v="07"/>
    <x v="2"/>
    <s v="24"/>
    <s v="León"/>
    <s v="132"/>
    <s v="4"/>
    <s v="Riello"/>
    <s v="24132"/>
    <x v="0"/>
    <x v="1"/>
  </r>
  <r>
    <s v="24133"/>
    <s v="07"/>
    <x v="2"/>
    <s v="24"/>
    <s v="León"/>
    <s v="133"/>
    <s v="0"/>
    <s v="Rioseco de Tapia"/>
    <s v="24133"/>
    <x v="0"/>
    <x v="1"/>
  </r>
  <r>
    <s v="24143"/>
    <s v="07"/>
    <x v="2"/>
    <s v="24"/>
    <s v="León"/>
    <s v="143"/>
    <s v="8"/>
    <s v="Sancedo"/>
    <s v="24143"/>
    <x v="0"/>
    <x v="1"/>
  </r>
  <r>
    <s v="24151"/>
    <s v="07"/>
    <x v="2"/>
    <s v="24"/>
    <s v="León"/>
    <s v="151"/>
    <s v="4"/>
    <s v="Santa Colomba de Curueño"/>
    <s v="24151"/>
    <x v="0"/>
    <x v="1"/>
  </r>
  <r>
    <s v="24152"/>
    <s v="07"/>
    <x v="2"/>
    <s v="24"/>
    <s v="León"/>
    <s v="152"/>
    <s v="9"/>
    <s v="Santa Colomba de Somoza"/>
    <s v="24152"/>
    <x v="0"/>
    <x v="1"/>
  </r>
  <r>
    <s v="24158"/>
    <s v="07"/>
    <x v="2"/>
    <s v="24"/>
    <s v="León"/>
    <s v="158"/>
    <s v="8"/>
    <s v="Santa María de Ordás"/>
    <s v="24158"/>
    <x v="0"/>
    <x v="1"/>
  </r>
  <r>
    <s v="24164"/>
    <s v="07"/>
    <x v="2"/>
    <s v="24"/>
    <s v="León"/>
    <s v="164"/>
    <s v="8"/>
    <s v="Sena de Luna"/>
    <s v="24164"/>
    <x v="0"/>
    <x v="1"/>
  </r>
  <r>
    <n v="24165"/>
    <s v="07"/>
    <x v="2"/>
    <s v="24"/>
    <s v="León"/>
    <s v="165"/>
    <s v="1"/>
    <s v="Sobrado"/>
    <n v="24165"/>
    <x v="0"/>
    <x v="1"/>
  </r>
  <r>
    <s v="24167"/>
    <s v="07"/>
    <x v="2"/>
    <s v="24"/>
    <s v="León"/>
    <s v="167"/>
    <s v="0"/>
    <s v="Soto y Amío"/>
    <s v="24167"/>
    <x v="0"/>
    <x v="1"/>
  </r>
  <r>
    <s v="24171"/>
    <s v="07"/>
    <x v="2"/>
    <s v="24"/>
    <s v="León"/>
    <s v="171"/>
    <s v="0"/>
    <s v="Trabadelo"/>
    <s v="24171"/>
    <x v="0"/>
    <x v="1"/>
  </r>
  <r>
    <s v="24172"/>
    <s v="07"/>
    <x v="2"/>
    <s v="24"/>
    <s v="León"/>
    <s v="172"/>
    <s v="5"/>
    <s v="Truchas"/>
    <s v="24172"/>
    <x v="0"/>
    <x v="1"/>
  </r>
  <r>
    <s v="24177"/>
    <s v="07"/>
    <x v="2"/>
    <s v="24"/>
    <s v="León"/>
    <s v="177"/>
    <s v="8"/>
    <s v="Valdelugueros"/>
    <s v="24177"/>
    <x v="0"/>
    <x v="1"/>
  </r>
  <r>
    <s v="24193"/>
    <s v="07"/>
    <x v="2"/>
    <s v="24"/>
    <s v="León"/>
    <s v="193"/>
    <s v="7"/>
    <s v="Vecilla, La"/>
    <s v="24193"/>
    <x v="0"/>
    <x v="1"/>
  </r>
  <r>
    <s v="24198"/>
    <s v="07"/>
    <x v="2"/>
    <s v="24"/>
    <s v="León"/>
    <s v="198"/>
    <s v="0"/>
    <s v="Vega de Valcarce"/>
    <s v="24198"/>
    <x v="0"/>
    <x v="1"/>
  </r>
  <r>
    <s v="24199"/>
    <s v="07"/>
    <x v="2"/>
    <s v="24"/>
    <s v="León"/>
    <s v="199"/>
    <s v="3"/>
    <s v="Vegaquemada"/>
    <s v="24199"/>
    <x v="0"/>
    <x v="1"/>
  </r>
  <r>
    <s v="24206"/>
    <s v="07"/>
    <x v="2"/>
    <s v="24"/>
    <s v="León"/>
    <s v="206"/>
    <s v="6"/>
    <s v="Toral de los Vados"/>
    <s v="24206"/>
    <x v="0"/>
    <x v="1"/>
  </r>
  <r>
    <s v="24209"/>
    <s v="07"/>
    <x v="2"/>
    <s v="24"/>
    <s v="León"/>
    <s v="209"/>
    <s v="1"/>
    <s v="Villafranca del Bierzo"/>
    <s v="24209"/>
    <x v="0"/>
    <x v="1"/>
  </r>
  <r>
    <s v="33004"/>
    <s v="03"/>
    <x v="3"/>
    <s v="33"/>
    <s v="Asturias"/>
    <s v="004"/>
    <s v="5"/>
    <s v="Avilés"/>
    <s v="33004"/>
    <x v="0"/>
    <x v="1"/>
  </r>
  <r>
    <s v="33005"/>
    <s v="03"/>
    <x v="3"/>
    <s v="33"/>
    <s v="Asturias"/>
    <s v="005"/>
    <s v="8"/>
    <s v="Belmonte de Miranda"/>
    <s v="33005"/>
    <x v="0"/>
    <x v="1"/>
  </r>
  <r>
    <s v="33009"/>
    <s v="03"/>
    <x v="3"/>
    <s v="33"/>
    <s v="Asturias"/>
    <s v="009"/>
    <s v="6"/>
    <s v="Cabranes"/>
    <s v="33009"/>
    <x v="0"/>
    <x v="1"/>
  </r>
  <r>
    <s v="33013"/>
    <s v="03"/>
    <x v="3"/>
    <s v="33"/>
    <s v="Asturias"/>
    <s v="013"/>
    <s v="8"/>
    <s v="Caravia"/>
    <s v="33013"/>
    <x v="0"/>
    <x v="1"/>
  </r>
  <r>
    <s v="33016"/>
    <s v="03"/>
    <x v="3"/>
    <s v="33"/>
    <s v="Asturias"/>
    <s v="016"/>
    <s v="9"/>
    <s v="Castrillón"/>
    <s v="33016"/>
    <x v="0"/>
    <x v="1"/>
  </r>
  <r>
    <s v="33019"/>
    <s v="03"/>
    <x v="3"/>
    <s v="33"/>
    <s v="Asturias"/>
    <s v="019"/>
    <s v="4"/>
    <s v="Colunga"/>
    <s v="33019"/>
    <x v="0"/>
    <x v="1"/>
  </r>
  <r>
    <s v="33026"/>
    <s v="03"/>
    <x v="3"/>
    <s v="33"/>
    <s v="Asturias"/>
    <s v="026"/>
    <s v="7"/>
    <s v="Grado"/>
    <s v="33026"/>
    <x v="0"/>
    <x v="1"/>
  </r>
  <r>
    <s v="33030"/>
    <s v="03"/>
    <x v="3"/>
    <s v="33"/>
    <s v="Asturias"/>
    <s v="030"/>
    <s v="6"/>
    <s v="Illas"/>
    <s v="33030"/>
    <x v="0"/>
    <x v="1"/>
  </r>
  <r>
    <s v="33034"/>
    <s v="03"/>
    <x v="3"/>
    <s v="33"/>
    <s v="Asturias"/>
    <s v="034"/>
    <s v="9"/>
    <s v="Valdés"/>
    <s v="33034"/>
    <x v="0"/>
    <x v="1"/>
  </r>
  <r>
    <s v="33040"/>
    <s v="03"/>
    <x v="3"/>
    <s v="33"/>
    <s v="Asturias"/>
    <s v="040"/>
    <s v="4"/>
    <s v="Nava"/>
    <s v="33040"/>
    <x v="0"/>
    <x v="1"/>
  </r>
  <r>
    <s v="33042"/>
    <s v="03"/>
    <x v="3"/>
    <s v="33"/>
    <s v="Asturias"/>
    <s v="042"/>
    <s v="6"/>
    <s v="Noreña"/>
    <s v="33042"/>
    <x v="0"/>
    <x v="1"/>
  </r>
  <r>
    <s v="33044"/>
    <s v="03"/>
    <x v="3"/>
    <s v="33"/>
    <s v="Asturias"/>
    <s v="044"/>
    <s v="7"/>
    <s v="Oviedo"/>
    <s v="33044"/>
    <x v="0"/>
    <x v="1"/>
  </r>
  <r>
    <s v="33045"/>
    <s v="03"/>
    <x v="3"/>
    <s v="33"/>
    <s v="Asturias"/>
    <s v="045"/>
    <s v="0"/>
    <s v="Parres"/>
    <s v="33045"/>
    <x v="0"/>
    <x v="1"/>
  </r>
  <r>
    <s v="33050"/>
    <s v="03"/>
    <x v="3"/>
    <s v="33"/>
    <s v="Asturias"/>
    <s v="050"/>
    <s v="1"/>
    <s v="Ponga"/>
    <s v="33050"/>
    <x v="0"/>
    <x v="1"/>
  </r>
  <r>
    <s v="33052"/>
    <s v="03"/>
    <x v="3"/>
    <s v="33"/>
    <s v="Asturias"/>
    <s v="052"/>
    <s v="3"/>
    <s v="Proaza"/>
    <s v="33052"/>
    <x v="0"/>
    <x v="1"/>
  </r>
  <r>
    <s v="33054"/>
    <s v="03"/>
    <x v="3"/>
    <s v="33"/>
    <s v="Asturias"/>
    <s v="054"/>
    <s v="4"/>
    <s v="Regueras, Las"/>
    <s v="33054"/>
    <x v="0"/>
    <x v="1"/>
  </r>
  <r>
    <s v="33064"/>
    <s v="03"/>
    <x v="3"/>
    <s v="33"/>
    <s v="Asturias"/>
    <s v="064"/>
    <s v="2"/>
    <s v="Santo Adriano"/>
    <s v="33064"/>
    <x v="0"/>
    <x v="1"/>
  </r>
  <r>
    <s v="33065"/>
    <s v="03"/>
    <x v="3"/>
    <s v="33"/>
    <s v="Asturias"/>
    <s v="065"/>
    <s v="5"/>
    <s v="Sariego"/>
    <s v="33065"/>
    <x v="0"/>
    <x v="1"/>
  </r>
  <r>
    <s v="33066"/>
    <s v="03"/>
    <x v="3"/>
    <s v="33"/>
    <s v="Asturias"/>
    <s v="066"/>
    <s v="8"/>
    <s v="Siero"/>
    <s v="33066"/>
    <x v="0"/>
    <x v="0"/>
  </r>
  <r>
    <s v="33068"/>
    <s v="03"/>
    <x v="3"/>
    <s v="33"/>
    <s v="Asturias"/>
    <s v="068"/>
    <s v="0"/>
    <s v="Somiedo"/>
    <s v="33068"/>
    <x v="0"/>
    <x v="1"/>
  </r>
  <r>
    <s v="33077"/>
    <s v="03"/>
    <x v="3"/>
    <s v="33"/>
    <s v="Asturias"/>
    <s v="077"/>
    <s v="2"/>
    <s v="Villayón"/>
    <s v="33077"/>
    <x v="0"/>
    <x v="1"/>
  </r>
  <r>
    <s v="33078"/>
    <s v="03"/>
    <x v="3"/>
    <s v="33"/>
    <s v="Asturias"/>
    <s v="078"/>
    <s v="8"/>
    <s v="Yernes y Tameza"/>
    <s v="33078"/>
    <x v="0"/>
    <x v="1"/>
  </r>
  <r>
    <s v="34004"/>
    <s v="07"/>
    <x v="2"/>
    <s v="34"/>
    <s v="Palencia"/>
    <s v="004"/>
    <s v="0"/>
    <s v="Aguilar de Campoo"/>
    <s v="34004"/>
    <x v="0"/>
    <x v="1"/>
  </r>
  <r>
    <s v="34036"/>
    <s v="07"/>
    <x v="2"/>
    <s v="34"/>
    <s v="Palencia"/>
    <s v="036"/>
    <s v="0"/>
    <s v="Brañosera"/>
    <s v="34036"/>
    <x v="0"/>
    <x v="1"/>
  </r>
  <r>
    <s v="34062"/>
    <s v="07"/>
    <x v="2"/>
    <s v="34"/>
    <s v="Palencia"/>
    <s v="062"/>
    <s v="6"/>
    <s v="Congosto de Valdavia"/>
    <s v="34062"/>
    <x v="0"/>
    <x v="1"/>
  </r>
  <r>
    <s v="34067"/>
    <s v="07"/>
    <x v="2"/>
    <s v="34"/>
    <s v="Palencia"/>
    <s v="067"/>
    <s v="9"/>
    <s v="Dehesa de Montejo"/>
    <s v="34067"/>
    <x v="0"/>
    <x v="1"/>
  </r>
  <r>
    <s v="34114"/>
    <s v="07"/>
    <x v="2"/>
    <s v="34"/>
    <s v="Palencia"/>
    <s v="114"/>
    <s v="7"/>
    <s v="Olmos de Ojeda"/>
    <s v="34114"/>
    <x v="0"/>
    <x v="1"/>
  </r>
  <r>
    <s v="34124"/>
    <s v="07"/>
    <x v="2"/>
    <s v="34"/>
    <s v="Palencia"/>
    <s v="124"/>
    <s v="5"/>
    <s v="Payo de Ojeda"/>
    <s v="34124"/>
    <x v="0"/>
    <x v="1"/>
  </r>
  <r>
    <s v="34151"/>
    <s v="07"/>
    <x v="2"/>
    <s v="34"/>
    <s v="Palencia"/>
    <s v="151"/>
    <s v="2"/>
    <s v="Respenda de la Peña"/>
    <s v="34151"/>
    <x v="0"/>
    <x v="1"/>
  </r>
  <r>
    <s v="44004"/>
    <s v="02"/>
    <x v="1"/>
    <s v="44"/>
    <s v="Teruel"/>
    <s v="004"/>
    <s v="8"/>
    <s v="Aguaviva"/>
    <s v="44004"/>
    <x v="0"/>
    <x v="1"/>
  </r>
  <r>
    <s v="44011"/>
    <s v="02"/>
    <x v="1"/>
    <s v="44"/>
    <s v="Teruel"/>
    <s v="011"/>
    <s v="0"/>
    <s v="Alcaine"/>
    <s v="44011"/>
    <x v="0"/>
    <x v="1"/>
  </r>
  <r>
    <s v="44013"/>
    <s v="02"/>
    <x v="1"/>
    <s v="44"/>
    <s v="Teruel"/>
    <s v="013"/>
    <s v="1"/>
    <s v="Alcañiz"/>
    <s v="44013"/>
    <x v="0"/>
    <x v="1"/>
  </r>
  <r>
    <s v="44017"/>
    <s v="02"/>
    <x v="1"/>
    <s v="44"/>
    <s v="Teruel"/>
    <s v="017"/>
    <s v="8"/>
    <s v="Aliaga"/>
    <s v="44017"/>
    <x v="0"/>
    <x v="1"/>
  </r>
  <r>
    <s v="44020"/>
    <s v="02"/>
    <x v="1"/>
    <s v="44"/>
    <s v="Teruel"/>
    <s v="020"/>
    <s v="1"/>
    <s v="Alpeñés"/>
    <s v="44020"/>
    <x v="0"/>
    <x v="1"/>
  </r>
  <r>
    <s v="44024"/>
    <s v="02"/>
    <x v="1"/>
    <s v="44"/>
    <s v="Teruel"/>
    <s v="024"/>
    <s v="4"/>
    <s v="Anadón"/>
    <s v="44024"/>
    <x v="0"/>
    <x v="1"/>
  </r>
  <r>
    <s v="44038"/>
    <s v="02"/>
    <x v="1"/>
    <s v="44"/>
    <s v="Teruel"/>
    <s v="038"/>
    <s v="0"/>
    <s v="Belmonte de San José"/>
    <s v="44038"/>
    <x v="0"/>
    <x v="1"/>
  </r>
  <r>
    <s v="44044"/>
    <s v="02"/>
    <x v="1"/>
    <s v="44"/>
    <s v="Teruel"/>
    <s v="044"/>
    <s v="0"/>
    <s v="Bordón"/>
    <s v="44044"/>
    <x v="0"/>
    <x v="1"/>
  </r>
  <r>
    <s v="44055"/>
    <s v="02"/>
    <x v="1"/>
    <s v="44"/>
    <s v="Teruel"/>
    <s v="055"/>
    <s v="0"/>
    <s v="Camarillas"/>
    <s v="44055"/>
    <x v="0"/>
    <x v="1"/>
  </r>
  <r>
    <s v="44061"/>
    <s v="02"/>
    <x v="1"/>
    <s v="44"/>
    <s v="Teruel"/>
    <s v="061"/>
    <s v="9"/>
    <s v="Cañada de Verich, La"/>
    <s v="44061"/>
    <x v="0"/>
    <x v="1"/>
  </r>
  <r>
    <s v="44062"/>
    <s v="02"/>
    <x v="1"/>
    <s v="44"/>
    <s v="Teruel"/>
    <s v="062"/>
    <s v="4"/>
    <s v="Cañada Vellida"/>
    <s v="44062"/>
    <x v="0"/>
    <x v="1"/>
  </r>
  <r>
    <s v="44068"/>
    <s v="02"/>
    <x v="1"/>
    <s v="44"/>
    <s v="Teruel"/>
    <s v="068"/>
    <s v="3"/>
    <s v="Castelserás"/>
    <s v="44068"/>
    <x v="0"/>
    <x v="1"/>
  </r>
  <r>
    <s v="44077"/>
    <s v="02"/>
    <x v="1"/>
    <s v="44"/>
    <s v="Teruel"/>
    <s v="077"/>
    <s v="5"/>
    <s v="Cerollera, La"/>
    <s v="44077"/>
    <x v="0"/>
    <x v="1"/>
  </r>
  <r>
    <s v="44080"/>
    <s v="02"/>
    <x v="1"/>
    <s v="44"/>
    <s v="Teruel"/>
    <s v="080"/>
    <s v="8"/>
    <s v="Codoñera, La"/>
    <s v="44080"/>
    <x v="0"/>
    <x v="1"/>
  </r>
  <r>
    <s v="44085"/>
    <s v="02"/>
    <x v="1"/>
    <s v="44"/>
    <s v="Teruel"/>
    <s v="085"/>
    <s v="4"/>
    <s v="Cosa"/>
    <s v="44085"/>
    <x v="0"/>
    <x v="1"/>
  </r>
  <r>
    <s v="44093"/>
    <s v="02"/>
    <x v="1"/>
    <s v="44"/>
    <s v="Teruel"/>
    <s v="093"/>
    <s v="4"/>
    <s v="Cuevas de Almudén"/>
    <s v="44093"/>
    <x v="0"/>
    <x v="1"/>
  </r>
  <r>
    <s v="44105"/>
    <s v="02"/>
    <x v="1"/>
    <s v="44"/>
    <s v="Teruel"/>
    <s v="105"/>
    <s v="0"/>
    <s v="Fórnoles"/>
    <s v="44105"/>
    <x v="0"/>
    <x v="1"/>
  </r>
  <r>
    <s v="44106"/>
    <s v="02"/>
    <x v="1"/>
    <s v="44"/>
    <s v="Teruel"/>
    <s v="106"/>
    <s v="3"/>
    <s v="Fortanete"/>
    <s v="44106"/>
    <x v="0"/>
    <x v="1"/>
  </r>
  <r>
    <s v="44110"/>
    <s v="02"/>
    <x v="1"/>
    <s v="44"/>
    <s v="Teruel"/>
    <s v="110"/>
    <s v="2"/>
    <s v="Fuenferrada"/>
    <s v="44110"/>
    <x v="0"/>
    <x v="1"/>
  </r>
  <r>
    <s v="44111"/>
    <s v="02"/>
    <x v="1"/>
    <s v="44"/>
    <s v="Teruel"/>
    <s v="111"/>
    <s v="9"/>
    <s v="Fuentes Calientes"/>
    <s v="44111"/>
    <x v="0"/>
    <x v="1"/>
  </r>
  <r>
    <s v="44115"/>
    <s v="02"/>
    <x v="1"/>
    <s v="44"/>
    <s v="Teruel"/>
    <s v="115"/>
    <s v="8"/>
    <s v="Galve"/>
    <s v="44115"/>
    <x v="0"/>
    <x v="1"/>
  </r>
  <r>
    <s v="44118"/>
    <s v="02"/>
    <x v="1"/>
    <s v="44"/>
    <s v="Teruel"/>
    <s v="118"/>
    <s v="3"/>
    <s v="Ginebrosa, La"/>
    <s v="44118"/>
    <x v="0"/>
    <x v="1"/>
  </r>
  <r>
    <s v="44123"/>
    <s v="02"/>
    <x v="1"/>
    <s v="44"/>
    <s v="Teruel"/>
    <s v="123"/>
    <s v="8"/>
    <s v="Hinojosa de Jarque"/>
    <s v="44123"/>
    <x v="0"/>
    <x v="1"/>
  </r>
  <r>
    <s v="44124"/>
    <s v="02"/>
    <x v="1"/>
    <s v="44"/>
    <s v="Teruel"/>
    <s v="124"/>
    <s v="3"/>
    <s v="Hoz de la Vieja, La"/>
    <s v="44124"/>
    <x v="0"/>
    <x v="1"/>
  </r>
  <r>
    <s v="44128"/>
    <s v="02"/>
    <x v="1"/>
    <s v="44"/>
    <s v="Teruel"/>
    <s v="128"/>
    <s v="1"/>
    <s v="Jarque de la Val"/>
    <s v="44128"/>
    <x v="0"/>
    <x v="1"/>
  </r>
  <r>
    <s v="44136"/>
    <s v="02"/>
    <x v="1"/>
    <s v="44"/>
    <s v="Teruel"/>
    <s v="136"/>
    <s v="7"/>
    <s v="Lidón"/>
    <s v="44136"/>
    <x v="0"/>
    <x v="1"/>
  </r>
  <r>
    <s v="44142"/>
    <s v="02"/>
    <x v="1"/>
    <s v="44"/>
    <s v="Teruel"/>
    <s v="142"/>
    <s v="8"/>
    <s v="Maicas"/>
    <s v="44142"/>
    <x v="0"/>
    <x v="1"/>
  </r>
  <r>
    <s v="44144"/>
    <s v="02"/>
    <x v="1"/>
    <s v="44"/>
    <s v="Teruel"/>
    <s v="144"/>
    <s v="9"/>
    <s v="Martín del Río"/>
    <s v="44144"/>
    <x v="0"/>
    <x v="1"/>
  </r>
  <r>
    <s v="44145"/>
    <s v="02"/>
    <x v="1"/>
    <s v="44"/>
    <s v="Teruel"/>
    <s v="145"/>
    <s v="2"/>
    <s v="Mas de las Matas"/>
    <s v="44145"/>
    <x v="0"/>
    <x v="1"/>
  </r>
  <r>
    <s v="44148"/>
    <s v="02"/>
    <x v="1"/>
    <s v="44"/>
    <s v="Teruel"/>
    <s v="148"/>
    <s v="7"/>
    <s v="Mezquita de Jarque"/>
    <s v="44148"/>
    <x v="0"/>
    <x v="1"/>
  </r>
  <r>
    <s v="44150"/>
    <s v="02"/>
    <x v="1"/>
    <s v="44"/>
    <s v="Teruel"/>
    <s v="150"/>
    <s v="3"/>
    <s v="Miravete de la Sierra"/>
    <s v="44150"/>
    <x v="0"/>
    <x v="1"/>
  </r>
  <r>
    <s v="44154"/>
    <s v="02"/>
    <x v="1"/>
    <s v="44"/>
    <s v="Teruel"/>
    <s v="154"/>
    <s v="6"/>
    <s v="Monroyo"/>
    <s v="44154"/>
    <x v="0"/>
    <x v="1"/>
  </r>
  <r>
    <s v="44161"/>
    <s v="02"/>
    <x v="1"/>
    <s v="44"/>
    <s v="Teruel"/>
    <s v="161"/>
    <s v="8"/>
    <s v="Muniesa"/>
    <s v="44161"/>
    <x v="0"/>
    <x v="1"/>
  </r>
  <r>
    <s v="44167"/>
    <s v="02"/>
    <x v="1"/>
    <s v="44"/>
    <s v="Teruel"/>
    <s v="167"/>
    <s v="6"/>
    <s v="Obón"/>
    <s v="44167"/>
    <x v="0"/>
    <x v="1"/>
  </r>
  <r>
    <s v="44177"/>
    <s v="02"/>
    <x v="1"/>
    <s v="44"/>
    <s v="Teruel"/>
    <s v="177"/>
    <s v="4"/>
    <s v="Pancrudo"/>
    <s v="44177"/>
    <x v="0"/>
    <x v="1"/>
  </r>
  <r>
    <s v="44178"/>
    <s v="02"/>
    <x v="1"/>
    <s v="44"/>
    <s v="Teruel"/>
    <s v="178"/>
    <s v="0"/>
    <s v="Parras de Castellote, Las"/>
    <s v="44178"/>
    <x v="0"/>
    <x v="1"/>
  </r>
  <r>
    <s v="44182"/>
    <s v="02"/>
    <x v="1"/>
    <s v="44"/>
    <s v="Teruel"/>
    <s v="182"/>
    <s v="9"/>
    <s v="Perales del Alfambra"/>
    <s v="44182"/>
    <x v="0"/>
    <x v="1"/>
  </r>
  <r>
    <s v="44183"/>
    <s v="02"/>
    <x v="1"/>
    <s v="44"/>
    <s v="Teruel"/>
    <s v="183"/>
    <s v="5"/>
    <s v="Pitarque"/>
    <s v="44183"/>
    <x v="0"/>
    <x v="1"/>
  </r>
  <r>
    <s v="44194"/>
    <s v="02"/>
    <x v="1"/>
    <s v="44"/>
    <s v="Teruel"/>
    <s v="194"/>
    <s v="8"/>
    <s v="Ráfales"/>
    <s v="44194"/>
    <x v="0"/>
    <x v="1"/>
  </r>
  <r>
    <s v="44195"/>
    <s v="02"/>
    <x v="1"/>
    <s v="44"/>
    <s v="Teruel"/>
    <s v="195"/>
    <s v="1"/>
    <s v="Rillo"/>
    <s v="44195"/>
    <x v="0"/>
    <x v="1"/>
  </r>
  <r>
    <s v="44203"/>
    <s v="02"/>
    <x v="1"/>
    <s v="44"/>
    <s v="Teruel"/>
    <s v="203"/>
    <s v="1"/>
    <s v="Salcedillo"/>
    <s v="44203"/>
    <x v="0"/>
    <x v="1"/>
  </r>
  <r>
    <s v="44211"/>
    <s v="02"/>
    <x v="1"/>
    <s v="44"/>
    <s v="Teruel"/>
    <s v="211"/>
    <s v="8"/>
    <s v="Segura de los Baños"/>
    <s v="44211"/>
    <x v="0"/>
    <x v="1"/>
  </r>
  <r>
    <s v="44222"/>
    <s v="02"/>
    <x v="1"/>
    <s v="44"/>
    <s v="Teruel"/>
    <s v="222"/>
    <s v="1"/>
    <s v="Torrecilla del Rebollar"/>
    <s v="44222"/>
    <x v="0"/>
    <x v="1"/>
  </r>
  <r>
    <s v="44224"/>
    <s v="02"/>
    <x v="1"/>
    <s v="44"/>
    <s v="Teruel"/>
    <s v="224"/>
    <s v="2"/>
    <s v="Torre de las Arcas"/>
    <s v="44224"/>
    <x v="0"/>
    <x v="1"/>
  </r>
  <r>
    <s v="44227"/>
    <s v="02"/>
    <x v="1"/>
    <s v="44"/>
    <s v="Teruel"/>
    <s v="227"/>
    <s v="4"/>
    <s v="Torre los Negros"/>
    <s v="44227"/>
    <x v="0"/>
    <x v="1"/>
  </r>
  <r>
    <s v="44230"/>
    <s v="02"/>
    <x v="1"/>
    <s v="44"/>
    <s v="Teruel"/>
    <s v="230"/>
    <s v="7"/>
    <s v="Torrevelilla"/>
    <s v="44230"/>
    <x v="0"/>
    <x v="1"/>
  </r>
  <r>
    <s v="44256"/>
    <s v="02"/>
    <x v="1"/>
    <s v="44"/>
    <s v="Teruel"/>
    <s v="256"/>
    <s v="1"/>
    <s v="Villanueva del Rebollar de la Sierra"/>
    <s v="44256"/>
    <x v="0"/>
    <x v="1"/>
  </r>
  <r>
    <s v="44260"/>
    <s v="02"/>
    <x v="1"/>
    <s v="44"/>
    <s v="Teruel"/>
    <s v="260"/>
    <s v="0"/>
    <s v="Villarluengo"/>
    <s v="44260"/>
    <x v="0"/>
    <x v="1"/>
  </r>
  <r>
    <s v="44262"/>
    <s v="02"/>
    <x v="1"/>
    <s v="44"/>
    <s v="Teruel"/>
    <s v="262"/>
    <s v="2"/>
    <s v="Villarroya de los Pinares"/>
    <s v="44262"/>
    <x v="0"/>
    <x v="1"/>
  </r>
  <r>
    <s v="44266"/>
    <s v="02"/>
    <x v="1"/>
    <s v="44"/>
    <s v="Teruel"/>
    <s v="266"/>
    <s v="9"/>
    <s v="Visiedo"/>
    <s v="44266"/>
    <x v="0"/>
    <x v="1"/>
  </r>
  <r>
    <s v="44267"/>
    <s v="02"/>
    <x v="1"/>
    <s v="44"/>
    <s v="Teruel"/>
    <s v="267"/>
    <s v="5"/>
    <s v="Vivel del Río Martín"/>
    <s v="44267"/>
    <x v="0"/>
    <x v="1"/>
  </r>
  <r>
    <s v="44268"/>
    <s v="02"/>
    <x v="1"/>
    <s v="44"/>
    <s v="Teruel"/>
    <s v="268"/>
    <s v="1"/>
    <s v="Zoma, La"/>
    <s v="44268"/>
    <x v="0"/>
    <x v="1"/>
  </r>
  <r>
    <s v="50074"/>
    <s v="02"/>
    <x v="1"/>
    <s v="50"/>
    <s v="Zaragoza"/>
    <s v="074"/>
    <s v="7"/>
    <s v="Caspe"/>
    <s v="50074"/>
    <x v="0"/>
    <x v="1"/>
  </r>
  <r>
    <s v="50102"/>
    <s v="02"/>
    <x v="1"/>
    <s v="50"/>
    <s v="Zaragoza"/>
    <s v="102"/>
    <s v="0"/>
    <s v="Fabara"/>
    <s v="50102"/>
    <x v="0"/>
    <x v="1"/>
  </r>
  <r>
    <s v="50105"/>
    <s v="02"/>
    <x v="1"/>
    <s v="50"/>
    <s v="Zaragoza"/>
    <s v="105"/>
    <s v="4"/>
    <s v="Fayón"/>
    <s v="50105"/>
    <x v="0"/>
    <x v="1"/>
  </r>
  <r>
    <s v="50136"/>
    <s v="02"/>
    <x v="1"/>
    <s v="50"/>
    <s v="Zaragoza"/>
    <s v="136"/>
    <s v="1"/>
    <s v="Lécera"/>
    <s v="50136"/>
    <x v="0"/>
    <x v="1"/>
  </r>
  <r>
    <s v="50165"/>
    <s v="02"/>
    <x v="1"/>
    <s v="50"/>
    <s v="Zaragoza"/>
    <s v="165"/>
    <s v="1"/>
    <s v="Mequinenza"/>
    <s v="50165"/>
    <x v="0"/>
    <x v="0"/>
  </r>
  <r>
    <s v="50189"/>
    <s v="02"/>
    <x v="1"/>
    <s v="50"/>
    <s v="Zaragoza"/>
    <s v="189"/>
    <s v="5"/>
    <s v="Nonaspe"/>
    <s v="50189"/>
    <x v="0"/>
    <x v="1"/>
  </r>
  <r>
    <s v="07001"/>
    <s v="04"/>
    <x v="4"/>
    <s v="07"/>
    <s v="Balears, Illes"/>
    <s v="001"/>
    <s v="2"/>
    <s v="Alaró"/>
    <s v="07001"/>
    <x v="1"/>
    <x v="2"/>
  </r>
  <r>
    <s v="07003"/>
    <s v="04"/>
    <x v="4"/>
    <s v="07"/>
    <s v="Balears, Illes"/>
    <s v="003"/>
    <s v="3"/>
    <s v="Alcúdia"/>
    <s v="07003"/>
    <x v="1"/>
    <x v="2"/>
  </r>
  <r>
    <s v="07009"/>
    <s v="04"/>
    <x v="4"/>
    <s v="07"/>
    <s v="Balears, Illes"/>
    <s v="009"/>
    <s v="9"/>
    <s v="Búger"/>
    <s v="07009"/>
    <x v="1"/>
    <x v="2"/>
  </r>
  <r>
    <s v="07012"/>
    <s v="04"/>
    <x v="4"/>
    <s v="07"/>
    <s v="Balears, Illes"/>
    <s v="012"/>
    <s v="5"/>
    <s v="Campanet"/>
    <s v="07012"/>
    <x v="1"/>
    <x v="2"/>
  </r>
  <r>
    <s v="07016"/>
    <s v="04"/>
    <x v="4"/>
    <s v="07"/>
    <s v="Balears, Illes"/>
    <s v="016"/>
    <s v="2"/>
    <s v="Consell"/>
    <s v="07016"/>
    <x v="1"/>
    <x v="2"/>
  </r>
  <r>
    <s v="07029"/>
    <s v="04"/>
    <x v="4"/>
    <s v="07"/>
    <s v="Balears, Illes"/>
    <s v="029"/>
    <s v="5"/>
    <s v="Lloseta"/>
    <s v="07029"/>
    <x v="1"/>
    <x v="2"/>
  </r>
  <r>
    <s v="07030"/>
    <s v="04"/>
    <x v="4"/>
    <s v="07"/>
    <s v="Balears, Illes"/>
    <s v="030"/>
    <s v="9"/>
    <s v="Llubí"/>
    <s v="07030"/>
    <x v="1"/>
    <x v="2"/>
  </r>
  <r>
    <s v="07034"/>
    <s v="04"/>
    <x v="4"/>
    <s v="07"/>
    <s v="Balears, Illes"/>
    <s v="034"/>
    <s v="2"/>
    <s v="Mancor de la Vall"/>
    <s v="07034"/>
    <x v="1"/>
    <x v="2"/>
  </r>
  <r>
    <s v="07035"/>
    <s v="04"/>
    <x v="4"/>
    <s v="07"/>
    <s v="Balears, Illes"/>
    <s v="035"/>
    <s v="5"/>
    <s v="Maria de la Salut"/>
    <s v="07035"/>
    <x v="1"/>
    <x v="2"/>
  </r>
  <r>
    <s v="07039"/>
    <s v="04"/>
    <x v="4"/>
    <s v="07"/>
    <s v="Balears, Illes"/>
    <s v="039"/>
    <s v="3"/>
    <s v="Muro"/>
    <s v="07039"/>
    <x v="1"/>
    <x v="2"/>
  </r>
  <r>
    <s v="07042"/>
    <s v="04"/>
    <x v="4"/>
    <s v="07"/>
    <s v="Balears, Illes"/>
    <s v="042"/>
    <s v="9"/>
    <s v="Pollença"/>
    <s v="07042"/>
    <x v="1"/>
    <x v="2"/>
  </r>
  <r>
    <s v="07058"/>
    <s v="04"/>
    <x v="4"/>
    <s v="07"/>
    <s v="Balears, Illes"/>
    <s v="058"/>
    <s v="5"/>
    <s v="Selva"/>
    <s v="07058"/>
    <x v="1"/>
    <x v="2"/>
  </r>
  <r>
    <s v="07901"/>
    <s v="04"/>
    <x v="4"/>
    <s v="07"/>
    <s v="Balears, Illes"/>
    <s v="901"/>
    <s v="3"/>
    <s v="Ariany"/>
    <s v="07901"/>
    <x v="1"/>
    <x v="2"/>
  </r>
  <r>
    <s v="44006"/>
    <s v="02"/>
    <x v="1"/>
    <s v="44"/>
    <s v="Teruel"/>
    <s v="006"/>
    <s v="4"/>
    <s v="Alacón"/>
    <s v="44006"/>
    <x v="2"/>
    <x v="1"/>
  </r>
  <r>
    <s v="44008"/>
    <s v="02"/>
    <x v="1"/>
    <s v="44"/>
    <s v="Teruel"/>
    <s v="008"/>
    <s v="6"/>
    <s v="Albalate del Arzobispo"/>
    <s v="44008"/>
    <x v="2"/>
    <x v="0"/>
  </r>
  <r>
    <s v="44014"/>
    <s v="02"/>
    <x v="1"/>
    <s v="44"/>
    <s v="Teruel"/>
    <s v="014"/>
    <s v="6"/>
    <s v="Alcorisa"/>
    <s v="44014"/>
    <x v="2"/>
    <x v="0"/>
  </r>
  <r>
    <s v="44022"/>
    <s v="02"/>
    <x v="1"/>
    <s v="44"/>
    <s v="Teruel"/>
    <s v="022"/>
    <s v="3"/>
    <s v="Alloza"/>
    <s v="44022"/>
    <x v="2"/>
    <x v="0"/>
  </r>
  <r>
    <s v="44025"/>
    <s v="02"/>
    <x v="1"/>
    <s v="44"/>
    <s v="Teruel"/>
    <s v="025"/>
    <s v="7"/>
    <s v="Andorra"/>
    <s v="44025"/>
    <x v="2"/>
    <x v="0"/>
  </r>
  <r>
    <s v="44029"/>
    <s v="02"/>
    <x v="1"/>
    <s v="44"/>
    <s v="Teruel"/>
    <s v="029"/>
    <s v="5"/>
    <s v="Ariño"/>
    <s v="44029"/>
    <x v="2"/>
    <x v="0"/>
  </r>
  <r>
    <s v="44031"/>
    <s v="02"/>
    <x v="1"/>
    <s v="44"/>
    <s v="Teruel"/>
    <s v="031"/>
    <s v="6"/>
    <s v="Azaila"/>
    <s v="44031"/>
    <x v="2"/>
    <x v="2"/>
  </r>
  <r>
    <s v="44040"/>
    <s v="02"/>
    <x v="1"/>
    <s v="44"/>
    <s v="Teruel"/>
    <s v="040"/>
    <s v="7"/>
    <s v="Berge"/>
    <s v="44040"/>
    <x v="2"/>
    <x v="1"/>
  </r>
  <r>
    <s v="44051"/>
    <s v="02"/>
    <x v="1"/>
    <s v="44"/>
    <s v="Teruel"/>
    <s v="051"/>
    <s v="1"/>
    <s v="Calanda"/>
    <s v="44051"/>
    <x v="2"/>
    <x v="0"/>
  </r>
  <r>
    <s v="44063"/>
    <s v="02"/>
    <x v="1"/>
    <s v="44"/>
    <s v="Teruel"/>
    <s v="063"/>
    <s v="0"/>
    <s v="Cañizar del Olivar"/>
    <s v="44063"/>
    <x v="2"/>
    <x v="0"/>
  </r>
  <r>
    <s v="44066"/>
    <s v="02"/>
    <x v="1"/>
    <s v="44"/>
    <s v="Teruel"/>
    <s v="066"/>
    <s v="1"/>
    <s v="Castel de Cabra"/>
    <s v="44066"/>
    <x v="2"/>
    <x v="1"/>
  </r>
  <r>
    <s v="44067"/>
    <s v="02"/>
    <x v="1"/>
    <s v="44"/>
    <s v="Teruel"/>
    <s v="067"/>
    <s v="7"/>
    <s v="Castelnou"/>
    <s v="44067"/>
    <x v="2"/>
    <x v="2"/>
  </r>
  <r>
    <s v="44071"/>
    <s v="02"/>
    <x v="1"/>
    <s v="44"/>
    <s v="Teruel"/>
    <s v="071"/>
    <s v="7"/>
    <s v="Castellote"/>
    <s v="44071"/>
    <x v="2"/>
    <x v="0"/>
  </r>
  <r>
    <s v="44087"/>
    <s v="02"/>
    <x v="1"/>
    <s v="44"/>
    <s v="Teruel"/>
    <s v="087"/>
    <s v="3"/>
    <s v="Crivillén"/>
    <s v="44087"/>
    <x v="2"/>
    <x v="1"/>
  </r>
  <r>
    <s v="44096"/>
    <s v="02"/>
    <x v="1"/>
    <s v="44"/>
    <s v="Teruel"/>
    <s v="096"/>
    <s v="5"/>
    <s v="Ejulve"/>
    <s v="44096"/>
    <x v="2"/>
    <x v="1"/>
  </r>
  <r>
    <s v="44099"/>
    <s v="02"/>
    <x v="1"/>
    <s v="44"/>
    <s v="Teruel"/>
    <s v="099"/>
    <s v="0"/>
    <s v="Escucha"/>
    <s v="44099"/>
    <x v="2"/>
    <x v="0"/>
  </r>
  <r>
    <s v="44100"/>
    <s v="02"/>
    <x v="1"/>
    <s v="44"/>
    <s v="Teruel"/>
    <s v="100"/>
    <s v="4"/>
    <s v="Estercuel"/>
    <s v="44100"/>
    <x v="2"/>
    <x v="0"/>
  </r>
  <r>
    <s v="44107"/>
    <s v="02"/>
    <x v="1"/>
    <s v="44"/>
    <s v="Teruel"/>
    <s v="107"/>
    <s v="9"/>
    <s v="Foz-Calanda"/>
    <s v="44107"/>
    <x v="2"/>
    <x v="0"/>
  </r>
  <r>
    <s v="44116"/>
    <s v="02"/>
    <x v="1"/>
    <s v="44"/>
    <s v="Teruel"/>
    <s v="116"/>
    <s v="1"/>
    <s v="Gargallo"/>
    <s v="44116"/>
    <x v="2"/>
    <x v="0"/>
  </r>
  <r>
    <s v="44122"/>
    <s v="02"/>
    <x v="1"/>
    <s v="44"/>
    <s v="Teruel"/>
    <s v="122"/>
    <s v="2"/>
    <s v="Híjar"/>
    <s v="44122"/>
    <x v="2"/>
    <x v="1"/>
  </r>
  <r>
    <s v="44129"/>
    <s v="02"/>
    <x v="1"/>
    <s v="44"/>
    <s v="Teruel"/>
    <s v="129"/>
    <s v="4"/>
    <s v="Jatiel"/>
    <s v="44129"/>
    <x v="2"/>
    <x v="2"/>
  </r>
  <r>
    <s v="44146"/>
    <s v="02"/>
    <x v="1"/>
    <s v="44"/>
    <s v="Teruel"/>
    <s v="146"/>
    <s v="5"/>
    <s v="Mata de los Olmos, La"/>
    <s v="44146"/>
    <x v="2"/>
    <x v="1"/>
  </r>
  <r>
    <s v="44151"/>
    <s v="02"/>
    <x v="1"/>
    <s v="44"/>
    <s v="Teruel"/>
    <s v="151"/>
    <s v="0"/>
    <s v="Molinos"/>
    <s v="44151"/>
    <x v="2"/>
    <x v="1"/>
  </r>
  <r>
    <s v="44155"/>
    <s v="02"/>
    <x v="1"/>
    <s v="44"/>
    <s v="Teruel"/>
    <s v="155"/>
    <s v="9"/>
    <s v="Montalbán"/>
    <s v="44155"/>
    <x v="2"/>
    <x v="1"/>
  </r>
  <r>
    <s v="44172"/>
    <s v="02"/>
    <x v="1"/>
    <s v="44"/>
    <s v="Teruel"/>
    <s v="172"/>
    <s v="1"/>
    <s v="Oliete"/>
    <s v="44172"/>
    <x v="2"/>
    <x v="1"/>
  </r>
  <r>
    <s v="44173"/>
    <s v="02"/>
    <x v="1"/>
    <s v="44"/>
    <s v="Teruel"/>
    <s v="173"/>
    <s v="7"/>
    <s v="Olmos, Los"/>
    <s v="44173"/>
    <x v="2"/>
    <x v="1"/>
  </r>
  <r>
    <s v="44176"/>
    <s v="02"/>
    <x v="1"/>
    <s v="44"/>
    <s v="Teruel"/>
    <s v="176"/>
    <s v="8"/>
    <s v="Palomar de Arroyos"/>
    <s v="44176"/>
    <x v="2"/>
    <x v="0"/>
  </r>
  <r>
    <s v="44191"/>
    <s v="02"/>
    <x v="1"/>
    <s v="44"/>
    <s v="Teruel"/>
    <s v="191"/>
    <s v="2"/>
    <s v="Puebla de Híjar, La"/>
    <s v="44191"/>
    <x v="2"/>
    <x v="2"/>
  </r>
  <r>
    <s v="44205"/>
    <s v="02"/>
    <x v="1"/>
    <s v="44"/>
    <s v="Teruel"/>
    <s v="205"/>
    <s v="9"/>
    <s v="Samper de Calanda"/>
    <s v="44205"/>
    <x v="2"/>
    <x v="2"/>
  </r>
  <r>
    <s v="44212"/>
    <s v="02"/>
    <x v="1"/>
    <s v="44"/>
    <s v="Teruel"/>
    <s v="212"/>
    <s v="3"/>
    <s v="Seno"/>
    <s v="44212"/>
    <x v="2"/>
    <x v="2"/>
  </r>
  <r>
    <s v="44237"/>
    <s v="02"/>
    <x v="1"/>
    <s v="44"/>
    <s v="Teruel"/>
    <s v="237"/>
    <s v="2"/>
    <s v="Urrea de Gaén"/>
    <s v="44237"/>
    <x v="2"/>
    <x v="1"/>
  </r>
  <r>
    <s v="44238"/>
    <s v="02"/>
    <x v="1"/>
    <s v="44"/>
    <s v="Teruel"/>
    <s v="238"/>
    <s v="8"/>
    <s v="Utrillas"/>
    <s v="44238"/>
    <x v="2"/>
    <x v="0"/>
  </r>
  <r>
    <s v="44265"/>
    <s v="02"/>
    <x v="1"/>
    <s v="44"/>
    <s v="Teruel"/>
    <s v="265"/>
    <s v="6"/>
    <s v="Vinaceite"/>
    <s v="44265"/>
    <x v="2"/>
    <x v="2"/>
  </r>
  <r>
    <s v="50101"/>
    <s v="02"/>
    <x v="1"/>
    <s v="50"/>
    <s v="Zaragoza"/>
    <s v="101"/>
    <s v="5"/>
    <s v="Escatrón"/>
    <s v="50101"/>
    <x v="2"/>
    <x v="2"/>
  </r>
  <r>
    <s v="15015"/>
    <s v="12"/>
    <x v="5"/>
    <s v="15"/>
    <s v="Coruña, A"/>
    <s v="015"/>
    <s v="8"/>
    <s v="Cabanas"/>
    <s v="15015"/>
    <x v="3"/>
    <x v="2"/>
  </r>
  <r>
    <s v="15018"/>
    <s v="12"/>
    <x v="5"/>
    <s v="15"/>
    <s v="Coruña, A"/>
    <s v="018"/>
    <s v="3"/>
    <s v="Capela, A"/>
    <s v="15018"/>
    <x v="3"/>
    <x v="2"/>
  </r>
  <r>
    <s v="15025"/>
    <s v="12"/>
    <x v="5"/>
    <s v="15"/>
    <s v="Coruña, A"/>
    <s v="025"/>
    <s v="6"/>
    <s v="Cerdido"/>
    <s v="15025"/>
    <x v="3"/>
    <x v="2"/>
  </r>
  <r>
    <s v="15036"/>
    <s v="12"/>
    <x v="5"/>
    <s v="15"/>
    <s v="Coruña, A"/>
    <s v="036"/>
    <s v="7"/>
    <s v="Ferrol"/>
    <s v="15036"/>
    <x v="3"/>
    <x v="2"/>
  </r>
  <r>
    <s v="15044"/>
    <s v="12"/>
    <x v="5"/>
    <s v="15"/>
    <s v="Coruña, A"/>
    <s v="044"/>
    <s v="9"/>
    <s v="Mañón"/>
    <s v="15044"/>
    <x v="3"/>
    <x v="2"/>
  </r>
  <r>
    <s v="15049"/>
    <s v="12"/>
    <x v="5"/>
    <s v="15"/>
    <s v="Coruña, A"/>
    <s v="049"/>
    <s v="0"/>
    <s v="Moeche"/>
    <s v="15049"/>
    <x v="3"/>
    <x v="2"/>
  </r>
  <r>
    <s v="15050"/>
    <s v="12"/>
    <x v="5"/>
    <s v="15"/>
    <s v="Coruña, A"/>
    <s v="050"/>
    <s v="3"/>
    <s v="Monfero"/>
    <s v="15050"/>
    <x v="3"/>
    <x v="2"/>
  </r>
  <r>
    <s v="15061"/>
    <s v="12"/>
    <x v="5"/>
    <s v="15"/>
    <s v="Coruña, A"/>
    <s v="061"/>
    <s v="8"/>
    <s v="Ortigueira"/>
    <s v="15061"/>
    <x v="3"/>
    <x v="2"/>
  </r>
  <r>
    <s v="15070"/>
    <s v="12"/>
    <x v="5"/>
    <s v="15"/>
    <s v="Coruña, A"/>
    <s v="070"/>
    <s v="9"/>
    <s v="Pontes de García Rodríguez, As"/>
    <s v="15070"/>
    <x v="3"/>
    <x v="2"/>
  </r>
  <r>
    <s v="15076"/>
    <s v="12"/>
    <x v="5"/>
    <s v="15"/>
    <s v="Coruña, A"/>
    <s v="076"/>
    <s v="8"/>
    <s v="San Sadurniño"/>
    <s v="15076"/>
    <x v="3"/>
    <x v="2"/>
  </r>
  <r>
    <s v="15081"/>
    <s v="12"/>
    <x v="5"/>
    <s v="15"/>
    <s v="Coruña, A"/>
    <s v="081"/>
    <s v="4"/>
    <s v="Somozas, As"/>
    <s v="15081"/>
    <x v="3"/>
    <x v="2"/>
  </r>
  <r>
    <s v="27021"/>
    <s v="12"/>
    <x v="5"/>
    <s v="27"/>
    <s v="Lugo"/>
    <s v="021"/>
    <s v="4"/>
    <s v="Xermade"/>
    <s v="27021"/>
    <x v="3"/>
    <x v="2"/>
  </r>
  <r>
    <s v="27033"/>
    <s v="12"/>
    <x v="5"/>
    <s v="27"/>
    <s v="Lugo"/>
    <s v="033"/>
    <s v="3"/>
    <s v="Muras"/>
    <s v="27033"/>
    <x v="3"/>
    <x v="2"/>
  </r>
  <r>
    <s v="27065"/>
    <s v="12"/>
    <x v="5"/>
    <s v="27"/>
    <s v="Lugo"/>
    <s v="065"/>
    <s v="4"/>
    <s v="Vilalba"/>
    <s v="27065"/>
    <x v="3"/>
    <x v="2"/>
  </r>
  <r>
    <s v="24014"/>
    <s v="07"/>
    <x v="2"/>
    <s v="24"/>
    <s v="León"/>
    <s v="014"/>
    <s v="0"/>
    <s v="Bembibre"/>
    <s v="24014"/>
    <x v="4"/>
    <x v="0"/>
  </r>
  <r>
    <s v="24019"/>
    <s v="07"/>
    <x v="2"/>
    <s v="24"/>
    <s v="León"/>
    <s v="019"/>
    <s v="1"/>
    <s v="Berlanga del Bierzo"/>
    <s v="24019"/>
    <x v="4"/>
    <x v="0"/>
  </r>
  <r>
    <s v="24029"/>
    <s v="07"/>
    <x v="2"/>
    <s v="24"/>
    <s v="León"/>
    <s v="029"/>
    <s v="9"/>
    <s v="Cabrillanes"/>
    <s v="24029"/>
    <x v="4"/>
    <x v="0"/>
  </r>
  <r>
    <s v="24064"/>
    <s v="07"/>
    <x v="2"/>
    <s v="24"/>
    <s v="León"/>
    <s v="064"/>
    <s v="9"/>
    <s v="Cubillos del Sil"/>
    <s v="24064"/>
    <x v="4"/>
    <x v="1"/>
  </r>
  <r>
    <s v="24070"/>
    <s v="07"/>
    <x v="2"/>
    <s v="24"/>
    <s v="León"/>
    <s v="070"/>
    <s v="4"/>
    <s v="Fabero"/>
    <s v="24070"/>
    <x v="4"/>
    <x v="0"/>
  </r>
  <r>
    <s v="24071"/>
    <s v="07"/>
    <x v="2"/>
    <s v="24"/>
    <s v="León"/>
    <s v="071"/>
    <s v="1"/>
    <s v="Folgoso de la Ribera"/>
    <s v="24071"/>
    <x v="4"/>
    <x v="0"/>
  </r>
  <r>
    <s v="24083"/>
    <s v="07"/>
    <x v="2"/>
    <s v="24"/>
    <s v="León"/>
    <s v="083"/>
    <s v="0"/>
    <s v="Igüeña"/>
    <s v="24083"/>
    <x v="4"/>
    <x v="0"/>
  </r>
  <r>
    <s v="24102"/>
    <s v="07"/>
    <x v="2"/>
    <s v="24"/>
    <s v="León"/>
    <s v="102"/>
    <s v="0"/>
    <s v="Noceda del Bierzo"/>
    <s v="24102"/>
    <x v="4"/>
    <x v="0"/>
  </r>
  <r>
    <s v="24109"/>
    <s v="07"/>
    <x v="2"/>
    <s v="24"/>
    <s v="León"/>
    <s v="109"/>
    <s v="2"/>
    <s v="Palacios del Sil"/>
    <s v="24109"/>
    <x v="4"/>
    <x v="0"/>
  </r>
  <r>
    <s v="24110"/>
    <s v="07"/>
    <x v="2"/>
    <s v="24"/>
    <s v="León"/>
    <s v="110"/>
    <s v="6"/>
    <s v="Páramo del Sil"/>
    <s v="24110"/>
    <x v="4"/>
    <x v="0"/>
  </r>
  <r>
    <s v="24115"/>
    <s v="07"/>
    <x v="2"/>
    <s v="24"/>
    <s v="León"/>
    <s v="115"/>
    <s v="2"/>
    <s v="Ponferrada"/>
    <s v="24115"/>
    <x v="4"/>
    <x v="1"/>
  </r>
  <r>
    <s v="24145"/>
    <s v="07"/>
    <x v="2"/>
    <s v="24"/>
    <s v="León"/>
    <s v="145"/>
    <s v="6"/>
    <s v="San Emiliano"/>
    <s v="24145"/>
    <x v="4"/>
    <x v="0"/>
  </r>
  <r>
    <s v="24169"/>
    <s v="07"/>
    <x v="2"/>
    <s v="24"/>
    <s v="León"/>
    <s v="169"/>
    <s v="9"/>
    <s v="Toreno"/>
    <s v="24169"/>
    <x v="4"/>
    <x v="0"/>
  </r>
  <r>
    <s v="24170"/>
    <s v="07"/>
    <x v="2"/>
    <s v="24"/>
    <s v="León"/>
    <s v="170"/>
    <s v="3"/>
    <s v="Torre del Bierzo"/>
    <s v="24170"/>
    <x v="4"/>
    <x v="0"/>
  </r>
  <r>
    <s v="24184"/>
    <s v="07"/>
    <x v="2"/>
    <s v="24"/>
    <s v="León"/>
    <s v="184"/>
    <s v="4"/>
    <s v="Valdesamario"/>
    <s v="24184"/>
    <x v="4"/>
    <x v="0"/>
  </r>
  <r>
    <s v="24196"/>
    <s v="07"/>
    <x v="2"/>
    <s v="24"/>
    <s v="León"/>
    <s v="196"/>
    <s v="8"/>
    <s v="Vega de Espinareda"/>
    <s v="24196"/>
    <x v="4"/>
    <x v="0"/>
  </r>
  <r>
    <s v="24202"/>
    <s v="07"/>
    <x v="2"/>
    <s v="24"/>
    <s v="León"/>
    <s v="202"/>
    <s v="9"/>
    <s v="Villablino"/>
    <s v="24202"/>
    <x v="4"/>
    <x v="0"/>
  </r>
  <r>
    <s v="24210"/>
    <s v="07"/>
    <x v="2"/>
    <s v="24"/>
    <s v="León"/>
    <s v="210"/>
    <s v="5"/>
    <s v="Villagatón"/>
    <s v="24210"/>
    <x v="4"/>
    <x v="0"/>
  </r>
  <r>
    <s v="04032"/>
    <s v="01"/>
    <x v="6"/>
    <s v="04"/>
    <s v="Almería"/>
    <s v="032"/>
    <s v="9"/>
    <s v="Carboneras"/>
    <s v="04032"/>
    <x v="5"/>
    <x v="2"/>
  </r>
  <r>
    <s v="33002"/>
    <s v="03"/>
    <x v="3"/>
    <s v="33"/>
    <s v="Asturias"/>
    <s v="002"/>
    <s v="4"/>
    <s v="Aller"/>
    <s v="33002"/>
    <x v="6"/>
    <x v="0"/>
  </r>
  <r>
    <s v="33014"/>
    <s v="03"/>
    <x v="3"/>
    <s v="33"/>
    <s v="Asturias"/>
    <s v="014"/>
    <s v="3"/>
    <s v="Carreño"/>
    <s v="33014"/>
    <x v="6"/>
    <x v="1"/>
  </r>
  <r>
    <s v="33020"/>
    <s v="03"/>
    <x v="3"/>
    <s v="33"/>
    <s v="Asturias"/>
    <s v="020"/>
    <s v="8"/>
    <s v="Corvera de Asturias"/>
    <s v="33020"/>
    <x v="6"/>
    <x v="1"/>
  </r>
  <r>
    <s v="33024"/>
    <s v="03"/>
    <x v="3"/>
    <s v="33"/>
    <s v="Asturias"/>
    <s v="024"/>
    <s v="1"/>
    <s v="Gijón"/>
    <s v="33024"/>
    <x v="6"/>
    <x v="1"/>
  </r>
  <r>
    <s v="33025"/>
    <s v="03"/>
    <x v="3"/>
    <s v="33"/>
    <s v="Asturias"/>
    <s v="025"/>
    <s v="4"/>
    <s v="Gozón"/>
    <s v="33025"/>
    <x v="6"/>
    <x v="1"/>
  </r>
  <r>
    <s v="33033"/>
    <s v="03"/>
    <x v="3"/>
    <s v="33"/>
    <s v="Asturias"/>
    <s v="033"/>
    <s v="4"/>
    <s v="Lena"/>
    <s v="33033"/>
    <x v="6"/>
    <x v="0"/>
  </r>
  <r>
    <s v="33035"/>
    <s v="03"/>
    <x v="3"/>
    <s v="33"/>
    <s v="Asturias"/>
    <s v="035"/>
    <s v="2"/>
    <s v="Llanera"/>
    <s v="33035"/>
    <x v="6"/>
    <x v="1"/>
  </r>
  <r>
    <s v="33037"/>
    <s v="03"/>
    <x v="3"/>
    <s v="33"/>
    <s v="Asturias"/>
    <s v="037"/>
    <s v="1"/>
    <s v="Mieres"/>
    <s v="33037"/>
    <x v="6"/>
    <x v="0"/>
  </r>
  <r>
    <s v="33038"/>
    <s v="03"/>
    <x v="3"/>
    <s v="33"/>
    <s v="Asturias"/>
    <s v="038"/>
    <s v="7"/>
    <s v="Morcín"/>
    <s v="33038"/>
    <x v="6"/>
    <x v="0"/>
  </r>
  <r>
    <s v="33053"/>
    <s v="03"/>
    <x v="3"/>
    <s v="33"/>
    <s v="Asturias"/>
    <s v="053"/>
    <s v="9"/>
    <s v="Quirós"/>
    <s v="33053"/>
    <x v="6"/>
    <x v="0"/>
  </r>
  <r>
    <s v="33057"/>
    <s v="03"/>
    <x v="3"/>
    <s v="33"/>
    <s v="Asturias"/>
    <s v="057"/>
    <s v="6"/>
    <s v="Ribera de Arriba"/>
    <s v="33057"/>
    <x v="6"/>
    <x v="0"/>
  </r>
  <r>
    <s v="33058"/>
    <s v="03"/>
    <x v="3"/>
    <s v="33"/>
    <s v="Asturias"/>
    <s v="058"/>
    <s v="2"/>
    <s v="Riosa"/>
    <s v="33058"/>
    <x v="6"/>
    <x v="0"/>
  </r>
  <r>
    <s v="33072"/>
    <s v="03"/>
    <x v="3"/>
    <s v="33"/>
    <s v="Asturias"/>
    <s v="072"/>
    <s v="9"/>
    <s v="Teverga"/>
    <s v="33072"/>
    <x v="6"/>
    <x v="0"/>
  </r>
  <r>
    <s v="33076"/>
    <s v="03"/>
    <x v="3"/>
    <s v="33"/>
    <s v="Asturias"/>
    <s v="076"/>
    <s v="6"/>
    <s v="Villaviciosa"/>
    <s v="33076"/>
    <x v="6"/>
    <x v="1"/>
  </r>
  <r>
    <s v="01047"/>
    <s v="16"/>
    <x v="7"/>
    <s v="01"/>
    <s v="Araba/Álava"/>
    <s v="047"/>
    <s v="4"/>
    <s v="Ribera Baja/Erriberabeitia"/>
    <s v="01047"/>
    <x v="7"/>
    <x v="2"/>
  </r>
  <r>
    <s v="01055"/>
    <s v="16"/>
    <x v="7"/>
    <s v="01"/>
    <s v="Araba/Álava"/>
    <s v="055"/>
    <s v="2"/>
    <s v="Valdegovía/Gaubea"/>
    <s v="01055"/>
    <x v="7"/>
    <x v="2"/>
  </r>
  <r>
    <s v="01902"/>
    <s v="16"/>
    <x v="7"/>
    <s v="01"/>
    <s v="Araba/Álava"/>
    <s v="902"/>
    <s v="0"/>
    <s v="Lantarón"/>
    <s v="01902"/>
    <x v="7"/>
    <x v="2"/>
  </r>
  <r>
    <s v="09016"/>
    <s v="07"/>
    <x v="2"/>
    <s v="09"/>
    <s v="Burgos"/>
    <s v="016"/>
    <s v="1"/>
    <s v="Ameyugo"/>
    <s v="09016"/>
    <x v="7"/>
    <x v="2"/>
  </r>
  <r>
    <s v="09050"/>
    <s v="07"/>
    <x v="2"/>
    <s v="09"/>
    <s v="Burgos"/>
    <s v="050"/>
    <s v="3"/>
    <s v="Berberana"/>
    <s v="09050"/>
    <x v="7"/>
    <x v="2"/>
  </r>
  <r>
    <s v="09054"/>
    <s v="07"/>
    <x v="2"/>
    <s v="09"/>
    <s v="Burgos"/>
    <s v="054"/>
    <s v="6"/>
    <s v="Bozoó"/>
    <s v="09054"/>
    <x v="7"/>
    <x v="2"/>
  </r>
  <r>
    <s v="09060"/>
    <s v="07"/>
    <x v="2"/>
    <s v="09"/>
    <s v="Burgos"/>
    <s v="060"/>
    <s v="1"/>
    <s v="Busto de Bureba"/>
    <s v="09060"/>
    <x v="7"/>
    <x v="2"/>
  </r>
  <r>
    <s v="09077"/>
    <s v="07"/>
    <x v="2"/>
    <s v="09"/>
    <s v="Burgos"/>
    <s v="077"/>
    <s v="4"/>
    <s v="Cascajares de Bureba"/>
    <s v="09077"/>
    <x v="7"/>
    <x v="2"/>
  </r>
  <r>
    <s v="09102"/>
    <s v="07"/>
    <x v="2"/>
    <s v="09"/>
    <s v="Burgos"/>
    <s v="102"/>
    <s v="5"/>
    <s v="Cillaperlata"/>
    <s v="09102"/>
    <x v="7"/>
    <x v="2"/>
  </r>
  <r>
    <s v="09115"/>
    <s v="07"/>
    <x v="2"/>
    <s v="09"/>
    <s v="Burgos"/>
    <s v="115"/>
    <s v="7"/>
    <s v="Cubo de Bureba"/>
    <s v="09115"/>
    <x v="7"/>
    <x v="2"/>
  </r>
  <r>
    <s v="09120"/>
    <s v="07"/>
    <x v="2"/>
    <s v="09"/>
    <s v="Burgos"/>
    <s v="120"/>
    <s v="9"/>
    <s v="Encío"/>
    <s v="09120"/>
    <x v="7"/>
    <x v="2"/>
  </r>
  <r>
    <s v="09134"/>
    <s v="07"/>
    <x v="2"/>
    <s v="09"/>
    <s v="Burgos"/>
    <s v="134"/>
    <s v="0"/>
    <s v="Frías"/>
    <s v="09134"/>
    <x v="7"/>
    <x v="2"/>
  </r>
  <r>
    <s v="09192"/>
    <s v="07"/>
    <x v="2"/>
    <s v="09"/>
    <s v="Burgos"/>
    <s v="192"/>
    <s v="6"/>
    <s v="Jurisdicción de San Zadornil"/>
    <s v="09192"/>
    <x v="7"/>
    <x v="2"/>
  </r>
  <r>
    <s v="09209"/>
    <s v="07"/>
    <x v="2"/>
    <s v="09"/>
    <s v="Burgos"/>
    <s v="209"/>
    <s v="6"/>
    <s v="Medina de Pomar"/>
    <s v="09209"/>
    <x v="7"/>
    <x v="2"/>
  </r>
  <r>
    <s v="09213"/>
    <s v="07"/>
    <x v="2"/>
    <s v="09"/>
    <s v="Burgos"/>
    <s v="213"/>
    <s v="8"/>
    <s v="Merindad de Cuesta-Urria"/>
    <s v="09213"/>
    <x v="7"/>
    <x v="2"/>
  </r>
  <r>
    <s v="09219"/>
    <s v="07"/>
    <x v="2"/>
    <s v="09"/>
    <s v="Burgos"/>
    <s v="219"/>
    <s v="4"/>
    <s v="Miranda de Ebro"/>
    <s v="09219"/>
    <x v="7"/>
    <x v="2"/>
  </r>
  <r>
    <s v="09220"/>
    <s v="07"/>
    <x v="2"/>
    <s v="09"/>
    <s v="Burgos"/>
    <s v="220"/>
    <s v="8"/>
    <s v="Miraveche"/>
    <s v="09220"/>
    <x v="7"/>
    <x v="2"/>
  </r>
  <r>
    <s v="09230"/>
    <s v="07"/>
    <x v="2"/>
    <s v="09"/>
    <s v="Burgos"/>
    <s v="230"/>
    <s v="6"/>
    <s v="Navas de Bureba"/>
    <s v="09230"/>
    <x v="7"/>
    <x v="2"/>
  </r>
  <r>
    <s v="09238"/>
    <s v="07"/>
    <x v="2"/>
    <s v="09"/>
    <s v="Burgos"/>
    <s v="238"/>
    <s v="7"/>
    <s v="Oña"/>
    <s v="09238"/>
    <x v="7"/>
    <x v="2"/>
  </r>
  <r>
    <s v="09251"/>
    <s v="07"/>
    <x v="2"/>
    <s v="09"/>
    <s v="Burgos"/>
    <s v="251"/>
    <s v="8"/>
    <s v="Pancorbo"/>
    <s v="09251"/>
    <x v="7"/>
    <x v="2"/>
  </r>
  <r>
    <s v="09255"/>
    <s v="07"/>
    <x v="2"/>
    <s v="09"/>
    <s v="Burgos"/>
    <s v="255"/>
    <s v="7"/>
    <s v="Partido de la Sierra en Tobalina"/>
    <s v="09255"/>
    <x v="7"/>
    <x v="2"/>
  </r>
  <r>
    <s v="09283"/>
    <s v="07"/>
    <x v="2"/>
    <s v="09"/>
    <s v="Burgos"/>
    <s v="283"/>
    <s v="3"/>
    <s v="Quintanaélez"/>
    <s v="09283"/>
    <x v="7"/>
    <x v="2"/>
  </r>
  <r>
    <s v="09347"/>
    <s v="07"/>
    <x v="2"/>
    <s v="09"/>
    <s v="Burgos"/>
    <s v="347"/>
    <s v="8"/>
    <s v="Santa Gadea del Cid"/>
    <s v="09347"/>
    <x v="7"/>
    <x v="2"/>
  </r>
  <r>
    <s v="09353"/>
    <s v="07"/>
    <x v="2"/>
    <s v="09"/>
    <s v="Burgos"/>
    <s v="353"/>
    <s v="8"/>
    <s v="Santa María Ribarredonda"/>
    <s v="09353"/>
    <x v="7"/>
    <x v="2"/>
  </r>
  <r>
    <s v="09394"/>
    <s v="07"/>
    <x v="2"/>
    <s v="09"/>
    <s v="Burgos"/>
    <s v="394"/>
    <s v="5"/>
    <s v="Trespaderne"/>
    <s v="09394"/>
    <x v="7"/>
    <x v="2"/>
  </r>
  <r>
    <s v="09412"/>
    <s v="07"/>
    <x v="2"/>
    <s v="09"/>
    <s v="Burgos"/>
    <s v="412"/>
    <s v="0"/>
    <s v="Valle de Tobalina"/>
    <s v="09412"/>
    <x v="7"/>
    <x v="2"/>
  </r>
  <r>
    <s v="09454"/>
    <s v="07"/>
    <x v="2"/>
    <s v="09"/>
    <s v="Burgos"/>
    <s v="454"/>
    <s v="2"/>
    <s v="Villanueva de Teba"/>
    <s v="09454"/>
    <x v="7"/>
    <x v="2"/>
  </r>
  <r>
    <s v="14009"/>
    <s v="01"/>
    <x v="6"/>
    <s v="14"/>
    <s v="Córdoba"/>
    <s v="009"/>
    <s v="5"/>
    <s v="Belmez"/>
    <s v="14009"/>
    <x v="8"/>
    <x v="2"/>
  </r>
  <r>
    <s v="14011"/>
    <s v="01"/>
    <x v="6"/>
    <s v="14"/>
    <s v="Córdoba"/>
    <s v="011"/>
    <s v="6"/>
    <s v="Blázquez, Los"/>
    <s v="14011"/>
    <x v="8"/>
    <x v="2"/>
  </r>
  <r>
    <s v="14026"/>
    <s v="01"/>
    <x v="6"/>
    <s v="14"/>
    <s v="Córdoba"/>
    <s v="026"/>
    <s v="6"/>
    <s v="Espiel"/>
    <s v="14026"/>
    <x v="8"/>
    <x v="2"/>
  </r>
  <r>
    <s v="14029"/>
    <s v="01"/>
    <x v="6"/>
    <s v="14"/>
    <s v="Córdoba"/>
    <s v="029"/>
    <s v="1"/>
    <s v="Fuente Obejuna"/>
    <s v="14029"/>
    <x v="8"/>
    <x v="2"/>
  </r>
  <r>
    <s v="14032"/>
    <s v="01"/>
    <x v="6"/>
    <s v="14"/>
    <s v="Córdoba"/>
    <s v="032"/>
    <s v="7"/>
    <s v="Granjuela, La"/>
    <s v="14032"/>
    <x v="8"/>
    <x v="2"/>
  </r>
  <r>
    <s v="14047"/>
    <s v="01"/>
    <x v="6"/>
    <s v="14"/>
    <s v="Córdoba"/>
    <s v="047"/>
    <s v="8"/>
    <s v="Obejo"/>
    <s v="14047"/>
    <x v="8"/>
    <x v="2"/>
  </r>
  <r>
    <s v="14052"/>
    <s v="01"/>
    <x v="6"/>
    <s v="14"/>
    <s v="Córdoba"/>
    <s v="052"/>
    <s v="2"/>
    <s v="Peñarroya-Pueblonuevo"/>
    <s v="14052"/>
    <x v="8"/>
    <x v="2"/>
  </r>
  <r>
    <s v="14064"/>
    <s v="01"/>
    <x v="6"/>
    <s v="14"/>
    <s v="Córdoba"/>
    <s v="064"/>
    <s v="1"/>
    <s v="Valsequillo"/>
    <s v="14064"/>
    <x v="8"/>
    <x v="2"/>
  </r>
  <r>
    <s v="14068"/>
    <s v="01"/>
    <x v="6"/>
    <s v="14"/>
    <s v="Córdoba"/>
    <s v="068"/>
    <s v="9"/>
    <s v="Villaharta"/>
    <s v="14068"/>
    <x v="8"/>
    <x v="2"/>
  </r>
  <r>
    <s v="14071"/>
    <s v="01"/>
    <x v="6"/>
    <s v="14"/>
    <s v="Córdoba"/>
    <s v="071"/>
    <s v="3"/>
    <s v="Villanueva del Rey"/>
    <s v="14071"/>
    <x v="8"/>
    <x v="2"/>
  </r>
  <r>
    <s v="14073"/>
    <s v="01"/>
    <x v="6"/>
    <s v="14"/>
    <s v="Córdoba"/>
    <s v="073"/>
    <s v="4"/>
    <s v="Villaviciosa de Córdoba"/>
    <s v="14073"/>
    <x v="8"/>
    <x v="2"/>
  </r>
  <r>
    <s v="34027"/>
    <s v="07"/>
    <x v="2"/>
    <s v="34"/>
    <s v="Palencia"/>
    <s v="027"/>
    <s v="8"/>
    <s v="Barruelo de Santullán"/>
    <s v="34027"/>
    <x v="9"/>
    <x v="0"/>
  </r>
  <r>
    <s v="34049"/>
    <s v="07"/>
    <x v="2"/>
    <s v="34"/>
    <s v="Palencia"/>
    <s v="049"/>
    <s v="3"/>
    <s v="Castrejón de la Peña"/>
    <s v="34049"/>
    <x v="9"/>
    <x v="0"/>
  </r>
  <r>
    <s v="34056"/>
    <s v="07"/>
    <x v="2"/>
    <s v="34"/>
    <s v="Palencia"/>
    <s v="056"/>
    <s v="5"/>
    <s v="Cervera de Pisuerga"/>
    <s v="34056"/>
    <x v="9"/>
    <x v="0"/>
  </r>
  <r>
    <s v="34080"/>
    <s v="07"/>
    <x v="2"/>
    <s v="34"/>
    <s v="Palencia"/>
    <s v="080"/>
    <s v="0"/>
    <s v="Guardo"/>
    <s v="34080"/>
    <x v="9"/>
    <x v="0"/>
  </r>
  <r>
    <s v="34100"/>
    <s v="07"/>
    <x v="2"/>
    <s v="34"/>
    <s v="Palencia"/>
    <s v="100"/>
    <s v="6"/>
    <s v="Mantinos"/>
    <s v="34100"/>
    <x v="9"/>
    <x v="1"/>
  </r>
  <r>
    <s v="34110"/>
    <s v="07"/>
    <x v="2"/>
    <s v="34"/>
    <s v="Palencia"/>
    <s v="110"/>
    <s v="4"/>
    <s v="Mudá"/>
    <s v="34110"/>
    <x v="9"/>
    <x v="1"/>
  </r>
  <r>
    <s v="34134"/>
    <s v="07"/>
    <x v="2"/>
    <s v="34"/>
    <s v="Palencia"/>
    <s v="134"/>
    <s v="3"/>
    <s v="Polentinos"/>
    <s v="34134"/>
    <x v="9"/>
    <x v="1"/>
  </r>
  <r>
    <s v="34158"/>
    <s v="07"/>
    <x v="2"/>
    <s v="34"/>
    <s v="Palencia"/>
    <s v="158"/>
    <s v="6"/>
    <s v="Salinas de Pisuerga"/>
    <s v="34158"/>
    <x v="9"/>
    <x v="1"/>
  </r>
  <r>
    <s v="34160"/>
    <s v="07"/>
    <x v="2"/>
    <s v="34"/>
    <s v="Palencia"/>
    <s v="160"/>
    <s v="3"/>
    <s v="San Cebrián de Mudá"/>
    <s v="34160"/>
    <x v="9"/>
    <x v="1"/>
  </r>
  <r>
    <s v="34171"/>
    <s v="07"/>
    <x v="2"/>
    <s v="34"/>
    <s v="Palencia"/>
    <s v="171"/>
    <s v="8"/>
    <s v="Santibáñez de la Peña"/>
    <s v="34171"/>
    <x v="9"/>
    <x v="0"/>
  </r>
  <r>
    <s v="34185"/>
    <s v="07"/>
    <x v="2"/>
    <s v="34"/>
    <s v="Palencia"/>
    <s v="185"/>
    <s v="5"/>
    <s v="Triollo"/>
    <s v="34185"/>
    <x v="9"/>
    <x v="1"/>
  </r>
  <r>
    <s v="34199"/>
    <s v="07"/>
    <x v="2"/>
    <s v="34"/>
    <s v="Palencia"/>
    <s v="199"/>
    <s v="1"/>
    <s v="Velilla del Río Carrión"/>
    <s v="34199"/>
    <x v="9"/>
    <x v="0"/>
  </r>
  <r>
    <s v="34214"/>
    <s v="07"/>
    <x v="2"/>
    <s v="34"/>
    <s v="Palencia"/>
    <s v="214"/>
    <s v="6"/>
    <s v="Villalba de Guardo"/>
    <s v="34214"/>
    <x v="9"/>
    <x v="1"/>
  </r>
  <r>
    <s v="34904"/>
    <s v="07"/>
    <x v="2"/>
    <s v="34"/>
    <s v="Palencia"/>
    <s v="904"/>
    <s v="1"/>
    <s v="Pernía, La"/>
    <s v="34904"/>
    <x v="9"/>
    <x v="0"/>
  </r>
  <r>
    <s v="24012"/>
    <s v="07"/>
    <x v="2"/>
    <s v="24"/>
    <s v="León"/>
    <s v="012"/>
    <s v="9"/>
    <s v="Barrios de Luna, Los"/>
    <s v="24012"/>
    <x v="10"/>
    <x v="1"/>
  </r>
  <r>
    <s v="24021"/>
    <s v="07"/>
    <x v="2"/>
    <s v="24"/>
    <s v="León"/>
    <s v="021"/>
    <s v="2"/>
    <s v="Boñar"/>
    <s v="24021"/>
    <x v="10"/>
    <x v="1"/>
  </r>
  <r>
    <s v="24056"/>
    <s v="07"/>
    <x v="2"/>
    <s v="24"/>
    <s v="León"/>
    <s v="056"/>
    <s v="7"/>
    <s v="Cistierna"/>
    <s v="24056"/>
    <x v="10"/>
    <x v="0"/>
  </r>
  <r>
    <s v="24098"/>
    <s v="07"/>
    <x v="2"/>
    <s v="24"/>
    <s v="León"/>
    <s v="098"/>
    <s v="1"/>
    <s v="Matallana de Torío"/>
    <s v="24098"/>
    <x v="10"/>
    <x v="0"/>
  </r>
  <r>
    <s v="24114"/>
    <s v="07"/>
    <x v="2"/>
    <s v="24"/>
    <s v="León"/>
    <s v="114"/>
    <s v="9"/>
    <s v="Pola de Gordón, La"/>
    <s v="24114"/>
    <x v="10"/>
    <x v="0"/>
  </r>
  <r>
    <s v="24134"/>
    <s v="07"/>
    <x v="2"/>
    <s v="24"/>
    <s v="León"/>
    <s v="134"/>
    <s v="5"/>
    <s v="Robla, La"/>
    <s v="24134"/>
    <x v="10"/>
    <x v="0"/>
  </r>
  <r>
    <s v="24137"/>
    <s v="07"/>
    <x v="2"/>
    <s v="24"/>
    <s v="León"/>
    <s v="137"/>
    <s v="7"/>
    <s v="Sabero"/>
    <s v="24137"/>
    <x v="10"/>
    <x v="0"/>
  </r>
  <r>
    <s v="24179"/>
    <s v="07"/>
    <x v="2"/>
    <s v="24"/>
    <s v="León"/>
    <s v="179"/>
    <s v="7"/>
    <s v="Valdepiélago"/>
    <s v="24179"/>
    <x v="10"/>
    <x v="0"/>
  </r>
  <r>
    <s v="24183"/>
    <s v="07"/>
    <x v="2"/>
    <s v="24"/>
    <s v="León"/>
    <s v="183"/>
    <s v="9"/>
    <s v="Valderrueda"/>
    <s v="24183"/>
    <x v="10"/>
    <x v="0"/>
  </r>
  <r>
    <s v="24194"/>
    <s v="07"/>
    <x v="2"/>
    <s v="24"/>
    <s v="León"/>
    <s v="194"/>
    <s v="2"/>
    <s v="Vegacervera"/>
    <s v="24194"/>
    <x v="10"/>
    <x v="0"/>
  </r>
  <r>
    <s v="24901"/>
    <s v="07"/>
    <x v="2"/>
    <s v="24"/>
    <s v="León"/>
    <s v="901"/>
    <s v="7"/>
    <s v="Villamanín"/>
    <s v="24901"/>
    <x v="10"/>
    <x v="1"/>
  </r>
  <r>
    <s v="11004"/>
    <s v="01"/>
    <x v="6"/>
    <s v="11"/>
    <s v="Cádiz"/>
    <s v="004"/>
    <s v="8"/>
    <s v="Algeciras"/>
    <s v="11004"/>
    <x v="11"/>
    <x v="2"/>
  </r>
  <r>
    <s v="11008"/>
    <s v="01"/>
    <x v="6"/>
    <s v="11"/>
    <s v="Cádiz"/>
    <s v="008"/>
    <s v="6"/>
    <s v="Barrios, Los"/>
    <s v="11008"/>
    <x v="11"/>
    <x v="2"/>
  </r>
  <r>
    <s v="11022"/>
    <s v="01"/>
    <x v="6"/>
    <s v="11"/>
    <s v="Cádiz"/>
    <s v="022"/>
    <s v="3"/>
    <s v="Línea de la Concepción, La"/>
    <s v="11022"/>
    <x v="11"/>
    <x v="2"/>
  </r>
  <r>
    <s v="11033"/>
    <s v="01"/>
    <x v="6"/>
    <s v="11"/>
    <s v="Cádiz"/>
    <s v="033"/>
    <s v="7"/>
    <s v="San Roque"/>
    <s v="11033"/>
    <x v="11"/>
    <x v="2"/>
  </r>
  <r>
    <s v="15021"/>
    <s v="12"/>
    <x v="5"/>
    <s v="15"/>
    <s v="Coruña, A"/>
    <s v="021"/>
    <s v="7"/>
    <s v="Carral"/>
    <s v="15021"/>
    <x v="12"/>
    <x v="2"/>
  </r>
  <r>
    <s v="15024"/>
    <s v="12"/>
    <x v="5"/>
    <s v="15"/>
    <s v="Coruña, A"/>
    <s v="024"/>
    <s v="3"/>
    <s v="Cerceda"/>
    <s v="15024"/>
    <x v="12"/>
    <x v="2"/>
  </r>
  <r>
    <s v="15041"/>
    <s v="12"/>
    <x v="5"/>
    <s v="15"/>
    <s v="Coruña, A"/>
    <s v="041"/>
    <s v="3"/>
    <s v="Laracha, A"/>
    <s v="15041"/>
    <x v="12"/>
    <x v="2"/>
  </r>
  <r>
    <s v="15059"/>
    <s v="12"/>
    <x v="5"/>
    <s v="15"/>
    <s v="Coruña, A"/>
    <s v="059"/>
    <s v="7"/>
    <s v="Ordes"/>
    <s v="15059"/>
    <x v="12"/>
    <x v="2"/>
  </r>
  <r>
    <s v="15084"/>
    <s v="12"/>
    <x v="5"/>
    <s v="15"/>
    <s v="Coruña, A"/>
    <s v="084"/>
    <s v="0"/>
    <s v="Tordoia"/>
    <s v="15084"/>
    <x v="12"/>
    <x v="2"/>
  </r>
  <r>
    <s v="33006"/>
    <s v="03"/>
    <x v="3"/>
    <s v="33"/>
    <s v="Asturias"/>
    <s v="006"/>
    <s v="1"/>
    <s v="Bimenes"/>
    <s v="33006"/>
    <x v="13"/>
    <x v="0"/>
  </r>
  <r>
    <s v="33015"/>
    <s v="03"/>
    <x v="3"/>
    <s v="33"/>
    <s v="Asturias"/>
    <s v="015"/>
    <s v="6"/>
    <s v="Caso"/>
    <s v="33015"/>
    <x v="13"/>
    <x v="0"/>
  </r>
  <r>
    <s v="33031"/>
    <s v="03"/>
    <x v="3"/>
    <s v="33"/>
    <s v="Asturias"/>
    <s v="031"/>
    <s v="3"/>
    <s v="Langreo"/>
    <s v="33031"/>
    <x v="13"/>
    <x v="0"/>
  </r>
  <r>
    <s v="33032"/>
    <s v="03"/>
    <x v="3"/>
    <s v="33"/>
    <s v="Asturias"/>
    <s v="032"/>
    <s v="8"/>
    <s v="Laviana"/>
    <s v="33032"/>
    <x v="13"/>
    <x v="0"/>
  </r>
  <r>
    <s v="33049"/>
    <s v="03"/>
    <x v="3"/>
    <s v="33"/>
    <s v="Asturias"/>
    <s v="049"/>
    <s v="8"/>
    <s v="Piloña"/>
    <s v="33049"/>
    <x v="13"/>
    <x v="0"/>
  </r>
  <r>
    <s v="33060"/>
    <s v="03"/>
    <x v="3"/>
    <s v="33"/>
    <s v="Asturias"/>
    <s v="060"/>
    <s v="9"/>
    <s v="San Martín del Rey Aurelio"/>
    <s v="33060"/>
    <x v="13"/>
    <x v="0"/>
  </r>
  <r>
    <s v="33067"/>
    <s v="03"/>
    <x v="3"/>
    <s v="33"/>
    <s v="Asturias"/>
    <s v="067"/>
    <s v="4"/>
    <s v="Sobrescobio"/>
    <s v="33067"/>
    <x v="13"/>
    <x v="0"/>
  </r>
  <r>
    <s v="33001"/>
    <s v="03"/>
    <x v="3"/>
    <s v="33"/>
    <s v="Asturias"/>
    <s v="001"/>
    <s v="9"/>
    <s v="Allande"/>
    <s v="33001"/>
    <x v="14"/>
    <x v="1"/>
  </r>
  <r>
    <s v="33011"/>
    <s v="03"/>
    <x v="3"/>
    <s v="33"/>
    <s v="Asturias"/>
    <s v="011"/>
    <s v="7"/>
    <s v="Cangas del Narcea"/>
    <s v="33011"/>
    <x v="14"/>
    <x v="0"/>
  </r>
  <r>
    <s v="33022"/>
    <s v="03"/>
    <x v="3"/>
    <s v="33"/>
    <s v="Asturias"/>
    <s v="022"/>
    <s v="0"/>
    <s v="Degaña"/>
    <s v="33022"/>
    <x v="14"/>
    <x v="0"/>
  </r>
  <r>
    <s v="33028"/>
    <s v="03"/>
    <x v="3"/>
    <s v="33"/>
    <s v="Asturias"/>
    <s v="028"/>
    <s v="9"/>
    <s v="Ibias"/>
    <s v="33028"/>
    <x v="14"/>
    <x v="0"/>
  </r>
  <r>
    <s v="33059"/>
    <s v="03"/>
    <x v="3"/>
    <s v="33"/>
    <s v="Asturias"/>
    <s v="059"/>
    <s v="5"/>
    <s v="Salas"/>
    <s v="33059"/>
    <x v="14"/>
    <x v="1"/>
  </r>
  <r>
    <s v="33073"/>
    <s v="03"/>
    <x v="3"/>
    <s v="33"/>
    <s v="Asturias"/>
    <s v="073"/>
    <s v="5"/>
    <s v="Tineo"/>
    <s v="33073"/>
    <x v="14"/>
    <x v="0"/>
  </r>
  <r>
    <s v="16041"/>
    <s v="08"/>
    <x v="0"/>
    <s v="16"/>
    <s v="Cuenca"/>
    <s v="041"/>
    <s v="6"/>
    <s v="Buendía"/>
    <s v="16041"/>
    <x v="15"/>
    <x v="2"/>
  </r>
  <r>
    <s v="16173"/>
    <s v="08"/>
    <x v="0"/>
    <s v="16"/>
    <s v="Cuenca"/>
    <s v="173"/>
    <s v="9"/>
    <s v="Valle de Altomira, El"/>
    <s v="16173"/>
    <x v="15"/>
    <x v="2"/>
  </r>
  <r>
    <s v="19006"/>
    <s v="08"/>
    <x v="0"/>
    <s v="19"/>
    <s v="Guadalajara"/>
    <s v="006"/>
    <s v="1"/>
    <s v="Albalate de Zorita"/>
    <s v="19006"/>
    <x v="15"/>
    <x v="2"/>
  </r>
  <r>
    <s v="19007"/>
    <s v="08"/>
    <x v="0"/>
    <s v="19"/>
    <s v="Guadalajara"/>
    <s v="007"/>
    <s v="7"/>
    <s v="Albares"/>
    <s v="19007"/>
    <x v="15"/>
    <x v="2"/>
  </r>
  <r>
    <s v="19021"/>
    <s v="08"/>
    <x v="0"/>
    <s v="19"/>
    <s v="Guadalajara"/>
    <s v="021"/>
    <s v="5"/>
    <s v="Almoguera"/>
    <s v="19021"/>
    <x v="15"/>
    <x v="2"/>
  </r>
  <r>
    <s v="19022"/>
    <s v="08"/>
    <x v="0"/>
    <s v="19"/>
    <s v="Guadalajara"/>
    <s v="022"/>
    <s v="0"/>
    <s v="Almonacid de Zorita"/>
    <s v="19022"/>
    <x v="15"/>
    <x v="2"/>
  </r>
  <r>
    <s v="19107"/>
    <s v="08"/>
    <x v="0"/>
    <s v="19"/>
    <s v="Guadalajara"/>
    <s v="107"/>
    <s v="6"/>
    <s v="Driebes"/>
    <s v="19107"/>
    <x v="15"/>
    <x v="2"/>
  </r>
  <r>
    <s v="19112"/>
    <s v="08"/>
    <x v="0"/>
    <s v="19"/>
    <s v="Guadalajara"/>
    <s v="112"/>
    <s v="1"/>
    <s v="Escopete"/>
    <s v="19112"/>
    <x v="15"/>
    <x v="2"/>
  </r>
  <r>
    <s v="19150"/>
    <s v="08"/>
    <x v="0"/>
    <s v="19"/>
    <s v="Guadalajara"/>
    <s v="150"/>
    <s v="0"/>
    <s v="Hueva"/>
    <s v="19150"/>
    <x v="15"/>
    <x v="2"/>
  </r>
  <r>
    <s v="19152"/>
    <s v="08"/>
    <x v="0"/>
    <s v="19"/>
    <s v="Guadalajara"/>
    <s v="152"/>
    <s v="2"/>
    <s v="Illana"/>
    <s v="19152"/>
    <x v="15"/>
    <x v="2"/>
  </r>
  <r>
    <s v="19176"/>
    <s v="08"/>
    <x v="0"/>
    <s v="19"/>
    <s v="Guadalajara"/>
    <s v="176"/>
    <s v="5"/>
    <s v="Mazuecos"/>
    <s v="19176"/>
    <x v="15"/>
    <x v="2"/>
  </r>
  <r>
    <s v="19192"/>
    <s v="08"/>
    <x v="0"/>
    <s v="19"/>
    <s v="Guadalajara"/>
    <s v="192"/>
    <s v="4"/>
    <s v="Mondéjar"/>
    <s v="19192"/>
    <x v="15"/>
    <x v="2"/>
  </r>
  <r>
    <s v="19212"/>
    <s v="08"/>
    <x v="0"/>
    <s v="19"/>
    <s v="Guadalajara"/>
    <s v="212"/>
    <s v="0"/>
    <s v="Pastrana"/>
    <s v="19212"/>
    <x v="15"/>
    <x v="2"/>
  </r>
  <r>
    <s v="19224"/>
    <s v="08"/>
    <x v="0"/>
    <s v="19"/>
    <s v="Guadalajara"/>
    <s v="224"/>
    <s v="9"/>
    <s v="Pozo de Almoguera"/>
    <s v="19224"/>
    <x v="15"/>
    <x v="2"/>
  </r>
  <r>
    <s v="19252"/>
    <s v="08"/>
    <x v="0"/>
    <s v="19"/>
    <s v="Guadalajara"/>
    <s v="252"/>
    <s v="1"/>
    <s v="Sayatón"/>
    <s v="19252"/>
    <x v="15"/>
    <x v="2"/>
  </r>
  <r>
    <s v="19301"/>
    <s v="08"/>
    <x v="0"/>
    <s v="19"/>
    <s v="Guadalajara"/>
    <s v="301"/>
    <s v="6"/>
    <s v="Valdeconcha"/>
    <s v="19301"/>
    <x v="15"/>
    <x v="2"/>
  </r>
  <r>
    <s v="19327"/>
    <s v="08"/>
    <x v="0"/>
    <s v="19"/>
    <s v="Guadalajara"/>
    <s v="327"/>
    <s v="0"/>
    <s v="Yebra"/>
    <s v="19327"/>
    <x v="15"/>
    <x v="2"/>
  </r>
  <r>
    <s v="19335"/>
    <s v="08"/>
    <x v="0"/>
    <s v="19"/>
    <s v="Guadalajara"/>
    <s v="335"/>
    <s v="9"/>
    <s v="Zorita de los Canes"/>
    <s v="19335"/>
    <x v="15"/>
    <x v="2"/>
  </r>
  <r>
    <s v="01001"/>
    <s v="16"/>
    <x v="7"/>
    <s v="01"/>
    <s v="Araba/Álava"/>
    <s v="001"/>
    <s v="4"/>
    <s v="Alegría-Dulantzi"/>
    <s v="01001"/>
    <x v="16"/>
    <x v="3"/>
  </r>
  <r>
    <s v="01002"/>
    <s v="16"/>
    <x v="7"/>
    <s v="01"/>
    <s v="Araba/Álava"/>
    <s v="002"/>
    <s v="9"/>
    <s v="Amurrio"/>
    <s v="01002"/>
    <x v="16"/>
    <x v="3"/>
  </r>
  <r>
    <s v="01003"/>
    <s v="16"/>
    <x v="7"/>
    <s v="01"/>
    <s v="Araba/Álava"/>
    <s v="003"/>
    <s v="5"/>
    <s v="Aramaio"/>
    <s v="01003"/>
    <x v="16"/>
    <x v="3"/>
  </r>
  <r>
    <s v="01004"/>
    <s v="16"/>
    <x v="7"/>
    <s v="01"/>
    <s v="Araba/Álava"/>
    <s v="004"/>
    <s v="0"/>
    <s v="Artziniega"/>
    <s v="01004"/>
    <x v="16"/>
    <x v="3"/>
  </r>
  <r>
    <s v="01006"/>
    <s v="16"/>
    <x v="7"/>
    <s v="01"/>
    <s v="Araba/Álava"/>
    <s v="006"/>
    <s v="6"/>
    <s v="Armiñón"/>
    <s v="01006"/>
    <x v="16"/>
    <x v="3"/>
  </r>
  <r>
    <s v="01008"/>
    <s v="16"/>
    <x v="7"/>
    <s v="01"/>
    <s v="Araba/Álava"/>
    <s v="008"/>
    <s v="8"/>
    <s v="Arratzua-Ubarrundia"/>
    <s v="01008"/>
    <x v="16"/>
    <x v="3"/>
  </r>
  <r>
    <s v="01009"/>
    <s v="16"/>
    <x v="7"/>
    <s v="01"/>
    <s v="Araba/Álava"/>
    <s v="009"/>
    <s v="1"/>
    <s v="Asparrena"/>
    <s v="01009"/>
    <x v="16"/>
    <x v="3"/>
  </r>
  <r>
    <s v="01010"/>
    <s v="16"/>
    <x v="7"/>
    <s v="01"/>
    <s v="Araba/Álava"/>
    <s v="010"/>
    <s v="5"/>
    <s v="Ayala/Aiara"/>
    <s v="01010"/>
    <x v="16"/>
    <x v="3"/>
  </r>
  <r>
    <s v="01011"/>
    <s v="16"/>
    <x v="7"/>
    <s v="01"/>
    <s v="Araba/Álava"/>
    <s v="011"/>
    <s v="2"/>
    <s v="Baños de Ebro/Mañueta"/>
    <s v="01011"/>
    <x v="16"/>
    <x v="3"/>
  </r>
  <r>
    <s v="01013"/>
    <s v="16"/>
    <x v="7"/>
    <s v="01"/>
    <s v="Araba/Álava"/>
    <s v="013"/>
    <s v="3"/>
    <s v="Barrundia"/>
    <s v="01013"/>
    <x v="16"/>
    <x v="3"/>
  </r>
  <r>
    <s v="01014"/>
    <s v="16"/>
    <x v="7"/>
    <s v="01"/>
    <s v="Araba/Álava"/>
    <s v="014"/>
    <s v="8"/>
    <s v="Berantevilla"/>
    <s v="01014"/>
    <x v="16"/>
    <x v="3"/>
  </r>
  <r>
    <s v="01016"/>
    <s v="16"/>
    <x v="7"/>
    <s v="01"/>
    <s v="Araba/Álava"/>
    <s v="016"/>
    <s v="4"/>
    <s v="Bernedo"/>
    <s v="01016"/>
    <x v="16"/>
    <x v="3"/>
  </r>
  <r>
    <s v="01017"/>
    <s v="16"/>
    <x v="7"/>
    <s v="01"/>
    <s v="Araba/Álava"/>
    <s v="017"/>
    <s v="0"/>
    <s v="Campezo/Kanpezu"/>
    <s v="01017"/>
    <x v="16"/>
    <x v="3"/>
  </r>
  <r>
    <s v="01018"/>
    <s v="16"/>
    <x v="7"/>
    <s v="01"/>
    <s v="Araba/Álava"/>
    <s v="018"/>
    <s v="6"/>
    <s v="Zigoitia"/>
    <s v="01018"/>
    <x v="16"/>
    <x v="3"/>
  </r>
  <r>
    <s v="01019"/>
    <s v="16"/>
    <x v="7"/>
    <s v="01"/>
    <s v="Araba/Álava"/>
    <s v="019"/>
    <s v="9"/>
    <s v="Kripan"/>
    <s v="01019"/>
    <x v="16"/>
    <x v="3"/>
  </r>
  <r>
    <s v="01020"/>
    <s v="16"/>
    <x v="7"/>
    <s v="01"/>
    <s v="Araba/Álava"/>
    <s v="020"/>
    <s v="3"/>
    <s v="Kuartango"/>
    <s v="01020"/>
    <x v="16"/>
    <x v="3"/>
  </r>
  <r>
    <s v="01021"/>
    <s v="16"/>
    <x v="7"/>
    <s v="01"/>
    <s v="Araba/Álava"/>
    <s v="021"/>
    <s v="0"/>
    <s v="Elburgo/Burgelu"/>
    <s v="01021"/>
    <x v="16"/>
    <x v="3"/>
  </r>
  <r>
    <s v="01022"/>
    <s v="16"/>
    <x v="7"/>
    <s v="01"/>
    <s v="Araba/Álava"/>
    <s v="022"/>
    <s v="5"/>
    <s v="Elciego"/>
    <s v="01022"/>
    <x v="16"/>
    <x v="3"/>
  </r>
  <r>
    <s v="01023"/>
    <s v="16"/>
    <x v="7"/>
    <s v="01"/>
    <s v="Araba/Álava"/>
    <s v="023"/>
    <s v="1"/>
    <s v="Elvillar/Bilar"/>
    <s v="01023"/>
    <x v="16"/>
    <x v="3"/>
  </r>
  <r>
    <s v="01027"/>
    <s v="16"/>
    <x v="7"/>
    <s v="01"/>
    <s v="Araba/Álava"/>
    <s v="027"/>
    <s v="8"/>
    <s v="Iruraiz-Gauna"/>
    <s v="01027"/>
    <x v="16"/>
    <x v="3"/>
  </r>
  <r>
    <s v="01028"/>
    <s v="16"/>
    <x v="7"/>
    <s v="01"/>
    <s v="Araba/Álava"/>
    <s v="028"/>
    <s v="4"/>
    <s v="Labastida/Bastida"/>
    <s v="01028"/>
    <x v="16"/>
    <x v="3"/>
  </r>
  <r>
    <s v="01030"/>
    <s v="16"/>
    <x v="7"/>
    <s v="01"/>
    <s v="Araba/Álava"/>
    <s v="030"/>
    <s v="1"/>
    <s v="Lagrán"/>
    <s v="01030"/>
    <x v="16"/>
    <x v="3"/>
  </r>
  <r>
    <s v="01031"/>
    <s v="16"/>
    <x v="7"/>
    <s v="01"/>
    <s v="Araba/Álava"/>
    <s v="031"/>
    <s v="8"/>
    <s v="Laguardia"/>
    <s v="01031"/>
    <x v="16"/>
    <x v="3"/>
  </r>
  <r>
    <s v="01032"/>
    <s v="16"/>
    <x v="7"/>
    <s v="01"/>
    <s v="Araba/Álava"/>
    <s v="032"/>
    <s v="3"/>
    <s v="Lanciego/Lantziego"/>
    <s v="01032"/>
    <x v="16"/>
    <x v="3"/>
  </r>
  <r>
    <s v="01033"/>
    <s v="16"/>
    <x v="7"/>
    <s v="01"/>
    <s v="Araba/Álava"/>
    <s v="033"/>
    <s v="9"/>
    <s v="Lapuebla de Labarca"/>
    <s v="01033"/>
    <x v="16"/>
    <x v="3"/>
  </r>
  <r>
    <s v="01034"/>
    <s v="16"/>
    <x v="7"/>
    <s v="01"/>
    <s v="Araba/Álava"/>
    <s v="034"/>
    <s v="4"/>
    <s v="Leza"/>
    <s v="01034"/>
    <x v="16"/>
    <x v="3"/>
  </r>
  <r>
    <s v="01036"/>
    <s v="16"/>
    <x v="7"/>
    <s v="01"/>
    <s v="Araba/Álava"/>
    <s v="036"/>
    <s v="0"/>
    <s v="Laudio/Llodio"/>
    <s v="01036"/>
    <x v="16"/>
    <x v="3"/>
  </r>
  <r>
    <s v="01037"/>
    <s v="16"/>
    <x v="7"/>
    <s v="01"/>
    <s v="Araba/Álava"/>
    <s v="037"/>
    <s v="6"/>
    <s v="Arraia-Maeztu"/>
    <s v="01037"/>
    <x v="16"/>
    <x v="3"/>
  </r>
  <r>
    <s v="01039"/>
    <s v="16"/>
    <x v="7"/>
    <s v="01"/>
    <s v="Araba/Álava"/>
    <s v="039"/>
    <s v="5"/>
    <s v="Moreda de Álava/Moreda Araba"/>
    <s v="01039"/>
    <x v="16"/>
    <x v="3"/>
  </r>
  <r>
    <s v="01041"/>
    <s v="16"/>
    <x v="7"/>
    <s v="01"/>
    <s v="Araba/Álava"/>
    <s v="041"/>
    <s v="6"/>
    <s v="Navaridas"/>
    <s v="01041"/>
    <x v="16"/>
    <x v="3"/>
  </r>
  <r>
    <s v="01042"/>
    <s v="16"/>
    <x v="7"/>
    <s v="01"/>
    <s v="Araba/Álava"/>
    <s v="042"/>
    <s v="1"/>
    <s v="Okondo"/>
    <s v="01042"/>
    <x v="16"/>
    <x v="3"/>
  </r>
  <r>
    <s v="01043"/>
    <s v="16"/>
    <x v="7"/>
    <s v="01"/>
    <s v="Araba/Álava"/>
    <s v="043"/>
    <s v="7"/>
    <s v="Oyón-Oion"/>
    <s v="01043"/>
    <x v="16"/>
    <x v="3"/>
  </r>
  <r>
    <s v="01044"/>
    <s v="16"/>
    <x v="7"/>
    <s v="01"/>
    <s v="Araba/Álava"/>
    <s v="044"/>
    <s v="2"/>
    <s v="Peñacerrada-Urizaharra"/>
    <s v="01044"/>
    <x v="16"/>
    <x v="3"/>
  </r>
  <r>
    <s v="01046"/>
    <s v="16"/>
    <x v="7"/>
    <s v="01"/>
    <s v="Araba/Álava"/>
    <s v="046"/>
    <s v="8"/>
    <s v="Erriberagoitia/Ribera Alta"/>
    <s v="01046"/>
    <x v="16"/>
    <x v="3"/>
  </r>
  <r>
    <s v="01049"/>
    <s v="16"/>
    <x v="7"/>
    <s v="01"/>
    <s v="Araba/Álava"/>
    <s v="049"/>
    <s v="3"/>
    <s v="Añana"/>
    <s v="01049"/>
    <x v="16"/>
    <x v="3"/>
  </r>
  <r>
    <s v="01051"/>
    <s v="16"/>
    <x v="7"/>
    <s v="01"/>
    <s v="Araba/Álava"/>
    <s v="051"/>
    <s v="3"/>
    <s v="Agurain/Salvatierra"/>
    <s v="01051"/>
    <x v="16"/>
    <x v="3"/>
  </r>
  <r>
    <s v="01052"/>
    <s v="16"/>
    <x v="7"/>
    <s v="01"/>
    <s v="Araba/Álava"/>
    <s v="052"/>
    <s v="8"/>
    <s v="Samaniego"/>
    <s v="01052"/>
    <x v="16"/>
    <x v="3"/>
  </r>
  <r>
    <s v="01053"/>
    <s v="16"/>
    <x v="7"/>
    <s v="01"/>
    <s v="Araba/Álava"/>
    <s v="053"/>
    <s v="4"/>
    <s v="San Millán/Donemiliaga"/>
    <s v="01053"/>
    <x v="16"/>
    <x v="3"/>
  </r>
  <r>
    <s v="01054"/>
    <s v="16"/>
    <x v="7"/>
    <s v="01"/>
    <s v="Araba/Álava"/>
    <s v="054"/>
    <s v="9"/>
    <s v="Urkabustaiz"/>
    <s v="01054"/>
    <x v="16"/>
    <x v="3"/>
  </r>
  <r>
    <s v="01056"/>
    <s v="16"/>
    <x v="7"/>
    <s v="01"/>
    <s v="Araba/Álava"/>
    <s v="056"/>
    <s v="5"/>
    <s v="Harana/Valle de Arana"/>
    <s v="01056"/>
    <x v="16"/>
    <x v="3"/>
  </r>
  <r>
    <s v="01057"/>
    <s v="16"/>
    <x v="7"/>
    <s v="01"/>
    <s v="Araba/Álava"/>
    <s v="057"/>
    <s v="1"/>
    <s v="Villabuena de Álava/Eskuernaga"/>
    <s v="01057"/>
    <x v="16"/>
    <x v="3"/>
  </r>
  <r>
    <s v="01058"/>
    <s v="16"/>
    <x v="7"/>
    <s v="01"/>
    <s v="Araba/Álava"/>
    <s v="058"/>
    <s v="7"/>
    <s v="Legutio"/>
    <s v="01058"/>
    <x v="16"/>
    <x v="3"/>
  </r>
  <r>
    <s v="01059"/>
    <s v="16"/>
    <x v="7"/>
    <s v="01"/>
    <s v="Araba/Álava"/>
    <s v="059"/>
    <s v="0"/>
    <s v="Vitoria-Gasteiz"/>
    <s v="01059"/>
    <x v="16"/>
    <x v="3"/>
  </r>
  <r>
    <s v="01060"/>
    <s v="16"/>
    <x v="7"/>
    <s v="01"/>
    <s v="Araba/Álava"/>
    <s v="060"/>
    <s v="4"/>
    <s v="Yécora/Iekora"/>
    <s v="01060"/>
    <x v="16"/>
    <x v="3"/>
  </r>
  <r>
    <s v="01061"/>
    <s v="16"/>
    <x v="7"/>
    <s v="01"/>
    <s v="Araba/Álava"/>
    <s v="061"/>
    <s v="1"/>
    <s v="Zalduondo"/>
    <s v="01061"/>
    <x v="16"/>
    <x v="3"/>
  </r>
  <r>
    <s v="01062"/>
    <s v="16"/>
    <x v="7"/>
    <s v="01"/>
    <s v="Araba/Álava"/>
    <s v="062"/>
    <s v="6"/>
    <s v="Zambrana"/>
    <s v="01062"/>
    <x v="16"/>
    <x v="3"/>
  </r>
  <r>
    <s v="01063"/>
    <s v="16"/>
    <x v="7"/>
    <s v="01"/>
    <s v="Araba/Álava"/>
    <s v="063"/>
    <s v="2"/>
    <s v="Zuia"/>
    <s v="01063"/>
    <x v="16"/>
    <x v="3"/>
  </r>
  <r>
    <s v="01901"/>
    <s v="16"/>
    <x v="7"/>
    <s v="01"/>
    <s v="Araba/Álava"/>
    <s v="901"/>
    <s v="5"/>
    <s v="Iruña Oka/Iruña de Oca"/>
    <s v="01901"/>
    <x v="16"/>
    <x v="3"/>
  </r>
  <r>
    <s v="02001"/>
    <s v="08"/>
    <x v="0"/>
    <s v="02"/>
    <s v="Albacete"/>
    <s v="001"/>
    <s v="9"/>
    <s v="Abengibre"/>
    <s v="02001"/>
    <x v="16"/>
    <x v="3"/>
  </r>
  <r>
    <s v="02002"/>
    <s v="08"/>
    <x v="0"/>
    <s v="02"/>
    <s v="Albacete"/>
    <s v="002"/>
    <s v="4"/>
    <s v="Alatoz"/>
    <s v="02002"/>
    <x v="16"/>
    <x v="3"/>
  </r>
  <r>
    <s v="02003"/>
    <s v="08"/>
    <x v="0"/>
    <s v="02"/>
    <s v="Albacete"/>
    <s v="003"/>
    <s v="0"/>
    <s v="Albacete"/>
    <s v="02003"/>
    <x v="16"/>
    <x v="3"/>
  </r>
  <r>
    <s v="02004"/>
    <s v="08"/>
    <x v="0"/>
    <s v="02"/>
    <s v="Albacete"/>
    <s v="004"/>
    <s v="5"/>
    <s v="Albatana"/>
    <s v="02004"/>
    <x v="16"/>
    <x v="3"/>
  </r>
  <r>
    <s v="02005"/>
    <s v="08"/>
    <x v="0"/>
    <s v="02"/>
    <s v="Albacete"/>
    <s v="005"/>
    <s v="8"/>
    <s v="Alborea"/>
    <s v="02005"/>
    <x v="16"/>
    <x v="3"/>
  </r>
  <r>
    <s v="02006"/>
    <s v="08"/>
    <x v="0"/>
    <s v="02"/>
    <s v="Albacete"/>
    <s v="006"/>
    <s v="1"/>
    <s v="Alcadozo"/>
    <s v="02006"/>
    <x v="16"/>
    <x v="3"/>
  </r>
  <r>
    <s v="02007"/>
    <s v="08"/>
    <x v="0"/>
    <s v="02"/>
    <s v="Albacete"/>
    <s v="007"/>
    <s v="7"/>
    <s v="Alcalá del Júcar"/>
    <s v="02007"/>
    <x v="16"/>
    <x v="3"/>
  </r>
  <r>
    <s v="02008"/>
    <s v="08"/>
    <x v="0"/>
    <s v="02"/>
    <s v="Albacete"/>
    <s v="008"/>
    <s v="3"/>
    <s v="Alcaraz"/>
    <s v="02008"/>
    <x v="16"/>
    <x v="3"/>
  </r>
  <r>
    <s v="02009"/>
    <s v="08"/>
    <x v="0"/>
    <s v="02"/>
    <s v="Albacete"/>
    <s v="009"/>
    <s v="6"/>
    <s v="Almansa"/>
    <s v="02009"/>
    <x v="16"/>
    <x v="3"/>
  </r>
  <r>
    <s v="02010"/>
    <s v="08"/>
    <x v="0"/>
    <s v="02"/>
    <s v="Albacete"/>
    <s v="010"/>
    <s v="0"/>
    <s v="Alpera"/>
    <s v="02010"/>
    <x v="16"/>
    <x v="3"/>
  </r>
  <r>
    <s v="02011"/>
    <s v="08"/>
    <x v="0"/>
    <s v="02"/>
    <s v="Albacete"/>
    <s v="011"/>
    <s v="7"/>
    <s v="Ayna"/>
    <s v="02011"/>
    <x v="16"/>
    <x v="3"/>
  </r>
  <r>
    <s v="02012"/>
    <s v="08"/>
    <x v="0"/>
    <s v="02"/>
    <s v="Albacete"/>
    <s v="012"/>
    <s v="2"/>
    <s v="Balazote"/>
    <s v="02012"/>
    <x v="16"/>
    <x v="3"/>
  </r>
  <r>
    <s v="02013"/>
    <s v="08"/>
    <x v="0"/>
    <s v="02"/>
    <s v="Albacete"/>
    <s v="013"/>
    <s v="8"/>
    <s v="Balsa de Ves"/>
    <s v="02013"/>
    <x v="16"/>
    <x v="3"/>
  </r>
  <r>
    <s v="02014"/>
    <s v="08"/>
    <x v="0"/>
    <s v="02"/>
    <s v="Albacete"/>
    <s v="014"/>
    <s v="3"/>
    <s v="Ballestero, El"/>
    <s v="02014"/>
    <x v="16"/>
    <x v="3"/>
  </r>
  <r>
    <s v="02015"/>
    <s v="08"/>
    <x v="0"/>
    <s v="02"/>
    <s v="Albacete"/>
    <s v="015"/>
    <s v="6"/>
    <s v="Barrax"/>
    <s v="02015"/>
    <x v="16"/>
    <x v="3"/>
  </r>
  <r>
    <s v="02016"/>
    <s v="08"/>
    <x v="0"/>
    <s v="02"/>
    <s v="Albacete"/>
    <s v="016"/>
    <s v="9"/>
    <s v="Bienservida"/>
    <s v="02016"/>
    <x v="16"/>
    <x v="3"/>
  </r>
  <r>
    <s v="02017"/>
    <s v="08"/>
    <x v="0"/>
    <s v="02"/>
    <s v="Albacete"/>
    <s v="017"/>
    <s v="5"/>
    <s v="Bogarra"/>
    <s v="02017"/>
    <x v="16"/>
    <x v="3"/>
  </r>
  <r>
    <s v="02018"/>
    <s v="08"/>
    <x v="0"/>
    <s v="02"/>
    <s v="Albacete"/>
    <s v="018"/>
    <s v="1"/>
    <s v="Bonete"/>
    <s v="02018"/>
    <x v="16"/>
    <x v="3"/>
  </r>
  <r>
    <s v="02019"/>
    <s v="08"/>
    <x v="0"/>
    <s v="02"/>
    <s v="Albacete"/>
    <s v="019"/>
    <s v="4"/>
    <s v="Bonillo, El"/>
    <s v="02019"/>
    <x v="16"/>
    <x v="3"/>
  </r>
  <r>
    <s v="02020"/>
    <s v="08"/>
    <x v="0"/>
    <s v="02"/>
    <s v="Albacete"/>
    <s v="020"/>
    <s v="8"/>
    <s v="Carcelén"/>
    <s v="02020"/>
    <x v="16"/>
    <x v="3"/>
  </r>
  <r>
    <s v="02021"/>
    <s v="08"/>
    <x v="0"/>
    <s v="02"/>
    <s v="Albacete"/>
    <s v="021"/>
    <s v="5"/>
    <s v="Casas de Juan Núñez"/>
    <s v="02021"/>
    <x v="16"/>
    <x v="3"/>
  </r>
  <r>
    <s v="02022"/>
    <s v="08"/>
    <x v="0"/>
    <s v="02"/>
    <s v="Albacete"/>
    <s v="022"/>
    <s v="0"/>
    <s v="Casas de Lázaro"/>
    <s v="02022"/>
    <x v="16"/>
    <x v="3"/>
  </r>
  <r>
    <s v="02023"/>
    <s v="08"/>
    <x v="0"/>
    <s v="02"/>
    <s v="Albacete"/>
    <s v="023"/>
    <s v="6"/>
    <s v="Casas de Ves"/>
    <s v="02023"/>
    <x v="16"/>
    <x v="3"/>
  </r>
  <r>
    <s v="02024"/>
    <s v="08"/>
    <x v="0"/>
    <s v="02"/>
    <s v="Albacete"/>
    <s v="024"/>
    <s v="1"/>
    <s v="Casas-Ibáñez"/>
    <s v="02024"/>
    <x v="16"/>
    <x v="3"/>
  </r>
  <r>
    <s v="02025"/>
    <s v="08"/>
    <x v="0"/>
    <s v="02"/>
    <s v="Albacete"/>
    <s v="025"/>
    <s v="4"/>
    <s v="Caudete"/>
    <s v="02025"/>
    <x v="16"/>
    <x v="3"/>
  </r>
  <r>
    <s v="02026"/>
    <s v="08"/>
    <x v="0"/>
    <s v="02"/>
    <s v="Albacete"/>
    <s v="026"/>
    <s v="7"/>
    <s v="Cenizate"/>
    <s v="02026"/>
    <x v="16"/>
    <x v="3"/>
  </r>
  <r>
    <s v="02027"/>
    <s v="08"/>
    <x v="0"/>
    <s v="02"/>
    <s v="Albacete"/>
    <s v="027"/>
    <s v="3"/>
    <s v="Corral-Rubio"/>
    <s v="02027"/>
    <x v="16"/>
    <x v="3"/>
  </r>
  <r>
    <s v="02028"/>
    <s v="08"/>
    <x v="0"/>
    <s v="02"/>
    <s v="Albacete"/>
    <s v="028"/>
    <s v="9"/>
    <s v="Cotillas"/>
    <s v="02028"/>
    <x v="16"/>
    <x v="3"/>
  </r>
  <r>
    <s v="02029"/>
    <s v="08"/>
    <x v="0"/>
    <s v="02"/>
    <s v="Albacete"/>
    <s v="029"/>
    <s v="2"/>
    <s v="Chinchilla de Monte-Aragón"/>
    <s v="02029"/>
    <x v="16"/>
    <x v="3"/>
  </r>
  <r>
    <s v="02030"/>
    <s v="08"/>
    <x v="0"/>
    <s v="02"/>
    <s v="Albacete"/>
    <s v="030"/>
    <s v="6"/>
    <s v="Elche de la Sierra"/>
    <s v="02030"/>
    <x v="16"/>
    <x v="3"/>
  </r>
  <r>
    <s v="02031"/>
    <s v="08"/>
    <x v="0"/>
    <s v="02"/>
    <s v="Albacete"/>
    <s v="031"/>
    <s v="3"/>
    <s v="Férez"/>
    <s v="02031"/>
    <x v="16"/>
    <x v="3"/>
  </r>
  <r>
    <s v="02032"/>
    <s v="08"/>
    <x v="0"/>
    <s v="02"/>
    <s v="Albacete"/>
    <s v="032"/>
    <s v="8"/>
    <s v="Fuensanta"/>
    <s v="02032"/>
    <x v="16"/>
    <x v="3"/>
  </r>
  <r>
    <s v="02033"/>
    <s v="08"/>
    <x v="0"/>
    <s v="02"/>
    <s v="Albacete"/>
    <s v="033"/>
    <s v="4"/>
    <s v="Fuente-Álamo"/>
    <s v="02033"/>
    <x v="16"/>
    <x v="3"/>
  </r>
  <r>
    <s v="02034"/>
    <s v="08"/>
    <x v="0"/>
    <s v="02"/>
    <s v="Albacete"/>
    <s v="034"/>
    <s v="9"/>
    <s v="Fuentealbilla"/>
    <s v="02034"/>
    <x v="16"/>
    <x v="3"/>
  </r>
  <r>
    <s v="02035"/>
    <s v="08"/>
    <x v="0"/>
    <s v="02"/>
    <s v="Albacete"/>
    <s v="035"/>
    <s v="2"/>
    <s v="Gineta, La"/>
    <s v="02035"/>
    <x v="16"/>
    <x v="3"/>
  </r>
  <r>
    <s v="02036"/>
    <s v="08"/>
    <x v="0"/>
    <s v="02"/>
    <s v="Albacete"/>
    <s v="036"/>
    <s v="5"/>
    <s v="Golosalvo"/>
    <s v="02036"/>
    <x v="16"/>
    <x v="3"/>
  </r>
  <r>
    <s v="02037"/>
    <s v="08"/>
    <x v="0"/>
    <s v="02"/>
    <s v="Albacete"/>
    <s v="037"/>
    <s v="1"/>
    <s v="Hellín"/>
    <s v="02037"/>
    <x v="16"/>
    <x v="3"/>
  </r>
  <r>
    <s v="02038"/>
    <s v="08"/>
    <x v="0"/>
    <s v="02"/>
    <s v="Albacete"/>
    <s v="038"/>
    <s v="7"/>
    <s v="Herrera, La"/>
    <s v="02038"/>
    <x v="16"/>
    <x v="3"/>
  </r>
  <r>
    <s v="02039"/>
    <s v="08"/>
    <x v="0"/>
    <s v="02"/>
    <s v="Albacete"/>
    <s v="039"/>
    <s v="0"/>
    <s v="Higueruela"/>
    <s v="02039"/>
    <x v="16"/>
    <x v="3"/>
  </r>
  <r>
    <s v="02040"/>
    <s v="08"/>
    <x v="0"/>
    <s v="02"/>
    <s v="Albacete"/>
    <s v="040"/>
    <s v="4"/>
    <s v="Hoya-Gonzalo"/>
    <s v="02040"/>
    <x v="16"/>
    <x v="3"/>
  </r>
  <r>
    <s v="02041"/>
    <s v="08"/>
    <x v="0"/>
    <s v="02"/>
    <s v="Albacete"/>
    <s v="041"/>
    <s v="1"/>
    <s v="Jorquera"/>
    <s v="02041"/>
    <x v="16"/>
    <x v="3"/>
  </r>
  <r>
    <s v="02042"/>
    <s v="08"/>
    <x v="0"/>
    <s v="02"/>
    <s v="Albacete"/>
    <s v="042"/>
    <s v="6"/>
    <s v="Letur"/>
    <s v="02042"/>
    <x v="16"/>
    <x v="3"/>
  </r>
  <r>
    <s v="02043"/>
    <s v="08"/>
    <x v="0"/>
    <s v="02"/>
    <s v="Albacete"/>
    <s v="043"/>
    <s v="2"/>
    <s v="Lezuza"/>
    <s v="02043"/>
    <x v="16"/>
    <x v="3"/>
  </r>
  <r>
    <s v="02044"/>
    <s v="08"/>
    <x v="0"/>
    <s v="02"/>
    <s v="Albacete"/>
    <s v="044"/>
    <s v="7"/>
    <s v="Liétor"/>
    <s v="02044"/>
    <x v="16"/>
    <x v="3"/>
  </r>
  <r>
    <s v="02045"/>
    <s v="08"/>
    <x v="0"/>
    <s v="02"/>
    <s v="Albacete"/>
    <s v="045"/>
    <s v="0"/>
    <s v="Madrigueras"/>
    <s v="02045"/>
    <x v="16"/>
    <x v="3"/>
  </r>
  <r>
    <s v="02046"/>
    <s v="08"/>
    <x v="0"/>
    <s v="02"/>
    <s v="Albacete"/>
    <s v="046"/>
    <s v="3"/>
    <s v="Mahora"/>
    <s v="02046"/>
    <x v="16"/>
    <x v="3"/>
  </r>
  <r>
    <s v="02047"/>
    <s v="08"/>
    <x v="0"/>
    <s v="02"/>
    <s v="Albacete"/>
    <s v="047"/>
    <s v="9"/>
    <s v="Masegoso"/>
    <s v="02047"/>
    <x v="16"/>
    <x v="3"/>
  </r>
  <r>
    <s v="02048"/>
    <s v="08"/>
    <x v="0"/>
    <s v="02"/>
    <s v="Albacete"/>
    <s v="048"/>
    <s v="5"/>
    <s v="Minaya"/>
    <s v="02048"/>
    <x v="16"/>
    <x v="3"/>
  </r>
  <r>
    <s v="02049"/>
    <s v="08"/>
    <x v="0"/>
    <s v="02"/>
    <s v="Albacete"/>
    <s v="049"/>
    <s v="8"/>
    <s v="Molinicos"/>
    <s v="02049"/>
    <x v="16"/>
    <x v="3"/>
  </r>
  <r>
    <s v="02050"/>
    <s v="08"/>
    <x v="0"/>
    <s v="02"/>
    <s v="Albacete"/>
    <s v="050"/>
    <s v="1"/>
    <s v="Montalvos"/>
    <s v="02050"/>
    <x v="16"/>
    <x v="3"/>
  </r>
  <r>
    <s v="02051"/>
    <s v="08"/>
    <x v="0"/>
    <s v="02"/>
    <s v="Albacete"/>
    <s v="051"/>
    <s v="8"/>
    <s v="Montealegre del Castillo"/>
    <s v="02051"/>
    <x v="16"/>
    <x v="3"/>
  </r>
  <r>
    <s v="02052"/>
    <s v="08"/>
    <x v="0"/>
    <s v="02"/>
    <s v="Albacete"/>
    <s v="052"/>
    <s v="3"/>
    <s v="Motilleja"/>
    <s v="02052"/>
    <x v="16"/>
    <x v="3"/>
  </r>
  <r>
    <s v="02053"/>
    <s v="08"/>
    <x v="0"/>
    <s v="02"/>
    <s v="Albacete"/>
    <s v="053"/>
    <s v="9"/>
    <s v="Munera"/>
    <s v="02053"/>
    <x v="16"/>
    <x v="3"/>
  </r>
  <r>
    <s v="02054"/>
    <s v="08"/>
    <x v="0"/>
    <s v="02"/>
    <s v="Albacete"/>
    <s v="054"/>
    <s v="4"/>
    <s v="Navas de Jorquera"/>
    <s v="02054"/>
    <x v="16"/>
    <x v="3"/>
  </r>
  <r>
    <s v="02055"/>
    <s v="08"/>
    <x v="0"/>
    <s v="02"/>
    <s v="Albacete"/>
    <s v="055"/>
    <s v="7"/>
    <s v="Nerpio"/>
    <s v="02055"/>
    <x v="16"/>
    <x v="3"/>
  </r>
  <r>
    <s v="02056"/>
    <s v="08"/>
    <x v="0"/>
    <s v="02"/>
    <s v="Albacete"/>
    <s v="056"/>
    <s v="0"/>
    <s v="Ontur"/>
    <s v="02056"/>
    <x v="16"/>
    <x v="3"/>
  </r>
  <r>
    <s v="02057"/>
    <s v="08"/>
    <x v="0"/>
    <s v="02"/>
    <s v="Albacete"/>
    <s v="057"/>
    <s v="6"/>
    <s v="Ossa de Montiel"/>
    <s v="02057"/>
    <x v="16"/>
    <x v="3"/>
  </r>
  <r>
    <s v="02058"/>
    <s v="08"/>
    <x v="0"/>
    <s v="02"/>
    <s v="Albacete"/>
    <s v="058"/>
    <s v="2"/>
    <s v="Paterna del Madera"/>
    <s v="02058"/>
    <x v="16"/>
    <x v="3"/>
  </r>
  <r>
    <s v="02059"/>
    <s v="08"/>
    <x v="0"/>
    <s v="02"/>
    <s v="Albacete"/>
    <s v="059"/>
    <s v="5"/>
    <s v="Peñascosa"/>
    <s v="02059"/>
    <x v="16"/>
    <x v="3"/>
  </r>
  <r>
    <s v="02060"/>
    <s v="08"/>
    <x v="0"/>
    <s v="02"/>
    <s v="Albacete"/>
    <s v="060"/>
    <s v="9"/>
    <s v="Peñas de San Pedro"/>
    <s v="02060"/>
    <x v="16"/>
    <x v="3"/>
  </r>
  <r>
    <s v="02061"/>
    <s v="08"/>
    <x v="0"/>
    <s v="02"/>
    <s v="Albacete"/>
    <s v="061"/>
    <s v="6"/>
    <s v="Pétrola"/>
    <s v="02061"/>
    <x v="16"/>
    <x v="3"/>
  </r>
  <r>
    <s v="02062"/>
    <s v="08"/>
    <x v="0"/>
    <s v="02"/>
    <s v="Albacete"/>
    <s v="062"/>
    <s v="1"/>
    <s v="Povedilla"/>
    <s v="02062"/>
    <x v="16"/>
    <x v="3"/>
  </r>
  <r>
    <s v="02063"/>
    <s v="08"/>
    <x v="0"/>
    <s v="02"/>
    <s v="Albacete"/>
    <s v="063"/>
    <s v="7"/>
    <s v="Pozohondo"/>
    <s v="02063"/>
    <x v="16"/>
    <x v="3"/>
  </r>
  <r>
    <s v="02064"/>
    <s v="08"/>
    <x v="0"/>
    <s v="02"/>
    <s v="Albacete"/>
    <s v="064"/>
    <s v="2"/>
    <s v="Pozo-Lorente"/>
    <s v="02064"/>
    <x v="16"/>
    <x v="3"/>
  </r>
  <r>
    <s v="02065"/>
    <s v="08"/>
    <x v="0"/>
    <s v="02"/>
    <s v="Albacete"/>
    <s v="065"/>
    <s v="5"/>
    <s v="Pozuelo"/>
    <s v="02065"/>
    <x v="16"/>
    <x v="3"/>
  </r>
  <r>
    <s v="02066"/>
    <s v="08"/>
    <x v="0"/>
    <s v="02"/>
    <s v="Albacete"/>
    <s v="066"/>
    <s v="8"/>
    <s v="Recueja, La"/>
    <s v="02066"/>
    <x v="16"/>
    <x v="3"/>
  </r>
  <r>
    <s v="02067"/>
    <s v="08"/>
    <x v="0"/>
    <s v="02"/>
    <s v="Albacete"/>
    <s v="067"/>
    <s v="4"/>
    <s v="Riópar"/>
    <s v="02067"/>
    <x v="16"/>
    <x v="3"/>
  </r>
  <r>
    <s v="02068"/>
    <s v="08"/>
    <x v="0"/>
    <s v="02"/>
    <s v="Albacete"/>
    <s v="068"/>
    <s v="0"/>
    <s v="Robledo"/>
    <s v="02068"/>
    <x v="16"/>
    <x v="3"/>
  </r>
  <r>
    <s v="02069"/>
    <s v="08"/>
    <x v="0"/>
    <s v="02"/>
    <s v="Albacete"/>
    <s v="069"/>
    <s v="3"/>
    <s v="Roda, La"/>
    <s v="02069"/>
    <x v="16"/>
    <x v="3"/>
  </r>
  <r>
    <s v="02070"/>
    <s v="08"/>
    <x v="0"/>
    <s v="02"/>
    <s v="Albacete"/>
    <s v="070"/>
    <s v="7"/>
    <s v="Salobre"/>
    <s v="02070"/>
    <x v="16"/>
    <x v="3"/>
  </r>
  <r>
    <s v="02071"/>
    <s v="08"/>
    <x v="0"/>
    <s v="02"/>
    <s v="Albacete"/>
    <s v="071"/>
    <s v="4"/>
    <s v="San Pedro"/>
    <s v="02071"/>
    <x v="16"/>
    <x v="3"/>
  </r>
  <r>
    <s v="02072"/>
    <s v="08"/>
    <x v="0"/>
    <s v="02"/>
    <s v="Albacete"/>
    <s v="072"/>
    <s v="9"/>
    <s v="Socovos"/>
    <s v="02072"/>
    <x v="16"/>
    <x v="3"/>
  </r>
  <r>
    <s v="02073"/>
    <s v="08"/>
    <x v="0"/>
    <s v="02"/>
    <s v="Albacete"/>
    <s v="073"/>
    <s v="5"/>
    <s v="Tarazona de la Mancha"/>
    <s v="02073"/>
    <x v="16"/>
    <x v="3"/>
  </r>
  <r>
    <s v="02074"/>
    <s v="08"/>
    <x v="0"/>
    <s v="02"/>
    <s v="Albacete"/>
    <s v="074"/>
    <s v="0"/>
    <s v="Tobarra"/>
    <s v="02074"/>
    <x v="16"/>
    <x v="3"/>
  </r>
  <r>
    <s v="02075"/>
    <s v="08"/>
    <x v="0"/>
    <s v="02"/>
    <s v="Albacete"/>
    <s v="075"/>
    <s v="3"/>
    <s v="Valdeganga"/>
    <s v="02075"/>
    <x v="16"/>
    <x v="3"/>
  </r>
  <r>
    <s v="02076"/>
    <s v="08"/>
    <x v="0"/>
    <s v="02"/>
    <s v="Albacete"/>
    <s v="076"/>
    <s v="6"/>
    <s v="Vianos"/>
    <s v="02076"/>
    <x v="16"/>
    <x v="3"/>
  </r>
  <r>
    <s v="02077"/>
    <s v="08"/>
    <x v="0"/>
    <s v="02"/>
    <s v="Albacete"/>
    <s v="077"/>
    <s v="2"/>
    <s v="Villa de Ves"/>
    <s v="02077"/>
    <x v="16"/>
    <x v="3"/>
  </r>
  <r>
    <s v="02078"/>
    <s v="08"/>
    <x v="0"/>
    <s v="02"/>
    <s v="Albacete"/>
    <s v="078"/>
    <s v="8"/>
    <s v="Villalgordo del Júcar"/>
    <s v="02078"/>
    <x v="16"/>
    <x v="3"/>
  </r>
  <r>
    <s v="02079"/>
    <s v="08"/>
    <x v="0"/>
    <s v="02"/>
    <s v="Albacete"/>
    <s v="079"/>
    <s v="1"/>
    <s v="Villamalea"/>
    <s v="02079"/>
    <x v="16"/>
    <x v="3"/>
  </r>
  <r>
    <s v="02080"/>
    <s v="08"/>
    <x v="0"/>
    <s v="02"/>
    <s v="Albacete"/>
    <s v="080"/>
    <s v="5"/>
    <s v="Villapalacios"/>
    <s v="02080"/>
    <x v="16"/>
    <x v="3"/>
  </r>
  <r>
    <s v="02081"/>
    <s v="08"/>
    <x v="0"/>
    <s v="02"/>
    <s v="Albacete"/>
    <s v="081"/>
    <s v="2"/>
    <s v="Villarrobledo"/>
    <s v="02081"/>
    <x v="16"/>
    <x v="3"/>
  </r>
  <r>
    <s v="02082"/>
    <s v="08"/>
    <x v="0"/>
    <s v="02"/>
    <s v="Albacete"/>
    <s v="082"/>
    <s v="7"/>
    <s v="Villatoya"/>
    <s v="02082"/>
    <x v="16"/>
    <x v="3"/>
  </r>
  <r>
    <s v="02083"/>
    <s v="08"/>
    <x v="0"/>
    <s v="02"/>
    <s v="Albacete"/>
    <s v="083"/>
    <s v="3"/>
    <s v="Villavaliente"/>
    <s v="02083"/>
    <x v="16"/>
    <x v="3"/>
  </r>
  <r>
    <s v="02084"/>
    <s v="08"/>
    <x v="0"/>
    <s v="02"/>
    <s v="Albacete"/>
    <s v="084"/>
    <s v="8"/>
    <s v="Villaverde de Guadalimar"/>
    <s v="02084"/>
    <x v="16"/>
    <x v="3"/>
  </r>
  <r>
    <s v="02085"/>
    <s v="08"/>
    <x v="0"/>
    <s v="02"/>
    <s v="Albacete"/>
    <s v="085"/>
    <s v="1"/>
    <s v="Viveros"/>
    <s v="02085"/>
    <x v="16"/>
    <x v="3"/>
  </r>
  <r>
    <s v="02086"/>
    <s v="08"/>
    <x v="0"/>
    <s v="02"/>
    <s v="Albacete"/>
    <s v="086"/>
    <s v="4"/>
    <s v="Yeste"/>
    <s v="02086"/>
    <x v="16"/>
    <x v="3"/>
  </r>
  <r>
    <s v="02901"/>
    <s v="08"/>
    <x v="0"/>
    <s v="02"/>
    <s v="Albacete"/>
    <s v="901"/>
    <s v="0"/>
    <s v="Pozo Cañada"/>
    <s v="02901"/>
    <x v="16"/>
    <x v="3"/>
  </r>
  <r>
    <s v="03001"/>
    <s v="10"/>
    <x v="8"/>
    <s v="03"/>
    <s v="Alicante/Alacant"/>
    <s v="001"/>
    <s v="5"/>
    <s v="Atzúbia, l'"/>
    <s v="03001"/>
    <x v="16"/>
    <x v="3"/>
  </r>
  <r>
    <s v="03002"/>
    <s v="10"/>
    <x v="8"/>
    <s v="03"/>
    <s v="Alicante/Alacant"/>
    <s v="002"/>
    <s v="0"/>
    <s v="Agost"/>
    <s v="03002"/>
    <x v="16"/>
    <x v="3"/>
  </r>
  <r>
    <s v="03003"/>
    <s v="10"/>
    <x v="8"/>
    <s v="03"/>
    <s v="Alicante/Alacant"/>
    <s v="003"/>
    <s v="6"/>
    <s v="Agres"/>
    <s v="03003"/>
    <x v="16"/>
    <x v="3"/>
  </r>
  <r>
    <s v="03004"/>
    <s v="10"/>
    <x v="8"/>
    <s v="03"/>
    <s v="Alicante/Alacant"/>
    <s v="004"/>
    <s v="1"/>
    <s v="Aigües"/>
    <s v="03004"/>
    <x v="16"/>
    <x v="3"/>
  </r>
  <r>
    <s v="03005"/>
    <s v="10"/>
    <x v="8"/>
    <s v="03"/>
    <s v="Alicante/Alacant"/>
    <s v="005"/>
    <s v="4"/>
    <s v="Albatera"/>
    <s v="03005"/>
    <x v="16"/>
    <x v="3"/>
  </r>
  <r>
    <s v="03006"/>
    <s v="10"/>
    <x v="8"/>
    <s v="03"/>
    <s v="Alicante/Alacant"/>
    <s v="006"/>
    <s v="7"/>
    <s v="Alcalalí"/>
    <s v="03006"/>
    <x v="16"/>
    <x v="3"/>
  </r>
  <r>
    <s v="03007"/>
    <s v="10"/>
    <x v="8"/>
    <s v="03"/>
    <s v="Alicante/Alacant"/>
    <s v="007"/>
    <s v="3"/>
    <s v="Alcosser"/>
    <s v="03007"/>
    <x v="16"/>
    <x v="3"/>
  </r>
  <r>
    <s v="03008"/>
    <s v="10"/>
    <x v="8"/>
    <s v="03"/>
    <s v="Alicante/Alacant"/>
    <s v="008"/>
    <s v="9"/>
    <s v="Alcoleja"/>
    <s v="03008"/>
    <x v="16"/>
    <x v="3"/>
  </r>
  <r>
    <s v="03009"/>
    <s v="10"/>
    <x v="8"/>
    <s v="03"/>
    <s v="Alicante/Alacant"/>
    <s v="009"/>
    <s v="2"/>
    <s v="Alcoi/Alcoy"/>
    <s v="03009"/>
    <x v="16"/>
    <x v="3"/>
  </r>
  <r>
    <s v="03010"/>
    <s v="10"/>
    <x v="8"/>
    <s v="03"/>
    <s v="Alicante/Alacant"/>
    <s v="010"/>
    <s v="6"/>
    <s v="Alfafara"/>
    <s v="03010"/>
    <x v="16"/>
    <x v="3"/>
  </r>
  <r>
    <s v="03011"/>
    <s v="10"/>
    <x v="8"/>
    <s v="03"/>
    <s v="Alicante/Alacant"/>
    <s v="011"/>
    <s v="3"/>
    <s v="Alfàs del Pi, l'"/>
    <s v="03011"/>
    <x v="16"/>
    <x v="3"/>
  </r>
  <r>
    <s v="03012"/>
    <s v="10"/>
    <x v="8"/>
    <s v="03"/>
    <s v="Alicante/Alacant"/>
    <s v="012"/>
    <s v="8"/>
    <s v="Algorfa"/>
    <s v="03012"/>
    <x v="16"/>
    <x v="3"/>
  </r>
  <r>
    <s v="03013"/>
    <s v="10"/>
    <x v="8"/>
    <s v="03"/>
    <s v="Alicante/Alacant"/>
    <s v="013"/>
    <s v="4"/>
    <s v="Algueña"/>
    <s v="03013"/>
    <x v="16"/>
    <x v="3"/>
  </r>
  <r>
    <s v="03014"/>
    <s v="10"/>
    <x v="8"/>
    <s v="03"/>
    <s v="Alicante/Alacant"/>
    <s v="014"/>
    <s v="9"/>
    <s v="Alacant/Alicante"/>
    <s v="03014"/>
    <x v="16"/>
    <x v="3"/>
  </r>
  <r>
    <s v="03015"/>
    <s v="10"/>
    <x v="8"/>
    <s v="03"/>
    <s v="Alicante/Alacant"/>
    <s v="015"/>
    <s v="2"/>
    <s v="Almoradí"/>
    <s v="03015"/>
    <x v="16"/>
    <x v="3"/>
  </r>
  <r>
    <s v="03016"/>
    <s v="10"/>
    <x v="8"/>
    <s v="03"/>
    <s v="Alicante/Alacant"/>
    <s v="016"/>
    <s v="5"/>
    <s v="Almudaina"/>
    <s v="03016"/>
    <x v="16"/>
    <x v="3"/>
  </r>
  <r>
    <s v="03017"/>
    <s v="10"/>
    <x v="8"/>
    <s v="03"/>
    <s v="Alicante/Alacant"/>
    <s v="017"/>
    <s v="1"/>
    <s v="Alqueria d'Asnar, l'"/>
    <s v="03017"/>
    <x v="16"/>
    <x v="3"/>
  </r>
  <r>
    <s v="03018"/>
    <s v="10"/>
    <x v="8"/>
    <s v="03"/>
    <s v="Alicante/Alacant"/>
    <s v="018"/>
    <s v="7"/>
    <s v="Altea"/>
    <s v="03018"/>
    <x v="16"/>
    <x v="3"/>
  </r>
  <r>
    <s v="03019"/>
    <s v="10"/>
    <x v="8"/>
    <s v="03"/>
    <s v="Alicante/Alacant"/>
    <s v="019"/>
    <s v="0"/>
    <s v="Aspe"/>
    <s v="03019"/>
    <x v="16"/>
    <x v="3"/>
  </r>
  <r>
    <s v="03020"/>
    <s v="10"/>
    <x v="8"/>
    <s v="03"/>
    <s v="Alicante/Alacant"/>
    <s v="020"/>
    <s v="4"/>
    <s v="Balones"/>
    <s v="03020"/>
    <x v="16"/>
    <x v="3"/>
  </r>
  <r>
    <s v="03021"/>
    <s v="10"/>
    <x v="8"/>
    <s v="03"/>
    <s v="Alicante/Alacant"/>
    <s v="021"/>
    <s v="1"/>
    <s v="Banyeres de Mariola"/>
    <s v="03021"/>
    <x v="16"/>
    <x v="3"/>
  </r>
  <r>
    <s v="03022"/>
    <s v="10"/>
    <x v="8"/>
    <s v="03"/>
    <s v="Alicante/Alacant"/>
    <s v="022"/>
    <s v="6"/>
    <s v="Benasau"/>
    <s v="03022"/>
    <x v="16"/>
    <x v="3"/>
  </r>
  <r>
    <s v="03023"/>
    <s v="10"/>
    <x v="8"/>
    <s v="03"/>
    <s v="Alicante/Alacant"/>
    <s v="023"/>
    <s v="2"/>
    <s v="Beneixama"/>
    <s v="03023"/>
    <x v="16"/>
    <x v="3"/>
  </r>
  <r>
    <s v="03024"/>
    <s v="10"/>
    <x v="8"/>
    <s v="03"/>
    <s v="Alicante/Alacant"/>
    <s v="024"/>
    <s v="7"/>
    <s v="Benejúzar"/>
    <s v="03024"/>
    <x v="16"/>
    <x v="3"/>
  </r>
  <r>
    <s v="03025"/>
    <s v="10"/>
    <x v="8"/>
    <s v="03"/>
    <s v="Alicante/Alacant"/>
    <s v="025"/>
    <s v="0"/>
    <s v="Benferri"/>
    <s v="03025"/>
    <x v="16"/>
    <x v="3"/>
  </r>
  <r>
    <s v="03026"/>
    <s v="10"/>
    <x v="8"/>
    <s v="03"/>
    <s v="Alicante/Alacant"/>
    <s v="026"/>
    <s v="3"/>
    <s v="Beniarbeig"/>
    <s v="03026"/>
    <x v="16"/>
    <x v="3"/>
  </r>
  <r>
    <s v="03027"/>
    <s v="10"/>
    <x v="8"/>
    <s v="03"/>
    <s v="Alicante/Alacant"/>
    <s v="027"/>
    <s v="9"/>
    <s v="Beniardà"/>
    <s v="03027"/>
    <x v="16"/>
    <x v="3"/>
  </r>
  <r>
    <s v="03028"/>
    <s v="10"/>
    <x v="8"/>
    <s v="03"/>
    <s v="Alicante/Alacant"/>
    <s v="028"/>
    <s v="5"/>
    <s v="Beniarrés"/>
    <s v="03028"/>
    <x v="16"/>
    <x v="3"/>
  </r>
  <r>
    <s v="03029"/>
    <s v="10"/>
    <x v="8"/>
    <s v="03"/>
    <s v="Alicante/Alacant"/>
    <s v="029"/>
    <s v="8"/>
    <s v="Benigembla"/>
    <s v="03029"/>
    <x v="16"/>
    <x v="3"/>
  </r>
  <r>
    <s v="03030"/>
    <s v="10"/>
    <x v="8"/>
    <s v="03"/>
    <s v="Alicante/Alacant"/>
    <s v="030"/>
    <s v="2"/>
    <s v="Benidoleig"/>
    <s v="03030"/>
    <x v="16"/>
    <x v="3"/>
  </r>
  <r>
    <s v="03031"/>
    <s v="10"/>
    <x v="8"/>
    <s v="03"/>
    <s v="Alicante/Alacant"/>
    <s v="031"/>
    <s v="9"/>
    <s v="Benidorm"/>
    <s v="03031"/>
    <x v="16"/>
    <x v="3"/>
  </r>
  <r>
    <s v="03032"/>
    <s v="10"/>
    <x v="8"/>
    <s v="03"/>
    <s v="Alicante/Alacant"/>
    <s v="032"/>
    <s v="4"/>
    <s v="Benifallim"/>
    <s v="03032"/>
    <x v="16"/>
    <x v="3"/>
  </r>
  <r>
    <s v="03033"/>
    <s v="10"/>
    <x v="8"/>
    <s v="03"/>
    <s v="Alicante/Alacant"/>
    <s v="033"/>
    <s v="0"/>
    <s v="Benifato"/>
    <s v="03033"/>
    <x v="16"/>
    <x v="3"/>
  </r>
  <r>
    <s v="03034"/>
    <s v="10"/>
    <x v="8"/>
    <s v="03"/>
    <s v="Alicante/Alacant"/>
    <s v="034"/>
    <s v="5"/>
    <s v="Benijófar"/>
    <s v="03034"/>
    <x v="16"/>
    <x v="3"/>
  </r>
  <r>
    <s v="03035"/>
    <s v="10"/>
    <x v="8"/>
    <s v="03"/>
    <s v="Alicante/Alacant"/>
    <s v="035"/>
    <s v="8"/>
    <s v="Benilloba"/>
    <s v="03035"/>
    <x v="16"/>
    <x v="3"/>
  </r>
  <r>
    <s v="03036"/>
    <s v="10"/>
    <x v="8"/>
    <s v="03"/>
    <s v="Alicante/Alacant"/>
    <s v="036"/>
    <s v="1"/>
    <s v="Benillup"/>
    <s v="03036"/>
    <x v="16"/>
    <x v="3"/>
  </r>
  <r>
    <s v="03037"/>
    <s v="10"/>
    <x v="8"/>
    <s v="03"/>
    <s v="Alicante/Alacant"/>
    <s v="037"/>
    <s v="7"/>
    <s v="Benimantell"/>
    <s v="03037"/>
    <x v="16"/>
    <x v="3"/>
  </r>
  <r>
    <s v="03038"/>
    <s v="10"/>
    <x v="8"/>
    <s v="03"/>
    <s v="Alicante/Alacant"/>
    <s v="038"/>
    <s v="3"/>
    <s v="Benimarfull"/>
    <s v="03038"/>
    <x v="16"/>
    <x v="3"/>
  </r>
  <r>
    <s v="03039"/>
    <s v="10"/>
    <x v="8"/>
    <s v="03"/>
    <s v="Alicante/Alacant"/>
    <s v="039"/>
    <s v="6"/>
    <s v="Benimassot"/>
    <s v="03039"/>
    <x v="16"/>
    <x v="3"/>
  </r>
  <r>
    <s v="03040"/>
    <s v="10"/>
    <x v="8"/>
    <s v="03"/>
    <s v="Alicante/Alacant"/>
    <s v="040"/>
    <s v="0"/>
    <s v="Benimeli"/>
    <s v="03040"/>
    <x v="16"/>
    <x v="3"/>
  </r>
  <r>
    <s v="03041"/>
    <s v="10"/>
    <x v="8"/>
    <s v="03"/>
    <s v="Alicante/Alacant"/>
    <s v="041"/>
    <s v="7"/>
    <s v="Benissa"/>
    <s v="03041"/>
    <x v="16"/>
    <x v="3"/>
  </r>
  <r>
    <s v="03042"/>
    <s v="10"/>
    <x v="8"/>
    <s v="03"/>
    <s v="Alicante/Alacant"/>
    <s v="042"/>
    <s v="2"/>
    <s v="Poble Nou de Benitatxell, el/Benitachell"/>
    <s v="03042"/>
    <x v="16"/>
    <x v="3"/>
  </r>
  <r>
    <s v="03043"/>
    <s v="10"/>
    <x v="8"/>
    <s v="03"/>
    <s v="Alicante/Alacant"/>
    <s v="043"/>
    <s v="8"/>
    <s v="Biar"/>
    <s v="03043"/>
    <x v="16"/>
    <x v="3"/>
  </r>
  <r>
    <s v="03044"/>
    <s v="10"/>
    <x v="8"/>
    <s v="03"/>
    <s v="Alicante/Alacant"/>
    <s v="044"/>
    <s v="3"/>
    <s v="Bigastro"/>
    <s v="03044"/>
    <x v="16"/>
    <x v="3"/>
  </r>
  <r>
    <s v="03045"/>
    <s v="10"/>
    <x v="8"/>
    <s v="03"/>
    <s v="Alicante/Alacant"/>
    <s v="045"/>
    <s v="6"/>
    <s v="Bolulla"/>
    <s v="03045"/>
    <x v="16"/>
    <x v="3"/>
  </r>
  <r>
    <s v="03046"/>
    <s v="10"/>
    <x v="8"/>
    <s v="03"/>
    <s v="Alicante/Alacant"/>
    <s v="046"/>
    <s v="9"/>
    <s v="Busot"/>
    <s v="03046"/>
    <x v="16"/>
    <x v="3"/>
  </r>
  <r>
    <s v="03047"/>
    <s v="10"/>
    <x v="8"/>
    <s v="03"/>
    <s v="Alicante/Alacant"/>
    <s v="047"/>
    <s v="5"/>
    <s v="Calp"/>
    <s v="03047"/>
    <x v="16"/>
    <x v="3"/>
  </r>
  <r>
    <s v="03048"/>
    <s v="10"/>
    <x v="8"/>
    <s v="03"/>
    <s v="Alicante/Alacant"/>
    <s v="048"/>
    <s v="1"/>
    <s v="Callosa d'en Sarrià"/>
    <s v="03048"/>
    <x v="16"/>
    <x v="3"/>
  </r>
  <r>
    <s v="03049"/>
    <s v="10"/>
    <x v="8"/>
    <s v="03"/>
    <s v="Alicante/Alacant"/>
    <s v="049"/>
    <s v="4"/>
    <s v="Callosa de Segura"/>
    <s v="03049"/>
    <x v="16"/>
    <x v="3"/>
  </r>
  <r>
    <s v="03050"/>
    <s v="10"/>
    <x v="8"/>
    <s v="03"/>
    <s v="Alicante/Alacant"/>
    <s v="050"/>
    <s v="7"/>
    <s v="Campello, el"/>
    <s v="03050"/>
    <x v="16"/>
    <x v="3"/>
  </r>
  <r>
    <s v="03051"/>
    <s v="10"/>
    <x v="8"/>
    <s v="03"/>
    <s v="Alicante/Alacant"/>
    <s v="051"/>
    <s v="4"/>
    <s v="Camp de Mirra, el/Campo de Mirra"/>
    <s v="03051"/>
    <x v="16"/>
    <x v="3"/>
  </r>
  <r>
    <s v="03052"/>
    <s v="10"/>
    <x v="8"/>
    <s v="03"/>
    <s v="Alicante/Alacant"/>
    <s v="052"/>
    <s v="9"/>
    <s v="Cañada"/>
    <s v="03052"/>
    <x v="16"/>
    <x v="3"/>
  </r>
  <r>
    <s v="03053"/>
    <s v="10"/>
    <x v="8"/>
    <s v="03"/>
    <s v="Alicante/Alacant"/>
    <s v="053"/>
    <s v="5"/>
    <s v="Castalla"/>
    <s v="03053"/>
    <x v="16"/>
    <x v="3"/>
  </r>
  <r>
    <s v="03054"/>
    <s v="10"/>
    <x v="8"/>
    <s v="03"/>
    <s v="Alicante/Alacant"/>
    <s v="054"/>
    <s v="0"/>
    <s v="Castell de Castells"/>
    <s v="03054"/>
    <x v="16"/>
    <x v="3"/>
  </r>
  <r>
    <s v="03055"/>
    <s v="10"/>
    <x v="8"/>
    <s v="03"/>
    <s v="Alicante/Alacant"/>
    <s v="055"/>
    <s v="3"/>
    <s v="Catral"/>
    <s v="03055"/>
    <x v="16"/>
    <x v="3"/>
  </r>
  <r>
    <s v="03056"/>
    <s v="10"/>
    <x v="8"/>
    <s v="03"/>
    <s v="Alicante/Alacant"/>
    <s v="056"/>
    <s v="6"/>
    <s v="Cocentaina"/>
    <s v="03056"/>
    <x v="16"/>
    <x v="3"/>
  </r>
  <r>
    <s v="03057"/>
    <s v="10"/>
    <x v="8"/>
    <s v="03"/>
    <s v="Alicante/Alacant"/>
    <s v="057"/>
    <s v="2"/>
    <s v="Confrides"/>
    <s v="03057"/>
    <x v="16"/>
    <x v="3"/>
  </r>
  <r>
    <s v="03058"/>
    <s v="10"/>
    <x v="8"/>
    <s v="03"/>
    <s v="Alicante/Alacant"/>
    <s v="058"/>
    <s v="8"/>
    <s v="Cox"/>
    <s v="03058"/>
    <x v="16"/>
    <x v="3"/>
  </r>
  <r>
    <s v="03059"/>
    <s v="10"/>
    <x v="8"/>
    <s v="03"/>
    <s v="Alicante/Alacant"/>
    <s v="059"/>
    <s v="1"/>
    <s v="Crevillent"/>
    <s v="03059"/>
    <x v="16"/>
    <x v="3"/>
  </r>
  <r>
    <s v="03060"/>
    <s v="10"/>
    <x v="8"/>
    <s v="03"/>
    <s v="Alicante/Alacant"/>
    <s v="060"/>
    <s v="5"/>
    <s v="Quatretondeta"/>
    <s v="03060"/>
    <x v="16"/>
    <x v="3"/>
  </r>
  <r>
    <s v="03061"/>
    <s v="10"/>
    <x v="8"/>
    <s v="03"/>
    <s v="Alicante/Alacant"/>
    <s v="061"/>
    <s v="2"/>
    <s v="Daya Nueva"/>
    <s v="03061"/>
    <x v="16"/>
    <x v="3"/>
  </r>
  <r>
    <s v="03062"/>
    <s v="10"/>
    <x v="8"/>
    <s v="03"/>
    <s v="Alicante/Alacant"/>
    <s v="062"/>
    <s v="7"/>
    <s v="Daya Vieja"/>
    <s v="03062"/>
    <x v="16"/>
    <x v="3"/>
  </r>
  <r>
    <s v="03063"/>
    <s v="10"/>
    <x v="8"/>
    <s v="03"/>
    <s v="Alicante/Alacant"/>
    <s v="063"/>
    <s v="3"/>
    <s v="Dénia"/>
    <s v="03063"/>
    <x v="16"/>
    <x v="3"/>
  </r>
  <r>
    <s v="03064"/>
    <s v="10"/>
    <x v="8"/>
    <s v="03"/>
    <s v="Alicante/Alacant"/>
    <s v="064"/>
    <s v="8"/>
    <s v="Dolores"/>
    <s v="03064"/>
    <x v="16"/>
    <x v="3"/>
  </r>
  <r>
    <s v="03065"/>
    <s v="10"/>
    <x v="8"/>
    <s v="03"/>
    <s v="Alicante/Alacant"/>
    <s v="065"/>
    <s v="1"/>
    <s v="Elx/Elche"/>
    <s v="03065"/>
    <x v="16"/>
    <x v="3"/>
  </r>
  <r>
    <s v="03066"/>
    <s v="10"/>
    <x v="8"/>
    <s v="03"/>
    <s v="Alicante/Alacant"/>
    <s v="066"/>
    <s v="4"/>
    <s v="Elda"/>
    <s v="03066"/>
    <x v="16"/>
    <x v="3"/>
  </r>
  <r>
    <s v="03067"/>
    <s v="10"/>
    <x v="8"/>
    <s v="03"/>
    <s v="Alicante/Alacant"/>
    <s v="067"/>
    <s v="0"/>
    <s v="Fageca"/>
    <s v="03067"/>
    <x v="16"/>
    <x v="3"/>
  </r>
  <r>
    <s v="03068"/>
    <s v="10"/>
    <x v="8"/>
    <s v="03"/>
    <s v="Alicante/Alacant"/>
    <s v="068"/>
    <s v="6"/>
    <s v="Famorca"/>
    <s v="03068"/>
    <x v="16"/>
    <x v="3"/>
  </r>
  <r>
    <s v="03069"/>
    <s v="10"/>
    <x v="8"/>
    <s v="03"/>
    <s v="Alicante/Alacant"/>
    <s v="069"/>
    <s v="9"/>
    <s v="Finestrat"/>
    <s v="03069"/>
    <x v="16"/>
    <x v="3"/>
  </r>
  <r>
    <s v="03070"/>
    <s v="10"/>
    <x v="8"/>
    <s v="03"/>
    <s v="Alicante/Alacant"/>
    <s v="070"/>
    <s v="3"/>
    <s v="Formentera del Segura"/>
    <s v="03070"/>
    <x v="16"/>
    <x v="3"/>
  </r>
  <r>
    <s v="03071"/>
    <s v="10"/>
    <x v="8"/>
    <s v="03"/>
    <s v="Alicante/Alacant"/>
    <s v="071"/>
    <s v="0"/>
    <s v="Gata de Gorgos"/>
    <s v="03071"/>
    <x v="16"/>
    <x v="3"/>
  </r>
  <r>
    <s v="03072"/>
    <s v="10"/>
    <x v="8"/>
    <s v="03"/>
    <s v="Alicante/Alacant"/>
    <s v="072"/>
    <s v="5"/>
    <s v="Gaianes"/>
    <s v="03072"/>
    <x v="16"/>
    <x v="3"/>
  </r>
  <r>
    <s v="03073"/>
    <s v="10"/>
    <x v="8"/>
    <s v="03"/>
    <s v="Alicante/Alacant"/>
    <s v="073"/>
    <s v="1"/>
    <s v="Gorga"/>
    <s v="03073"/>
    <x v="16"/>
    <x v="3"/>
  </r>
  <r>
    <s v="03074"/>
    <s v="10"/>
    <x v="8"/>
    <s v="03"/>
    <s v="Alicante/Alacant"/>
    <s v="074"/>
    <s v="6"/>
    <s v="Granja de Rocamora"/>
    <s v="03074"/>
    <x v="16"/>
    <x v="3"/>
  </r>
  <r>
    <s v="03075"/>
    <s v="10"/>
    <x v="8"/>
    <s v="03"/>
    <s v="Alicante/Alacant"/>
    <s v="075"/>
    <s v="9"/>
    <s v="Castell de Guadalest, el"/>
    <s v="03075"/>
    <x v="16"/>
    <x v="3"/>
  </r>
  <r>
    <s v="03076"/>
    <s v="10"/>
    <x v="8"/>
    <s v="03"/>
    <s v="Alicante/Alacant"/>
    <s v="076"/>
    <s v="2"/>
    <s v="Guardamar del Segura"/>
    <s v="03076"/>
    <x v="16"/>
    <x v="3"/>
  </r>
  <r>
    <s v="03077"/>
    <s v="10"/>
    <x v="8"/>
    <s v="03"/>
    <s v="Alicante/Alacant"/>
    <s v="077"/>
    <s v="8"/>
    <s v="Fondó de les Neus, el/Hondón de las Nieves"/>
    <s v="03077"/>
    <x v="16"/>
    <x v="3"/>
  </r>
  <r>
    <s v="03078"/>
    <s v="10"/>
    <x v="8"/>
    <s v="03"/>
    <s v="Alicante/Alacant"/>
    <s v="078"/>
    <s v="4"/>
    <s v="Hondón de los Frailes"/>
    <s v="03078"/>
    <x v="16"/>
    <x v="3"/>
  </r>
  <r>
    <s v="03079"/>
    <s v="10"/>
    <x v="8"/>
    <s v="03"/>
    <s v="Alicante/Alacant"/>
    <s v="079"/>
    <s v="7"/>
    <s v="Ibi"/>
    <s v="03079"/>
    <x v="16"/>
    <x v="3"/>
  </r>
  <r>
    <s v="03080"/>
    <s v="10"/>
    <x v="8"/>
    <s v="03"/>
    <s v="Alicante/Alacant"/>
    <s v="080"/>
    <s v="1"/>
    <s v="Jacarilla"/>
    <s v="03080"/>
    <x v="16"/>
    <x v="3"/>
  </r>
  <r>
    <s v="03081"/>
    <s v="10"/>
    <x v="8"/>
    <s v="03"/>
    <s v="Alicante/Alacant"/>
    <s v="081"/>
    <s v="8"/>
    <s v="Xaló"/>
    <s v="03081"/>
    <x v="16"/>
    <x v="3"/>
  </r>
  <r>
    <s v="03082"/>
    <s v="10"/>
    <x v="8"/>
    <s v="03"/>
    <s v="Alicante/Alacant"/>
    <s v="082"/>
    <s v="3"/>
    <s v="Xàbia/Jávea"/>
    <s v="03082"/>
    <x v="16"/>
    <x v="3"/>
  </r>
  <r>
    <s v="03083"/>
    <s v="10"/>
    <x v="8"/>
    <s v="03"/>
    <s v="Alicante/Alacant"/>
    <s v="083"/>
    <s v="9"/>
    <s v="Xixona/Jijona"/>
    <s v="03083"/>
    <x v="16"/>
    <x v="3"/>
  </r>
  <r>
    <s v="03084"/>
    <s v="10"/>
    <x v="8"/>
    <s v="03"/>
    <s v="Alicante/Alacant"/>
    <s v="084"/>
    <s v="4"/>
    <s v="Orxa, l'/Lorcha"/>
    <s v="03084"/>
    <x v="16"/>
    <x v="3"/>
  </r>
  <r>
    <s v="03085"/>
    <s v="10"/>
    <x v="8"/>
    <s v="03"/>
    <s v="Alicante/Alacant"/>
    <s v="085"/>
    <s v="7"/>
    <s v="Llíber"/>
    <s v="03085"/>
    <x v="16"/>
    <x v="3"/>
  </r>
  <r>
    <s v="03086"/>
    <s v="10"/>
    <x v="8"/>
    <s v="03"/>
    <s v="Alicante/Alacant"/>
    <s v="086"/>
    <s v="0"/>
    <s v="Millena"/>
    <s v="03086"/>
    <x v="16"/>
    <x v="3"/>
  </r>
  <r>
    <s v="03088"/>
    <s v="10"/>
    <x v="8"/>
    <s v="03"/>
    <s v="Alicante/Alacant"/>
    <s v="088"/>
    <s v="2"/>
    <s v="Monforte del Cid"/>
    <s v="03088"/>
    <x v="16"/>
    <x v="3"/>
  </r>
  <r>
    <s v="03089"/>
    <s v="10"/>
    <x v="8"/>
    <s v="03"/>
    <s v="Alicante/Alacant"/>
    <s v="089"/>
    <s v="5"/>
    <s v="Monòver/Monóvar"/>
    <s v="03089"/>
    <x v="16"/>
    <x v="3"/>
  </r>
  <r>
    <s v="03090"/>
    <s v="10"/>
    <x v="8"/>
    <s v="03"/>
    <s v="Alicante/Alacant"/>
    <s v="090"/>
    <s v="9"/>
    <s v="Mutxamel"/>
    <s v="03090"/>
    <x v="16"/>
    <x v="3"/>
  </r>
  <r>
    <s v="03091"/>
    <s v="10"/>
    <x v="8"/>
    <s v="03"/>
    <s v="Alicante/Alacant"/>
    <s v="091"/>
    <s v="6"/>
    <s v="Murla"/>
    <s v="03091"/>
    <x v="16"/>
    <x v="3"/>
  </r>
  <r>
    <s v="03092"/>
    <s v="10"/>
    <x v="8"/>
    <s v="03"/>
    <s v="Alicante/Alacant"/>
    <s v="092"/>
    <s v="1"/>
    <s v="Muro de Alcoy"/>
    <s v="03092"/>
    <x v="16"/>
    <x v="3"/>
  </r>
  <r>
    <s v="03093"/>
    <s v="10"/>
    <x v="8"/>
    <s v="03"/>
    <s v="Alicante/Alacant"/>
    <s v="093"/>
    <s v="7"/>
    <s v="Novelda"/>
    <s v="03093"/>
    <x v="16"/>
    <x v="3"/>
  </r>
  <r>
    <s v="03094"/>
    <s v="10"/>
    <x v="8"/>
    <s v="03"/>
    <s v="Alicante/Alacant"/>
    <s v="094"/>
    <s v="2"/>
    <s v="Nucia, la"/>
    <s v="03094"/>
    <x v="16"/>
    <x v="3"/>
  </r>
  <r>
    <s v="03095"/>
    <s v="10"/>
    <x v="8"/>
    <s v="03"/>
    <s v="Alicante/Alacant"/>
    <s v="095"/>
    <s v="5"/>
    <s v="Ondara"/>
    <s v="03095"/>
    <x v="16"/>
    <x v="3"/>
  </r>
  <r>
    <s v="03096"/>
    <s v="10"/>
    <x v="8"/>
    <s v="03"/>
    <s v="Alicante/Alacant"/>
    <s v="096"/>
    <s v="8"/>
    <s v="Onil"/>
    <s v="03096"/>
    <x v="16"/>
    <x v="3"/>
  </r>
  <r>
    <s v="03097"/>
    <s v="10"/>
    <x v="8"/>
    <s v="03"/>
    <s v="Alicante/Alacant"/>
    <s v="097"/>
    <s v="4"/>
    <s v="Orba"/>
    <s v="03097"/>
    <x v="16"/>
    <x v="3"/>
  </r>
  <r>
    <s v="03098"/>
    <s v="10"/>
    <x v="8"/>
    <s v="03"/>
    <s v="Alicante/Alacant"/>
    <s v="098"/>
    <s v="0"/>
    <s v="Orxeta"/>
    <s v="03098"/>
    <x v="16"/>
    <x v="3"/>
  </r>
  <r>
    <s v="03099"/>
    <s v="10"/>
    <x v="8"/>
    <s v="03"/>
    <s v="Alicante/Alacant"/>
    <s v="099"/>
    <s v="3"/>
    <s v="Orihuela"/>
    <s v="03099"/>
    <x v="16"/>
    <x v="3"/>
  </r>
  <r>
    <s v="03100"/>
    <s v="10"/>
    <x v="8"/>
    <s v="03"/>
    <s v="Alicante/Alacant"/>
    <s v="100"/>
    <s v="7"/>
    <s v="Parcent"/>
    <s v="03100"/>
    <x v="16"/>
    <x v="3"/>
  </r>
  <r>
    <s v="03101"/>
    <s v="10"/>
    <x v="8"/>
    <s v="03"/>
    <s v="Alicante/Alacant"/>
    <s v="101"/>
    <s v="4"/>
    <s v="Pedreguer"/>
    <s v="03101"/>
    <x v="16"/>
    <x v="3"/>
  </r>
  <r>
    <s v="03102"/>
    <s v="10"/>
    <x v="8"/>
    <s v="03"/>
    <s v="Alicante/Alacant"/>
    <s v="102"/>
    <s v="9"/>
    <s v="Pego"/>
    <s v="03102"/>
    <x v="16"/>
    <x v="3"/>
  </r>
  <r>
    <s v="03103"/>
    <s v="10"/>
    <x v="8"/>
    <s v="03"/>
    <s v="Alicante/Alacant"/>
    <s v="103"/>
    <s v="5"/>
    <s v="Penàguila"/>
    <s v="03103"/>
    <x v="16"/>
    <x v="3"/>
  </r>
  <r>
    <s v="03104"/>
    <s v="10"/>
    <x v="8"/>
    <s v="03"/>
    <s v="Alicante/Alacant"/>
    <s v="104"/>
    <s v="0"/>
    <s v="Petrer"/>
    <s v="03104"/>
    <x v="16"/>
    <x v="3"/>
  </r>
  <r>
    <s v="03105"/>
    <s v="10"/>
    <x v="8"/>
    <s v="03"/>
    <s v="Alicante/Alacant"/>
    <s v="105"/>
    <s v="3"/>
    <s v="Pinós, el/Pinoso"/>
    <s v="03105"/>
    <x v="16"/>
    <x v="3"/>
  </r>
  <r>
    <s v="03106"/>
    <s v="10"/>
    <x v="8"/>
    <s v="03"/>
    <s v="Alicante/Alacant"/>
    <s v="106"/>
    <s v="6"/>
    <s v="Planes"/>
    <s v="03106"/>
    <x v="16"/>
    <x v="3"/>
  </r>
  <r>
    <s v="03107"/>
    <s v="10"/>
    <x v="8"/>
    <s v="03"/>
    <s v="Alicante/Alacant"/>
    <s v="107"/>
    <s v="2"/>
    <s v="Polop"/>
    <s v="03107"/>
    <x v="16"/>
    <x v="3"/>
  </r>
  <r>
    <s v="03109"/>
    <s v="10"/>
    <x v="8"/>
    <s v="03"/>
    <s v="Alicante/Alacant"/>
    <s v="109"/>
    <s v="1"/>
    <s v="Rafal"/>
    <s v="03109"/>
    <x v="16"/>
    <x v="3"/>
  </r>
  <r>
    <s v="03110"/>
    <s v="10"/>
    <x v="8"/>
    <s v="03"/>
    <s v="Alicante/Alacant"/>
    <s v="110"/>
    <s v="5"/>
    <s v="Ràfol d'Almúnia, el"/>
    <s v="03110"/>
    <x v="16"/>
    <x v="3"/>
  </r>
  <r>
    <s v="03111"/>
    <s v="10"/>
    <x v="8"/>
    <s v="03"/>
    <s v="Alicante/Alacant"/>
    <s v="111"/>
    <s v="2"/>
    <s v="Redován"/>
    <s v="03111"/>
    <x v="16"/>
    <x v="3"/>
  </r>
  <r>
    <s v="03112"/>
    <s v="10"/>
    <x v="8"/>
    <s v="03"/>
    <s v="Alicante/Alacant"/>
    <s v="112"/>
    <s v="7"/>
    <s v="Relleu"/>
    <s v="03112"/>
    <x v="16"/>
    <x v="3"/>
  </r>
  <r>
    <s v="03113"/>
    <s v="10"/>
    <x v="8"/>
    <s v="03"/>
    <s v="Alicante/Alacant"/>
    <s v="113"/>
    <s v="3"/>
    <s v="Rojales"/>
    <s v="03113"/>
    <x v="16"/>
    <x v="3"/>
  </r>
  <r>
    <s v="03114"/>
    <s v="10"/>
    <x v="8"/>
    <s v="03"/>
    <s v="Alicante/Alacant"/>
    <s v="114"/>
    <s v="8"/>
    <s v="Romana, la"/>
    <s v="03114"/>
    <x v="16"/>
    <x v="3"/>
  </r>
  <r>
    <s v="03115"/>
    <s v="10"/>
    <x v="8"/>
    <s v="03"/>
    <s v="Alicante/Alacant"/>
    <s v="115"/>
    <s v="1"/>
    <s v="Sagra"/>
    <s v="03115"/>
    <x v="16"/>
    <x v="3"/>
  </r>
  <r>
    <s v="03116"/>
    <s v="10"/>
    <x v="8"/>
    <s v="03"/>
    <s v="Alicante/Alacant"/>
    <s v="116"/>
    <s v="4"/>
    <s v="Salinas"/>
    <s v="03116"/>
    <x v="16"/>
    <x v="3"/>
  </r>
  <r>
    <s v="03117"/>
    <s v="10"/>
    <x v="8"/>
    <s v="03"/>
    <s v="Alicante/Alacant"/>
    <s v="117"/>
    <s v="0"/>
    <s v="Sanet y Negrals"/>
    <s v="03117"/>
    <x v="16"/>
    <x v="3"/>
  </r>
  <r>
    <s v="03118"/>
    <s v="10"/>
    <x v="8"/>
    <s v="03"/>
    <s v="Alicante/Alacant"/>
    <s v="118"/>
    <s v="6"/>
    <s v="San Fulgencio"/>
    <s v="03118"/>
    <x v="16"/>
    <x v="3"/>
  </r>
  <r>
    <s v="03119"/>
    <s v="10"/>
    <x v="8"/>
    <s v="03"/>
    <s v="Alicante/Alacant"/>
    <s v="119"/>
    <s v="9"/>
    <s v="Sant Joan d'Alacant"/>
    <s v="03119"/>
    <x v="16"/>
    <x v="3"/>
  </r>
  <r>
    <s v="03120"/>
    <s v="10"/>
    <x v="8"/>
    <s v="03"/>
    <s v="Alicante/Alacant"/>
    <s v="120"/>
    <s v="3"/>
    <s v="San Miguel de Salinas"/>
    <s v="03120"/>
    <x v="16"/>
    <x v="3"/>
  </r>
  <r>
    <s v="03121"/>
    <s v="10"/>
    <x v="8"/>
    <s v="03"/>
    <s v="Alicante/Alacant"/>
    <s v="121"/>
    <s v="0"/>
    <s v="Santa Pola"/>
    <s v="03121"/>
    <x v="16"/>
    <x v="3"/>
  </r>
  <r>
    <s v="03122"/>
    <s v="10"/>
    <x v="8"/>
    <s v="03"/>
    <s v="Alicante/Alacant"/>
    <s v="122"/>
    <s v="5"/>
    <s v="Sant Vicent del Raspeig/San Vicente del Raspeig"/>
    <s v="03122"/>
    <x v="16"/>
    <x v="3"/>
  </r>
  <r>
    <s v="03123"/>
    <s v="10"/>
    <x v="8"/>
    <s v="03"/>
    <s v="Alicante/Alacant"/>
    <s v="123"/>
    <s v="1"/>
    <s v="Sax"/>
    <s v="03123"/>
    <x v="16"/>
    <x v="3"/>
  </r>
  <r>
    <s v="03124"/>
    <s v="10"/>
    <x v="8"/>
    <s v="03"/>
    <s v="Alicante/Alacant"/>
    <s v="124"/>
    <s v="6"/>
    <s v="Sella"/>
    <s v="03124"/>
    <x v="16"/>
    <x v="3"/>
  </r>
  <r>
    <s v="03125"/>
    <s v="10"/>
    <x v="8"/>
    <s v="03"/>
    <s v="Alicante/Alacant"/>
    <s v="125"/>
    <s v="9"/>
    <s v="Senija"/>
    <s v="03125"/>
    <x v="16"/>
    <x v="3"/>
  </r>
  <r>
    <s v="03127"/>
    <s v="10"/>
    <x v="8"/>
    <s v="03"/>
    <s v="Alicante/Alacant"/>
    <s v="127"/>
    <s v="8"/>
    <s v="Tàrbena"/>
    <s v="03127"/>
    <x v="16"/>
    <x v="3"/>
  </r>
  <r>
    <s v="03128"/>
    <s v="10"/>
    <x v="8"/>
    <s v="03"/>
    <s v="Alicante/Alacant"/>
    <s v="128"/>
    <s v="4"/>
    <s v="Teulada"/>
    <s v="03128"/>
    <x v="16"/>
    <x v="3"/>
  </r>
  <r>
    <s v="03129"/>
    <s v="10"/>
    <x v="8"/>
    <s v="03"/>
    <s v="Alicante/Alacant"/>
    <s v="129"/>
    <s v="7"/>
    <s v="Tibi"/>
    <s v="03129"/>
    <x v="16"/>
    <x v="3"/>
  </r>
  <r>
    <s v="03130"/>
    <s v="10"/>
    <x v="8"/>
    <s v="03"/>
    <s v="Alicante/Alacant"/>
    <s v="130"/>
    <s v="1"/>
    <s v="Tollos"/>
    <s v="03130"/>
    <x v="16"/>
    <x v="3"/>
  </r>
  <r>
    <s v="03131"/>
    <s v="10"/>
    <x v="8"/>
    <s v="03"/>
    <s v="Alicante/Alacant"/>
    <s v="131"/>
    <s v="8"/>
    <s v="Tormos"/>
    <s v="03131"/>
    <x v="16"/>
    <x v="3"/>
  </r>
  <r>
    <s v="03132"/>
    <s v="10"/>
    <x v="8"/>
    <s v="03"/>
    <s v="Alicante/Alacant"/>
    <s v="132"/>
    <s v="3"/>
    <s v="Torre de les Maçanes, la/Torremanzanas"/>
    <s v="03132"/>
    <x v="16"/>
    <x v="3"/>
  </r>
  <r>
    <s v="03133"/>
    <s v="10"/>
    <x v="8"/>
    <s v="03"/>
    <s v="Alicante/Alacant"/>
    <s v="133"/>
    <s v="9"/>
    <s v="Torrevieja"/>
    <s v="03133"/>
    <x v="16"/>
    <x v="3"/>
  </r>
  <r>
    <s v="03134"/>
    <s v="10"/>
    <x v="8"/>
    <s v="03"/>
    <s v="Alicante/Alacant"/>
    <s v="134"/>
    <s v="4"/>
    <s v="Vall d'Alcalà, la"/>
    <s v="03134"/>
    <x v="16"/>
    <x v="3"/>
  </r>
  <r>
    <s v="03135"/>
    <s v="10"/>
    <x v="8"/>
    <s v="03"/>
    <s v="Alicante/Alacant"/>
    <s v="135"/>
    <s v="7"/>
    <s v="Vall d'Ebo, la"/>
    <s v="03135"/>
    <x v="16"/>
    <x v="3"/>
  </r>
  <r>
    <s v="03136"/>
    <s v="10"/>
    <x v="8"/>
    <s v="03"/>
    <s v="Alicante/Alacant"/>
    <s v="136"/>
    <s v="0"/>
    <s v="Vall de Gallinera, la"/>
    <s v="03136"/>
    <x v="16"/>
    <x v="3"/>
  </r>
  <r>
    <s v="03137"/>
    <s v="10"/>
    <x v="8"/>
    <s v="03"/>
    <s v="Alicante/Alacant"/>
    <s v="137"/>
    <s v="6"/>
    <s v="Vall de Laguar, la"/>
    <s v="03137"/>
    <x v="16"/>
    <x v="3"/>
  </r>
  <r>
    <s v="03138"/>
    <s v="10"/>
    <x v="8"/>
    <s v="03"/>
    <s v="Alicante/Alacant"/>
    <s v="138"/>
    <s v="2"/>
    <s v="Verger, el"/>
    <s v="03138"/>
    <x v="16"/>
    <x v="3"/>
  </r>
  <r>
    <s v="03139"/>
    <s v="10"/>
    <x v="8"/>
    <s v="03"/>
    <s v="Alicante/Alacant"/>
    <s v="139"/>
    <s v="5"/>
    <s v="Vila Joiosa, la/Villajoyosa"/>
    <s v="03139"/>
    <x v="16"/>
    <x v="3"/>
  </r>
  <r>
    <s v="03140"/>
    <s v="10"/>
    <x v="8"/>
    <s v="03"/>
    <s v="Alicante/Alacant"/>
    <s v="140"/>
    <s v="9"/>
    <s v="Villena"/>
    <s v="03140"/>
    <x v="16"/>
    <x v="3"/>
  </r>
  <r>
    <s v="03901"/>
    <s v="10"/>
    <x v="8"/>
    <s v="03"/>
    <s v="Alicante/Alacant"/>
    <s v="901"/>
    <s v="6"/>
    <s v="Poblets, els"/>
    <s v="03901"/>
    <x v="16"/>
    <x v="3"/>
  </r>
  <r>
    <s v="03902"/>
    <s v="10"/>
    <x v="8"/>
    <s v="03"/>
    <s v="Alicante/Alacant"/>
    <s v="902"/>
    <s v="1"/>
    <s v="Pilar de la Horadada"/>
    <s v="03902"/>
    <x v="16"/>
    <x v="3"/>
  </r>
  <r>
    <s v="03903"/>
    <s v="10"/>
    <x v="8"/>
    <s v="03"/>
    <s v="Alicante/Alacant"/>
    <s v="903"/>
    <s v="7"/>
    <s v="Montesinos, Los"/>
    <s v="03903"/>
    <x v="16"/>
    <x v="3"/>
  </r>
  <r>
    <s v="03904"/>
    <s v="10"/>
    <x v="8"/>
    <s v="03"/>
    <s v="Alicante/Alacant"/>
    <s v="904"/>
    <s v="2"/>
    <s v="San Isidro"/>
    <s v="03904"/>
    <x v="16"/>
    <x v="3"/>
  </r>
  <r>
    <s v="04001"/>
    <s v="01"/>
    <x v="6"/>
    <s v="04"/>
    <s v="Almería"/>
    <s v="001"/>
    <s v="0"/>
    <s v="Abla"/>
    <s v="04001"/>
    <x v="16"/>
    <x v="3"/>
  </r>
  <r>
    <s v="04002"/>
    <s v="01"/>
    <x v="6"/>
    <s v="04"/>
    <s v="Almería"/>
    <s v="002"/>
    <s v="5"/>
    <s v="Abrucena"/>
    <s v="04002"/>
    <x v="16"/>
    <x v="3"/>
  </r>
  <r>
    <s v="04003"/>
    <s v="01"/>
    <x v="6"/>
    <s v="04"/>
    <s v="Almería"/>
    <s v="003"/>
    <s v="1"/>
    <s v="Adra"/>
    <s v="04003"/>
    <x v="16"/>
    <x v="3"/>
  </r>
  <r>
    <s v="04004"/>
    <s v="01"/>
    <x v="6"/>
    <s v="04"/>
    <s v="Almería"/>
    <s v="004"/>
    <s v="6"/>
    <s v="Albanchez"/>
    <s v="04004"/>
    <x v="16"/>
    <x v="3"/>
  </r>
  <r>
    <s v="04005"/>
    <s v="01"/>
    <x v="6"/>
    <s v="04"/>
    <s v="Almería"/>
    <s v="005"/>
    <s v="9"/>
    <s v="Alboloduy"/>
    <s v="04005"/>
    <x v="16"/>
    <x v="3"/>
  </r>
  <r>
    <s v="04006"/>
    <s v="01"/>
    <x v="6"/>
    <s v="04"/>
    <s v="Almería"/>
    <s v="006"/>
    <s v="2"/>
    <s v="Albox"/>
    <s v="04006"/>
    <x v="16"/>
    <x v="3"/>
  </r>
  <r>
    <s v="04007"/>
    <s v="01"/>
    <x v="6"/>
    <s v="04"/>
    <s v="Almería"/>
    <s v="007"/>
    <s v="8"/>
    <s v="Alcolea"/>
    <s v="04007"/>
    <x v="16"/>
    <x v="3"/>
  </r>
  <r>
    <s v="04008"/>
    <s v="01"/>
    <x v="6"/>
    <s v="04"/>
    <s v="Almería"/>
    <s v="008"/>
    <s v="4"/>
    <s v="Alcóntar"/>
    <s v="04008"/>
    <x v="16"/>
    <x v="3"/>
  </r>
  <r>
    <s v="04009"/>
    <s v="01"/>
    <x v="6"/>
    <s v="04"/>
    <s v="Almería"/>
    <s v="009"/>
    <s v="7"/>
    <s v="Alcudia de Monteagud"/>
    <s v="04009"/>
    <x v="16"/>
    <x v="3"/>
  </r>
  <r>
    <s v="04010"/>
    <s v="01"/>
    <x v="6"/>
    <s v="04"/>
    <s v="Almería"/>
    <s v="010"/>
    <s v="1"/>
    <s v="Alhabia"/>
    <s v="04010"/>
    <x v="16"/>
    <x v="3"/>
  </r>
  <r>
    <s v="04011"/>
    <s v="01"/>
    <x v="6"/>
    <s v="04"/>
    <s v="Almería"/>
    <s v="011"/>
    <s v="8"/>
    <s v="Alhama de Almería"/>
    <s v="04011"/>
    <x v="16"/>
    <x v="3"/>
  </r>
  <r>
    <s v="04012"/>
    <s v="01"/>
    <x v="6"/>
    <s v="04"/>
    <s v="Almería"/>
    <s v="012"/>
    <s v="3"/>
    <s v="Alicún"/>
    <s v="04012"/>
    <x v="16"/>
    <x v="3"/>
  </r>
  <r>
    <s v="04013"/>
    <s v="01"/>
    <x v="6"/>
    <s v="04"/>
    <s v="Almería"/>
    <s v="013"/>
    <s v="9"/>
    <s v="Almería"/>
    <s v="04013"/>
    <x v="16"/>
    <x v="3"/>
  </r>
  <r>
    <s v="04014"/>
    <s v="01"/>
    <x v="6"/>
    <s v="04"/>
    <s v="Almería"/>
    <s v="014"/>
    <s v="4"/>
    <s v="Almócita"/>
    <s v="04014"/>
    <x v="16"/>
    <x v="3"/>
  </r>
  <r>
    <s v="04015"/>
    <s v="01"/>
    <x v="6"/>
    <s v="04"/>
    <s v="Almería"/>
    <s v="015"/>
    <s v="7"/>
    <s v="Alsodux"/>
    <s v="04015"/>
    <x v="16"/>
    <x v="3"/>
  </r>
  <r>
    <s v="04016"/>
    <s v="01"/>
    <x v="6"/>
    <s v="04"/>
    <s v="Almería"/>
    <s v="016"/>
    <s v="0"/>
    <s v="Antas"/>
    <s v="04016"/>
    <x v="16"/>
    <x v="3"/>
  </r>
  <r>
    <s v="04017"/>
    <s v="01"/>
    <x v="6"/>
    <s v="04"/>
    <s v="Almería"/>
    <s v="017"/>
    <s v="6"/>
    <s v="Arboleas"/>
    <s v="04017"/>
    <x v="16"/>
    <x v="3"/>
  </r>
  <r>
    <s v="04018"/>
    <s v="01"/>
    <x v="6"/>
    <s v="04"/>
    <s v="Almería"/>
    <s v="018"/>
    <s v="2"/>
    <s v="Armuña de Almanzora"/>
    <s v="04018"/>
    <x v="16"/>
    <x v="3"/>
  </r>
  <r>
    <s v="04019"/>
    <s v="01"/>
    <x v="6"/>
    <s v="04"/>
    <s v="Almería"/>
    <s v="019"/>
    <s v="5"/>
    <s v="Bacares"/>
    <s v="04019"/>
    <x v="16"/>
    <x v="3"/>
  </r>
  <r>
    <s v="04020"/>
    <s v="01"/>
    <x v="6"/>
    <s v="04"/>
    <s v="Almería"/>
    <s v="020"/>
    <s v="9"/>
    <s v="Bayárcal"/>
    <s v="04020"/>
    <x v="16"/>
    <x v="3"/>
  </r>
  <r>
    <s v="04021"/>
    <s v="01"/>
    <x v="6"/>
    <s v="04"/>
    <s v="Almería"/>
    <s v="021"/>
    <s v="6"/>
    <s v="Bayarque"/>
    <s v="04021"/>
    <x v="16"/>
    <x v="3"/>
  </r>
  <r>
    <s v="04022"/>
    <s v="01"/>
    <x v="6"/>
    <s v="04"/>
    <s v="Almería"/>
    <s v="022"/>
    <s v="1"/>
    <s v="Bédar"/>
    <s v="04022"/>
    <x v="16"/>
    <x v="3"/>
  </r>
  <r>
    <s v="04023"/>
    <s v="01"/>
    <x v="6"/>
    <s v="04"/>
    <s v="Almería"/>
    <s v="023"/>
    <s v="7"/>
    <s v="Beires"/>
    <s v="04023"/>
    <x v="16"/>
    <x v="3"/>
  </r>
  <r>
    <s v="04024"/>
    <s v="01"/>
    <x v="6"/>
    <s v="04"/>
    <s v="Almería"/>
    <s v="024"/>
    <s v="2"/>
    <s v="Benahadux"/>
    <s v="04024"/>
    <x v="16"/>
    <x v="3"/>
  </r>
  <r>
    <s v="04026"/>
    <s v="01"/>
    <x v="6"/>
    <s v="04"/>
    <s v="Almería"/>
    <s v="026"/>
    <s v="8"/>
    <s v="Benitagla"/>
    <s v="04026"/>
    <x v="16"/>
    <x v="3"/>
  </r>
  <r>
    <s v="04027"/>
    <s v="01"/>
    <x v="6"/>
    <s v="04"/>
    <s v="Almería"/>
    <s v="027"/>
    <s v="4"/>
    <s v="Benizalón"/>
    <s v="04027"/>
    <x v="16"/>
    <x v="3"/>
  </r>
  <r>
    <s v="04028"/>
    <s v="01"/>
    <x v="6"/>
    <s v="04"/>
    <s v="Almería"/>
    <s v="028"/>
    <s v="0"/>
    <s v="Bentarique"/>
    <s v="04028"/>
    <x v="16"/>
    <x v="3"/>
  </r>
  <r>
    <s v="04029"/>
    <s v="01"/>
    <x v="6"/>
    <s v="04"/>
    <s v="Almería"/>
    <s v="029"/>
    <s v="3"/>
    <s v="Berja"/>
    <s v="04029"/>
    <x v="16"/>
    <x v="3"/>
  </r>
  <r>
    <s v="04030"/>
    <s v="01"/>
    <x v="6"/>
    <s v="04"/>
    <s v="Almería"/>
    <s v="030"/>
    <s v="7"/>
    <s v="Canjáyar"/>
    <s v="04030"/>
    <x v="16"/>
    <x v="3"/>
  </r>
  <r>
    <s v="04031"/>
    <s v="01"/>
    <x v="6"/>
    <s v="04"/>
    <s v="Almería"/>
    <s v="031"/>
    <s v="4"/>
    <s v="Cantoria"/>
    <s v="04031"/>
    <x v="16"/>
    <x v="3"/>
  </r>
  <r>
    <s v="04033"/>
    <s v="01"/>
    <x v="6"/>
    <s v="04"/>
    <s v="Almería"/>
    <s v="033"/>
    <s v="5"/>
    <s v="Castro de Filabres"/>
    <s v="04033"/>
    <x v="16"/>
    <x v="3"/>
  </r>
  <r>
    <s v="04034"/>
    <s v="01"/>
    <x v="6"/>
    <s v="04"/>
    <s v="Almería"/>
    <s v="034"/>
    <s v="0"/>
    <s v="Cóbdar"/>
    <s v="04034"/>
    <x v="16"/>
    <x v="3"/>
  </r>
  <r>
    <s v="04035"/>
    <s v="01"/>
    <x v="6"/>
    <s v="04"/>
    <s v="Almería"/>
    <s v="035"/>
    <s v="3"/>
    <s v="Cuevas del Almanzora"/>
    <s v="04035"/>
    <x v="16"/>
    <x v="3"/>
  </r>
  <r>
    <s v="04036"/>
    <s v="01"/>
    <x v="6"/>
    <s v="04"/>
    <s v="Almería"/>
    <s v="036"/>
    <s v="6"/>
    <s v="Chercos"/>
    <s v="04036"/>
    <x v="16"/>
    <x v="3"/>
  </r>
  <r>
    <s v="04037"/>
    <s v="01"/>
    <x v="6"/>
    <s v="04"/>
    <s v="Almería"/>
    <s v="037"/>
    <s v="2"/>
    <s v="Chirivel"/>
    <s v="04037"/>
    <x v="16"/>
    <x v="3"/>
  </r>
  <r>
    <s v="04038"/>
    <s v="01"/>
    <x v="6"/>
    <s v="04"/>
    <s v="Almería"/>
    <s v="038"/>
    <s v="8"/>
    <s v="Dalías"/>
    <s v="04038"/>
    <x v="16"/>
    <x v="3"/>
  </r>
  <r>
    <s v="04041"/>
    <s v="01"/>
    <x v="6"/>
    <s v="04"/>
    <s v="Almería"/>
    <s v="041"/>
    <s v="2"/>
    <s v="Enix"/>
    <s v="04041"/>
    <x v="16"/>
    <x v="3"/>
  </r>
  <r>
    <s v="04043"/>
    <s v="01"/>
    <x v="6"/>
    <s v="04"/>
    <s v="Almería"/>
    <s v="043"/>
    <s v="3"/>
    <s v="Felix"/>
    <s v="04043"/>
    <x v="16"/>
    <x v="3"/>
  </r>
  <r>
    <s v="04044"/>
    <s v="01"/>
    <x v="6"/>
    <s v="04"/>
    <s v="Almería"/>
    <s v="044"/>
    <s v="8"/>
    <s v="Fines"/>
    <s v="04044"/>
    <x v="16"/>
    <x v="3"/>
  </r>
  <r>
    <s v="04045"/>
    <s v="01"/>
    <x v="6"/>
    <s v="04"/>
    <s v="Almería"/>
    <s v="045"/>
    <s v="1"/>
    <s v="Fiñana"/>
    <s v="04045"/>
    <x v="16"/>
    <x v="3"/>
  </r>
  <r>
    <s v="04046"/>
    <s v="01"/>
    <x v="6"/>
    <s v="04"/>
    <s v="Almería"/>
    <s v="046"/>
    <s v="4"/>
    <s v="Fondón"/>
    <s v="04046"/>
    <x v="16"/>
    <x v="3"/>
  </r>
  <r>
    <s v="04047"/>
    <s v="01"/>
    <x v="6"/>
    <s v="04"/>
    <s v="Almería"/>
    <s v="047"/>
    <s v="0"/>
    <s v="Gádor"/>
    <s v="04047"/>
    <x v="16"/>
    <x v="3"/>
  </r>
  <r>
    <s v="04048"/>
    <s v="01"/>
    <x v="6"/>
    <s v="04"/>
    <s v="Almería"/>
    <s v="048"/>
    <s v="6"/>
    <s v="Gallardos, Los"/>
    <s v="04048"/>
    <x v="16"/>
    <x v="3"/>
  </r>
  <r>
    <s v="04049"/>
    <s v="01"/>
    <x v="6"/>
    <s v="04"/>
    <s v="Almería"/>
    <s v="049"/>
    <s v="9"/>
    <s v="Garrucha"/>
    <s v="04049"/>
    <x v="16"/>
    <x v="3"/>
  </r>
  <r>
    <s v="04050"/>
    <s v="01"/>
    <x v="6"/>
    <s v="04"/>
    <s v="Almería"/>
    <s v="050"/>
    <s v="2"/>
    <s v="Gérgal"/>
    <s v="04050"/>
    <x v="16"/>
    <x v="3"/>
  </r>
  <r>
    <s v="04051"/>
    <s v="01"/>
    <x v="6"/>
    <s v="04"/>
    <s v="Almería"/>
    <s v="051"/>
    <s v="9"/>
    <s v="Huécija"/>
    <s v="04051"/>
    <x v="16"/>
    <x v="3"/>
  </r>
  <r>
    <s v="04052"/>
    <s v="01"/>
    <x v="6"/>
    <s v="04"/>
    <s v="Almería"/>
    <s v="052"/>
    <s v="4"/>
    <s v="Huércal de Almería"/>
    <s v="04052"/>
    <x v="16"/>
    <x v="3"/>
  </r>
  <r>
    <s v="04053"/>
    <s v="01"/>
    <x v="6"/>
    <s v="04"/>
    <s v="Almería"/>
    <s v="053"/>
    <s v="0"/>
    <s v="Huércal-Overa"/>
    <s v="04053"/>
    <x v="16"/>
    <x v="3"/>
  </r>
  <r>
    <s v="04054"/>
    <s v="01"/>
    <x v="6"/>
    <s v="04"/>
    <s v="Almería"/>
    <s v="054"/>
    <s v="5"/>
    <s v="Íllar"/>
    <s v="04054"/>
    <x v="16"/>
    <x v="3"/>
  </r>
  <r>
    <s v="04055"/>
    <s v="01"/>
    <x v="6"/>
    <s v="04"/>
    <s v="Almería"/>
    <s v="055"/>
    <s v="8"/>
    <s v="Instinción"/>
    <s v="04055"/>
    <x v="16"/>
    <x v="3"/>
  </r>
  <r>
    <s v="04056"/>
    <s v="01"/>
    <x v="6"/>
    <s v="04"/>
    <s v="Almería"/>
    <s v="056"/>
    <s v="1"/>
    <s v="Laroya"/>
    <s v="04056"/>
    <x v="16"/>
    <x v="3"/>
  </r>
  <r>
    <s v="04057"/>
    <s v="01"/>
    <x v="6"/>
    <s v="04"/>
    <s v="Almería"/>
    <s v="057"/>
    <s v="7"/>
    <s v="Láujar de Andarax"/>
    <s v="04057"/>
    <x v="16"/>
    <x v="3"/>
  </r>
  <r>
    <s v="04058"/>
    <s v="01"/>
    <x v="6"/>
    <s v="04"/>
    <s v="Almería"/>
    <s v="058"/>
    <s v="3"/>
    <s v="Líjar"/>
    <s v="04058"/>
    <x v="16"/>
    <x v="3"/>
  </r>
  <r>
    <s v="04059"/>
    <s v="01"/>
    <x v="6"/>
    <s v="04"/>
    <s v="Almería"/>
    <s v="059"/>
    <s v="6"/>
    <s v="Lubrín"/>
    <s v="04059"/>
    <x v="16"/>
    <x v="3"/>
  </r>
  <r>
    <s v="04060"/>
    <s v="01"/>
    <x v="6"/>
    <s v="04"/>
    <s v="Almería"/>
    <s v="060"/>
    <s v="0"/>
    <s v="Lucainena de las Torres"/>
    <s v="04060"/>
    <x v="16"/>
    <x v="3"/>
  </r>
  <r>
    <s v="04061"/>
    <s v="01"/>
    <x v="6"/>
    <s v="04"/>
    <s v="Almería"/>
    <s v="061"/>
    <s v="7"/>
    <s v="Lúcar"/>
    <s v="04061"/>
    <x v="16"/>
    <x v="3"/>
  </r>
  <r>
    <s v="04062"/>
    <s v="01"/>
    <x v="6"/>
    <s v="04"/>
    <s v="Almería"/>
    <s v="062"/>
    <s v="2"/>
    <s v="Macael"/>
    <s v="04062"/>
    <x v="16"/>
    <x v="3"/>
  </r>
  <r>
    <s v="04063"/>
    <s v="01"/>
    <x v="6"/>
    <s v="04"/>
    <s v="Almería"/>
    <s v="063"/>
    <s v="8"/>
    <s v="María"/>
    <s v="04063"/>
    <x v="16"/>
    <x v="3"/>
  </r>
  <r>
    <s v="04064"/>
    <s v="01"/>
    <x v="6"/>
    <s v="04"/>
    <s v="Almería"/>
    <s v="064"/>
    <s v="3"/>
    <s v="Mojácar"/>
    <s v="04064"/>
    <x v="16"/>
    <x v="3"/>
  </r>
  <r>
    <s v="04065"/>
    <s v="01"/>
    <x v="6"/>
    <s v="04"/>
    <s v="Almería"/>
    <s v="065"/>
    <s v="6"/>
    <s v="Nacimiento"/>
    <s v="04065"/>
    <x v="16"/>
    <x v="3"/>
  </r>
  <r>
    <s v="04066"/>
    <s v="01"/>
    <x v="6"/>
    <s v="04"/>
    <s v="Almería"/>
    <s v="066"/>
    <s v="9"/>
    <s v="Níjar"/>
    <s v="04066"/>
    <x v="16"/>
    <x v="3"/>
  </r>
  <r>
    <s v="04067"/>
    <s v="01"/>
    <x v="6"/>
    <s v="04"/>
    <s v="Almería"/>
    <s v="067"/>
    <s v="5"/>
    <s v="Ohanes"/>
    <s v="04067"/>
    <x v="16"/>
    <x v="3"/>
  </r>
  <r>
    <s v="04068"/>
    <s v="01"/>
    <x v="6"/>
    <s v="04"/>
    <s v="Almería"/>
    <s v="068"/>
    <s v="1"/>
    <s v="Olula de Castro"/>
    <s v="04068"/>
    <x v="16"/>
    <x v="3"/>
  </r>
  <r>
    <s v="04069"/>
    <s v="01"/>
    <x v="6"/>
    <s v="04"/>
    <s v="Almería"/>
    <s v="069"/>
    <s v="4"/>
    <s v="Olula del Río"/>
    <s v="04069"/>
    <x v="16"/>
    <x v="3"/>
  </r>
  <r>
    <s v="04070"/>
    <s v="01"/>
    <x v="6"/>
    <s v="04"/>
    <s v="Almería"/>
    <s v="070"/>
    <s v="8"/>
    <s v="Oria"/>
    <s v="04070"/>
    <x v="16"/>
    <x v="3"/>
  </r>
  <r>
    <s v="04071"/>
    <s v="01"/>
    <x v="6"/>
    <s v="04"/>
    <s v="Almería"/>
    <s v="071"/>
    <s v="5"/>
    <s v="Padules"/>
    <s v="04071"/>
    <x v="16"/>
    <x v="3"/>
  </r>
  <r>
    <s v="04072"/>
    <s v="01"/>
    <x v="6"/>
    <s v="04"/>
    <s v="Almería"/>
    <s v="072"/>
    <s v="0"/>
    <s v="Partaloa"/>
    <s v="04072"/>
    <x v="16"/>
    <x v="3"/>
  </r>
  <r>
    <s v="04073"/>
    <s v="01"/>
    <x v="6"/>
    <s v="04"/>
    <s v="Almería"/>
    <s v="073"/>
    <s v="6"/>
    <s v="Paterna del Río"/>
    <s v="04073"/>
    <x v="16"/>
    <x v="3"/>
  </r>
  <r>
    <s v="04074"/>
    <s v="01"/>
    <x v="6"/>
    <s v="04"/>
    <s v="Almería"/>
    <s v="074"/>
    <s v="1"/>
    <s v="Pechina"/>
    <s v="04074"/>
    <x v="16"/>
    <x v="3"/>
  </r>
  <r>
    <s v="04075"/>
    <s v="01"/>
    <x v="6"/>
    <s v="04"/>
    <s v="Almería"/>
    <s v="075"/>
    <s v="4"/>
    <s v="Pulpí"/>
    <s v="04075"/>
    <x v="16"/>
    <x v="3"/>
  </r>
  <r>
    <s v="04076"/>
    <s v="01"/>
    <x v="6"/>
    <s v="04"/>
    <s v="Almería"/>
    <s v="076"/>
    <s v="7"/>
    <s v="Purchena"/>
    <s v="04076"/>
    <x v="16"/>
    <x v="3"/>
  </r>
  <r>
    <s v="04077"/>
    <s v="01"/>
    <x v="6"/>
    <s v="04"/>
    <s v="Almería"/>
    <s v="077"/>
    <s v="3"/>
    <s v="Rágol"/>
    <s v="04077"/>
    <x v="16"/>
    <x v="3"/>
  </r>
  <r>
    <s v="04078"/>
    <s v="01"/>
    <x v="6"/>
    <s v="04"/>
    <s v="Almería"/>
    <s v="078"/>
    <s v="9"/>
    <s v="Rioja"/>
    <s v="04078"/>
    <x v="16"/>
    <x v="3"/>
  </r>
  <r>
    <s v="04079"/>
    <s v="01"/>
    <x v="6"/>
    <s v="04"/>
    <s v="Almería"/>
    <s v="079"/>
    <s v="2"/>
    <s v="Roquetas de Mar"/>
    <s v="04079"/>
    <x v="16"/>
    <x v="3"/>
  </r>
  <r>
    <s v="04080"/>
    <s v="01"/>
    <x v="6"/>
    <s v="04"/>
    <s v="Almería"/>
    <s v="080"/>
    <s v="6"/>
    <s v="Santa Cruz de Marchena"/>
    <s v="04080"/>
    <x v="16"/>
    <x v="3"/>
  </r>
  <r>
    <s v="04081"/>
    <s v="01"/>
    <x v="6"/>
    <s v="04"/>
    <s v="Almería"/>
    <s v="081"/>
    <s v="3"/>
    <s v="Santa Fe de Mondújar"/>
    <s v="04081"/>
    <x v="16"/>
    <x v="3"/>
  </r>
  <r>
    <s v="04082"/>
    <s v="01"/>
    <x v="6"/>
    <s v="04"/>
    <s v="Almería"/>
    <s v="082"/>
    <s v="8"/>
    <s v="Senés"/>
    <s v="04082"/>
    <x v="16"/>
    <x v="3"/>
  </r>
  <r>
    <s v="04083"/>
    <s v="01"/>
    <x v="6"/>
    <s v="04"/>
    <s v="Almería"/>
    <s v="083"/>
    <s v="4"/>
    <s v="Serón"/>
    <s v="04083"/>
    <x v="16"/>
    <x v="3"/>
  </r>
  <r>
    <s v="04084"/>
    <s v="01"/>
    <x v="6"/>
    <s v="04"/>
    <s v="Almería"/>
    <s v="084"/>
    <s v="9"/>
    <s v="Sierro"/>
    <s v="04084"/>
    <x v="16"/>
    <x v="3"/>
  </r>
  <r>
    <s v="04085"/>
    <s v="01"/>
    <x v="6"/>
    <s v="04"/>
    <s v="Almería"/>
    <s v="085"/>
    <s v="2"/>
    <s v="Somontín"/>
    <s v="04085"/>
    <x v="16"/>
    <x v="3"/>
  </r>
  <r>
    <s v="04086"/>
    <s v="01"/>
    <x v="6"/>
    <s v="04"/>
    <s v="Almería"/>
    <s v="086"/>
    <s v="5"/>
    <s v="Sorbas"/>
    <s v="04086"/>
    <x v="16"/>
    <x v="3"/>
  </r>
  <r>
    <s v="04087"/>
    <s v="01"/>
    <x v="6"/>
    <s v="04"/>
    <s v="Almería"/>
    <s v="087"/>
    <s v="1"/>
    <s v="Suflí"/>
    <s v="04087"/>
    <x v="16"/>
    <x v="3"/>
  </r>
  <r>
    <s v="04088"/>
    <s v="01"/>
    <x v="6"/>
    <s v="04"/>
    <s v="Almería"/>
    <s v="088"/>
    <s v="7"/>
    <s v="Tabernas"/>
    <s v="04088"/>
    <x v="16"/>
    <x v="3"/>
  </r>
  <r>
    <s v="04089"/>
    <s v="01"/>
    <x v="6"/>
    <s v="04"/>
    <s v="Almería"/>
    <s v="089"/>
    <s v="0"/>
    <s v="Taberno"/>
    <s v="04089"/>
    <x v="16"/>
    <x v="3"/>
  </r>
  <r>
    <s v="04090"/>
    <s v="01"/>
    <x v="6"/>
    <s v="04"/>
    <s v="Almería"/>
    <s v="090"/>
    <s v="4"/>
    <s v="Tahal"/>
    <s v="04090"/>
    <x v="16"/>
    <x v="3"/>
  </r>
  <r>
    <s v="04091"/>
    <s v="01"/>
    <x v="6"/>
    <s v="04"/>
    <s v="Almería"/>
    <s v="091"/>
    <s v="1"/>
    <s v="Terque"/>
    <s v="04091"/>
    <x v="16"/>
    <x v="3"/>
  </r>
  <r>
    <s v="04092"/>
    <s v="01"/>
    <x v="6"/>
    <s v="04"/>
    <s v="Almería"/>
    <s v="092"/>
    <s v="6"/>
    <s v="Tíjola"/>
    <s v="04092"/>
    <x v="16"/>
    <x v="3"/>
  </r>
  <r>
    <s v="04093"/>
    <s v="01"/>
    <x v="6"/>
    <s v="04"/>
    <s v="Almería"/>
    <s v="093"/>
    <s v="2"/>
    <s v="Turre"/>
    <s v="04093"/>
    <x v="16"/>
    <x v="3"/>
  </r>
  <r>
    <s v="04094"/>
    <s v="01"/>
    <x v="6"/>
    <s v="04"/>
    <s v="Almería"/>
    <s v="094"/>
    <s v="7"/>
    <s v="Turrillas"/>
    <s v="04094"/>
    <x v="16"/>
    <x v="3"/>
  </r>
  <r>
    <s v="04095"/>
    <s v="01"/>
    <x v="6"/>
    <s v="04"/>
    <s v="Almería"/>
    <s v="095"/>
    <s v="0"/>
    <s v="Uleila del Campo"/>
    <s v="04095"/>
    <x v="16"/>
    <x v="3"/>
  </r>
  <r>
    <s v="04096"/>
    <s v="01"/>
    <x v="6"/>
    <s v="04"/>
    <s v="Almería"/>
    <s v="096"/>
    <s v="3"/>
    <s v="Urrácal"/>
    <s v="04096"/>
    <x v="16"/>
    <x v="3"/>
  </r>
  <r>
    <s v="04097"/>
    <s v="01"/>
    <x v="6"/>
    <s v="04"/>
    <s v="Almería"/>
    <s v="097"/>
    <s v="9"/>
    <s v="Velefique"/>
    <s v="04097"/>
    <x v="16"/>
    <x v="3"/>
  </r>
  <r>
    <s v="04098"/>
    <s v="01"/>
    <x v="6"/>
    <s v="04"/>
    <s v="Almería"/>
    <s v="098"/>
    <s v="5"/>
    <s v="Vélez-Blanco"/>
    <s v="04098"/>
    <x v="16"/>
    <x v="3"/>
  </r>
  <r>
    <s v="04099"/>
    <s v="01"/>
    <x v="6"/>
    <s v="04"/>
    <s v="Almería"/>
    <s v="099"/>
    <s v="8"/>
    <s v="Vélez-Rubio"/>
    <s v="04099"/>
    <x v="16"/>
    <x v="3"/>
  </r>
  <r>
    <s v="04100"/>
    <s v="01"/>
    <x v="6"/>
    <s v="04"/>
    <s v="Almería"/>
    <s v="100"/>
    <s v="2"/>
    <s v="Vera"/>
    <s v="04100"/>
    <x v="16"/>
    <x v="3"/>
  </r>
  <r>
    <s v="04101"/>
    <s v="01"/>
    <x v="6"/>
    <s v="04"/>
    <s v="Almería"/>
    <s v="101"/>
    <s v="9"/>
    <s v="Viator"/>
    <s v="04101"/>
    <x v="16"/>
    <x v="3"/>
  </r>
  <r>
    <s v="04102"/>
    <s v="01"/>
    <x v="6"/>
    <s v="04"/>
    <s v="Almería"/>
    <s v="102"/>
    <s v="4"/>
    <s v="Vícar"/>
    <s v="04102"/>
    <x v="16"/>
    <x v="3"/>
  </r>
  <r>
    <s v="04103"/>
    <s v="01"/>
    <x v="6"/>
    <s v="04"/>
    <s v="Almería"/>
    <s v="103"/>
    <s v="0"/>
    <s v="Zurgena"/>
    <s v="04103"/>
    <x v="16"/>
    <x v="3"/>
  </r>
  <r>
    <s v="04901"/>
    <s v="01"/>
    <x v="6"/>
    <s v="04"/>
    <s v="Almería"/>
    <s v="901"/>
    <s v="1"/>
    <s v="Tres Villas, Las"/>
    <s v="04901"/>
    <x v="16"/>
    <x v="3"/>
  </r>
  <r>
    <s v="04902"/>
    <s v="01"/>
    <x v="6"/>
    <s v="04"/>
    <s v="Almería"/>
    <s v="902"/>
    <s v="6"/>
    <s v="Ejido, El"/>
    <s v="04902"/>
    <x v="16"/>
    <x v="3"/>
  </r>
  <r>
    <s v="04903"/>
    <s v="01"/>
    <x v="6"/>
    <s v="04"/>
    <s v="Almería"/>
    <s v="903"/>
    <s v="2"/>
    <s v="Mojonera, La"/>
    <s v="04903"/>
    <x v="16"/>
    <x v="3"/>
  </r>
  <r>
    <s v="04904"/>
    <s v="01"/>
    <x v="6"/>
    <s v="04"/>
    <s v="Almería"/>
    <s v="904"/>
    <s v="7"/>
    <s v="Balanegra"/>
    <s v="04904"/>
    <x v="16"/>
    <x v="3"/>
  </r>
  <r>
    <s v="05001"/>
    <s v="07"/>
    <x v="2"/>
    <s v="05"/>
    <s v="Ávila"/>
    <s v="001"/>
    <s v="3"/>
    <s v="Adanero"/>
    <s v="05001"/>
    <x v="16"/>
    <x v="3"/>
  </r>
  <r>
    <s v="05002"/>
    <s v="07"/>
    <x v="2"/>
    <s v="05"/>
    <s v="Ávila"/>
    <s v="002"/>
    <s v="8"/>
    <s v="Adrada, La"/>
    <s v="05002"/>
    <x v="16"/>
    <x v="3"/>
  </r>
  <r>
    <s v="05005"/>
    <s v="07"/>
    <x v="2"/>
    <s v="05"/>
    <s v="Ávila"/>
    <s v="005"/>
    <s v="2"/>
    <s v="Albornos"/>
    <s v="05005"/>
    <x v="16"/>
    <x v="3"/>
  </r>
  <r>
    <s v="05007"/>
    <s v="07"/>
    <x v="2"/>
    <s v="05"/>
    <s v="Ávila"/>
    <s v="007"/>
    <s v="1"/>
    <s v="Aldeanueva de Santa Cruz"/>
    <s v="05007"/>
    <x v="16"/>
    <x v="3"/>
  </r>
  <r>
    <s v="05008"/>
    <s v="07"/>
    <x v="2"/>
    <s v="05"/>
    <s v="Ávila"/>
    <s v="008"/>
    <s v="7"/>
    <s v="Aldeaseca"/>
    <s v="05008"/>
    <x v="16"/>
    <x v="3"/>
  </r>
  <r>
    <s v="05010"/>
    <s v="07"/>
    <x v="2"/>
    <s v="05"/>
    <s v="Ávila"/>
    <s v="010"/>
    <s v="4"/>
    <s v="Aldehuela, La"/>
    <s v="05010"/>
    <x v="16"/>
    <x v="3"/>
  </r>
  <r>
    <s v="05012"/>
    <s v="07"/>
    <x v="2"/>
    <s v="05"/>
    <s v="Ávila"/>
    <s v="012"/>
    <s v="6"/>
    <s v="Amavida"/>
    <s v="05012"/>
    <x v="16"/>
    <x v="3"/>
  </r>
  <r>
    <s v="05013"/>
    <s v="07"/>
    <x v="2"/>
    <s v="05"/>
    <s v="Ávila"/>
    <s v="013"/>
    <s v="2"/>
    <s v="Arenal, El"/>
    <s v="05013"/>
    <x v="16"/>
    <x v="3"/>
  </r>
  <r>
    <s v="05014"/>
    <s v="07"/>
    <x v="2"/>
    <s v="05"/>
    <s v="Ávila"/>
    <s v="014"/>
    <s v="7"/>
    <s v="Arenas de San Pedro"/>
    <s v="05014"/>
    <x v="16"/>
    <x v="3"/>
  </r>
  <r>
    <s v="05015"/>
    <s v="07"/>
    <x v="2"/>
    <s v="05"/>
    <s v="Ávila"/>
    <s v="015"/>
    <s v="0"/>
    <s v="Arevalillo"/>
    <s v="05015"/>
    <x v="16"/>
    <x v="3"/>
  </r>
  <r>
    <s v="05016"/>
    <s v="07"/>
    <x v="2"/>
    <s v="05"/>
    <s v="Ávila"/>
    <s v="016"/>
    <s v="3"/>
    <s v="Arévalo"/>
    <s v="05016"/>
    <x v="16"/>
    <x v="3"/>
  </r>
  <r>
    <s v="05017"/>
    <s v="07"/>
    <x v="2"/>
    <s v="05"/>
    <s v="Ávila"/>
    <s v="017"/>
    <s v="9"/>
    <s v="Aveinte"/>
    <s v="05017"/>
    <x v="16"/>
    <x v="3"/>
  </r>
  <r>
    <s v="05018"/>
    <s v="07"/>
    <x v="2"/>
    <s v="05"/>
    <s v="Ávila"/>
    <s v="018"/>
    <s v="5"/>
    <s v="Avellaneda"/>
    <s v="05018"/>
    <x v="16"/>
    <x v="3"/>
  </r>
  <r>
    <s v="05019"/>
    <s v="07"/>
    <x v="2"/>
    <s v="05"/>
    <s v="Ávila"/>
    <s v="019"/>
    <s v="8"/>
    <s v="Ávila"/>
    <s v="05019"/>
    <x v="16"/>
    <x v="3"/>
  </r>
  <r>
    <s v="05021"/>
    <s v="07"/>
    <x v="2"/>
    <s v="05"/>
    <s v="Ávila"/>
    <s v="021"/>
    <s v="9"/>
    <s v="Barco de Ávila, El"/>
    <s v="05021"/>
    <x v="16"/>
    <x v="3"/>
  </r>
  <r>
    <s v="05022"/>
    <s v="07"/>
    <x v="2"/>
    <s v="05"/>
    <s v="Ávila"/>
    <s v="022"/>
    <s v="4"/>
    <s v="Barraco, El"/>
    <s v="05022"/>
    <x v="16"/>
    <x v="3"/>
  </r>
  <r>
    <s v="05023"/>
    <s v="07"/>
    <x v="2"/>
    <s v="05"/>
    <s v="Ávila"/>
    <s v="023"/>
    <s v="0"/>
    <s v="Barromán"/>
    <s v="05023"/>
    <x v="16"/>
    <x v="3"/>
  </r>
  <r>
    <s v="05024"/>
    <s v="07"/>
    <x v="2"/>
    <s v="05"/>
    <s v="Ávila"/>
    <s v="024"/>
    <s v="5"/>
    <s v="Becedas"/>
    <s v="05024"/>
    <x v="16"/>
    <x v="3"/>
  </r>
  <r>
    <s v="05025"/>
    <s v="07"/>
    <x v="2"/>
    <s v="05"/>
    <s v="Ávila"/>
    <s v="025"/>
    <s v="8"/>
    <s v="Becedillas"/>
    <s v="05025"/>
    <x v="16"/>
    <x v="3"/>
  </r>
  <r>
    <s v="05026"/>
    <s v="07"/>
    <x v="2"/>
    <s v="05"/>
    <s v="Ávila"/>
    <s v="026"/>
    <s v="1"/>
    <s v="Bercial de Zapardiel"/>
    <s v="05026"/>
    <x v="16"/>
    <x v="3"/>
  </r>
  <r>
    <s v="05027"/>
    <s v="07"/>
    <x v="2"/>
    <s v="05"/>
    <s v="Ávila"/>
    <s v="027"/>
    <s v="7"/>
    <s v="Berlanas, Las"/>
    <s v="05027"/>
    <x v="16"/>
    <x v="3"/>
  </r>
  <r>
    <s v="05029"/>
    <s v="07"/>
    <x v="2"/>
    <s v="05"/>
    <s v="Ávila"/>
    <s v="029"/>
    <s v="6"/>
    <s v="Bernuy-Zapardiel"/>
    <s v="05029"/>
    <x v="16"/>
    <x v="3"/>
  </r>
  <r>
    <s v="05030"/>
    <s v="07"/>
    <x v="2"/>
    <s v="05"/>
    <s v="Ávila"/>
    <s v="030"/>
    <s v="0"/>
    <s v="Berrocalejo de Aragona"/>
    <s v="05030"/>
    <x v="16"/>
    <x v="3"/>
  </r>
  <r>
    <s v="05033"/>
    <s v="07"/>
    <x v="2"/>
    <s v="05"/>
    <s v="Ávila"/>
    <s v="033"/>
    <s v="8"/>
    <s v="Blascomillán"/>
    <s v="05033"/>
    <x v="16"/>
    <x v="3"/>
  </r>
  <r>
    <s v="05034"/>
    <s v="07"/>
    <x v="2"/>
    <s v="05"/>
    <s v="Ávila"/>
    <s v="034"/>
    <s v="3"/>
    <s v="Blasconuño de Matacabras"/>
    <s v="05034"/>
    <x v="16"/>
    <x v="3"/>
  </r>
  <r>
    <s v="05035"/>
    <s v="07"/>
    <x v="2"/>
    <s v="05"/>
    <s v="Ávila"/>
    <s v="035"/>
    <s v="6"/>
    <s v="Blascosancho"/>
    <s v="05035"/>
    <x v="16"/>
    <x v="3"/>
  </r>
  <r>
    <s v="05036"/>
    <s v="07"/>
    <x v="2"/>
    <s v="05"/>
    <s v="Ávila"/>
    <s v="036"/>
    <s v="9"/>
    <s v="Bohodón, El"/>
    <s v="05036"/>
    <x v="16"/>
    <x v="3"/>
  </r>
  <r>
    <s v="05037"/>
    <s v="07"/>
    <x v="2"/>
    <s v="05"/>
    <s v="Ávila"/>
    <s v="037"/>
    <s v="5"/>
    <s v="Bohoyo"/>
    <s v="05037"/>
    <x v="16"/>
    <x v="3"/>
  </r>
  <r>
    <s v="05038"/>
    <s v="07"/>
    <x v="2"/>
    <s v="05"/>
    <s v="Ávila"/>
    <s v="038"/>
    <s v="1"/>
    <s v="Bonilla de la Sierra"/>
    <s v="05038"/>
    <x v="16"/>
    <x v="3"/>
  </r>
  <r>
    <s v="05039"/>
    <s v="07"/>
    <x v="2"/>
    <s v="05"/>
    <s v="Ávila"/>
    <s v="039"/>
    <s v="4"/>
    <s v="Brabos"/>
    <s v="05039"/>
    <x v="16"/>
    <x v="3"/>
  </r>
  <r>
    <s v="05040"/>
    <s v="07"/>
    <x v="2"/>
    <s v="05"/>
    <s v="Ávila"/>
    <s v="040"/>
    <s v="8"/>
    <s v="Bularros"/>
    <s v="05040"/>
    <x v="16"/>
    <x v="3"/>
  </r>
  <r>
    <s v="05041"/>
    <s v="07"/>
    <x v="2"/>
    <s v="05"/>
    <s v="Ávila"/>
    <s v="041"/>
    <s v="5"/>
    <s v="Burgohondo"/>
    <s v="05041"/>
    <x v="16"/>
    <x v="3"/>
  </r>
  <r>
    <s v="05042"/>
    <s v="07"/>
    <x v="2"/>
    <s v="05"/>
    <s v="Ávila"/>
    <s v="042"/>
    <s v="0"/>
    <s v="Cabezas de Alambre"/>
    <s v="05042"/>
    <x v="16"/>
    <x v="3"/>
  </r>
  <r>
    <s v="05043"/>
    <s v="07"/>
    <x v="2"/>
    <s v="05"/>
    <s v="Ávila"/>
    <s v="043"/>
    <s v="6"/>
    <s v="Cabezas del Pozo"/>
    <s v="05043"/>
    <x v="16"/>
    <x v="3"/>
  </r>
  <r>
    <s v="05044"/>
    <s v="07"/>
    <x v="2"/>
    <s v="05"/>
    <s v="Ávila"/>
    <s v="044"/>
    <s v="1"/>
    <s v="Cabezas del Villar"/>
    <s v="05044"/>
    <x v="16"/>
    <x v="3"/>
  </r>
  <r>
    <s v="05045"/>
    <s v="07"/>
    <x v="2"/>
    <s v="05"/>
    <s v="Ávila"/>
    <s v="045"/>
    <s v="4"/>
    <s v="Cabizuela"/>
    <s v="05045"/>
    <x v="16"/>
    <x v="3"/>
  </r>
  <r>
    <s v="05046"/>
    <s v="07"/>
    <x v="2"/>
    <s v="05"/>
    <s v="Ávila"/>
    <s v="046"/>
    <s v="7"/>
    <s v="Canales"/>
    <s v="05046"/>
    <x v="16"/>
    <x v="3"/>
  </r>
  <r>
    <s v="05047"/>
    <s v="07"/>
    <x v="2"/>
    <s v="05"/>
    <s v="Ávila"/>
    <s v="047"/>
    <s v="3"/>
    <s v="Candeleda"/>
    <s v="05047"/>
    <x v="16"/>
    <x v="3"/>
  </r>
  <r>
    <s v="05048"/>
    <s v="07"/>
    <x v="2"/>
    <s v="05"/>
    <s v="Ávila"/>
    <s v="048"/>
    <s v="9"/>
    <s v="Cantiveros"/>
    <s v="05048"/>
    <x v="16"/>
    <x v="3"/>
  </r>
  <r>
    <s v="05049"/>
    <s v="07"/>
    <x v="2"/>
    <s v="05"/>
    <s v="Ávila"/>
    <s v="049"/>
    <s v="2"/>
    <s v="Cardeñosa"/>
    <s v="05049"/>
    <x v="16"/>
    <x v="3"/>
  </r>
  <r>
    <s v="05051"/>
    <s v="07"/>
    <x v="2"/>
    <s v="05"/>
    <s v="Ávila"/>
    <s v="051"/>
    <s v="2"/>
    <s v="Carrera, La"/>
    <s v="05051"/>
    <x v="16"/>
    <x v="3"/>
  </r>
  <r>
    <s v="05052"/>
    <s v="07"/>
    <x v="2"/>
    <s v="05"/>
    <s v="Ávila"/>
    <s v="052"/>
    <s v="7"/>
    <s v="Casas del Puerto"/>
    <s v="05052"/>
    <x v="16"/>
    <x v="3"/>
  </r>
  <r>
    <s v="05053"/>
    <s v="07"/>
    <x v="2"/>
    <s v="05"/>
    <s v="Ávila"/>
    <s v="053"/>
    <s v="3"/>
    <s v="Casasola"/>
    <s v="05053"/>
    <x v="16"/>
    <x v="3"/>
  </r>
  <r>
    <s v="05054"/>
    <s v="07"/>
    <x v="2"/>
    <s v="05"/>
    <s v="Ávila"/>
    <s v="054"/>
    <s v="8"/>
    <s v="Casavieja"/>
    <s v="05054"/>
    <x v="16"/>
    <x v="3"/>
  </r>
  <r>
    <s v="05055"/>
    <s v="07"/>
    <x v="2"/>
    <s v="05"/>
    <s v="Ávila"/>
    <s v="055"/>
    <s v="1"/>
    <s v="Casillas"/>
    <s v="05055"/>
    <x v="16"/>
    <x v="3"/>
  </r>
  <r>
    <s v="05056"/>
    <s v="07"/>
    <x v="2"/>
    <s v="05"/>
    <s v="Ávila"/>
    <s v="056"/>
    <s v="4"/>
    <s v="Castellanos de Zapardiel"/>
    <s v="05056"/>
    <x v="16"/>
    <x v="3"/>
  </r>
  <r>
    <s v="05057"/>
    <s v="07"/>
    <x v="2"/>
    <s v="05"/>
    <s v="Ávila"/>
    <s v="057"/>
    <s v="0"/>
    <s v="Cebreros"/>
    <s v="05057"/>
    <x v="16"/>
    <x v="3"/>
  </r>
  <r>
    <s v="05058"/>
    <s v="07"/>
    <x v="2"/>
    <s v="05"/>
    <s v="Ávila"/>
    <s v="058"/>
    <s v="6"/>
    <s v="Cepeda la Mora"/>
    <s v="05058"/>
    <x v="16"/>
    <x v="3"/>
  </r>
  <r>
    <s v="05059"/>
    <s v="07"/>
    <x v="2"/>
    <s v="05"/>
    <s v="Ávila"/>
    <s v="059"/>
    <s v="9"/>
    <s v="Cillán"/>
    <s v="05059"/>
    <x v="16"/>
    <x v="3"/>
  </r>
  <r>
    <s v="05060"/>
    <s v="07"/>
    <x v="2"/>
    <s v="05"/>
    <s v="Ávila"/>
    <s v="060"/>
    <s v="3"/>
    <s v="Cisla"/>
    <s v="05060"/>
    <x v="16"/>
    <x v="3"/>
  </r>
  <r>
    <s v="05061"/>
    <s v="07"/>
    <x v="2"/>
    <s v="05"/>
    <s v="Ávila"/>
    <s v="061"/>
    <s v="0"/>
    <s v="Colilla, La"/>
    <s v="05061"/>
    <x v="16"/>
    <x v="3"/>
  </r>
  <r>
    <s v="05062"/>
    <s v="07"/>
    <x v="2"/>
    <s v="05"/>
    <s v="Ávila"/>
    <s v="062"/>
    <s v="5"/>
    <s v="Collado de Contreras"/>
    <s v="05062"/>
    <x v="16"/>
    <x v="3"/>
  </r>
  <r>
    <s v="05063"/>
    <s v="07"/>
    <x v="2"/>
    <s v="05"/>
    <s v="Ávila"/>
    <s v="063"/>
    <s v="1"/>
    <s v="Collado del Mirón"/>
    <s v="05063"/>
    <x v="16"/>
    <x v="3"/>
  </r>
  <r>
    <s v="05064"/>
    <s v="07"/>
    <x v="2"/>
    <s v="05"/>
    <s v="Ávila"/>
    <s v="064"/>
    <s v="6"/>
    <s v="Constanzana"/>
    <s v="05064"/>
    <x v="16"/>
    <x v="3"/>
  </r>
  <r>
    <s v="05065"/>
    <s v="07"/>
    <x v="2"/>
    <s v="05"/>
    <s v="Ávila"/>
    <s v="065"/>
    <s v="9"/>
    <s v="Crespos"/>
    <s v="05065"/>
    <x v="16"/>
    <x v="3"/>
  </r>
  <r>
    <s v="05066"/>
    <s v="07"/>
    <x v="2"/>
    <s v="05"/>
    <s v="Ávila"/>
    <s v="066"/>
    <s v="2"/>
    <s v="Cuevas del Valle"/>
    <s v="05066"/>
    <x v="16"/>
    <x v="3"/>
  </r>
  <r>
    <s v="05067"/>
    <s v="07"/>
    <x v="2"/>
    <s v="05"/>
    <s v="Ávila"/>
    <s v="067"/>
    <s v="8"/>
    <s v="Chamartín"/>
    <s v="05067"/>
    <x v="16"/>
    <x v="3"/>
  </r>
  <r>
    <s v="05069"/>
    <s v="07"/>
    <x v="2"/>
    <s v="05"/>
    <s v="Ávila"/>
    <s v="069"/>
    <s v="7"/>
    <s v="Donjimeno"/>
    <s v="05069"/>
    <x v="16"/>
    <x v="3"/>
  </r>
  <r>
    <s v="05070"/>
    <s v="07"/>
    <x v="2"/>
    <s v="05"/>
    <s v="Ávila"/>
    <s v="070"/>
    <s v="1"/>
    <s v="Donvidas"/>
    <s v="05070"/>
    <x v="16"/>
    <x v="3"/>
  </r>
  <r>
    <s v="05072"/>
    <s v="07"/>
    <x v="2"/>
    <s v="05"/>
    <s v="Ávila"/>
    <s v="072"/>
    <s v="3"/>
    <s v="Espinosa de los Caballeros"/>
    <s v="05072"/>
    <x v="16"/>
    <x v="3"/>
  </r>
  <r>
    <s v="05073"/>
    <s v="07"/>
    <x v="2"/>
    <s v="05"/>
    <s v="Ávila"/>
    <s v="073"/>
    <s v="9"/>
    <s v="Flores de Ávila"/>
    <s v="05073"/>
    <x v="16"/>
    <x v="3"/>
  </r>
  <r>
    <s v="05074"/>
    <s v="07"/>
    <x v="2"/>
    <s v="05"/>
    <s v="Ávila"/>
    <s v="074"/>
    <s v="4"/>
    <s v="Fontiveros"/>
    <s v="05074"/>
    <x v="16"/>
    <x v="3"/>
  </r>
  <r>
    <s v="05075"/>
    <s v="07"/>
    <x v="2"/>
    <s v="05"/>
    <s v="Ávila"/>
    <s v="075"/>
    <s v="7"/>
    <s v="Fresnedilla"/>
    <s v="05075"/>
    <x v="16"/>
    <x v="3"/>
  </r>
  <r>
    <s v="05076"/>
    <s v="07"/>
    <x v="2"/>
    <s v="05"/>
    <s v="Ávila"/>
    <s v="076"/>
    <s v="0"/>
    <s v="Fresno, El"/>
    <s v="05076"/>
    <x v="16"/>
    <x v="3"/>
  </r>
  <r>
    <s v="05077"/>
    <s v="07"/>
    <x v="2"/>
    <s v="05"/>
    <s v="Ávila"/>
    <s v="077"/>
    <s v="6"/>
    <s v="Fuente el Saúz"/>
    <s v="05077"/>
    <x v="16"/>
    <x v="3"/>
  </r>
  <r>
    <s v="05078"/>
    <s v="07"/>
    <x v="2"/>
    <s v="05"/>
    <s v="Ávila"/>
    <s v="078"/>
    <s v="2"/>
    <s v="Fuentes de Año"/>
    <s v="05078"/>
    <x v="16"/>
    <x v="3"/>
  </r>
  <r>
    <s v="05079"/>
    <s v="07"/>
    <x v="2"/>
    <s v="05"/>
    <s v="Ávila"/>
    <s v="079"/>
    <s v="5"/>
    <s v="Gallegos de Altamiros"/>
    <s v="05079"/>
    <x v="16"/>
    <x v="3"/>
  </r>
  <r>
    <s v="05080"/>
    <s v="07"/>
    <x v="2"/>
    <s v="05"/>
    <s v="Ávila"/>
    <s v="080"/>
    <s v="9"/>
    <s v="Gallegos de Sobrinos"/>
    <s v="05080"/>
    <x v="16"/>
    <x v="3"/>
  </r>
  <r>
    <s v="05081"/>
    <s v="07"/>
    <x v="2"/>
    <s v="05"/>
    <s v="Ávila"/>
    <s v="081"/>
    <s v="6"/>
    <s v="Garganta del Villar"/>
    <s v="05081"/>
    <x v="16"/>
    <x v="3"/>
  </r>
  <r>
    <s v="05082"/>
    <s v="07"/>
    <x v="2"/>
    <s v="05"/>
    <s v="Ávila"/>
    <s v="082"/>
    <s v="1"/>
    <s v="Gavilanes"/>
    <s v="05082"/>
    <x v="16"/>
    <x v="3"/>
  </r>
  <r>
    <s v="05083"/>
    <s v="07"/>
    <x v="2"/>
    <s v="05"/>
    <s v="Ávila"/>
    <s v="083"/>
    <s v="7"/>
    <s v="Gemuño"/>
    <s v="05083"/>
    <x v="16"/>
    <x v="3"/>
  </r>
  <r>
    <s v="05084"/>
    <s v="07"/>
    <x v="2"/>
    <s v="05"/>
    <s v="Ávila"/>
    <s v="084"/>
    <s v="2"/>
    <s v="Gilbuena"/>
    <s v="05084"/>
    <x v="16"/>
    <x v="3"/>
  </r>
  <r>
    <s v="05085"/>
    <s v="07"/>
    <x v="2"/>
    <s v="05"/>
    <s v="Ávila"/>
    <s v="085"/>
    <s v="5"/>
    <s v="Gil García"/>
    <s v="05085"/>
    <x v="16"/>
    <x v="3"/>
  </r>
  <r>
    <s v="05086"/>
    <s v="07"/>
    <x v="2"/>
    <s v="05"/>
    <s v="Ávila"/>
    <s v="086"/>
    <s v="8"/>
    <s v="Gimialcón"/>
    <s v="05086"/>
    <x v="16"/>
    <x v="3"/>
  </r>
  <r>
    <s v="05087"/>
    <s v="07"/>
    <x v="2"/>
    <s v="05"/>
    <s v="Ávila"/>
    <s v="087"/>
    <s v="4"/>
    <s v="Gotarrendura"/>
    <s v="05087"/>
    <x v="16"/>
    <x v="3"/>
  </r>
  <r>
    <s v="05088"/>
    <s v="07"/>
    <x v="2"/>
    <s v="05"/>
    <s v="Ávila"/>
    <s v="088"/>
    <s v="0"/>
    <s v="Grandes y San Martín"/>
    <s v="05088"/>
    <x v="16"/>
    <x v="3"/>
  </r>
  <r>
    <s v="05089"/>
    <s v="07"/>
    <x v="2"/>
    <s v="05"/>
    <s v="Ávila"/>
    <s v="089"/>
    <s v="3"/>
    <s v="Guisando"/>
    <s v="05089"/>
    <x v="16"/>
    <x v="3"/>
  </r>
  <r>
    <s v="05090"/>
    <s v="07"/>
    <x v="2"/>
    <s v="05"/>
    <s v="Ávila"/>
    <s v="090"/>
    <s v="7"/>
    <s v="Gutierre-Muñoz"/>
    <s v="05090"/>
    <x v="16"/>
    <x v="3"/>
  </r>
  <r>
    <s v="05092"/>
    <s v="07"/>
    <x v="2"/>
    <s v="05"/>
    <s v="Ávila"/>
    <s v="092"/>
    <s v="9"/>
    <s v="Hernansancho"/>
    <s v="05092"/>
    <x v="16"/>
    <x v="3"/>
  </r>
  <r>
    <s v="05093"/>
    <s v="07"/>
    <x v="2"/>
    <s v="05"/>
    <s v="Ávila"/>
    <s v="093"/>
    <s v="5"/>
    <s v="Herradón de Pinares"/>
    <s v="05093"/>
    <x v="16"/>
    <x v="3"/>
  </r>
  <r>
    <s v="05094"/>
    <s v="07"/>
    <x v="2"/>
    <s v="05"/>
    <s v="Ávila"/>
    <s v="094"/>
    <s v="0"/>
    <s v="Herreros de Suso"/>
    <s v="05094"/>
    <x v="16"/>
    <x v="3"/>
  </r>
  <r>
    <s v="05095"/>
    <s v="07"/>
    <x v="2"/>
    <s v="05"/>
    <s v="Ávila"/>
    <s v="095"/>
    <s v="3"/>
    <s v="Higuera de las Dueñas"/>
    <s v="05095"/>
    <x v="16"/>
    <x v="3"/>
  </r>
  <r>
    <s v="05096"/>
    <s v="07"/>
    <x v="2"/>
    <s v="05"/>
    <s v="Ávila"/>
    <s v="096"/>
    <s v="6"/>
    <s v="Hija de Dios, La"/>
    <s v="05096"/>
    <x v="16"/>
    <x v="3"/>
  </r>
  <r>
    <s v="05097"/>
    <s v="07"/>
    <x v="2"/>
    <s v="05"/>
    <s v="Ávila"/>
    <s v="097"/>
    <s v="2"/>
    <s v="Horcajada, La"/>
    <s v="05097"/>
    <x v="16"/>
    <x v="3"/>
  </r>
  <r>
    <s v="05099"/>
    <s v="07"/>
    <x v="2"/>
    <s v="05"/>
    <s v="Ávila"/>
    <s v="099"/>
    <s v="1"/>
    <s v="Horcajo de las Torres"/>
    <s v="05099"/>
    <x v="16"/>
    <x v="3"/>
  </r>
  <r>
    <s v="05100"/>
    <s v="07"/>
    <x v="2"/>
    <s v="05"/>
    <s v="Ávila"/>
    <s v="100"/>
    <s v="5"/>
    <s v="Hornillo, El"/>
    <s v="05100"/>
    <x v="16"/>
    <x v="3"/>
  </r>
  <r>
    <s v="05101"/>
    <s v="07"/>
    <x v="2"/>
    <s v="05"/>
    <s v="Ávila"/>
    <s v="101"/>
    <s v="2"/>
    <s v="Hoyocasero"/>
    <s v="05101"/>
    <x v="16"/>
    <x v="3"/>
  </r>
  <r>
    <s v="05102"/>
    <s v="07"/>
    <x v="2"/>
    <s v="05"/>
    <s v="Ávila"/>
    <s v="102"/>
    <s v="7"/>
    <s v="Hoyo de Pinares, El"/>
    <s v="05102"/>
    <x v="16"/>
    <x v="3"/>
  </r>
  <r>
    <s v="05103"/>
    <s v="07"/>
    <x v="2"/>
    <s v="05"/>
    <s v="Ávila"/>
    <s v="103"/>
    <s v="3"/>
    <s v="Hoyorredondo"/>
    <s v="05103"/>
    <x v="16"/>
    <x v="3"/>
  </r>
  <r>
    <s v="05104"/>
    <s v="07"/>
    <x v="2"/>
    <s v="05"/>
    <s v="Ávila"/>
    <s v="104"/>
    <s v="8"/>
    <s v="Hoyos del Collado"/>
    <s v="05104"/>
    <x v="16"/>
    <x v="3"/>
  </r>
  <r>
    <s v="05105"/>
    <s v="07"/>
    <x v="2"/>
    <s v="05"/>
    <s v="Ávila"/>
    <s v="105"/>
    <s v="1"/>
    <s v="Hoyos del Espino"/>
    <s v="05105"/>
    <x v="16"/>
    <x v="3"/>
  </r>
  <r>
    <s v="05106"/>
    <s v="07"/>
    <x v="2"/>
    <s v="05"/>
    <s v="Ávila"/>
    <s v="106"/>
    <s v="4"/>
    <s v="Hoyos de Miguel Muñoz"/>
    <s v="05106"/>
    <x v="16"/>
    <x v="3"/>
  </r>
  <r>
    <s v="05107"/>
    <s v="07"/>
    <x v="2"/>
    <s v="05"/>
    <s v="Ávila"/>
    <s v="107"/>
    <s v="0"/>
    <s v="Hurtumpascual"/>
    <s v="05107"/>
    <x v="16"/>
    <x v="3"/>
  </r>
  <r>
    <s v="05108"/>
    <s v="07"/>
    <x v="2"/>
    <s v="05"/>
    <s v="Ávila"/>
    <s v="108"/>
    <s v="6"/>
    <s v="Junciana"/>
    <s v="05108"/>
    <x v="16"/>
    <x v="3"/>
  </r>
  <r>
    <s v="05109"/>
    <s v="07"/>
    <x v="2"/>
    <s v="05"/>
    <s v="Ávila"/>
    <s v="109"/>
    <s v="9"/>
    <s v="Langa"/>
    <s v="05109"/>
    <x v="16"/>
    <x v="3"/>
  </r>
  <r>
    <s v="05110"/>
    <s v="07"/>
    <x v="2"/>
    <s v="05"/>
    <s v="Ávila"/>
    <s v="110"/>
    <s v="3"/>
    <s v="Lanzahíta"/>
    <s v="05110"/>
    <x v="16"/>
    <x v="3"/>
  </r>
  <r>
    <s v="05112"/>
    <s v="07"/>
    <x v="2"/>
    <s v="05"/>
    <s v="Ávila"/>
    <s v="112"/>
    <s v="5"/>
    <s v="Losar del Barco, El"/>
    <s v="05112"/>
    <x v="16"/>
    <x v="3"/>
  </r>
  <r>
    <s v="05113"/>
    <s v="07"/>
    <x v="2"/>
    <s v="05"/>
    <s v="Ávila"/>
    <s v="113"/>
    <s v="1"/>
    <s v="Llanos de Tormes, Los"/>
    <s v="05113"/>
    <x v="16"/>
    <x v="3"/>
  </r>
  <r>
    <s v="05114"/>
    <s v="07"/>
    <x v="2"/>
    <s v="05"/>
    <s v="Ávila"/>
    <s v="114"/>
    <s v="6"/>
    <s v="Madrigal de las Altas Torres"/>
    <s v="05114"/>
    <x v="16"/>
    <x v="3"/>
  </r>
  <r>
    <s v="05115"/>
    <s v="07"/>
    <x v="2"/>
    <s v="05"/>
    <s v="Ávila"/>
    <s v="115"/>
    <s v="9"/>
    <s v="Maello"/>
    <s v="05115"/>
    <x v="16"/>
    <x v="3"/>
  </r>
  <r>
    <s v="05116"/>
    <s v="07"/>
    <x v="2"/>
    <s v="05"/>
    <s v="Ávila"/>
    <s v="116"/>
    <s v="2"/>
    <s v="Malpartida de Corneja"/>
    <s v="05116"/>
    <x v="16"/>
    <x v="3"/>
  </r>
  <r>
    <s v="05117"/>
    <s v="07"/>
    <x v="2"/>
    <s v="05"/>
    <s v="Ávila"/>
    <s v="117"/>
    <s v="8"/>
    <s v="Mamblas"/>
    <s v="05117"/>
    <x v="16"/>
    <x v="3"/>
  </r>
  <r>
    <s v="05118"/>
    <s v="07"/>
    <x v="2"/>
    <s v="05"/>
    <s v="Ávila"/>
    <s v="118"/>
    <s v="4"/>
    <s v="Mancera de Arriba"/>
    <s v="05118"/>
    <x v="16"/>
    <x v="3"/>
  </r>
  <r>
    <s v="05119"/>
    <s v="07"/>
    <x v="2"/>
    <s v="05"/>
    <s v="Ávila"/>
    <s v="119"/>
    <s v="7"/>
    <s v="Manjabálago y Ortigosa de Rioalmar"/>
    <s v="05119"/>
    <x v="16"/>
    <x v="3"/>
  </r>
  <r>
    <s v="05120"/>
    <s v="07"/>
    <x v="2"/>
    <s v="05"/>
    <s v="Ávila"/>
    <s v="120"/>
    <s v="1"/>
    <s v="Marlín"/>
    <s v="05120"/>
    <x v="16"/>
    <x v="3"/>
  </r>
  <r>
    <s v="05121"/>
    <s v="07"/>
    <x v="2"/>
    <s v="05"/>
    <s v="Ávila"/>
    <s v="121"/>
    <s v="8"/>
    <s v="Martiherrero"/>
    <s v="05121"/>
    <x v="16"/>
    <x v="3"/>
  </r>
  <r>
    <s v="05122"/>
    <s v="07"/>
    <x v="2"/>
    <s v="05"/>
    <s v="Ávila"/>
    <s v="122"/>
    <s v="3"/>
    <s v="Martínez"/>
    <s v="05122"/>
    <x v="16"/>
    <x v="3"/>
  </r>
  <r>
    <s v="05123"/>
    <s v="07"/>
    <x v="2"/>
    <s v="05"/>
    <s v="Ávila"/>
    <s v="123"/>
    <s v="9"/>
    <s v="Mediana de Voltoya"/>
    <s v="05123"/>
    <x v="16"/>
    <x v="3"/>
  </r>
  <r>
    <s v="05124"/>
    <s v="07"/>
    <x v="2"/>
    <s v="05"/>
    <s v="Ávila"/>
    <s v="124"/>
    <s v="4"/>
    <s v="Medinilla"/>
    <s v="05124"/>
    <x v="16"/>
    <x v="3"/>
  </r>
  <r>
    <s v="05125"/>
    <s v="07"/>
    <x v="2"/>
    <s v="05"/>
    <s v="Ávila"/>
    <s v="125"/>
    <s v="7"/>
    <s v="Mengamuñoz"/>
    <s v="05125"/>
    <x v="16"/>
    <x v="3"/>
  </r>
  <r>
    <s v="05126"/>
    <s v="07"/>
    <x v="2"/>
    <s v="05"/>
    <s v="Ávila"/>
    <s v="126"/>
    <s v="0"/>
    <s v="Mesegar de Corneja"/>
    <s v="05126"/>
    <x v="16"/>
    <x v="3"/>
  </r>
  <r>
    <s v="05127"/>
    <s v="07"/>
    <x v="2"/>
    <s v="05"/>
    <s v="Ávila"/>
    <s v="127"/>
    <s v="6"/>
    <s v="Mijares"/>
    <s v="05127"/>
    <x v="16"/>
    <x v="3"/>
  </r>
  <r>
    <s v="05128"/>
    <s v="07"/>
    <x v="2"/>
    <s v="05"/>
    <s v="Ávila"/>
    <s v="128"/>
    <s v="2"/>
    <s v="Mingorría"/>
    <s v="05128"/>
    <x v="16"/>
    <x v="3"/>
  </r>
  <r>
    <s v="05129"/>
    <s v="07"/>
    <x v="2"/>
    <s v="05"/>
    <s v="Ávila"/>
    <s v="129"/>
    <s v="5"/>
    <s v="Mirón, El"/>
    <s v="05129"/>
    <x v="16"/>
    <x v="3"/>
  </r>
  <r>
    <s v="05130"/>
    <s v="07"/>
    <x v="2"/>
    <s v="05"/>
    <s v="Ávila"/>
    <s v="130"/>
    <s v="9"/>
    <s v="Mironcillo"/>
    <s v="05130"/>
    <x v="16"/>
    <x v="3"/>
  </r>
  <r>
    <s v="05131"/>
    <s v="07"/>
    <x v="2"/>
    <s v="05"/>
    <s v="Ávila"/>
    <s v="131"/>
    <s v="6"/>
    <s v="Mirueña de los Infanzones"/>
    <s v="05131"/>
    <x v="16"/>
    <x v="3"/>
  </r>
  <r>
    <s v="05132"/>
    <s v="07"/>
    <x v="2"/>
    <s v="05"/>
    <s v="Ávila"/>
    <s v="132"/>
    <s v="1"/>
    <s v="Mombeltrán"/>
    <s v="05132"/>
    <x v="16"/>
    <x v="3"/>
  </r>
  <r>
    <s v="05133"/>
    <s v="07"/>
    <x v="2"/>
    <s v="05"/>
    <s v="Ávila"/>
    <s v="133"/>
    <s v="7"/>
    <s v="Monsalupe"/>
    <s v="05133"/>
    <x v="16"/>
    <x v="3"/>
  </r>
  <r>
    <s v="05134"/>
    <s v="07"/>
    <x v="2"/>
    <s v="05"/>
    <s v="Ávila"/>
    <s v="134"/>
    <s v="2"/>
    <s v="Moraleja de Matacabras"/>
    <s v="05134"/>
    <x v="16"/>
    <x v="3"/>
  </r>
  <r>
    <s v="05135"/>
    <s v="07"/>
    <x v="2"/>
    <s v="05"/>
    <s v="Ávila"/>
    <s v="135"/>
    <s v="5"/>
    <s v="Muñana"/>
    <s v="05135"/>
    <x v="16"/>
    <x v="3"/>
  </r>
  <r>
    <s v="05136"/>
    <s v="07"/>
    <x v="2"/>
    <s v="05"/>
    <s v="Ávila"/>
    <s v="136"/>
    <s v="8"/>
    <s v="Muñico"/>
    <s v="05136"/>
    <x v="16"/>
    <x v="3"/>
  </r>
  <r>
    <s v="05138"/>
    <s v="07"/>
    <x v="2"/>
    <s v="05"/>
    <s v="Ávila"/>
    <s v="138"/>
    <s v="0"/>
    <s v="Muñogalindo"/>
    <s v="05138"/>
    <x v="16"/>
    <x v="3"/>
  </r>
  <r>
    <s v="05139"/>
    <s v="07"/>
    <x v="2"/>
    <s v="05"/>
    <s v="Ávila"/>
    <s v="139"/>
    <s v="3"/>
    <s v="Muñogrande"/>
    <s v="05139"/>
    <x v="16"/>
    <x v="3"/>
  </r>
  <r>
    <s v="05140"/>
    <s v="07"/>
    <x v="2"/>
    <s v="05"/>
    <s v="Ávila"/>
    <s v="140"/>
    <s v="7"/>
    <s v="Muñomer del Peco"/>
    <s v="05140"/>
    <x v="16"/>
    <x v="3"/>
  </r>
  <r>
    <s v="05141"/>
    <s v="07"/>
    <x v="2"/>
    <s v="05"/>
    <s v="Ávila"/>
    <s v="141"/>
    <s v="4"/>
    <s v="Muñopepe"/>
    <s v="05141"/>
    <x v="16"/>
    <x v="3"/>
  </r>
  <r>
    <s v="05142"/>
    <s v="07"/>
    <x v="2"/>
    <s v="05"/>
    <s v="Ávila"/>
    <s v="142"/>
    <s v="9"/>
    <s v="Muñosancho"/>
    <s v="05142"/>
    <x v="16"/>
    <x v="3"/>
  </r>
  <r>
    <s v="05143"/>
    <s v="07"/>
    <x v="2"/>
    <s v="05"/>
    <s v="Ávila"/>
    <s v="143"/>
    <s v="5"/>
    <s v="Muñotello"/>
    <s v="05143"/>
    <x v="16"/>
    <x v="3"/>
  </r>
  <r>
    <s v="05144"/>
    <s v="07"/>
    <x v="2"/>
    <s v="05"/>
    <s v="Ávila"/>
    <s v="144"/>
    <s v="0"/>
    <s v="Narrillos del Álamo"/>
    <s v="05144"/>
    <x v="16"/>
    <x v="3"/>
  </r>
  <r>
    <s v="05145"/>
    <s v="07"/>
    <x v="2"/>
    <s v="05"/>
    <s v="Ávila"/>
    <s v="145"/>
    <s v="3"/>
    <s v="Narrillos del Rebollar"/>
    <s v="05145"/>
    <x v="16"/>
    <x v="3"/>
  </r>
  <r>
    <s v="05147"/>
    <s v="07"/>
    <x v="2"/>
    <s v="05"/>
    <s v="Ávila"/>
    <s v="147"/>
    <s v="2"/>
    <s v="Narros del Castillo"/>
    <s v="05147"/>
    <x v="16"/>
    <x v="3"/>
  </r>
  <r>
    <s v="05148"/>
    <s v="07"/>
    <x v="2"/>
    <s v="05"/>
    <s v="Ávila"/>
    <s v="148"/>
    <s v="8"/>
    <s v="Narros del Puerto"/>
    <s v="05148"/>
    <x v="16"/>
    <x v="3"/>
  </r>
  <r>
    <s v="05149"/>
    <s v="07"/>
    <x v="2"/>
    <s v="05"/>
    <s v="Ávila"/>
    <s v="149"/>
    <s v="1"/>
    <s v="Narros de Saldueña"/>
    <s v="05149"/>
    <x v="16"/>
    <x v="3"/>
  </r>
  <r>
    <s v="05151"/>
    <s v="07"/>
    <x v="2"/>
    <s v="05"/>
    <s v="Ávila"/>
    <s v="151"/>
    <s v="1"/>
    <s v="Navacepedilla de Corneja"/>
    <s v="05151"/>
    <x v="16"/>
    <x v="3"/>
  </r>
  <r>
    <s v="05152"/>
    <s v="07"/>
    <x v="2"/>
    <s v="05"/>
    <s v="Ávila"/>
    <s v="152"/>
    <s v="6"/>
    <s v="Nava de Arévalo"/>
    <s v="05152"/>
    <x v="16"/>
    <x v="3"/>
  </r>
  <r>
    <s v="05153"/>
    <s v="07"/>
    <x v="2"/>
    <s v="05"/>
    <s v="Ávila"/>
    <s v="153"/>
    <s v="2"/>
    <s v="Nava del Barco"/>
    <s v="05153"/>
    <x v="16"/>
    <x v="3"/>
  </r>
  <r>
    <s v="05154"/>
    <s v="07"/>
    <x v="2"/>
    <s v="05"/>
    <s v="Ávila"/>
    <s v="154"/>
    <s v="7"/>
    <s v="Navadijos"/>
    <s v="05154"/>
    <x v="16"/>
    <x v="3"/>
  </r>
  <r>
    <s v="05155"/>
    <s v="07"/>
    <x v="2"/>
    <s v="05"/>
    <s v="Ávila"/>
    <s v="155"/>
    <s v="0"/>
    <s v="Navaescurial"/>
    <s v="05155"/>
    <x v="16"/>
    <x v="3"/>
  </r>
  <r>
    <s v="05156"/>
    <s v="07"/>
    <x v="2"/>
    <s v="05"/>
    <s v="Ávila"/>
    <s v="156"/>
    <s v="3"/>
    <s v="Navahondilla"/>
    <s v="05156"/>
    <x v="16"/>
    <x v="3"/>
  </r>
  <r>
    <s v="05157"/>
    <s v="07"/>
    <x v="2"/>
    <s v="05"/>
    <s v="Ávila"/>
    <s v="157"/>
    <s v="9"/>
    <s v="Navalacruz"/>
    <s v="05157"/>
    <x v="16"/>
    <x v="3"/>
  </r>
  <r>
    <s v="05158"/>
    <s v="07"/>
    <x v="2"/>
    <s v="05"/>
    <s v="Ávila"/>
    <s v="158"/>
    <s v="5"/>
    <s v="Navalmoral"/>
    <s v="05158"/>
    <x v="16"/>
    <x v="3"/>
  </r>
  <r>
    <s v="05159"/>
    <s v="07"/>
    <x v="2"/>
    <s v="05"/>
    <s v="Ávila"/>
    <s v="159"/>
    <s v="8"/>
    <s v="Navalonguilla"/>
    <s v="05159"/>
    <x v="16"/>
    <x v="3"/>
  </r>
  <r>
    <s v="05160"/>
    <s v="07"/>
    <x v="2"/>
    <s v="05"/>
    <s v="Ávila"/>
    <s v="160"/>
    <s v="2"/>
    <s v="Navalosa"/>
    <s v="05160"/>
    <x v="16"/>
    <x v="3"/>
  </r>
  <r>
    <s v="05161"/>
    <s v="07"/>
    <x v="2"/>
    <s v="05"/>
    <s v="Ávila"/>
    <s v="161"/>
    <s v="9"/>
    <s v="Navalperal de Pinares"/>
    <s v="05161"/>
    <x v="16"/>
    <x v="3"/>
  </r>
  <r>
    <s v="05162"/>
    <s v="07"/>
    <x v="2"/>
    <s v="05"/>
    <s v="Ávila"/>
    <s v="162"/>
    <s v="4"/>
    <s v="Navalperal de Tormes"/>
    <s v="05162"/>
    <x v="16"/>
    <x v="3"/>
  </r>
  <r>
    <s v="05163"/>
    <s v="07"/>
    <x v="2"/>
    <s v="05"/>
    <s v="Ávila"/>
    <s v="163"/>
    <s v="0"/>
    <s v="Navaluenga"/>
    <s v="05163"/>
    <x v="16"/>
    <x v="3"/>
  </r>
  <r>
    <s v="05164"/>
    <s v="07"/>
    <x v="2"/>
    <s v="05"/>
    <s v="Ávila"/>
    <s v="164"/>
    <s v="5"/>
    <s v="Navaquesera"/>
    <s v="05164"/>
    <x v="16"/>
    <x v="3"/>
  </r>
  <r>
    <s v="05165"/>
    <s v="07"/>
    <x v="2"/>
    <s v="05"/>
    <s v="Ávila"/>
    <s v="165"/>
    <s v="8"/>
    <s v="Navarredonda de Gredos"/>
    <s v="05165"/>
    <x v="16"/>
    <x v="3"/>
  </r>
  <r>
    <s v="05166"/>
    <s v="07"/>
    <x v="2"/>
    <s v="05"/>
    <s v="Ávila"/>
    <s v="166"/>
    <s v="1"/>
    <s v="Navarredondilla"/>
    <s v="05166"/>
    <x v="16"/>
    <x v="3"/>
  </r>
  <r>
    <s v="05167"/>
    <s v="07"/>
    <x v="2"/>
    <s v="05"/>
    <s v="Ávila"/>
    <s v="167"/>
    <s v="7"/>
    <s v="Navarrevisca"/>
    <s v="05167"/>
    <x v="16"/>
    <x v="3"/>
  </r>
  <r>
    <s v="05168"/>
    <s v="07"/>
    <x v="2"/>
    <s v="05"/>
    <s v="Ávila"/>
    <s v="168"/>
    <s v="3"/>
    <s v="Navas del Marqués, Las"/>
    <s v="05168"/>
    <x v="16"/>
    <x v="3"/>
  </r>
  <r>
    <s v="05169"/>
    <s v="07"/>
    <x v="2"/>
    <s v="05"/>
    <s v="Ávila"/>
    <s v="169"/>
    <s v="6"/>
    <s v="Navatalgordo"/>
    <s v="05169"/>
    <x v="16"/>
    <x v="3"/>
  </r>
  <r>
    <s v="05170"/>
    <s v="07"/>
    <x v="2"/>
    <s v="05"/>
    <s v="Ávila"/>
    <s v="170"/>
    <s v="0"/>
    <s v="Navatejares"/>
    <s v="05170"/>
    <x v="16"/>
    <x v="3"/>
  </r>
  <r>
    <s v="05171"/>
    <s v="07"/>
    <x v="2"/>
    <s v="05"/>
    <s v="Ávila"/>
    <s v="171"/>
    <s v="7"/>
    <s v="Neila de San Miguel"/>
    <s v="05171"/>
    <x v="16"/>
    <x v="3"/>
  </r>
  <r>
    <s v="05172"/>
    <s v="07"/>
    <x v="2"/>
    <s v="05"/>
    <s v="Ávila"/>
    <s v="172"/>
    <s v="2"/>
    <s v="Niharra"/>
    <s v="05172"/>
    <x v="16"/>
    <x v="3"/>
  </r>
  <r>
    <s v="05173"/>
    <s v="07"/>
    <x v="2"/>
    <s v="05"/>
    <s v="Ávila"/>
    <s v="173"/>
    <s v="8"/>
    <s v="Ojos-Albos"/>
    <s v="05173"/>
    <x v="16"/>
    <x v="3"/>
  </r>
  <r>
    <s v="05174"/>
    <s v="07"/>
    <x v="2"/>
    <s v="05"/>
    <s v="Ávila"/>
    <s v="174"/>
    <s v="3"/>
    <s v="Orbita"/>
    <s v="05174"/>
    <x v="16"/>
    <x v="3"/>
  </r>
  <r>
    <s v="05175"/>
    <s v="07"/>
    <x v="2"/>
    <s v="05"/>
    <s v="Ávila"/>
    <s v="175"/>
    <s v="6"/>
    <s v="Oso, El"/>
    <s v="05175"/>
    <x v="16"/>
    <x v="3"/>
  </r>
  <r>
    <s v="05176"/>
    <s v="07"/>
    <x v="2"/>
    <s v="05"/>
    <s v="Ávila"/>
    <s v="176"/>
    <s v="9"/>
    <s v="Padiernos"/>
    <s v="05176"/>
    <x v="16"/>
    <x v="3"/>
  </r>
  <r>
    <s v="05177"/>
    <s v="07"/>
    <x v="2"/>
    <s v="05"/>
    <s v="Ávila"/>
    <s v="177"/>
    <s v="5"/>
    <s v="Pajares de Adaja"/>
    <s v="05177"/>
    <x v="16"/>
    <x v="3"/>
  </r>
  <r>
    <s v="05178"/>
    <s v="07"/>
    <x v="2"/>
    <s v="05"/>
    <s v="Ávila"/>
    <s v="178"/>
    <s v="1"/>
    <s v="Palacios de Goda"/>
    <s v="05178"/>
    <x v="16"/>
    <x v="3"/>
  </r>
  <r>
    <s v="05179"/>
    <s v="07"/>
    <x v="2"/>
    <s v="05"/>
    <s v="Ávila"/>
    <s v="179"/>
    <s v="4"/>
    <s v="Papatrigo"/>
    <s v="05179"/>
    <x v="16"/>
    <x v="3"/>
  </r>
  <r>
    <s v="05180"/>
    <s v="07"/>
    <x v="2"/>
    <s v="05"/>
    <s v="Ávila"/>
    <s v="180"/>
    <s v="8"/>
    <s v="Parral, El"/>
    <s v="05180"/>
    <x v="16"/>
    <x v="3"/>
  </r>
  <r>
    <s v="05181"/>
    <s v="07"/>
    <x v="2"/>
    <s v="05"/>
    <s v="Ávila"/>
    <s v="181"/>
    <s v="5"/>
    <s v="Pascualcobo"/>
    <s v="05181"/>
    <x v="16"/>
    <x v="3"/>
  </r>
  <r>
    <s v="05182"/>
    <s v="07"/>
    <x v="2"/>
    <s v="05"/>
    <s v="Ávila"/>
    <s v="182"/>
    <s v="0"/>
    <s v="Pedro Bernardo"/>
    <s v="05182"/>
    <x v="16"/>
    <x v="3"/>
  </r>
  <r>
    <s v="05183"/>
    <s v="07"/>
    <x v="2"/>
    <s v="05"/>
    <s v="Ávila"/>
    <s v="183"/>
    <s v="6"/>
    <s v="Pedro-Rodríguez"/>
    <s v="05183"/>
    <x v="16"/>
    <x v="3"/>
  </r>
  <r>
    <s v="05184"/>
    <s v="07"/>
    <x v="2"/>
    <s v="05"/>
    <s v="Ávila"/>
    <s v="184"/>
    <s v="1"/>
    <s v="Peguerinos"/>
    <s v="05184"/>
    <x v="16"/>
    <x v="3"/>
  </r>
  <r>
    <s v="05185"/>
    <s v="07"/>
    <x v="2"/>
    <s v="05"/>
    <s v="Ávila"/>
    <s v="185"/>
    <s v="4"/>
    <s v="Peñalba de Ávila"/>
    <s v="05185"/>
    <x v="16"/>
    <x v="3"/>
  </r>
  <r>
    <s v="05186"/>
    <s v="07"/>
    <x v="2"/>
    <s v="05"/>
    <s v="Ávila"/>
    <s v="186"/>
    <s v="7"/>
    <s v="Piedrahíta"/>
    <s v="05186"/>
    <x v="16"/>
    <x v="3"/>
  </r>
  <r>
    <s v="05187"/>
    <s v="07"/>
    <x v="2"/>
    <s v="05"/>
    <s v="Ávila"/>
    <s v="187"/>
    <s v="3"/>
    <s v="Piedralaves"/>
    <s v="05187"/>
    <x v="16"/>
    <x v="3"/>
  </r>
  <r>
    <s v="05188"/>
    <s v="07"/>
    <x v="2"/>
    <s v="05"/>
    <s v="Ávila"/>
    <s v="188"/>
    <s v="9"/>
    <s v="Poveda"/>
    <s v="05188"/>
    <x v="16"/>
    <x v="3"/>
  </r>
  <r>
    <s v="05189"/>
    <s v="07"/>
    <x v="2"/>
    <s v="05"/>
    <s v="Ávila"/>
    <s v="189"/>
    <s v="2"/>
    <s v="Poyales del Hoyo"/>
    <s v="05189"/>
    <x v="16"/>
    <x v="3"/>
  </r>
  <r>
    <s v="05190"/>
    <s v="07"/>
    <x v="2"/>
    <s v="05"/>
    <s v="Ávila"/>
    <s v="190"/>
    <s v="6"/>
    <s v="Pozanco"/>
    <s v="05190"/>
    <x v="16"/>
    <x v="3"/>
  </r>
  <r>
    <s v="05191"/>
    <s v="07"/>
    <x v="2"/>
    <s v="05"/>
    <s v="Ávila"/>
    <s v="191"/>
    <s v="3"/>
    <s v="Pradosegar"/>
    <s v="05191"/>
    <x v="16"/>
    <x v="3"/>
  </r>
  <r>
    <s v="05192"/>
    <s v="07"/>
    <x v="2"/>
    <s v="05"/>
    <s v="Ávila"/>
    <s v="192"/>
    <s v="8"/>
    <s v="Puerto Castilla"/>
    <s v="05192"/>
    <x v="16"/>
    <x v="3"/>
  </r>
  <r>
    <s v="05193"/>
    <s v="07"/>
    <x v="2"/>
    <s v="05"/>
    <s v="Ávila"/>
    <s v="193"/>
    <s v="4"/>
    <s v="Rasueros"/>
    <s v="05193"/>
    <x v="16"/>
    <x v="3"/>
  </r>
  <r>
    <s v="05194"/>
    <s v="07"/>
    <x v="2"/>
    <s v="05"/>
    <s v="Ávila"/>
    <s v="194"/>
    <s v="9"/>
    <s v="Riocabado"/>
    <s v="05194"/>
    <x v="16"/>
    <x v="3"/>
  </r>
  <r>
    <s v="05195"/>
    <s v="07"/>
    <x v="2"/>
    <s v="05"/>
    <s v="Ávila"/>
    <s v="195"/>
    <s v="2"/>
    <s v="Riofrío"/>
    <s v="05195"/>
    <x v="16"/>
    <x v="3"/>
  </r>
  <r>
    <s v="05196"/>
    <s v="07"/>
    <x v="2"/>
    <s v="05"/>
    <s v="Ávila"/>
    <s v="196"/>
    <s v="5"/>
    <s v="Rivilla de Barajas"/>
    <s v="05196"/>
    <x v="16"/>
    <x v="3"/>
  </r>
  <r>
    <s v="05197"/>
    <s v="07"/>
    <x v="2"/>
    <s v="05"/>
    <s v="Ávila"/>
    <s v="197"/>
    <s v="1"/>
    <s v="Salobral"/>
    <s v="05197"/>
    <x v="16"/>
    <x v="3"/>
  </r>
  <r>
    <s v="05198"/>
    <s v="07"/>
    <x v="2"/>
    <s v="05"/>
    <s v="Ávila"/>
    <s v="198"/>
    <s v="7"/>
    <s v="Salvadiós"/>
    <s v="05198"/>
    <x v="16"/>
    <x v="3"/>
  </r>
  <r>
    <s v="05199"/>
    <s v="07"/>
    <x v="2"/>
    <s v="05"/>
    <s v="Ávila"/>
    <s v="199"/>
    <s v="0"/>
    <s v="San Bartolomé de Béjar"/>
    <s v="05199"/>
    <x v="16"/>
    <x v="3"/>
  </r>
  <r>
    <s v="05200"/>
    <s v="07"/>
    <x v="2"/>
    <s v="05"/>
    <s v="Ávila"/>
    <s v="200"/>
    <s v="4"/>
    <s v="San Bartolomé de Corneja"/>
    <s v="05200"/>
    <x v="16"/>
    <x v="3"/>
  </r>
  <r>
    <s v="05201"/>
    <s v="07"/>
    <x v="2"/>
    <s v="05"/>
    <s v="Ávila"/>
    <s v="201"/>
    <s v="1"/>
    <s v="San Bartolomé de Pinares"/>
    <s v="05201"/>
    <x v="16"/>
    <x v="3"/>
  </r>
  <r>
    <s v="05204"/>
    <s v="07"/>
    <x v="2"/>
    <s v="05"/>
    <s v="Ávila"/>
    <s v="204"/>
    <s v="7"/>
    <s v="Sanchidrián"/>
    <s v="05204"/>
    <x v="16"/>
    <x v="3"/>
  </r>
  <r>
    <s v="05205"/>
    <s v="07"/>
    <x v="2"/>
    <s v="05"/>
    <s v="Ávila"/>
    <s v="205"/>
    <s v="0"/>
    <s v="Sanchorreja"/>
    <s v="05205"/>
    <x v="16"/>
    <x v="3"/>
  </r>
  <r>
    <s v="05206"/>
    <s v="07"/>
    <x v="2"/>
    <s v="05"/>
    <s v="Ávila"/>
    <s v="206"/>
    <s v="3"/>
    <s v="San Esteban de los Patos"/>
    <s v="05206"/>
    <x v="16"/>
    <x v="3"/>
  </r>
  <r>
    <s v="05207"/>
    <s v="07"/>
    <x v="2"/>
    <s v="05"/>
    <s v="Ávila"/>
    <s v="207"/>
    <s v="9"/>
    <s v="San Esteban del Valle"/>
    <s v="05207"/>
    <x v="16"/>
    <x v="3"/>
  </r>
  <r>
    <s v="05208"/>
    <s v="07"/>
    <x v="2"/>
    <s v="05"/>
    <s v="Ávila"/>
    <s v="208"/>
    <s v="5"/>
    <s v="San Esteban de Zapardiel"/>
    <s v="05208"/>
    <x v="16"/>
    <x v="3"/>
  </r>
  <r>
    <s v="05209"/>
    <s v="07"/>
    <x v="2"/>
    <s v="05"/>
    <s v="Ávila"/>
    <s v="209"/>
    <s v="8"/>
    <s v="San García de Ingelmos"/>
    <s v="05209"/>
    <x v="16"/>
    <x v="3"/>
  </r>
  <r>
    <s v="05210"/>
    <s v="07"/>
    <x v="2"/>
    <s v="05"/>
    <s v="Ávila"/>
    <s v="210"/>
    <s v="2"/>
    <s v="San Juan de la Encinilla"/>
    <s v="05210"/>
    <x v="16"/>
    <x v="3"/>
  </r>
  <r>
    <s v="05211"/>
    <s v="07"/>
    <x v="2"/>
    <s v="05"/>
    <s v="Ávila"/>
    <s v="211"/>
    <s v="9"/>
    <s v="San Juan de la Nava"/>
    <s v="05211"/>
    <x v="16"/>
    <x v="3"/>
  </r>
  <r>
    <s v="05212"/>
    <s v="07"/>
    <x v="2"/>
    <s v="05"/>
    <s v="Ávila"/>
    <s v="212"/>
    <s v="4"/>
    <s v="San Juan del Molinillo"/>
    <s v="05212"/>
    <x v="16"/>
    <x v="3"/>
  </r>
  <r>
    <s v="05213"/>
    <s v="07"/>
    <x v="2"/>
    <s v="05"/>
    <s v="Ávila"/>
    <s v="213"/>
    <s v="0"/>
    <s v="San Juan del Olmo"/>
    <s v="05213"/>
    <x v="16"/>
    <x v="3"/>
  </r>
  <r>
    <s v="05214"/>
    <s v="07"/>
    <x v="2"/>
    <s v="05"/>
    <s v="Ávila"/>
    <s v="214"/>
    <s v="5"/>
    <s v="San Lorenzo de Tormes"/>
    <s v="05214"/>
    <x v="16"/>
    <x v="3"/>
  </r>
  <r>
    <s v="05215"/>
    <s v="07"/>
    <x v="2"/>
    <s v="05"/>
    <s v="Ávila"/>
    <s v="215"/>
    <s v="8"/>
    <s v="San Martín de la Vega del Alberche"/>
    <s v="05215"/>
    <x v="16"/>
    <x v="3"/>
  </r>
  <r>
    <s v="05216"/>
    <s v="07"/>
    <x v="2"/>
    <s v="05"/>
    <s v="Ávila"/>
    <s v="216"/>
    <s v="1"/>
    <s v="San Martín del Pimpollar"/>
    <s v="05216"/>
    <x v="16"/>
    <x v="3"/>
  </r>
  <r>
    <s v="05217"/>
    <s v="07"/>
    <x v="2"/>
    <s v="05"/>
    <s v="Ávila"/>
    <s v="217"/>
    <s v="7"/>
    <s v="San Miguel de Corneja"/>
    <s v="05217"/>
    <x v="16"/>
    <x v="3"/>
  </r>
  <r>
    <s v="05218"/>
    <s v="07"/>
    <x v="2"/>
    <s v="05"/>
    <s v="Ávila"/>
    <s v="218"/>
    <s v="3"/>
    <s v="San Miguel de Serrezuela"/>
    <s v="05218"/>
    <x v="16"/>
    <x v="3"/>
  </r>
  <r>
    <s v="05219"/>
    <s v="07"/>
    <x v="2"/>
    <s v="05"/>
    <s v="Ávila"/>
    <s v="219"/>
    <s v="6"/>
    <s v="San Pascual"/>
    <s v="05219"/>
    <x v="16"/>
    <x v="3"/>
  </r>
  <r>
    <s v="05220"/>
    <s v="07"/>
    <x v="2"/>
    <s v="05"/>
    <s v="Ávila"/>
    <s v="220"/>
    <s v="0"/>
    <s v="San Pedro del Arroyo"/>
    <s v="05220"/>
    <x v="16"/>
    <x v="3"/>
  </r>
  <r>
    <s v="05221"/>
    <s v="07"/>
    <x v="2"/>
    <s v="05"/>
    <s v="Ávila"/>
    <s v="221"/>
    <s v="7"/>
    <s v="Santa Cruz del Valle"/>
    <s v="05221"/>
    <x v="16"/>
    <x v="3"/>
  </r>
  <r>
    <s v="05222"/>
    <s v="07"/>
    <x v="2"/>
    <s v="05"/>
    <s v="Ávila"/>
    <s v="222"/>
    <s v="2"/>
    <s v="Santa Cruz de Pinares"/>
    <s v="05222"/>
    <x v="16"/>
    <x v="3"/>
  </r>
  <r>
    <s v="05224"/>
    <s v="07"/>
    <x v="2"/>
    <s v="05"/>
    <s v="Ávila"/>
    <s v="224"/>
    <s v="3"/>
    <s v="Santa María del Arroyo"/>
    <s v="05224"/>
    <x v="16"/>
    <x v="3"/>
  </r>
  <r>
    <s v="05225"/>
    <s v="07"/>
    <x v="2"/>
    <s v="05"/>
    <s v="Ávila"/>
    <s v="225"/>
    <s v="6"/>
    <s v="Santa María del Berrocal"/>
    <s v="05225"/>
    <x v="16"/>
    <x v="3"/>
  </r>
  <r>
    <s v="05226"/>
    <s v="07"/>
    <x v="2"/>
    <s v="05"/>
    <s v="Ávila"/>
    <s v="226"/>
    <s v="9"/>
    <s v="Santa María de los Caballeros"/>
    <s v="05226"/>
    <x v="16"/>
    <x v="3"/>
  </r>
  <r>
    <s v="05227"/>
    <s v="07"/>
    <x v="2"/>
    <s v="05"/>
    <s v="Ávila"/>
    <s v="227"/>
    <s v="5"/>
    <s v="Santa María del Tiétar"/>
    <s v="05227"/>
    <x v="16"/>
    <x v="3"/>
  </r>
  <r>
    <s v="05228"/>
    <s v="07"/>
    <x v="2"/>
    <s v="05"/>
    <s v="Ávila"/>
    <s v="228"/>
    <s v="1"/>
    <s v="Santiago del Collado"/>
    <s v="05228"/>
    <x v="16"/>
    <x v="3"/>
  </r>
  <r>
    <s v="05229"/>
    <s v="07"/>
    <x v="2"/>
    <s v="05"/>
    <s v="Ávila"/>
    <s v="229"/>
    <s v="4"/>
    <s v="Santo Domingo de las Posadas"/>
    <s v="05229"/>
    <x v="16"/>
    <x v="3"/>
  </r>
  <r>
    <s v="05230"/>
    <s v="07"/>
    <x v="2"/>
    <s v="05"/>
    <s v="Ávila"/>
    <s v="230"/>
    <s v="8"/>
    <s v="Santo Tomé de Zabarcos"/>
    <s v="05230"/>
    <x v="16"/>
    <x v="3"/>
  </r>
  <r>
    <s v="05231"/>
    <s v="07"/>
    <x v="2"/>
    <s v="05"/>
    <s v="Ávila"/>
    <s v="231"/>
    <s v="5"/>
    <s v="San Vicente de Arévalo"/>
    <s v="05231"/>
    <x v="16"/>
    <x v="3"/>
  </r>
  <r>
    <s v="05232"/>
    <s v="07"/>
    <x v="2"/>
    <s v="05"/>
    <s v="Ávila"/>
    <s v="232"/>
    <s v="0"/>
    <s v="Serrada, La"/>
    <s v="05232"/>
    <x v="16"/>
    <x v="3"/>
  </r>
  <r>
    <s v="05233"/>
    <s v="07"/>
    <x v="2"/>
    <s v="05"/>
    <s v="Ávila"/>
    <s v="233"/>
    <s v="6"/>
    <s v="Serranillos"/>
    <s v="05233"/>
    <x v="16"/>
    <x v="3"/>
  </r>
  <r>
    <s v="05234"/>
    <s v="07"/>
    <x v="2"/>
    <s v="05"/>
    <s v="Ávila"/>
    <s v="234"/>
    <s v="1"/>
    <s v="Sigeres"/>
    <s v="05234"/>
    <x v="16"/>
    <x v="3"/>
  </r>
  <r>
    <s v="05235"/>
    <s v="07"/>
    <x v="2"/>
    <s v="05"/>
    <s v="Ávila"/>
    <s v="235"/>
    <s v="4"/>
    <s v="Sinlabajos"/>
    <s v="05235"/>
    <x v="16"/>
    <x v="3"/>
  </r>
  <r>
    <s v="05236"/>
    <s v="07"/>
    <x v="2"/>
    <s v="05"/>
    <s v="Ávila"/>
    <s v="236"/>
    <s v="7"/>
    <s v="Solana de Ávila"/>
    <s v="05236"/>
    <x v="16"/>
    <x v="3"/>
  </r>
  <r>
    <s v="05237"/>
    <s v="07"/>
    <x v="2"/>
    <s v="05"/>
    <s v="Ávila"/>
    <s v="237"/>
    <s v="3"/>
    <s v="Solana de Rioalmar"/>
    <s v="05237"/>
    <x v="16"/>
    <x v="3"/>
  </r>
  <r>
    <s v="05238"/>
    <s v="07"/>
    <x v="2"/>
    <s v="05"/>
    <s v="Ávila"/>
    <s v="238"/>
    <s v="9"/>
    <s v="Solosancho"/>
    <s v="05238"/>
    <x v="16"/>
    <x v="3"/>
  </r>
  <r>
    <s v="05239"/>
    <s v="07"/>
    <x v="2"/>
    <s v="05"/>
    <s v="Ávila"/>
    <s v="239"/>
    <s v="2"/>
    <s v="Sotalbo"/>
    <s v="05239"/>
    <x v="16"/>
    <x v="3"/>
  </r>
  <r>
    <s v="05240"/>
    <s v="07"/>
    <x v="2"/>
    <s v="05"/>
    <s v="Ávila"/>
    <s v="240"/>
    <s v="6"/>
    <s v="Sotillo de la Adrada"/>
    <s v="05240"/>
    <x v="16"/>
    <x v="3"/>
  </r>
  <r>
    <s v="05241"/>
    <s v="07"/>
    <x v="2"/>
    <s v="05"/>
    <s v="Ávila"/>
    <s v="241"/>
    <s v="3"/>
    <s v="Tiemblo, El"/>
    <s v="05241"/>
    <x v="16"/>
    <x v="3"/>
  </r>
  <r>
    <s v="05242"/>
    <s v="07"/>
    <x v="2"/>
    <s v="05"/>
    <s v="Ávila"/>
    <s v="242"/>
    <s v="8"/>
    <s v="Tiñosillos"/>
    <s v="05242"/>
    <x v="16"/>
    <x v="3"/>
  </r>
  <r>
    <s v="05243"/>
    <s v="07"/>
    <x v="2"/>
    <s v="05"/>
    <s v="Ávila"/>
    <s v="243"/>
    <s v="4"/>
    <s v="Tolbaños"/>
    <s v="05243"/>
    <x v="16"/>
    <x v="3"/>
  </r>
  <r>
    <s v="05244"/>
    <s v="07"/>
    <x v="2"/>
    <s v="05"/>
    <s v="Ávila"/>
    <s v="244"/>
    <s v="9"/>
    <s v="Tormellas"/>
    <s v="05244"/>
    <x v="16"/>
    <x v="3"/>
  </r>
  <r>
    <s v="05245"/>
    <s v="07"/>
    <x v="2"/>
    <s v="05"/>
    <s v="Ávila"/>
    <s v="245"/>
    <s v="2"/>
    <s v="Tornadizos de Ávila"/>
    <s v="05245"/>
    <x v="16"/>
    <x v="3"/>
  </r>
  <r>
    <s v="05246"/>
    <s v="07"/>
    <x v="2"/>
    <s v="05"/>
    <s v="Ávila"/>
    <s v="246"/>
    <s v="5"/>
    <s v="Tórtoles"/>
    <s v="05246"/>
    <x v="16"/>
    <x v="3"/>
  </r>
  <r>
    <s v="05247"/>
    <s v="07"/>
    <x v="2"/>
    <s v="05"/>
    <s v="Ávila"/>
    <s v="247"/>
    <s v="1"/>
    <s v="Torre, La"/>
    <s v="05247"/>
    <x v="16"/>
    <x v="3"/>
  </r>
  <r>
    <s v="05249"/>
    <s v="07"/>
    <x v="2"/>
    <s v="05"/>
    <s v="Ávila"/>
    <s v="249"/>
    <s v="0"/>
    <s v="Umbrías"/>
    <s v="05249"/>
    <x v="16"/>
    <x v="3"/>
  </r>
  <r>
    <s v="05251"/>
    <s v="07"/>
    <x v="2"/>
    <s v="05"/>
    <s v="Ávila"/>
    <s v="251"/>
    <s v="0"/>
    <s v="Vadillo de la Sierra"/>
    <s v="05251"/>
    <x v="16"/>
    <x v="3"/>
  </r>
  <r>
    <s v="05252"/>
    <s v="07"/>
    <x v="2"/>
    <s v="05"/>
    <s v="Ávila"/>
    <s v="252"/>
    <s v="5"/>
    <s v="Valdecasa"/>
    <s v="05252"/>
    <x v="16"/>
    <x v="3"/>
  </r>
  <r>
    <s v="05253"/>
    <s v="07"/>
    <x v="2"/>
    <s v="05"/>
    <s v="Ávila"/>
    <s v="253"/>
    <s v="1"/>
    <s v="Vega de Santa María"/>
    <s v="05253"/>
    <x v="16"/>
    <x v="3"/>
  </r>
  <r>
    <s v="05254"/>
    <s v="07"/>
    <x v="2"/>
    <s v="05"/>
    <s v="Ávila"/>
    <s v="254"/>
    <s v="6"/>
    <s v="Velayos"/>
    <s v="05254"/>
    <x v="16"/>
    <x v="3"/>
  </r>
  <r>
    <s v="05256"/>
    <s v="07"/>
    <x v="2"/>
    <s v="05"/>
    <s v="Ávila"/>
    <s v="256"/>
    <s v="2"/>
    <s v="Villaflor"/>
    <s v="05256"/>
    <x v="16"/>
    <x v="3"/>
  </r>
  <r>
    <s v="05257"/>
    <s v="07"/>
    <x v="2"/>
    <s v="05"/>
    <s v="Ávila"/>
    <s v="257"/>
    <s v="8"/>
    <s v="Villafranca de la Sierra"/>
    <s v="05257"/>
    <x v="16"/>
    <x v="3"/>
  </r>
  <r>
    <s v="05258"/>
    <s v="07"/>
    <x v="2"/>
    <s v="05"/>
    <s v="Ávila"/>
    <s v="258"/>
    <s v="4"/>
    <s v="Villanueva de Gómez"/>
    <s v="05258"/>
    <x v="16"/>
    <x v="3"/>
  </r>
  <r>
    <s v="05259"/>
    <s v="07"/>
    <x v="2"/>
    <s v="05"/>
    <s v="Ávila"/>
    <s v="259"/>
    <s v="7"/>
    <s v="Villanueva del Aceral"/>
    <s v="05259"/>
    <x v="16"/>
    <x v="3"/>
  </r>
  <r>
    <s v="05260"/>
    <s v="07"/>
    <x v="2"/>
    <s v="05"/>
    <s v="Ávila"/>
    <s v="260"/>
    <s v="1"/>
    <s v="Villanueva del Campillo"/>
    <s v="05260"/>
    <x v="16"/>
    <x v="3"/>
  </r>
  <r>
    <s v="05261"/>
    <s v="07"/>
    <x v="2"/>
    <s v="05"/>
    <s v="Ávila"/>
    <s v="261"/>
    <s v="8"/>
    <s v="Villar de Corneja"/>
    <s v="05261"/>
    <x v="16"/>
    <x v="3"/>
  </r>
  <r>
    <s v="05262"/>
    <s v="07"/>
    <x v="2"/>
    <s v="05"/>
    <s v="Ávila"/>
    <s v="262"/>
    <s v="3"/>
    <s v="Villarejo del Valle"/>
    <s v="05262"/>
    <x v="16"/>
    <x v="3"/>
  </r>
  <r>
    <s v="05263"/>
    <s v="07"/>
    <x v="2"/>
    <s v="05"/>
    <s v="Ávila"/>
    <s v="263"/>
    <s v="9"/>
    <s v="Villatoro"/>
    <s v="05263"/>
    <x v="16"/>
    <x v="3"/>
  </r>
  <r>
    <s v="05264"/>
    <s v="07"/>
    <x v="2"/>
    <s v="05"/>
    <s v="Ávila"/>
    <s v="264"/>
    <s v="4"/>
    <s v="Viñegra de Moraña"/>
    <s v="05264"/>
    <x v="16"/>
    <x v="3"/>
  </r>
  <r>
    <s v="05265"/>
    <s v="07"/>
    <x v="2"/>
    <s v="05"/>
    <s v="Ávila"/>
    <s v="265"/>
    <s v="7"/>
    <s v="Vita"/>
    <s v="05265"/>
    <x v="16"/>
    <x v="3"/>
  </r>
  <r>
    <s v="05266"/>
    <s v="07"/>
    <x v="2"/>
    <s v="05"/>
    <s v="Ávila"/>
    <s v="266"/>
    <s v="0"/>
    <s v="Zapardiel de la Cañada"/>
    <s v="05266"/>
    <x v="16"/>
    <x v="3"/>
  </r>
  <r>
    <s v="05267"/>
    <s v="07"/>
    <x v="2"/>
    <s v="05"/>
    <s v="Ávila"/>
    <s v="267"/>
    <s v="6"/>
    <s v="Zapardiel de la Ribera"/>
    <s v="05267"/>
    <x v="16"/>
    <x v="3"/>
  </r>
  <r>
    <s v="05901"/>
    <s v="07"/>
    <x v="2"/>
    <s v="05"/>
    <s v="Ávila"/>
    <s v="901"/>
    <s v="4"/>
    <s v="San Juan de Gredos"/>
    <s v="05901"/>
    <x v="16"/>
    <x v="3"/>
  </r>
  <r>
    <s v="05902"/>
    <s v="07"/>
    <x v="2"/>
    <s v="05"/>
    <s v="Ávila"/>
    <s v="902"/>
    <s v="9"/>
    <s v="Santa María del Cubillo"/>
    <s v="05902"/>
    <x v="16"/>
    <x v="3"/>
  </r>
  <r>
    <s v="05903"/>
    <s v="07"/>
    <x v="2"/>
    <s v="05"/>
    <s v="Ávila"/>
    <s v="903"/>
    <s v="5"/>
    <s v="Diego del Carpio"/>
    <s v="05903"/>
    <x v="16"/>
    <x v="3"/>
  </r>
  <r>
    <s v="05904"/>
    <s v="07"/>
    <x v="2"/>
    <s v="05"/>
    <s v="Ávila"/>
    <s v="904"/>
    <s v="0"/>
    <s v="Santiago del Tormes"/>
    <s v="05904"/>
    <x v="16"/>
    <x v="3"/>
  </r>
  <r>
    <s v="05905"/>
    <s v="07"/>
    <x v="2"/>
    <s v="05"/>
    <s v="Ávila"/>
    <s v="905"/>
    <s v="3"/>
    <s v="Villanueva de Ávila"/>
    <s v="05905"/>
    <x v="16"/>
    <x v="3"/>
  </r>
  <r>
    <s v="06001"/>
    <s v="11"/>
    <x v="9"/>
    <s v="06"/>
    <s v="Badajoz"/>
    <s v="001"/>
    <s v="6"/>
    <s v="Acedera"/>
    <s v="06001"/>
    <x v="16"/>
    <x v="3"/>
  </r>
  <r>
    <s v="06002"/>
    <s v="11"/>
    <x v="9"/>
    <s v="06"/>
    <s v="Badajoz"/>
    <s v="002"/>
    <s v="1"/>
    <s v="Aceuchal"/>
    <s v="06002"/>
    <x v="16"/>
    <x v="3"/>
  </r>
  <r>
    <s v="06003"/>
    <s v="11"/>
    <x v="9"/>
    <s v="06"/>
    <s v="Badajoz"/>
    <s v="003"/>
    <s v="7"/>
    <s v="Ahillones"/>
    <s v="06003"/>
    <x v="16"/>
    <x v="3"/>
  </r>
  <r>
    <s v="06004"/>
    <s v="11"/>
    <x v="9"/>
    <s v="06"/>
    <s v="Badajoz"/>
    <s v="004"/>
    <s v="2"/>
    <s v="Alange"/>
    <s v="06004"/>
    <x v="16"/>
    <x v="3"/>
  </r>
  <r>
    <s v="06005"/>
    <s v="11"/>
    <x v="9"/>
    <s v="06"/>
    <s v="Badajoz"/>
    <s v="005"/>
    <s v="5"/>
    <s v="Albuera, La"/>
    <s v="06005"/>
    <x v="16"/>
    <x v="3"/>
  </r>
  <r>
    <s v="06006"/>
    <s v="11"/>
    <x v="9"/>
    <s v="06"/>
    <s v="Badajoz"/>
    <s v="006"/>
    <s v="8"/>
    <s v="Alburquerque"/>
    <s v="06006"/>
    <x v="16"/>
    <x v="3"/>
  </r>
  <r>
    <s v="06007"/>
    <s v="11"/>
    <x v="9"/>
    <s v="06"/>
    <s v="Badajoz"/>
    <s v="007"/>
    <s v="4"/>
    <s v="Alconchel"/>
    <s v="06007"/>
    <x v="16"/>
    <x v="3"/>
  </r>
  <r>
    <s v="06008"/>
    <s v="11"/>
    <x v="9"/>
    <s v="06"/>
    <s v="Badajoz"/>
    <s v="008"/>
    <s v="0"/>
    <s v="Alconera"/>
    <s v="06008"/>
    <x v="16"/>
    <x v="3"/>
  </r>
  <r>
    <s v="06009"/>
    <s v="11"/>
    <x v="9"/>
    <s v="06"/>
    <s v="Badajoz"/>
    <s v="009"/>
    <s v="3"/>
    <s v="Aljucén"/>
    <s v="06009"/>
    <x v="16"/>
    <x v="3"/>
  </r>
  <r>
    <s v="06010"/>
    <s v="11"/>
    <x v="9"/>
    <s v="06"/>
    <s v="Badajoz"/>
    <s v="010"/>
    <s v="7"/>
    <s v="Almendral"/>
    <s v="06010"/>
    <x v="16"/>
    <x v="3"/>
  </r>
  <r>
    <s v="06011"/>
    <s v="11"/>
    <x v="9"/>
    <s v="06"/>
    <s v="Badajoz"/>
    <s v="011"/>
    <s v="4"/>
    <s v="Almendralejo"/>
    <s v="06011"/>
    <x v="16"/>
    <x v="3"/>
  </r>
  <r>
    <s v="06012"/>
    <s v="11"/>
    <x v="9"/>
    <s v="06"/>
    <s v="Badajoz"/>
    <s v="012"/>
    <s v="9"/>
    <s v="Arroyo de San Serván"/>
    <s v="06012"/>
    <x v="16"/>
    <x v="3"/>
  </r>
  <r>
    <s v="06013"/>
    <s v="11"/>
    <x v="9"/>
    <s v="06"/>
    <s v="Badajoz"/>
    <s v="013"/>
    <s v="5"/>
    <s v="Atalaya"/>
    <s v="06013"/>
    <x v="16"/>
    <x v="3"/>
  </r>
  <r>
    <s v="06014"/>
    <s v="11"/>
    <x v="9"/>
    <s v="06"/>
    <s v="Badajoz"/>
    <s v="014"/>
    <s v="0"/>
    <s v="Azuaga"/>
    <s v="06014"/>
    <x v="16"/>
    <x v="3"/>
  </r>
  <r>
    <s v="06015"/>
    <s v="11"/>
    <x v="9"/>
    <s v="06"/>
    <s v="Badajoz"/>
    <s v="015"/>
    <s v="3"/>
    <s v="Badajoz"/>
    <s v="06015"/>
    <x v="16"/>
    <x v="3"/>
  </r>
  <r>
    <s v="06016"/>
    <s v="11"/>
    <x v="9"/>
    <s v="06"/>
    <s v="Badajoz"/>
    <s v="016"/>
    <s v="6"/>
    <s v="Barcarrota"/>
    <s v="06016"/>
    <x v="16"/>
    <x v="3"/>
  </r>
  <r>
    <s v="06017"/>
    <s v="11"/>
    <x v="9"/>
    <s v="06"/>
    <s v="Badajoz"/>
    <s v="017"/>
    <s v="2"/>
    <s v="Baterno"/>
    <s v="06017"/>
    <x v="16"/>
    <x v="3"/>
  </r>
  <r>
    <s v="06018"/>
    <s v="11"/>
    <x v="9"/>
    <s v="06"/>
    <s v="Badajoz"/>
    <s v="018"/>
    <s v="8"/>
    <s v="Benquerencia de la Serena"/>
    <s v="06018"/>
    <x v="16"/>
    <x v="3"/>
  </r>
  <r>
    <s v="06019"/>
    <s v="11"/>
    <x v="9"/>
    <s v="06"/>
    <s v="Badajoz"/>
    <s v="019"/>
    <s v="1"/>
    <s v="Berlanga"/>
    <s v="06019"/>
    <x v="16"/>
    <x v="3"/>
  </r>
  <r>
    <s v="06020"/>
    <s v="11"/>
    <x v="9"/>
    <s v="06"/>
    <s v="Badajoz"/>
    <s v="020"/>
    <s v="5"/>
    <s v="Bienvenida"/>
    <s v="06020"/>
    <x v="16"/>
    <x v="3"/>
  </r>
  <r>
    <s v="06021"/>
    <s v="11"/>
    <x v="9"/>
    <s v="06"/>
    <s v="Badajoz"/>
    <s v="021"/>
    <s v="2"/>
    <s v="Bodonal de la Sierra"/>
    <s v="06021"/>
    <x v="16"/>
    <x v="3"/>
  </r>
  <r>
    <s v="06022"/>
    <s v="11"/>
    <x v="9"/>
    <s v="06"/>
    <s v="Badajoz"/>
    <s v="022"/>
    <s v="7"/>
    <s v="Burguillos del Cerro"/>
    <s v="06022"/>
    <x v="16"/>
    <x v="3"/>
  </r>
  <r>
    <s v="06023"/>
    <s v="11"/>
    <x v="9"/>
    <s v="06"/>
    <s v="Badajoz"/>
    <s v="023"/>
    <s v="3"/>
    <s v="Cabeza del Buey"/>
    <s v="06023"/>
    <x v="16"/>
    <x v="3"/>
  </r>
  <r>
    <s v="06024"/>
    <s v="11"/>
    <x v="9"/>
    <s v="06"/>
    <s v="Badajoz"/>
    <s v="024"/>
    <s v="8"/>
    <s v="Cabeza la Vaca"/>
    <s v="06024"/>
    <x v="16"/>
    <x v="3"/>
  </r>
  <r>
    <s v="06025"/>
    <s v="11"/>
    <x v="9"/>
    <s v="06"/>
    <s v="Badajoz"/>
    <s v="025"/>
    <s v="1"/>
    <s v="Calamonte"/>
    <s v="06025"/>
    <x v="16"/>
    <x v="3"/>
  </r>
  <r>
    <s v="06026"/>
    <s v="11"/>
    <x v="9"/>
    <s v="06"/>
    <s v="Badajoz"/>
    <s v="026"/>
    <s v="4"/>
    <s v="Calera de León"/>
    <s v="06026"/>
    <x v="16"/>
    <x v="3"/>
  </r>
  <r>
    <s v="06027"/>
    <s v="11"/>
    <x v="9"/>
    <s v="06"/>
    <s v="Badajoz"/>
    <s v="027"/>
    <s v="0"/>
    <s v="Calzadilla de los Barros"/>
    <s v="06027"/>
    <x v="16"/>
    <x v="3"/>
  </r>
  <r>
    <s v="06028"/>
    <s v="11"/>
    <x v="9"/>
    <s v="06"/>
    <s v="Badajoz"/>
    <s v="028"/>
    <s v="6"/>
    <s v="Campanario"/>
    <s v="06028"/>
    <x v="16"/>
    <x v="3"/>
  </r>
  <r>
    <s v="06029"/>
    <s v="11"/>
    <x v="9"/>
    <s v="06"/>
    <s v="Badajoz"/>
    <s v="029"/>
    <s v="9"/>
    <s v="Campillo de Llerena"/>
    <s v="06029"/>
    <x v="16"/>
    <x v="3"/>
  </r>
  <r>
    <s v="06030"/>
    <s v="11"/>
    <x v="9"/>
    <s v="06"/>
    <s v="Badajoz"/>
    <s v="030"/>
    <s v="3"/>
    <s v="Capilla"/>
    <s v="06030"/>
    <x v="16"/>
    <x v="3"/>
  </r>
  <r>
    <s v="06031"/>
    <s v="11"/>
    <x v="9"/>
    <s v="06"/>
    <s v="Badajoz"/>
    <s v="031"/>
    <s v="0"/>
    <s v="Carmonita"/>
    <s v="06031"/>
    <x v="16"/>
    <x v="3"/>
  </r>
  <r>
    <s v="06032"/>
    <s v="11"/>
    <x v="9"/>
    <s v="06"/>
    <s v="Badajoz"/>
    <s v="032"/>
    <s v="5"/>
    <s v="Carrascalejo, El"/>
    <s v="06032"/>
    <x v="16"/>
    <x v="3"/>
  </r>
  <r>
    <s v="06033"/>
    <s v="11"/>
    <x v="9"/>
    <s v="06"/>
    <s v="Badajoz"/>
    <s v="033"/>
    <s v="1"/>
    <s v="Casas de Don Pedro"/>
    <s v="06033"/>
    <x v="16"/>
    <x v="3"/>
  </r>
  <r>
    <s v="06034"/>
    <s v="11"/>
    <x v="9"/>
    <s v="06"/>
    <s v="Badajoz"/>
    <s v="034"/>
    <s v="6"/>
    <s v="Casas de Reina"/>
    <s v="06034"/>
    <x v="16"/>
    <x v="3"/>
  </r>
  <r>
    <s v="06035"/>
    <s v="11"/>
    <x v="9"/>
    <s v="06"/>
    <s v="Badajoz"/>
    <s v="035"/>
    <s v="9"/>
    <s v="Castilblanco"/>
    <s v="06035"/>
    <x v="16"/>
    <x v="3"/>
  </r>
  <r>
    <s v="06036"/>
    <s v="11"/>
    <x v="9"/>
    <s v="06"/>
    <s v="Badajoz"/>
    <s v="036"/>
    <s v="2"/>
    <s v="Castuera"/>
    <s v="06036"/>
    <x v="16"/>
    <x v="3"/>
  </r>
  <r>
    <s v="06037"/>
    <s v="11"/>
    <x v="9"/>
    <s v="06"/>
    <s v="Badajoz"/>
    <s v="037"/>
    <s v="8"/>
    <s v="Codosera, La"/>
    <s v="06037"/>
    <x v="16"/>
    <x v="3"/>
  </r>
  <r>
    <s v="06038"/>
    <s v="11"/>
    <x v="9"/>
    <s v="06"/>
    <s v="Badajoz"/>
    <s v="038"/>
    <s v="4"/>
    <s v="Cordobilla de Lácara"/>
    <s v="06038"/>
    <x v="16"/>
    <x v="3"/>
  </r>
  <r>
    <s v="06039"/>
    <s v="11"/>
    <x v="9"/>
    <s v="06"/>
    <s v="Badajoz"/>
    <s v="039"/>
    <s v="7"/>
    <s v="Coronada, La"/>
    <s v="06039"/>
    <x v="16"/>
    <x v="3"/>
  </r>
  <r>
    <s v="06040"/>
    <s v="11"/>
    <x v="9"/>
    <s v="06"/>
    <s v="Badajoz"/>
    <s v="040"/>
    <s v="1"/>
    <s v="Corte de Peleas"/>
    <s v="06040"/>
    <x v="16"/>
    <x v="3"/>
  </r>
  <r>
    <s v="06041"/>
    <s v="11"/>
    <x v="9"/>
    <s v="06"/>
    <s v="Badajoz"/>
    <s v="041"/>
    <s v="8"/>
    <s v="Cristina"/>
    <s v="06041"/>
    <x v="16"/>
    <x v="3"/>
  </r>
  <r>
    <s v="06042"/>
    <s v="11"/>
    <x v="9"/>
    <s v="06"/>
    <s v="Badajoz"/>
    <s v="042"/>
    <s v="3"/>
    <s v="Cheles"/>
    <s v="06042"/>
    <x v="16"/>
    <x v="3"/>
  </r>
  <r>
    <s v="06043"/>
    <s v="11"/>
    <x v="9"/>
    <s v="06"/>
    <s v="Badajoz"/>
    <s v="043"/>
    <s v="9"/>
    <s v="Don Álvaro"/>
    <s v="06043"/>
    <x v="16"/>
    <x v="3"/>
  </r>
  <r>
    <s v="06044"/>
    <s v="11"/>
    <x v="9"/>
    <s v="06"/>
    <s v="Badajoz"/>
    <s v="044"/>
    <s v="4"/>
    <s v="Don Benito"/>
    <s v="06044"/>
    <x v="16"/>
    <x v="3"/>
  </r>
  <r>
    <s v="06045"/>
    <s v="11"/>
    <x v="9"/>
    <s v="06"/>
    <s v="Badajoz"/>
    <s v="045"/>
    <s v="7"/>
    <s v="Entrín Bajo"/>
    <s v="06045"/>
    <x v="16"/>
    <x v="3"/>
  </r>
  <r>
    <s v="06046"/>
    <s v="11"/>
    <x v="9"/>
    <s v="06"/>
    <s v="Badajoz"/>
    <s v="046"/>
    <s v="0"/>
    <s v="Esparragalejo"/>
    <s v="06046"/>
    <x v="16"/>
    <x v="3"/>
  </r>
  <r>
    <s v="06047"/>
    <s v="11"/>
    <x v="9"/>
    <s v="06"/>
    <s v="Badajoz"/>
    <s v="047"/>
    <s v="6"/>
    <s v="Esparragosa de la Serena"/>
    <s v="06047"/>
    <x v="16"/>
    <x v="3"/>
  </r>
  <r>
    <s v="06048"/>
    <s v="11"/>
    <x v="9"/>
    <s v="06"/>
    <s v="Badajoz"/>
    <s v="048"/>
    <s v="2"/>
    <s v="Esparragosa de Lares"/>
    <s v="06048"/>
    <x v="16"/>
    <x v="3"/>
  </r>
  <r>
    <s v="06049"/>
    <s v="11"/>
    <x v="9"/>
    <s v="06"/>
    <s v="Badajoz"/>
    <s v="049"/>
    <s v="5"/>
    <s v="Feria"/>
    <s v="06049"/>
    <x v="16"/>
    <x v="3"/>
  </r>
  <r>
    <s v="06050"/>
    <s v="11"/>
    <x v="9"/>
    <s v="06"/>
    <s v="Badajoz"/>
    <s v="050"/>
    <s v="8"/>
    <s v="Fregenal de la Sierra"/>
    <s v="06050"/>
    <x v="16"/>
    <x v="3"/>
  </r>
  <r>
    <s v="06051"/>
    <s v="11"/>
    <x v="9"/>
    <s v="06"/>
    <s v="Badajoz"/>
    <s v="051"/>
    <s v="5"/>
    <s v="Fuenlabrada de los Montes"/>
    <s v="06051"/>
    <x v="16"/>
    <x v="3"/>
  </r>
  <r>
    <s v="06052"/>
    <s v="11"/>
    <x v="9"/>
    <s v="06"/>
    <s v="Badajoz"/>
    <s v="052"/>
    <s v="0"/>
    <s v="Fuente de Cantos"/>
    <s v="06052"/>
    <x v="16"/>
    <x v="3"/>
  </r>
  <r>
    <s v="06053"/>
    <s v="11"/>
    <x v="9"/>
    <s v="06"/>
    <s v="Badajoz"/>
    <s v="053"/>
    <s v="6"/>
    <s v="Fuente del Arco"/>
    <s v="06053"/>
    <x v="16"/>
    <x v="3"/>
  </r>
  <r>
    <s v="06054"/>
    <s v="11"/>
    <x v="9"/>
    <s v="06"/>
    <s v="Badajoz"/>
    <s v="054"/>
    <s v="1"/>
    <s v="Fuente del Maestre"/>
    <s v="06054"/>
    <x v="16"/>
    <x v="3"/>
  </r>
  <r>
    <s v="06055"/>
    <s v="11"/>
    <x v="9"/>
    <s v="06"/>
    <s v="Badajoz"/>
    <s v="055"/>
    <s v="4"/>
    <s v="Fuentes de León"/>
    <s v="06055"/>
    <x v="16"/>
    <x v="3"/>
  </r>
  <r>
    <s v="06056"/>
    <s v="11"/>
    <x v="9"/>
    <s v="06"/>
    <s v="Badajoz"/>
    <s v="056"/>
    <s v="7"/>
    <s v="Garbayuela"/>
    <s v="06056"/>
    <x v="16"/>
    <x v="3"/>
  </r>
  <r>
    <s v="06057"/>
    <s v="11"/>
    <x v="9"/>
    <s v="06"/>
    <s v="Badajoz"/>
    <s v="057"/>
    <s v="3"/>
    <s v="Garlitos"/>
    <s v="06057"/>
    <x v="16"/>
    <x v="3"/>
  </r>
  <r>
    <s v="06058"/>
    <s v="11"/>
    <x v="9"/>
    <s v="06"/>
    <s v="Badajoz"/>
    <s v="058"/>
    <s v="9"/>
    <s v="Garrovilla, La"/>
    <s v="06058"/>
    <x v="16"/>
    <x v="3"/>
  </r>
  <r>
    <s v="06059"/>
    <s v="11"/>
    <x v="9"/>
    <s v="06"/>
    <s v="Badajoz"/>
    <s v="059"/>
    <s v="2"/>
    <s v="Granja de Torrehermosa"/>
    <s v="06059"/>
    <x v="16"/>
    <x v="3"/>
  </r>
  <r>
    <s v="06060"/>
    <s v="11"/>
    <x v="9"/>
    <s v="06"/>
    <s v="Badajoz"/>
    <s v="060"/>
    <s v="6"/>
    <s v="Guareña"/>
    <s v="06060"/>
    <x v="16"/>
    <x v="3"/>
  </r>
  <r>
    <s v="06061"/>
    <s v="11"/>
    <x v="9"/>
    <s v="06"/>
    <s v="Badajoz"/>
    <s v="061"/>
    <s v="3"/>
    <s v="Haba, La"/>
    <s v="06061"/>
    <x v="16"/>
    <x v="3"/>
  </r>
  <r>
    <s v="06062"/>
    <s v="11"/>
    <x v="9"/>
    <s v="06"/>
    <s v="Badajoz"/>
    <s v="062"/>
    <s v="8"/>
    <s v="Helechosa de los Montes"/>
    <s v="06062"/>
    <x v="16"/>
    <x v="3"/>
  </r>
  <r>
    <s v="06063"/>
    <s v="11"/>
    <x v="9"/>
    <s v="06"/>
    <s v="Badajoz"/>
    <s v="063"/>
    <s v="4"/>
    <s v="Herrera del Duque"/>
    <s v="06063"/>
    <x v="16"/>
    <x v="3"/>
  </r>
  <r>
    <s v="06064"/>
    <s v="11"/>
    <x v="9"/>
    <s v="06"/>
    <s v="Badajoz"/>
    <s v="064"/>
    <s v="9"/>
    <s v="Higuera de la Serena"/>
    <s v="06064"/>
    <x v="16"/>
    <x v="3"/>
  </r>
  <r>
    <s v="06065"/>
    <s v="11"/>
    <x v="9"/>
    <s v="06"/>
    <s v="Badajoz"/>
    <s v="065"/>
    <s v="2"/>
    <s v="Higuera de Llerena"/>
    <s v="06065"/>
    <x v="16"/>
    <x v="3"/>
  </r>
  <r>
    <s v="06066"/>
    <s v="11"/>
    <x v="9"/>
    <s v="06"/>
    <s v="Badajoz"/>
    <s v="066"/>
    <s v="5"/>
    <s v="Higuera de Vargas"/>
    <s v="06066"/>
    <x v="16"/>
    <x v="3"/>
  </r>
  <r>
    <s v="06067"/>
    <s v="11"/>
    <x v="9"/>
    <s v="06"/>
    <s v="Badajoz"/>
    <s v="067"/>
    <s v="1"/>
    <s v="Higuera la Real"/>
    <s v="06067"/>
    <x v="16"/>
    <x v="3"/>
  </r>
  <r>
    <s v="06068"/>
    <s v="11"/>
    <x v="9"/>
    <s v="06"/>
    <s v="Badajoz"/>
    <s v="068"/>
    <s v="7"/>
    <s v="Hinojosa del Valle"/>
    <s v="06068"/>
    <x v="16"/>
    <x v="3"/>
  </r>
  <r>
    <s v="06069"/>
    <s v="11"/>
    <x v="9"/>
    <s v="06"/>
    <s v="Badajoz"/>
    <s v="069"/>
    <s v="0"/>
    <s v="Hornachos"/>
    <s v="06069"/>
    <x v="16"/>
    <x v="3"/>
  </r>
  <r>
    <s v="06070"/>
    <s v="11"/>
    <x v="9"/>
    <s v="06"/>
    <s v="Badajoz"/>
    <s v="070"/>
    <s v="4"/>
    <s v="Jerez de los Caballeros"/>
    <s v="06070"/>
    <x v="16"/>
    <x v="3"/>
  </r>
  <r>
    <s v="06071"/>
    <s v="11"/>
    <x v="9"/>
    <s v="06"/>
    <s v="Badajoz"/>
    <s v="071"/>
    <s v="1"/>
    <s v="Lapa, La"/>
    <s v="06071"/>
    <x v="16"/>
    <x v="3"/>
  </r>
  <r>
    <s v="06072"/>
    <s v="11"/>
    <x v="9"/>
    <s v="06"/>
    <s v="Badajoz"/>
    <s v="072"/>
    <s v="6"/>
    <s v="Lobón"/>
    <s v="06072"/>
    <x v="16"/>
    <x v="3"/>
  </r>
  <r>
    <s v="06073"/>
    <s v="11"/>
    <x v="9"/>
    <s v="06"/>
    <s v="Badajoz"/>
    <s v="073"/>
    <s v="2"/>
    <s v="Llera"/>
    <s v="06073"/>
    <x v="16"/>
    <x v="3"/>
  </r>
  <r>
    <s v="06074"/>
    <s v="11"/>
    <x v="9"/>
    <s v="06"/>
    <s v="Badajoz"/>
    <s v="074"/>
    <s v="7"/>
    <s v="Llerena"/>
    <s v="06074"/>
    <x v="16"/>
    <x v="3"/>
  </r>
  <r>
    <s v="06075"/>
    <s v="11"/>
    <x v="9"/>
    <s v="06"/>
    <s v="Badajoz"/>
    <s v="075"/>
    <s v="0"/>
    <s v="Magacela"/>
    <s v="06075"/>
    <x v="16"/>
    <x v="3"/>
  </r>
  <r>
    <s v="06076"/>
    <s v="11"/>
    <x v="9"/>
    <s v="06"/>
    <s v="Badajoz"/>
    <s v="076"/>
    <s v="3"/>
    <s v="Maguilla"/>
    <s v="06076"/>
    <x v="16"/>
    <x v="3"/>
  </r>
  <r>
    <s v="06077"/>
    <s v="11"/>
    <x v="9"/>
    <s v="06"/>
    <s v="Badajoz"/>
    <s v="077"/>
    <s v="9"/>
    <s v="Malcocinado"/>
    <s v="06077"/>
    <x v="16"/>
    <x v="3"/>
  </r>
  <r>
    <s v="06078"/>
    <s v="11"/>
    <x v="9"/>
    <s v="06"/>
    <s v="Badajoz"/>
    <s v="078"/>
    <s v="5"/>
    <s v="Malpartida de la Serena"/>
    <s v="06078"/>
    <x v="16"/>
    <x v="3"/>
  </r>
  <r>
    <s v="06079"/>
    <s v="11"/>
    <x v="9"/>
    <s v="06"/>
    <s v="Badajoz"/>
    <s v="079"/>
    <s v="8"/>
    <s v="Manchita"/>
    <s v="06079"/>
    <x v="16"/>
    <x v="3"/>
  </r>
  <r>
    <s v="06080"/>
    <s v="11"/>
    <x v="9"/>
    <s v="06"/>
    <s v="Badajoz"/>
    <s v="080"/>
    <s v="2"/>
    <s v="Medellín"/>
    <s v="06080"/>
    <x v="16"/>
    <x v="3"/>
  </r>
  <r>
    <s v="06081"/>
    <s v="11"/>
    <x v="9"/>
    <s v="06"/>
    <s v="Badajoz"/>
    <s v="081"/>
    <s v="9"/>
    <s v="Medina de las Torres"/>
    <s v="06081"/>
    <x v="16"/>
    <x v="3"/>
  </r>
  <r>
    <s v="06082"/>
    <s v="11"/>
    <x v="9"/>
    <s v="06"/>
    <s v="Badajoz"/>
    <s v="082"/>
    <s v="4"/>
    <s v="Mengabril"/>
    <s v="06082"/>
    <x v="16"/>
    <x v="3"/>
  </r>
  <r>
    <s v="06083"/>
    <s v="11"/>
    <x v="9"/>
    <s v="06"/>
    <s v="Badajoz"/>
    <s v="083"/>
    <s v="0"/>
    <s v="Mérida"/>
    <s v="06083"/>
    <x v="16"/>
    <x v="3"/>
  </r>
  <r>
    <s v="06084"/>
    <s v="11"/>
    <x v="9"/>
    <s v="06"/>
    <s v="Badajoz"/>
    <s v="084"/>
    <s v="5"/>
    <s v="Mirandilla"/>
    <s v="06084"/>
    <x v="16"/>
    <x v="3"/>
  </r>
  <r>
    <s v="06085"/>
    <s v="11"/>
    <x v="9"/>
    <s v="06"/>
    <s v="Badajoz"/>
    <s v="085"/>
    <s v="8"/>
    <s v="Monesterio"/>
    <s v="06085"/>
    <x v="16"/>
    <x v="3"/>
  </r>
  <r>
    <s v="06086"/>
    <s v="11"/>
    <x v="9"/>
    <s v="06"/>
    <s v="Badajoz"/>
    <s v="086"/>
    <s v="1"/>
    <s v="Montemolín"/>
    <s v="06086"/>
    <x v="16"/>
    <x v="3"/>
  </r>
  <r>
    <s v="06087"/>
    <s v="11"/>
    <x v="9"/>
    <s v="06"/>
    <s v="Badajoz"/>
    <s v="087"/>
    <s v="7"/>
    <s v="Monterrubio de la Serena"/>
    <s v="06087"/>
    <x v="16"/>
    <x v="3"/>
  </r>
  <r>
    <s v="06088"/>
    <s v="11"/>
    <x v="9"/>
    <s v="06"/>
    <s v="Badajoz"/>
    <s v="088"/>
    <s v="3"/>
    <s v="Montijo"/>
    <s v="06088"/>
    <x v="16"/>
    <x v="3"/>
  </r>
  <r>
    <s v="06089"/>
    <s v="11"/>
    <x v="9"/>
    <s v="06"/>
    <s v="Badajoz"/>
    <s v="089"/>
    <s v="6"/>
    <s v="Morera, La"/>
    <s v="06089"/>
    <x v="16"/>
    <x v="3"/>
  </r>
  <r>
    <s v="06090"/>
    <s v="11"/>
    <x v="9"/>
    <s v="06"/>
    <s v="Badajoz"/>
    <s v="090"/>
    <s v="0"/>
    <s v="Nava de Santiago, La"/>
    <s v="06090"/>
    <x v="16"/>
    <x v="3"/>
  </r>
  <r>
    <s v="06091"/>
    <s v="11"/>
    <x v="9"/>
    <s v="06"/>
    <s v="Badajoz"/>
    <s v="091"/>
    <s v="7"/>
    <s v="Navalvillar de Pela"/>
    <s v="06091"/>
    <x v="16"/>
    <x v="3"/>
  </r>
  <r>
    <s v="06092"/>
    <s v="11"/>
    <x v="9"/>
    <s v="06"/>
    <s v="Badajoz"/>
    <s v="092"/>
    <s v="2"/>
    <s v="Nogales"/>
    <s v="06092"/>
    <x v="16"/>
    <x v="3"/>
  </r>
  <r>
    <s v="06093"/>
    <s v="11"/>
    <x v="9"/>
    <s v="06"/>
    <s v="Badajoz"/>
    <s v="093"/>
    <s v="8"/>
    <s v="Oliva de la Frontera"/>
    <s v="06093"/>
    <x v="16"/>
    <x v="3"/>
  </r>
  <r>
    <s v="06094"/>
    <s v="11"/>
    <x v="9"/>
    <s v="06"/>
    <s v="Badajoz"/>
    <s v="094"/>
    <s v="3"/>
    <s v="Oliva de Mérida"/>
    <s v="06094"/>
    <x v="16"/>
    <x v="3"/>
  </r>
  <r>
    <s v="06095"/>
    <s v="11"/>
    <x v="9"/>
    <s v="06"/>
    <s v="Badajoz"/>
    <s v="095"/>
    <s v="6"/>
    <s v="Olivenza"/>
    <s v="06095"/>
    <x v="16"/>
    <x v="3"/>
  </r>
  <r>
    <s v="06096"/>
    <s v="11"/>
    <x v="9"/>
    <s v="06"/>
    <s v="Badajoz"/>
    <s v="096"/>
    <s v="9"/>
    <s v="Orellana de la Sierra"/>
    <s v="06096"/>
    <x v="16"/>
    <x v="3"/>
  </r>
  <r>
    <s v="06097"/>
    <s v="11"/>
    <x v="9"/>
    <s v="06"/>
    <s v="Badajoz"/>
    <s v="097"/>
    <s v="5"/>
    <s v="Orellana la Vieja"/>
    <s v="06097"/>
    <x v="16"/>
    <x v="3"/>
  </r>
  <r>
    <s v="06098"/>
    <s v="11"/>
    <x v="9"/>
    <s v="06"/>
    <s v="Badajoz"/>
    <s v="098"/>
    <s v="1"/>
    <s v="Palomas"/>
    <s v="06098"/>
    <x v="16"/>
    <x v="3"/>
  </r>
  <r>
    <s v="06099"/>
    <s v="11"/>
    <x v="9"/>
    <s v="06"/>
    <s v="Badajoz"/>
    <s v="099"/>
    <s v="4"/>
    <s v="Parra, La"/>
    <s v="06099"/>
    <x v="16"/>
    <x v="3"/>
  </r>
  <r>
    <s v="06100"/>
    <s v="11"/>
    <x v="9"/>
    <s v="06"/>
    <s v="Badajoz"/>
    <s v="100"/>
    <s v="8"/>
    <s v="Peñalsordo"/>
    <s v="06100"/>
    <x v="16"/>
    <x v="3"/>
  </r>
  <r>
    <s v="06101"/>
    <s v="11"/>
    <x v="9"/>
    <s v="06"/>
    <s v="Badajoz"/>
    <s v="101"/>
    <s v="5"/>
    <s v="Peraleda del Zaucejo"/>
    <s v="06101"/>
    <x v="16"/>
    <x v="3"/>
  </r>
  <r>
    <s v="06102"/>
    <s v="11"/>
    <x v="9"/>
    <s v="06"/>
    <s v="Badajoz"/>
    <s v="102"/>
    <s v="0"/>
    <s v="Puebla de Alcocer"/>
    <s v="06102"/>
    <x v="16"/>
    <x v="3"/>
  </r>
  <r>
    <s v="06103"/>
    <s v="11"/>
    <x v="9"/>
    <s v="06"/>
    <s v="Badajoz"/>
    <s v="103"/>
    <s v="6"/>
    <s v="Puebla de la Calzada"/>
    <s v="06103"/>
    <x v="16"/>
    <x v="3"/>
  </r>
  <r>
    <s v="06104"/>
    <s v="11"/>
    <x v="9"/>
    <s v="06"/>
    <s v="Badajoz"/>
    <s v="104"/>
    <s v="1"/>
    <s v="Puebla de la Reina"/>
    <s v="06104"/>
    <x v="16"/>
    <x v="3"/>
  </r>
  <r>
    <s v="06105"/>
    <s v="11"/>
    <x v="9"/>
    <s v="06"/>
    <s v="Badajoz"/>
    <s v="105"/>
    <s v="4"/>
    <s v="Puebla del Maestre"/>
    <s v="06105"/>
    <x v="16"/>
    <x v="3"/>
  </r>
  <r>
    <s v="06106"/>
    <s v="11"/>
    <x v="9"/>
    <s v="06"/>
    <s v="Badajoz"/>
    <s v="106"/>
    <s v="7"/>
    <s v="Puebla del Prior"/>
    <s v="06106"/>
    <x v="16"/>
    <x v="3"/>
  </r>
  <r>
    <s v="06107"/>
    <s v="11"/>
    <x v="9"/>
    <s v="06"/>
    <s v="Badajoz"/>
    <s v="107"/>
    <s v="3"/>
    <s v="Puebla de Obando"/>
    <s v="06107"/>
    <x v="16"/>
    <x v="3"/>
  </r>
  <r>
    <s v="06108"/>
    <s v="11"/>
    <x v="9"/>
    <s v="06"/>
    <s v="Badajoz"/>
    <s v="108"/>
    <s v="9"/>
    <s v="Puebla de Sancho Pérez"/>
    <s v="06108"/>
    <x v="16"/>
    <x v="3"/>
  </r>
  <r>
    <s v="06109"/>
    <s v="11"/>
    <x v="9"/>
    <s v="06"/>
    <s v="Badajoz"/>
    <s v="109"/>
    <s v="2"/>
    <s v="Quintana de la Serena"/>
    <s v="06109"/>
    <x v="16"/>
    <x v="3"/>
  </r>
  <r>
    <s v="06110"/>
    <s v="11"/>
    <x v="9"/>
    <s v="06"/>
    <s v="Badajoz"/>
    <s v="110"/>
    <s v="6"/>
    <s v="Reina"/>
    <s v="06110"/>
    <x v="16"/>
    <x v="3"/>
  </r>
  <r>
    <s v="06111"/>
    <s v="11"/>
    <x v="9"/>
    <s v="06"/>
    <s v="Badajoz"/>
    <s v="111"/>
    <s v="3"/>
    <s v="Rena"/>
    <s v="06111"/>
    <x v="16"/>
    <x v="3"/>
  </r>
  <r>
    <s v="06112"/>
    <s v="11"/>
    <x v="9"/>
    <s v="06"/>
    <s v="Badajoz"/>
    <s v="112"/>
    <s v="8"/>
    <s v="Retamal de Llerena"/>
    <s v="06112"/>
    <x v="16"/>
    <x v="3"/>
  </r>
  <r>
    <s v="06113"/>
    <s v="11"/>
    <x v="9"/>
    <s v="06"/>
    <s v="Badajoz"/>
    <s v="113"/>
    <s v="4"/>
    <s v="Ribera del Fresno"/>
    <s v="06113"/>
    <x v="16"/>
    <x v="3"/>
  </r>
  <r>
    <s v="06114"/>
    <s v="11"/>
    <x v="9"/>
    <s v="06"/>
    <s v="Badajoz"/>
    <s v="114"/>
    <s v="9"/>
    <s v="Risco"/>
    <s v="06114"/>
    <x v="16"/>
    <x v="3"/>
  </r>
  <r>
    <s v="06115"/>
    <s v="11"/>
    <x v="9"/>
    <s v="06"/>
    <s v="Badajoz"/>
    <s v="115"/>
    <s v="2"/>
    <s v="Roca de la Sierra, La"/>
    <s v="06115"/>
    <x v="16"/>
    <x v="3"/>
  </r>
  <r>
    <s v="06116"/>
    <s v="11"/>
    <x v="9"/>
    <s v="06"/>
    <s v="Badajoz"/>
    <s v="116"/>
    <s v="5"/>
    <s v="Salvaleón"/>
    <s v="06116"/>
    <x v="16"/>
    <x v="3"/>
  </r>
  <r>
    <s v="06117"/>
    <s v="11"/>
    <x v="9"/>
    <s v="06"/>
    <s v="Badajoz"/>
    <s v="117"/>
    <s v="1"/>
    <s v="Salvatierra de los Barros"/>
    <s v="06117"/>
    <x v="16"/>
    <x v="3"/>
  </r>
  <r>
    <s v="06118"/>
    <s v="11"/>
    <x v="9"/>
    <s v="06"/>
    <s v="Badajoz"/>
    <s v="118"/>
    <s v="7"/>
    <s v="Sancti-Spíritus"/>
    <s v="06118"/>
    <x v="16"/>
    <x v="3"/>
  </r>
  <r>
    <s v="06119"/>
    <s v="11"/>
    <x v="9"/>
    <s v="06"/>
    <s v="Badajoz"/>
    <s v="119"/>
    <s v="0"/>
    <s v="San Pedro de Mérida"/>
    <s v="06119"/>
    <x v="16"/>
    <x v="3"/>
  </r>
  <r>
    <s v="06120"/>
    <s v="11"/>
    <x v="9"/>
    <s v="06"/>
    <s v="Badajoz"/>
    <s v="120"/>
    <s v="4"/>
    <s v="Santa Amalia"/>
    <s v="06120"/>
    <x v="16"/>
    <x v="3"/>
  </r>
  <r>
    <s v="06121"/>
    <s v="11"/>
    <x v="9"/>
    <s v="06"/>
    <s v="Badajoz"/>
    <s v="121"/>
    <s v="1"/>
    <s v="Santa Marta"/>
    <s v="06121"/>
    <x v="16"/>
    <x v="3"/>
  </r>
  <r>
    <s v="06122"/>
    <s v="11"/>
    <x v="9"/>
    <s v="06"/>
    <s v="Badajoz"/>
    <s v="122"/>
    <s v="6"/>
    <s v="Santos de Maimona, Los"/>
    <s v="06122"/>
    <x v="16"/>
    <x v="3"/>
  </r>
  <r>
    <s v="06123"/>
    <s v="11"/>
    <x v="9"/>
    <s v="06"/>
    <s v="Badajoz"/>
    <s v="123"/>
    <s v="2"/>
    <s v="San Vicente de Alcántara"/>
    <s v="06123"/>
    <x v="16"/>
    <x v="3"/>
  </r>
  <r>
    <s v="06124"/>
    <s v="11"/>
    <x v="9"/>
    <s v="06"/>
    <s v="Badajoz"/>
    <s v="124"/>
    <s v="7"/>
    <s v="Segura de León"/>
    <s v="06124"/>
    <x v="16"/>
    <x v="3"/>
  </r>
  <r>
    <s v="06125"/>
    <s v="11"/>
    <x v="9"/>
    <s v="06"/>
    <s v="Badajoz"/>
    <s v="125"/>
    <s v="0"/>
    <s v="Siruela"/>
    <s v="06125"/>
    <x v="16"/>
    <x v="3"/>
  </r>
  <r>
    <s v="06126"/>
    <s v="11"/>
    <x v="9"/>
    <s v="06"/>
    <s v="Badajoz"/>
    <s v="126"/>
    <s v="3"/>
    <s v="Solana de los Barros"/>
    <s v="06126"/>
    <x v="16"/>
    <x v="3"/>
  </r>
  <r>
    <s v="06127"/>
    <s v="11"/>
    <x v="9"/>
    <s v="06"/>
    <s v="Badajoz"/>
    <s v="127"/>
    <s v="9"/>
    <s v="Talarrubias"/>
    <s v="06127"/>
    <x v="16"/>
    <x v="3"/>
  </r>
  <r>
    <s v="06128"/>
    <s v="11"/>
    <x v="9"/>
    <s v="06"/>
    <s v="Badajoz"/>
    <s v="128"/>
    <s v="5"/>
    <s v="Talavera la Real"/>
    <s v="06128"/>
    <x v="16"/>
    <x v="3"/>
  </r>
  <r>
    <s v="06129"/>
    <s v="11"/>
    <x v="9"/>
    <s v="06"/>
    <s v="Badajoz"/>
    <s v="129"/>
    <s v="8"/>
    <s v="Táliga"/>
    <s v="06129"/>
    <x v="16"/>
    <x v="3"/>
  </r>
  <r>
    <s v="06130"/>
    <s v="11"/>
    <x v="9"/>
    <s v="06"/>
    <s v="Badajoz"/>
    <s v="130"/>
    <s v="2"/>
    <s v="Tamurejo"/>
    <s v="06130"/>
    <x v="16"/>
    <x v="3"/>
  </r>
  <r>
    <s v="06131"/>
    <s v="11"/>
    <x v="9"/>
    <s v="06"/>
    <s v="Badajoz"/>
    <s v="131"/>
    <s v="9"/>
    <s v="Torre de Miguel Sesmero"/>
    <s v="06131"/>
    <x v="16"/>
    <x v="3"/>
  </r>
  <r>
    <s v="06132"/>
    <s v="11"/>
    <x v="9"/>
    <s v="06"/>
    <s v="Badajoz"/>
    <s v="132"/>
    <s v="4"/>
    <s v="Torremayor"/>
    <s v="06132"/>
    <x v="16"/>
    <x v="3"/>
  </r>
  <r>
    <s v="06133"/>
    <s v="11"/>
    <x v="9"/>
    <s v="06"/>
    <s v="Badajoz"/>
    <s v="133"/>
    <s v="0"/>
    <s v="Torremejía"/>
    <s v="06133"/>
    <x v="16"/>
    <x v="3"/>
  </r>
  <r>
    <s v="06134"/>
    <s v="11"/>
    <x v="9"/>
    <s v="06"/>
    <s v="Badajoz"/>
    <s v="134"/>
    <s v="5"/>
    <s v="Trasierra"/>
    <s v="06134"/>
    <x v="16"/>
    <x v="3"/>
  </r>
  <r>
    <s v="06135"/>
    <s v="11"/>
    <x v="9"/>
    <s v="06"/>
    <s v="Badajoz"/>
    <s v="135"/>
    <s v="8"/>
    <s v="Trujillanos"/>
    <s v="06135"/>
    <x v="16"/>
    <x v="3"/>
  </r>
  <r>
    <s v="06136"/>
    <s v="11"/>
    <x v="9"/>
    <s v="06"/>
    <s v="Badajoz"/>
    <s v="136"/>
    <s v="1"/>
    <s v="Usagre"/>
    <s v="06136"/>
    <x v="16"/>
    <x v="3"/>
  </r>
  <r>
    <s v="06137"/>
    <s v="11"/>
    <x v="9"/>
    <s v="06"/>
    <s v="Badajoz"/>
    <s v="137"/>
    <s v="7"/>
    <s v="Valdecaballeros"/>
    <s v="06137"/>
    <x v="16"/>
    <x v="3"/>
  </r>
  <r>
    <s v="06138"/>
    <s v="11"/>
    <x v="9"/>
    <s v="06"/>
    <s v="Badajoz"/>
    <s v="138"/>
    <s v="3"/>
    <s v="Valdetorres"/>
    <s v="06138"/>
    <x v="16"/>
    <x v="3"/>
  </r>
  <r>
    <s v="06139"/>
    <s v="11"/>
    <x v="9"/>
    <s v="06"/>
    <s v="Badajoz"/>
    <s v="139"/>
    <s v="6"/>
    <s v="Valencia de las Torres"/>
    <s v="06139"/>
    <x v="16"/>
    <x v="3"/>
  </r>
  <r>
    <s v="06140"/>
    <s v="11"/>
    <x v="9"/>
    <s v="06"/>
    <s v="Badajoz"/>
    <s v="140"/>
    <s v="0"/>
    <s v="Valencia del Mombuey"/>
    <s v="06140"/>
    <x v="16"/>
    <x v="3"/>
  </r>
  <r>
    <s v="06141"/>
    <s v="11"/>
    <x v="9"/>
    <s v="06"/>
    <s v="Badajoz"/>
    <s v="141"/>
    <s v="7"/>
    <s v="Valencia del Ventoso"/>
    <s v="06141"/>
    <x v="16"/>
    <x v="3"/>
  </r>
  <r>
    <s v="06142"/>
    <s v="11"/>
    <x v="9"/>
    <s v="06"/>
    <s v="Badajoz"/>
    <s v="142"/>
    <s v="2"/>
    <s v="Valverde de Burguillos"/>
    <s v="06142"/>
    <x v="16"/>
    <x v="3"/>
  </r>
  <r>
    <s v="06143"/>
    <s v="11"/>
    <x v="9"/>
    <s v="06"/>
    <s v="Badajoz"/>
    <s v="143"/>
    <s v="8"/>
    <s v="Valverde de Leganés"/>
    <s v="06143"/>
    <x v="16"/>
    <x v="3"/>
  </r>
  <r>
    <s v="06144"/>
    <s v="11"/>
    <x v="9"/>
    <s v="06"/>
    <s v="Badajoz"/>
    <s v="144"/>
    <s v="3"/>
    <s v="Valverde de Llerena"/>
    <s v="06144"/>
    <x v="16"/>
    <x v="3"/>
  </r>
  <r>
    <s v="06145"/>
    <s v="11"/>
    <x v="9"/>
    <s v="06"/>
    <s v="Badajoz"/>
    <s v="145"/>
    <s v="6"/>
    <s v="Valverde de Mérida"/>
    <s v="06145"/>
    <x v="16"/>
    <x v="3"/>
  </r>
  <r>
    <s v="06146"/>
    <s v="11"/>
    <x v="9"/>
    <s v="06"/>
    <s v="Badajoz"/>
    <s v="146"/>
    <s v="9"/>
    <s v="Valle de la Serena"/>
    <s v="06146"/>
    <x v="16"/>
    <x v="3"/>
  </r>
  <r>
    <s v="06147"/>
    <s v="11"/>
    <x v="9"/>
    <s v="06"/>
    <s v="Badajoz"/>
    <s v="147"/>
    <s v="5"/>
    <s v="Valle de Matamoros"/>
    <s v="06147"/>
    <x v="16"/>
    <x v="3"/>
  </r>
  <r>
    <s v="06148"/>
    <s v="11"/>
    <x v="9"/>
    <s v="06"/>
    <s v="Badajoz"/>
    <s v="148"/>
    <s v="1"/>
    <s v="Valle de Santa Ana"/>
    <s v="06148"/>
    <x v="16"/>
    <x v="3"/>
  </r>
  <r>
    <s v="06149"/>
    <s v="11"/>
    <x v="9"/>
    <s v="06"/>
    <s v="Badajoz"/>
    <s v="149"/>
    <s v="4"/>
    <s v="Villafranca de los Barros"/>
    <s v="06149"/>
    <x v="16"/>
    <x v="3"/>
  </r>
  <r>
    <s v="06150"/>
    <s v="11"/>
    <x v="9"/>
    <s v="06"/>
    <s v="Badajoz"/>
    <s v="150"/>
    <s v="7"/>
    <s v="Villagarcía de la Torre"/>
    <s v="06150"/>
    <x v="16"/>
    <x v="3"/>
  </r>
  <r>
    <s v="06151"/>
    <s v="11"/>
    <x v="9"/>
    <s v="06"/>
    <s v="Badajoz"/>
    <s v="151"/>
    <s v="4"/>
    <s v="Villagonzalo"/>
    <s v="06151"/>
    <x v="16"/>
    <x v="3"/>
  </r>
  <r>
    <s v="06152"/>
    <s v="11"/>
    <x v="9"/>
    <s v="06"/>
    <s v="Badajoz"/>
    <s v="152"/>
    <s v="9"/>
    <s v="Villalba de los Barros"/>
    <s v="06152"/>
    <x v="16"/>
    <x v="3"/>
  </r>
  <r>
    <s v="06153"/>
    <s v="11"/>
    <x v="9"/>
    <s v="06"/>
    <s v="Badajoz"/>
    <s v="153"/>
    <s v="5"/>
    <s v="Villanueva de la Serena"/>
    <s v="06153"/>
    <x v="16"/>
    <x v="3"/>
  </r>
  <r>
    <s v="06154"/>
    <s v="11"/>
    <x v="9"/>
    <s v="06"/>
    <s v="Badajoz"/>
    <s v="154"/>
    <s v="0"/>
    <s v="Villanueva del Fresno"/>
    <s v="06154"/>
    <x v="16"/>
    <x v="3"/>
  </r>
  <r>
    <s v="06155"/>
    <s v="11"/>
    <x v="9"/>
    <s v="06"/>
    <s v="Badajoz"/>
    <s v="155"/>
    <s v="3"/>
    <s v="Villar del Rey"/>
    <s v="06155"/>
    <x v="16"/>
    <x v="3"/>
  </r>
  <r>
    <s v="06156"/>
    <s v="11"/>
    <x v="9"/>
    <s v="06"/>
    <s v="Badajoz"/>
    <s v="156"/>
    <s v="6"/>
    <s v="Villar de Rena"/>
    <s v="06156"/>
    <x v="16"/>
    <x v="3"/>
  </r>
  <r>
    <s v="06157"/>
    <s v="11"/>
    <x v="9"/>
    <s v="06"/>
    <s v="Badajoz"/>
    <s v="157"/>
    <s v="2"/>
    <s v="Villarta de los Montes"/>
    <s v="06157"/>
    <x v="16"/>
    <x v="3"/>
  </r>
  <r>
    <s v="06158"/>
    <s v="11"/>
    <x v="9"/>
    <s v="06"/>
    <s v="Badajoz"/>
    <s v="158"/>
    <s v="8"/>
    <s v="Zafra"/>
    <s v="06158"/>
    <x v="16"/>
    <x v="3"/>
  </r>
  <r>
    <s v="06159"/>
    <s v="11"/>
    <x v="9"/>
    <s v="06"/>
    <s v="Badajoz"/>
    <s v="159"/>
    <s v="1"/>
    <s v="Zahínos"/>
    <s v="06159"/>
    <x v="16"/>
    <x v="3"/>
  </r>
  <r>
    <s v="06160"/>
    <s v="11"/>
    <x v="9"/>
    <s v="06"/>
    <s v="Badajoz"/>
    <s v="160"/>
    <s v="5"/>
    <s v="Zalamea de la Serena"/>
    <s v="06160"/>
    <x v="16"/>
    <x v="3"/>
  </r>
  <r>
    <s v="06161"/>
    <s v="11"/>
    <x v="9"/>
    <s v="06"/>
    <s v="Badajoz"/>
    <s v="161"/>
    <s v="2"/>
    <s v="Zarza-Capilla"/>
    <s v="06161"/>
    <x v="16"/>
    <x v="3"/>
  </r>
  <r>
    <s v="06162"/>
    <s v="11"/>
    <x v="9"/>
    <s v="06"/>
    <s v="Badajoz"/>
    <s v="162"/>
    <s v="7"/>
    <s v="Zarza, La"/>
    <s v="06162"/>
    <x v="16"/>
    <x v="3"/>
  </r>
  <r>
    <s v="06901"/>
    <s v="11"/>
    <x v="9"/>
    <s v="06"/>
    <s v="Badajoz"/>
    <s v="901"/>
    <s v="7"/>
    <s v="Valdelacalzada"/>
    <s v="06901"/>
    <x v="16"/>
    <x v="3"/>
  </r>
  <r>
    <s v="06902"/>
    <s v="11"/>
    <x v="9"/>
    <s v="06"/>
    <s v="Badajoz"/>
    <s v="902"/>
    <s v="2"/>
    <s v="Pueblonuevo del Guadiana"/>
    <s v="06902"/>
    <x v="16"/>
    <x v="3"/>
  </r>
  <r>
    <s v="06903"/>
    <s v="11"/>
    <x v="9"/>
    <s v="06"/>
    <s v="Badajoz"/>
    <s v="903"/>
    <s v="8"/>
    <s v="Guadiana"/>
    <s v="06903"/>
    <x v="16"/>
    <x v="3"/>
  </r>
  <r>
    <s v="07002"/>
    <s v="04"/>
    <x v="4"/>
    <s v="07"/>
    <s v="Balears, Illes"/>
    <s v="002"/>
    <s v="7"/>
    <s v="Alaior"/>
    <s v="07002"/>
    <x v="16"/>
    <x v="3"/>
  </r>
  <r>
    <s v="07004"/>
    <s v="04"/>
    <x v="4"/>
    <s v="07"/>
    <s v="Balears, Illes"/>
    <s v="004"/>
    <s v="8"/>
    <s v="Algaida"/>
    <s v="07004"/>
    <x v="16"/>
    <x v="3"/>
  </r>
  <r>
    <s v="07005"/>
    <s v="04"/>
    <x v="4"/>
    <s v="07"/>
    <s v="Balears, Illes"/>
    <s v="005"/>
    <s v="1"/>
    <s v="Andratx"/>
    <s v="07005"/>
    <x v="16"/>
    <x v="3"/>
  </r>
  <r>
    <s v="07006"/>
    <s v="04"/>
    <x v="4"/>
    <s v="07"/>
    <s v="Balears, Illes"/>
    <s v="006"/>
    <s v="4"/>
    <s v="Artà"/>
    <s v="07006"/>
    <x v="16"/>
    <x v="3"/>
  </r>
  <r>
    <s v="07007"/>
    <s v="04"/>
    <x v="4"/>
    <s v="07"/>
    <s v="Balears, Illes"/>
    <s v="007"/>
    <s v="0"/>
    <s v="Banyalbufar"/>
    <s v="07007"/>
    <x v="16"/>
    <x v="3"/>
  </r>
  <r>
    <s v="07008"/>
    <s v="04"/>
    <x v="4"/>
    <s v="07"/>
    <s v="Balears, Illes"/>
    <s v="008"/>
    <s v="6"/>
    <s v="Binissalem"/>
    <s v="07008"/>
    <x v="16"/>
    <x v="3"/>
  </r>
  <r>
    <s v="07010"/>
    <s v="04"/>
    <x v="4"/>
    <s v="07"/>
    <s v="Balears, Illes"/>
    <s v="010"/>
    <s v="3"/>
    <s v="Bunyola"/>
    <s v="07010"/>
    <x v="16"/>
    <x v="3"/>
  </r>
  <r>
    <s v="07011"/>
    <s v="04"/>
    <x v="4"/>
    <s v="07"/>
    <s v="Balears, Illes"/>
    <s v="011"/>
    <s v="0"/>
    <s v="Calvià"/>
    <s v="07011"/>
    <x v="16"/>
    <x v="3"/>
  </r>
  <r>
    <s v="07013"/>
    <s v="04"/>
    <x v="4"/>
    <s v="07"/>
    <s v="Balears, Illes"/>
    <s v="013"/>
    <s v="1"/>
    <s v="Campos"/>
    <s v="07013"/>
    <x v="16"/>
    <x v="3"/>
  </r>
  <r>
    <s v="07014"/>
    <s v="04"/>
    <x v="4"/>
    <s v="07"/>
    <s v="Balears, Illes"/>
    <s v="014"/>
    <s v="6"/>
    <s v="Capdepera"/>
    <s v="07014"/>
    <x v="16"/>
    <x v="3"/>
  </r>
  <r>
    <s v="07015"/>
    <s v="04"/>
    <x v="4"/>
    <s v="07"/>
    <s v="Balears, Illes"/>
    <s v="015"/>
    <s v="9"/>
    <s v="Ciutadella de Menorca"/>
    <s v="07015"/>
    <x v="16"/>
    <x v="3"/>
  </r>
  <r>
    <s v="07017"/>
    <s v="04"/>
    <x v="4"/>
    <s v="07"/>
    <s v="Balears, Illes"/>
    <s v="017"/>
    <s v="8"/>
    <s v="Costitx"/>
    <s v="07017"/>
    <x v="16"/>
    <x v="3"/>
  </r>
  <r>
    <s v="07018"/>
    <s v="04"/>
    <x v="4"/>
    <s v="07"/>
    <s v="Balears, Illes"/>
    <s v="018"/>
    <s v="4"/>
    <s v="Deià"/>
    <s v="07018"/>
    <x v="16"/>
    <x v="3"/>
  </r>
  <r>
    <s v="07019"/>
    <s v="04"/>
    <x v="4"/>
    <s v="07"/>
    <s v="Balears, Illes"/>
    <s v="019"/>
    <s v="7"/>
    <s v="Escorca"/>
    <s v="07019"/>
    <x v="16"/>
    <x v="3"/>
  </r>
  <r>
    <s v="07020"/>
    <s v="04"/>
    <x v="4"/>
    <s v="07"/>
    <s v="Balears, Illes"/>
    <s v="020"/>
    <s v="1"/>
    <s v="Esporles"/>
    <s v="07020"/>
    <x v="16"/>
    <x v="3"/>
  </r>
  <r>
    <s v="07021"/>
    <s v="04"/>
    <x v="4"/>
    <s v="07"/>
    <s v="Balears, Illes"/>
    <s v="021"/>
    <s v="8"/>
    <s v="Estellencs"/>
    <s v="07021"/>
    <x v="16"/>
    <x v="3"/>
  </r>
  <r>
    <s v="07022"/>
    <s v="04"/>
    <x v="4"/>
    <s v="07"/>
    <s v="Balears, Illes"/>
    <s v="022"/>
    <s v="3"/>
    <s v="Felanitx"/>
    <s v="07022"/>
    <x v="16"/>
    <x v="3"/>
  </r>
  <r>
    <s v="07023"/>
    <s v="04"/>
    <x v="4"/>
    <s v="07"/>
    <s v="Balears, Illes"/>
    <s v="023"/>
    <s v="9"/>
    <s v="Ferreries"/>
    <s v="07023"/>
    <x v="16"/>
    <x v="3"/>
  </r>
  <r>
    <s v="07024"/>
    <s v="04"/>
    <x v="4"/>
    <s v="07"/>
    <s v="Balears, Illes"/>
    <s v="024"/>
    <s v="4"/>
    <s v="Formentera"/>
    <s v="07024"/>
    <x v="16"/>
    <x v="3"/>
  </r>
  <r>
    <s v="07025"/>
    <s v="04"/>
    <x v="4"/>
    <s v="07"/>
    <s v="Balears, Illes"/>
    <s v="025"/>
    <s v="7"/>
    <s v="Fornalutx"/>
    <s v="07025"/>
    <x v="16"/>
    <x v="3"/>
  </r>
  <r>
    <s v="07026"/>
    <s v="04"/>
    <x v="4"/>
    <s v="07"/>
    <s v="Balears, Illes"/>
    <s v="026"/>
    <s v="0"/>
    <s v="Eivissa"/>
    <s v="07026"/>
    <x v="16"/>
    <x v="3"/>
  </r>
  <r>
    <s v="07027"/>
    <s v="04"/>
    <x v="4"/>
    <s v="07"/>
    <s v="Balears, Illes"/>
    <s v="027"/>
    <s v="6"/>
    <s v="Inca"/>
    <s v="07027"/>
    <x v="16"/>
    <x v="3"/>
  </r>
  <r>
    <s v="07028"/>
    <s v="04"/>
    <x v="4"/>
    <s v="07"/>
    <s v="Balears, Illes"/>
    <s v="028"/>
    <s v="2"/>
    <s v="Lloret de Vistalegre"/>
    <s v="07028"/>
    <x v="16"/>
    <x v="3"/>
  </r>
  <r>
    <s v="07031"/>
    <s v="04"/>
    <x v="4"/>
    <s v="07"/>
    <s v="Balears, Illes"/>
    <s v="031"/>
    <s v="6"/>
    <s v="Llucmajor"/>
    <s v="07031"/>
    <x v="16"/>
    <x v="3"/>
  </r>
  <r>
    <s v="07032"/>
    <s v="04"/>
    <x v="4"/>
    <s v="07"/>
    <s v="Balears, Illes"/>
    <s v="032"/>
    <s v="1"/>
    <s v="Maó"/>
    <s v="07032"/>
    <x v="16"/>
    <x v="3"/>
  </r>
  <r>
    <s v="07033"/>
    <s v="04"/>
    <x v="4"/>
    <s v="07"/>
    <s v="Balears, Illes"/>
    <s v="033"/>
    <s v="7"/>
    <s v="Manacor"/>
    <s v="07033"/>
    <x v="16"/>
    <x v="3"/>
  </r>
  <r>
    <s v="07036"/>
    <s v="04"/>
    <x v="4"/>
    <s v="07"/>
    <s v="Balears, Illes"/>
    <s v="036"/>
    <s v="8"/>
    <s v="Marratxí"/>
    <s v="07036"/>
    <x v="16"/>
    <x v="3"/>
  </r>
  <r>
    <s v="07037"/>
    <s v="04"/>
    <x v="4"/>
    <s v="07"/>
    <s v="Balears, Illes"/>
    <s v="037"/>
    <s v="4"/>
    <s v="Mercadal, Es"/>
    <s v="07037"/>
    <x v="16"/>
    <x v="3"/>
  </r>
  <r>
    <s v="07038"/>
    <s v="04"/>
    <x v="4"/>
    <s v="07"/>
    <s v="Balears, Illes"/>
    <s v="038"/>
    <s v="0"/>
    <s v="Montuïri"/>
    <s v="07038"/>
    <x v="16"/>
    <x v="3"/>
  </r>
  <r>
    <s v="07040"/>
    <s v="04"/>
    <x v="4"/>
    <s v="07"/>
    <s v="Balears, Illes"/>
    <s v="040"/>
    <s v="7"/>
    <s v="Palma"/>
    <s v="07040"/>
    <x v="16"/>
    <x v="3"/>
  </r>
  <r>
    <s v="07041"/>
    <s v="04"/>
    <x v="4"/>
    <s v="07"/>
    <s v="Balears, Illes"/>
    <s v="041"/>
    <s v="4"/>
    <s v="Petra"/>
    <s v="07041"/>
    <x v="16"/>
    <x v="3"/>
  </r>
  <r>
    <s v="07043"/>
    <s v="04"/>
    <x v="4"/>
    <s v="07"/>
    <s v="Balears, Illes"/>
    <s v="043"/>
    <s v="5"/>
    <s v="Porreres"/>
    <s v="07043"/>
    <x v="16"/>
    <x v="3"/>
  </r>
  <r>
    <s v="07044"/>
    <s v="04"/>
    <x v="4"/>
    <s v="07"/>
    <s v="Balears, Illes"/>
    <s v="044"/>
    <s v="0"/>
    <s v="Pobla, Sa"/>
    <s v="07044"/>
    <x v="16"/>
    <x v="3"/>
  </r>
  <r>
    <s v="07045"/>
    <s v="04"/>
    <x v="4"/>
    <s v="07"/>
    <s v="Balears, Illes"/>
    <s v="045"/>
    <s v="3"/>
    <s v="Puigpunyent"/>
    <s v="07045"/>
    <x v="16"/>
    <x v="3"/>
  </r>
  <r>
    <s v="07046"/>
    <s v="04"/>
    <x v="4"/>
    <s v="07"/>
    <s v="Balears, Illes"/>
    <s v="046"/>
    <s v="6"/>
    <s v="Sant Antoni de Portmany"/>
    <s v="07046"/>
    <x v="16"/>
    <x v="3"/>
  </r>
  <r>
    <s v="07047"/>
    <s v="04"/>
    <x v="4"/>
    <s v="07"/>
    <s v="Balears, Illes"/>
    <s v="047"/>
    <s v="2"/>
    <s v="Sencelles"/>
    <s v="07047"/>
    <x v="16"/>
    <x v="3"/>
  </r>
  <r>
    <s v="07048"/>
    <s v="04"/>
    <x v="4"/>
    <s v="07"/>
    <s v="Balears, Illes"/>
    <s v="048"/>
    <s v="8"/>
    <s v="Sant Josep de sa Talaia"/>
    <s v="07048"/>
    <x v="16"/>
    <x v="3"/>
  </r>
  <r>
    <s v="07049"/>
    <s v="04"/>
    <x v="4"/>
    <s v="07"/>
    <s v="Balears, Illes"/>
    <s v="049"/>
    <s v="1"/>
    <s v="Sant Joan"/>
    <s v="07049"/>
    <x v="16"/>
    <x v="3"/>
  </r>
  <r>
    <s v="07050"/>
    <s v="04"/>
    <x v="4"/>
    <s v="07"/>
    <s v="Balears, Illes"/>
    <s v="050"/>
    <s v="4"/>
    <s v="Sant Joan de Labritja"/>
    <s v="07050"/>
    <x v="16"/>
    <x v="3"/>
  </r>
  <r>
    <s v="07051"/>
    <s v="04"/>
    <x v="4"/>
    <s v="07"/>
    <s v="Balears, Illes"/>
    <s v="051"/>
    <s v="1"/>
    <s v="Sant Llorenç des Cardassar"/>
    <s v="07051"/>
    <x v="16"/>
    <x v="3"/>
  </r>
  <r>
    <s v="07052"/>
    <s v="04"/>
    <x v="4"/>
    <s v="07"/>
    <s v="Balears, Illes"/>
    <s v="052"/>
    <s v="6"/>
    <s v="Sant Lluís"/>
    <s v="07052"/>
    <x v="16"/>
    <x v="3"/>
  </r>
  <r>
    <s v="07053"/>
    <s v="04"/>
    <x v="4"/>
    <s v="07"/>
    <s v="Balears, Illes"/>
    <s v="053"/>
    <s v="2"/>
    <s v="Santa Eugènia"/>
    <s v="07053"/>
    <x v="16"/>
    <x v="3"/>
  </r>
  <r>
    <s v="07054"/>
    <s v="04"/>
    <x v="4"/>
    <s v="07"/>
    <s v="Balears, Illes"/>
    <s v="054"/>
    <s v="7"/>
    <s v="Santa Eulària des Riu"/>
    <s v="07054"/>
    <x v="16"/>
    <x v="3"/>
  </r>
  <r>
    <s v="07055"/>
    <s v="04"/>
    <x v="4"/>
    <s v="07"/>
    <s v="Balears, Illes"/>
    <s v="055"/>
    <s v="0"/>
    <s v="Santa Margalida"/>
    <s v="07055"/>
    <x v="16"/>
    <x v="3"/>
  </r>
  <r>
    <s v="07056"/>
    <s v="04"/>
    <x v="4"/>
    <s v="07"/>
    <s v="Balears, Illes"/>
    <s v="056"/>
    <s v="3"/>
    <s v="Santa María del Camí"/>
    <s v="07056"/>
    <x v="16"/>
    <x v="3"/>
  </r>
  <r>
    <s v="07057"/>
    <s v="04"/>
    <x v="4"/>
    <s v="07"/>
    <s v="Balears, Illes"/>
    <s v="057"/>
    <s v="9"/>
    <s v="Santanyí"/>
    <s v="07057"/>
    <x v="16"/>
    <x v="3"/>
  </r>
  <r>
    <s v="07059"/>
    <s v="04"/>
    <x v="4"/>
    <s v="07"/>
    <s v="Balears, Illes"/>
    <s v="059"/>
    <s v="8"/>
    <s v="Salines, Ses"/>
    <s v="07059"/>
    <x v="16"/>
    <x v="3"/>
  </r>
  <r>
    <s v="07060"/>
    <s v="04"/>
    <x v="4"/>
    <s v="07"/>
    <s v="Balears, Illes"/>
    <s v="060"/>
    <s v="2"/>
    <s v="Sineu"/>
    <s v="07060"/>
    <x v="16"/>
    <x v="3"/>
  </r>
  <r>
    <s v="07061"/>
    <s v="04"/>
    <x v="4"/>
    <s v="07"/>
    <s v="Balears, Illes"/>
    <s v="061"/>
    <s v="9"/>
    <s v="Sóller"/>
    <s v="07061"/>
    <x v="16"/>
    <x v="3"/>
  </r>
  <r>
    <s v="07062"/>
    <s v="04"/>
    <x v="4"/>
    <s v="07"/>
    <s v="Balears, Illes"/>
    <s v="062"/>
    <s v="4"/>
    <s v="Son Servera"/>
    <s v="07062"/>
    <x v="16"/>
    <x v="3"/>
  </r>
  <r>
    <s v="07063"/>
    <s v="04"/>
    <x v="4"/>
    <s v="07"/>
    <s v="Balears, Illes"/>
    <s v="063"/>
    <s v="0"/>
    <s v="Valldemossa"/>
    <s v="07063"/>
    <x v="16"/>
    <x v="3"/>
  </r>
  <r>
    <s v="07064"/>
    <s v="04"/>
    <x v="4"/>
    <s v="07"/>
    <s v="Balears, Illes"/>
    <s v="064"/>
    <s v="5"/>
    <s v="Castell, Es"/>
    <s v="07064"/>
    <x v="16"/>
    <x v="3"/>
  </r>
  <r>
    <s v="07065"/>
    <s v="04"/>
    <x v="4"/>
    <s v="07"/>
    <s v="Balears, Illes"/>
    <s v="065"/>
    <s v="8"/>
    <s v="Vilafranca de Bonany"/>
    <s v="07065"/>
    <x v="16"/>
    <x v="3"/>
  </r>
  <r>
    <s v="07902"/>
    <s v="04"/>
    <x v="4"/>
    <s v="07"/>
    <s v="Balears, Illes"/>
    <s v="902"/>
    <s v="8"/>
    <s v="Migjorn Gran, Es"/>
    <s v="07902"/>
    <x v="16"/>
    <x v="3"/>
  </r>
  <r>
    <s v="08001"/>
    <s v="09"/>
    <x v="10"/>
    <s v="08"/>
    <s v="Barcelona"/>
    <s v="001"/>
    <s v="8"/>
    <s v="Abrera"/>
    <s v="08001"/>
    <x v="16"/>
    <x v="3"/>
  </r>
  <r>
    <s v="08002"/>
    <s v="09"/>
    <x v="10"/>
    <s v="08"/>
    <s v="Barcelona"/>
    <s v="002"/>
    <s v="3"/>
    <s v="Aguilar de Segarra"/>
    <s v="08002"/>
    <x v="16"/>
    <x v="3"/>
  </r>
  <r>
    <s v="08003"/>
    <s v="09"/>
    <x v="10"/>
    <s v="08"/>
    <s v="Barcelona"/>
    <s v="003"/>
    <s v="9"/>
    <s v="Alella"/>
    <s v="08003"/>
    <x v="16"/>
    <x v="3"/>
  </r>
  <r>
    <s v="08004"/>
    <s v="09"/>
    <x v="10"/>
    <s v="08"/>
    <s v="Barcelona"/>
    <s v="004"/>
    <s v="4"/>
    <s v="Alpens"/>
    <s v="08004"/>
    <x v="16"/>
    <x v="3"/>
  </r>
  <r>
    <s v="08005"/>
    <s v="09"/>
    <x v="10"/>
    <s v="08"/>
    <s v="Barcelona"/>
    <s v="005"/>
    <s v="7"/>
    <s v="Ametlla del Vallès, L'"/>
    <s v="08005"/>
    <x v="16"/>
    <x v="3"/>
  </r>
  <r>
    <s v="08006"/>
    <s v="09"/>
    <x v="10"/>
    <s v="08"/>
    <s v="Barcelona"/>
    <s v="006"/>
    <s v="0"/>
    <s v="Arenys de Mar"/>
    <s v="08006"/>
    <x v="16"/>
    <x v="3"/>
  </r>
  <r>
    <s v="08007"/>
    <s v="09"/>
    <x v="10"/>
    <s v="08"/>
    <s v="Barcelona"/>
    <s v="007"/>
    <s v="6"/>
    <s v="Arenys de Munt"/>
    <s v="08007"/>
    <x v="16"/>
    <x v="3"/>
  </r>
  <r>
    <s v="08008"/>
    <s v="09"/>
    <x v="10"/>
    <s v="08"/>
    <s v="Barcelona"/>
    <s v="008"/>
    <s v="2"/>
    <s v="Argençola"/>
    <s v="08008"/>
    <x v="16"/>
    <x v="3"/>
  </r>
  <r>
    <s v="08009"/>
    <s v="09"/>
    <x v="10"/>
    <s v="08"/>
    <s v="Barcelona"/>
    <s v="009"/>
    <s v="5"/>
    <s v="Argentona"/>
    <s v="08009"/>
    <x v="16"/>
    <x v="3"/>
  </r>
  <r>
    <s v="08010"/>
    <s v="09"/>
    <x v="10"/>
    <s v="08"/>
    <s v="Barcelona"/>
    <s v="010"/>
    <s v="9"/>
    <s v="Artés"/>
    <s v="08010"/>
    <x v="16"/>
    <x v="3"/>
  </r>
  <r>
    <s v="08011"/>
    <s v="09"/>
    <x v="10"/>
    <s v="08"/>
    <s v="Barcelona"/>
    <s v="011"/>
    <s v="6"/>
    <s v="Avià"/>
    <s v="08011"/>
    <x v="16"/>
    <x v="3"/>
  </r>
  <r>
    <s v="08012"/>
    <s v="09"/>
    <x v="10"/>
    <s v="08"/>
    <s v="Barcelona"/>
    <s v="012"/>
    <s v="1"/>
    <s v="Avinyó"/>
    <s v="08012"/>
    <x v="16"/>
    <x v="3"/>
  </r>
  <r>
    <s v="08013"/>
    <s v="09"/>
    <x v="10"/>
    <s v="08"/>
    <s v="Barcelona"/>
    <s v="013"/>
    <s v="7"/>
    <s v="Avinyonet del Penedès"/>
    <s v="08013"/>
    <x v="16"/>
    <x v="3"/>
  </r>
  <r>
    <s v="08014"/>
    <s v="09"/>
    <x v="10"/>
    <s v="08"/>
    <s v="Barcelona"/>
    <s v="014"/>
    <s v="2"/>
    <s v="Aiguafreda"/>
    <s v="08014"/>
    <x v="16"/>
    <x v="3"/>
  </r>
  <r>
    <s v="08015"/>
    <s v="09"/>
    <x v="10"/>
    <s v="08"/>
    <s v="Barcelona"/>
    <s v="015"/>
    <s v="5"/>
    <s v="Badalona"/>
    <s v="08015"/>
    <x v="16"/>
    <x v="3"/>
  </r>
  <r>
    <s v="08016"/>
    <s v="09"/>
    <x v="10"/>
    <s v="08"/>
    <s v="Barcelona"/>
    <s v="016"/>
    <s v="8"/>
    <s v="Bagà"/>
    <s v="08016"/>
    <x v="16"/>
    <x v="3"/>
  </r>
  <r>
    <s v="08017"/>
    <s v="09"/>
    <x v="10"/>
    <s v="08"/>
    <s v="Barcelona"/>
    <s v="017"/>
    <s v="4"/>
    <s v="Balenyà"/>
    <s v="08017"/>
    <x v="16"/>
    <x v="3"/>
  </r>
  <r>
    <s v="08018"/>
    <s v="09"/>
    <x v="10"/>
    <s v="08"/>
    <s v="Barcelona"/>
    <s v="018"/>
    <s v="0"/>
    <s v="Balsareny"/>
    <s v="08018"/>
    <x v="16"/>
    <x v="3"/>
  </r>
  <r>
    <s v="08019"/>
    <s v="09"/>
    <x v="10"/>
    <s v="08"/>
    <s v="Barcelona"/>
    <s v="019"/>
    <s v="3"/>
    <s v="Barcelona"/>
    <s v="08019"/>
    <x v="16"/>
    <x v="3"/>
  </r>
  <r>
    <s v="08020"/>
    <s v="09"/>
    <x v="10"/>
    <s v="08"/>
    <s v="Barcelona"/>
    <s v="020"/>
    <s v="7"/>
    <s v="Begues"/>
    <s v="08020"/>
    <x v="16"/>
    <x v="3"/>
  </r>
  <r>
    <s v="08021"/>
    <s v="09"/>
    <x v="10"/>
    <s v="08"/>
    <s v="Barcelona"/>
    <s v="021"/>
    <s v="4"/>
    <s v="Bellprat"/>
    <s v="08021"/>
    <x v="16"/>
    <x v="3"/>
  </r>
  <r>
    <s v="08022"/>
    <s v="09"/>
    <x v="10"/>
    <s v="08"/>
    <s v="Barcelona"/>
    <s v="022"/>
    <s v="9"/>
    <s v="Berga"/>
    <s v="08022"/>
    <x v="16"/>
    <x v="3"/>
  </r>
  <r>
    <s v="08023"/>
    <s v="09"/>
    <x v="10"/>
    <s v="08"/>
    <s v="Barcelona"/>
    <s v="023"/>
    <s v="5"/>
    <s v="Bigues i Riells del Fai"/>
    <s v="08023"/>
    <x v="16"/>
    <x v="3"/>
  </r>
  <r>
    <s v="08024"/>
    <s v="09"/>
    <x v="10"/>
    <s v="08"/>
    <s v="Barcelona"/>
    <s v="024"/>
    <s v="0"/>
    <s v="Borredà"/>
    <s v="08024"/>
    <x v="16"/>
    <x v="3"/>
  </r>
  <r>
    <s v="08025"/>
    <s v="09"/>
    <x v="10"/>
    <s v="08"/>
    <s v="Barcelona"/>
    <s v="025"/>
    <s v="3"/>
    <s v="Bruc, El"/>
    <s v="08025"/>
    <x v="16"/>
    <x v="3"/>
  </r>
  <r>
    <s v="08026"/>
    <s v="09"/>
    <x v="10"/>
    <s v="08"/>
    <s v="Barcelona"/>
    <s v="026"/>
    <s v="6"/>
    <s v="Brull, El"/>
    <s v="08026"/>
    <x v="16"/>
    <x v="3"/>
  </r>
  <r>
    <s v="08027"/>
    <s v="09"/>
    <x v="10"/>
    <s v="08"/>
    <s v="Barcelona"/>
    <s v="027"/>
    <s v="2"/>
    <s v="Cabanyes, Les"/>
    <s v="08027"/>
    <x v="16"/>
    <x v="3"/>
  </r>
  <r>
    <s v="08028"/>
    <s v="09"/>
    <x v="10"/>
    <s v="08"/>
    <s v="Barcelona"/>
    <s v="028"/>
    <s v="8"/>
    <s v="Cabrera d'Anoia"/>
    <s v="08028"/>
    <x v="16"/>
    <x v="3"/>
  </r>
  <r>
    <s v="08029"/>
    <s v="09"/>
    <x v="10"/>
    <s v="08"/>
    <s v="Barcelona"/>
    <s v="029"/>
    <s v="1"/>
    <s v="Cabrera de Mar"/>
    <s v="08029"/>
    <x v="16"/>
    <x v="3"/>
  </r>
  <r>
    <s v="08030"/>
    <s v="09"/>
    <x v="10"/>
    <s v="08"/>
    <s v="Barcelona"/>
    <s v="030"/>
    <s v="5"/>
    <s v="Cabrils"/>
    <s v="08030"/>
    <x v="16"/>
    <x v="3"/>
  </r>
  <r>
    <s v="08031"/>
    <s v="09"/>
    <x v="10"/>
    <s v="08"/>
    <s v="Barcelona"/>
    <s v="031"/>
    <s v="2"/>
    <s v="Calaf"/>
    <s v="08031"/>
    <x v="16"/>
    <x v="3"/>
  </r>
  <r>
    <s v="08032"/>
    <s v="09"/>
    <x v="10"/>
    <s v="08"/>
    <s v="Barcelona"/>
    <s v="032"/>
    <s v="7"/>
    <s v="Caldes d'Estrac"/>
    <s v="08032"/>
    <x v="16"/>
    <x v="3"/>
  </r>
  <r>
    <s v="08033"/>
    <s v="09"/>
    <x v="10"/>
    <s v="08"/>
    <s v="Barcelona"/>
    <s v="033"/>
    <s v="3"/>
    <s v="Caldes de Montbui"/>
    <s v="08033"/>
    <x v="16"/>
    <x v="3"/>
  </r>
  <r>
    <s v="08034"/>
    <s v="09"/>
    <x v="10"/>
    <s v="08"/>
    <s v="Barcelona"/>
    <s v="034"/>
    <s v="8"/>
    <s v="Calders"/>
    <s v="08034"/>
    <x v="16"/>
    <x v="3"/>
  </r>
  <r>
    <s v="08035"/>
    <s v="09"/>
    <x v="10"/>
    <s v="08"/>
    <s v="Barcelona"/>
    <s v="035"/>
    <s v="1"/>
    <s v="Calella"/>
    <s v="08035"/>
    <x v="16"/>
    <x v="3"/>
  </r>
  <r>
    <s v="08036"/>
    <s v="09"/>
    <x v="10"/>
    <s v="08"/>
    <s v="Barcelona"/>
    <s v="036"/>
    <s v="4"/>
    <s v="Calonge de Segarra"/>
    <s v="08036"/>
    <x v="16"/>
    <x v="3"/>
  </r>
  <r>
    <s v="08037"/>
    <s v="09"/>
    <x v="10"/>
    <s v="08"/>
    <s v="Barcelona"/>
    <s v="037"/>
    <s v="0"/>
    <s v="Calldetenes"/>
    <s v="08037"/>
    <x v="16"/>
    <x v="3"/>
  </r>
  <r>
    <s v="08038"/>
    <s v="09"/>
    <x v="10"/>
    <s v="08"/>
    <s v="Barcelona"/>
    <s v="038"/>
    <s v="6"/>
    <s v="Callús"/>
    <s v="08038"/>
    <x v="16"/>
    <x v="3"/>
  </r>
  <r>
    <s v="08039"/>
    <s v="09"/>
    <x v="10"/>
    <s v="08"/>
    <s v="Barcelona"/>
    <s v="039"/>
    <s v="9"/>
    <s v="Campins"/>
    <s v="08039"/>
    <x v="16"/>
    <x v="3"/>
  </r>
  <r>
    <s v="08040"/>
    <s v="09"/>
    <x v="10"/>
    <s v="08"/>
    <s v="Barcelona"/>
    <s v="040"/>
    <s v="3"/>
    <s v="Canet de Mar"/>
    <s v="08040"/>
    <x v="16"/>
    <x v="3"/>
  </r>
  <r>
    <s v="08041"/>
    <s v="09"/>
    <x v="10"/>
    <s v="08"/>
    <s v="Barcelona"/>
    <s v="041"/>
    <s v="0"/>
    <s v="Canovelles"/>
    <s v="08041"/>
    <x v="16"/>
    <x v="3"/>
  </r>
  <r>
    <s v="08042"/>
    <s v="09"/>
    <x v="10"/>
    <s v="08"/>
    <s v="Barcelona"/>
    <s v="042"/>
    <s v="5"/>
    <s v="Cànoves i Samalús"/>
    <s v="08042"/>
    <x v="16"/>
    <x v="3"/>
  </r>
  <r>
    <s v="08043"/>
    <s v="09"/>
    <x v="10"/>
    <s v="08"/>
    <s v="Barcelona"/>
    <s v="043"/>
    <s v="1"/>
    <s v="Canyelles"/>
    <s v="08043"/>
    <x v="16"/>
    <x v="3"/>
  </r>
  <r>
    <s v="08044"/>
    <s v="09"/>
    <x v="10"/>
    <s v="08"/>
    <s v="Barcelona"/>
    <s v="044"/>
    <s v="6"/>
    <s v="Capellades"/>
    <s v="08044"/>
    <x v="16"/>
    <x v="3"/>
  </r>
  <r>
    <s v="08045"/>
    <s v="09"/>
    <x v="10"/>
    <s v="08"/>
    <s v="Barcelona"/>
    <s v="045"/>
    <s v="9"/>
    <s v="Capolat"/>
    <s v="08045"/>
    <x v="16"/>
    <x v="3"/>
  </r>
  <r>
    <s v="08046"/>
    <s v="09"/>
    <x v="10"/>
    <s v="08"/>
    <s v="Barcelona"/>
    <s v="046"/>
    <s v="2"/>
    <s v="Cardedeu"/>
    <s v="08046"/>
    <x v="16"/>
    <x v="3"/>
  </r>
  <r>
    <s v="08047"/>
    <s v="09"/>
    <x v="10"/>
    <s v="08"/>
    <s v="Barcelona"/>
    <s v="047"/>
    <s v="8"/>
    <s v="Cardona"/>
    <s v="08047"/>
    <x v="16"/>
    <x v="3"/>
  </r>
  <r>
    <s v="08048"/>
    <s v="09"/>
    <x v="10"/>
    <s v="08"/>
    <s v="Barcelona"/>
    <s v="048"/>
    <s v="4"/>
    <s v="Carme"/>
    <s v="08048"/>
    <x v="16"/>
    <x v="3"/>
  </r>
  <r>
    <s v="08049"/>
    <s v="09"/>
    <x v="10"/>
    <s v="08"/>
    <s v="Barcelona"/>
    <s v="049"/>
    <s v="7"/>
    <s v="Casserres"/>
    <s v="08049"/>
    <x v="16"/>
    <x v="3"/>
  </r>
  <r>
    <s v="08050"/>
    <s v="09"/>
    <x v="10"/>
    <s v="08"/>
    <s v="Barcelona"/>
    <s v="050"/>
    <s v="0"/>
    <s v="Castellar del Riu"/>
    <s v="08050"/>
    <x v="16"/>
    <x v="3"/>
  </r>
  <r>
    <s v="08051"/>
    <s v="09"/>
    <x v="10"/>
    <s v="08"/>
    <s v="Barcelona"/>
    <s v="051"/>
    <s v="7"/>
    <s v="Castellar del Vallès"/>
    <s v="08051"/>
    <x v="16"/>
    <x v="3"/>
  </r>
  <r>
    <s v="08052"/>
    <s v="09"/>
    <x v="10"/>
    <s v="08"/>
    <s v="Barcelona"/>
    <s v="052"/>
    <s v="2"/>
    <s v="Castellar de n'Hug"/>
    <s v="08052"/>
    <x v="16"/>
    <x v="3"/>
  </r>
  <r>
    <s v="08053"/>
    <s v="09"/>
    <x v="10"/>
    <s v="08"/>
    <s v="Barcelona"/>
    <s v="053"/>
    <s v="8"/>
    <s v="Castellbell i el Vilar"/>
    <s v="08053"/>
    <x v="16"/>
    <x v="3"/>
  </r>
  <r>
    <s v="08054"/>
    <s v="09"/>
    <x v="10"/>
    <s v="08"/>
    <s v="Barcelona"/>
    <s v="054"/>
    <s v="3"/>
    <s v="Castellbisbal"/>
    <s v="08054"/>
    <x v="16"/>
    <x v="3"/>
  </r>
  <r>
    <s v="08055"/>
    <s v="09"/>
    <x v="10"/>
    <s v="08"/>
    <s v="Barcelona"/>
    <s v="055"/>
    <s v="6"/>
    <s v="Castellcir"/>
    <s v="08055"/>
    <x v="16"/>
    <x v="3"/>
  </r>
  <r>
    <s v="08056"/>
    <s v="09"/>
    <x v="10"/>
    <s v="08"/>
    <s v="Barcelona"/>
    <s v="056"/>
    <s v="9"/>
    <s v="Castelldefels"/>
    <s v="08056"/>
    <x v="16"/>
    <x v="3"/>
  </r>
  <r>
    <s v="08057"/>
    <s v="09"/>
    <x v="10"/>
    <s v="08"/>
    <s v="Barcelona"/>
    <s v="057"/>
    <s v="5"/>
    <s v="Castell de l'Areny"/>
    <s v="08057"/>
    <x v="16"/>
    <x v="3"/>
  </r>
  <r>
    <s v="08058"/>
    <s v="09"/>
    <x v="10"/>
    <s v="08"/>
    <s v="Barcelona"/>
    <s v="058"/>
    <s v="1"/>
    <s v="Castellet i la Gornal"/>
    <s v="08058"/>
    <x v="16"/>
    <x v="3"/>
  </r>
  <r>
    <s v="08059"/>
    <s v="09"/>
    <x v="10"/>
    <s v="08"/>
    <s v="Barcelona"/>
    <s v="059"/>
    <s v="4"/>
    <s v="Castellfollit del Boix"/>
    <s v="08059"/>
    <x v="16"/>
    <x v="3"/>
  </r>
  <r>
    <s v="08060"/>
    <s v="09"/>
    <x v="10"/>
    <s v="08"/>
    <s v="Barcelona"/>
    <s v="060"/>
    <s v="8"/>
    <s v="Castellfollit de Riubregós"/>
    <s v="08060"/>
    <x v="16"/>
    <x v="3"/>
  </r>
  <r>
    <s v="08061"/>
    <s v="09"/>
    <x v="10"/>
    <s v="08"/>
    <s v="Barcelona"/>
    <s v="061"/>
    <s v="5"/>
    <s v="Castellgalí"/>
    <s v="08061"/>
    <x v="16"/>
    <x v="3"/>
  </r>
  <r>
    <s v="08062"/>
    <s v="09"/>
    <x v="10"/>
    <s v="08"/>
    <s v="Barcelona"/>
    <s v="062"/>
    <s v="0"/>
    <s v="Castellnou de Bages"/>
    <s v="08062"/>
    <x v="16"/>
    <x v="3"/>
  </r>
  <r>
    <s v="08063"/>
    <s v="09"/>
    <x v="10"/>
    <s v="08"/>
    <s v="Barcelona"/>
    <s v="063"/>
    <s v="6"/>
    <s v="Castellolí"/>
    <s v="08063"/>
    <x v="16"/>
    <x v="3"/>
  </r>
  <r>
    <s v="08064"/>
    <s v="09"/>
    <x v="10"/>
    <s v="08"/>
    <s v="Barcelona"/>
    <s v="064"/>
    <s v="1"/>
    <s v="Castellterçol"/>
    <s v="08064"/>
    <x v="16"/>
    <x v="3"/>
  </r>
  <r>
    <s v="08065"/>
    <s v="09"/>
    <x v="10"/>
    <s v="08"/>
    <s v="Barcelona"/>
    <s v="065"/>
    <s v="4"/>
    <s v="Castellví de la Marca"/>
    <s v="08065"/>
    <x v="16"/>
    <x v="3"/>
  </r>
  <r>
    <s v="08066"/>
    <s v="09"/>
    <x v="10"/>
    <s v="08"/>
    <s v="Barcelona"/>
    <s v="066"/>
    <s v="7"/>
    <s v="Castellví de Rosanes"/>
    <s v="08066"/>
    <x v="16"/>
    <x v="3"/>
  </r>
  <r>
    <s v="08067"/>
    <s v="09"/>
    <x v="10"/>
    <s v="08"/>
    <s v="Barcelona"/>
    <s v="067"/>
    <s v="3"/>
    <s v="Centelles"/>
    <s v="08067"/>
    <x v="16"/>
    <x v="3"/>
  </r>
  <r>
    <s v="08068"/>
    <s v="09"/>
    <x v="10"/>
    <s v="08"/>
    <s v="Barcelona"/>
    <s v="068"/>
    <s v="9"/>
    <s v="Cervelló"/>
    <s v="08068"/>
    <x v="16"/>
    <x v="3"/>
  </r>
  <r>
    <s v="08069"/>
    <s v="09"/>
    <x v="10"/>
    <s v="08"/>
    <s v="Barcelona"/>
    <s v="069"/>
    <s v="2"/>
    <s v="Collbató"/>
    <s v="08069"/>
    <x v="16"/>
    <x v="3"/>
  </r>
  <r>
    <s v="08070"/>
    <s v="09"/>
    <x v="10"/>
    <s v="08"/>
    <s v="Barcelona"/>
    <s v="070"/>
    <s v="6"/>
    <s v="Collsuspina"/>
    <s v="08070"/>
    <x v="16"/>
    <x v="3"/>
  </r>
  <r>
    <s v="08071"/>
    <s v="09"/>
    <x v="10"/>
    <s v="08"/>
    <s v="Barcelona"/>
    <s v="071"/>
    <s v="3"/>
    <s v="Copons"/>
    <s v="08071"/>
    <x v="16"/>
    <x v="3"/>
  </r>
  <r>
    <s v="08072"/>
    <s v="09"/>
    <x v="10"/>
    <s v="08"/>
    <s v="Barcelona"/>
    <s v="072"/>
    <s v="8"/>
    <s v="Corbera de Llobregat"/>
    <s v="08072"/>
    <x v="16"/>
    <x v="3"/>
  </r>
  <r>
    <s v="08073"/>
    <s v="09"/>
    <x v="10"/>
    <s v="08"/>
    <s v="Barcelona"/>
    <s v="073"/>
    <s v="4"/>
    <s v="Cornellà de Llobregat"/>
    <s v="08073"/>
    <x v="16"/>
    <x v="3"/>
  </r>
  <r>
    <s v="08074"/>
    <s v="09"/>
    <x v="10"/>
    <s v="08"/>
    <s v="Barcelona"/>
    <s v="074"/>
    <s v="9"/>
    <s v="Cubelles"/>
    <s v="08074"/>
    <x v="16"/>
    <x v="3"/>
  </r>
  <r>
    <s v="08075"/>
    <s v="09"/>
    <x v="10"/>
    <s v="08"/>
    <s v="Barcelona"/>
    <s v="075"/>
    <s v="2"/>
    <s v="Dosrius"/>
    <s v="08075"/>
    <x v="16"/>
    <x v="3"/>
  </r>
  <r>
    <s v="08076"/>
    <s v="09"/>
    <x v="10"/>
    <s v="08"/>
    <s v="Barcelona"/>
    <s v="076"/>
    <s v="5"/>
    <s v="Esparreguera"/>
    <s v="08076"/>
    <x v="16"/>
    <x v="3"/>
  </r>
  <r>
    <s v="08077"/>
    <s v="09"/>
    <x v="10"/>
    <s v="08"/>
    <s v="Barcelona"/>
    <s v="077"/>
    <s v="1"/>
    <s v="Esplugues de Llobregat"/>
    <s v="08077"/>
    <x v="16"/>
    <x v="3"/>
  </r>
  <r>
    <s v="08078"/>
    <s v="09"/>
    <x v="10"/>
    <s v="08"/>
    <s v="Barcelona"/>
    <s v="078"/>
    <s v="7"/>
    <s v="Espunyola, L'"/>
    <s v="08078"/>
    <x v="16"/>
    <x v="3"/>
  </r>
  <r>
    <s v="08079"/>
    <s v="09"/>
    <x v="10"/>
    <s v="08"/>
    <s v="Barcelona"/>
    <s v="079"/>
    <s v="0"/>
    <s v="Estany, L'"/>
    <s v="08079"/>
    <x v="16"/>
    <x v="3"/>
  </r>
  <r>
    <s v="08080"/>
    <s v="09"/>
    <x v="10"/>
    <s v="08"/>
    <s v="Barcelona"/>
    <s v="080"/>
    <s v="4"/>
    <s v="Fígols"/>
    <s v="08080"/>
    <x v="16"/>
    <x v="3"/>
  </r>
  <r>
    <s v="08081"/>
    <s v="09"/>
    <x v="10"/>
    <s v="08"/>
    <s v="Barcelona"/>
    <s v="081"/>
    <s v="1"/>
    <s v="Fogars de Montclús"/>
    <s v="08081"/>
    <x v="16"/>
    <x v="3"/>
  </r>
  <r>
    <s v="08082"/>
    <s v="09"/>
    <x v="10"/>
    <s v="08"/>
    <s v="Barcelona"/>
    <s v="082"/>
    <s v="6"/>
    <s v="Fogars de la Selva"/>
    <s v="08082"/>
    <x v="16"/>
    <x v="3"/>
  </r>
  <r>
    <s v="08083"/>
    <s v="09"/>
    <x v="10"/>
    <s v="08"/>
    <s v="Barcelona"/>
    <s v="083"/>
    <s v="2"/>
    <s v="Folgueroles"/>
    <s v="08083"/>
    <x v="16"/>
    <x v="3"/>
  </r>
  <r>
    <s v="08084"/>
    <s v="09"/>
    <x v="10"/>
    <s v="08"/>
    <s v="Barcelona"/>
    <s v="084"/>
    <s v="7"/>
    <s v="Fonollosa"/>
    <s v="08084"/>
    <x v="16"/>
    <x v="3"/>
  </r>
  <r>
    <s v="08085"/>
    <s v="09"/>
    <x v="10"/>
    <s v="08"/>
    <s v="Barcelona"/>
    <s v="085"/>
    <s v="0"/>
    <s v="Font-rubí"/>
    <s v="08085"/>
    <x v="16"/>
    <x v="3"/>
  </r>
  <r>
    <s v="08086"/>
    <s v="09"/>
    <x v="10"/>
    <s v="08"/>
    <s v="Barcelona"/>
    <s v="086"/>
    <s v="3"/>
    <s v="Franqueses del Vallès, Les"/>
    <s v="08086"/>
    <x v="16"/>
    <x v="3"/>
  </r>
  <r>
    <s v="08087"/>
    <s v="09"/>
    <x v="10"/>
    <s v="08"/>
    <s v="Barcelona"/>
    <s v="087"/>
    <s v="9"/>
    <s v="Gallifa"/>
    <s v="08087"/>
    <x v="16"/>
    <x v="3"/>
  </r>
  <r>
    <s v="08088"/>
    <s v="09"/>
    <x v="10"/>
    <s v="08"/>
    <s v="Barcelona"/>
    <s v="088"/>
    <s v="5"/>
    <s v="Garriga, La"/>
    <s v="08088"/>
    <x v="16"/>
    <x v="3"/>
  </r>
  <r>
    <s v="08089"/>
    <s v="09"/>
    <x v="10"/>
    <s v="08"/>
    <s v="Barcelona"/>
    <s v="089"/>
    <s v="8"/>
    <s v="Gavà"/>
    <s v="08089"/>
    <x v="16"/>
    <x v="3"/>
  </r>
  <r>
    <s v="08090"/>
    <s v="09"/>
    <x v="10"/>
    <s v="08"/>
    <s v="Barcelona"/>
    <s v="090"/>
    <s v="2"/>
    <s v="Gaià"/>
    <s v="08090"/>
    <x v="16"/>
    <x v="3"/>
  </r>
  <r>
    <s v="08091"/>
    <s v="09"/>
    <x v="10"/>
    <s v="08"/>
    <s v="Barcelona"/>
    <s v="091"/>
    <s v="9"/>
    <s v="Gelida"/>
    <s v="08091"/>
    <x v="16"/>
    <x v="3"/>
  </r>
  <r>
    <s v="08092"/>
    <s v="09"/>
    <x v="10"/>
    <s v="08"/>
    <s v="Barcelona"/>
    <s v="092"/>
    <s v="4"/>
    <s v="Gironella"/>
    <s v="08092"/>
    <x v="16"/>
    <x v="3"/>
  </r>
  <r>
    <s v="08093"/>
    <s v="09"/>
    <x v="10"/>
    <s v="08"/>
    <s v="Barcelona"/>
    <s v="093"/>
    <s v="0"/>
    <s v="Gisclareny"/>
    <s v="08093"/>
    <x v="16"/>
    <x v="3"/>
  </r>
  <r>
    <s v="08094"/>
    <s v="09"/>
    <x v="10"/>
    <s v="08"/>
    <s v="Barcelona"/>
    <s v="094"/>
    <s v="5"/>
    <s v="Granada, La"/>
    <s v="08094"/>
    <x v="16"/>
    <x v="3"/>
  </r>
  <r>
    <s v="08095"/>
    <s v="09"/>
    <x v="10"/>
    <s v="08"/>
    <s v="Barcelona"/>
    <s v="095"/>
    <s v="8"/>
    <s v="Granera"/>
    <s v="08095"/>
    <x v="16"/>
    <x v="3"/>
  </r>
  <r>
    <s v="08096"/>
    <s v="09"/>
    <x v="10"/>
    <s v="08"/>
    <s v="Barcelona"/>
    <s v="096"/>
    <s v="1"/>
    <s v="Granollers"/>
    <s v="08096"/>
    <x v="16"/>
    <x v="3"/>
  </r>
  <r>
    <s v="08097"/>
    <s v="09"/>
    <x v="10"/>
    <s v="08"/>
    <s v="Barcelona"/>
    <s v="097"/>
    <s v="7"/>
    <s v="Gualba"/>
    <s v="08097"/>
    <x v="16"/>
    <x v="3"/>
  </r>
  <r>
    <s v="08098"/>
    <s v="09"/>
    <x v="10"/>
    <s v="08"/>
    <s v="Barcelona"/>
    <s v="098"/>
    <s v="3"/>
    <s v="Sant Salvador de Guardiola"/>
    <s v="08098"/>
    <x v="16"/>
    <x v="3"/>
  </r>
  <r>
    <s v="08099"/>
    <s v="09"/>
    <x v="10"/>
    <s v="08"/>
    <s v="Barcelona"/>
    <s v="099"/>
    <s v="6"/>
    <s v="Guardiola de Berguedà"/>
    <s v="08099"/>
    <x v="16"/>
    <x v="3"/>
  </r>
  <r>
    <s v="08100"/>
    <s v="09"/>
    <x v="10"/>
    <s v="08"/>
    <s v="Barcelona"/>
    <s v="100"/>
    <s v="0"/>
    <s v="Gurb"/>
    <s v="08100"/>
    <x v="16"/>
    <x v="3"/>
  </r>
  <r>
    <s v="08101"/>
    <s v="09"/>
    <x v="10"/>
    <s v="08"/>
    <s v="Barcelona"/>
    <s v="101"/>
    <s v="7"/>
    <s v="Hospitalet de Llobregat, L'"/>
    <s v="08101"/>
    <x v="16"/>
    <x v="3"/>
  </r>
  <r>
    <s v="08102"/>
    <s v="09"/>
    <x v="10"/>
    <s v="08"/>
    <s v="Barcelona"/>
    <s v="102"/>
    <s v="2"/>
    <s v="Igualada"/>
    <s v="08102"/>
    <x v="16"/>
    <x v="3"/>
  </r>
  <r>
    <s v="08103"/>
    <s v="09"/>
    <x v="10"/>
    <s v="08"/>
    <s v="Barcelona"/>
    <s v="103"/>
    <s v="8"/>
    <s v="Jorba"/>
    <s v="08103"/>
    <x v="16"/>
    <x v="3"/>
  </r>
  <r>
    <s v="08104"/>
    <s v="09"/>
    <x v="10"/>
    <s v="08"/>
    <s v="Barcelona"/>
    <s v="104"/>
    <s v="3"/>
    <s v="Llacuna, La"/>
    <s v="08104"/>
    <x v="16"/>
    <x v="3"/>
  </r>
  <r>
    <s v="08105"/>
    <s v="09"/>
    <x v="10"/>
    <s v="08"/>
    <s v="Barcelona"/>
    <s v="105"/>
    <s v="6"/>
    <s v="Llagosta, La"/>
    <s v="08105"/>
    <x v="16"/>
    <x v="3"/>
  </r>
  <r>
    <s v="08106"/>
    <s v="09"/>
    <x v="10"/>
    <s v="08"/>
    <s v="Barcelona"/>
    <s v="106"/>
    <s v="9"/>
    <s v="Llinars del Vallès"/>
    <s v="08106"/>
    <x v="16"/>
    <x v="3"/>
  </r>
  <r>
    <s v="08107"/>
    <s v="09"/>
    <x v="10"/>
    <s v="08"/>
    <s v="Barcelona"/>
    <s v="107"/>
    <s v="5"/>
    <s v="Lliçà d'Amunt"/>
    <s v="08107"/>
    <x v="16"/>
    <x v="3"/>
  </r>
  <r>
    <s v="08108"/>
    <s v="09"/>
    <x v="10"/>
    <s v="08"/>
    <s v="Barcelona"/>
    <s v="108"/>
    <s v="1"/>
    <s v="Lliçà de Vall"/>
    <s v="08108"/>
    <x v="16"/>
    <x v="3"/>
  </r>
  <r>
    <s v="08109"/>
    <s v="09"/>
    <x v="10"/>
    <s v="08"/>
    <s v="Barcelona"/>
    <s v="109"/>
    <s v="4"/>
    <s v="Lluçà"/>
    <s v="08109"/>
    <x v="16"/>
    <x v="3"/>
  </r>
  <r>
    <s v="08110"/>
    <s v="09"/>
    <x v="10"/>
    <s v="08"/>
    <s v="Barcelona"/>
    <s v="110"/>
    <s v="8"/>
    <s v="Malgrat de Mar"/>
    <s v="08110"/>
    <x v="16"/>
    <x v="3"/>
  </r>
  <r>
    <s v="08111"/>
    <s v="09"/>
    <x v="10"/>
    <s v="08"/>
    <s v="Barcelona"/>
    <s v="111"/>
    <s v="5"/>
    <s v="Malla"/>
    <s v="08111"/>
    <x v="16"/>
    <x v="3"/>
  </r>
  <r>
    <s v="08112"/>
    <s v="09"/>
    <x v="10"/>
    <s v="08"/>
    <s v="Barcelona"/>
    <s v="112"/>
    <s v="0"/>
    <s v="Manlleu"/>
    <s v="08112"/>
    <x v="16"/>
    <x v="3"/>
  </r>
  <r>
    <s v="08113"/>
    <s v="09"/>
    <x v="10"/>
    <s v="08"/>
    <s v="Barcelona"/>
    <s v="113"/>
    <s v="6"/>
    <s v="Manresa"/>
    <s v="08113"/>
    <x v="16"/>
    <x v="3"/>
  </r>
  <r>
    <s v="08114"/>
    <s v="09"/>
    <x v="10"/>
    <s v="08"/>
    <s v="Barcelona"/>
    <s v="114"/>
    <s v="1"/>
    <s v="Martorell"/>
    <s v="08114"/>
    <x v="16"/>
    <x v="3"/>
  </r>
  <r>
    <s v="08115"/>
    <s v="09"/>
    <x v="10"/>
    <s v="08"/>
    <s v="Barcelona"/>
    <s v="115"/>
    <s v="4"/>
    <s v="Martorelles"/>
    <s v="08115"/>
    <x v="16"/>
    <x v="3"/>
  </r>
  <r>
    <s v="08116"/>
    <s v="09"/>
    <x v="10"/>
    <s v="08"/>
    <s v="Barcelona"/>
    <s v="116"/>
    <s v="7"/>
    <s v="Masies de Roda, Les"/>
    <s v="08116"/>
    <x v="16"/>
    <x v="3"/>
  </r>
  <r>
    <s v="08117"/>
    <s v="09"/>
    <x v="10"/>
    <s v="08"/>
    <s v="Barcelona"/>
    <s v="117"/>
    <s v="3"/>
    <s v="Masies de Voltregà, Les"/>
    <s v="08117"/>
    <x v="16"/>
    <x v="3"/>
  </r>
  <r>
    <s v="08118"/>
    <s v="09"/>
    <x v="10"/>
    <s v="08"/>
    <s v="Barcelona"/>
    <s v="118"/>
    <s v="9"/>
    <s v="Masnou, El"/>
    <s v="08118"/>
    <x v="16"/>
    <x v="3"/>
  </r>
  <r>
    <s v="08119"/>
    <s v="09"/>
    <x v="10"/>
    <s v="08"/>
    <s v="Barcelona"/>
    <s v="119"/>
    <s v="2"/>
    <s v="Masquefa"/>
    <s v="08119"/>
    <x v="16"/>
    <x v="3"/>
  </r>
  <r>
    <s v="08120"/>
    <s v="09"/>
    <x v="10"/>
    <s v="08"/>
    <s v="Barcelona"/>
    <s v="120"/>
    <s v="6"/>
    <s v="Matadepera"/>
    <s v="08120"/>
    <x v="16"/>
    <x v="3"/>
  </r>
  <r>
    <s v="08121"/>
    <s v="09"/>
    <x v="10"/>
    <s v="08"/>
    <s v="Barcelona"/>
    <s v="121"/>
    <s v="3"/>
    <s v="Mataró"/>
    <s v="08121"/>
    <x v="16"/>
    <x v="3"/>
  </r>
  <r>
    <s v="08122"/>
    <s v="09"/>
    <x v="10"/>
    <s v="08"/>
    <s v="Barcelona"/>
    <s v="122"/>
    <s v="8"/>
    <s v="Mediona"/>
    <s v="08122"/>
    <x v="16"/>
    <x v="3"/>
  </r>
  <r>
    <s v="08123"/>
    <s v="09"/>
    <x v="10"/>
    <s v="08"/>
    <s v="Barcelona"/>
    <s v="123"/>
    <s v="4"/>
    <s v="Molins de Rei"/>
    <s v="08123"/>
    <x v="16"/>
    <x v="3"/>
  </r>
  <r>
    <s v="08124"/>
    <s v="09"/>
    <x v="10"/>
    <s v="08"/>
    <s v="Barcelona"/>
    <s v="124"/>
    <s v="9"/>
    <s v="Mollet del Vallès"/>
    <s v="08124"/>
    <x v="16"/>
    <x v="3"/>
  </r>
  <r>
    <s v="08125"/>
    <s v="09"/>
    <x v="10"/>
    <s v="08"/>
    <s v="Barcelona"/>
    <s v="125"/>
    <s v="2"/>
    <s v="Montcada i Reixac"/>
    <s v="08125"/>
    <x v="16"/>
    <x v="3"/>
  </r>
  <r>
    <s v="08126"/>
    <s v="09"/>
    <x v="10"/>
    <s v="08"/>
    <s v="Barcelona"/>
    <s v="126"/>
    <s v="5"/>
    <s v="Montgat"/>
    <s v="08126"/>
    <x v="16"/>
    <x v="3"/>
  </r>
  <r>
    <s v="08127"/>
    <s v="09"/>
    <x v="10"/>
    <s v="08"/>
    <s v="Barcelona"/>
    <s v="127"/>
    <s v="1"/>
    <s v="Monistrol de Montserrat"/>
    <s v="08127"/>
    <x v="16"/>
    <x v="3"/>
  </r>
  <r>
    <s v="08128"/>
    <s v="09"/>
    <x v="10"/>
    <s v="08"/>
    <s v="Barcelona"/>
    <s v="128"/>
    <s v="7"/>
    <s v="Monistrol de Calders"/>
    <s v="08128"/>
    <x v="16"/>
    <x v="3"/>
  </r>
  <r>
    <s v="08129"/>
    <s v="09"/>
    <x v="10"/>
    <s v="08"/>
    <s v="Barcelona"/>
    <s v="129"/>
    <s v="0"/>
    <s v="Muntanyola"/>
    <s v="08129"/>
    <x v="16"/>
    <x v="3"/>
  </r>
  <r>
    <s v="08130"/>
    <s v="09"/>
    <x v="10"/>
    <s v="08"/>
    <s v="Barcelona"/>
    <s v="130"/>
    <s v="4"/>
    <s v="Montclar"/>
    <s v="08130"/>
    <x v="16"/>
    <x v="3"/>
  </r>
  <r>
    <s v="08131"/>
    <s v="09"/>
    <x v="10"/>
    <s v="08"/>
    <s v="Barcelona"/>
    <s v="131"/>
    <s v="1"/>
    <s v="Montesquiu"/>
    <s v="08131"/>
    <x v="16"/>
    <x v="3"/>
  </r>
  <r>
    <s v="08132"/>
    <s v="09"/>
    <x v="10"/>
    <s v="08"/>
    <s v="Barcelona"/>
    <s v="132"/>
    <s v="6"/>
    <s v="Montmajor"/>
    <s v="08132"/>
    <x v="16"/>
    <x v="3"/>
  </r>
  <r>
    <s v="08133"/>
    <s v="09"/>
    <x v="10"/>
    <s v="08"/>
    <s v="Barcelona"/>
    <s v="133"/>
    <s v="2"/>
    <s v="Montmaneu"/>
    <s v="08133"/>
    <x v="16"/>
    <x v="3"/>
  </r>
  <r>
    <s v="08134"/>
    <s v="09"/>
    <x v="10"/>
    <s v="08"/>
    <s v="Barcelona"/>
    <s v="134"/>
    <s v="7"/>
    <s v="Figaró-Montmany"/>
    <s v="08134"/>
    <x v="16"/>
    <x v="3"/>
  </r>
  <r>
    <s v="08135"/>
    <s v="09"/>
    <x v="10"/>
    <s v="08"/>
    <s v="Barcelona"/>
    <s v="135"/>
    <s v="0"/>
    <s v="Montmeló"/>
    <s v="08135"/>
    <x v="16"/>
    <x v="3"/>
  </r>
  <r>
    <s v="08136"/>
    <s v="09"/>
    <x v="10"/>
    <s v="08"/>
    <s v="Barcelona"/>
    <s v="136"/>
    <s v="3"/>
    <s v="Montornès del Vallès"/>
    <s v="08136"/>
    <x v="16"/>
    <x v="3"/>
  </r>
  <r>
    <s v="08137"/>
    <s v="09"/>
    <x v="10"/>
    <s v="08"/>
    <s v="Barcelona"/>
    <s v="137"/>
    <s v="9"/>
    <s v="Montseny"/>
    <s v="08137"/>
    <x v="16"/>
    <x v="3"/>
  </r>
  <r>
    <s v="08138"/>
    <s v="09"/>
    <x v="10"/>
    <s v="08"/>
    <s v="Barcelona"/>
    <s v="138"/>
    <s v="5"/>
    <s v="Moià"/>
    <s v="08138"/>
    <x v="16"/>
    <x v="3"/>
  </r>
  <r>
    <s v="08139"/>
    <s v="09"/>
    <x v="10"/>
    <s v="08"/>
    <s v="Barcelona"/>
    <s v="139"/>
    <s v="8"/>
    <s v="Mura"/>
    <s v="08139"/>
    <x v="16"/>
    <x v="3"/>
  </r>
  <r>
    <s v="08140"/>
    <s v="09"/>
    <x v="10"/>
    <s v="08"/>
    <s v="Barcelona"/>
    <s v="140"/>
    <s v="2"/>
    <s v="Navarcles"/>
    <s v="08140"/>
    <x v="16"/>
    <x v="3"/>
  </r>
  <r>
    <s v="08141"/>
    <s v="09"/>
    <x v="10"/>
    <s v="08"/>
    <s v="Barcelona"/>
    <s v="141"/>
    <s v="9"/>
    <s v="Navàs"/>
    <s v="08141"/>
    <x v="16"/>
    <x v="3"/>
  </r>
  <r>
    <s v="08142"/>
    <s v="09"/>
    <x v="10"/>
    <s v="08"/>
    <s v="Barcelona"/>
    <s v="142"/>
    <s v="4"/>
    <s v="Nou de Berguedà, La"/>
    <s v="08142"/>
    <x v="16"/>
    <x v="3"/>
  </r>
  <r>
    <s v="08143"/>
    <s v="09"/>
    <x v="10"/>
    <s v="08"/>
    <s v="Barcelona"/>
    <s v="143"/>
    <s v="0"/>
    <s v="Òdena"/>
    <s v="08143"/>
    <x v="16"/>
    <x v="3"/>
  </r>
  <r>
    <s v="08144"/>
    <s v="09"/>
    <x v="10"/>
    <s v="08"/>
    <s v="Barcelona"/>
    <s v="144"/>
    <s v="5"/>
    <s v="Olvan"/>
    <s v="08144"/>
    <x v="16"/>
    <x v="3"/>
  </r>
  <r>
    <s v="08145"/>
    <s v="09"/>
    <x v="10"/>
    <s v="08"/>
    <s v="Barcelona"/>
    <s v="145"/>
    <s v="8"/>
    <s v="Olèrdola"/>
    <s v="08145"/>
    <x v="16"/>
    <x v="3"/>
  </r>
  <r>
    <s v="08146"/>
    <s v="09"/>
    <x v="10"/>
    <s v="08"/>
    <s v="Barcelona"/>
    <s v="146"/>
    <s v="1"/>
    <s v="Olesa de Bonesvalls"/>
    <s v="08146"/>
    <x v="16"/>
    <x v="3"/>
  </r>
  <r>
    <s v="08147"/>
    <s v="09"/>
    <x v="10"/>
    <s v="08"/>
    <s v="Barcelona"/>
    <s v="147"/>
    <s v="7"/>
    <s v="Olesa de Montserrat"/>
    <s v="08147"/>
    <x v="16"/>
    <x v="3"/>
  </r>
  <r>
    <s v="08148"/>
    <s v="09"/>
    <x v="10"/>
    <s v="08"/>
    <s v="Barcelona"/>
    <s v="148"/>
    <s v="3"/>
    <s v="Olivella"/>
    <s v="08148"/>
    <x v="16"/>
    <x v="3"/>
  </r>
  <r>
    <s v="08149"/>
    <s v="09"/>
    <x v="10"/>
    <s v="08"/>
    <s v="Barcelona"/>
    <s v="149"/>
    <s v="6"/>
    <s v="Olost"/>
    <s v="08149"/>
    <x v="16"/>
    <x v="3"/>
  </r>
  <r>
    <s v="08150"/>
    <s v="09"/>
    <x v="10"/>
    <s v="08"/>
    <s v="Barcelona"/>
    <s v="150"/>
    <s v="9"/>
    <s v="Orís"/>
    <s v="08150"/>
    <x v="16"/>
    <x v="3"/>
  </r>
  <r>
    <s v="08151"/>
    <s v="09"/>
    <x v="10"/>
    <s v="08"/>
    <s v="Barcelona"/>
    <s v="151"/>
    <s v="6"/>
    <s v="Oristà"/>
    <s v="08151"/>
    <x v="16"/>
    <x v="3"/>
  </r>
  <r>
    <s v="08152"/>
    <s v="09"/>
    <x v="10"/>
    <s v="08"/>
    <s v="Barcelona"/>
    <s v="152"/>
    <s v="1"/>
    <s v="Orpí"/>
    <s v="08152"/>
    <x v="16"/>
    <x v="3"/>
  </r>
  <r>
    <s v="08153"/>
    <s v="09"/>
    <x v="10"/>
    <s v="08"/>
    <s v="Barcelona"/>
    <s v="153"/>
    <s v="7"/>
    <s v="Òrrius"/>
    <s v="08153"/>
    <x v="16"/>
    <x v="3"/>
  </r>
  <r>
    <s v="08154"/>
    <s v="09"/>
    <x v="10"/>
    <s v="08"/>
    <s v="Barcelona"/>
    <s v="154"/>
    <s v="2"/>
    <s v="Pacs del Penedès"/>
    <s v="08154"/>
    <x v="16"/>
    <x v="3"/>
  </r>
  <r>
    <s v="08155"/>
    <s v="09"/>
    <x v="10"/>
    <s v="08"/>
    <s v="Barcelona"/>
    <s v="155"/>
    <s v="5"/>
    <s v="Palafolls"/>
    <s v="08155"/>
    <x v="16"/>
    <x v="3"/>
  </r>
  <r>
    <s v="08156"/>
    <s v="09"/>
    <x v="10"/>
    <s v="08"/>
    <s v="Barcelona"/>
    <s v="156"/>
    <s v="8"/>
    <s v="Palau-solità i Plegamans"/>
    <s v="08156"/>
    <x v="16"/>
    <x v="3"/>
  </r>
  <r>
    <s v="08157"/>
    <s v="09"/>
    <x v="10"/>
    <s v="08"/>
    <s v="Barcelona"/>
    <s v="157"/>
    <s v="4"/>
    <s v="Pallejà"/>
    <s v="08157"/>
    <x v="16"/>
    <x v="3"/>
  </r>
  <r>
    <s v="08158"/>
    <s v="09"/>
    <x v="10"/>
    <s v="08"/>
    <s v="Barcelona"/>
    <s v="158"/>
    <s v="0"/>
    <s v="Papiol, El"/>
    <s v="08158"/>
    <x v="16"/>
    <x v="3"/>
  </r>
  <r>
    <s v="08159"/>
    <s v="09"/>
    <x v="10"/>
    <s v="08"/>
    <s v="Barcelona"/>
    <s v="159"/>
    <s v="3"/>
    <s v="Parets del Vallès"/>
    <s v="08159"/>
    <x v="16"/>
    <x v="3"/>
  </r>
  <r>
    <s v="08160"/>
    <s v="09"/>
    <x v="10"/>
    <s v="08"/>
    <s v="Barcelona"/>
    <s v="160"/>
    <s v="7"/>
    <s v="Perafita"/>
    <s v="08160"/>
    <x v="16"/>
    <x v="3"/>
  </r>
  <r>
    <s v="08161"/>
    <s v="09"/>
    <x v="10"/>
    <s v="08"/>
    <s v="Barcelona"/>
    <s v="161"/>
    <s v="4"/>
    <s v="Piera"/>
    <s v="08161"/>
    <x v="16"/>
    <x v="3"/>
  </r>
  <r>
    <s v="08162"/>
    <s v="09"/>
    <x v="10"/>
    <s v="08"/>
    <s v="Barcelona"/>
    <s v="162"/>
    <s v="9"/>
    <s v="Hostalets de Pierola, Els"/>
    <s v="08162"/>
    <x v="16"/>
    <x v="3"/>
  </r>
  <r>
    <s v="08163"/>
    <s v="09"/>
    <x v="10"/>
    <s v="08"/>
    <s v="Barcelona"/>
    <s v="163"/>
    <s v="5"/>
    <s v="Pineda de Mar"/>
    <s v="08163"/>
    <x v="16"/>
    <x v="3"/>
  </r>
  <r>
    <s v="08164"/>
    <s v="09"/>
    <x v="10"/>
    <s v="08"/>
    <s v="Barcelona"/>
    <s v="164"/>
    <s v="0"/>
    <s v="Pla del Penedès, El"/>
    <s v="08164"/>
    <x v="16"/>
    <x v="3"/>
  </r>
  <r>
    <s v="08165"/>
    <s v="09"/>
    <x v="10"/>
    <s v="08"/>
    <s v="Barcelona"/>
    <s v="165"/>
    <s v="3"/>
    <s v="Pobla de Claramunt, La"/>
    <s v="08165"/>
    <x v="16"/>
    <x v="3"/>
  </r>
  <r>
    <s v="08166"/>
    <s v="09"/>
    <x v="10"/>
    <s v="08"/>
    <s v="Barcelona"/>
    <s v="166"/>
    <s v="6"/>
    <s v="Pobla de Lillet, La"/>
    <s v="08166"/>
    <x v="16"/>
    <x v="3"/>
  </r>
  <r>
    <s v="08167"/>
    <s v="09"/>
    <x v="10"/>
    <s v="08"/>
    <s v="Barcelona"/>
    <s v="167"/>
    <s v="2"/>
    <s v="Polinyà"/>
    <s v="08167"/>
    <x v="16"/>
    <x v="3"/>
  </r>
  <r>
    <s v="08168"/>
    <s v="09"/>
    <x v="10"/>
    <s v="08"/>
    <s v="Barcelona"/>
    <s v="168"/>
    <s v="8"/>
    <s v="Pontons"/>
    <s v="08168"/>
    <x v="16"/>
    <x v="3"/>
  </r>
  <r>
    <s v="08169"/>
    <s v="09"/>
    <x v="10"/>
    <s v="08"/>
    <s v="Barcelona"/>
    <s v="169"/>
    <s v="1"/>
    <s v="Prat de Llobregat, El"/>
    <s v="08169"/>
    <x v="16"/>
    <x v="3"/>
  </r>
  <r>
    <s v="08170"/>
    <s v="09"/>
    <x v="10"/>
    <s v="08"/>
    <s v="Barcelona"/>
    <s v="170"/>
    <s v="5"/>
    <s v="Prats de Rei, Els"/>
    <s v="08170"/>
    <x v="16"/>
    <x v="3"/>
  </r>
  <r>
    <s v="08171"/>
    <s v="09"/>
    <x v="10"/>
    <s v="08"/>
    <s v="Barcelona"/>
    <s v="171"/>
    <s v="2"/>
    <s v="Prats de Lluçanès"/>
    <s v="08171"/>
    <x v="16"/>
    <x v="3"/>
  </r>
  <r>
    <s v="08172"/>
    <s v="09"/>
    <x v="10"/>
    <s v="08"/>
    <s v="Barcelona"/>
    <s v="172"/>
    <s v="7"/>
    <s v="Premià de Mar"/>
    <s v="08172"/>
    <x v="16"/>
    <x v="3"/>
  </r>
  <r>
    <s v="08174"/>
    <s v="09"/>
    <x v="10"/>
    <s v="08"/>
    <s v="Barcelona"/>
    <s v="174"/>
    <s v="8"/>
    <s v="Puigdàlber"/>
    <s v="08174"/>
    <x v="16"/>
    <x v="3"/>
  </r>
  <r>
    <s v="08175"/>
    <s v="09"/>
    <x v="10"/>
    <s v="08"/>
    <s v="Barcelona"/>
    <s v="175"/>
    <s v="1"/>
    <s v="Puig-reig"/>
    <s v="08175"/>
    <x v="16"/>
    <x v="3"/>
  </r>
  <r>
    <s v="08176"/>
    <s v="09"/>
    <x v="10"/>
    <s v="08"/>
    <s v="Barcelona"/>
    <s v="176"/>
    <s v="4"/>
    <s v="Pujalt"/>
    <s v="08176"/>
    <x v="16"/>
    <x v="3"/>
  </r>
  <r>
    <s v="08177"/>
    <s v="09"/>
    <x v="10"/>
    <s v="08"/>
    <s v="Barcelona"/>
    <s v="177"/>
    <s v="0"/>
    <s v="Quar, La"/>
    <s v="08177"/>
    <x v="16"/>
    <x v="3"/>
  </r>
  <r>
    <s v="08178"/>
    <s v="09"/>
    <x v="10"/>
    <s v="08"/>
    <s v="Barcelona"/>
    <s v="178"/>
    <s v="6"/>
    <s v="Rajadell"/>
    <s v="08178"/>
    <x v="16"/>
    <x v="3"/>
  </r>
  <r>
    <s v="08179"/>
    <s v="09"/>
    <x v="10"/>
    <s v="08"/>
    <s v="Barcelona"/>
    <s v="179"/>
    <s v="9"/>
    <s v="Rellinars"/>
    <s v="08179"/>
    <x v="16"/>
    <x v="3"/>
  </r>
  <r>
    <s v="08180"/>
    <s v="09"/>
    <x v="10"/>
    <s v="08"/>
    <s v="Barcelona"/>
    <s v="180"/>
    <s v="3"/>
    <s v="Ripollet"/>
    <s v="08180"/>
    <x v="16"/>
    <x v="3"/>
  </r>
  <r>
    <s v="08181"/>
    <s v="09"/>
    <x v="10"/>
    <s v="08"/>
    <s v="Barcelona"/>
    <s v="181"/>
    <s v="0"/>
    <s v="Roca del Vallès, La"/>
    <s v="08181"/>
    <x v="16"/>
    <x v="3"/>
  </r>
  <r>
    <s v="08182"/>
    <s v="09"/>
    <x v="10"/>
    <s v="08"/>
    <s v="Barcelona"/>
    <s v="182"/>
    <s v="5"/>
    <s v="Pont de Vilomara i Rocafort, El"/>
    <s v="08182"/>
    <x v="16"/>
    <x v="3"/>
  </r>
  <r>
    <s v="08183"/>
    <s v="09"/>
    <x v="10"/>
    <s v="08"/>
    <s v="Barcelona"/>
    <s v="183"/>
    <s v="1"/>
    <s v="Roda de Ter"/>
    <s v="08183"/>
    <x v="16"/>
    <x v="3"/>
  </r>
  <r>
    <s v="08184"/>
    <s v="09"/>
    <x v="10"/>
    <s v="08"/>
    <s v="Barcelona"/>
    <s v="184"/>
    <s v="6"/>
    <s v="Rubí"/>
    <s v="08184"/>
    <x v="16"/>
    <x v="3"/>
  </r>
  <r>
    <s v="08185"/>
    <s v="09"/>
    <x v="10"/>
    <s v="08"/>
    <s v="Barcelona"/>
    <s v="185"/>
    <s v="9"/>
    <s v="Rubió"/>
    <s v="08185"/>
    <x v="16"/>
    <x v="3"/>
  </r>
  <r>
    <s v="08187"/>
    <s v="09"/>
    <x v="10"/>
    <s v="08"/>
    <s v="Barcelona"/>
    <s v="187"/>
    <s v="8"/>
    <s v="Sabadell"/>
    <s v="08187"/>
    <x v="16"/>
    <x v="3"/>
  </r>
  <r>
    <s v="08188"/>
    <s v="09"/>
    <x v="10"/>
    <s v="08"/>
    <s v="Barcelona"/>
    <s v="188"/>
    <s v="4"/>
    <s v="Sagàs"/>
    <s v="08188"/>
    <x v="16"/>
    <x v="3"/>
  </r>
  <r>
    <s v="08189"/>
    <s v="09"/>
    <x v="10"/>
    <s v="08"/>
    <s v="Barcelona"/>
    <s v="189"/>
    <s v="7"/>
    <s v="Sant Pere Sallavinera"/>
    <s v="08189"/>
    <x v="16"/>
    <x v="3"/>
  </r>
  <r>
    <s v="08190"/>
    <s v="09"/>
    <x v="10"/>
    <s v="08"/>
    <s v="Barcelona"/>
    <s v="190"/>
    <s v="1"/>
    <s v="Saldes"/>
    <s v="08190"/>
    <x v="16"/>
    <x v="3"/>
  </r>
  <r>
    <s v="08191"/>
    <s v="09"/>
    <x v="10"/>
    <s v="08"/>
    <s v="Barcelona"/>
    <s v="191"/>
    <s v="8"/>
    <s v="Sallent"/>
    <s v="08191"/>
    <x v="16"/>
    <x v="3"/>
  </r>
  <r>
    <s v="08192"/>
    <s v="09"/>
    <x v="10"/>
    <s v="08"/>
    <s v="Barcelona"/>
    <s v="192"/>
    <s v="3"/>
    <s v="Santpedor"/>
    <s v="08192"/>
    <x v="16"/>
    <x v="3"/>
  </r>
  <r>
    <s v="08193"/>
    <s v="09"/>
    <x v="10"/>
    <s v="08"/>
    <s v="Barcelona"/>
    <s v="193"/>
    <s v="9"/>
    <s v="Sant Iscle de Vallalta"/>
    <s v="08193"/>
    <x v="16"/>
    <x v="3"/>
  </r>
  <r>
    <s v="08194"/>
    <s v="09"/>
    <x v="10"/>
    <s v="08"/>
    <s v="Barcelona"/>
    <s v="194"/>
    <s v="4"/>
    <s v="Sant Adrià de Besòs"/>
    <s v="08194"/>
    <x v="16"/>
    <x v="3"/>
  </r>
  <r>
    <s v="08195"/>
    <s v="09"/>
    <x v="10"/>
    <s v="08"/>
    <s v="Barcelona"/>
    <s v="195"/>
    <s v="7"/>
    <s v="Sant Agustí de Lluçanès"/>
    <s v="08195"/>
    <x v="16"/>
    <x v="3"/>
  </r>
  <r>
    <s v="08196"/>
    <s v="09"/>
    <x v="10"/>
    <s v="08"/>
    <s v="Barcelona"/>
    <s v="196"/>
    <s v="0"/>
    <s v="Sant Andreu de la Barca"/>
    <s v="08196"/>
    <x v="16"/>
    <x v="3"/>
  </r>
  <r>
    <s v="08197"/>
    <s v="09"/>
    <x v="10"/>
    <s v="08"/>
    <s v="Barcelona"/>
    <s v="197"/>
    <s v="6"/>
    <s v="Sant Andreu de Llavaneres"/>
    <s v="08197"/>
    <x v="16"/>
    <x v="3"/>
  </r>
  <r>
    <s v="08198"/>
    <s v="09"/>
    <x v="10"/>
    <s v="08"/>
    <s v="Barcelona"/>
    <s v="198"/>
    <s v="2"/>
    <s v="Sant Antoni de Vilamajor"/>
    <s v="08198"/>
    <x v="16"/>
    <x v="3"/>
  </r>
  <r>
    <s v="08199"/>
    <s v="09"/>
    <x v="10"/>
    <s v="08"/>
    <s v="Barcelona"/>
    <s v="199"/>
    <s v="5"/>
    <s v="Sant Bartomeu del Grau"/>
    <s v="08199"/>
    <x v="16"/>
    <x v="3"/>
  </r>
  <r>
    <s v="08200"/>
    <s v="09"/>
    <x v="10"/>
    <s v="08"/>
    <s v="Barcelona"/>
    <s v="200"/>
    <s v="9"/>
    <s v="Sant Boi de Llobregat"/>
    <s v="08200"/>
    <x v="16"/>
    <x v="3"/>
  </r>
  <r>
    <s v="08201"/>
    <s v="09"/>
    <x v="10"/>
    <s v="08"/>
    <s v="Barcelona"/>
    <s v="201"/>
    <s v="6"/>
    <s v="Sant Boi de Lluçanès"/>
    <s v="08201"/>
    <x v="16"/>
    <x v="3"/>
  </r>
  <r>
    <s v="08202"/>
    <s v="09"/>
    <x v="10"/>
    <s v="08"/>
    <s v="Barcelona"/>
    <s v="202"/>
    <s v="1"/>
    <s v="Sant Celoni"/>
    <s v="08202"/>
    <x v="16"/>
    <x v="3"/>
  </r>
  <r>
    <s v="08203"/>
    <s v="09"/>
    <x v="10"/>
    <s v="08"/>
    <s v="Barcelona"/>
    <s v="203"/>
    <s v="7"/>
    <s v="Sant Cebrià de Vallalta"/>
    <s v="08203"/>
    <x v="16"/>
    <x v="3"/>
  </r>
  <r>
    <s v="08204"/>
    <s v="09"/>
    <x v="10"/>
    <s v="08"/>
    <s v="Barcelona"/>
    <s v="204"/>
    <s v="2"/>
    <s v="Sant Climent de Llobregat"/>
    <s v="08204"/>
    <x v="16"/>
    <x v="3"/>
  </r>
  <r>
    <s v="08205"/>
    <s v="09"/>
    <x v="10"/>
    <s v="08"/>
    <s v="Barcelona"/>
    <s v="205"/>
    <s v="5"/>
    <s v="Sant Cugat del Vallès"/>
    <s v="08205"/>
    <x v="16"/>
    <x v="3"/>
  </r>
  <r>
    <s v="08206"/>
    <s v="09"/>
    <x v="10"/>
    <s v="08"/>
    <s v="Barcelona"/>
    <s v="206"/>
    <s v="8"/>
    <s v="Sant Cugat Sesgarrigues"/>
    <s v="08206"/>
    <x v="16"/>
    <x v="3"/>
  </r>
  <r>
    <s v="08207"/>
    <s v="09"/>
    <x v="10"/>
    <s v="08"/>
    <s v="Barcelona"/>
    <s v="207"/>
    <s v="4"/>
    <s v="Sant Esteve de Palautordera"/>
    <s v="08207"/>
    <x v="16"/>
    <x v="3"/>
  </r>
  <r>
    <s v="08208"/>
    <s v="09"/>
    <x v="10"/>
    <s v="08"/>
    <s v="Barcelona"/>
    <s v="208"/>
    <s v="0"/>
    <s v="Sant Esteve Sesrovires"/>
    <s v="08208"/>
    <x v="16"/>
    <x v="3"/>
  </r>
  <r>
    <s v="08209"/>
    <s v="09"/>
    <x v="10"/>
    <s v="08"/>
    <s v="Barcelona"/>
    <s v="209"/>
    <s v="3"/>
    <s v="Sant Fost de Campsentelles"/>
    <s v="08209"/>
    <x v="16"/>
    <x v="3"/>
  </r>
  <r>
    <s v="08210"/>
    <s v="09"/>
    <x v="10"/>
    <s v="08"/>
    <s v="Barcelona"/>
    <s v="210"/>
    <s v="7"/>
    <s v="Sant Feliu de Codines"/>
    <s v="08210"/>
    <x v="16"/>
    <x v="3"/>
  </r>
  <r>
    <s v="08211"/>
    <s v="09"/>
    <x v="10"/>
    <s v="08"/>
    <s v="Barcelona"/>
    <s v="211"/>
    <s v="4"/>
    <s v="Sant Feliu de Llobregat"/>
    <s v="08211"/>
    <x v="16"/>
    <x v="3"/>
  </r>
  <r>
    <s v="08212"/>
    <s v="09"/>
    <x v="10"/>
    <s v="08"/>
    <s v="Barcelona"/>
    <s v="212"/>
    <s v="9"/>
    <s v="Sant Feliu Sasserra"/>
    <s v="08212"/>
    <x v="16"/>
    <x v="3"/>
  </r>
  <r>
    <s v="08213"/>
    <s v="09"/>
    <x v="10"/>
    <s v="08"/>
    <s v="Barcelona"/>
    <s v="213"/>
    <s v="5"/>
    <s v="Sant Fruitós de Bages"/>
    <s v="08213"/>
    <x v="16"/>
    <x v="3"/>
  </r>
  <r>
    <s v="08214"/>
    <s v="09"/>
    <x v="10"/>
    <s v="08"/>
    <s v="Barcelona"/>
    <s v="214"/>
    <s v="0"/>
    <s v="Vilassar de Dalt"/>
    <s v="08214"/>
    <x v="16"/>
    <x v="3"/>
  </r>
  <r>
    <s v="08215"/>
    <s v="09"/>
    <x v="10"/>
    <s v="08"/>
    <s v="Barcelona"/>
    <s v="215"/>
    <s v="3"/>
    <s v="Sant Hipòlit de Voltregà"/>
    <s v="08215"/>
    <x v="16"/>
    <x v="3"/>
  </r>
  <r>
    <s v="08216"/>
    <s v="09"/>
    <x v="10"/>
    <s v="08"/>
    <s v="Barcelona"/>
    <s v="216"/>
    <s v="6"/>
    <s v="Sant Jaume de Frontanyà"/>
    <s v="08216"/>
    <x v="16"/>
    <x v="3"/>
  </r>
  <r>
    <s v="08217"/>
    <s v="09"/>
    <x v="10"/>
    <s v="08"/>
    <s v="Barcelona"/>
    <s v="217"/>
    <s v="2"/>
    <s v="Sant Joan Despí"/>
    <s v="08217"/>
    <x v="16"/>
    <x v="3"/>
  </r>
  <r>
    <s v="08218"/>
    <s v="09"/>
    <x v="10"/>
    <s v="08"/>
    <s v="Barcelona"/>
    <s v="218"/>
    <s v="8"/>
    <s v="Sant Joan de Vilatorrada"/>
    <s v="08218"/>
    <x v="16"/>
    <x v="3"/>
  </r>
  <r>
    <s v="08219"/>
    <s v="09"/>
    <x v="10"/>
    <s v="08"/>
    <s v="Barcelona"/>
    <s v="219"/>
    <s v="1"/>
    <s v="Vilassar de Mar"/>
    <s v="08219"/>
    <x v="16"/>
    <x v="3"/>
  </r>
  <r>
    <s v="08220"/>
    <s v="09"/>
    <x v="10"/>
    <s v="08"/>
    <s v="Barcelona"/>
    <s v="220"/>
    <s v="5"/>
    <s v="Sant Julià de Vilatorta"/>
    <s v="08220"/>
    <x v="16"/>
    <x v="3"/>
  </r>
  <r>
    <s v="08221"/>
    <s v="09"/>
    <x v="10"/>
    <s v="08"/>
    <s v="Barcelona"/>
    <s v="221"/>
    <s v="2"/>
    <s v="Sant Just Desvern"/>
    <s v="08221"/>
    <x v="16"/>
    <x v="3"/>
  </r>
  <r>
    <s v="08222"/>
    <s v="09"/>
    <x v="10"/>
    <s v="08"/>
    <s v="Barcelona"/>
    <s v="222"/>
    <s v="7"/>
    <s v="Sant Llorenç d'Hortons"/>
    <s v="08222"/>
    <x v="16"/>
    <x v="3"/>
  </r>
  <r>
    <s v="08223"/>
    <s v="09"/>
    <x v="10"/>
    <s v="08"/>
    <s v="Barcelona"/>
    <s v="223"/>
    <s v="3"/>
    <s v="Sant Llorenç Savall"/>
    <s v="08223"/>
    <x v="16"/>
    <x v="3"/>
  </r>
  <r>
    <s v="08224"/>
    <s v="09"/>
    <x v="10"/>
    <s v="08"/>
    <s v="Barcelona"/>
    <s v="224"/>
    <s v="8"/>
    <s v="Sant Martí de Centelles"/>
    <s v="08224"/>
    <x v="16"/>
    <x v="3"/>
  </r>
  <r>
    <s v="08225"/>
    <s v="09"/>
    <x v="10"/>
    <s v="08"/>
    <s v="Barcelona"/>
    <s v="225"/>
    <s v="1"/>
    <s v="Sant Martí d'Albars"/>
    <s v="08225"/>
    <x v="16"/>
    <x v="3"/>
  </r>
  <r>
    <s v="08226"/>
    <s v="09"/>
    <x v="10"/>
    <s v="08"/>
    <s v="Barcelona"/>
    <s v="226"/>
    <s v="4"/>
    <s v="Sant Martí de Tous"/>
    <s v="08226"/>
    <x v="16"/>
    <x v="3"/>
  </r>
  <r>
    <s v="08227"/>
    <s v="09"/>
    <x v="10"/>
    <s v="08"/>
    <s v="Barcelona"/>
    <s v="227"/>
    <s v="0"/>
    <s v="Sant Martí Sarroca"/>
    <s v="08227"/>
    <x v="16"/>
    <x v="3"/>
  </r>
  <r>
    <s v="08228"/>
    <s v="09"/>
    <x v="10"/>
    <s v="08"/>
    <s v="Barcelona"/>
    <s v="228"/>
    <s v="6"/>
    <s v="Sant Martí Sesgueioles"/>
    <s v="08228"/>
    <x v="16"/>
    <x v="3"/>
  </r>
  <r>
    <s v="08229"/>
    <s v="09"/>
    <x v="10"/>
    <s v="08"/>
    <s v="Barcelona"/>
    <s v="229"/>
    <s v="9"/>
    <s v="Sant Mateu de Bages"/>
    <s v="08229"/>
    <x v="16"/>
    <x v="3"/>
  </r>
  <r>
    <s v="08230"/>
    <s v="09"/>
    <x v="10"/>
    <s v="08"/>
    <s v="Barcelona"/>
    <s v="230"/>
    <s v="3"/>
    <s v="Premià de Dalt"/>
    <s v="08230"/>
    <x v="16"/>
    <x v="3"/>
  </r>
  <r>
    <s v="08231"/>
    <s v="09"/>
    <x v="10"/>
    <s v="08"/>
    <s v="Barcelona"/>
    <s v="231"/>
    <s v="0"/>
    <s v="Sant Pere de Ribes"/>
    <s v="08231"/>
    <x v="16"/>
    <x v="3"/>
  </r>
  <r>
    <s v="08232"/>
    <s v="09"/>
    <x v="10"/>
    <s v="08"/>
    <s v="Barcelona"/>
    <s v="232"/>
    <s v="5"/>
    <s v="Sant Pere de Riudebitlles"/>
    <s v="08232"/>
    <x v="16"/>
    <x v="3"/>
  </r>
  <r>
    <s v="08233"/>
    <s v="09"/>
    <x v="10"/>
    <s v="08"/>
    <s v="Barcelona"/>
    <s v="233"/>
    <s v="1"/>
    <s v="Sant Pere de Torelló"/>
    <s v="08233"/>
    <x v="16"/>
    <x v="3"/>
  </r>
  <r>
    <s v="08234"/>
    <s v="09"/>
    <x v="10"/>
    <s v="08"/>
    <s v="Barcelona"/>
    <s v="234"/>
    <s v="6"/>
    <s v="Sant Pere de Vilamajor"/>
    <s v="08234"/>
    <x v="16"/>
    <x v="3"/>
  </r>
  <r>
    <s v="08235"/>
    <s v="09"/>
    <x v="10"/>
    <s v="08"/>
    <s v="Barcelona"/>
    <s v="235"/>
    <s v="9"/>
    <s v="Sant Pol de Mar"/>
    <s v="08235"/>
    <x v="16"/>
    <x v="3"/>
  </r>
  <r>
    <s v="08236"/>
    <s v="09"/>
    <x v="10"/>
    <s v="08"/>
    <s v="Barcelona"/>
    <s v="236"/>
    <s v="2"/>
    <s v="Sant Quintí de Mediona"/>
    <s v="08236"/>
    <x v="16"/>
    <x v="3"/>
  </r>
  <r>
    <s v="08237"/>
    <s v="09"/>
    <x v="10"/>
    <s v="08"/>
    <s v="Barcelona"/>
    <s v="237"/>
    <s v="8"/>
    <s v="Sant Quirze de Besora"/>
    <s v="08237"/>
    <x v="16"/>
    <x v="3"/>
  </r>
  <r>
    <s v="08238"/>
    <s v="09"/>
    <x v="10"/>
    <s v="08"/>
    <s v="Barcelona"/>
    <s v="238"/>
    <s v="4"/>
    <s v="Sant Quirze del Vallès"/>
    <s v="08238"/>
    <x v="16"/>
    <x v="3"/>
  </r>
  <r>
    <s v="08239"/>
    <s v="09"/>
    <x v="10"/>
    <s v="08"/>
    <s v="Barcelona"/>
    <s v="239"/>
    <s v="7"/>
    <s v="Sant Quirze Safaja"/>
    <s v="08239"/>
    <x v="16"/>
    <x v="3"/>
  </r>
  <r>
    <s v="08240"/>
    <s v="09"/>
    <x v="10"/>
    <s v="08"/>
    <s v="Barcelona"/>
    <s v="240"/>
    <s v="1"/>
    <s v="Sant Sadurní d'Anoia"/>
    <s v="08240"/>
    <x v="16"/>
    <x v="3"/>
  </r>
  <r>
    <s v="08241"/>
    <s v="09"/>
    <x v="10"/>
    <s v="08"/>
    <s v="Barcelona"/>
    <s v="241"/>
    <s v="8"/>
    <s v="Sant Sadurní d'Osormort"/>
    <s v="08241"/>
    <x v="16"/>
    <x v="3"/>
  </r>
  <r>
    <s v="08242"/>
    <s v="09"/>
    <x v="10"/>
    <s v="08"/>
    <s v="Barcelona"/>
    <s v="242"/>
    <s v="3"/>
    <s v="Marganell"/>
    <s v="08242"/>
    <x v="16"/>
    <x v="3"/>
  </r>
  <r>
    <s v="08243"/>
    <s v="09"/>
    <x v="10"/>
    <s v="08"/>
    <s v="Barcelona"/>
    <s v="243"/>
    <s v="9"/>
    <s v="Santa Cecília de Voltregà"/>
    <s v="08243"/>
    <x v="16"/>
    <x v="3"/>
  </r>
  <r>
    <s v="08244"/>
    <s v="09"/>
    <x v="10"/>
    <s v="08"/>
    <s v="Barcelona"/>
    <s v="244"/>
    <s v="4"/>
    <s v="Santa Coloma de Cervelló"/>
    <s v="08244"/>
    <x v="16"/>
    <x v="3"/>
  </r>
  <r>
    <s v="08245"/>
    <s v="09"/>
    <x v="10"/>
    <s v="08"/>
    <s v="Barcelona"/>
    <s v="245"/>
    <s v="7"/>
    <s v="Santa Coloma de Gramenet"/>
    <s v="08245"/>
    <x v="16"/>
    <x v="3"/>
  </r>
  <r>
    <s v="08246"/>
    <s v="09"/>
    <x v="10"/>
    <s v="08"/>
    <s v="Barcelona"/>
    <s v="246"/>
    <s v="0"/>
    <s v="Santa Eugènia de Berga"/>
    <s v="08246"/>
    <x v="16"/>
    <x v="3"/>
  </r>
  <r>
    <s v="08247"/>
    <s v="09"/>
    <x v="10"/>
    <s v="08"/>
    <s v="Barcelona"/>
    <s v="247"/>
    <s v="6"/>
    <s v="Santa Eulàlia de Riuprimer"/>
    <s v="08247"/>
    <x v="16"/>
    <x v="3"/>
  </r>
  <r>
    <s v="08248"/>
    <s v="09"/>
    <x v="10"/>
    <s v="08"/>
    <s v="Barcelona"/>
    <s v="248"/>
    <s v="2"/>
    <s v="Santa Eulàlia de Ronçana"/>
    <s v="08248"/>
    <x v="16"/>
    <x v="3"/>
  </r>
  <r>
    <s v="08249"/>
    <s v="09"/>
    <x v="10"/>
    <s v="08"/>
    <s v="Barcelona"/>
    <s v="249"/>
    <s v="5"/>
    <s v="Santa Fe del Penedès"/>
    <s v="08249"/>
    <x v="16"/>
    <x v="3"/>
  </r>
  <r>
    <s v="08250"/>
    <s v="09"/>
    <x v="10"/>
    <s v="08"/>
    <s v="Barcelona"/>
    <s v="250"/>
    <s v="8"/>
    <s v="Santa Margarida de Montbui"/>
    <s v="08250"/>
    <x v="16"/>
    <x v="3"/>
  </r>
  <r>
    <s v="08251"/>
    <s v="09"/>
    <x v="10"/>
    <s v="08"/>
    <s v="Barcelona"/>
    <s v="251"/>
    <s v="5"/>
    <s v="Santa Margarida i els Monjos"/>
    <s v="08251"/>
    <x v="16"/>
    <x v="3"/>
  </r>
  <r>
    <s v="08252"/>
    <s v="09"/>
    <x v="10"/>
    <s v="08"/>
    <s v="Barcelona"/>
    <s v="252"/>
    <s v="0"/>
    <s v="Barberà del Vallès"/>
    <s v="08252"/>
    <x v="16"/>
    <x v="3"/>
  </r>
  <r>
    <s v="08253"/>
    <s v="09"/>
    <x v="10"/>
    <s v="08"/>
    <s v="Barcelona"/>
    <s v="253"/>
    <s v="6"/>
    <s v="Santa Maria de Besora"/>
    <s v="08253"/>
    <x v="16"/>
    <x v="3"/>
  </r>
  <r>
    <s v="08254"/>
    <s v="09"/>
    <x v="10"/>
    <s v="08"/>
    <s v="Barcelona"/>
    <s v="254"/>
    <s v="1"/>
    <s v="Esquirol, L'"/>
    <s v="08254"/>
    <x v="16"/>
    <x v="3"/>
  </r>
  <r>
    <s v="08255"/>
    <s v="09"/>
    <x v="10"/>
    <s v="08"/>
    <s v="Barcelona"/>
    <s v="255"/>
    <s v="4"/>
    <s v="Santa Maria de Merlès"/>
    <s v="08255"/>
    <x v="16"/>
    <x v="3"/>
  </r>
  <r>
    <s v="08256"/>
    <s v="09"/>
    <x v="10"/>
    <s v="08"/>
    <s v="Barcelona"/>
    <s v="256"/>
    <s v="7"/>
    <s v="Santa Maria de Martorelles"/>
    <s v="08256"/>
    <x v="16"/>
    <x v="3"/>
  </r>
  <r>
    <s v="08257"/>
    <s v="09"/>
    <x v="10"/>
    <s v="08"/>
    <s v="Barcelona"/>
    <s v="257"/>
    <s v="3"/>
    <s v="Santa Maria de Miralles"/>
    <s v="08257"/>
    <x v="16"/>
    <x v="3"/>
  </r>
  <r>
    <s v="08258"/>
    <s v="09"/>
    <x v="10"/>
    <s v="08"/>
    <s v="Barcelona"/>
    <s v="258"/>
    <s v="9"/>
    <s v="Santa Maria d'Oló"/>
    <s v="08258"/>
    <x v="16"/>
    <x v="3"/>
  </r>
  <r>
    <s v="08259"/>
    <s v="09"/>
    <x v="10"/>
    <s v="08"/>
    <s v="Barcelona"/>
    <s v="259"/>
    <s v="2"/>
    <s v="Santa Maria de Palautordera"/>
    <s v="08259"/>
    <x v="16"/>
    <x v="3"/>
  </r>
  <r>
    <s v="08260"/>
    <s v="09"/>
    <x v="10"/>
    <s v="08"/>
    <s v="Barcelona"/>
    <s v="260"/>
    <s v="6"/>
    <s v="Santa Perpètua de Mogoda"/>
    <s v="08260"/>
    <x v="16"/>
    <x v="3"/>
  </r>
  <r>
    <s v="08261"/>
    <s v="09"/>
    <x v="10"/>
    <s v="08"/>
    <s v="Barcelona"/>
    <s v="261"/>
    <s v="3"/>
    <s v="Santa Susanna"/>
    <s v="08261"/>
    <x v="16"/>
    <x v="3"/>
  </r>
  <r>
    <s v="08262"/>
    <s v="09"/>
    <x v="10"/>
    <s v="08"/>
    <s v="Barcelona"/>
    <s v="262"/>
    <s v="8"/>
    <s v="Sant Vicenç de Castellet"/>
    <s v="08262"/>
    <x v="16"/>
    <x v="3"/>
  </r>
  <r>
    <s v="08263"/>
    <s v="09"/>
    <x v="10"/>
    <s v="08"/>
    <s v="Barcelona"/>
    <s v="263"/>
    <s v="4"/>
    <s v="Sant Vicenç dels Horts"/>
    <s v="08263"/>
    <x v="16"/>
    <x v="3"/>
  </r>
  <r>
    <s v="08264"/>
    <s v="09"/>
    <x v="10"/>
    <s v="08"/>
    <s v="Barcelona"/>
    <s v="264"/>
    <s v="9"/>
    <s v="Sant Vicenç de Montalt"/>
    <s v="08264"/>
    <x v="16"/>
    <x v="3"/>
  </r>
  <r>
    <s v="08265"/>
    <s v="09"/>
    <x v="10"/>
    <s v="08"/>
    <s v="Barcelona"/>
    <s v="265"/>
    <s v="2"/>
    <s v="Sant Vicenç de Torelló"/>
    <s v="08265"/>
    <x v="16"/>
    <x v="3"/>
  </r>
  <r>
    <s v="08266"/>
    <s v="09"/>
    <x v="10"/>
    <s v="08"/>
    <s v="Barcelona"/>
    <s v="266"/>
    <s v="5"/>
    <s v="Cerdanyola del Vallès"/>
    <s v="08266"/>
    <x v="16"/>
    <x v="3"/>
  </r>
  <r>
    <s v="08267"/>
    <s v="09"/>
    <x v="10"/>
    <s v="08"/>
    <s v="Barcelona"/>
    <s v="267"/>
    <s v="1"/>
    <s v="Sentmenat"/>
    <s v="08267"/>
    <x v="16"/>
    <x v="3"/>
  </r>
  <r>
    <s v="08268"/>
    <s v="09"/>
    <x v="10"/>
    <s v="08"/>
    <s v="Barcelona"/>
    <s v="268"/>
    <s v="7"/>
    <s v="Cercs"/>
    <s v="08268"/>
    <x v="16"/>
    <x v="3"/>
  </r>
  <r>
    <s v="08269"/>
    <s v="09"/>
    <x v="10"/>
    <s v="08"/>
    <s v="Barcelona"/>
    <s v="269"/>
    <s v="0"/>
    <s v="Seva"/>
    <s v="08269"/>
    <x v="16"/>
    <x v="3"/>
  </r>
  <r>
    <s v="08270"/>
    <s v="09"/>
    <x v="10"/>
    <s v="08"/>
    <s v="Barcelona"/>
    <s v="270"/>
    <s v="4"/>
    <s v="Sitges"/>
    <s v="08270"/>
    <x v="16"/>
    <x v="3"/>
  </r>
  <r>
    <s v="08271"/>
    <s v="09"/>
    <x v="10"/>
    <s v="08"/>
    <s v="Barcelona"/>
    <s v="271"/>
    <s v="1"/>
    <s v="Sobremunt"/>
    <s v="08271"/>
    <x v="16"/>
    <x v="3"/>
  </r>
  <r>
    <s v="08272"/>
    <s v="09"/>
    <x v="10"/>
    <s v="08"/>
    <s v="Barcelona"/>
    <s v="272"/>
    <s v="6"/>
    <s v="Sora"/>
    <s v="08272"/>
    <x v="16"/>
    <x v="3"/>
  </r>
  <r>
    <s v="08273"/>
    <s v="09"/>
    <x v="10"/>
    <s v="08"/>
    <s v="Barcelona"/>
    <s v="273"/>
    <s v="2"/>
    <s v="Subirats"/>
    <s v="08273"/>
    <x v="16"/>
    <x v="3"/>
  </r>
  <r>
    <s v="08274"/>
    <s v="09"/>
    <x v="10"/>
    <s v="08"/>
    <s v="Barcelona"/>
    <s v="274"/>
    <s v="7"/>
    <s v="Súria"/>
    <s v="08274"/>
    <x v="16"/>
    <x v="3"/>
  </r>
  <r>
    <s v="08275"/>
    <s v="09"/>
    <x v="10"/>
    <s v="08"/>
    <s v="Barcelona"/>
    <s v="275"/>
    <s v="0"/>
    <s v="Tavèrnoles"/>
    <s v="08275"/>
    <x v="16"/>
    <x v="3"/>
  </r>
  <r>
    <s v="08276"/>
    <s v="09"/>
    <x v="10"/>
    <s v="08"/>
    <s v="Barcelona"/>
    <s v="276"/>
    <s v="3"/>
    <s v="Tagamanent"/>
    <s v="08276"/>
    <x v="16"/>
    <x v="3"/>
  </r>
  <r>
    <s v="08277"/>
    <s v="09"/>
    <x v="10"/>
    <s v="08"/>
    <s v="Barcelona"/>
    <s v="277"/>
    <s v="9"/>
    <s v="Talamanca"/>
    <s v="08277"/>
    <x v="16"/>
    <x v="3"/>
  </r>
  <r>
    <s v="08278"/>
    <s v="09"/>
    <x v="10"/>
    <s v="08"/>
    <s v="Barcelona"/>
    <s v="278"/>
    <s v="5"/>
    <s v="Taradell"/>
    <s v="08278"/>
    <x v="16"/>
    <x v="3"/>
  </r>
  <r>
    <s v="08279"/>
    <s v="09"/>
    <x v="10"/>
    <s v="08"/>
    <s v="Barcelona"/>
    <s v="279"/>
    <s v="8"/>
    <s v="Terrassa"/>
    <s v="08279"/>
    <x v="16"/>
    <x v="3"/>
  </r>
  <r>
    <s v="08280"/>
    <s v="09"/>
    <x v="10"/>
    <s v="08"/>
    <s v="Barcelona"/>
    <s v="280"/>
    <s v="2"/>
    <s v="Tavertet"/>
    <s v="08280"/>
    <x v="16"/>
    <x v="3"/>
  </r>
  <r>
    <s v="08281"/>
    <s v="09"/>
    <x v="10"/>
    <s v="08"/>
    <s v="Barcelona"/>
    <s v="281"/>
    <s v="9"/>
    <s v="Teià"/>
    <s v="08281"/>
    <x v="16"/>
    <x v="3"/>
  </r>
  <r>
    <s v="08282"/>
    <s v="09"/>
    <x v="10"/>
    <s v="08"/>
    <s v="Barcelona"/>
    <s v="282"/>
    <s v="4"/>
    <s v="Tiana"/>
    <s v="08282"/>
    <x v="16"/>
    <x v="3"/>
  </r>
  <r>
    <s v="08283"/>
    <s v="09"/>
    <x v="10"/>
    <s v="08"/>
    <s v="Barcelona"/>
    <s v="283"/>
    <s v="0"/>
    <s v="Tona"/>
    <s v="08283"/>
    <x v="16"/>
    <x v="3"/>
  </r>
  <r>
    <s v="08284"/>
    <s v="09"/>
    <x v="10"/>
    <s v="08"/>
    <s v="Barcelona"/>
    <s v="284"/>
    <s v="5"/>
    <s v="Tordera"/>
    <s v="08284"/>
    <x v="16"/>
    <x v="3"/>
  </r>
  <r>
    <s v="08285"/>
    <s v="09"/>
    <x v="10"/>
    <s v="08"/>
    <s v="Barcelona"/>
    <s v="285"/>
    <s v="8"/>
    <s v="Torelló"/>
    <s v="08285"/>
    <x v="16"/>
    <x v="3"/>
  </r>
  <r>
    <s v="08286"/>
    <s v="09"/>
    <x v="10"/>
    <s v="08"/>
    <s v="Barcelona"/>
    <s v="286"/>
    <s v="1"/>
    <s v="Torre de Claramunt, La"/>
    <s v="08286"/>
    <x v="16"/>
    <x v="3"/>
  </r>
  <r>
    <s v="08287"/>
    <s v="09"/>
    <x v="10"/>
    <s v="08"/>
    <s v="Barcelona"/>
    <s v="287"/>
    <s v="7"/>
    <s v="Torrelavit"/>
    <s v="08287"/>
    <x v="16"/>
    <x v="3"/>
  </r>
  <r>
    <s v="08288"/>
    <s v="09"/>
    <x v="10"/>
    <s v="08"/>
    <s v="Barcelona"/>
    <s v="288"/>
    <s v="3"/>
    <s v="Torrelles de Foix"/>
    <s v="08288"/>
    <x v="16"/>
    <x v="3"/>
  </r>
  <r>
    <s v="08289"/>
    <s v="09"/>
    <x v="10"/>
    <s v="08"/>
    <s v="Barcelona"/>
    <s v="289"/>
    <s v="6"/>
    <s v="Torrelles de Llobregat"/>
    <s v="08289"/>
    <x v="16"/>
    <x v="3"/>
  </r>
  <r>
    <s v="08290"/>
    <s v="09"/>
    <x v="10"/>
    <s v="08"/>
    <s v="Barcelona"/>
    <s v="290"/>
    <s v="0"/>
    <s v="Ullastrell"/>
    <s v="08290"/>
    <x v="16"/>
    <x v="3"/>
  </r>
  <r>
    <s v="08291"/>
    <s v="09"/>
    <x v="10"/>
    <s v="08"/>
    <s v="Barcelona"/>
    <s v="291"/>
    <s v="7"/>
    <s v="Vacarisses"/>
    <s v="08291"/>
    <x v="16"/>
    <x v="3"/>
  </r>
  <r>
    <s v="08292"/>
    <s v="09"/>
    <x v="10"/>
    <s v="08"/>
    <s v="Barcelona"/>
    <s v="292"/>
    <s v="2"/>
    <s v="Vallbona d'Anoia"/>
    <s v="08292"/>
    <x v="16"/>
    <x v="3"/>
  </r>
  <r>
    <s v="08293"/>
    <s v="09"/>
    <x v="10"/>
    <s v="08"/>
    <s v="Barcelona"/>
    <s v="293"/>
    <s v="8"/>
    <s v="Vallcebre"/>
    <s v="08293"/>
    <x v="16"/>
    <x v="3"/>
  </r>
  <r>
    <s v="08294"/>
    <s v="09"/>
    <x v="10"/>
    <s v="08"/>
    <s v="Barcelona"/>
    <s v="294"/>
    <s v="3"/>
    <s v="Vallgorguina"/>
    <s v="08294"/>
    <x v="16"/>
    <x v="3"/>
  </r>
  <r>
    <s v="08295"/>
    <s v="09"/>
    <x v="10"/>
    <s v="08"/>
    <s v="Barcelona"/>
    <s v="295"/>
    <s v="6"/>
    <s v="Vallirana"/>
    <s v="08295"/>
    <x v="16"/>
    <x v="3"/>
  </r>
  <r>
    <s v="08296"/>
    <s v="09"/>
    <x v="10"/>
    <s v="08"/>
    <s v="Barcelona"/>
    <s v="296"/>
    <s v="9"/>
    <s v="Vallromanes"/>
    <s v="08296"/>
    <x v="16"/>
    <x v="3"/>
  </r>
  <r>
    <s v="08297"/>
    <s v="09"/>
    <x v="10"/>
    <s v="08"/>
    <s v="Barcelona"/>
    <s v="297"/>
    <s v="5"/>
    <s v="Veciana"/>
    <s v="08297"/>
    <x v="16"/>
    <x v="3"/>
  </r>
  <r>
    <s v="08298"/>
    <s v="09"/>
    <x v="10"/>
    <s v="08"/>
    <s v="Barcelona"/>
    <s v="298"/>
    <s v="1"/>
    <s v="Vic"/>
    <s v="08298"/>
    <x v="16"/>
    <x v="3"/>
  </r>
  <r>
    <s v="08299"/>
    <s v="09"/>
    <x v="10"/>
    <s v="08"/>
    <s v="Barcelona"/>
    <s v="299"/>
    <s v="4"/>
    <s v="Vilada"/>
    <s v="08299"/>
    <x v="16"/>
    <x v="3"/>
  </r>
  <r>
    <s v="08300"/>
    <s v="09"/>
    <x v="10"/>
    <s v="08"/>
    <s v="Barcelona"/>
    <s v="300"/>
    <s v="8"/>
    <s v="Viladecavalls"/>
    <s v="08300"/>
    <x v="16"/>
    <x v="3"/>
  </r>
  <r>
    <s v="08301"/>
    <s v="09"/>
    <x v="10"/>
    <s v="08"/>
    <s v="Barcelona"/>
    <s v="301"/>
    <s v="5"/>
    <s v="Viladecans"/>
    <s v="08301"/>
    <x v="16"/>
    <x v="3"/>
  </r>
  <r>
    <s v="08302"/>
    <s v="09"/>
    <x v="10"/>
    <s v="08"/>
    <s v="Barcelona"/>
    <s v="302"/>
    <s v="0"/>
    <s v="Vilanova del Camí"/>
    <s v="08302"/>
    <x v="16"/>
    <x v="3"/>
  </r>
  <r>
    <s v="08303"/>
    <s v="09"/>
    <x v="10"/>
    <s v="08"/>
    <s v="Barcelona"/>
    <s v="303"/>
    <s v="6"/>
    <s v="Vilanova de Sau"/>
    <s v="08303"/>
    <x v="16"/>
    <x v="3"/>
  </r>
  <r>
    <s v="08304"/>
    <s v="09"/>
    <x v="10"/>
    <s v="08"/>
    <s v="Barcelona"/>
    <s v="304"/>
    <s v="1"/>
    <s v="Vilobí del Penedès"/>
    <s v="08304"/>
    <x v="16"/>
    <x v="3"/>
  </r>
  <r>
    <s v="08305"/>
    <s v="09"/>
    <x v="10"/>
    <s v="08"/>
    <s v="Barcelona"/>
    <s v="305"/>
    <s v="4"/>
    <s v="Vilafranca del Penedès"/>
    <s v="08305"/>
    <x v="16"/>
    <x v="3"/>
  </r>
  <r>
    <s v="08306"/>
    <s v="09"/>
    <x v="10"/>
    <s v="08"/>
    <s v="Barcelona"/>
    <s v="306"/>
    <s v="7"/>
    <s v="Vilalba Sasserra"/>
    <s v="08306"/>
    <x v="16"/>
    <x v="3"/>
  </r>
  <r>
    <s v="08307"/>
    <s v="09"/>
    <x v="10"/>
    <s v="08"/>
    <s v="Barcelona"/>
    <s v="307"/>
    <s v="3"/>
    <s v="Vilanova i la Geltrú"/>
    <s v="08307"/>
    <x v="16"/>
    <x v="3"/>
  </r>
  <r>
    <s v="08308"/>
    <s v="09"/>
    <x v="10"/>
    <s v="08"/>
    <s v="Barcelona"/>
    <s v="308"/>
    <s v="9"/>
    <s v="Viver i Serrateix"/>
    <s v="08308"/>
    <x v="16"/>
    <x v="3"/>
  </r>
  <r>
    <s v="08901"/>
    <s v="09"/>
    <x v="10"/>
    <s v="08"/>
    <s v="Barcelona"/>
    <s v="901"/>
    <s v="9"/>
    <s v="Rupit i Pruit"/>
    <s v="08901"/>
    <x v="16"/>
    <x v="3"/>
  </r>
  <r>
    <s v="08902"/>
    <s v="09"/>
    <x v="10"/>
    <s v="08"/>
    <s v="Barcelona"/>
    <s v="902"/>
    <s v="4"/>
    <s v="Vilanova del Vallès"/>
    <s v="08902"/>
    <x v="16"/>
    <x v="3"/>
  </r>
  <r>
    <s v="08903"/>
    <s v="09"/>
    <x v="10"/>
    <s v="08"/>
    <s v="Barcelona"/>
    <s v="903"/>
    <s v="0"/>
    <s v="Sant Julià de Cerdanyola"/>
    <s v="08903"/>
    <x v="16"/>
    <x v="3"/>
  </r>
  <r>
    <s v="08904"/>
    <s v="09"/>
    <x v="10"/>
    <s v="08"/>
    <s v="Barcelona"/>
    <s v="904"/>
    <s v="5"/>
    <s v="Badia del Vallès"/>
    <s v="08904"/>
    <x v="16"/>
    <x v="3"/>
  </r>
  <r>
    <s v="08905"/>
    <s v="09"/>
    <x v="10"/>
    <s v="08"/>
    <s v="Barcelona"/>
    <s v="905"/>
    <s v="8"/>
    <s v="Palma de Cervelló, La"/>
    <s v="08905"/>
    <x v="16"/>
    <x v="3"/>
  </r>
  <r>
    <s v="09001"/>
    <s v="07"/>
    <x v="2"/>
    <s v="09"/>
    <s v="Burgos"/>
    <s v="001"/>
    <s v="1"/>
    <s v="Abajas"/>
    <s v="09001"/>
    <x v="16"/>
    <x v="3"/>
  </r>
  <r>
    <s v="09003"/>
    <s v="07"/>
    <x v="2"/>
    <s v="09"/>
    <s v="Burgos"/>
    <s v="003"/>
    <s v="2"/>
    <s v="Adrada de Haza"/>
    <s v="09003"/>
    <x v="16"/>
    <x v="3"/>
  </r>
  <r>
    <s v="09006"/>
    <s v="07"/>
    <x v="2"/>
    <s v="09"/>
    <s v="Burgos"/>
    <s v="006"/>
    <s v="3"/>
    <s v="Aguas Cándidas"/>
    <s v="09006"/>
    <x v="16"/>
    <x v="3"/>
  </r>
  <r>
    <s v="09007"/>
    <s v="07"/>
    <x v="2"/>
    <s v="09"/>
    <s v="Burgos"/>
    <s v="007"/>
    <s v="9"/>
    <s v="Aguilar de Bureba"/>
    <s v="09007"/>
    <x v="16"/>
    <x v="3"/>
  </r>
  <r>
    <s v="09009"/>
    <s v="07"/>
    <x v="2"/>
    <s v="09"/>
    <s v="Burgos"/>
    <s v="009"/>
    <s v="8"/>
    <s v="Albillos"/>
    <s v="09009"/>
    <x v="16"/>
    <x v="3"/>
  </r>
  <r>
    <s v="09010"/>
    <s v="07"/>
    <x v="2"/>
    <s v="09"/>
    <s v="Burgos"/>
    <s v="010"/>
    <s v="2"/>
    <s v="Alcocero de Mola"/>
    <s v="09010"/>
    <x v="16"/>
    <x v="3"/>
  </r>
  <r>
    <s v="09011"/>
    <s v="07"/>
    <x v="2"/>
    <s v="09"/>
    <s v="Burgos"/>
    <s v="011"/>
    <s v="9"/>
    <s v="Alfoz de Bricia"/>
    <s v="09011"/>
    <x v="16"/>
    <x v="3"/>
  </r>
  <r>
    <s v="09012"/>
    <s v="07"/>
    <x v="2"/>
    <s v="09"/>
    <s v="Burgos"/>
    <s v="012"/>
    <s v="4"/>
    <s v="Alfoz de Santa Gadea"/>
    <s v="09012"/>
    <x v="16"/>
    <x v="3"/>
  </r>
  <r>
    <s v="09013"/>
    <s v="07"/>
    <x v="2"/>
    <s v="09"/>
    <s v="Burgos"/>
    <s v="013"/>
    <s v="0"/>
    <s v="Altable"/>
    <s v="09013"/>
    <x v="16"/>
    <x v="3"/>
  </r>
  <r>
    <s v="09014"/>
    <s v="07"/>
    <x v="2"/>
    <s v="09"/>
    <s v="Burgos"/>
    <s v="014"/>
    <s v="5"/>
    <s v="Altos, Los"/>
    <s v="09014"/>
    <x v="16"/>
    <x v="3"/>
  </r>
  <r>
    <s v="09017"/>
    <s v="07"/>
    <x v="2"/>
    <s v="09"/>
    <s v="Burgos"/>
    <s v="017"/>
    <s v="7"/>
    <s v="Anguix"/>
    <s v="09017"/>
    <x v="16"/>
    <x v="3"/>
  </r>
  <r>
    <s v="09018"/>
    <s v="07"/>
    <x v="2"/>
    <s v="09"/>
    <s v="Burgos"/>
    <s v="018"/>
    <s v="3"/>
    <s v="Aranda de Duero"/>
    <s v="09018"/>
    <x v="16"/>
    <x v="3"/>
  </r>
  <r>
    <s v="09019"/>
    <s v="07"/>
    <x v="2"/>
    <s v="09"/>
    <s v="Burgos"/>
    <s v="019"/>
    <s v="6"/>
    <s v="Arandilla"/>
    <s v="09019"/>
    <x v="16"/>
    <x v="3"/>
  </r>
  <r>
    <s v="09020"/>
    <s v="07"/>
    <x v="2"/>
    <s v="09"/>
    <s v="Burgos"/>
    <s v="020"/>
    <s v="0"/>
    <s v="Arauzo de Miel"/>
    <s v="09020"/>
    <x v="16"/>
    <x v="3"/>
  </r>
  <r>
    <s v="09021"/>
    <s v="07"/>
    <x v="2"/>
    <s v="09"/>
    <s v="Burgos"/>
    <s v="021"/>
    <s v="7"/>
    <s v="Arauzo de Salce"/>
    <s v="09021"/>
    <x v="16"/>
    <x v="3"/>
  </r>
  <r>
    <s v="09022"/>
    <s v="07"/>
    <x v="2"/>
    <s v="09"/>
    <s v="Burgos"/>
    <s v="022"/>
    <s v="2"/>
    <s v="Arauzo de Torre"/>
    <s v="09022"/>
    <x v="16"/>
    <x v="3"/>
  </r>
  <r>
    <s v="09023"/>
    <s v="07"/>
    <x v="2"/>
    <s v="09"/>
    <s v="Burgos"/>
    <s v="023"/>
    <s v="8"/>
    <s v="Arcos"/>
    <s v="09023"/>
    <x v="16"/>
    <x v="3"/>
  </r>
  <r>
    <s v="09024"/>
    <s v="07"/>
    <x v="2"/>
    <s v="09"/>
    <s v="Burgos"/>
    <s v="024"/>
    <s v="3"/>
    <s v="Arenillas de Riopisuerga"/>
    <s v="09024"/>
    <x v="16"/>
    <x v="3"/>
  </r>
  <r>
    <s v="09025"/>
    <s v="07"/>
    <x v="2"/>
    <s v="09"/>
    <s v="Burgos"/>
    <s v="025"/>
    <s v="6"/>
    <s v="Arija"/>
    <s v="09025"/>
    <x v="16"/>
    <x v="3"/>
  </r>
  <r>
    <s v="09026"/>
    <s v="07"/>
    <x v="2"/>
    <s v="09"/>
    <s v="Burgos"/>
    <s v="026"/>
    <s v="9"/>
    <s v="Arlanzón"/>
    <s v="09026"/>
    <x v="16"/>
    <x v="3"/>
  </r>
  <r>
    <s v="09027"/>
    <s v="07"/>
    <x v="2"/>
    <s v="09"/>
    <s v="Burgos"/>
    <s v="027"/>
    <s v="5"/>
    <s v="Arraya de Oca"/>
    <s v="09027"/>
    <x v="16"/>
    <x v="3"/>
  </r>
  <r>
    <s v="09029"/>
    <s v="07"/>
    <x v="2"/>
    <s v="09"/>
    <s v="Burgos"/>
    <s v="029"/>
    <s v="4"/>
    <s v="Atapuerca"/>
    <s v="09029"/>
    <x v="16"/>
    <x v="3"/>
  </r>
  <r>
    <s v="09030"/>
    <s v="07"/>
    <x v="2"/>
    <s v="09"/>
    <s v="Burgos"/>
    <s v="030"/>
    <s v="8"/>
    <s v="Ausines, Los"/>
    <s v="09030"/>
    <x v="16"/>
    <x v="3"/>
  </r>
  <r>
    <s v="09032"/>
    <s v="07"/>
    <x v="2"/>
    <s v="09"/>
    <s v="Burgos"/>
    <s v="032"/>
    <s v="0"/>
    <s v="Avellanosa de Muñó"/>
    <s v="09032"/>
    <x v="16"/>
    <x v="3"/>
  </r>
  <r>
    <s v="09033"/>
    <s v="07"/>
    <x v="2"/>
    <s v="09"/>
    <s v="Burgos"/>
    <s v="033"/>
    <s v="6"/>
    <s v="Bahabón de Esgueva"/>
    <s v="09033"/>
    <x v="16"/>
    <x v="3"/>
  </r>
  <r>
    <s v="09034"/>
    <s v="07"/>
    <x v="2"/>
    <s v="09"/>
    <s v="Burgos"/>
    <s v="034"/>
    <s v="1"/>
    <s v="Balbases, Los"/>
    <s v="09034"/>
    <x v="16"/>
    <x v="3"/>
  </r>
  <r>
    <s v="09035"/>
    <s v="07"/>
    <x v="2"/>
    <s v="09"/>
    <s v="Burgos"/>
    <s v="035"/>
    <s v="4"/>
    <s v="Baños de Valdearados"/>
    <s v="09035"/>
    <x v="16"/>
    <x v="3"/>
  </r>
  <r>
    <s v="09036"/>
    <s v="07"/>
    <x v="2"/>
    <s v="09"/>
    <s v="Burgos"/>
    <s v="036"/>
    <s v="7"/>
    <s v="Bañuelos de Bureba"/>
    <s v="09036"/>
    <x v="16"/>
    <x v="3"/>
  </r>
  <r>
    <s v="09037"/>
    <s v="07"/>
    <x v="2"/>
    <s v="09"/>
    <s v="Burgos"/>
    <s v="037"/>
    <s v="3"/>
    <s v="Barbadillo de Herreros"/>
    <s v="09037"/>
    <x v="16"/>
    <x v="3"/>
  </r>
  <r>
    <s v="09038"/>
    <s v="07"/>
    <x v="2"/>
    <s v="09"/>
    <s v="Burgos"/>
    <s v="038"/>
    <s v="9"/>
    <s v="Barbadillo del Mercado"/>
    <s v="09038"/>
    <x v="16"/>
    <x v="3"/>
  </r>
  <r>
    <s v="09039"/>
    <s v="07"/>
    <x v="2"/>
    <s v="09"/>
    <s v="Burgos"/>
    <s v="039"/>
    <s v="2"/>
    <s v="Barbadillo del Pez"/>
    <s v="09039"/>
    <x v="16"/>
    <x v="3"/>
  </r>
  <r>
    <s v="09041"/>
    <s v="07"/>
    <x v="2"/>
    <s v="09"/>
    <s v="Burgos"/>
    <s v="041"/>
    <s v="3"/>
    <s v="Barrio de Muñó"/>
    <s v="09041"/>
    <x v="16"/>
    <x v="3"/>
  </r>
  <r>
    <s v="09043"/>
    <s v="07"/>
    <x v="2"/>
    <s v="09"/>
    <s v="Burgos"/>
    <s v="043"/>
    <s v="4"/>
    <s v="Barrios de Bureba, Los"/>
    <s v="09043"/>
    <x v="16"/>
    <x v="3"/>
  </r>
  <r>
    <s v="09044"/>
    <s v="07"/>
    <x v="2"/>
    <s v="09"/>
    <s v="Burgos"/>
    <s v="044"/>
    <s v="9"/>
    <s v="Barrios de Colina"/>
    <s v="09044"/>
    <x v="16"/>
    <x v="3"/>
  </r>
  <r>
    <s v="09045"/>
    <s v="07"/>
    <x v="2"/>
    <s v="09"/>
    <s v="Burgos"/>
    <s v="045"/>
    <s v="2"/>
    <s v="Basconcillos del Tozo"/>
    <s v="09045"/>
    <x v="16"/>
    <x v="3"/>
  </r>
  <r>
    <s v="09046"/>
    <s v="07"/>
    <x v="2"/>
    <s v="09"/>
    <s v="Burgos"/>
    <s v="046"/>
    <s v="5"/>
    <s v="Bascuñana"/>
    <s v="09046"/>
    <x v="16"/>
    <x v="3"/>
  </r>
  <r>
    <s v="09047"/>
    <s v="07"/>
    <x v="2"/>
    <s v="09"/>
    <s v="Burgos"/>
    <s v="047"/>
    <s v="1"/>
    <s v="Belbimbre"/>
    <s v="09047"/>
    <x v="16"/>
    <x v="3"/>
  </r>
  <r>
    <s v="09048"/>
    <s v="07"/>
    <x v="2"/>
    <s v="09"/>
    <s v="Burgos"/>
    <s v="048"/>
    <s v="7"/>
    <s v="Belorado"/>
    <s v="09048"/>
    <x v="16"/>
    <x v="3"/>
  </r>
  <r>
    <s v="09051"/>
    <s v="07"/>
    <x v="2"/>
    <s v="09"/>
    <s v="Burgos"/>
    <s v="051"/>
    <s v="0"/>
    <s v="Berlangas de Roa"/>
    <s v="09051"/>
    <x v="16"/>
    <x v="3"/>
  </r>
  <r>
    <s v="09052"/>
    <s v="07"/>
    <x v="2"/>
    <s v="09"/>
    <s v="Burgos"/>
    <s v="052"/>
    <s v="5"/>
    <s v="Berzosa de Bureba"/>
    <s v="09052"/>
    <x v="16"/>
    <x v="3"/>
  </r>
  <r>
    <s v="09055"/>
    <s v="07"/>
    <x v="2"/>
    <s v="09"/>
    <s v="Burgos"/>
    <s v="055"/>
    <s v="9"/>
    <s v="Brazacorta"/>
    <s v="09055"/>
    <x v="16"/>
    <x v="3"/>
  </r>
  <r>
    <s v="09056"/>
    <s v="07"/>
    <x v="2"/>
    <s v="09"/>
    <s v="Burgos"/>
    <s v="056"/>
    <s v="2"/>
    <s v="Briviesca"/>
    <s v="09056"/>
    <x v="16"/>
    <x v="3"/>
  </r>
  <r>
    <s v="09057"/>
    <s v="07"/>
    <x v="2"/>
    <s v="09"/>
    <s v="Burgos"/>
    <s v="057"/>
    <s v="8"/>
    <s v="Bugedo"/>
    <s v="09057"/>
    <x v="16"/>
    <x v="3"/>
  </r>
  <r>
    <s v="09058"/>
    <s v="07"/>
    <x v="2"/>
    <s v="09"/>
    <s v="Burgos"/>
    <s v="058"/>
    <s v="4"/>
    <s v="Buniel"/>
    <s v="09058"/>
    <x v="16"/>
    <x v="3"/>
  </r>
  <r>
    <s v="09059"/>
    <s v="07"/>
    <x v="2"/>
    <s v="09"/>
    <s v="Burgos"/>
    <s v="059"/>
    <s v="7"/>
    <s v="Burgos"/>
    <s v="09059"/>
    <x v="16"/>
    <x v="3"/>
  </r>
  <r>
    <s v="09061"/>
    <s v="07"/>
    <x v="2"/>
    <s v="09"/>
    <s v="Burgos"/>
    <s v="061"/>
    <s v="8"/>
    <s v="Cabañes de Esgueva"/>
    <s v="09061"/>
    <x v="16"/>
    <x v="3"/>
  </r>
  <r>
    <s v="09062"/>
    <s v="07"/>
    <x v="2"/>
    <s v="09"/>
    <s v="Burgos"/>
    <s v="062"/>
    <s v="3"/>
    <s v="Cabezón de la Sierra"/>
    <s v="09062"/>
    <x v="16"/>
    <x v="3"/>
  </r>
  <r>
    <s v="09063"/>
    <s v="07"/>
    <x v="2"/>
    <s v="09"/>
    <s v="Burgos"/>
    <s v="063"/>
    <s v="9"/>
    <s v="Cavia"/>
    <s v="09063"/>
    <x v="16"/>
    <x v="3"/>
  </r>
  <r>
    <s v="09064"/>
    <s v="07"/>
    <x v="2"/>
    <s v="09"/>
    <s v="Burgos"/>
    <s v="064"/>
    <s v="4"/>
    <s v="Caleruega"/>
    <s v="09064"/>
    <x v="16"/>
    <x v="3"/>
  </r>
  <r>
    <s v="09065"/>
    <s v="07"/>
    <x v="2"/>
    <s v="09"/>
    <s v="Burgos"/>
    <s v="065"/>
    <s v="7"/>
    <s v="Campillo de Aranda"/>
    <s v="09065"/>
    <x v="16"/>
    <x v="3"/>
  </r>
  <r>
    <s v="09066"/>
    <s v="07"/>
    <x v="2"/>
    <s v="09"/>
    <s v="Burgos"/>
    <s v="066"/>
    <s v="0"/>
    <s v="Campolara"/>
    <s v="09066"/>
    <x v="16"/>
    <x v="3"/>
  </r>
  <r>
    <s v="09067"/>
    <s v="07"/>
    <x v="2"/>
    <s v="09"/>
    <s v="Burgos"/>
    <s v="067"/>
    <s v="6"/>
    <s v="Canicosa de la Sierra"/>
    <s v="09067"/>
    <x v="16"/>
    <x v="3"/>
  </r>
  <r>
    <s v="09068"/>
    <s v="07"/>
    <x v="2"/>
    <s v="09"/>
    <s v="Burgos"/>
    <s v="068"/>
    <s v="2"/>
    <s v="Cantabrana"/>
    <s v="09068"/>
    <x v="16"/>
    <x v="3"/>
  </r>
  <r>
    <s v="09070"/>
    <s v="07"/>
    <x v="2"/>
    <s v="09"/>
    <s v="Burgos"/>
    <s v="070"/>
    <s v="9"/>
    <s v="Carazo"/>
    <s v="09070"/>
    <x v="16"/>
    <x v="3"/>
  </r>
  <r>
    <s v="09071"/>
    <s v="07"/>
    <x v="2"/>
    <s v="09"/>
    <s v="Burgos"/>
    <s v="071"/>
    <s v="6"/>
    <s v="Carcedo de Bureba"/>
    <s v="09071"/>
    <x v="16"/>
    <x v="3"/>
  </r>
  <r>
    <s v="09072"/>
    <s v="07"/>
    <x v="2"/>
    <s v="09"/>
    <s v="Burgos"/>
    <s v="072"/>
    <s v="1"/>
    <s v="Carcedo de Burgos"/>
    <s v="09072"/>
    <x v="16"/>
    <x v="3"/>
  </r>
  <r>
    <s v="09073"/>
    <s v="07"/>
    <x v="2"/>
    <s v="09"/>
    <s v="Burgos"/>
    <s v="073"/>
    <s v="7"/>
    <s v="Cardeñadijo"/>
    <s v="09073"/>
    <x v="16"/>
    <x v="3"/>
  </r>
  <r>
    <s v="09074"/>
    <s v="07"/>
    <x v="2"/>
    <s v="09"/>
    <s v="Burgos"/>
    <s v="074"/>
    <s v="2"/>
    <s v="Cardeñajimeno"/>
    <s v="09074"/>
    <x v="16"/>
    <x v="3"/>
  </r>
  <r>
    <s v="09075"/>
    <s v="07"/>
    <x v="2"/>
    <s v="09"/>
    <s v="Burgos"/>
    <s v="075"/>
    <s v="5"/>
    <s v="Cardeñuela Riopico"/>
    <s v="09075"/>
    <x v="16"/>
    <x v="3"/>
  </r>
  <r>
    <s v="09076"/>
    <s v="07"/>
    <x v="2"/>
    <s v="09"/>
    <s v="Burgos"/>
    <s v="076"/>
    <s v="8"/>
    <s v="Carrias"/>
    <s v="09076"/>
    <x v="16"/>
    <x v="3"/>
  </r>
  <r>
    <s v="09078"/>
    <s v="07"/>
    <x v="2"/>
    <s v="09"/>
    <s v="Burgos"/>
    <s v="078"/>
    <s v="0"/>
    <s v="Cascajares de la Sierra"/>
    <s v="09078"/>
    <x v="16"/>
    <x v="3"/>
  </r>
  <r>
    <s v="09079"/>
    <s v="07"/>
    <x v="2"/>
    <s v="09"/>
    <s v="Burgos"/>
    <s v="079"/>
    <s v="3"/>
    <s v="Castellanos de Castro"/>
    <s v="09079"/>
    <x v="16"/>
    <x v="3"/>
  </r>
  <r>
    <s v="09082"/>
    <s v="07"/>
    <x v="2"/>
    <s v="09"/>
    <s v="Burgos"/>
    <s v="082"/>
    <s v="9"/>
    <s v="Castildelgado"/>
    <s v="09082"/>
    <x v="16"/>
    <x v="3"/>
  </r>
  <r>
    <s v="09083"/>
    <s v="07"/>
    <x v="2"/>
    <s v="09"/>
    <s v="Burgos"/>
    <s v="083"/>
    <s v="5"/>
    <s v="Castil de Peones"/>
    <s v="09083"/>
    <x v="16"/>
    <x v="3"/>
  </r>
  <r>
    <s v="09084"/>
    <s v="07"/>
    <x v="2"/>
    <s v="09"/>
    <s v="Burgos"/>
    <s v="084"/>
    <s v="0"/>
    <s v="Castrillo de la Reina"/>
    <s v="09084"/>
    <x v="16"/>
    <x v="3"/>
  </r>
  <r>
    <s v="09085"/>
    <s v="07"/>
    <x v="2"/>
    <s v="09"/>
    <s v="Burgos"/>
    <s v="085"/>
    <s v="3"/>
    <s v="Castrillo de la Vega"/>
    <s v="09085"/>
    <x v="16"/>
    <x v="3"/>
  </r>
  <r>
    <s v="09086"/>
    <s v="07"/>
    <x v="2"/>
    <s v="09"/>
    <s v="Burgos"/>
    <s v="086"/>
    <s v="6"/>
    <s v="Castrillo del Val"/>
    <s v="09086"/>
    <x v="16"/>
    <x v="3"/>
  </r>
  <r>
    <s v="09088"/>
    <s v="07"/>
    <x v="2"/>
    <s v="09"/>
    <s v="Burgos"/>
    <s v="088"/>
    <s v="8"/>
    <s v="Castrillo de Riopisuerga"/>
    <s v="09088"/>
    <x v="16"/>
    <x v="3"/>
  </r>
  <r>
    <s v="09090"/>
    <s v="07"/>
    <x v="2"/>
    <s v="09"/>
    <s v="Burgos"/>
    <s v="090"/>
    <s v="5"/>
    <s v="Castrillo Mota de Judíos"/>
    <s v="09090"/>
    <x v="16"/>
    <x v="3"/>
  </r>
  <r>
    <s v="09091"/>
    <s v="07"/>
    <x v="2"/>
    <s v="09"/>
    <s v="Burgos"/>
    <s v="091"/>
    <s v="2"/>
    <s v="Castrojeriz"/>
    <s v="09091"/>
    <x v="16"/>
    <x v="3"/>
  </r>
  <r>
    <s v="09093"/>
    <s v="07"/>
    <x v="2"/>
    <s v="09"/>
    <s v="Burgos"/>
    <s v="093"/>
    <s v="3"/>
    <s v="Cayuela"/>
    <s v="09093"/>
    <x v="16"/>
    <x v="3"/>
  </r>
  <r>
    <s v="09094"/>
    <s v="07"/>
    <x v="2"/>
    <s v="09"/>
    <s v="Burgos"/>
    <s v="094"/>
    <s v="8"/>
    <s v="Cebrecos"/>
    <s v="09094"/>
    <x v="16"/>
    <x v="3"/>
  </r>
  <r>
    <s v="09095"/>
    <s v="07"/>
    <x v="2"/>
    <s v="09"/>
    <s v="Burgos"/>
    <s v="095"/>
    <s v="1"/>
    <s v="Celada del Camino"/>
    <s v="09095"/>
    <x v="16"/>
    <x v="3"/>
  </r>
  <r>
    <s v="09098"/>
    <s v="07"/>
    <x v="2"/>
    <s v="09"/>
    <s v="Burgos"/>
    <s v="098"/>
    <s v="6"/>
    <s v="Cerezo de Río Tirón"/>
    <s v="09098"/>
    <x v="16"/>
    <x v="3"/>
  </r>
  <r>
    <s v="09100"/>
    <s v="07"/>
    <x v="2"/>
    <s v="09"/>
    <s v="Burgos"/>
    <s v="100"/>
    <s v="3"/>
    <s v="Cerratón de Juarros"/>
    <s v="09100"/>
    <x v="16"/>
    <x v="3"/>
  </r>
  <r>
    <s v="09101"/>
    <s v="07"/>
    <x v="2"/>
    <s v="09"/>
    <s v="Burgos"/>
    <s v="101"/>
    <s v="0"/>
    <s v="Ciadoncha"/>
    <s v="09101"/>
    <x v="16"/>
    <x v="3"/>
  </r>
  <r>
    <s v="09103"/>
    <s v="07"/>
    <x v="2"/>
    <s v="09"/>
    <s v="Burgos"/>
    <s v="103"/>
    <s v="1"/>
    <s v="Cilleruelo de Abajo"/>
    <s v="09103"/>
    <x v="16"/>
    <x v="3"/>
  </r>
  <r>
    <s v="09104"/>
    <s v="07"/>
    <x v="2"/>
    <s v="09"/>
    <s v="Burgos"/>
    <s v="104"/>
    <s v="6"/>
    <s v="Cilleruelo de Arriba"/>
    <s v="09104"/>
    <x v="16"/>
    <x v="3"/>
  </r>
  <r>
    <s v="09105"/>
    <s v="07"/>
    <x v="2"/>
    <s v="09"/>
    <s v="Burgos"/>
    <s v="105"/>
    <s v="9"/>
    <s v="Ciruelos de Cervera"/>
    <s v="09105"/>
    <x v="16"/>
    <x v="3"/>
  </r>
  <r>
    <s v="09108"/>
    <s v="07"/>
    <x v="2"/>
    <s v="09"/>
    <s v="Burgos"/>
    <s v="108"/>
    <s v="4"/>
    <s v="Cogollos"/>
    <s v="09108"/>
    <x v="16"/>
    <x v="3"/>
  </r>
  <r>
    <s v="09109"/>
    <s v="07"/>
    <x v="2"/>
    <s v="09"/>
    <s v="Burgos"/>
    <s v="109"/>
    <s v="7"/>
    <s v="Condado de Treviño"/>
    <s v="09109"/>
    <x v="16"/>
    <x v="3"/>
  </r>
  <r>
    <s v="09110"/>
    <s v="07"/>
    <x v="2"/>
    <s v="09"/>
    <s v="Burgos"/>
    <s v="110"/>
    <s v="1"/>
    <s v="Contreras"/>
    <s v="09110"/>
    <x v="16"/>
    <x v="3"/>
  </r>
  <r>
    <s v="09112"/>
    <s v="07"/>
    <x v="2"/>
    <s v="09"/>
    <s v="Burgos"/>
    <s v="112"/>
    <s v="3"/>
    <s v="Coruña del Conde"/>
    <s v="09112"/>
    <x v="16"/>
    <x v="3"/>
  </r>
  <r>
    <s v="09113"/>
    <s v="07"/>
    <x v="2"/>
    <s v="09"/>
    <s v="Burgos"/>
    <s v="113"/>
    <s v="9"/>
    <s v="Covarrubias"/>
    <s v="09113"/>
    <x v="16"/>
    <x v="3"/>
  </r>
  <r>
    <s v="09114"/>
    <s v="07"/>
    <x v="2"/>
    <s v="09"/>
    <s v="Burgos"/>
    <s v="114"/>
    <s v="4"/>
    <s v="Cubillo del Campo"/>
    <s v="09114"/>
    <x v="16"/>
    <x v="3"/>
  </r>
  <r>
    <s v="09117"/>
    <s v="07"/>
    <x v="2"/>
    <s v="09"/>
    <s v="Burgos"/>
    <s v="117"/>
    <s v="6"/>
    <s v="Cueva de Roa, La"/>
    <s v="09117"/>
    <x v="16"/>
    <x v="3"/>
  </r>
  <r>
    <s v="09119"/>
    <s v="07"/>
    <x v="2"/>
    <s v="09"/>
    <s v="Burgos"/>
    <s v="119"/>
    <s v="5"/>
    <s v="Cuevas de San Clemente"/>
    <s v="09119"/>
    <x v="16"/>
    <x v="3"/>
  </r>
  <r>
    <s v="09122"/>
    <s v="07"/>
    <x v="2"/>
    <s v="09"/>
    <s v="Burgos"/>
    <s v="122"/>
    <s v="1"/>
    <s v="Espinosa de Cervera"/>
    <s v="09122"/>
    <x v="16"/>
    <x v="3"/>
  </r>
  <r>
    <s v="09123"/>
    <s v="07"/>
    <x v="2"/>
    <s v="09"/>
    <s v="Burgos"/>
    <s v="123"/>
    <s v="7"/>
    <s v="Espinosa del Camino"/>
    <s v="09123"/>
    <x v="16"/>
    <x v="3"/>
  </r>
  <r>
    <s v="09124"/>
    <s v="07"/>
    <x v="2"/>
    <s v="09"/>
    <s v="Burgos"/>
    <s v="124"/>
    <s v="2"/>
    <s v="Espinosa de los Monteros"/>
    <s v="09124"/>
    <x v="16"/>
    <x v="3"/>
  </r>
  <r>
    <s v="09125"/>
    <s v="07"/>
    <x v="2"/>
    <s v="09"/>
    <s v="Burgos"/>
    <s v="125"/>
    <s v="5"/>
    <s v="Estépar"/>
    <s v="09125"/>
    <x v="16"/>
    <x v="3"/>
  </r>
  <r>
    <s v="09127"/>
    <s v="07"/>
    <x v="2"/>
    <s v="09"/>
    <s v="Burgos"/>
    <s v="127"/>
    <s v="4"/>
    <s v="Fontioso"/>
    <s v="09127"/>
    <x v="16"/>
    <x v="3"/>
  </r>
  <r>
    <s v="09128"/>
    <s v="07"/>
    <x v="2"/>
    <s v="09"/>
    <s v="Burgos"/>
    <s v="128"/>
    <s v="0"/>
    <s v="Frandovínez"/>
    <s v="09128"/>
    <x v="16"/>
    <x v="3"/>
  </r>
  <r>
    <s v="09129"/>
    <s v="07"/>
    <x v="2"/>
    <s v="09"/>
    <s v="Burgos"/>
    <s v="129"/>
    <s v="3"/>
    <s v="Fresneda de la Sierra Tirón"/>
    <s v="09129"/>
    <x v="16"/>
    <x v="3"/>
  </r>
  <r>
    <s v="09130"/>
    <s v="07"/>
    <x v="2"/>
    <s v="09"/>
    <s v="Burgos"/>
    <s v="130"/>
    <s v="7"/>
    <s v="Fresneña"/>
    <s v="09130"/>
    <x v="16"/>
    <x v="3"/>
  </r>
  <r>
    <s v="09131"/>
    <s v="07"/>
    <x v="2"/>
    <s v="09"/>
    <s v="Burgos"/>
    <s v="131"/>
    <s v="4"/>
    <s v="Fresnillo de las Dueñas"/>
    <s v="09131"/>
    <x v="16"/>
    <x v="3"/>
  </r>
  <r>
    <s v="09132"/>
    <s v="07"/>
    <x v="2"/>
    <s v="09"/>
    <s v="Burgos"/>
    <s v="132"/>
    <s v="9"/>
    <s v="Fresno de Río Tirón"/>
    <s v="09132"/>
    <x v="16"/>
    <x v="3"/>
  </r>
  <r>
    <s v="09133"/>
    <s v="07"/>
    <x v="2"/>
    <s v="09"/>
    <s v="Burgos"/>
    <s v="133"/>
    <s v="5"/>
    <s v="Fresno de Rodilla"/>
    <s v="09133"/>
    <x v="16"/>
    <x v="3"/>
  </r>
  <r>
    <s v="09135"/>
    <s v="07"/>
    <x v="2"/>
    <s v="09"/>
    <s v="Burgos"/>
    <s v="135"/>
    <s v="3"/>
    <s v="Fuentebureba"/>
    <s v="09135"/>
    <x v="16"/>
    <x v="3"/>
  </r>
  <r>
    <s v="09136"/>
    <s v="07"/>
    <x v="2"/>
    <s v="09"/>
    <s v="Burgos"/>
    <s v="136"/>
    <s v="6"/>
    <s v="Fuentecén"/>
    <s v="09136"/>
    <x v="16"/>
    <x v="3"/>
  </r>
  <r>
    <s v="09137"/>
    <s v="07"/>
    <x v="2"/>
    <s v="09"/>
    <s v="Burgos"/>
    <s v="137"/>
    <s v="2"/>
    <s v="Fuentelcésped"/>
    <s v="09137"/>
    <x v="16"/>
    <x v="3"/>
  </r>
  <r>
    <s v="09138"/>
    <s v="07"/>
    <x v="2"/>
    <s v="09"/>
    <s v="Burgos"/>
    <s v="138"/>
    <s v="8"/>
    <s v="Fuentelisendo"/>
    <s v="09138"/>
    <x v="16"/>
    <x v="3"/>
  </r>
  <r>
    <s v="09139"/>
    <s v="07"/>
    <x v="2"/>
    <s v="09"/>
    <s v="Burgos"/>
    <s v="139"/>
    <s v="1"/>
    <s v="Fuentemolinos"/>
    <s v="09139"/>
    <x v="16"/>
    <x v="3"/>
  </r>
  <r>
    <s v="09140"/>
    <s v="07"/>
    <x v="2"/>
    <s v="09"/>
    <s v="Burgos"/>
    <s v="140"/>
    <s v="5"/>
    <s v="Fuentenebro"/>
    <s v="09140"/>
    <x v="16"/>
    <x v="3"/>
  </r>
  <r>
    <s v="09141"/>
    <s v="07"/>
    <x v="2"/>
    <s v="09"/>
    <s v="Burgos"/>
    <s v="141"/>
    <s v="2"/>
    <s v="Fuentespina"/>
    <s v="09141"/>
    <x v="16"/>
    <x v="3"/>
  </r>
  <r>
    <s v="09143"/>
    <s v="07"/>
    <x v="2"/>
    <s v="09"/>
    <s v="Burgos"/>
    <s v="143"/>
    <s v="3"/>
    <s v="Galbarros"/>
    <s v="09143"/>
    <x v="16"/>
    <x v="3"/>
  </r>
  <r>
    <s v="09144"/>
    <s v="07"/>
    <x v="2"/>
    <s v="09"/>
    <s v="Burgos"/>
    <s v="144"/>
    <s v="8"/>
    <s v="Gallega, La"/>
    <s v="09144"/>
    <x v="16"/>
    <x v="3"/>
  </r>
  <r>
    <s v="09148"/>
    <s v="07"/>
    <x v="2"/>
    <s v="09"/>
    <s v="Burgos"/>
    <s v="148"/>
    <s v="6"/>
    <s v="Grijalba"/>
    <s v="09148"/>
    <x v="16"/>
    <x v="3"/>
  </r>
  <r>
    <s v="09149"/>
    <s v="07"/>
    <x v="2"/>
    <s v="09"/>
    <s v="Burgos"/>
    <s v="149"/>
    <s v="9"/>
    <s v="Grisaleña"/>
    <s v="09149"/>
    <x v="16"/>
    <x v="3"/>
  </r>
  <r>
    <s v="09151"/>
    <s v="07"/>
    <x v="2"/>
    <s v="09"/>
    <s v="Burgos"/>
    <s v="151"/>
    <s v="9"/>
    <s v="Gumiel de Izán"/>
    <s v="09151"/>
    <x v="16"/>
    <x v="3"/>
  </r>
  <r>
    <s v="09152"/>
    <s v="07"/>
    <x v="2"/>
    <s v="09"/>
    <s v="Burgos"/>
    <s v="152"/>
    <s v="4"/>
    <s v="Gumiel de Mercado"/>
    <s v="09152"/>
    <x v="16"/>
    <x v="3"/>
  </r>
  <r>
    <s v="09154"/>
    <s v="07"/>
    <x v="2"/>
    <s v="09"/>
    <s v="Burgos"/>
    <s v="154"/>
    <s v="5"/>
    <s v="Hacinas"/>
    <s v="09154"/>
    <x v="16"/>
    <x v="3"/>
  </r>
  <r>
    <s v="09155"/>
    <s v="07"/>
    <x v="2"/>
    <s v="09"/>
    <s v="Burgos"/>
    <s v="155"/>
    <s v="8"/>
    <s v="Haza"/>
    <s v="09155"/>
    <x v="16"/>
    <x v="3"/>
  </r>
  <r>
    <s v="09159"/>
    <s v="07"/>
    <x v="2"/>
    <s v="09"/>
    <s v="Burgos"/>
    <s v="159"/>
    <s v="6"/>
    <s v="Hontanas"/>
    <s v="09159"/>
    <x v="16"/>
    <x v="3"/>
  </r>
  <r>
    <s v="09160"/>
    <s v="07"/>
    <x v="2"/>
    <s v="09"/>
    <s v="Burgos"/>
    <s v="160"/>
    <s v="0"/>
    <s v="Hontangas"/>
    <s v="09160"/>
    <x v="16"/>
    <x v="3"/>
  </r>
  <r>
    <s v="09162"/>
    <s v="07"/>
    <x v="2"/>
    <s v="09"/>
    <s v="Burgos"/>
    <s v="162"/>
    <s v="2"/>
    <s v="Hontoria de la Cantera"/>
    <s v="09162"/>
    <x v="16"/>
    <x v="3"/>
  </r>
  <r>
    <s v="09163"/>
    <s v="07"/>
    <x v="2"/>
    <s v="09"/>
    <s v="Burgos"/>
    <s v="163"/>
    <s v="8"/>
    <s v="Hontoria del Pinar"/>
    <s v="09163"/>
    <x v="16"/>
    <x v="3"/>
  </r>
  <r>
    <s v="09164"/>
    <s v="07"/>
    <x v="2"/>
    <s v="09"/>
    <s v="Burgos"/>
    <s v="164"/>
    <s v="3"/>
    <s v="Hontoria de Valdearados"/>
    <s v="09164"/>
    <x v="16"/>
    <x v="3"/>
  </r>
  <r>
    <s v="09166"/>
    <s v="07"/>
    <x v="2"/>
    <s v="09"/>
    <s v="Burgos"/>
    <s v="166"/>
    <s v="9"/>
    <s v="Hormazas, Las"/>
    <s v="09166"/>
    <x v="16"/>
    <x v="3"/>
  </r>
  <r>
    <s v="09167"/>
    <s v="07"/>
    <x v="2"/>
    <s v="09"/>
    <s v="Burgos"/>
    <s v="167"/>
    <s v="5"/>
    <s v="Hornillos del Camino"/>
    <s v="09167"/>
    <x v="16"/>
    <x v="3"/>
  </r>
  <r>
    <s v="09168"/>
    <s v="07"/>
    <x v="2"/>
    <s v="09"/>
    <s v="Burgos"/>
    <s v="168"/>
    <s v="1"/>
    <s v="Horra, La"/>
    <s v="09168"/>
    <x v="16"/>
    <x v="3"/>
  </r>
  <r>
    <s v="09169"/>
    <s v="07"/>
    <x v="2"/>
    <s v="09"/>
    <s v="Burgos"/>
    <s v="169"/>
    <s v="4"/>
    <s v="Hortigüela"/>
    <s v="09169"/>
    <x v="16"/>
    <x v="3"/>
  </r>
  <r>
    <s v="09170"/>
    <s v="07"/>
    <x v="2"/>
    <s v="09"/>
    <s v="Burgos"/>
    <s v="170"/>
    <s v="8"/>
    <s v="Hoyales de Roa"/>
    <s v="09170"/>
    <x v="16"/>
    <x v="3"/>
  </r>
  <r>
    <s v="09172"/>
    <s v="07"/>
    <x v="2"/>
    <s v="09"/>
    <s v="Burgos"/>
    <s v="172"/>
    <s v="0"/>
    <s v="Huérmeces"/>
    <s v="09172"/>
    <x v="16"/>
    <x v="3"/>
  </r>
  <r>
    <s v="09173"/>
    <s v="07"/>
    <x v="2"/>
    <s v="09"/>
    <s v="Burgos"/>
    <s v="173"/>
    <s v="6"/>
    <s v="Huerta de Arriba"/>
    <s v="09173"/>
    <x v="16"/>
    <x v="3"/>
  </r>
  <r>
    <s v="09174"/>
    <s v="07"/>
    <x v="2"/>
    <s v="09"/>
    <s v="Burgos"/>
    <s v="174"/>
    <s v="1"/>
    <s v="Huerta de Rey"/>
    <s v="09174"/>
    <x v="16"/>
    <x v="3"/>
  </r>
  <r>
    <s v="09175"/>
    <s v="07"/>
    <x v="2"/>
    <s v="09"/>
    <s v="Burgos"/>
    <s v="175"/>
    <s v="4"/>
    <s v="Humada"/>
    <s v="09175"/>
    <x v="16"/>
    <x v="3"/>
  </r>
  <r>
    <s v="09176"/>
    <s v="07"/>
    <x v="2"/>
    <s v="09"/>
    <s v="Burgos"/>
    <s v="176"/>
    <s v="7"/>
    <s v="Hurones"/>
    <s v="09176"/>
    <x v="16"/>
    <x v="3"/>
  </r>
  <r>
    <s v="09177"/>
    <s v="07"/>
    <x v="2"/>
    <s v="09"/>
    <s v="Burgos"/>
    <s v="177"/>
    <s v="3"/>
    <s v="Ibeas de Juarros"/>
    <s v="09177"/>
    <x v="16"/>
    <x v="3"/>
  </r>
  <r>
    <s v="09178"/>
    <s v="07"/>
    <x v="2"/>
    <s v="09"/>
    <s v="Burgos"/>
    <s v="178"/>
    <s v="9"/>
    <s v="Ibrillos"/>
    <s v="09178"/>
    <x v="16"/>
    <x v="3"/>
  </r>
  <r>
    <s v="09179"/>
    <s v="07"/>
    <x v="2"/>
    <s v="09"/>
    <s v="Burgos"/>
    <s v="179"/>
    <s v="2"/>
    <s v="Iglesiarrubia"/>
    <s v="09179"/>
    <x v="16"/>
    <x v="3"/>
  </r>
  <r>
    <s v="09180"/>
    <s v="07"/>
    <x v="2"/>
    <s v="09"/>
    <s v="Burgos"/>
    <s v="180"/>
    <s v="6"/>
    <s v="Iglesias"/>
    <s v="09180"/>
    <x v="16"/>
    <x v="3"/>
  </r>
  <r>
    <s v="09181"/>
    <s v="07"/>
    <x v="2"/>
    <s v="09"/>
    <s v="Burgos"/>
    <s v="181"/>
    <s v="3"/>
    <s v="Isar"/>
    <s v="09181"/>
    <x v="16"/>
    <x v="3"/>
  </r>
  <r>
    <s v="09182"/>
    <s v="07"/>
    <x v="2"/>
    <s v="09"/>
    <s v="Burgos"/>
    <s v="182"/>
    <s v="8"/>
    <s v="Itero del Castillo"/>
    <s v="09182"/>
    <x v="16"/>
    <x v="3"/>
  </r>
  <r>
    <s v="09183"/>
    <s v="07"/>
    <x v="2"/>
    <s v="09"/>
    <s v="Burgos"/>
    <s v="183"/>
    <s v="4"/>
    <s v="Jaramillo de la Fuente"/>
    <s v="09183"/>
    <x v="16"/>
    <x v="3"/>
  </r>
  <r>
    <s v="09184"/>
    <s v="07"/>
    <x v="2"/>
    <s v="09"/>
    <s v="Burgos"/>
    <s v="184"/>
    <s v="9"/>
    <s v="Jaramillo Quemado"/>
    <s v="09184"/>
    <x v="16"/>
    <x v="3"/>
  </r>
  <r>
    <s v="09189"/>
    <s v="07"/>
    <x v="2"/>
    <s v="09"/>
    <s v="Burgos"/>
    <s v="189"/>
    <s v="0"/>
    <s v="Junta de Traslaloma"/>
    <s v="09189"/>
    <x v="16"/>
    <x v="3"/>
  </r>
  <r>
    <s v="09190"/>
    <s v="07"/>
    <x v="2"/>
    <s v="09"/>
    <s v="Burgos"/>
    <s v="190"/>
    <s v="4"/>
    <s v="Junta de Villalba de Losa"/>
    <s v="09190"/>
    <x v="16"/>
    <x v="3"/>
  </r>
  <r>
    <s v="09191"/>
    <s v="07"/>
    <x v="2"/>
    <s v="09"/>
    <s v="Burgos"/>
    <s v="191"/>
    <s v="1"/>
    <s v="Jurisdicción de Lara"/>
    <s v="09191"/>
    <x v="16"/>
    <x v="3"/>
  </r>
  <r>
    <s v="09194"/>
    <s v="07"/>
    <x v="2"/>
    <s v="09"/>
    <s v="Burgos"/>
    <s v="194"/>
    <s v="7"/>
    <s v="Lerma"/>
    <s v="09194"/>
    <x v="16"/>
    <x v="3"/>
  </r>
  <r>
    <s v="09195"/>
    <s v="07"/>
    <x v="2"/>
    <s v="09"/>
    <s v="Burgos"/>
    <s v="195"/>
    <s v="0"/>
    <s v="Llano de Bureba"/>
    <s v="09195"/>
    <x v="16"/>
    <x v="3"/>
  </r>
  <r>
    <s v="09196"/>
    <s v="07"/>
    <x v="2"/>
    <s v="09"/>
    <s v="Burgos"/>
    <s v="196"/>
    <s v="3"/>
    <s v="Madrigal del Monte"/>
    <s v="09196"/>
    <x v="16"/>
    <x v="3"/>
  </r>
  <r>
    <s v="09197"/>
    <s v="07"/>
    <x v="2"/>
    <s v="09"/>
    <s v="Burgos"/>
    <s v="197"/>
    <s v="9"/>
    <s v="Madrigalejo del Monte"/>
    <s v="09197"/>
    <x v="16"/>
    <x v="3"/>
  </r>
  <r>
    <s v="09198"/>
    <s v="07"/>
    <x v="2"/>
    <s v="09"/>
    <s v="Burgos"/>
    <s v="198"/>
    <s v="5"/>
    <s v="Mahamud"/>
    <s v="09198"/>
    <x v="16"/>
    <x v="3"/>
  </r>
  <r>
    <s v="09199"/>
    <s v="07"/>
    <x v="2"/>
    <s v="09"/>
    <s v="Burgos"/>
    <s v="199"/>
    <s v="8"/>
    <s v="Mambrilla de Castrejón"/>
    <s v="09199"/>
    <x v="16"/>
    <x v="3"/>
  </r>
  <r>
    <s v="09200"/>
    <s v="07"/>
    <x v="2"/>
    <s v="09"/>
    <s v="Burgos"/>
    <s v="200"/>
    <s v="2"/>
    <s v="Mambrillas de Lara"/>
    <s v="09200"/>
    <x v="16"/>
    <x v="3"/>
  </r>
  <r>
    <s v="09201"/>
    <s v="07"/>
    <x v="2"/>
    <s v="09"/>
    <s v="Burgos"/>
    <s v="201"/>
    <s v="9"/>
    <s v="Mamolar"/>
    <s v="09201"/>
    <x v="16"/>
    <x v="3"/>
  </r>
  <r>
    <s v="09202"/>
    <s v="07"/>
    <x v="2"/>
    <s v="09"/>
    <s v="Burgos"/>
    <s v="202"/>
    <s v="4"/>
    <s v="Manciles"/>
    <s v="09202"/>
    <x v="16"/>
    <x v="3"/>
  </r>
  <r>
    <s v="09206"/>
    <s v="07"/>
    <x v="2"/>
    <s v="09"/>
    <s v="Burgos"/>
    <s v="206"/>
    <s v="1"/>
    <s v="Mazuela"/>
    <s v="09206"/>
    <x v="16"/>
    <x v="3"/>
  </r>
  <r>
    <s v="09208"/>
    <s v="07"/>
    <x v="2"/>
    <s v="09"/>
    <s v="Burgos"/>
    <s v="208"/>
    <s v="3"/>
    <s v="Mecerreyes"/>
    <s v="09208"/>
    <x v="16"/>
    <x v="3"/>
  </r>
  <r>
    <s v="09211"/>
    <s v="07"/>
    <x v="2"/>
    <s v="09"/>
    <s v="Burgos"/>
    <s v="211"/>
    <s v="7"/>
    <s v="Melgar de Fernamental"/>
    <s v="09211"/>
    <x v="16"/>
    <x v="3"/>
  </r>
  <r>
    <s v="09214"/>
    <s v="07"/>
    <x v="2"/>
    <s v="09"/>
    <s v="Burgos"/>
    <s v="214"/>
    <s v="3"/>
    <s v="Merindad de Montija"/>
    <s v="09214"/>
    <x v="16"/>
    <x v="3"/>
  </r>
  <r>
    <s v="09215"/>
    <s v="07"/>
    <x v="2"/>
    <s v="09"/>
    <s v="Burgos"/>
    <s v="215"/>
    <s v="6"/>
    <s v="Merindad de Sotoscueva"/>
    <s v="09215"/>
    <x v="16"/>
    <x v="3"/>
  </r>
  <r>
    <s v="09216"/>
    <s v="07"/>
    <x v="2"/>
    <s v="09"/>
    <s v="Burgos"/>
    <s v="216"/>
    <s v="9"/>
    <s v="Merindad de Valdeporres"/>
    <s v="09216"/>
    <x v="16"/>
    <x v="3"/>
  </r>
  <r>
    <s v="09217"/>
    <s v="07"/>
    <x v="2"/>
    <s v="09"/>
    <s v="Burgos"/>
    <s v="217"/>
    <s v="5"/>
    <s v="Merindad de Valdivielso"/>
    <s v="09217"/>
    <x v="16"/>
    <x v="3"/>
  </r>
  <r>
    <s v="09218"/>
    <s v="07"/>
    <x v="2"/>
    <s v="09"/>
    <s v="Burgos"/>
    <s v="218"/>
    <s v="1"/>
    <s v="Milagros"/>
    <s v="09218"/>
    <x v="16"/>
    <x v="3"/>
  </r>
  <r>
    <s v="09221"/>
    <s v="07"/>
    <x v="2"/>
    <s v="09"/>
    <s v="Burgos"/>
    <s v="221"/>
    <s v="5"/>
    <s v="Modúbar de la Emparedada"/>
    <s v="09221"/>
    <x v="16"/>
    <x v="3"/>
  </r>
  <r>
    <s v="09223"/>
    <s v="07"/>
    <x v="2"/>
    <s v="09"/>
    <s v="Burgos"/>
    <s v="223"/>
    <s v="6"/>
    <s v="Monasterio de la Sierra"/>
    <s v="09223"/>
    <x v="16"/>
    <x v="3"/>
  </r>
  <r>
    <s v="09224"/>
    <s v="07"/>
    <x v="2"/>
    <s v="09"/>
    <s v="Burgos"/>
    <s v="224"/>
    <s v="1"/>
    <s v="Monasterio de Rodilla"/>
    <s v="09224"/>
    <x v="16"/>
    <x v="3"/>
  </r>
  <r>
    <s v="09225"/>
    <s v="07"/>
    <x v="2"/>
    <s v="09"/>
    <s v="Burgos"/>
    <s v="225"/>
    <s v="4"/>
    <s v="Moncalvillo"/>
    <s v="09225"/>
    <x v="16"/>
    <x v="3"/>
  </r>
  <r>
    <s v="09226"/>
    <s v="07"/>
    <x v="2"/>
    <s v="09"/>
    <s v="Burgos"/>
    <s v="226"/>
    <s v="7"/>
    <s v="Monterrubio de la Demanda"/>
    <s v="09226"/>
    <x v="16"/>
    <x v="3"/>
  </r>
  <r>
    <s v="09227"/>
    <s v="07"/>
    <x v="2"/>
    <s v="09"/>
    <s v="Burgos"/>
    <s v="227"/>
    <s v="3"/>
    <s v="Montorio"/>
    <s v="09227"/>
    <x v="16"/>
    <x v="3"/>
  </r>
  <r>
    <s v="09228"/>
    <s v="07"/>
    <x v="2"/>
    <s v="09"/>
    <s v="Burgos"/>
    <s v="228"/>
    <s v="9"/>
    <s v="Moradillo de Roa"/>
    <s v="09228"/>
    <x v="16"/>
    <x v="3"/>
  </r>
  <r>
    <s v="09229"/>
    <s v="07"/>
    <x v="2"/>
    <s v="09"/>
    <s v="Burgos"/>
    <s v="229"/>
    <s v="2"/>
    <s v="Nava de Roa"/>
    <s v="09229"/>
    <x v="16"/>
    <x v="3"/>
  </r>
  <r>
    <s v="09231"/>
    <s v="07"/>
    <x v="2"/>
    <s v="09"/>
    <s v="Burgos"/>
    <s v="231"/>
    <s v="3"/>
    <s v="Nebreda"/>
    <s v="09231"/>
    <x v="16"/>
    <x v="3"/>
  </r>
  <r>
    <s v="09232"/>
    <s v="07"/>
    <x v="2"/>
    <s v="09"/>
    <s v="Burgos"/>
    <s v="232"/>
    <s v="8"/>
    <s v="Neila"/>
    <s v="09232"/>
    <x v="16"/>
    <x v="3"/>
  </r>
  <r>
    <s v="09235"/>
    <s v="07"/>
    <x v="2"/>
    <s v="09"/>
    <s v="Burgos"/>
    <s v="235"/>
    <s v="2"/>
    <s v="Olmedillo de Roa"/>
    <s v="09235"/>
    <x v="16"/>
    <x v="3"/>
  </r>
  <r>
    <s v="09236"/>
    <s v="07"/>
    <x v="2"/>
    <s v="09"/>
    <s v="Burgos"/>
    <s v="236"/>
    <s v="5"/>
    <s v="Olmillos de Muñó"/>
    <s v="09236"/>
    <x v="16"/>
    <x v="3"/>
  </r>
  <r>
    <s v="09239"/>
    <s v="07"/>
    <x v="2"/>
    <s v="09"/>
    <s v="Burgos"/>
    <s v="239"/>
    <s v="0"/>
    <s v="Oquillas"/>
    <s v="09239"/>
    <x v="16"/>
    <x v="3"/>
  </r>
  <r>
    <s v="09241"/>
    <s v="07"/>
    <x v="2"/>
    <s v="09"/>
    <s v="Burgos"/>
    <s v="241"/>
    <s v="1"/>
    <s v="Orbaneja Riopico"/>
    <s v="09241"/>
    <x v="16"/>
    <x v="3"/>
  </r>
  <r>
    <s v="09242"/>
    <s v="07"/>
    <x v="2"/>
    <s v="09"/>
    <s v="Burgos"/>
    <s v="242"/>
    <s v="6"/>
    <s v="Padilla de Abajo"/>
    <s v="09242"/>
    <x v="16"/>
    <x v="3"/>
  </r>
  <r>
    <s v="09243"/>
    <s v="07"/>
    <x v="2"/>
    <s v="09"/>
    <s v="Burgos"/>
    <s v="243"/>
    <s v="2"/>
    <s v="Padilla de Arriba"/>
    <s v="09243"/>
    <x v="16"/>
    <x v="3"/>
  </r>
  <r>
    <s v="09244"/>
    <s v="07"/>
    <x v="2"/>
    <s v="09"/>
    <s v="Burgos"/>
    <s v="244"/>
    <s v="7"/>
    <s v="Padrones de Bureba"/>
    <s v="09244"/>
    <x v="16"/>
    <x v="3"/>
  </r>
  <r>
    <s v="09246"/>
    <s v="07"/>
    <x v="2"/>
    <s v="09"/>
    <s v="Burgos"/>
    <s v="246"/>
    <s v="3"/>
    <s v="Palacios de la Sierra"/>
    <s v="09246"/>
    <x v="16"/>
    <x v="3"/>
  </r>
  <r>
    <s v="09247"/>
    <s v="07"/>
    <x v="2"/>
    <s v="09"/>
    <s v="Burgos"/>
    <s v="247"/>
    <s v="9"/>
    <s v="Palacios de Riopisuerga"/>
    <s v="09247"/>
    <x v="16"/>
    <x v="3"/>
  </r>
  <r>
    <s v="09248"/>
    <s v="07"/>
    <x v="2"/>
    <s v="09"/>
    <s v="Burgos"/>
    <s v="248"/>
    <s v="5"/>
    <s v="Palazuelos de la Sierra"/>
    <s v="09248"/>
    <x v="16"/>
    <x v="3"/>
  </r>
  <r>
    <s v="09249"/>
    <s v="07"/>
    <x v="2"/>
    <s v="09"/>
    <s v="Burgos"/>
    <s v="249"/>
    <s v="8"/>
    <s v="Palazuelos de Muñó"/>
    <s v="09249"/>
    <x v="16"/>
    <x v="3"/>
  </r>
  <r>
    <s v="09250"/>
    <s v="07"/>
    <x v="2"/>
    <s v="09"/>
    <s v="Burgos"/>
    <s v="250"/>
    <s v="1"/>
    <s v="Pampliega"/>
    <s v="09250"/>
    <x v="16"/>
    <x v="3"/>
  </r>
  <r>
    <s v="09253"/>
    <s v="07"/>
    <x v="2"/>
    <s v="09"/>
    <s v="Burgos"/>
    <s v="253"/>
    <s v="9"/>
    <s v="Pardilla"/>
    <s v="09253"/>
    <x v="16"/>
    <x v="3"/>
  </r>
  <r>
    <s v="09256"/>
    <s v="07"/>
    <x v="2"/>
    <s v="09"/>
    <s v="Burgos"/>
    <s v="256"/>
    <s v="0"/>
    <s v="Pedrosa de Duero"/>
    <s v="09256"/>
    <x v="16"/>
    <x v="3"/>
  </r>
  <r>
    <s v="09257"/>
    <s v="07"/>
    <x v="2"/>
    <s v="09"/>
    <s v="Burgos"/>
    <s v="257"/>
    <s v="6"/>
    <s v="Pedrosa del Páramo"/>
    <s v="09257"/>
    <x v="16"/>
    <x v="3"/>
  </r>
  <r>
    <s v="09258"/>
    <s v="07"/>
    <x v="2"/>
    <s v="09"/>
    <s v="Burgos"/>
    <s v="258"/>
    <s v="2"/>
    <s v="Pedrosa del Príncipe"/>
    <s v="09258"/>
    <x v="16"/>
    <x v="3"/>
  </r>
  <r>
    <s v="09259"/>
    <s v="07"/>
    <x v="2"/>
    <s v="09"/>
    <s v="Burgos"/>
    <s v="259"/>
    <s v="5"/>
    <s v="Pedrosa de Río Úrbel"/>
    <s v="09259"/>
    <x v="16"/>
    <x v="3"/>
  </r>
  <r>
    <s v="09261"/>
    <s v="07"/>
    <x v="2"/>
    <s v="09"/>
    <s v="Burgos"/>
    <s v="261"/>
    <s v="6"/>
    <s v="Peñaranda de Duero"/>
    <s v="09261"/>
    <x v="16"/>
    <x v="3"/>
  </r>
  <r>
    <s v="09262"/>
    <s v="07"/>
    <x v="2"/>
    <s v="09"/>
    <s v="Burgos"/>
    <s v="262"/>
    <s v="1"/>
    <s v="Peral de Arlanza"/>
    <s v="09262"/>
    <x v="16"/>
    <x v="3"/>
  </r>
  <r>
    <s v="09265"/>
    <s v="07"/>
    <x v="2"/>
    <s v="09"/>
    <s v="Burgos"/>
    <s v="265"/>
    <s v="5"/>
    <s v="Piérnigas"/>
    <s v="09265"/>
    <x v="16"/>
    <x v="3"/>
  </r>
  <r>
    <s v="09266"/>
    <s v="07"/>
    <x v="2"/>
    <s v="09"/>
    <s v="Burgos"/>
    <s v="266"/>
    <s v="8"/>
    <s v="Pineda de la Sierra"/>
    <s v="09266"/>
    <x v="16"/>
    <x v="3"/>
  </r>
  <r>
    <s v="09267"/>
    <s v="07"/>
    <x v="2"/>
    <s v="09"/>
    <s v="Burgos"/>
    <s v="267"/>
    <s v="4"/>
    <s v="Pineda Trasmonte"/>
    <s v="09267"/>
    <x v="16"/>
    <x v="3"/>
  </r>
  <r>
    <s v="09268"/>
    <s v="07"/>
    <x v="2"/>
    <s v="09"/>
    <s v="Burgos"/>
    <s v="268"/>
    <s v="0"/>
    <s v="Pinilla de los Barruecos"/>
    <s v="09268"/>
    <x v="16"/>
    <x v="3"/>
  </r>
  <r>
    <s v="09269"/>
    <s v="07"/>
    <x v="2"/>
    <s v="09"/>
    <s v="Burgos"/>
    <s v="269"/>
    <s v="3"/>
    <s v="Pinilla de los Moros"/>
    <s v="09269"/>
    <x v="16"/>
    <x v="3"/>
  </r>
  <r>
    <s v="09270"/>
    <s v="07"/>
    <x v="2"/>
    <s v="09"/>
    <s v="Burgos"/>
    <s v="270"/>
    <s v="7"/>
    <s v="Pinilla Trasmonte"/>
    <s v="09270"/>
    <x v="16"/>
    <x v="3"/>
  </r>
  <r>
    <s v="09272"/>
    <s v="07"/>
    <x v="2"/>
    <s v="09"/>
    <s v="Burgos"/>
    <s v="272"/>
    <s v="9"/>
    <s v="Poza de la Sal"/>
    <s v="09272"/>
    <x v="16"/>
    <x v="3"/>
  </r>
  <r>
    <s v="09273"/>
    <s v="07"/>
    <x v="2"/>
    <s v="09"/>
    <s v="Burgos"/>
    <s v="273"/>
    <s v="5"/>
    <s v="Prádanos de Bureba"/>
    <s v="09273"/>
    <x v="16"/>
    <x v="3"/>
  </r>
  <r>
    <s v="09274"/>
    <s v="07"/>
    <x v="2"/>
    <s v="09"/>
    <s v="Burgos"/>
    <s v="274"/>
    <s v="0"/>
    <s v="Pradoluengo"/>
    <s v="09274"/>
    <x v="16"/>
    <x v="3"/>
  </r>
  <r>
    <s v="09275"/>
    <s v="07"/>
    <x v="2"/>
    <s v="09"/>
    <s v="Burgos"/>
    <s v="275"/>
    <s v="3"/>
    <s v="Presencio"/>
    <s v="09275"/>
    <x v="16"/>
    <x v="3"/>
  </r>
  <r>
    <s v="09276"/>
    <s v="07"/>
    <x v="2"/>
    <s v="09"/>
    <s v="Burgos"/>
    <s v="276"/>
    <s v="6"/>
    <s v="Puebla de Arganzón, La"/>
    <s v="09276"/>
    <x v="16"/>
    <x v="3"/>
  </r>
  <r>
    <s v="09277"/>
    <s v="07"/>
    <x v="2"/>
    <s v="09"/>
    <s v="Burgos"/>
    <s v="277"/>
    <s v="2"/>
    <s v="Puentedura"/>
    <s v="09277"/>
    <x v="16"/>
    <x v="3"/>
  </r>
  <r>
    <s v="09279"/>
    <s v="07"/>
    <x v="2"/>
    <s v="09"/>
    <s v="Burgos"/>
    <s v="279"/>
    <s v="1"/>
    <s v="Quemada"/>
    <s v="09279"/>
    <x v="16"/>
    <x v="3"/>
  </r>
  <r>
    <s v="09280"/>
    <s v="07"/>
    <x v="2"/>
    <s v="09"/>
    <s v="Burgos"/>
    <s v="280"/>
    <s v="5"/>
    <s v="Quintanabureba"/>
    <s v="09280"/>
    <x v="16"/>
    <x v="3"/>
  </r>
  <r>
    <s v="09281"/>
    <s v="07"/>
    <x v="2"/>
    <s v="09"/>
    <s v="Burgos"/>
    <s v="281"/>
    <s v="2"/>
    <s v="Quintana del Pidio"/>
    <s v="09281"/>
    <x v="16"/>
    <x v="3"/>
  </r>
  <r>
    <s v="09287"/>
    <s v="07"/>
    <x v="2"/>
    <s v="09"/>
    <s v="Burgos"/>
    <s v="287"/>
    <s v="0"/>
    <s v="Quintanaortuño"/>
    <s v="09287"/>
    <x v="16"/>
    <x v="3"/>
  </r>
  <r>
    <s v="09288"/>
    <s v="07"/>
    <x v="2"/>
    <s v="09"/>
    <s v="Burgos"/>
    <s v="288"/>
    <s v="6"/>
    <s v="Quintanapalla"/>
    <s v="09288"/>
    <x v="16"/>
    <x v="3"/>
  </r>
  <r>
    <s v="09289"/>
    <s v="07"/>
    <x v="2"/>
    <s v="09"/>
    <s v="Burgos"/>
    <s v="289"/>
    <s v="9"/>
    <s v="Quintanar de la Sierra"/>
    <s v="09289"/>
    <x v="16"/>
    <x v="3"/>
  </r>
  <r>
    <s v="09292"/>
    <s v="07"/>
    <x v="2"/>
    <s v="09"/>
    <s v="Burgos"/>
    <s v="292"/>
    <s v="5"/>
    <s v="Quintanavides"/>
    <s v="09292"/>
    <x v="16"/>
    <x v="3"/>
  </r>
  <r>
    <s v="09294"/>
    <s v="07"/>
    <x v="2"/>
    <s v="09"/>
    <s v="Burgos"/>
    <s v="294"/>
    <s v="6"/>
    <s v="Quintanilla de la Mata"/>
    <s v="09294"/>
    <x v="16"/>
    <x v="3"/>
  </r>
  <r>
    <s v="09295"/>
    <s v="07"/>
    <x v="2"/>
    <s v="09"/>
    <s v="Burgos"/>
    <s v="295"/>
    <s v="9"/>
    <s v="Quintanilla del Coco"/>
    <s v="09295"/>
    <x v="16"/>
    <x v="3"/>
  </r>
  <r>
    <s v="09297"/>
    <s v="07"/>
    <x v="2"/>
    <s v="09"/>
    <s v="Burgos"/>
    <s v="297"/>
    <s v="8"/>
    <s v="Quintanillas, Las"/>
    <s v="09297"/>
    <x v="16"/>
    <x v="3"/>
  </r>
  <r>
    <s v="09298"/>
    <s v="07"/>
    <x v="2"/>
    <s v="09"/>
    <s v="Burgos"/>
    <s v="298"/>
    <s v="4"/>
    <s v="Quintanilla San García"/>
    <s v="09298"/>
    <x v="16"/>
    <x v="3"/>
  </r>
  <r>
    <s v="09301"/>
    <s v="07"/>
    <x v="2"/>
    <s v="09"/>
    <s v="Burgos"/>
    <s v="301"/>
    <s v="8"/>
    <s v="Quintanilla Vivar"/>
    <s v="09301"/>
    <x v="16"/>
    <x v="3"/>
  </r>
  <r>
    <s v="09302"/>
    <s v="07"/>
    <x v="2"/>
    <s v="09"/>
    <s v="Burgos"/>
    <s v="302"/>
    <s v="3"/>
    <s v="Rabanera del Pinar"/>
    <s v="09302"/>
    <x v="16"/>
    <x v="3"/>
  </r>
  <r>
    <s v="09303"/>
    <s v="07"/>
    <x v="2"/>
    <s v="09"/>
    <s v="Burgos"/>
    <s v="303"/>
    <s v="9"/>
    <s v="Rábanos"/>
    <s v="09303"/>
    <x v="16"/>
    <x v="3"/>
  </r>
  <r>
    <s v="09304"/>
    <s v="07"/>
    <x v="2"/>
    <s v="09"/>
    <s v="Burgos"/>
    <s v="304"/>
    <s v="4"/>
    <s v="Rabé de las Calzadas"/>
    <s v="09304"/>
    <x v="16"/>
    <x v="3"/>
  </r>
  <r>
    <s v="09306"/>
    <s v="07"/>
    <x v="2"/>
    <s v="09"/>
    <s v="Burgos"/>
    <s v="306"/>
    <s v="0"/>
    <s v="Rebolledo de la Torre"/>
    <s v="09306"/>
    <x v="16"/>
    <x v="3"/>
  </r>
  <r>
    <s v="09307"/>
    <s v="07"/>
    <x v="2"/>
    <s v="09"/>
    <s v="Burgos"/>
    <s v="307"/>
    <s v="6"/>
    <s v="Redecilla del Camino"/>
    <s v="09307"/>
    <x v="16"/>
    <x v="3"/>
  </r>
  <r>
    <s v="09308"/>
    <s v="07"/>
    <x v="2"/>
    <s v="09"/>
    <s v="Burgos"/>
    <s v="308"/>
    <s v="2"/>
    <s v="Redecilla del Campo"/>
    <s v="09308"/>
    <x v="16"/>
    <x v="3"/>
  </r>
  <r>
    <s v="09309"/>
    <s v="07"/>
    <x v="2"/>
    <s v="09"/>
    <s v="Burgos"/>
    <s v="309"/>
    <s v="5"/>
    <s v="Regumiel de la Sierra"/>
    <s v="09309"/>
    <x v="16"/>
    <x v="3"/>
  </r>
  <r>
    <s v="09310"/>
    <s v="07"/>
    <x v="2"/>
    <s v="09"/>
    <s v="Burgos"/>
    <s v="310"/>
    <s v="9"/>
    <s v="Reinoso"/>
    <s v="09310"/>
    <x v="16"/>
    <x v="3"/>
  </r>
  <r>
    <s v="09311"/>
    <s v="07"/>
    <x v="2"/>
    <s v="09"/>
    <s v="Burgos"/>
    <s v="311"/>
    <s v="6"/>
    <s v="Retuerta"/>
    <s v="09311"/>
    <x v="16"/>
    <x v="3"/>
  </r>
  <r>
    <s v="09312"/>
    <s v="07"/>
    <x v="2"/>
    <s v="09"/>
    <s v="Burgos"/>
    <s v="312"/>
    <s v="1"/>
    <s v="Revilla y Ahedo, La"/>
    <s v="09312"/>
    <x v="16"/>
    <x v="3"/>
  </r>
  <r>
    <s v="09314"/>
    <s v="07"/>
    <x v="2"/>
    <s v="09"/>
    <s v="Burgos"/>
    <s v="314"/>
    <s v="2"/>
    <s v="Revilla del Campo"/>
    <s v="09314"/>
    <x v="16"/>
    <x v="3"/>
  </r>
  <r>
    <s v="09315"/>
    <s v="07"/>
    <x v="2"/>
    <s v="09"/>
    <s v="Burgos"/>
    <s v="315"/>
    <s v="5"/>
    <s v="Revillarruz"/>
    <s v="09315"/>
    <x v="16"/>
    <x v="3"/>
  </r>
  <r>
    <s v="09316"/>
    <s v="07"/>
    <x v="2"/>
    <s v="09"/>
    <s v="Burgos"/>
    <s v="316"/>
    <s v="8"/>
    <s v="Revilla Vallejera"/>
    <s v="09316"/>
    <x v="16"/>
    <x v="3"/>
  </r>
  <r>
    <s v="09317"/>
    <s v="07"/>
    <x v="2"/>
    <s v="09"/>
    <s v="Burgos"/>
    <s v="317"/>
    <s v="4"/>
    <s v="Rezmondo"/>
    <s v="09317"/>
    <x v="16"/>
    <x v="3"/>
  </r>
  <r>
    <s v="09318"/>
    <s v="07"/>
    <x v="2"/>
    <s v="09"/>
    <s v="Burgos"/>
    <s v="318"/>
    <s v="0"/>
    <s v="Riocavado de la Sierra"/>
    <s v="09318"/>
    <x v="16"/>
    <x v="3"/>
  </r>
  <r>
    <s v="09321"/>
    <s v="07"/>
    <x v="2"/>
    <s v="09"/>
    <s v="Burgos"/>
    <s v="321"/>
    <s v="4"/>
    <s v="Roa"/>
    <s v="09321"/>
    <x v="16"/>
    <x v="3"/>
  </r>
  <r>
    <s v="09323"/>
    <s v="07"/>
    <x v="2"/>
    <s v="09"/>
    <s v="Burgos"/>
    <s v="323"/>
    <s v="5"/>
    <s v="Rojas"/>
    <s v="09323"/>
    <x v="16"/>
    <x v="3"/>
  </r>
  <r>
    <s v="09325"/>
    <s v="07"/>
    <x v="2"/>
    <s v="09"/>
    <s v="Burgos"/>
    <s v="325"/>
    <s v="3"/>
    <s v="Royuela de Río Franco"/>
    <s v="09325"/>
    <x v="16"/>
    <x v="3"/>
  </r>
  <r>
    <s v="09326"/>
    <s v="07"/>
    <x v="2"/>
    <s v="09"/>
    <s v="Burgos"/>
    <s v="326"/>
    <s v="6"/>
    <s v="Rubena"/>
    <s v="09326"/>
    <x v="16"/>
    <x v="3"/>
  </r>
  <r>
    <s v="09327"/>
    <s v="07"/>
    <x v="2"/>
    <s v="09"/>
    <s v="Burgos"/>
    <s v="327"/>
    <s v="2"/>
    <s v="Rublacedo de Abajo"/>
    <s v="09327"/>
    <x v="16"/>
    <x v="3"/>
  </r>
  <r>
    <s v="09328"/>
    <s v="07"/>
    <x v="2"/>
    <s v="09"/>
    <s v="Burgos"/>
    <s v="328"/>
    <s v="8"/>
    <s v="Rucandio"/>
    <s v="09328"/>
    <x v="16"/>
    <x v="3"/>
  </r>
  <r>
    <s v="09329"/>
    <s v="07"/>
    <x v="2"/>
    <s v="09"/>
    <s v="Burgos"/>
    <s v="329"/>
    <s v="1"/>
    <s v="Salas de Bureba"/>
    <s v="09329"/>
    <x v="16"/>
    <x v="3"/>
  </r>
  <r>
    <s v="09330"/>
    <s v="07"/>
    <x v="2"/>
    <s v="09"/>
    <s v="Burgos"/>
    <s v="330"/>
    <s v="5"/>
    <s v="Salas de los Infantes"/>
    <s v="09330"/>
    <x v="16"/>
    <x v="3"/>
  </r>
  <r>
    <s v="09332"/>
    <s v="07"/>
    <x v="2"/>
    <s v="09"/>
    <s v="Burgos"/>
    <s v="332"/>
    <s v="7"/>
    <s v="Saldaña de Burgos"/>
    <s v="09332"/>
    <x v="16"/>
    <x v="3"/>
  </r>
  <r>
    <s v="09334"/>
    <s v="07"/>
    <x v="2"/>
    <s v="09"/>
    <s v="Burgos"/>
    <s v="334"/>
    <s v="8"/>
    <s v="Salinillas de Bureba"/>
    <s v="09334"/>
    <x v="16"/>
    <x v="3"/>
  </r>
  <r>
    <s v="09335"/>
    <s v="07"/>
    <x v="2"/>
    <s v="09"/>
    <s v="Burgos"/>
    <s v="335"/>
    <s v="1"/>
    <s v="San Adrián de Juarros"/>
    <s v="09335"/>
    <x v="16"/>
    <x v="3"/>
  </r>
  <r>
    <s v="09337"/>
    <s v="07"/>
    <x v="2"/>
    <s v="09"/>
    <s v="Burgos"/>
    <s v="337"/>
    <s v="0"/>
    <s v="San Juan del Monte"/>
    <s v="09337"/>
    <x v="16"/>
    <x v="3"/>
  </r>
  <r>
    <s v="09338"/>
    <s v="07"/>
    <x v="2"/>
    <s v="09"/>
    <s v="Burgos"/>
    <s v="338"/>
    <s v="6"/>
    <s v="San Mamés de Burgos"/>
    <s v="09338"/>
    <x v="16"/>
    <x v="3"/>
  </r>
  <r>
    <s v="09339"/>
    <s v="07"/>
    <x v="2"/>
    <s v="09"/>
    <s v="Burgos"/>
    <s v="339"/>
    <s v="9"/>
    <s v="San Martín de Rubiales"/>
    <s v="09339"/>
    <x v="16"/>
    <x v="3"/>
  </r>
  <r>
    <s v="09340"/>
    <s v="07"/>
    <x v="2"/>
    <s v="09"/>
    <s v="Burgos"/>
    <s v="340"/>
    <s v="3"/>
    <s v="San Millán de Lara"/>
    <s v="09340"/>
    <x v="16"/>
    <x v="3"/>
  </r>
  <r>
    <s v="09343"/>
    <s v="07"/>
    <x v="2"/>
    <s v="09"/>
    <s v="Burgos"/>
    <s v="343"/>
    <s v="1"/>
    <s v="Santa Cecilia"/>
    <s v="09343"/>
    <x v="16"/>
    <x v="3"/>
  </r>
  <r>
    <s v="09345"/>
    <s v="07"/>
    <x v="2"/>
    <s v="09"/>
    <s v="Burgos"/>
    <s v="345"/>
    <s v="9"/>
    <s v="Santa Cruz de la Salceda"/>
    <s v="09345"/>
    <x v="16"/>
    <x v="3"/>
  </r>
  <r>
    <s v="09346"/>
    <s v="07"/>
    <x v="2"/>
    <s v="09"/>
    <s v="Burgos"/>
    <s v="346"/>
    <s v="2"/>
    <s v="Santa Cruz del Valle Urbión"/>
    <s v="09346"/>
    <x v="16"/>
    <x v="3"/>
  </r>
  <r>
    <s v="09348"/>
    <s v="07"/>
    <x v="2"/>
    <s v="09"/>
    <s v="Burgos"/>
    <s v="348"/>
    <s v="4"/>
    <s v="Santa Inés"/>
    <s v="09348"/>
    <x v="16"/>
    <x v="3"/>
  </r>
  <r>
    <s v="09350"/>
    <s v="07"/>
    <x v="2"/>
    <s v="09"/>
    <s v="Burgos"/>
    <s v="350"/>
    <s v="0"/>
    <s v="Santa María del Campo"/>
    <s v="09350"/>
    <x v="16"/>
    <x v="3"/>
  </r>
  <r>
    <s v="09351"/>
    <s v="07"/>
    <x v="2"/>
    <s v="09"/>
    <s v="Burgos"/>
    <s v="351"/>
    <s v="7"/>
    <s v="Santa María del Invierno"/>
    <s v="09351"/>
    <x v="16"/>
    <x v="3"/>
  </r>
  <r>
    <s v="09352"/>
    <s v="07"/>
    <x v="2"/>
    <s v="09"/>
    <s v="Burgos"/>
    <s v="352"/>
    <s v="2"/>
    <s v="Santa María del Mercadillo"/>
    <s v="09352"/>
    <x v="16"/>
    <x v="3"/>
  </r>
  <r>
    <s v="09354"/>
    <s v="07"/>
    <x v="2"/>
    <s v="09"/>
    <s v="Burgos"/>
    <s v="354"/>
    <s v="3"/>
    <s v="Santa Olalla de Bureba"/>
    <s v="09354"/>
    <x v="16"/>
    <x v="3"/>
  </r>
  <r>
    <s v="09355"/>
    <s v="07"/>
    <x v="2"/>
    <s v="09"/>
    <s v="Burgos"/>
    <s v="355"/>
    <s v="6"/>
    <s v="Santibáñez de Esgueva"/>
    <s v="09355"/>
    <x v="16"/>
    <x v="3"/>
  </r>
  <r>
    <s v="09356"/>
    <s v="07"/>
    <x v="2"/>
    <s v="09"/>
    <s v="Burgos"/>
    <s v="356"/>
    <s v="9"/>
    <s v="Santibáñez del Val"/>
    <s v="09356"/>
    <x v="16"/>
    <x v="3"/>
  </r>
  <r>
    <s v="09358"/>
    <s v="07"/>
    <x v="2"/>
    <s v="09"/>
    <s v="Burgos"/>
    <s v="358"/>
    <s v="1"/>
    <s v="Santo Domingo de Silos"/>
    <s v="09358"/>
    <x v="16"/>
    <x v="3"/>
  </r>
  <r>
    <s v="09360"/>
    <s v="07"/>
    <x v="2"/>
    <s v="09"/>
    <s v="Burgos"/>
    <s v="360"/>
    <s v="8"/>
    <s v="San Vicente del Valle"/>
    <s v="09360"/>
    <x v="16"/>
    <x v="3"/>
  </r>
  <r>
    <s v="09361"/>
    <s v="07"/>
    <x v="2"/>
    <s v="09"/>
    <s v="Burgos"/>
    <s v="361"/>
    <s v="5"/>
    <s v="Sargentes de la Lora"/>
    <s v="09361"/>
    <x v="16"/>
    <x v="3"/>
  </r>
  <r>
    <s v="09362"/>
    <s v="07"/>
    <x v="2"/>
    <s v="09"/>
    <s v="Burgos"/>
    <s v="362"/>
    <s v="0"/>
    <s v="Sarracín"/>
    <s v="09362"/>
    <x v="16"/>
    <x v="3"/>
  </r>
  <r>
    <s v="09363"/>
    <s v="07"/>
    <x v="2"/>
    <s v="09"/>
    <s v="Burgos"/>
    <s v="363"/>
    <s v="6"/>
    <s v="Sasamón"/>
    <s v="09363"/>
    <x v="16"/>
    <x v="3"/>
  </r>
  <r>
    <s v="09365"/>
    <s v="07"/>
    <x v="2"/>
    <s v="09"/>
    <s v="Burgos"/>
    <s v="365"/>
    <s v="4"/>
    <s v="Sequera de Haza, La"/>
    <s v="09365"/>
    <x v="16"/>
    <x v="3"/>
  </r>
  <r>
    <s v="09366"/>
    <s v="07"/>
    <x v="2"/>
    <s v="09"/>
    <s v="Burgos"/>
    <s v="366"/>
    <s v="7"/>
    <s v="Solarana"/>
    <s v="09366"/>
    <x v="16"/>
    <x v="3"/>
  </r>
  <r>
    <s v="09368"/>
    <s v="07"/>
    <x v="2"/>
    <s v="09"/>
    <s v="Burgos"/>
    <s v="368"/>
    <s v="9"/>
    <s v="Sordillos"/>
    <s v="09368"/>
    <x v="16"/>
    <x v="3"/>
  </r>
  <r>
    <s v="09369"/>
    <s v="07"/>
    <x v="2"/>
    <s v="09"/>
    <s v="Burgos"/>
    <s v="369"/>
    <s v="2"/>
    <s v="Sotillo de la Ribera"/>
    <s v="09369"/>
    <x v="16"/>
    <x v="3"/>
  </r>
  <r>
    <s v="09372"/>
    <s v="07"/>
    <x v="2"/>
    <s v="09"/>
    <s v="Burgos"/>
    <s v="372"/>
    <s v="8"/>
    <s v="Sotragero"/>
    <s v="09372"/>
    <x v="16"/>
    <x v="3"/>
  </r>
  <r>
    <s v="09373"/>
    <s v="07"/>
    <x v="2"/>
    <s v="09"/>
    <s v="Burgos"/>
    <s v="373"/>
    <s v="4"/>
    <s v="Sotresgudo"/>
    <s v="09373"/>
    <x v="16"/>
    <x v="3"/>
  </r>
  <r>
    <s v="09374"/>
    <s v="07"/>
    <x v="2"/>
    <s v="09"/>
    <s v="Burgos"/>
    <s v="374"/>
    <s v="9"/>
    <s v="Susinos del Páramo"/>
    <s v="09374"/>
    <x v="16"/>
    <x v="3"/>
  </r>
  <r>
    <s v="09375"/>
    <s v="07"/>
    <x v="2"/>
    <s v="09"/>
    <s v="Burgos"/>
    <s v="375"/>
    <s v="2"/>
    <s v="Tamarón"/>
    <s v="09375"/>
    <x v="16"/>
    <x v="3"/>
  </r>
  <r>
    <s v="09377"/>
    <s v="07"/>
    <x v="2"/>
    <s v="09"/>
    <s v="Burgos"/>
    <s v="377"/>
    <s v="1"/>
    <s v="Tardajos"/>
    <s v="09377"/>
    <x v="16"/>
    <x v="3"/>
  </r>
  <r>
    <s v="09378"/>
    <s v="07"/>
    <x v="2"/>
    <s v="09"/>
    <s v="Burgos"/>
    <s v="378"/>
    <s v="7"/>
    <s v="Tejada"/>
    <s v="09378"/>
    <x v="16"/>
    <x v="3"/>
  </r>
  <r>
    <s v="09380"/>
    <s v="07"/>
    <x v="2"/>
    <s v="09"/>
    <s v="Burgos"/>
    <s v="380"/>
    <s v="4"/>
    <s v="Terradillos de Esgueva"/>
    <s v="09380"/>
    <x v="16"/>
    <x v="3"/>
  </r>
  <r>
    <s v="09381"/>
    <s v="07"/>
    <x v="2"/>
    <s v="09"/>
    <s v="Burgos"/>
    <s v="381"/>
    <s v="1"/>
    <s v="Tinieblas de la Sierra"/>
    <s v="09381"/>
    <x v="16"/>
    <x v="3"/>
  </r>
  <r>
    <s v="09382"/>
    <s v="07"/>
    <x v="2"/>
    <s v="09"/>
    <s v="Burgos"/>
    <s v="382"/>
    <s v="6"/>
    <s v="Tobar"/>
    <s v="09382"/>
    <x v="16"/>
    <x v="3"/>
  </r>
  <r>
    <s v="09384"/>
    <s v="07"/>
    <x v="2"/>
    <s v="09"/>
    <s v="Burgos"/>
    <s v="384"/>
    <s v="7"/>
    <s v="Tordómar"/>
    <s v="09384"/>
    <x v="16"/>
    <x v="3"/>
  </r>
  <r>
    <s v="09386"/>
    <s v="07"/>
    <x v="2"/>
    <s v="09"/>
    <s v="Burgos"/>
    <s v="386"/>
    <s v="3"/>
    <s v="Torrecilla del Monte"/>
    <s v="09386"/>
    <x v="16"/>
    <x v="3"/>
  </r>
  <r>
    <s v="09387"/>
    <s v="07"/>
    <x v="2"/>
    <s v="09"/>
    <s v="Burgos"/>
    <s v="387"/>
    <s v="9"/>
    <s v="Torregalindo"/>
    <s v="09387"/>
    <x v="16"/>
    <x v="3"/>
  </r>
  <r>
    <s v="09388"/>
    <s v="07"/>
    <x v="2"/>
    <s v="09"/>
    <s v="Burgos"/>
    <s v="388"/>
    <s v="5"/>
    <s v="Torrelara"/>
    <s v="09388"/>
    <x v="16"/>
    <x v="3"/>
  </r>
  <r>
    <s v="09389"/>
    <s v="07"/>
    <x v="2"/>
    <s v="09"/>
    <s v="Burgos"/>
    <s v="389"/>
    <s v="8"/>
    <s v="Torrepadre"/>
    <s v="09389"/>
    <x v="16"/>
    <x v="3"/>
  </r>
  <r>
    <s v="09390"/>
    <s v="07"/>
    <x v="2"/>
    <s v="09"/>
    <s v="Burgos"/>
    <s v="390"/>
    <s v="2"/>
    <s v="Torresandino"/>
    <s v="09390"/>
    <x v="16"/>
    <x v="3"/>
  </r>
  <r>
    <s v="09391"/>
    <s v="07"/>
    <x v="2"/>
    <s v="09"/>
    <s v="Burgos"/>
    <s v="391"/>
    <s v="9"/>
    <s v="Tórtoles de Esgueva"/>
    <s v="09391"/>
    <x v="16"/>
    <x v="3"/>
  </r>
  <r>
    <s v="09392"/>
    <s v="07"/>
    <x v="2"/>
    <s v="09"/>
    <s v="Burgos"/>
    <s v="392"/>
    <s v="4"/>
    <s v="Tosantos"/>
    <s v="09392"/>
    <x v="16"/>
    <x v="3"/>
  </r>
  <r>
    <s v="09395"/>
    <s v="07"/>
    <x v="2"/>
    <s v="09"/>
    <s v="Burgos"/>
    <s v="395"/>
    <s v="8"/>
    <s v="Tubilla del Agua"/>
    <s v="09395"/>
    <x v="16"/>
    <x v="3"/>
  </r>
  <r>
    <s v="09396"/>
    <s v="07"/>
    <x v="2"/>
    <s v="09"/>
    <s v="Burgos"/>
    <s v="396"/>
    <s v="1"/>
    <s v="Tubilla del Lago"/>
    <s v="09396"/>
    <x v="16"/>
    <x v="3"/>
  </r>
  <r>
    <s v="09398"/>
    <s v="07"/>
    <x v="2"/>
    <s v="09"/>
    <s v="Burgos"/>
    <s v="398"/>
    <s v="3"/>
    <s v="Úrbel del Castillo"/>
    <s v="09398"/>
    <x v="16"/>
    <x v="3"/>
  </r>
  <r>
    <s v="09400"/>
    <s v="07"/>
    <x v="2"/>
    <s v="09"/>
    <s v="Burgos"/>
    <s v="400"/>
    <s v="0"/>
    <s v="Vadocondes"/>
    <s v="09400"/>
    <x v="16"/>
    <x v="3"/>
  </r>
  <r>
    <s v="09403"/>
    <s v="07"/>
    <x v="2"/>
    <s v="09"/>
    <s v="Burgos"/>
    <s v="403"/>
    <s v="8"/>
    <s v="Valdeande"/>
    <s v="09403"/>
    <x v="16"/>
    <x v="3"/>
  </r>
  <r>
    <s v="09405"/>
    <s v="07"/>
    <x v="2"/>
    <s v="09"/>
    <s v="Burgos"/>
    <s v="405"/>
    <s v="6"/>
    <s v="Valdezate"/>
    <s v="09405"/>
    <x v="16"/>
    <x v="3"/>
  </r>
  <r>
    <s v="09406"/>
    <s v="07"/>
    <x v="2"/>
    <s v="09"/>
    <s v="Burgos"/>
    <s v="406"/>
    <s v="9"/>
    <s v="Valdorros"/>
    <s v="09406"/>
    <x v="16"/>
    <x v="3"/>
  </r>
  <r>
    <s v="09407"/>
    <s v="07"/>
    <x v="2"/>
    <s v="09"/>
    <s v="Burgos"/>
    <s v="407"/>
    <s v="5"/>
    <s v="Valmala"/>
    <s v="09407"/>
    <x v="16"/>
    <x v="3"/>
  </r>
  <r>
    <s v="09408"/>
    <s v="07"/>
    <x v="2"/>
    <s v="09"/>
    <s v="Burgos"/>
    <s v="408"/>
    <s v="1"/>
    <s v="Vallarta de Bureba"/>
    <s v="09408"/>
    <x v="16"/>
    <x v="3"/>
  </r>
  <r>
    <s v="09409"/>
    <s v="07"/>
    <x v="2"/>
    <s v="09"/>
    <s v="Burgos"/>
    <s v="409"/>
    <s v="4"/>
    <s v="Valle de Manzanedo"/>
    <s v="09409"/>
    <x v="16"/>
    <x v="3"/>
  </r>
  <r>
    <s v="09410"/>
    <s v="07"/>
    <x v="2"/>
    <s v="09"/>
    <s v="Burgos"/>
    <s v="410"/>
    <s v="8"/>
    <s v="Valle de Mena"/>
    <s v="09410"/>
    <x v="16"/>
    <x v="3"/>
  </r>
  <r>
    <s v="09411"/>
    <s v="07"/>
    <x v="2"/>
    <s v="09"/>
    <s v="Burgos"/>
    <s v="411"/>
    <s v="5"/>
    <s v="Valle de Oca"/>
    <s v="09411"/>
    <x v="16"/>
    <x v="3"/>
  </r>
  <r>
    <s v="09413"/>
    <s v="07"/>
    <x v="2"/>
    <s v="09"/>
    <s v="Burgos"/>
    <s v="413"/>
    <s v="6"/>
    <s v="Valle de Valdebezana"/>
    <s v="09413"/>
    <x v="16"/>
    <x v="3"/>
  </r>
  <r>
    <s v="09414"/>
    <s v="07"/>
    <x v="2"/>
    <s v="09"/>
    <s v="Burgos"/>
    <s v="414"/>
    <s v="1"/>
    <s v="Valle de Valdelaguna"/>
    <s v="09414"/>
    <x v="16"/>
    <x v="3"/>
  </r>
  <r>
    <s v="09415"/>
    <s v="07"/>
    <x v="2"/>
    <s v="09"/>
    <s v="Burgos"/>
    <s v="415"/>
    <s v="4"/>
    <s v="Valle de Valdelucio"/>
    <s v="09415"/>
    <x v="16"/>
    <x v="3"/>
  </r>
  <r>
    <s v="09416"/>
    <s v="07"/>
    <x v="2"/>
    <s v="09"/>
    <s v="Burgos"/>
    <s v="416"/>
    <s v="7"/>
    <s v="Valle de Zamanzas"/>
    <s v="09416"/>
    <x v="16"/>
    <x v="3"/>
  </r>
  <r>
    <s v="09417"/>
    <s v="07"/>
    <x v="2"/>
    <s v="09"/>
    <s v="Burgos"/>
    <s v="417"/>
    <s v="3"/>
    <s v="Vallejera"/>
    <s v="09417"/>
    <x v="16"/>
    <x v="3"/>
  </r>
  <r>
    <s v="09418"/>
    <s v="07"/>
    <x v="2"/>
    <s v="09"/>
    <s v="Burgos"/>
    <s v="418"/>
    <s v="9"/>
    <s v="Valles de Palenzuela"/>
    <s v="09418"/>
    <x v="16"/>
    <x v="3"/>
  </r>
  <r>
    <s v="09419"/>
    <s v="07"/>
    <x v="2"/>
    <s v="09"/>
    <s v="Burgos"/>
    <s v="419"/>
    <s v="2"/>
    <s v="Valluércanes"/>
    <s v="09419"/>
    <x v="16"/>
    <x v="3"/>
  </r>
  <r>
    <s v="09421"/>
    <s v="07"/>
    <x v="2"/>
    <s v="09"/>
    <s v="Burgos"/>
    <s v="421"/>
    <s v="3"/>
    <s v="Vid y Barrios, La"/>
    <s v="09421"/>
    <x v="16"/>
    <x v="3"/>
  </r>
  <r>
    <s v="09422"/>
    <s v="07"/>
    <x v="2"/>
    <s v="09"/>
    <s v="Burgos"/>
    <s v="422"/>
    <s v="8"/>
    <s v="Vid de Bureba, La"/>
    <s v="09422"/>
    <x v="16"/>
    <x v="3"/>
  </r>
  <r>
    <s v="09423"/>
    <s v="07"/>
    <x v="2"/>
    <s v="09"/>
    <s v="Burgos"/>
    <s v="423"/>
    <s v="4"/>
    <s v="Vileña"/>
    <s v="09423"/>
    <x v="16"/>
    <x v="3"/>
  </r>
  <r>
    <s v="09424"/>
    <s v="07"/>
    <x v="2"/>
    <s v="09"/>
    <s v="Burgos"/>
    <s v="424"/>
    <s v="9"/>
    <s v="Viloria de Rioja"/>
    <s v="09424"/>
    <x v="16"/>
    <x v="3"/>
  </r>
  <r>
    <s v="09425"/>
    <s v="07"/>
    <x v="2"/>
    <s v="09"/>
    <s v="Burgos"/>
    <s v="425"/>
    <s v="2"/>
    <s v="Vilviestre del Pinar"/>
    <s v="09425"/>
    <x v="16"/>
    <x v="3"/>
  </r>
  <r>
    <s v="09427"/>
    <s v="07"/>
    <x v="2"/>
    <s v="09"/>
    <s v="Burgos"/>
    <s v="427"/>
    <s v="1"/>
    <s v="Villadiego"/>
    <s v="09427"/>
    <x v="16"/>
    <x v="3"/>
  </r>
  <r>
    <s v="09428"/>
    <s v="07"/>
    <x v="2"/>
    <s v="09"/>
    <s v="Burgos"/>
    <s v="428"/>
    <s v="7"/>
    <s v="Villaescusa de Roa"/>
    <s v="09428"/>
    <x v="16"/>
    <x v="3"/>
  </r>
  <r>
    <s v="09429"/>
    <s v="07"/>
    <x v="2"/>
    <s v="09"/>
    <s v="Burgos"/>
    <s v="429"/>
    <s v="0"/>
    <s v="Villaescusa la Sombría"/>
    <s v="09429"/>
    <x v="16"/>
    <x v="3"/>
  </r>
  <r>
    <s v="09430"/>
    <s v="07"/>
    <x v="2"/>
    <s v="09"/>
    <s v="Burgos"/>
    <s v="430"/>
    <s v="4"/>
    <s v="Villaespasa"/>
    <s v="09430"/>
    <x v="16"/>
    <x v="3"/>
  </r>
  <r>
    <s v="09431"/>
    <s v="07"/>
    <x v="2"/>
    <s v="09"/>
    <s v="Burgos"/>
    <s v="431"/>
    <s v="1"/>
    <s v="Villafranca Montes de Oca"/>
    <s v="09431"/>
    <x v="16"/>
    <x v="3"/>
  </r>
  <r>
    <s v="09432"/>
    <s v="07"/>
    <x v="2"/>
    <s v="09"/>
    <s v="Burgos"/>
    <s v="432"/>
    <s v="6"/>
    <s v="Villafruela"/>
    <s v="09432"/>
    <x v="16"/>
    <x v="3"/>
  </r>
  <r>
    <s v="09433"/>
    <s v="07"/>
    <x v="2"/>
    <s v="09"/>
    <s v="Burgos"/>
    <s v="433"/>
    <s v="2"/>
    <s v="Villagalijo"/>
    <s v="09433"/>
    <x v="16"/>
    <x v="3"/>
  </r>
  <r>
    <s v="09434"/>
    <s v="07"/>
    <x v="2"/>
    <s v="09"/>
    <s v="Burgos"/>
    <s v="434"/>
    <s v="7"/>
    <s v="Villagonzalo Pedernales"/>
    <s v="09434"/>
    <x v="16"/>
    <x v="3"/>
  </r>
  <r>
    <s v="09437"/>
    <s v="07"/>
    <x v="2"/>
    <s v="09"/>
    <s v="Burgos"/>
    <s v="437"/>
    <s v="9"/>
    <s v="Villahoz"/>
    <s v="09437"/>
    <x v="16"/>
    <x v="3"/>
  </r>
  <r>
    <s v="09438"/>
    <s v="07"/>
    <x v="2"/>
    <s v="09"/>
    <s v="Burgos"/>
    <s v="438"/>
    <s v="5"/>
    <s v="Villalba de Duero"/>
    <s v="09438"/>
    <x v="16"/>
    <x v="3"/>
  </r>
  <r>
    <s v="09439"/>
    <s v="07"/>
    <x v="2"/>
    <s v="09"/>
    <s v="Burgos"/>
    <s v="439"/>
    <s v="8"/>
    <s v="Villalbilla de Burgos"/>
    <s v="09439"/>
    <x v="16"/>
    <x v="3"/>
  </r>
  <r>
    <s v="09440"/>
    <s v="07"/>
    <x v="2"/>
    <s v="09"/>
    <s v="Burgos"/>
    <s v="440"/>
    <s v="2"/>
    <s v="Villalbilla de Gumiel"/>
    <s v="09440"/>
    <x v="16"/>
    <x v="3"/>
  </r>
  <r>
    <s v="09441"/>
    <s v="07"/>
    <x v="2"/>
    <s v="09"/>
    <s v="Burgos"/>
    <s v="441"/>
    <s v="9"/>
    <s v="Villaldemiro"/>
    <s v="09441"/>
    <x v="16"/>
    <x v="3"/>
  </r>
  <r>
    <s v="09442"/>
    <s v="07"/>
    <x v="2"/>
    <s v="09"/>
    <s v="Burgos"/>
    <s v="442"/>
    <s v="4"/>
    <s v="Villalmanzo"/>
    <s v="09442"/>
    <x v="16"/>
    <x v="3"/>
  </r>
  <r>
    <s v="09443"/>
    <s v="07"/>
    <x v="2"/>
    <s v="09"/>
    <s v="Burgos"/>
    <s v="443"/>
    <s v="0"/>
    <s v="Villamayor de los Montes"/>
    <s v="09443"/>
    <x v="16"/>
    <x v="3"/>
  </r>
  <r>
    <s v="09444"/>
    <s v="07"/>
    <x v="2"/>
    <s v="09"/>
    <s v="Burgos"/>
    <s v="444"/>
    <s v="5"/>
    <s v="Villamayor de Treviño"/>
    <s v="09444"/>
    <x v="16"/>
    <x v="3"/>
  </r>
  <r>
    <s v="09445"/>
    <s v="07"/>
    <x v="2"/>
    <s v="09"/>
    <s v="Burgos"/>
    <s v="445"/>
    <s v="8"/>
    <s v="Villambistia"/>
    <s v="09445"/>
    <x v="16"/>
    <x v="3"/>
  </r>
  <r>
    <s v="09446"/>
    <s v="07"/>
    <x v="2"/>
    <s v="09"/>
    <s v="Burgos"/>
    <s v="446"/>
    <s v="1"/>
    <s v="Villamedianilla"/>
    <s v="09446"/>
    <x v="16"/>
    <x v="3"/>
  </r>
  <r>
    <s v="09447"/>
    <s v="07"/>
    <x v="2"/>
    <s v="09"/>
    <s v="Burgos"/>
    <s v="447"/>
    <s v="7"/>
    <s v="Villamiel de la Sierra"/>
    <s v="09447"/>
    <x v="16"/>
    <x v="3"/>
  </r>
  <r>
    <s v="09448"/>
    <s v="07"/>
    <x v="2"/>
    <s v="09"/>
    <s v="Burgos"/>
    <s v="448"/>
    <s v="3"/>
    <s v="Villangómez"/>
    <s v="09448"/>
    <x v="16"/>
    <x v="3"/>
  </r>
  <r>
    <s v="09449"/>
    <s v="07"/>
    <x v="2"/>
    <s v="09"/>
    <s v="Burgos"/>
    <s v="449"/>
    <s v="6"/>
    <s v="Villanueva de Argaño"/>
    <s v="09449"/>
    <x v="16"/>
    <x v="3"/>
  </r>
  <r>
    <s v="09450"/>
    <s v="07"/>
    <x v="2"/>
    <s v="09"/>
    <s v="Burgos"/>
    <s v="450"/>
    <s v="9"/>
    <s v="Villanueva de Carazo"/>
    <s v="09450"/>
    <x v="16"/>
    <x v="3"/>
  </r>
  <r>
    <s v="09451"/>
    <s v="07"/>
    <x v="2"/>
    <s v="09"/>
    <s v="Burgos"/>
    <s v="451"/>
    <s v="6"/>
    <s v="Villanueva de Gumiel"/>
    <s v="09451"/>
    <x v="16"/>
    <x v="3"/>
  </r>
  <r>
    <s v="09455"/>
    <s v="07"/>
    <x v="2"/>
    <s v="09"/>
    <s v="Burgos"/>
    <s v="455"/>
    <s v="5"/>
    <s v="Villaquirán de la Puebla"/>
    <s v="09455"/>
    <x v="16"/>
    <x v="3"/>
  </r>
  <r>
    <s v="09456"/>
    <s v="07"/>
    <x v="2"/>
    <s v="09"/>
    <s v="Burgos"/>
    <s v="456"/>
    <s v="8"/>
    <s v="Villaquirán de los Infantes"/>
    <s v="09456"/>
    <x v="16"/>
    <x v="3"/>
  </r>
  <r>
    <s v="09458"/>
    <s v="07"/>
    <x v="2"/>
    <s v="09"/>
    <s v="Burgos"/>
    <s v="458"/>
    <s v="0"/>
    <s v="Villariezo"/>
    <s v="09458"/>
    <x v="16"/>
    <x v="3"/>
  </r>
  <r>
    <s v="09460"/>
    <s v="07"/>
    <x v="2"/>
    <s v="09"/>
    <s v="Burgos"/>
    <s v="460"/>
    <s v="7"/>
    <s v="Villasandino"/>
    <s v="09460"/>
    <x v="16"/>
    <x v="3"/>
  </r>
  <r>
    <s v="09463"/>
    <s v="07"/>
    <x v="2"/>
    <s v="09"/>
    <s v="Burgos"/>
    <s v="463"/>
    <s v="5"/>
    <s v="Villasur de Herreros"/>
    <s v="09463"/>
    <x v="16"/>
    <x v="3"/>
  </r>
  <r>
    <s v="09464"/>
    <s v="07"/>
    <x v="2"/>
    <s v="09"/>
    <s v="Burgos"/>
    <s v="464"/>
    <s v="0"/>
    <s v="Villatuelda"/>
    <s v="09464"/>
    <x v="16"/>
    <x v="3"/>
  </r>
  <r>
    <s v="09466"/>
    <s v="07"/>
    <x v="2"/>
    <s v="09"/>
    <s v="Burgos"/>
    <s v="466"/>
    <s v="6"/>
    <s v="Villaverde del Monte"/>
    <s v="09466"/>
    <x v="16"/>
    <x v="3"/>
  </r>
  <r>
    <s v="09467"/>
    <s v="07"/>
    <x v="2"/>
    <s v="09"/>
    <s v="Burgos"/>
    <s v="467"/>
    <s v="2"/>
    <s v="Villaverde-Mogina"/>
    <s v="09467"/>
    <x v="16"/>
    <x v="3"/>
  </r>
  <r>
    <s v="09471"/>
    <s v="07"/>
    <x v="2"/>
    <s v="09"/>
    <s v="Burgos"/>
    <s v="471"/>
    <s v="2"/>
    <s v="Villayerno Morquillas"/>
    <s v="09471"/>
    <x v="16"/>
    <x v="3"/>
  </r>
  <r>
    <s v="09472"/>
    <s v="07"/>
    <x v="2"/>
    <s v="09"/>
    <s v="Burgos"/>
    <s v="472"/>
    <s v="7"/>
    <s v="Villazopeque"/>
    <s v="09472"/>
    <x v="16"/>
    <x v="3"/>
  </r>
  <r>
    <s v="09473"/>
    <s v="07"/>
    <x v="2"/>
    <s v="09"/>
    <s v="Burgos"/>
    <s v="473"/>
    <s v="3"/>
    <s v="Villegas"/>
    <s v="09473"/>
    <x v="16"/>
    <x v="3"/>
  </r>
  <r>
    <s v="09476"/>
    <s v="07"/>
    <x v="2"/>
    <s v="09"/>
    <s v="Burgos"/>
    <s v="476"/>
    <s v="4"/>
    <s v="Villoruebo"/>
    <s v="09476"/>
    <x v="16"/>
    <x v="3"/>
  </r>
  <r>
    <s v="09478"/>
    <s v="07"/>
    <x v="2"/>
    <s v="09"/>
    <s v="Burgos"/>
    <s v="478"/>
    <s v="6"/>
    <s v="Vizcaínos"/>
    <s v="09478"/>
    <x v="16"/>
    <x v="3"/>
  </r>
  <r>
    <s v="09480"/>
    <s v="07"/>
    <x v="2"/>
    <s v="09"/>
    <s v="Burgos"/>
    <s v="480"/>
    <s v="3"/>
    <s v="Zael"/>
    <s v="09480"/>
    <x v="16"/>
    <x v="3"/>
  </r>
  <r>
    <s v="09482"/>
    <s v="07"/>
    <x v="2"/>
    <s v="09"/>
    <s v="Burgos"/>
    <s v="482"/>
    <s v="5"/>
    <s v="Zarzosa de Río Pisuerga"/>
    <s v="09482"/>
    <x v="16"/>
    <x v="3"/>
  </r>
  <r>
    <s v="09483"/>
    <s v="07"/>
    <x v="2"/>
    <s v="09"/>
    <s v="Burgos"/>
    <s v="483"/>
    <s v="1"/>
    <s v="Zazuar"/>
    <s v="09483"/>
    <x v="16"/>
    <x v="3"/>
  </r>
  <r>
    <s v="09485"/>
    <s v="07"/>
    <x v="2"/>
    <s v="09"/>
    <s v="Burgos"/>
    <s v="485"/>
    <s v="9"/>
    <s v="Zuñeda"/>
    <s v="09485"/>
    <x v="16"/>
    <x v="3"/>
  </r>
  <r>
    <s v="09901"/>
    <s v="07"/>
    <x v="2"/>
    <s v="09"/>
    <s v="Burgos"/>
    <s v="901"/>
    <s v="2"/>
    <s v="Quintanilla del Agua y Tordueles"/>
    <s v="09901"/>
    <x v="16"/>
    <x v="3"/>
  </r>
  <r>
    <s v="09902"/>
    <s v="07"/>
    <x v="2"/>
    <s v="09"/>
    <s v="Burgos"/>
    <s v="902"/>
    <s v="7"/>
    <s v="Valle de Santibáñez"/>
    <s v="09902"/>
    <x v="16"/>
    <x v="3"/>
  </r>
  <r>
    <s v="09903"/>
    <s v="07"/>
    <x v="2"/>
    <s v="09"/>
    <s v="Burgos"/>
    <s v="903"/>
    <s v="3"/>
    <s v="Villarcayo de Merindad de Castilla la Vieja"/>
    <s v="09903"/>
    <x v="16"/>
    <x v="3"/>
  </r>
  <r>
    <s v="09904"/>
    <s v="07"/>
    <x v="2"/>
    <s v="09"/>
    <s v="Burgos"/>
    <s v="904"/>
    <s v="8"/>
    <s v="Valle de las Navas"/>
    <s v="09904"/>
    <x v="16"/>
    <x v="3"/>
  </r>
  <r>
    <s v="09905"/>
    <s v="07"/>
    <x v="2"/>
    <s v="09"/>
    <s v="Burgos"/>
    <s v="905"/>
    <s v="1"/>
    <s v="Valle de Sedano"/>
    <s v="09905"/>
    <x v="16"/>
    <x v="3"/>
  </r>
  <r>
    <s v="09906"/>
    <s v="07"/>
    <x v="2"/>
    <s v="09"/>
    <s v="Burgos"/>
    <s v="906"/>
    <s v="4"/>
    <s v="Merindad de Río Ubierna"/>
    <s v="09906"/>
    <x v="16"/>
    <x v="3"/>
  </r>
  <r>
    <s v="09907"/>
    <s v="07"/>
    <x v="2"/>
    <s v="09"/>
    <s v="Burgos"/>
    <s v="907"/>
    <s v="0"/>
    <s v="Alfoz de Quintanadueñas"/>
    <s v="09907"/>
    <x v="16"/>
    <x v="3"/>
  </r>
  <r>
    <s v="09908"/>
    <s v="07"/>
    <x v="2"/>
    <s v="09"/>
    <s v="Burgos"/>
    <s v="908"/>
    <s v="6"/>
    <s v="Valle de Losa"/>
    <s v="09908"/>
    <x v="16"/>
    <x v="3"/>
  </r>
  <r>
    <s v="10001"/>
    <s v="11"/>
    <x v="9"/>
    <s v="10"/>
    <s v="Cáceres"/>
    <s v="001"/>
    <s v="5"/>
    <s v="Abadía"/>
    <s v="10001"/>
    <x v="16"/>
    <x v="3"/>
  </r>
  <r>
    <s v="10002"/>
    <s v="11"/>
    <x v="9"/>
    <s v="10"/>
    <s v="Cáceres"/>
    <s v="002"/>
    <s v="0"/>
    <s v="Abertura"/>
    <s v="10002"/>
    <x v="16"/>
    <x v="3"/>
  </r>
  <r>
    <s v="10003"/>
    <s v="11"/>
    <x v="9"/>
    <s v="10"/>
    <s v="Cáceres"/>
    <s v="003"/>
    <s v="6"/>
    <s v="Acebo"/>
    <s v="10003"/>
    <x v="16"/>
    <x v="3"/>
  </r>
  <r>
    <s v="10004"/>
    <s v="11"/>
    <x v="9"/>
    <s v="10"/>
    <s v="Cáceres"/>
    <s v="004"/>
    <s v="1"/>
    <s v="Acehúche"/>
    <s v="10004"/>
    <x v="16"/>
    <x v="3"/>
  </r>
  <r>
    <s v="10005"/>
    <s v="11"/>
    <x v="9"/>
    <s v="10"/>
    <s v="Cáceres"/>
    <s v="005"/>
    <s v="4"/>
    <s v="Aceituna"/>
    <s v="10005"/>
    <x v="16"/>
    <x v="3"/>
  </r>
  <r>
    <s v="10006"/>
    <s v="11"/>
    <x v="9"/>
    <s v="10"/>
    <s v="Cáceres"/>
    <s v="006"/>
    <s v="7"/>
    <s v="Ahigal"/>
    <s v="10006"/>
    <x v="16"/>
    <x v="3"/>
  </r>
  <r>
    <s v="10007"/>
    <s v="11"/>
    <x v="9"/>
    <s v="10"/>
    <s v="Cáceres"/>
    <s v="007"/>
    <s v="3"/>
    <s v="Albalá"/>
    <s v="10007"/>
    <x v="16"/>
    <x v="3"/>
  </r>
  <r>
    <s v="10008"/>
    <s v="11"/>
    <x v="9"/>
    <s v="10"/>
    <s v="Cáceres"/>
    <s v="008"/>
    <s v="9"/>
    <s v="Alcántara"/>
    <s v="10008"/>
    <x v="16"/>
    <x v="3"/>
  </r>
  <r>
    <s v="10009"/>
    <s v="11"/>
    <x v="9"/>
    <s v="10"/>
    <s v="Cáceres"/>
    <s v="009"/>
    <s v="2"/>
    <s v="Alcollarín"/>
    <s v="10009"/>
    <x v="16"/>
    <x v="3"/>
  </r>
  <r>
    <s v="10010"/>
    <s v="11"/>
    <x v="9"/>
    <s v="10"/>
    <s v="Cáceres"/>
    <s v="010"/>
    <s v="6"/>
    <s v="Alcuéscar"/>
    <s v="10010"/>
    <x v="16"/>
    <x v="3"/>
  </r>
  <r>
    <s v="10011"/>
    <s v="11"/>
    <x v="9"/>
    <s v="10"/>
    <s v="Cáceres"/>
    <s v="011"/>
    <s v="3"/>
    <s v="Aldeacentenera"/>
    <s v="10011"/>
    <x v="16"/>
    <x v="3"/>
  </r>
  <r>
    <s v="10012"/>
    <s v="11"/>
    <x v="9"/>
    <s v="10"/>
    <s v="Cáceres"/>
    <s v="012"/>
    <s v="8"/>
    <s v="Aldea del Cano"/>
    <s v="10012"/>
    <x v="16"/>
    <x v="3"/>
  </r>
  <r>
    <s v="10013"/>
    <s v="11"/>
    <x v="9"/>
    <s v="10"/>
    <s v="Cáceres"/>
    <s v="013"/>
    <s v="4"/>
    <s v="Aldea del Obispo, La"/>
    <s v="10013"/>
    <x v="16"/>
    <x v="3"/>
  </r>
  <r>
    <s v="10014"/>
    <s v="11"/>
    <x v="9"/>
    <s v="10"/>
    <s v="Cáceres"/>
    <s v="014"/>
    <s v="9"/>
    <s v="Aldeanueva de la Vera"/>
    <s v="10014"/>
    <x v="16"/>
    <x v="3"/>
  </r>
  <r>
    <s v="10015"/>
    <s v="11"/>
    <x v="9"/>
    <s v="10"/>
    <s v="Cáceres"/>
    <s v="015"/>
    <s v="2"/>
    <s v="Aldeanueva del Camino"/>
    <s v="10015"/>
    <x v="16"/>
    <x v="3"/>
  </r>
  <r>
    <s v="10016"/>
    <s v="11"/>
    <x v="9"/>
    <s v="10"/>
    <s v="Cáceres"/>
    <s v="016"/>
    <s v="5"/>
    <s v="Aldehuela de Jerte"/>
    <s v="10016"/>
    <x v="16"/>
    <x v="3"/>
  </r>
  <r>
    <s v="10017"/>
    <s v="11"/>
    <x v="9"/>
    <s v="10"/>
    <s v="Cáceres"/>
    <s v="017"/>
    <s v="1"/>
    <s v="Alía"/>
    <s v="10017"/>
    <x v="16"/>
    <x v="3"/>
  </r>
  <r>
    <s v="10018"/>
    <s v="11"/>
    <x v="9"/>
    <s v="10"/>
    <s v="Cáceres"/>
    <s v="018"/>
    <s v="7"/>
    <s v="Aliseda"/>
    <s v="10018"/>
    <x v="16"/>
    <x v="3"/>
  </r>
  <r>
    <s v="10019"/>
    <s v="11"/>
    <x v="9"/>
    <s v="10"/>
    <s v="Cáceres"/>
    <s v="019"/>
    <s v="0"/>
    <s v="Almaraz"/>
    <s v="10019"/>
    <x v="16"/>
    <x v="3"/>
  </r>
  <r>
    <s v="10020"/>
    <s v="11"/>
    <x v="9"/>
    <s v="10"/>
    <s v="Cáceres"/>
    <s v="020"/>
    <s v="4"/>
    <s v="Almoharín"/>
    <s v="10020"/>
    <x v="16"/>
    <x v="3"/>
  </r>
  <r>
    <s v="10021"/>
    <s v="11"/>
    <x v="9"/>
    <s v="10"/>
    <s v="Cáceres"/>
    <s v="021"/>
    <s v="1"/>
    <s v="Arroyo de la Luz"/>
    <s v="10021"/>
    <x v="16"/>
    <x v="3"/>
  </r>
  <r>
    <s v="10022"/>
    <s v="11"/>
    <x v="9"/>
    <s v="10"/>
    <s v="Cáceres"/>
    <s v="022"/>
    <s v="6"/>
    <s v="Arroyomolinos de la Vera"/>
    <s v="10022"/>
    <x v="16"/>
    <x v="3"/>
  </r>
  <r>
    <s v="10023"/>
    <s v="11"/>
    <x v="9"/>
    <s v="10"/>
    <s v="Cáceres"/>
    <s v="023"/>
    <s v="2"/>
    <s v="Arroyomolinos"/>
    <s v="10023"/>
    <x v="16"/>
    <x v="3"/>
  </r>
  <r>
    <s v="10024"/>
    <s v="11"/>
    <x v="9"/>
    <s v="10"/>
    <s v="Cáceres"/>
    <s v="024"/>
    <s v="7"/>
    <s v="Baños de Montemayor"/>
    <s v="10024"/>
    <x v="16"/>
    <x v="3"/>
  </r>
  <r>
    <s v="10025"/>
    <s v="11"/>
    <x v="9"/>
    <s v="10"/>
    <s v="Cáceres"/>
    <s v="025"/>
    <s v="0"/>
    <s v="Barrado"/>
    <s v="10025"/>
    <x v="16"/>
    <x v="3"/>
  </r>
  <r>
    <s v="10026"/>
    <s v="11"/>
    <x v="9"/>
    <s v="10"/>
    <s v="Cáceres"/>
    <s v="026"/>
    <s v="3"/>
    <s v="Belvís de Monroy"/>
    <s v="10026"/>
    <x v="16"/>
    <x v="3"/>
  </r>
  <r>
    <s v="10027"/>
    <s v="11"/>
    <x v="9"/>
    <s v="10"/>
    <s v="Cáceres"/>
    <s v="027"/>
    <s v="9"/>
    <s v="Benquerencia"/>
    <s v="10027"/>
    <x v="16"/>
    <x v="3"/>
  </r>
  <r>
    <s v="10028"/>
    <s v="11"/>
    <x v="9"/>
    <s v="10"/>
    <s v="Cáceres"/>
    <s v="028"/>
    <s v="5"/>
    <s v="Berrocalejo"/>
    <s v="10028"/>
    <x v="16"/>
    <x v="3"/>
  </r>
  <r>
    <s v="10029"/>
    <s v="11"/>
    <x v="9"/>
    <s v="10"/>
    <s v="Cáceres"/>
    <s v="029"/>
    <s v="8"/>
    <s v="Berzocana"/>
    <s v="10029"/>
    <x v="16"/>
    <x v="3"/>
  </r>
  <r>
    <s v="10030"/>
    <s v="11"/>
    <x v="9"/>
    <s v="10"/>
    <s v="Cáceres"/>
    <s v="030"/>
    <s v="2"/>
    <s v="Bohonal de Ibor"/>
    <s v="10030"/>
    <x v="16"/>
    <x v="3"/>
  </r>
  <r>
    <s v="10031"/>
    <s v="11"/>
    <x v="9"/>
    <s v="10"/>
    <s v="Cáceres"/>
    <s v="031"/>
    <s v="9"/>
    <s v="Botija"/>
    <s v="10031"/>
    <x v="16"/>
    <x v="3"/>
  </r>
  <r>
    <s v="10032"/>
    <s v="11"/>
    <x v="9"/>
    <s v="10"/>
    <s v="Cáceres"/>
    <s v="032"/>
    <s v="4"/>
    <s v="Brozas"/>
    <s v="10032"/>
    <x v="16"/>
    <x v="3"/>
  </r>
  <r>
    <s v="10033"/>
    <s v="11"/>
    <x v="9"/>
    <s v="10"/>
    <s v="Cáceres"/>
    <s v="033"/>
    <s v="0"/>
    <s v="Cabañas del Castillo"/>
    <s v="10033"/>
    <x v="16"/>
    <x v="3"/>
  </r>
  <r>
    <s v="10034"/>
    <s v="11"/>
    <x v="9"/>
    <s v="10"/>
    <s v="Cáceres"/>
    <s v="034"/>
    <s v="5"/>
    <s v="Cabezabellosa"/>
    <s v="10034"/>
    <x v="16"/>
    <x v="3"/>
  </r>
  <r>
    <s v="10035"/>
    <s v="11"/>
    <x v="9"/>
    <s v="10"/>
    <s v="Cáceres"/>
    <s v="035"/>
    <s v="8"/>
    <s v="Cabezuela del Valle"/>
    <s v="10035"/>
    <x v="16"/>
    <x v="3"/>
  </r>
  <r>
    <s v="10036"/>
    <s v="11"/>
    <x v="9"/>
    <s v="10"/>
    <s v="Cáceres"/>
    <s v="036"/>
    <s v="1"/>
    <s v="Cabrero"/>
    <s v="10036"/>
    <x v="16"/>
    <x v="3"/>
  </r>
  <r>
    <s v="10037"/>
    <s v="11"/>
    <x v="9"/>
    <s v="10"/>
    <s v="Cáceres"/>
    <s v="037"/>
    <s v="7"/>
    <s v="Cáceres"/>
    <s v="10037"/>
    <x v="16"/>
    <x v="3"/>
  </r>
  <r>
    <s v="10038"/>
    <s v="11"/>
    <x v="9"/>
    <s v="10"/>
    <s v="Cáceres"/>
    <s v="038"/>
    <s v="3"/>
    <s v="Cachorrilla"/>
    <s v="10038"/>
    <x v="16"/>
    <x v="3"/>
  </r>
  <r>
    <s v="10039"/>
    <s v="11"/>
    <x v="9"/>
    <s v="10"/>
    <s v="Cáceres"/>
    <s v="039"/>
    <s v="6"/>
    <s v="Cadalso"/>
    <s v="10039"/>
    <x v="16"/>
    <x v="3"/>
  </r>
  <r>
    <s v="10040"/>
    <s v="11"/>
    <x v="9"/>
    <s v="10"/>
    <s v="Cáceres"/>
    <s v="040"/>
    <s v="0"/>
    <s v="Calzadilla"/>
    <s v="10040"/>
    <x v="16"/>
    <x v="3"/>
  </r>
  <r>
    <s v="10041"/>
    <s v="11"/>
    <x v="9"/>
    <s v="10"/>
    <s v="Cáceres"/>
    <s v="041"/>
    <s v="7"/>
    <s v="Caminomorisco"/>
    <s v="10041"/>
    <x v="16"/>
    <x v="3"/>
  </r>
  <r>
    <s v="10042"/>
    <s v="11"/>
    <x v="9"/>
    <s v="10"/>
    <s v="Cáceres"/>
    <s v="042"/>
    <s v="2"/>
    <s v="Campillo de Deleitosa"/>
    <s v="10042"/>
    <x v="16"/>
    <x v="3"/>
  </r>
  <r>
    <s v="10043"/>
    <s v="11"/>
    <x v="9"/>
    <s v="10"/>
    <s v="Cáceres"/>
    <s v="043"/>
    <s v="8"/>
    <s v="Campo Lugar"/>
    <s v="10043"/>
    <x v="16"/>
    <x v="3"/>
  </r>
  <r>
    <s v="10044"/>
    <s v="11"/>
    <x v="9"/>
    <s v="10"/>
    <s v="Cáceres"/>
    <s v="044"/>
    <s v="3"/>
    <s v="Cañamero"/>
    <s v="10044"/>
    <x v="16"/>
    <x v="3"/>
  </r>
  <r>
    <s v="10045"/>
    <s v="11"/>
    <x v="9"/>
    <s v="10"/>
    <s v="Cáceres"/>
    <s v="045"/>
    <s v="6"/>
    <s v="Cañaveral"/>
    <s v="10045"/>
    <x v="16"/>
    <x v="3"/>
  </r>
  <r>
    <s v="10046"/>
    <s v="11"/>
    <x v="9"/>
    <s v="10"/>
    <s v="Cáceres"/>
    <s v="046"/>
    <s v="9"/>
    <s v="Carbajo"/>
    <s v="10046"/>
    <x v="16"/>
    <x v="3"/>
  </r>
  <r>
    <s v="10047"/>
    <s v="11"/>
    <x v="9"/>
    <s v="10"/>
    <s v="Cáceres"/>
    <s v="047"/>
    <s v="5"/>
    <s v="Carcaboso"/>
    <s v="10047"/>
    <x v="16"/>
    <x v="3"/>
  </r>
  <r>
    <s v="10048"/>
    <s v="11"/>
    <x v="9"/>
    <s v="10"/>
    <s v="Cáceres"/>
    <s v="048"/>
    <s v="1"/>
    <s v="Carrascalejo"/>
    <s v="10048"/>
    <x v="16"/>
    <x v="3"/>
  </r>
  <r>
    <s v="10049"/>
    <s v="11"/>
    <x v="9"/>
    <s v="10"/>
    <s v="Cáceres"/>
    <s v="049"/>
    <s v="4"/>
    <s v="Casar de Cáceres"/>
    <s v="10049"/>
    <x v="16"/>
    <x v="3"/>
  </r>
  <r>
    <s v="10050"/>
    <s v="11"/>
    <x v="9"/>
    <s v="10"/>
    <s v="Cáceres"/>
    <s v="050"/>
    <s v="7"/>
    <s v="Casar de Palomero"/>
    <s v="10050"/>
    <x v="16"/>
    <x v="3"/>
  </r>
  <r>
    <s v="10051"/>
    <s v="11"/>
    <x v="9"/>
    <s v="10"/>
    <s v="Cáceres"/>
    <s v="051"/>
    <s v="4"/>
    <s v="Casares de las Hurdes"/>
    <s v="10051"/>
    <x v="16"/>
    <x v="3"/>
  </r>
  <r>
    <s v="10052"/>
    <s v="11"/>
    <x v="9"/>
    <s v="10"/>
    <s v="Cáceres"/>
    <s v="052"/>
    <s v="9"/>
    <s v="Casas de Don Antonio"/>
    <s v="10052"/>
    <x v="16"/>
    <x v="3"/>
  </r>
  <r>
    <s v="10053"/>
    <s v="11"/>
    <x v="9"/>
    <s v="10"/>
    <s v="Cáceres"/>
    <s v="053"/>
    <s v="5"/>
    <s v="Casas de Don Gómez"/>
    <s v="10053"/>
    <x v="16"/>
    <x v="3"/>
  </r>
  <r>
    <s v="10054"/>
    <s v="11"/>
    <x v="9"/>
    <s v="10"/>
    <s v="Cáceres"/>
    <s v="054"/>
    <s v="0"/>
    <s v="Casas del Castañar"/>
    <s v="10054"/>
    <x v="16"/>
    <x v="3"/>
  </r>
  <r>
    <s v="10055"/>
    <s v="11"/>
    <x v="9"/>
    <s v="10"/>
    <s v="Cáceres"/>
    <s v="055"/>
    <s v="3"/>
    <s v="Casas del Monte"/>
    <s v="10055"/>
    <x v="16"/>
    <x v="3"/>
  </r>
  <r>
    <s v="10056"/>
    <s v="11"/>
    <x v="9"/>
    <s v="10"/>
    <s v="Cáceres"/>
    <s v="056"/>
    <s v="6"/>
    <s v="Casas de Millán"/>
    <s v="10056"/>
    <x v="16"/>
    <x v="3"/>
  </r>
  <r>
    <s v="10057"/>
    <s v="11"/>
    <x v="9"/>
    <s v="10"/>
    <s v="Cáceres"/>
    <s v="057"/>
    <s v="2"/>
    <s v="Casas de Miravete"/>
    <s v="10057"/>
    <x v="16"/>
    <x v="3"/>
  </r>
  <r>
    <s v="10058"/>
    <s v="11"/>
    <x v="9"/>
    <s v="10"/>
    <s v="Cáceres"/>
    <s v="058"/>
    <s v="8"/>
    <s v="Casatejada"/>
    <s v="10058"/>
    <x v="16"/>
    <x v="3"/>
  </r>
  <r>
    <s v="10059"/>
    <s v="11"/>
    <x v="9"/>
    <s v="10"/>
    <s v="Cáceres"/>
    <s v="059"/>
    <s v="1"/>
    <s v="Casillas de Coria"/>
    <s v="10059"/>
    <x v="16"/>
    <x v="3"/>
  </r>
  <r>
    <s v="10060"/>
    <s v="11"/>
    <x v="9"/>
    <s v="10"/>
    <s v="Cáceres"/>
    <s v="060"/>
    <s v="5"/>
    <s v="Castañar de Ibor"/>
    <s v="10060"/>
    <x v="16"/>
    <x v="3"/>
  </r>
  <r>
    <s v="10061"/>
    <s v="11"/>
    <x v="9"/>
    <s v="10"/>
    <s v="Cáceres"/>
    <s v="061"/>
    <s v="2"/>
    <s v="Ceclavín"/>
    <s v="10061"/>
    <x v="16"/>
    <x v="3"/>
  </r>
  <r>
    <s v="10062"/>
    <s v="11"/>
    <x v="9"/>
    <s v="10"/>
    <s v="Cáceres"/>
    <s v="062"/>
    <s v="7"/>
    <s v="Cedillo"/>
    <s v="10062"/>
    <x v="16"/>
    <x v="3"/>
  </r>
  <r>
    <s v="10063"/>
    <s v="11"/>
    <x v="9"/>
    <s v="10"/>
    <s v="Cáceres"/>
    <s v="063"/>
    <s v="3"/>
    <s v="Cerezo"/>
    <s v="10063"/>
    <x v="16"/>
    <x v="3"/>
  </r>
  <r>
    <s v="10064"/>
    <s v="11"/>
    <x v="9"/>
    <s v="10"/>
    <s v="Cáceres"/>
    <s v="064"/>
    <s v="8"/>
    <s v="Cilleros"/>
    <s v="10064"/>
    <x v="16"/>
    <x v="3"/>
  </r>
  <r>
    <s v="10065"/>
    <s v="11"/>
    <x v="9"/>
    <s v="10"/>
    <s v="Cáceres"/>
    <s v="065"/>
    <s v="1"/>
    <s v="Collado de la Vera"/>
    <s v="10065"/>
    <x v="16"/>
    <x v="3"/>
  </r>
  <r>
    <s v="10066"/>
    <s v="11"/>
    <x v="9"/>
    <s v="10"/>
    <s v="Cáceres"/>
    <s v="066"/>
    <s v="4"/>
    <s v="Conquista de la Sierra"/>
    <s v="10066"/>
    <x v="16"/>
    <x v="3"/>
  </r>
  <r>
    <s v="10067"/>
    <s v="11"/>
    <x v="9"/>
    <s v="10"/>
    <s v="Cáceres"/>
    <s v="067"/>
    <s v="0"/>
    <s v="Coria"/>
    <s v="10067"/>
    <x v="16"/>
    <x v="3"/>
  </r>
  <r>
    <s v="10068"/>
    <s v="11"/>
    <x v="9"/>
    <s v="10"/>
    <s v="Cáceres"/>
    <s v="068"/>
    <s v="6"/>
    <s v="Cuacos de Yuste"/>
    <s v="10068"/>
    <x v="16"/>
    <x v="3"/>
  </r>
  <r>
    <s v="10069"/>
    <s v="11"/>
    <x v="9"/>
    <s v="10"/>
    <s v="Cáceres"/>
    <s v="069"/>
    <s v="9"/>
    <s v="Cumbre, La"/>
    <s v="10069"/>
    <x v="16"/>
    <x v="3"/>
  </r>
  <r>
    <s v="10070"/>
    <s v="11"/>
    <x v="9"/>
    <s v="10"/>
    <s v="Cáceres"/>
    <s v="070"/>
    <s v="3"/>
    <s v="Deleitosa"/>
    <s v="10070"/>
    <x v="16"/>
    <x v="3"/>
  </r>
  <r>
    <s v="10071"/>
    <s v="11"/>
    <x v="9"/>
    <s v="10"/>
    <s v="Cáceres"/>
    <s v="071"/>
    <s v="0"/>
    <s v="Descargamaría"/>
    <s v="10071"/>
    <x v="16"/>
    <x v="3"/>
  </r>
  <r>
    <s v="10072"/>
    <s v="11"/>
    <x v="9"/>
    <s v="10"/>
    <s v="Cáceres"/>
    <s v="072"/>
    <s v="5"/>
    <s v="Eljas"/>
    <s v="10072"/>
    <x v="16"/>
    <x v="3"/>
  </r>
  <r>
    <s v="10073"/>
    <s v="11"/>
    <x v="9"/>
    <s v="10"/>
    <s v="Cáceres"/>
    <s v="073"/>
    <s v="1"/>
    <s v="Escurial"/>
    <s v="10073"/>
    <x v="16"/>
    <x v="3"/>
  </r>
  <r>
    <s v="10075"/>
    <s v="11"/>
    <x v="9"/>
    <s v="10"/>
    <s v="Cáceres"/>
    <s v="075"/>
    <s v="9"/>
    <s v="Fresnedoso de Ibor"/>
    <s v="10075"/>
    <x v="16"/>
    <x v="3"/>
  </r>
  <r>
    <s v="10076"/>
    <s v="11"/>
    <x v="9"/>
    <s v="10"/>
    <s v="Cáceres"/>
    <s v="076"/>
    <s v="2"/>
    <s v="Galisteo"/>
    <s v="10076"/>
    <x v="16"/>
    <x v="3"/>
  </r>
  <r>
    <s v="10077"/>
    <s v="11"/>
    <x v="9"/>
    <s v="10"/>
    <s v="Cáceres"/>
    <s v="077"/>
    <s v="8"/>
    <s v="Garciaz"/>
    <s v="10077"/>
    <x v="16"/>
    <x v="3"/>
  </r>
  <r>
    <s v="10078"/>
    <s v="11"/>
    <x v="9"/>
    <s v="10"/>
    <s v="Cáceres"/>
    <s v="078"/>
    <s v="4"/>
    <s v="Garganta, La"/>
    <s v="10078"/>
    <x v="16"/>
    <x v="3"/>
  </r>
  <r>
    <s v="10079"/>
    <s v="11"/>
    <x v="9"/>
    <s v="10"/>
    <s v="Cáceres"/>
    <s v="079"/>
    <s v="7"/>
    <s v="Garganta la Olla"/>
    <s v="10079"/>
    <x v="16"/>
    <x v="3"/>
  </r>
  <r>
    <s v="10080"/>
    <s v="11"/>
    <x v="9"/>
    <s v="10"/>
    <s v="Cáceres"/>
    <s v="080"/>
    <s v="1"/>
    <s v="Gargantilla"/>
    <s v="10080"/>
    <x v="16"/>
    <x v="3"/>
  </r>
  <r>
    <s v="10081"/>
    <s v="11"/>
    <x v="9"/>
    <s v="10"/>
    <s v="Cáceres"/>
    <s v="081"/>
    <s v="8"/>
    <s v="Gargüera"/>
    <s v="10081"/>
    <x v="16"/>
    <x v="3"/>
  </r>
  <r>
    <s v="10082"/>
    <s v="11"/>
    <x v="9"/>
    <s v="10"/>
    <s v="Cáceres"/>
    <s v="082"/>
    <s v="3"/>
    <s v="Garrovillas de Alconétar"/>
    <s v="10082"/>
    <x v="16"/>
    <x v="3"/>
  </r>
  <r>
    <s v="10083"/>
    <s v="11"/>
    <x v="9"/>
    <s v="10"/>
    <s v="Cáceres"/>
    <s v="083"/>
    <s v="9"/>
    <s v="Garvín"/>
    <s v="10083"/>
    <x v="16"/>
    <x v="3"/>
  </r>
  <r>
    <s v="10084"/>
    <s v="11"/>
    <x v="9"/>
    <s v="10"/>
    <s v="Cáceres"/>
    <s v="084"/>
    <s v="4"/>
    <s v="Gata"/>
    <s v="10084"/>
    <x v="16"/>
    <x v="3"/>
  </r>
  <r>
    <s v="10085"/>
    <s v="11"/>
    <x v="9"/>
    <s v="10"/>
    <s v="Cáceres"/>
    <s v="085"/>
    <s v="7"/>
    <s v="Gordo, El"/>
    <s v="10085"/>
    <x v="16"/>
    <x v="3"/>
  </r>
  <r>
    <s v="10086"/>
    <s v="11"/>
    <x v="9"/>
    <s v="10"/>
    <s v="Cáceres"/>
    <s v="086"/>
    <s v="0"/>
    <s v="Granja, La"/>
    <s v="10086"/>
    <x v="16"/>
    <x v="3"/>
  </r>
  <r>
    <s v="10087"/>
    <s v="11"/>
    <x v="9"/>
    <s v="10"/>
    <s v="Cáceres"/>
    <s v="087"/>
    <s v="6"/>
    <s v="Guadalupe"/>
    <s v="10087"/>
    <x v="16"/>
    <x v="3"/>
  </r>
  <r>
    <s v="10088"/>
    <s v="11"/>
    <x v="9"/>
    <s v="10"/>
    <s v="Cáceres"/>
    <s v="088"/>
    <s v="2"/>
    <s v="Guijo de Coria"/>
    <s v="10088"/>
    <x v="16"/>
    <x v="3"/>
  </r>
  <r>
    <s v="10089"/>
    <s v="11"/>
    <x v="9"/>
    <s v="10"/>
    <s v="Cáceres"/>
    <s v="089"/>
    <s v="5"/>
    <s v="Guijo de Galisteo"/>
    <s v="10089"/>
    <x v="16"/>
    <x v="3"/>
  </r>
  <r>
    <s v="10090"/>
    <s v="11"/>
    <x v="9"/>
    <s v="10"/>
    <s v="Cáceres"/>
    <s v="090"/>
    <s v="9"/>
    <s v="Guijo de Granadilla"/>
    <s v="10090"/>
    <x v="16"/>
    <x v="3"/>
  </r>
  <r>
    <s v="10091"/>
    <s v="11"/>
    <x v="9"/>
    <s v="10"/>
    <s v="Cáceres"/>
    <s v="091"/>
    <s v="6"/>
    <s v="Guijo de Santa Bárbara"/>
    <s v="10091"/>
    <x v="16"/>
    <x v="3"/>
  </r>
  <r>
    <s v="10092"/>
    <s v="11"/>
    <x v="9"/>
    <s v="10"/>
    <s v="Cáceres"/>
    <s v="092"/>
    <s v="1"/>
    <s v="Herguijuela"/>
    <s v="10092"/>
    <x v="16"/>
    <x v="3"/>
  </r>
  <r>
    <s v="10093"/>
    <s v="11"/>
    <x v="9"/>
    <s v="10"/>
    <s v="Cáceres"/>
    <s v="093"/>
    <s v="7"/>
    <s v="Hernán-Pérez"/>
    <s v="10093"/>
    <x v="16"/>
    <x v="3"/>
  </r>
  <r>
    <s v="10094"/>
    <s v="11"/>
    <x v="9"/>
    <s v="10"/>
    <s v="Cáceres"/>
    <s v="094"/>
    <s v="2"/>
    <s v="Herrera de Alcántara"/>
    <s v="10094"/>
    <x v="16"/>
    <x v="3"/>
  </r>
  <r>
    <s v="10095"/>
    <s v="11"/>
    <x v="9"/>
    <s v="10"/>
    <s v="Cáceres"/>
    <s v="095"/>
    <s v="5"/>
    <s v="Herreruela"/>
    <s v="10095"/>
    <x v="16"/>
    <x v="3"/>
  </r>
  <r>
    <s v="10096"/>
    <s v="11"/>
    <x v="9"/>
    <s v="10"/>
    <s v="Cáceres"/>
    <s v="096"/>
    <s v="8"/>
    <s v="Hervás"/>
    <s v="10096"/>
    <x v="16"/>
    <x v="3"/>
  </r>
  <r>
    <s v="10097"/>
    <s v="11"/>
    <x v="9"/>
    <s v="10"/>
    <s v="Cáceres"/>
    <s v="097"/>
    <s v="4"/>
    <s v="Higuera de Albalat"/>
    <s v="10097"/>
    <x v="16"/>
    <x v="3"/>
  </r>
  <r>
    <s v="10098"/>
    <s v="11"/>
    <x v="9"/>
    <s v="10"/>
    <s v="Cáceres"/>
    <s v="098"/>
    <s v="0"/>
    <s v="Hinojal"/>
    <s v="10098"/>
    <x v="16"/>
    <x v="3"/>
  </r>
  <r>
    <s v="10099"/>
    <s v="11"/>
    <x v="9"/>
    <s v="10"/>
    <s v="Cáceres"/>
    <s v="099"/>
    <s v="3"/>
    <s v="Holguera"/>
    <s v="10099"/>
    <x v="16"/>
    <x v="3"/>
  </r>
  <r>
    <s v="10100"/>
    <s v="11"/>
    <x v="9"/>
    <s v="10"/>
    <s v="Cáceres"/>
    <s v="100"/>
    <s v="7"/>
    <s v="Hoyos"/>
    <s v="10100"/>
    <x v="16"/>
    <x v="3"/>
  </r>
  <r>
    <s v="10101"/>
    <s v="11"/>
    <x v="9"/>
    <s v="10"/>
    <s v="Cáceres"/>
    <s v="101"/>
    <s v="4"/>
    <s v="Huélaga"/>
    <s v="10101"/>
    <x v="16"/>
    <x v="3"/>
  </r>
  <r>
    <s v="10102"/>
    <s v="11"/>
    <x v="9"/>
    <s v="10"/>
    <s v="Cáceres"/>
    <s v="102"/>
    <s v="9"/>
    <s v="Ibahernando"/>
    <s v="10102"/>
    <x v="16"/>
    <x v="3"/>
  </r>
  <r>
    <s v="10103"/>
    <s v="11"/>
    <x v="9"/>
    <s v="10"/>
    <s v="Cáceres"/>
    <s v="103"/>
    <s v="5"/>
    <s v="Jaraicejo"/>
    <s v="10103"/>
    <x v="16"/>
    <x v="3"/>
  </r>
  <r>
    <s v="10104"/>
    <s v="11"/>
    <x v="9"/>
    <s v="10"/>
    <s v="Cáceres"/>
    <s v="104"/>
    <s v="0"/>
    <s v="Jaraíz de la Vera"/>
    <s v="10104"/>
    <x v="16"/>
    <x v="3"/>
  </r>
  <r>
    <s v="10105"/>
    <s v="11"/>
    <x v="9"/>
    <s v="10"/>
    <s v="Cáceres"/>
    <s v="105"/>
    <s v="3"/>
    <s v="Jarandilla de la Vera"/>
    <s v="10105"/>
    <x v="16"/>
    <x v="3"/>
  </r>
  <r>
    <s v="10106"/>
    <s v="11"/>
    <x v="9"/>
    <s v="10"/>
    <s v="Cáceres"/>
    <s v="106"/>
    <s v="6"/>
    <s v="Jarilla"/>
    <s v="10106"/>
    <x v="16"/>
    <x v="3"/>
  </r>
  <r>
    <s v="10107"/>
    <s v="11"/>
    <x v="9"/>
    <s v="10"/>
    <s v="Cáceres"/>
    <s v="107"/>
    <s v="2"/>
    <s v="Jerte"/>
    <s v="10107"/>
    <x v="16"/>
    <x v="3"/>
  </r>
  <r>
    <s v="10108"/>
    <s v="11"/>
    <x v="9"/>
    <s v="10"/>
    <s v="Cáceres"/>
    <s v="108"/>
    <s v="8"/>
    <s v="Ladrillar"/>
    <s v="10108"/>
    <x v="16"/>
    <x v="3"/>
  </r>
  <r>
    <s v="10109"/>
    <s v="11"/>
    <x v="9"/>
    <s v="10"/>
    <s v="Cáceres"/>
    <s v="109"/>
    <s v="1"/>
    <s v="Logrosán"/>
    <s v="10109"/>
    <x v="16"/>
    <x v="3"/>
  </r>
  <r>
    <s v="10110"/>
    <s v="11"/>
    <x v="9"/>
    <s v="10"/>
    <s v="Cáceres"/>
    <s v="110"/>
    <s v="5"/>
    <s v="Losar de la Vera"/>
    <s v="10110"/>
    <x v="16"/>
    <x v="3"/>
  </r>
  <r>
    <s v="10111"/>
    <s v="11"/>
    <x v="9"/>
    <s v="10"/>
    <s v="Cáceres"/>
    <s v="111"/>
    <s v="2"/>
    <s v="Madrigal de la Vera"/>
    <s v="10111"/>
    <x v="16"/>
    <x v="3"/>
  </r>
  <r>
    <s v="10112"/>
    <s v="11"/>
    <x v="9"/>
    <s v="10"/>
    <s v="Cáceres"/>
    <s v="112"/>
    <s v="7"/>
    <s v="Madrigalejo"/>
    <s v="10112"/>
    <x v="16"/>
    <x v="3"/>
  </r>
  <r>
    <s v="10113"/>
    <s v="11"/>
    <x v="9"/>
    <s v="10"/>
    <s v="Cáceres"/>
    <s v="113"/>
    <s v="3"/>
    <s v="Madroñera"/>
    <s v="10113"/>
    <x v="16"/>
    <x v="3"/>
  </r>
  <r>
    <s v="10114"/>
    <s v="11"/>
    <x v="9"/>
    <s v="10"/>
    <s v="Cáceres"/>
    <s v="114"/>
    <s v="8"/>
    <s v="Majadas"/>
    <s v="10114"/>
    <x v="16"/>
    <x v="3"/>
  </r>
  <r>
    <s v="10115"/>
    <s v="11"/>
    <x v="9"/>
    <s v="10"/>
    <s v="Cáceres"/>
    <s v="115"/>
    <s v="1"/>
    <s v="Malpartida de Cáceres"/>
    <s v="10115"/>
    <x v="16"/>
    <x v="3"/>
  </r>
  <r>
    <s v="10116"/>
    <s v="11"/>
    <x v="9"/>
    <s v="10"/>
    <s v="Cáceres"/>
    <s v="116"/>
    <s v="4"/>
    <s v="Malpartida de Plasencia"/>
    <s v="10116"/>
    <x v="16"/>
    <x v="3"/>
  </r>
  <r>
    <s v="10117"/>
    <s v="11"/>
    <x v="9"/>
    <s v="10"/>
    <s v="Cáceres"/>
    <s v="117"/>
    <s v="0"/>
    <s v="Marchagaz"/>
    <s v="10117"/>
    <x v="16"/>
    <x v="3"/>
  </r>
  <r>
    <s v="10118"/>
    <s v="11"/>
    <x v="9"/>
    <s v="10"/>
    <s v="Cáceres"/>
    <s v="118"/>
    <s v="6"/>
    <s v="Mata de Alcántara"/>
    <s v="10118"/>
    <x v="16"/>
    <x v="3"/>
  </r>
  <r>
    <s v="10119"/>
    <s v="11"/>
    <x v="9"/>
    <s v="10"/>
    <s v="Cáceres"/>
    <s v="119"/>
    <s v="9"/>
    <s v="Membrío"/>
    <s v="10119"/>
    <x v="16"/>
    <x v="3"/>
  </r>
  <r>
    <s v="10120"/>
    <s v="11"/>
    <x v="9"/>
    <s v="10"/>
    <s v="Cáceres"/>
    <s v="120"/>
    <s v="3"/>
    <s v="Mesas de Ibor"/>
    <s v="10120"/>
    <x v="16"/>
    <x v="3"/>
  </r>
  <r>
    <s v="10121"/>
    <s v="11"/>
    <x v="9"/>
    <s v="10"/>
    <s v="Cáceres"/>
    <s v="121"/>
    <s v="0"/>
    <s v="Miajadas"/>
    <s v="10121"/>
    <x v="16"/>
    <x v="3"/>
  </r>
  <r>
    <s v="10122"/>
    <s v="11"/>
    <x v="9"/>
    <s v="10"/>
    <s v="Cáceres"/>
    <s v="122"/>
    <s v="5"/>
    <s v="Millanes"/>
    <s v="10122"/>
    <x v="16"/>
    <x v="3"/>
  </r>
  <r>
    <s v="10123"/>
    <s v="11"/>
    <x v="9"/>
    <s v="10"/>
    <s v="Cáceres"/>
    <s v="123"/>
    <s v="1"/>
    <s v="Mirabel"/>
    <s v="10123"/>
    <x v="16"/>
    <x v="3"/>
  </r>
  <r>
    <s v="10124"/>
    <s v="11"/>
    <x v="9"/>
    <s v="10"/>
    <s v="Cáceres"/>
    <s v="124"/>
    <s v="6"/>
    <s v="Mohedas de Granadilla"/>
    <s v="10124"/>
    <x v="16"/>
    <x v="3"/>
  </r>
  <r>
    <s v="10125"/>
    <s v="11"/>
    <x v="9"/>
    <s v="10"/>
    <s v="Cáceres"/>
    <s v="125"/>
    <s v="9"/>
    <s v="Monroy"/>
    <s v="10125"/>
    <x v="16"/>
    <x v="3"/>
  </r>
  <r>
    <s v="10126"/>
    <s v="11"/>
    <x v="9"/>
    <s v="10"/>
    <s v="Cáceres"/>
    <s v="126"/>
    <s v="2"/>
    <s v="Montánchez"/>
    <s v="10126"/>
    <x v="16"/>
    <x v="3"/>
  </r>
  <r>
    <s v="10127"/>
    <s v="11"/>
    <x v="9"/>
    <s v="10"/>
    <s v="Cáceres"/>
    <s v="127"/>
    <s v="8"/>
    <s v="Montehermoso"/>
    <s v="10127"/>
    <x v="16"/>
    <x v="3"/>
  </r>
  <r>
    <s v="10128"/>
    <s v="11"/>
    <x v="9"/>
    <s v="10"/>
    <s v="Cáceres"/>
    <s v="128"/>
    <s v="4"/>
    <s v="Moraleja"/>
    <s v="10128"/>
    <x v="16"/>
    <x v="3"/>
  </r>
  <r>
    <s v="10129"/>
    <s v="11"/>
    <x v="9"/>
    <s v="10"/>
    <s v="Cáceres"/>
    <s v="129"/>
    <s v="7"/>
    <s v="Morcillo"/>
    <s v="10129"/>
    <x v="16"/>
    <x v="3"/>
  </r>
  <r>
    <s v="10130"/>
    <s v="11"/>
    <x v="9"/>
    <s v="10"/>
    <s v="Cáceres"/>
    <s v="130"/>
    <s v="1"/>
    <s v="Navaconcejo"/>
    <s v="10130"/>
    <x v="16"/>
    <x v="3"/>
  </r>
  <r>
    <s v="10131"/>
    <s v="11"/>
    <x v="9"/>
    <s v="10"/>
    <s v="Cáceres"/>
    <s v="131"/>
    <s v="8"/>
    <s v="Navalmoral de la Mata"/>
    <s v="10131"/>
    <x v="16"/>
    <x v="3"/>
  </r>
  <r>
    <s v="10132"/>
    <s v="11"/>
    <x v="9"/>
    <s v="10"/>
    <s v="Cáceres"/>
    <s v="132"/>
    <s v="3"/>
    <s v="Navalvillar de Ibor"/>
    <s v="10132"/>
    <x v="16"/>
    <x v="3"/>
  </r>
  <r>
    <s v="10133"/>
    <s v="11"/>
    <x v="9"/>
    <s v="10"/>
    <s v="Cáceres"/>
    <s v="133"/>
    <s v="9"/>
    <s v="Navas del Madroño"/>
    <s v="10133"/>
    <x v="16"/>
    <x v="3"/>
  </r>
  <r>
    <s v="10134"/>
    <s v="11"/>
    <x v="9"/>
    <s v="10"/>
    <s v="Cáceres"/>
    <s v="134"/>
    <s v="4"/>
    <s v="Navezuelas"/>
    <s v="10134"/>
    <x v="16"/>
    <x v="3"/>
  </r>
  <r>
    <s v="10135"/>
    <s v="11"/>
    <x v="9"/>
    <s v="10"/>
    <s v="Cáceres"/>
    <s v="135"/>
    <s v="7"/>
    <s v="Nuñomoral"/>
    <s v="10135"/>
    <x v="16"/>
    <x v="3"/>
  </r>
  <r>
    <s v="10136"/>
    <s v="11"/>
    <x v="9"/>
    <s v="10"/>
    <s v="Cáceres"/>
    <s v="136"/>
    <s v="0"/>
    <s v="Oliva de Plasencia"/>
    <s v="10136"/>
    <x v="16"/>
    <x v="3"/>
  </r>
  <r>
    <s v="10137"/>
    <s v="11"/>
    <x v="9"/>
    <s v="10"/>
    <s v="Cáceres"/>
    <s v="137"/>
    <s v="6"/>
    <s v="Palomero"/>
    <s v="10137"/>
    <x v="16"/>
    <x v="3"/>
  </r>
  <r>
    <s v="10138"/>
    <s v="11"/>
    <x v="9"/>
    <s v="10"/>
    <s v="Cáceres"/>
    <s v="138"/>
    <s v="2"/>
    <s v="Pasarón de la Vera"/>
    <s v="10138"/>
    <x v="16"/>
    <x v="3"/>
  </r>
  <r>
    <s v="10139"/>
    <s v="11"/>
    <x v="9"/>
    <s v="10"/>
    <s v="Cáceres"/>
    <s v="139"/>
    <s v="5"/>
    <s v="Pedroso de Acim"/>
    <s v="10139"/>
    <x v="16"/>
    <x v="3"/>
  </r>
  <r>
    <s v="10140"/>
    <s v="11"/>
    <x v="9"/>
    <s v="10"/>
    <s v="Cáceres"/>
    <s v="140"/>
    <s v="9"/>
    <s v="Peraleda de la Mata"/>
    <s v="10140"/>
    <x v="16"/>
    <x v="3"/>
  </r>
  <r>
    <s v="10141"/>
    <s v="11"/>
    <x v="9"/>
    <s v="10"/>
    <s v="Cáceres"/>
    <s v="141"/>
    <s v="6"/>
    <s v="Peraleda de San Román"/>
    <s v="10141"/>
    <x v="16"/>
    <x v="3"/>
  </r>
  <r>
    <s v="10142"/>
    <s v="11"/>
    <x v="9"/>
    <s v="10"/>
    <s v="Cáceres"/>
    <s v="142"/>
    <s v="1"/>
    <s v="Perales del Puerto"/>
    <s v="10142"/>
    <x v="16"/>
    <x v="3"/>
  </r>
  <r>
    <s v="10143"/>
    <s v="11"/>
    <x v="9"/>
    <s v="10"/>
    <s v="Cáceres"/>
    <s v="143"/>
    <s v="7"/>
    <s v="Pescueza"/>
    <s v="10143"/>
    <x v="16"/>
    <x v="3"/>
  </r>
  <r>
    <s v="10144"/>
    <s v="11"/>
    <x v="9"/>
    <s v="10"/>
    <s v="Cáceres"/>
    <s v="144"/>
    <s v="2"/>
    <s v="Pesga, La"/>
    <s v="10144"/>
    <x v="16"/>
    <x v="3"/>
  </r>
  <r>
    <s v="10145"/>
    <s v="11"/>
    <x v="9"/>
    <s v="10"/>
    <s v="Cáceres"/>
    <s v="145"/>
    <s v="5"/>
    <s v="Piedras Albas"/>
    <s v="10145"/>
    <x v="16"/>
    <x v="3"/>
  </r>
  <r>
    <s v="10146"/>
    <s v="11"/>
    <x v="9"/>
    <s v="10"/>
    <s v="Cáceres"/>
    <s v="146"/>
    <s v="8"/>
    <s v="Pinofranqueado"/>
    <s v="10146"/>
    <x v="16"/>
    <x v="3"/>
  </r>
  <r>
    <s v="10147"/>
    <s v="11"/>
    <x v="9"/>
    <s v="10"/>
    <s v="Cáceres"/>
    <s v="147"/>
    <s v="4"/>
    <s v="Piornal"/>
    <s v="10147"/>
    <x v="16"/>
    <x v="3"/>
  </r>
  <r>
    <s v="10148"/>
    <s v="11"/>
    <x v="9"/>
    <s v="10"/>
    <s v="Cáceres"/>
    <s v="148"/>
    <s v="0"/>
    <s v="Plasencia"/>
    <s v="10148"/>
    <x v="16"/>
    <x v="3"/>
  </r>
  <r>
    <s v="10149"/>
    <s v="11"/>
    <x v="9"/>
    <s v="10"/>
    <s v="Cáceres"/>
    <s v="149"/>
    <s v="3"/>
    <s v="Plasenzuela"/>
    <s v="10149"/>
    <x v="16"/>
    <x v="3"/>
  </r>
  <r>
    <s v="10150"/>
    <s v="11"/>
    <x v="9"/>
    <s v="10"/>
    <s v="Cáceres"/>
    <s v="150"/>
    <s v="6"/>
    <s v="Portaje"/>
    <s v="10150"/>
    <x v="16"/>
    <x v="3"/>
  </r>
  <r>
    <s v="10151"/>
    <s v="11"/>
    <x v="9"/>
    <s v="10"/>
    <s v="Cáceres"/>
    <s v="151"/>
    <s v="3"/>
    <s v="Portezuelo"/>
    <s v="10151"/>
    <x v="16"/>
    <x v="3"/>
  </r>
  <r>
    <s v="10152"/>
    <s v="11"/>
    <x v="9"/>
    <s v="10"/>
    <s v="Cáceres"/>
    <s v="152"/>
    <s v="8"/>
    <s v="Pozuelo de Zarzón"/>
    <s v="10152"/>
    <x v="16"/>
    <x v="3"/>
  </r>
  <r>
    <s v="10153"/>
    <s v="11"/>
    <x v="9"/>
    <s v="10"/>
    <s v="Cáceres"/>
    <s v="153"/>
    <s v="4"/>
    <s v="Puerto de Santa Cruz"/>
    <s v="10153"/>
    <x v="16"/>
    <x v="3"/>
  </r>
  <r>
    <s v="10154"/>
    <s v="11"/>
    <x v="9"/>
    <s v="10"/>
    <s v="Cáceres"/>
    <s v="154"/>
    <s v="9"/>
    <s v="Rebollar"/>
    <s v="10154"/>
    <x v="16"/>
    <x v="3"/>
  </r>
  <r>
    <s v="10155"/>
    <s v="11"/>
    <x v="9"/>
    <s v="10"/>
    <s v="Cáceres"/>
    <s v="155"/>
    <s v="2"/>
    <s v="Riolobos"/>
    <s v="10155"/>
    <x v="16"/>
    <x v="3"/>
  </r>
  <r>
    <s v="10156"/>
    <s v="11"/>
    <x v="9"/>
    <s v="10"/>
    <s v="Cáceres"/>
    <s v="156"/>
    <s v="5"/>
    <s v="Robledillo de Gata"/>
    <s v="10156"/>
    <x v="16"/>
    <x v="3"/>
  </r>
  <r>
    <s v="10157"/>
    <s v="11"/>
    <x v="9"/>
    <s v="10"/>
    <s v="Cáceres"/>
    <s v="157"/>
    <s v="1"/>
    <s v="Robledillo de la Vera"/>
    <s v="10157"/>
    <x v="16"/>
    <x v="3"/>
  </r>
  <r>
    <s v="10158"/>
    <s v="11"/>
    <x v="9"/>
    <s v="10"/>
    <s v="Cáceres"/>
    <s v="158"/>
    <s v="7"/>
    <s v="Robledillo de Trujillo"/>
    <s v="10158"/>
    <x v="16"/>
    <x v="3"/>
  </r>
  <r>
    <s v="10159"/>
    <s v="11"/>
    <x v="9"/>
    <s v="10"/>
    <s v="Cáceres"/>
    <s v="159"/>
    <s v="0"/>
    <s v="Robledollano"/>
    <s v="10159"/>
    <x v="16"/>
    <x v="3"/>
  </r>
  <r>
    <s v="10160"/>
    <s v="11"/>
    <x v="9"/>
    <s v="10"/>
    <s v="Cáceres"/>
    <s v="160"/>
    <s v="4"/>
    <s v="Romangordo"/>
    <s v="10160"/>
    <x v="16"/>
    <x v="3"/>
  </r>
  <r>
    <s v="10161"/>
    <s v="11"/>
    <x v="9"/>
    <s v="10"/>
    <s v="Cáceres"/>
    <s v="161"/>
    <s v="1"/>
    <s v="Ruanes"/>
    <s v="10161"/>
    <x v="16"/>
    <x v="3"/>
  </r>
  <r>
    <s v="10162"/>
    <s v="11"/>
    <x v="9"/>
    <s v="10"/>
    <s v="Cáceres"/>
    <s v="162"/>
    <s v="6"/>
    <s v="Salorino"/>
    <s v="10162"/>
    <x v="16"/>
    <x v="3"/>
  </r>
  <r>
    <s v="10163"/>
    <s v="11"/>
    <x v="9"/>
    <s v="10"/>
    <s v="Cáceres"/>
    <s v="163"/>
    <s v="2"/>
    <s v="Salvatierra de Santiago"/>
    <s v="10163"/>
    <x v="16"/>
    <x v="3"/>
  </r>
  <r>
    <s v="10164"/>
    <s v="11"/>
    <x v="9"/>
    <s v="10"/>
    <s v="Cáceres"/>
    <s v="164"/>
    <s v="7"/>
    <s v="San Martín de Trevejo"/>
    <s v="10164"/>
    <x v="16"/>
    <x v="3"/>
  </r>
  <r>
    <s v="10165"/>
    <s v="11"/>
    <x v="9"/>
    <s v="10"/>
    <s v="Cáceres"/>
    <s v="165"/>
    <s v="0"/>
    <s v="Santa Ana"/>
    <s v="10165"/>
    <x v="16"/>
    <x v="3"/>
  </r>
  <r>
    <s v="10166"/>
    <s v="11"/>
    <x v="9"/>
    <s v="10"/>
    <s v="Cáceres"/>
    <s v="166"/>
    <s v="3"/>
    <s v="Santa Cruz de la Sierra"/>
    <s v="10166"/>
    <x v="16"/>
    <x v="3"/>
  </r>
  <r>
    <s v="10167"/>
    <s v="11"/>
    <x v="9"/>
    <s v="10"/>
    <s v="Cáceres"/>
    <s v="167"/>
    <s v="9"/>
    <s v="Santa Cruz de Paniagua"/>
    <s v="10167"/>
    <x v="16"/>
    <x v="3"/>
  </r>
  <r>
    <s v="10168"/>
    <s v="11"/>
    <x v="9"/>
    <s v="10"/>
    <s v="Cáceres"/>
    <s v="168"/>
    <s v="5"/>
    <s v="Santa Marta de Magasca"/>
    <s v="10168"/>
    <x v="16"/>
    <x v="3"/>
  </r>
  <r>
    <s v="10169"/>
    <s v="11"/>
    <x v="9"/>
    <s v="10"/>
    <s v="Cáceres"/>
    <s v="169"/>
    <s v="8"/>
    <s v="Santiago de Alcántara"/>
    <s v="10169"/>
    <x v="16"/>
    <x v="3"/>
  </r>
  <r>
    <s v="10170"/>
    <s v="11"/>
    <x v="9"/>
    <s v="10"/>
    <s v="Cáceres"/>
    <s v="170"/>
    <s v="2"/>
    <s v="Santiago del Campo"/>
    <s v="10170"/>
    <x v="16"/>
    <x v="3"/>
  </r>
  <r>
    <s v="10171"/>
    <s v="11"/>
    <x v="9"/>
    <s v="10"/>
    <s v="Cáceres"/>
    <s v="171"/>
    <s v="9"/>
    <s v="Santibáñez el Alto"/>
    <s v="10171"/>
    <x v="16"/>
    <x v="3"/>
  </r>
  <r>
    <s v="10172"/>
    <s v="11"/>
    <x v="9"/>
    <s v="10"/>
    <s v="Cáceres"/>
    <s v="172"/>
    <s v="4"/>
    <s v="Santibáñez el Bajo"/>
    <s v="10172"/>
    <x v="16"/>
    <x v="3"/>
  </r>
  <r>
    <s v="10173"/>
    <s v="11"/>
    <x v="9"/>
    <s v="10"/>
    <s v="Cáceres"/>
    <s v="173"/>
    <s v="0"/>
    <s v="Saucedilla"/>
    <s v="10173"/>
    <x v="16"/>
    <x v="3"/>
  </r>
  <r>
    <s v="10174"/>
    <s v="11"/>
    <x v="9"/>
    <s v="10"/>
    <s v="Cáceres"/>
    <s v="174"/>
    <s v="5"/>
    <s v="Segura de Toro"/>
    <s v="10174"/>
    <x v="16"/>
    <x v="3"/>
  </r>
  <r>
    <s v="10175"/>
    <s v="11"/>
    <x v="9"/>
    <s v="10"/>
    <s v="Cáceres"/>
    <s v="175"/>
    <s v="8"/>
    <s v="Serradilla"/>
    <s v="10175"/>
    <x v="16"/>
    <x v="3"/>
  </r>
  <r>
    <s v="10176"/>
    <s v="11"/>
    <x v="9"/>
    <s v="10"/>
    <s v="Cáceres"/>
    <s v="176"/>
    <s v="1"/>
    <s v="Serrejón"/>
    <s v="10176"/>
    <x v="16"/>
    <x v="3"/>
  </r>
  <r>
    <s v="10177"/>
    <s v="11"/>
    <x v="9"/>
    <s v="10"/>
    <s v="Cáceres"/>
    <s v="177"/>
    <s v="7"/>
    <s v="Sierra de Fuentes"/>
    <s v="10177"/>
    <x v="16"/>
    <x v="3"/>
  </r>
  <r>
    <s v="10178"/>
    <s v="11"/>
    <x v="9"/>
    <s v="10"/>
    <s v="Cáceres"/>
    <s v="178"/>
    <s v="3"/>
    <s v="Talaván"/>
    <s v="10178"/>
    <x v="16"/>
    <x v="3"/>
  </r>
  <r>
    <s v="10179"/>
    <s v="11"/>
    <x v="9"/>
    <s v="10"/>
    <s v="Cáceres"/>
    <s v="179"/>
    <s v="6"/>
    <s v="Talaveruela de la Vera"/>
    <s v="10179"/>
    <x v="16"/>
    <x v="3"/>
  </r>
  <r>
    <s v="10180"/>
    <s v="11"/>
    <x v="9"/>
    <s v="10"/>
    <s v="Cáceres"/>
    <s v="180"/>
    <s v="0"/>
    <s v="Talayuela"/>
    <s v="10180"/>
    <x v="16"/>
    <x v="3"/>
  </r>
  <r>
    <s v="10181"/>
    <s v="11"/>
    <x v="9"/>
    <s v="10"/>
    <s v="Cáceres"/>
    <s v="181"/>
    <s v="7"/>
    <s v="Tejeda de Tiétar"/>
    <s v="10181"/>
    <x v="16"/>
    <x v="3"/>
  </r>
  <r>
    <s v="10182"/>
    <s v="11"/>
    <x v="9"/>
    <s v="10"/>
    <s v="Cáceres"/>
    <s v="182"/>
    <s v="2"/>
    <s v="Toril"/>
    <s v="10182"/>
    <x v="16"/>
    <x v="3"/>
  </r>
  <r>
    <s v="10183"/>
    <s v="11"/>
    <x v="9"/>
    <s v="10"/>
    <s v="Cáceres"/>
    <s v="183"/>
    <s v="8"/>
    <s v="Tornavacas"/>
    <s v="10183"/>
    <x v="16"/>
    <x v="3"/>
  </r>
  <r>
    <s v="10184"/>
    <s v="11"/>
    <x v="9"/>
    <s v="10"/>
    <s v="Cáceres"/>
    <s v="184"/>
    <s v="3"/>
    <s v="Torno, El"/>
    <s v="10184"/>
    <x v="16"/>
    <x v="3"/>
  </r>
  <r>
    <s v="10185"/>
    <s v="11"/>
    <x v="9"/>
    <s v="10"/>
    <s v="Cáceres"/>
    <s v="185"/>
    <s v="6"/>
    <s v="Torrecilla de los Ángeles"/>
    <s v="10185"/>
    <x v="16"/>
    <x v="3"/>
  </r>
  <r>
    <s v="10186"/>
    <s v="11"/>
    <x v="9"/>
    <s v="10"/>
    <s v="Cáceres"/>
    <s v="186"/>
    <s v="9"/>
    <s v="Torrecillas de la Tiesa"/>
    <s v="10186"/>
    <x v="16"/>
    <x v="3"/>
  </r>
  <r>
    <s v="10187"/>
    <s v="11"/>
    <x v="9"/>
    <s v="10"/>
    <s v="Cáceres"/>
    <s v="187"/>
    <s v="5"/>
    <s v="Torre de Don Miguel"/>
    <s v="10187"/>
    <x v="16"/>
    <x v="3"/>
  </r>
  <r>
    <s v="10188"/>
    <s v="11"/>
    <x v="9"/>
    <s v="10"/>
    <s v="Cáceres"/>
    <s v="188"/>
    <s v="1"/>
    <s v="Torre de Santa María"/>
    <s v="10188"/>
    <x v="16"/>
    <x v="3"/>
  </r>
  <r>
    <s v="10189"/>
    <s v="11"/>
    <x v="9"/>
    <s v="10"/>
    <s v="Cáceres"/>
    <s v="189"/>
    <s v="4"/>
    <s v="Torrejoncillo"/>
    <s v="10189"/>
    <x v="16"/>
    <x v="3"/>
  </r>
  <r>
    <s v="10190"/>
    <s v="11"/>
    <x v="9"/>
    <s v="10"/>
    <s v="Cáceres"/>
    <s v="190"/>
    <s v="8"/>
    <s v="Torrejón el Rubio"/>
    <s v="10190"/>
    <x v="16"/>
    <x v="3"/>
  </r>
  <r>
    <s v="10191"/>
    <s v="11"/>
    <x v="9"/>
    <s v="10"/>
    <s v="Cáceres"/>
    <s v="191"/>
    <s v="5"/>
    <s v="Torremenga"/>
    <s v="10191"/>
    <x v="16"/>
    <x v="3"/>
  </r>
  <r>
    <s v="10192"/>
    <s v="11"/>
    <x v="9"/>
    <s v="10"/>
    <s v="Cáceres"/>
    <s v="192"/>
    <s v="0"/>
    <s v="Torremocha"/>
    <s v="10192"/>
    <x v="16"/>
    <x v="3"/>
  </r>
  <r>
    <s v="10193"/>
    <s v="11"/>
    <x v="9"/>
    <s v="10"/>
    <s v="Cáceres"/>
    <s v="193"/>
    <s v="6"/>
    <s v="Torreorgaz"/>
    <s v="10193"/>
    <x v="16"/>
    <x v="3"/>
  </r>
  <r>
    <s v="10194"/>
    <s v="11"/>
    <x v="9"/>
    <s v="10"/>
    <s v="Cáceres"/>
    <s v="194"/>
    <s v="1"/>
    <s v="Torrequemada"/>
    <s v="10194"/>
    <x v="16"/>
    <x v="3"/>
  </r>
  <r>
    <s v="10195"/>
    <s v="11"/>
    <x v="9"/>
    <s v="10"/>
    <s v="Cáceres"/>
    <s v="195"/>
    <s v="4"/>
    <s v="Trujillo"/>
    <s v="10195"/>
    <x v="16"/>
    <x v="3"/>
  </r>
  <r>
    <s v="10196"/>
    <s v="11"/>
    <x v="9"/>
    <s v="10"/>
    <s v="Cáceres"/>
    <s v="196"/>
    <s v="7"/>
    <s v="Valdastillas"/>
    <s v="10196"/>
    <x v="16"/>
    <x v="3"/>
  </r>
  <r>
    <s v="10197"/>
    <s v="11"/>
    <x v="9"/>
    <s v="10"/>
    <s v="Cáceres"/>
    <s v="197"/>
    <s v="3"/>
    <s v="Valdecañas de Tajo"/>
    <s v="10197"/>
    <x v="16"/>
    <x v="3"/>
  </r>
  <r>
    <s v="10198"/>
    <s v="11"/>
    <x v="9"/>
    <s v="10"/>
    <s v="Cáceres"/>
    <s v="198"/>
    <s v="9"/>
    <s v="Valdefuentes"/>
    <s v="10198"/>
    <x v="16"/>
    <x v="3"/>
  </r>
  <r>
    <s v="10199"/>
    <s v="11"/>
    <x v="9"/>
    <s v="10"/>
    <s v="Cáceres"/>
    <s v="199"/>
    <s v="2"/>
    <s v="Valdehúncar"/>
    <s v="10199"/>
    <x v="16"/>
    <x v="3"/>
  </r>
  <r>
    <s v="10200"/>
    <s v="11"/>
    <x v="9"/>
    <s v="10"/>
    <s v="Cáceres"/>
    <s v="200"/>
    <s v="6"/>
    <s v="Valdelacasa de Tajo"/>
    <s v="10200"/>
    <x v="16"/>
    <x v="3"/>
  </r>
  <r>
    <s v="10201"/>
    <s v="11"/>
    <x v="9"/>
    <s v="10"/>
    <s v="Cáceres"/>
    <s v="201"/>
    <s v="3"/>
    <s v="Valdemorales"/>
    <s v="10201"/>
    <x v="16"/>
    <x v="3"/>
  </r>
  <r>
    <s v="10202"/>
    <s v="11"/>
    <x v="9"/>
    <s v="10"/>
    <s v="Cáceres"/>
    <s v="202"/>
    <s v="8"/>
    <s v="Valdeobispo"/>
    <s v="10202"/>
    <x v="16"/>
    <x v="3"/>
  </r>
  <r>
    <s v="10203"/>
    <s v="11"/>
    <x v="9"/>
    <s v="10"/>
    <s v="Cáceres"/>
    <s v="203"/>
    <s v="4"/>
    <s v="Valencia de Alcántara"/>
    <s v="10203"/>
    <x v="16"/>
    <x v="3"/>
  </r>
  <r>
    <s v="10204"/>
    <s v="11"/>
    <x v="9"/>
    <s v="10"/>
    <s v="Cáceres"/>
    <s v="204"/>
    <s v="9"/>
    <s v="Valverde de la Vera"/>
    <s v="10204"/>
    <x v="16"/>
    <x v="3"/>
  </r>
  <r>
    <s v="10205"/>
    <s v="11"/>
    <x v="9"/>
    <s v="10"/>
    <s v="Cáceres"/>
    <s v="205"/>
    <s v="2"/>
    <s v="Valverde del Fresno"/>
    <s v="10205"/>
    <x v="16"/>
    <x v="3"/>
  </r>
  <r>
    <s v="10206"/>
    <s v="11"/>
    <x v="9"/>
    <s v="10"/>
    <s v="Cáceres"/>
    <s v="206"/>
    <s v="5"/>
    <s v="Viandar de la Vera"/>
    <s v="10206"/>
    <x v="16"/>
    <x v="3"/>
  </r>
  <r>
    <s v="10207"/>
    <s v="11"/>
    <x v="9"/>
    <s v="10"/>
    <s v="Cáceres"/>
    <s v="207"/>
    <s v="1"/>
    <s v="Villa del Campo"/>
    <s v="10207"/>
    <x v="16"/>
    <x v="3"/>
  </r>
  <r>
    <s v="10208"/>
    <s v="11"/>
    <x v="9"/>
    <s v="10"/>
    <s v="Cáceres"/>
    <s v="208"/>
    <s v="7"/>
    <s v="Villa del Rey"/>
    <s v="10208"/>
    <x v="16"/>
    <x v="3"/>
  </r>
  <r>
    <s v="10209"/>
    <s v="11"/>
    <x v="9"/>
    <s v="10"/>
    <s v="Cáceres"/>
    <s v="209"/>
    <s v="0"/>
    <s v="Villamesías"/>
    <s v="10209"/>
    <x v="16"/>
    <x v="3"/>
  </r>
  <r>
    <s v="10210"/>
    <s v="11"/>
    <x v="9"/>
    <s v="10"/>
    <s v="Cáceres"/>
    <s v="210"/>
    <s v="4"/>
    <s v="Villamiel"/>
    <s v="10210"/>
    <x v="16"/>
    <x v="3"/>
  </r>
  <r>
    <s v="10211"/>
    <s v="11"/>
    <x v="9"/>
    <s v="10"/>
    <s v="Cáceres"/>
    <s v="211"/>
    <s v="1"/>
    <s v="Villanueva de la Sierra"/>
    <s v="10211"/>
    <x v="16"/>
    <x v="3"/>
  </r>
  <r>
    <s v="10212"/>
    <s v="11"/>
    <x v="9"/>
    <s v="10"/>
    <s v="Cáceres"/>
    <s v="212"/>
    <s v="6"/>
    <s v="Villanueva de la Vera"/>
    <s v="10212"/>
    <x v="16"/>
    <x v="3"/>
  </r>
  <r>
    <s v="10213"/>
    <s v="11"/>
    <x v="9"/>
    <s v="10"/>
    <s v="Cáceres"/>
    <s v="213"/>
    <s v="2"/>
    <s v="Villar del Pedroso"/>
    <s v="10213"/>
    <x v="16"/>
    <x v="3"/>
  </r>
  <r>
    <s v="10214"/>
    <s v="11"/>
    <x v="9"/>
    <s v="10"/>
    <s v="Cáceres"/>
    <s v="214"/>
    <s v="7"/>
    <s v="Villar de Plasencia"/>
    <s v="10214"/>
    <x v="16"/>
    <x v="3"/>
  </r>
  <r>
    <s v="10215"/>
    <s v="11"/>
    <x v="9"/>
    <s v="10"/>
    <s v="Cáceres"/>
    <s v="215"/>
    <s v="0"/>
    <s v="Villasbuenas de Gata"/>
    <s v="10215"/>
    <x v="16"/>
    <x v="3"/>
  </r>
  <r>
    <s v="10216"/>
    <s v="11"/>
    <x v="9"/>
    <s v="10"/>
    <s v="Cáceres"/>
    <s v="216"/>
    <s v="3"/>
    <s v="Zarza de Granadilla"/>
    <s v="10216"/>
    <x v="16"/>
    <x v="3"/>
  </r>
  <r>
    <s v="10217"/>
    <s v="11"/>
    <x v="9"/>
    <s v="10"/>
    <s v="Cáceres"/>
    <s v="217"/>
    <s v="9"/>
    <s v="Zarza de Montánchez"/>
    <s v="10217"/>
    <x v="16"/>
    <x v="3"/>
  </r>
  <r>
    <s v="10218"/>
    <s v="11"/>
    <x v="9"/>
    <s v="10"/>
    <s v="Cáceres"/>
    <s v="218"/>
    <s v="5"/>
    <s v="Zarza la Mayor"/>
    <s v="10218"/>
    <x v="16"/>
    <x v="3"/>
  </r>
  <r>
    <s v="10219"/>
    <s v="11"/>
    <x v="9"/>
    <s v="10"/>
    <s v="Cáceres"/>
    <s v="219"/>
    <s v="8"/>
    <s v="Zorita"/>
    <s v="10219"/>
    <x v="16"/>
    <x v="3"/>
  </r>
  <r>
    <s v="10901"/>
    <s v="11"/>
    <x v="9"/>
    <s v="10"/>
    <s v="Cáceres"/>
    <s v="901"/>
    <s v="6"/>
    <s v="Rosalejo"/>
    <s v="10901"/>
    <x v="16"/>
    <x v="3"/>
  </r>
  <r>
    <s v="10902"/>
    <s v="11"/>
    <x v="9"/>
    <s v="10"/>
    <s v="Cáceres"/>
    <s v="902"/>
    <s v="1"/>
    <s v="Vegaviana"/>
    <s v="10902"/>
    <x v="16"/>
    <x v="3"/>
  </r>
  <r>
    <s v="10903"/>
    <s v="11"/>
    <x v="9"/>
    <s v="10"/>
    <s v="Cáceres"/>
    <s v="903"/>
    <s v="7"/>
    <s v="Alagón del Río"/>
    <s v="10903"/>
    <x v="16"/>
    <x v="3"/>
  </r>
  <r>
    <s v="10904"/>
    <s v="11"/>
    <x v="9"/>
    <s v="10"/>
    <s v="Cáceres"/>
    <s v="904"/>
    <s v="2"/>
    <s v="Tiétar"/>
    <s v="10904"/>
    <x v="16"/>
    <x v="3"/>
  </r>
  <r>
    <s v="10905"/>
    <s v="11"/>
    <x v="9"/>
    <s v="10"/>
    <s v="Cáceres"/>
    <s v="905"/>
    <s v="5"/>
    <s v="Pueblonuevo de Miramontes"/>
    <s v="10905"/>
    <x v="16"/>
    <x v="3"/>
  </r>
  <r>
    <s v="11001"/>
    <s v="01"/>
    <x v="6"/>
    <s v="11"/>
    <s v="Cádiz"/>
    <s v="001"/>
    <s v="2"/>
    <s v="Alcalá de los Gazules"/>
    <s v="11001"/>
    <x v="16"/>
    <x v="3"/>
  </r>
  <r>
    <s v="11002"/>
    <s v="01"/>
    <x v="6"/>
    <s v="11"/>
    <s v="Cádiz"/>
    <s v="002"/>
    <s v="7"/>
    <s v="Alcalá del Valle"/>
    <s v="11002"/>
    <x v="16"/>
    <x v="3"/>
  </r>
  <r>
    <s v="11003"/>
    <s v="01"/>
    <x v="6"/>
    <s v="11"/>
    <s v="Cádiz"/>
    <s v="003"/>
    <s v="3"/>
    <s v="Algar"/>
    <s v="11003"/>
    <x v="16"/>
    <x v="3"/>
  </r>
  <r>
    <s v="11005"/>
    <s v="01"/>
    <x v="6"/>
    <s v="11"/>
    <s v="Cádiz"/>
    <s v="005"/>
    <s v="1"/>
    <s v="Algodonales"/>
    <s v="11005"/>
    <x v="16"/>
    <x v="3"/>
  </r>
  <r>
    <s v="11006"/>
    <s v="01"/>
    <x v="6"/>
    <s v="11"/>
    <s v="Cádiz"/>
    <s v="006"/>
    <s v="4"/>
    <s v="Arcos de la Frontera"/>
    <s v="11006"/>
    <x v="16"/>
    <x v="3"/>
  </r>
  <r>
    <s v="11007"/>
    <s v="01"/>
    <x v="6"/>
    <s v="11"/>
    <s v="Cádiz"/>
    <s v="007"/>
    <s v="0"/>
    <s v="Barbate"/>
    <s v="11007"/>
    <x v="16"/>
    <x v="3"/>
  </r>
  <r>
    <s v="11009"/>
    <s v="01"/>
    <x v="6"/>
    <s v="11"/>
    <s v="Cádiz"/>
    <s v="009"/>
    <s v="9"/>
    <s v="Benaocaz"/>
    <s v="11009"/>
    <x v="16"/>
    <x v="3"/>
  </r>
  <r>
    <s v="11010"/>
    <s v="01"/>
    <x v="6"/>
    <s v="11"/>
    <s v="Cádiz"/>
    <s v="010"/>
    <s v="3"/>
    <s v="Bornos"/>
    <s v="11010"/>
    <x v="16"/>
    <x v="3"/>
  </r>
  <r>
    <s v="11011"/>
    <s v="01"/>
    <x v="6"/>
    <s v="11"/>
    <s v="Cádiz"/>
    <s v="011"/>
    <s v="0"/>
    <s v="Bosque, El"/>
    <s v="11011"/>
    <x v="16"/>
    <x v="3"/>
  </r>
  <r>
    <s v="11012"/>
    <s v="01"/>
    <x v="6"/>
    <s v="11"/>
    <s v="Cádiz"/>
    <s v="012"/>
    <s v="5"/>
    <s v="Cádiz"/>
    <s v="11012"/>
    <x v="16"/>
    <x v="3"/>
  </r>
  <r>
    <s v="11013"/>
    <s v="01"/>
    <x v="6"/>
    <s v="11"/>
    <s v="Cádiz"/>
    <s v="013"/>
    <s v="1"/>
    <s v="Castellar de la Frontera"/>
    <s v="11013"/>
    <x v="16"/>
    <x v="3"/>
  </r>
  <r>
    <s v="11014"/>
    <s v="01"/>
    <x v="6"/>
    <s v="11"/>
    <s v="Cádiz"/>
    <s v="014"/>
    <s v="6"/>
    <s v="Conil de la Frontera"/>
    <s v="11014"/>
    <x v="16"/>
    <x v="3"/>
  </r>
  <r>
    <s v="11015"/>
    <s v="01"/>
    <x v="6"/>
    <s v="11"/>
    <s v="Cádiz"/>
    <s v="015"/>
    <s v="9"/>
    <s v="Chiclana de la Frontera"/>
    <s v="11015"/>
    <x v="16"/>
    <x v="3"/>
  </r>
  <r>
    <s v="11016"/>
    <s v="01"/>
    <x v="6"/>
    <s v="11"/>
    <s v="Cádiz"/>
    <s v="016"/>
    <s v="2"/>
    <s v="Chipiona"/>
    <s v="11016"/>
    <x v="16"/>
    <x v="3"/>
  </r>
  <r>
    <s v="11017"/>
    <s v="01"/>
    <x v="6"/>
    <s v="11"/>
    <s v="Cádiz"/>
    <s v="017"/>
    <s v="8"/>
    <s v="Espera"/>
    <s v="11017"/>
    <x v="16"/>
    <x v="3"/>
  </r>
  <r>
    <s v="11018"/>
    <s v="01"/>
    <x v="6"/>
    <s v="11"/>
    <s v="Cádiz"/>
    <s v="018"/>
    <s v="4"/>
    <s v="Gastor, El"/>
    <s v="11018"/>
    <x v="16"/>
    <x v="3"/>
  </r>
  <r>
    <s v="11019"/>
    <s v="01"/>
    <x v="6"/>
    <s v="11"/>
    <s v="Cádiz"/>
    <s v="019"/>
    <s v="7"/>
    <s v="Grazalema"/>
    <s v="11019"/>
    <x v="16"/>
    <x v="3"/>
  </r>
  <r>
    <s v="11020"/>
    <s v="01"/>
    <x v="6"/>
    <s v="11"/>
    <s v="Cádiz"/>
    <s v="020"/>
    <s v="1"/>
    <s v="Jerez de la Frontera"/>
    <s v="11020"/>
    <x v="16"/>
    <x v="3"/>
  </r>
  <r>
    <s v="11021"/>
    <s v="01"/>
    <x v="6"/>
    <s v="11"/>
    <s v="Cádiz"/>
    <s v="021"/>
    <s v="8"/>
    <s v="Jimena de la Frontera"/>
    <s v="11021"/>
    <x v="16"/>
    <x v="3"/>
  </r>
  <r>
    <s v="11023"/>
    <s v="01"/>
    <x v="6"/>
    <s v="11"/>
    <s v="Cádiz"/>
    <s v="023"/>
    <s v="9"/>
    <s v="Medina Sidonia"/>
    <s v="11023"/>
    <x v="16"/>
    <x v="3"/>
  </r>
  <r>
    <s v="11024"/>
    <s v="01"/>
    <x v="6"/>
    <s v="11"/>
    <s v="Cádiz"/>
    <s v="024"/>
    <s v="4"/>
    <s v="Olvera"/>
    <s v="11024"/>
    <x v="16"/>
    <x v="3"/>
  </r>
  <r>
    <s v="11025"/>
    <s v="01"/>
    <x v="6"/>
    <s v="11"/>
    <s v="Cádiz"/>
    <s v="025"/>
    <s v="7"/>
    <s v="Paterna de Rivera"/>
    <s v="11025"/>
    <x v="16"/>
    <x v="3"/>
  </r>
  <r>
    <s v="11026"/>
    <s v="01"/>
    <x v="6"/>
    <s v="11"/>
    <s v="Cádiz"/>
    <s v="026"/>
    <s v="0"/>
    <s v="Prado del Rey"/>
    <s v="11026"/>
    <x v="16"/>
    <x v="3"/>
  </r>
  <r>
    <s v="11027"/>
    <s v="01"/>
    <x v="6"/>
    <s v="11"/>
    <s v="Cádiz"/>
    <s v="027"/>
    <s v="6"/>
    <s v="Puerto de Santa María, El"/>
    <s v="11027"/>
    <x v="16"/>
    <x v="3"/>
  </r>
  <r>
    <s v="11028"/>
    <s v="01"/>
    <x v="6"/>
    <s v="11"/>
    <s v="Cádiz"/>
    <s v="028"/>
    <s v="2"/>
    <s v="Puerto Real"/>
    <s v="11028"/>
    <x v="16"/>
    <x v="3"/>
  </r>
  <r>
    <s v="11029"/>
    <s v="01"/>
    <x v="6"/>
    <s v="11"/>
    <s v="Cádiz"/>
    <s v="029"/>
    <s v="5"/>
    <s v="Puerto Serrano"/>
    <s v="11029"/>
    <x v="16"/>
    <x v="3"/>
  </r>
  <r>
    <s v="11030"/>
    <s v="01"/>
    <x v="6"/>
    <s v="11"/>
    <s v="Cádiz"/>
    <s v="030"/>
    <s v="9"/>
    <s v="Rota"/>
    <s v="11030"/>
    <x v="16"/>
    <x v="3"/>
  </r>
  <r>
    <s v="11031"/>
    <s v="01"/>
    <x v="6"/>
    <s v="11"/>
    <s v="Cádiz"/>
    <s v="031"/>
    <s v="6"/>
    <s v="San Fernando"/>
    <s v="11031"/>
    <x v="16"/>
    <x v="3"/>
  </r>
  <r>
    <s v="11032"/>
    <s v="01"/>
    <x v="6"/>
    <s v="11"/>
    <s v="Cádiz"/>
    <s v="032"/>
    <s v="1"/>
    <s v="Sanlúcar de Barrameda"/>
    <s v="11032"/>
    <x v="16"/>
    <x v="3"/>
  </r>
  <r>
    <s v="11034"/>
    <s v="01"/>
    <x v="6"/>
    <s v="11"/>
    <s v="Cádiz"/>
    <s v="034"/>
    <s v="2"/>
    <s v="Setenil de las Bodegas"/>
    <s v="11034"/>
    <x v="16"/>
    <x v="3"/>
  </r>
  <r>
    <s v="11035"/>
    <s v="01"/>
    <x v="6"/>
    <s v="11"/>
    <s v="Cádiz"/>
    <s v="035"/>
    <s v="5"/>
    <s v="Tarifa"/>
    <s v="11035"/>
    <x v="16"/>
    <x v="3"/>
  </r>
  <r>
    <s v="11036"/>
    <s v="01"/>
    <x v="6"/>
    <s v="11"/>
    <s v="Cádiz"/>
    <s v="036"/>
    <s v="8"/>
    <s v="Torre Alháquime"/>
    <s v="11036"/>
    <x v="16"/>
    <x v="3"/>
  </r>
  <r>
    <s v="11037"/>
    <s v="01"/>
    <x v="6"/>
    <s v="11"/>
    <s v="Cádiz"/>
    <s v="037"/>
    <s v="4"/>
    <s v="Trebujena"/>
    <s v="11037"/>
    <x v="16"/>
    <x v="3"/>
  </r>
  <r>
    <s v="11038"/>
    <s v="01"/>
    <x v="6"/>
    <s v="11"/>
    <s v="Cádiz"/>
    <s v="038"/>
    <s v="0"/>
    <s v="Ubrique"/>
    <s v="11038"/>
    <x v="16"/>
    <x v="3"/>
  </r>
  <r>
    <s v="11039"/>
    <s v="01"/>
    <x v="6"/>
    <s v="11"/>
    <s v="Cádiz"/>
    <s v="039"/>
    <s v="3"/>
    <s v="Vejer de la Frontera"/>
    <s v="11039"/>
    <x v="16"/>
    <x v="3"/>
  </r>
  <r>
    <s v="11040"/>
    <s v="01"/>
    <x v="6"/>
    <s v="11"/>
    <s v="Cádiz"/>
    <s v="040"/>
    <s v="7"/>
    <s v="Villaluenga del Rosario"/>
    <s v="11040"/>
    <x v="16"/>
    <x v="3"/>
  </r>
  <r>
    <s v="11041"/>
    <s v="01"/>
    <x v="6"/>
    <s v="11"/>
    <s v="Cádiz"/>
    <s v="041"/>
    <s v="4"/>
    <s v="Villamartín"/>
    <s v="11041"/>
    <x v="16"/>
    <x v="3"/>
  </r>
  <r>
    <s v="11042"/>
    <s v="01"/>
    <x v="6"/>
    <s v="11"/>
    <s v="Cádiz"/>
    <s v="042"/>
    <s v="9"/>
    <s v="Zahara"/>
    <s v="11042"/>
    <x v="16"/>
    <x v="3"/>
  </r>
  <r>
    <s v="11901"/>
    <s v="01"/>
    <x v="6"/>
    <s v="11"/>
    <s v="Cádiz"/>
    <s v="901"/>
    <s v="3"/>
    <s v="Benalup-Casas Viejas"/>
    <s v="11901"/>
    <x v="16"/>
    <x v="3"/>
  </r>
  <r>
    <s v="11902"/>
    <s v="01"/>
    <x v="6"/>
    <s v="11"/>
    <s v="Cádiz"/>
    <s v="902"/>
    <s v="8"/>
    <s v="San José del Valle"/>
    <s v="11902"/>
    <x v="16"/>
    <x v="3"/>
  </r>
  <r>
    <s v="11903"/>
    <s v="01"/>
    <x v="6"/>
    <s v="11"/>
    <s v="Cádiz"/>
    <s v="903"/>
    <n v="4"/>
    <s v="San Martín del Tesorillo"/>
    <s v="11903"/>
    <x v="16"/>
    <x v="3"/>
  </r>
  <r>
    <s v="12001"/>
    <s v="10"/>
    <x v="8"/>
    <s v="12"/>
    <s v="Castellón/Castelló"/>
    <s v="001"/>
    <s v="7"/>
    <s v="Atzeneta del Maestrat"/>
    <s v="12001"/>
    <x v="16"/>
    <x v="3"/>
  </r>
  <r>
    <s v="12002"/>
    <s v="10"/>
    <x v="8"/>
    <s v="12"/>
    <s v="Castellón/Castelló"/>
    <s v="002"/>
    <s v="2"/>
    <s v="Aín"/>
    <s v="12002"/>
    <x v="16"/>
    <x v="3"/>
  </r>
  <r>
    <s v="12003"/>
    <s v="10"/>
    <x v="8"/>
    <s v="12"/>
    <s v="Castellón/Castelló"/>
    <s v="003"/>
    <s v="8"/>
    <s v="Albocàsser"/>
    <s v="12003"/>
    <x v="16"/>
    <x v="3"/>
  </r>
  <r>
    <s v="12004"/>
    <s v="10"/>
    <x v="8"/>
    <s v="12"/>
    <s v="Castellón/Castelló"/>
    <s v="004"/>
    <s v="3"/>
    <s v="Alcalà de Xivert"/>
    <s v="12004"/>
    <x v="16"/>
    <x v="3"/>
  </r>
  <r>
    <s v="12005"/>
    <s v="10"/>
    <x v="8"/>
    <s v="12"/>
    <s v="Castellón/Castelló"/>
    <s v="005"/>
    <s v="6"/>
    <s v="Alcora, l'"/>
    <s v="12005"/>
    <x v="16"/>
    <x v="3"/>
  </r>
  <r>
    <s v="12006"/>
    <s v="10"/>
    <x v="8"/>
    <s v="12"/>
    <s v="Castellón/Castelló"/>
    <s v="006"/>
    <s v="9"/>
    <s v="Alcudia de Veo"/>
    <s v="12006"/>
    <x v="16"/>
    <x v="3"/>
  </r>
  <r>
    <s v="12007"/>
    <s v="10"/>
    <x v="8"/>
    <s v="12"/>
    <s v="Castellón/Castelló"/>
    <s v="007"/>
    <s v="5"/>
    <s v="Alfondeguilla"/>
    <s v="12007"/>
    <x v="16"/>
    <x v="3"/>
  </r>
  <r>
    <s v="12008"/>
    <s v="10"/>
    <x v="8"/>
    <s v="12"/>
    <s v="Castellón/Castelló"/>
    <s v="008"/>
    <s v="1"/>
    <s v="Algimia de Almonacid"/>
    <s v="12008"/>
    <x v="16"/>
    <x v="3"/>
  </r>
  <r>
    <s v="12009"/>
    <s v="10"/>
    <x v="8"/>
    <s v="12"/>
    <s v="Castellón/Castelló"/>
    <s v="009"/>
    <s v="4"/>
    <s v="Almassora"/>
    <s v="12009"/>
    <x v="16"/>
    <x v="3"/>
  </r>
  <r>
    <s v="12010"/>
    <s v="10"/>
    <x v="8"/>
    <s v="12"/>
    <s v="Castellón/Castelló"/>
    <s v="010"/>
    <s v="8"/>
    <s v="Almedíjar"/>
    <s v="12010"/>
    <x v="16"/>
    <x v="3"/>
  </r>
  <r>
    <s v="12011"/>
    <s v="10"/>
    <x v="8"/>
    <s v="12"/>
    <s v="Castellón/Castelló"/>
    <s v="011"/>
    <s v="5"/>
    <s v="Almenara"/>
    <s v="12011"/>
    <x v="16"/>
    <x v="3"/>
  </r>
  <r>
    <s v="12012"/>
    <s v="10"/>
    <x v="8"/>
    <s v="12"/>
    <s v="Castellón/Castelló"/>
    <s v="012"/>
    <s v="0"/>
    <s v="Altura"/>
    <s v="12012"/>
    <x v="16"/>
    <x v="3"/>
  </r>
  <r>
    <s v="12013"/>
    <s v="10"/>
    <x v="8"/>
    <s v="12"/>
    <s v="Castellón/Castelló"/>
    <s v="013"/>
    <s v="6"/>
    <s v="Arañuel"/>
    <s v="12013"/>
    <x v="16"/>
    <x v="3"/>
  </r>
  <r>
    <s v="12014"/>
    <s v="10"/>
    <x v="8"/>
    <s v="12"/>
    <s v="Castellón/Castelló"/>
    <s v="014"/>
    <s v="1"/>
    <s v="Ares del Maestrat"/>
    <s v="12014"/>
    <x v="16"/>
    <x v="3"/>
  </r>
  <r>
    <s v="12015"/>
    <s v="10"/>
    <x v="8"/>
    <s v="12"/>
    <s v="Castellón/Castelló"/>
    <s v="015"/>
    <s v="4"/>
    <s v="Argelita"/>
    <s v="12015"/>
    <x v="16"/>
    <x v="3"/>
  </r>
  <r>
    <s v="12016"/>
    <s v="10"/>
    <x v="8"/>
    <s v="12"/>
    <s v="Castellón/Castelló"/>
    <s v="016"/>
    <s v="7"/>
    <s v="Artana"/>
    <s v="12016"/>
    <x v="16"/>
    <x v="3"/>
  </r>
  <r>
    <s v="12017"/>
    <s v="10"/>
    <x v="8"/>
    <s v="12"/>
    <s v="Castellón/Castelló"/>
    <s v="017"/>
    <s v="3"/>
    <s v="Ayódar"/>
    <s v="12017"/>
    <x v="16"/>
    <x v="3"/>
  </r>
  <r>
    <s v="12018"/>
    <s v="10"/>
    <x v="8"/>
    <s v="12"/>
    <s v="Castellón/Castelló"/>
    <s v="018"/>
    <s v="9"/>
    <s v="Azuébar"/>
    <s v="12018"/>
    <x v="16"/>
    <x v="3"/>
  </r>
  <r>
    <s v="12020"/>
    <s v="10"/>
    <x v="8"/>
    <s v="12"/>
    <s v="Castellón/Castelló"/>
    <s v="020"/>
    <s v="6"/>
    <s v="Barracas"/>
    <s v="12020"/>
    <x v="16"/>
    <x v="3"/>
  </r>
  <r>
    <s v="12021"/>
    <s v="10"/>
    <x v="8"/>
    <s v="12"/>
    <s v="Castellón/Castelló"/>
    <s v="021"/>
    <s v="3"/>
    <s v="Betxí"/>
    <s v="12021"/>
    <x v="16"/>
    <x v="3"/>
  </r>
  <r>
    <s v="12022"/>
    <s v="10"/>
    <x v="8"/>
    <s v="12"/>
    <s v="Castellón/Castelló"/>
    <s v="022"/>
    <s v="8"/>
    <s v="Bejís"/>
    <s v="12022"/>
    <x v="16"/>
    <x v="3"/>
  </r>
  <r>
    <s v="12024"/>
    <s v="10"/>
    <x v="8"/>
    <s v="12"/>
    <s v="Castellón/Castelló"/>
    <s v="024"/>
    <s v="9"/>
    <s v="Benafer"/>
    <s v="12024"/>
    <x v="16"/>
    <x v="3"/>
  </r>
  <r>
    <s v="12025"/>
    <s v="10"/>
    <x v="8"/>
    <s v="12"/>
    <s v="Castellón/Castelló"/>
    <s v="025"/>
    <s v="2"/>
    <s v="Benafigos"/>
    <s v="12025"/>
    <x v="16"/>
    <x v="3"/>
  </r>
  <r>
    <s v="12026"/>
    <s v="10"/>
    <x v="8"/>
    <s v="12"/>
    <s v="Castellón/Castelló"/>
    <s v="026"/>
    <s v="5"/>
    <s v="Benassal"/>
    <s v="12026"/>
    <x v="16"/>
    <x v="3"/>
  </r>
  <r>
    <s v="12027"/>
    <s v="10"/>
    <x v="8"/>
    <s v="12"/>
    <s v="Castellón/Castelló"/>
    <s v="027"/>
    <s v="1"/>
    <s v="Benicarló"/>
    <s v="12027"/>
    <x v="16"/>
    <x v="3"/>
  </r>
  <r>
    <s v="12028"/>
    <s v="10"/>
    <x v="8"/>
    <s v="12"/>
    <s v="Castellón/Castelló"/>
    <s v="028"/>
    <s v="7"/>
    <s v="Benicàssim/Benicasim"/>
    <s v="12028"/>
    <x v="16"/>
    <x v="3"/>
  </r>
  <r>
    <s v="12029"/>
    <s v="10"/>
    <x v="8"/>
    <s v="12"/>
    <s v="Castellón/Castelló"/>
    <s v="029"/>
    <s v="0"/>
    <s v="Benlloc"/>
    <s v="12029"/>
    <x v="16"/>
    <x v="3"/>
  </r>
  <r>
    <s v="12031"/>
    <s v="10"/>
    <x v="8"/>
    <s v="12"/>
    <s v="Castellón/Castelló"/>
    <s v="031"/>
    <s v="1"/>
    <s v="Borriol"/>
    <s v="12031"/>
    <x v="16"/>
    <x v="3"/>
  </r>
  <r>
    <s v="12032"/>
    <s v="10"/>
    <x v="8"/>
    <s v="12"/>
    <s v="Castellón/Castelló"/>
    <s v="032"/>
    <s v="6"/>
    <s v="Borriana/Burriana"/>
    <s v="12032"/>
    <x v="16"/>
    <x v="3"/>
  </r>
  <r>
    <s v="12033"/>
    <s v="10"/>
    <x v="8"/>
    <s v="12"/>
    <s v="Castellón/Castelló"/>
    <s v="033"/>
    <s v="2"/>
    <s v="Cabanes"/>
    <s v="12033"/>
    <x v="16"/>
    <x v="3"/>
  </r>
  <r>
    <s v="12034"/>
    <s v="10"/>
    <x v="8"/>
    <s v="12"/>
    <s v="Castellón/Castelló"/>
    <s v="034"/>
    <s v="7"/>
    <s v="Càlig"/>
    <s v="12034"/>
    <x v="16"/>
    <x v="3"/>
  </r>
  <r>
    <s v="12036"/>
    <s v="10"/>
    <x v="8"/>
    <s v="12"/>
    <s v="Castellón/Castelló"/>
    <s v="036"/>
    <s v="3"/>
    <s v="Canet lo Roig"/>
    <s v="12036"/>
    <x v="16"/>
    <x v="3"/>
  </r>
  <r>
    <s v="12037"/>
    <s v="10"/>
    <x v="8"/>
    <s v="12"/>
    <s v="Castellón/Castelló"/>
    <s v="037"/>
    <s v="9"/>
    <s v="Castell de Cabres"/>
    <s v="12037"/>
    <x v="16"/>
    <x v="3"/>
  </r>
  <r>
    <s v="12038"/>
    <s v="10"/>
    <x v="8"/>
    <s v="12"/>
    <s v="Castellón/Castelló"/>
    <s v="038"/>
    <s v="5"/>
    <s v="Castellfort"/>
    <s v="12038"/>
    <x v="16"/>
    <x v="3"/>
  </r>
  <r>
    <s v="12039"/>
    <s v="10"/>
    <x v="8"/>
    <s v="12"/>
    <s v="Castellón/Castelló"/>
    <s v="039"/>
    <s v="8"/>
    <s v="Castellnovo"/>
    <s v="12039"/>
    <x v="16"/>
    <x v="3"/>
  </r>
  <r>
    <s v="12040"/>
    <s v="10"/>
    <x v="8"/>
    <s v="12"/>
    <s v="Castellón/Castelló"/>
    <s v="040"/>
    <s v="2"/>
    <s v="Castelló de la Plana"/>
    <s v="12040"/>
    <x v="16"/>
    <x v="3"/>
  </r>
  <r>
    <s v="12041"/>
    <s v="10"/>
    <x v="8"/>
    <s v="12"/>
    <s v="Castellón/Castelló"/>
    <s v="041"/>
    <s v="9"/>
    <s v="Castillo de Villamalefa"/>
    <s v="12041"/>
    <x v="16"/>
    <x v="3"/>
  </r>
  <r>
    <s v="12042"/>
    <s v="10"/>
    <x v="8"/>
    <s v="12"/>
    <s v="Castellón/Castelló"/>
    <s v="042"/>
    <s v="4"/>
    <s v="Catí"/>
    <s v="12042"/>
    <x v="16"/>
    <x v="3"/>
  </r>
  <r>
    <s v="12043"/>
    <s v="10"/>
    <x v="8"/>
    <s v="12"/>
    <s v="Castellón/Castelló"/>
    <s v="043"/>
    <s v="0"/>
    <s v="Caudiel"/>
    <s v="12043"/>
    <x v="16"/>
    <x v="3"/>
  </r>
  <r>
    <s v="12044"/>
    <s v="10"/>
    <x v="8"/>
    <s v="12"/>
    <s v="Castellón/Castelló"/>
    <s v="044"/>
    <s v="5"/>
    <s v="Cervera del Maestre"/>
    <s v="12044"/>
    <x v="16"/>
    <x v="3"/>
  </r>
  <r>
    <s v="12045"/>
    <s v="10"/>
    <x v="8"/>
    <s v="12"/>
    <s v="Castellón/Castelló"/>
    <s v="045"/>
    <s v="8"/>
    <s v="Cinctorres"/>
    <s v="12045"/>
    <x v="16"/>
    <x v="3"/>
  </r>
  <r>
    <s v="12046"/>
    <s v="10"/>
    <x v="8"/>
    <s v="12"/>
    <s v="Castellón/Castelló"/>
    <s v="046"/>
    <s v="1"/>
    <s v="Cirat"/>
    <s v="12046"/>
    <x v="16"/>
    <x v="3"/>
  </r>
  <r>
    <s v="12048"/>
    <s v="10"/>
    <x v="8"/>
    <s v="12"/>
    <s v="Castellón/Castelló"/>
    <s v="048"/>
    <s v="3"/>
    <s v="Cortes de Arenoso"/>
    <s v="12048"/>
    <x v="16"/>
    <x v="3"/>
  </r>
  <r>
    <s v="12049"/>
    <s v="10"/>
    <x v="8"/>
    <s v="12"/>
    <s v="Castellón/Castelló"/>
    <s v="049"/>
    <s v="6"/>
    <s v="Costur"/>
    <s v="12049"/>
    <x v="16"/>
    <x v="3"/>
  </r>
  <r>
    <s v="12050"/>
    <s v="10"/>
    <x v="8"/>
    <s v="12"/>
    <s v="Castellón/Castelló"/>
    <s v="050"/>
    <s v="9"/>
    <s v="Coves de Vinromà, les"/>
    <s v="12050"/>
    <x v="16"/>
    <x v="3"/>
  </r>
  <r>
    <s v="12051"/>
    <s v="10"/>
    <x v="8"/>
    <s v="12"/>
    <s v="Castellón/Castelló"/>
    <s v="051"/>
    <s v="6"/>
    <s v="Culla"/>
    <s v="12051"/>
    <x v="16"/>
    <x v="3"/>
  </r>
  <r>
    <s v="12052"/>
    <s v="10"/>
    <x v="8"/>
    <s v="12"/>
    <s v="Castellón/Castelló"/>
    <s v="052"/>
    <s v="1"/>
    <s v="Xert"/>
    <s v="12052"/>
    <x v="16"/>
    <x v="3"/>
  </r>
  <r>
    <s v="12053"/>
    <s v="10"/>
    <x v="8"/>
    <s v="12"/>
    <s v="Castellón/Castelló"/>
    <s v="053"/>
    <s v="7"/>
    <s v="Chilches/Xilxes"/>
    <s v="12053"/>
    <x v="16"/>
    <x v="3"/>
  </r>
  <r>
    <s v="12055"/>
    <s v="10"/>
    <x v="8"/>
    <s v="12"/>
    <s v="Castellón/Castelló"/>
    <s v="055"/>
    <s v="5"/>
    <s v="Xodos/Chodos"/>
    <s v="12055"/>
    <x v="16"/>
    <x v="3"/>
  </r>
  <r>
    <s v="12056"/>
    <s v="10"/>
    <x v="8"/>
    <s v="12"/>
    <s v="Castellón/Castelló"/>
    <s v="056"/>
    <s v="8"/>
    <s v="Chóvar"/>
    <s v="12056"/>
    <x v="16"/>
    <x v="3"/>
  </r>
  <r>
    <s v="12057"/>
    <s v="10"/>
    <x v="8"/>
    <s v="12"/>
    <s v="Castellón/Castelló"/>
    <s v="057"/>
    <s v="4"/>
    <s v="Eslida"/>
    <s v="12057"/>
    <x v="16"/>
    <x v="3"/>
  </r>
  <r>
    <s v="12058"/>
    <s v="10"/>
    <x v="8"/>
    <s v="12"/>
    <s v="Castellón/Castelló"/>
    <s v="058"/>
    <s v="0"/>
    <s v="Espadilla"/>
    <s v="12058"/>
    <x v="16"/>
    <x v="3"/>
  </r>
  <r>
    <s v="12059"/>
    <s v="10"/>
    <x v="8"/>
    <s v="12"/>
    <s v="Castellón/Castelló"/>
    <s v="059"/>
    <s v="3"/>
    <s v="Fanzara"/>
    <s v="12059"/>
    <x v="16"/>
    <x v="3"/>
  </r>
  <r>
    <s v="12060"/>
    <s v="10"/>
    <x v="8"/>
    <s v="12"/>
    <s v="Castellón/Castelló"/>
    <s v="060"/>
    <s v="7"/>
    <s v="Figueroles"/>
    <s v="12060"/>
    <x v="16"/>
    <x v="3"/>
  </r>
  <r>
    <s v="12061"/>
    <s v="10"/>
    <x v="8"/>
    <s v="12"/>
    <s v="Castellón/Castelló"/>
    <s v="061"/>
    <s v="4"/>
    <s v="Forcall"/>
    <s v="12061"/>
    <x v="16"/>
    <x v="3"/>
  </r>
  <r>
    <s v="12063"/>
    <s v="10"/>
    <x v="8"/>
    <s v="12"/>
    <s v="Castellón/Castelló"/>
    <s v="063"/>
    <s v="5"/>
    <s v="Fuente la Reina"/>
    <s v="12063"/>
    <x v="16"/>
    <x v="3"/>
  </r>
  <r>
    <s v="12064"/>
    <s v="10"/>
    <x v="8"/>
    <s v="12"/>
    <s v="Castellón/Castelló"/>
    <s v="064"/>
    <s v="0"/>
    <s v="Fuentes de Ayódar"/>
    <s v="12064"/>
    <x v="16"/>
    <x v="3"/>
  </r>
  <r>
    <s v="12065"/>
    <s v="10"/>
    <x v="8"/>
    <s v="12"/>
    <s v="Castellón/Castelló"/>
    <s v="065"/>
    <s v="3"/>
    <s v="Gaibiel"/>
    <s v="12065"/>
    <x v="16"/>
    <x v="3"/>
  </r>
  <r>
    <s v="12067"/>
    <s v="10"/>
    <x v="8"/>
    <s v="12"/>
    <s v="Castellón/Castelló"/>
    <s v="067"/>
    <s v="2"/>
    <s v="Geldo"/>
    <s v="12067"/>
    <x v="16"/>
    <x v="3"/>
  </r>
  <r>
    <s v="12068"/>
    <s v="10"/>
    <x v="8"/>
    <s v="12"/>
    <s v="Castellón/Castelló"/>
    <s v="068"/>
    <s v="8"/>
    <s v="Herbers"/>
    <s v="12068"/>
    <x v="16"/>
    <x v="3"/>
  </r>
  <r>
    <s v="12069"/>
    <s v="10"/>
    <x v="8"/>
    <s v="12"/>
    <s v="Castellón/Castelló"/>
    <s v="069"/>
    <s v="1"/>
    <s v="Higueras"/>
    <s v="12069"/>
    <x v="16"/>
    <x v="3"/>
  </r>
  <r>
    <s v="12070"/>
    <s v="10"/>
    <x v="8"/>
    <s v="12"/>
    <s v="Castellón/Castelló"/>
    <s v="070"/>
    <s v="5"/>
    <s v="Jana, la"/>
    <s v="12070"/>
    <x v="16"/>
    <x v="3"/>
  </r>
  <r>
    <s v="12071"/>
    <s v="10"/>
    <x v="8"/>
    <s v="12"/>
    <s v="Castellón/Castelló"/>
    <s v="071"/>
    <s v="2"/>
    <s v="Jérica"/>
    <s v="12071"/>
    <x v="16"/>
    <x v="3"/>
  </r>
  <r>
    <s v="12072"/>
    <s v="10"/>
    <x v="8"/>
    <s v="12"/>
    <s v="Castellón/Castelló"/>
    <s v="072"/>
    <s v="7"/>
    <s v="Llucena/Lucena del Cid"/>
    <s v="12072"/>
    <x v="16"/>
    <x v="3"/>
  </r>
  <r>
    <s v="12073"/>
    <s v="10"/>
    <x v="8"/>
    <s v="12"/>
    <s v="Castellón/Castelló"/>
    <s v="073"/>
    <s v="3"/>
    <s v="Ludiente"/>
    <s v="12073"/>
    <x v="16"/>
    <x v="3"/>
  </r>
  <r>
    <s v="12074"/>
    <s v="10"/>
    <x v="8"/>
    <s v="12"/>
    <s v="Castellón/Castelló"/>
    <s v="074"/>
    <s v="8"/>
    <s v="Llosa, la"/>
    <s v="12074"/>
    <x v="16"/>
    <x v="3"/>
  </r>
  <r>
    <s v="12075"/>
    <s v="10"/>
    <x v="8"/>
    <s v="12"/>
    <s v="Castellón/Castelló"/>
    <s v="075"/>
    <s v="1"/>
    <s v="Mata de Morella, la"/>
    <s v="12075"/>
    <x v="16"/>
    <x v="3"/>
  </r>
  <r>
    <s v="12076"/>
    <s v="10"/>
    <x v="8"/>
    <s v="12"/>
    <s v="Castellón/Castelló"/>
    <s v="076"/>
    <s v="4"/>
    <s v="Matet"/>
    <s v="12076"/>
    <x v="16"/>
    <x v="3"/>
  </r>
  <r>
    <s v="12077"/>
    <s v="10"/>
    <x v="8"/>
    <s v="12"/>
    <s v="Castellón/Castelló"/>
    <s v="077"/>
    <s v="0"/>
    <s v="Moncofa"/>
    <s v="12077"/>
    <x v="16"/>
    <x v="3"/>
  </r>
  <r>
    <s v="12078"/>
    <s v="10"/>
    <x v="8"/>
    <s v="12"/>
    <s v="Castellón/Castelló"/>
    <s v="078"/>
    <s v="6"/>
    <s v="Montán"/>
    <s v="12078"/>
    <x v="16"/>
    <x v="3"/>
  </r>
  <r>
    <s v="12079"/>
    <s v="10"/>
    <x v="8"/>
    <s v="12"/>
    <s v="Castellón/Castelló"/>
    <s v="079"/>
    <s v="9"/>
    <s v="Montanejos"/>
    <s v="12079"/>
    <x v="16"/>
    <x v="3"/>
  </r>
  <r>
    <s v="12080"/>
    <s v="10"/>
    <x v="8"/>
    <s v="12"/>
    <s v="Castellón/Castelló"/>
    <s v="080"/>
    <s v="3"/>
    <s v="Morella"/>
    <s v="12080"/>
    <x v="16"/>
    <x v="3"/>
  </r>
  <r>
    <s v="12081"/>
    <s v="10"/>
    <x v="8"/>
    <s v="12"/>
    <s v="Castellón/Castelló"/>
    <s v="081"/>
    <s v="0"/>
    <s v="Navajas"/>
    <s v="12081"/>
    <x v="16"/>
    <x v="3"/>
  </r>
  <r>
    <s v="12082"/>
    <s v="10"/>
    <x v="8"/>
    <s v="12"/>
    <s v="Castellón/Castelló"/>
    <s v="082"/>
    <s v="5"/>
    <s v="Nules"/>
    <s v="12082"/>
    <x v="16"/>
    <x v="3"/>
  </r>
  <r>
    <s v="12083"/>
    <s v="10"/>
    <x v="8"/>
    <s v="12"/>
    <s v="Castellón/Castelló"/>
    <s v="083"/>
    <s v="1"/>
    <s v="Olocau del Rey"/>
    <s v="12083"/>
    <x v="16"/>
    <x v="3"/>
  </r>
  <r>
    <s v="12084"/>
    <s v="10"/>
    <x v="8"/>
    <s v="12"/>
    <s v="Castellón/Castelló"/>
    <s v="084"/>
    <s v="6"/>
    <s v="Onda"/>
    <s v="12084"/>
    <x v="16"/>
    <x v="3"/>
  </r>
  <r>
    <s v="12085"/>
    <s v="10"/>
    <x v="8"/>
    <s v="12"/>
    <s v="Castellón/Castelló"/>
    <s v="085"/>
    <s v="9"/>
    <s v="Orpesa/Oropesa del Mar"/>
    <s v="12085"/>
    <x v="16"/>
    <x v="3"/>
  </r>
  <r>
    <s v="12087"/>
    <s v="10"/>
    <x v="8"/>
    <s v="12"/>
    <s v="Castellón/Castelló"/>
    <s v="087"/>
    <s v="8"/>
    <s v="Palanques"/>
    <s v="12087"/>
    <x v="16"/>
    <x v="3"/>
  </r>
  <r>
    <s v="12088"/>
    <s v="10"/>
    <x v="8"/>
    <s v="12"/>
    <s v="Castellón/Castelló"/>
    <s v="088"/>
    <s v="4"/>
    <s v="Pavías"/>
    <s v="12088"/>
    <x v="16"/>
    <x v="3"/>
  </r>
  <r>
    <s v="12089"/>
    <s v="10"/>
    <x v="8"/>
    <s v="12"/>
    <s v="Castellón/Castelló"/>
    <s v="089"/>
    <s v="7"/>
    <s v="Peníscola/Peñíscola"/>
    <s v="12089"/>
    <x v="16"/>
    <x v="3"/>
  </r>
  <r>
    <s v="12090"/>
    <s v="10"/>
    <x v="8"/>
    <s v="12"/>
    <s v="Castellón/Castelló"/>
    <s v="090"/>
    <s v="1"/>
    <s v="Pina de Montalgrao"/>
    <s v="12090"/>
    <x v="16"/>
    <x v="3"/>
  </r>
  <r>
    <s v="12091"/>
    <s v="10"/>
    <x v="8"/>
    <s v="12"/>
    <s v="Castellón/Castelló"/>
    <s v="091"/>
    <s v="8"/>
    <s v="Portell de Morella"/>
    <s v="12091"/>
    <x v="16"/>
    <x v="3"/>
  </r>
  <r>
    <s v="12092"/>
    <s v="10"/>
    <x v="8"/>
    <s v="12"/>
    <s v="Castellón/Castelló"/>
    <s v="092"/>
    <s v="3"/>
    <s v="Puebla de Arenoso"/>
    <s v="12092"/>
    <x v="16"/>
    <x v="3"/>
  </r>
  <r>
    <s v="12093"/>
    <s v="10"/>
    <x v="8"/>
    <s v="12"/>
    <s v="Castellón/Castelló"/>
    <s v="093"/>
    <s v="9"/>
    <s v="Pobla de Benifassà, la"/>
    <s v="12093"/>
    <x v="16"/>
    <x v="3"/>
  </r>
  <r>
    <s v="12094"/>
    <s v="10"/>
    <x v="8"/>
    <s v="12"/>
    <s v="Castellón/Castelló"/>
    <s v="094"/>
    <s v="4"/>
    <s v="Pobla Tornesa, la"/>
    <s v="12094"/>
    <x v="16"/>
    <x v="3"/>
  </r>
  <r>
    <s v="12095"/>
    <s v="10"/>
    <x v="8"/>
    <s v="12"/>
    <s v="Castellón/Castelló"/>
    <s v="095"/>
    <s v="7"/>
    <s v="Ribesalbes"/>
    <s v="12095"/>
    <x v="16"/>
    <x v="3"/>
  </r>
  <r>
    <s v="12096"/>
    <s v="10"/>
    <x v="8"/>
    <s v="12"/>
    <s v="Castellón/Castelló"/>
    <s v="096"/>
    <s v="0"/>
    <s v="Rossell"/>
    <s v="12096"/>
    <x v="16"/>
    <x v="3"/>
  </r>
  <r>
    <s v="12097"/>
    <s v="10"/>
    <x v="8"/>
    <s v="12"/>
    <s v="Castellón/Castelló"/>
    <s v="097"/>
    <s v="6"/>
    <s v="Sacañet"/>
    <s v="12097"/>
    <x v="16"/>
    <x v="3"/>
  </r>
  <r>
    <s v="12098"/>
    <s v="10"/>
    <x v="8"/>
    <s v="12"/>
    <s v="Castellón/Castelló"/>
    <s v="098"/>
    <s v="2"/>
    <s v="Salzadella, la"/>
    <s v="12098"/>
    <x v="16"/>
    <x v="3"/>
  </r>
  <r>
    <s v="12099"/>
    <s v="10"/>
    <x v="8"/>
    <s v="12"/>
    <s v="Castellón/Castelló"/>
    <s v="099"/>
    <s v="5"/>
    <s v="Sant Jordi/San Jorge"/>
    <s v="12099"/>
    <x v="16"/>
    <x v="3"/>
  </r>
  <r>
    <s v="12100"/>
    <s v="10"/>
    <x v="8"/>
    <s v="12"/>
    <s v="Castellón/Castelló"/>
    <s v="100"/>
    <s v="9"/>
    <s v="Sant Mateu"/>
    <s v="12100"/>
    <x v="16"/>
    <x v="3"/>
  </r>
  <r>
    <s v="12101"/>
    <s v="10"/>
    <x v="8"/>
    <s v="12"/>
    <s v="Castellón/Castelló"/>
    <s v="101"/>
    <s v="6"/>
    <s v="San Rafael del Río"/>
    <s v="12101"/>
    <x v="16"/>
    <x v="3"/>
  </r>
  <r>
    <s v="12102"/>
    <s v="10"/>
    <x v="8"/>
    <s v="12"/>
    <s v="Castellón/Castelló"/>
    <s v="102"/>
    <s v="1"/>
    <s v="Santa Magdalena de Pulpis"/>
    <s v="12102"/>
    <x v="16"/>
    <x v="3"/>
  </r>
  <r>
    <s v="12103"/>
    <s v="10"/>
    <x v="8"/>
    <s v="12"/>
    <s v="Castellón/Castelló"/>
    <s v="103"/>
    <s v="7"/>
    <s v="Serratella, la"/>
    <s v="12103"/>
    <x v="16"/>
    <x v="3"/>
  </r>
  <r>
    <s v="12104"/>
    <s v="10"/>
    <x v="8"/>
    <s v="12"/>
    <s v="Castellón/Castelló"/>
    <s v="104"/>
    <s v="2"/>
    <s v="Segorbe"/>
    <s v="12104"/>
    <x v="16"/>
    <x v="3"/>
  </r>
  <r>
    <s v="12105"/>
    <s v="10"/>
    <x v="8"/>
    <s v="12"/>
    <s v="Castellón/Castelló"/>
    <s v="105"/>
    <s v="5"/>
    <s v="Sierra Engarcerán"/>
    <s v="12105"/>
    <x v="16"/>
    <x v="3"/>
  </r>
  <r>
    <s v="12106"/>
    <s v="10"/>
    <x v="8"/>
    <s v="12"/>
    <s v="Castellón/Castelló"/>
    <s v="106"/>
    <s v="8"/>
    <s v="Soneja"/>
    <s v="12106"/>
    <x v="16"/>
    <x v="3"/>
  </r>
  <r>
    <s v="12107"/>
    <s v="10"/>
    <x v="8"/>
    <s v="12"/>
    <s v="Castellón/Castelló"/>
    <s v="107"/>
    <s v="4"/>
    <s v="Sot de Ferrer"/>
    <s v="12107"/>
    <x v="16"/>
    <x v="3"/>
  </r>
  <r>
    <s v="12108"/>
    <s v="10"/>
    <x v="8"/>
    <s v="12"/>
    <s v="Castellón/Castelló"/>
    <s v="108"/>
    <s v="0"/>
    <s v="Suera/Sueras"/>
    <s v="12108"/>
    <x v="16"/>
    <x v="3"/>
  </r>
  <r>
    <s v="12109"/>
    <s v="10"/>
    <x v="8"/>
    <s v="12"/>
    <s v="Castellón/Castelló"/>
    <s v="109"/>
    <s v="3"/>
    <s v="Tales"/>
    <s v="12109"/>
    <x v="16"/>
    <x v="3"/>
  </r>
  <r>
    <s v="12110"/>
    <s v="10"/>
    <x v="8"/>
    <s v="12"/>
    <s v="Castellón/Castelló"/>
    <s v="110"/>
    <s v="7"/>
    <s v="Teresa"/>
    <s v="12110"/>
    <x v="16"/>
    <x v="3"/>
  </r>
  <r>
    <s v="12111"/>
    <s v="10"/>
    <x v="8"/>
    <s v="12"/>
    <s v="Castellón/Castelló"/>
    <s v="111"/>
    <s v="4"/>
    <s v="Tírig"/>
    <s v="12111"/>
    <x v="16"/>
    <x v="3"/>
  </r>
  <r>
    <s v="12112"/>
    <s v="10"/>
    <x v="8"/>
    <s v="12"/>
    <s v="Castellón/Castelló"/>
    <s v="112"/>
    <s v="9"/>
    <s v="Todolella"/>
    <s v="12112"/>
    <x v="16"/>
    <x v="3"/>
  </r>
  <r>
    <s v="12113"/>
    <s v="10"/>
    <x v="8"/>
    <s v="12"/>
    <s v="Castellón/Castelló"/>
    <s v="113"/>
    <s v="5"/>
    <s v="Toga"/>
    <s v="12113"/>
    <x v="16"/>
    <x v="3"/>
  </r>
  <r>
    <s v="12114"/>
    <s v="10"/>
    <x v="8"/>
    <s v="12"/>
    <s v="Castellón/Castelló"/>
    <s v="114"/>
    <s v="0"/>
    <s v="Torás"/>
    <s v="12114"/>
    <x v="16"/>
    <x v="3"/>
  </r>
  <r>
    <s v="12115"/>
    <s v="10"/>
    <x v="8"/>
    <s v="12"/>
    <s v="Castellón/Castelló"/>
    <s v="115"/>
    <s v="3"/>
    <s v="Toro, El"/>
    <s v="12115"/>
    <x v="16"/>
    <x v="3"/>
  </r>
  <r>
    <s v="12116"/>
    <s v="10"/>
    <x v="8"/>
    <s v="12"/>
    <s v="Castellón/Castelló"/>
    <s v="116"/>
    <s v="6"/>
    <s v="Torralba del Pinar"/>
    <s v="12116"/>
    <x v="16"/>
    <x v="3"/>
  </r>
  <r>
    <s v="12117"/>
    <s v="10"/>
    <x v="8"/>
    <s v="12"/>
    <s v="Castellón/Castelló"/>
    <s v="117"/>
    <s v="2"/>
    <s v="Torreblanca"/>
    <s v="12117"/>
    <x v="16"/>
    <x v="3"/>
  </r>
  <r>
    <s v="12118"/>
    <s v="10"/>
    <x v="8"/>
    <s v="12"/>
    <s v="Castellón/Castelló"/>
    <s v="118"/>
    <s v="8"/>
    <s v="Torrechiva"/>
    <s v="12118"/>
    <x v="16"/>
    <x v="3"/>
  </r>
  <r>
    <s v="12119"/>
    <s v="10"/>
    <x v="8"/>
    <s v="12"/>
    <s v="Castellón/Castelló"/>
    <s v="119"/>
    <s v="1"/>
    <s v="Torre d'en Besora, la"/>
    <s v="12119"/>
    <x v="16"/>
    <x v="3"/>
  </r>
  <r>
    <s v="12120"/>
    <s v="10"/>
    <x v="8"/>
    <s v="12"/>
    <s v="Castellón/Castelló"/>
    <s v="120"/>
    <s v="5"/>
    <s v="Torre d'en Doménec, la"/>
    <s v="12120"/>
    <x v="16"/>
    <x v="3"/>
  </r>
  <r>
    <s v="12121"/>
    <s v="10"/>
    <x v="8"/>
    <s v="12"/>
    <s v="Castellón/Castelló"/>
    <s v="121"/>
    <s v="2"/>
    <s v="Traiguera"/>
    <s v="12121"/>
    <x v="16"/>
    <x v="3"/>
  </r>
  <r>
    <s v="12122"/>
    <s v="10"/>
    <x v="8"/>
    <s v="12"/>
    <s v="Castellón/Castelló"/>
    <s v="122"/>
    <s v="7"/>
    <s v="Useres, les/Useras"/>
    <s v="12122"/>
    <x v="16"/>
    <x v="3"/>
  </r>
  <r>
    <s v="12123"/>
    <s v="10"/>
    <x v="8"/>
    <s v="12"/>
    <s v="Castellón/Castelló"/>
    <s v="123"/>
    <s v="3"/>
    <s v="Vallat"/>
    <s v="12123"/>
    <x v="16"/>
    <x v="3"/>
  </r>
  <r>
    <s v="12124"/>
    <s v="10"/>
    <x v="8"/>
    <s v="12"/>
    <s v="Castellón/Castelló"/>
    <s v="124"/>
    <s v="8"/>
    <s v="Vall d'Alba"/>
    <s v="12124"/>
    <x v="16"/>
    <x v="3"/>
  </r>
  <r>
    <s v="12125"/>
    <s v="10"/>
    <x v="8"/>
    <s v="12"/>
    <s v="Castellón/Castelló"/>
    <s v="125"/>
    <s v="1"/>
    <s v="Vall de Almonacid"/>
    <s v="12125"/>
    <x v="16"/>
    <x v="3"/>
  </r>
  <r>
    <s v="12126"/>
    <s v="10"/>
    <x v="8"/>
    <s v="12"/>
    <s v="Castellón/Castelló"/>
    <s v="126"/>
    <s v="4"/>
    <s v="Vall d'Uixó, la"/>
    <s v="12126"/>
    <x v="16"/>
    <x v="3"/>
  </r>
  <r>
    <s v="12127"/>
    <s v="10"/>
    <x v="8"/>
    <s v="12"/>
    <s v="Castellón/Castelló"/>
    <s v="127"/>
    <s v="0"/>
    <s v="Vallibona"/>
    <s v="12127"/>
    <x v="16"/>
    <x v="3"/>
  </r>
  <r>
    <s v="12128"/>
    <s v="10"/>
    <x v="8"/>
    <s v="12"/>
    <s v="Castellón/Castelló"/>
    <s v="128"/>
    <s v="6"/>
    <s v="Vilafamés"/>
    <s v="12128"/>
    <x v="16"/>
    <x v="3"/>
  </r>
  <r>
    <s v="12129"/>
    <s v="10"/>
    <x v="8"/>
    <s v="12"/>
    <s v="Castellón/Castelló"/>
    <s v="129"/>
    <s v="9"/>
    <s v="Vilafranca/Villafranca del Cid"/>
    <s v="12129"/>
    <x v="16"/>
    <x v="3"/>
  </r>
  <r>
    <s v="12130"/>
    <s v="10"/>
    <x v="8"/>
    <s v="12"/>
    <s v="Castellón/Castelló"/>
    <s v="130"/>
    <s v="3"/>
    <s v="Villahermosa del Río"/>
    <s v="12130"/>
    <x v="16"/>
    <x v="3"/>
  </r>
  <r>
    <s v="12131"/>
    <s v="10"/>
    <x v="8"/>
    <s v="12"/>
    <s v="Castellón/Castelló"/>
    <s v="131"/>
    <s v="0"/>
    <s v="Villamalur"/>
    <s v="12131"/>
    <x v="16"/>
    <x v="3"/>
  </r>
  <r>
    <s v="12132"/>
    <s v="10"/>
    <x v="8"/>
    <s v="12"/>
    <s v="Castellón/Castelló"/>
    <s v="132"/>
    <s v="5"/>
    <s v="Vilanova d'Alcolea"/>
    <s v="12132"/>
    <x v="16"/>
    <x v="3"/>
  </r>
  <r>
    <s v="12133"/>
    <s v="10"/>
    <x v="8"/>
    <s v="12"/>
    <s v="Castellón/Castelló"/>
    <s v="133"/>
    <s v="1"/>
    <s v="Villanueva de Viver"/>
    <s v="12133"/>
    <x v="16"/>
    <x v="3"/>
  </r>
  <r>
    <s v="12134"/>
    <s v="10"/>
    <x v="8"/>
    <s v="12"/>
    <s v="Castellón/Castelló"/>
    <s v="134"/>
    <s v="6"/>
    <s v="Vilar de Canes"/>
    <s v="12134"/>
    <x v="16"/>
    <x v="3"/>
  </r>
  <r>
    <s v="12135"/>
    <s v="10"/>
    <x v="8"/>
    <s v="12"/>
    <s v="Castellón/Castelló"/>
    <s v="135"/>
    <s v="9"/>
    <s v="Vila-real"/>
    <s v="12135"/>
    <x v="16"/>
    <x v="3"/>
  </r>
  <r>
    <s v="12136"/>
    <s v="10"/>
    <x v="8"/>
    <s v="12"/>
    <s v="Castellón/Castelló"/>
    <s v="136"/>
    <s v="2"/>
    <s v="Vilavella, la"/>
    <s v="12136"/>
    <x v="16"/>
    <x v="3"/>
  </r>
  <r>
    <s v="12137"/>
    <s v="10"/>
    <x v="8"/>
    <s v="12"/>
    <s v="Castellón/Castelló"/>
    <s v="137"/>
    <s v="8"/>
    <s v="Villores"/>
    <s v="12137"/>
    <x v="16"/>
    <x v="3"/>
  </r>
  <r>
    <s v="12138"/>
    <s v="10"/>
    <x v="8"/>
    <s v="12"/>
    <s v="Castellón/Castelló"/>
    <s v="138"/>
    <s v="4"/>
    <s v="Vinaròs"/>
    <s v="12138"/>
    <x v="16"/>
    <x v="3"/>
  </r>
  <r>
    <s v="12139"/>
    <s v="10"/>
    <x v="8"/>
    <s v="12"/>
    <s v="Castellón/Castelló"/>
    <s v="139"/>
    <s v="7"/>
    <s v="Vistabella del Maestrat"/>
    <s v="12139"/>
    <x v="16"/>
    <x v="3"/>
  </r>
  <r>
    <s v="12140"/>
    <s v="10"/>
    <x v="8"/>
    <s v="12"/>
    <s v="Castellón/Castelló"/>
    <s v="140"/>
    <s v="1"/>
    <s v="Viver"/>
    <s v="12140"/>
    <x v="16"/>
    <x v="3"/>
  </r>
  <r>
    <s v="12141"/>
    <s v="10"/>
    <x v="8"/>
    <s v="12"/>
    <s v="Castellón/Castelló"/>
    <s v="141"/>
    <s v="8"/>
    <s v="Zorita del Maestrazgo"/>
    <s v="12141"/>
    <x v="16"/>
    <x v="3"/>
  </r>
  <r>
    <s v="12142"/>
    <s v="10"/>
    <x v="8"/>
    <s v="12"/>
    <s v="Castellón/Castelló"/>
    <s v="142"/>
    <s v="3"/>
    <s v="Zucaina"/>
    <s v="12142"/>
    <x v="16"/>
    <x v="3"/>
  </r>
  <r>
    <s v="12901"/>
    <s v="10"/>
    <x v="8"/>
    <s v="12"/>
    <s v="Castellón/Castelló"/>
    <s v="901"/>
    <s v="8"/>
    <s v="Alqueries, les/Alquerías del Niño Perdido"/>
    <s v="12901"/>
    <x v="16"/>
    <x v="3"/>
  </r>
  <r>
    <s v="12902"/>
    <s v="10"/>
    <x v="8"/>
    <s v="12"/>
    <s v="Castellón/Castelló"/>
    <s v="902"/>
    <s v="3"/>
    <s v="Sant Joan de Moró"/>
    <s v="12902"/>
    <x v="16"/>
    <x v="3"/>
  </r>
  <r>
    <s v="13001"/>
    <s v="08"/>
    <x v="0"/>
    <s v="13"/>
    <s v="Ciudad Real"/>
    <s v="001"/>
    <s v="3"/>
    <s v="Abenójar"/>
    <s v="13001"/>
    <x v="16"/>
    <x v="3"/>
  </r>
  <r>
    <s v="13002"/>
    <s v="08"/>
    <x v="0"/>
    <s v="13"/>
    <s v="Ciudad Real"/>
    <s v="002"/>
    <s v="8"/>
    <s v="Agudo"/>
    <s v="13002"/>
    <x v="16"/>
    <x v="3"/>
  </r>
  <r>
    <s v="13003"/>
    <s v="08"/>
    <x v="0"/>
    <s v="13"/>
    <s v="Ciudad Real"/>
    <s v="003"/>
    <s v="4"/>
    <s v="Alamillo"/>
    <s v="13003"/>
    <x v="16"/>
    <x v="3"/>
  </r>
  <r>
    <s v="13004"/>
    <s v="08"/>
    <x v="0"/>
    <s v="13"/>
    <s v="Ciudad Real"/>
    <s v="004"/>
    <s v="9"/>
    <s v="Albaladejo"/>
    <s v="13004"/>
    <x v="16"/>
    <x v="3"/>
  </r>
  <r>
    <s v="13005"/>
    <s v="08"/>
    <x v="0"/>
    <s v="13"/>
    <s v="Ciudad Real"/>
    <s v="005"/>
    <s v="2"/>
    <s v="Alcázar de San Juan"/>
    <s v="13005"/>
    <x v="16"/>
    <x v="3"/>
  </r>
  <r>
    <s v="13006"/>
    <s v="08"/>
    <x v="0"/>
    <s v="13"/>
    <s v="Ciudad Real"/>
    <s v="006"/>
    <s v="5"/>
    <s v="Alcoba"/>
    <s v="13006"/>
    <x v="16"/>
    <x v="3"/>
  </r>
  <r>
    <s v="13007"/>
    <s v="08"/>
    <x v="0"/>
    <s v="13"/>
    <s v="Ciudad Real"/>
    <s v="007"/>
    <s v="1"/>
    <s v="Alcolea de Calatrava"/>
    <s v="13007"/>
    <x v="16"/>
    <x v="3"/>
  </r>
  <r>
    <s v="13008"/>
    <s v="08"/>
    <x v="0"/>
    <s v="13"/>
    <s v="Ciudad Real"/>
    <s v="008"/>
    <s v="7"/>
    <s v="Alcubillas"/>
    <s v="13008"/>
    <x v="16"/>
    <x v="3"/>
  </r>
  <r>
    <s v="13009"/>
    <s v="08"/>
    <x v="0"/>
    <s v="13"/>
    <s v="Ciudad Real"/>
    <s v="009"/>
    <s v="0"/>
    <s v="Aldea del Rey"/>
    <s v="13009"/>
    <x v="16"/>
    <x v="3"/>
  </r>
  <r>
    <s v="13010"/>
    <s v="08"/>
    <x v="0"/>
    <s v="13"/>
    <s v="Ciudad Real"/>
    <s v="010"/>
    <s v="4"/>
    <s v="Alhambra"/>
    <s v="13010"/>
    <x v="16"/>
    <x v="3"/>
  </r>
  <r>
    <s v="13011"/>
    <s v="08"/>
    <x v="0"/>
    <s v="13"/>
    <s v="Ciudad Real"/>
    <s v="011"/>
    <s v="1"/>
    <s v="Almadén"/>
    <s v="13011"/>
    <x v="16"/>
    <x v="3"/>
  </r>
  <r>
    <s v="13012"/>
    <s v="08"/>
    <x v="0"/>
    <s v="13"/>
    <s v="Ciudad Real"/>
    <s v="012"/>
    <s v="6"/>
    <s v="Almadenejos"/>
    <s v="13012"/>
    <x v="16"/>
    <x v="3"/>
  </r>
  <r>
    <s v="13013"/>
    <s v="08"/>
    <x v="0"/>
    <s v="13"/>
    <s v="Ciudad Real"/>
    <s v="013"/>
    <s v="2"/>
    <s v="Almagro"/>
    <s v="13013"/>
    <x v="16"/>
    <x v="3"/>
  </r>
  <r>
    <s v="13014"/>
    <s v="08"/>
    <x v="0"/>
    <s v="13"/>
    <s v="Ciudad Real"/>
    <s v="014"/>
    <s v="7"/>
    <s v="Almedina"/>
    <s v="13014"/>
    <x v="16"/>
    <x v="3"/>
  </r>
  <r>
    <s v="13015"/>
    <s v="08"/>
    <x v="0"/>
    <s v="13"/>
    <s v="Ciudad Real"/>
    <s v="015"/>
    <s v="0"/>
    <s v="Almodóvar del Campo"/>
    <s v="13015"/>
    <x v="16"/>
    <x v="3"/>
  </r>
  <r>
    <s v="13016"/>
    <s v="08"/>
    <x v="0"/>
    <s v="13"/>
    <s v="Ciudad Real"/>
    <s v="016"/>
    <s v="3"/>
    <s v="Almuradiel"/>
    <s v="13016"/>
    <x v="16"/>
    <x v="3"/>
  </r>
  <r>
    <s v="13017"/>
    <s v="08"/>
    <x v="0"/>
    <s v="13"/>
    <s v="Ciudad Real"/>
    <s v="017"/>
    <s v="9"/>
    <s v="Anchuras"/>
    <s v="13017"/>
    <x v="16"/>
    <x v="3"/>
  </r>
  <r>
    <s v="13018"/>
    <s v="08"/>
    <x v="0"/>
    <s v="13"/>
    <s v="Ciudad Real"/>
    <s v="018"/>
    <s v="5"/>
    <s v="Arenas de San Juan"/>
    <s v="13018"/>
    <x v="16"/>
    <x v="3"/>
  </r>
  <r>
    <s v="13019"/>
    <s v="08"/>
    <x v="0"/>
    <s v="13"/>
    <s v="Ciudad Real"/>
    <s v="019"/>
    <s v="8"/>
    <s v="Argamasilla de Alba"/>
    <s v="13019"/>
    <x v="16"/>
    <x v="3"/>
  </r>
  <r>
    <s v="13020"/>
    <s v="08"/>
    <x v="0"/>
    <s v="13"/>
    <s v="Ciudad Real"/>
    <s v="020"/>
    <s v="2"/>
    <s v="Argamasilla de Calatrava"/>
    <s v="13020"/>
    <x v="16"/>
    <x v="3"/>
  </r>
  <r>
    <s v="13021"/>
    <s v="08"/>
    <x v="0"/>
    <s v="13"/>
    <s v="Ciudad Real"/>
    <s v="021"/>
    <s v="9"/>
    <s v="Arroba de los Montes"/>
    <s v="13021"/>
    <x v="16"/>
    <x v="3"/>
  </r>
  <r>
    <s v="13022"/>
    <s v="08"/>
    <x v="0"/>
    <s v="13"/>
    <s v="Ciudad Real"/>
    <s v="022"/>
    <s v="4"/>
    <s v="Ballesteros de Calatrava"/>
    <s v="13022"/>
    <x v="16"/>
    <x v="3"/>
  </r>
  <r>
    <s v="13023"/>
    <s v="08"/>
    <x v="0"/>
    <s v="13"/>
    <s v="Ciudad Real"/>
    <s v="023"/>
    <s v="0"/>
    <s v="Bolaños de Calatrava"/>
    <s v="13023"/>
    <x v="16"/>
    <x v="3"/>
  </r>
  <r>
    <s v="13024"/>
    <s v="08"/>
    <x v="0"/>
    <s v="13"/>
    <s v="Ciudad Real"/>
    <s v="024"/>
    <s v="5"/>
    <s v="Brazatortas"/>
    <s v="13024"/>
    <x v="16"/>
    <x v="3"/>
  </r>
  <r>
    <s v="13025"/>
    <s v="08"/>
    <x v="0"/>
    <s v="13"/>
    <s v="Ciudad Real"/>
    <s v="025"/>
    <s v="8"/>
    <s v="Cabezarados"/>
    <s v="13025"/>
    <x v="16"/>
    <x v="3"/>
  </r>
  <r>
    <s v="13026"/>
    <s v="08"/>
    <x v="0"/>
    <s v="13"/>
    <s v="Ciudad Real"/>
    <s v="026"/>
    <s v="1"/>
    <s v="Cabezarrubias del Puerto"/>
    <s v="13026"/>
    <x v="16"/>
    <x v="3"/>
  </r>
  <r>
    <s v="13027"/>
    <s v="08"/>
    <x v="0"/>
    <s v="13"/>
    <s v="Ciudad Real"/>
    <s v="027"/>
    <s v="7"/>
    <s v="Calzada de Calatrava"/>
    <s v="13027"/>
    <x v="16"/>
    <x v="3"/>
  </r>
  <r>
    <s v="13028"/>
    <s v="08"/>
    <x v="0"/>
    <s v="13"/>
    <s v="Ciudad Real"/>
    <s v="028"/>
    <s v="3"/>
    <s v="Campo de Criptana"/>
    <s v="13028"/>
    <x v="16"/>
    <x v="3"/>
  </r>
  <r>
    <s v="13029"/>
    <s v="08"/>
    <x v="0"/>
    <s v="13"/>
    <s v="Ciudad Real"/>
    <s v="029"/>
    <s v="6"/>
    <s v="Cañada de Calatrava"/>
    <s v="13029"/>
    <x v="16"/>
    <x v="3"/>
  </r>
  <r>
    <s v="13030"/>
    <s v="08"/>
    <x v="0"/>
    <s v="13"/>
    <s v="Ciudad Real"/>
    <s v="030"/>
    <s v="0"/>
    <s v="Caracuel de Calatrava"/>
    <s v="13030"/>
    <x v="16"/>
    <x v="3"/>
  </r>
  <r>
    <s v="13031"/>
    <s v="08"/>
    <x v="0"/>
    <s v="13"/>
    <s v="Ciudad Real"/>
    <s v="031"/>
    <s v="7"/>
    <s v="Carrión de Calatrava"/>
    <s v="13031"/>
    <x v="16"/>
    <x v="3"/>
  </r>
  <r>
    <s v="13032"/>
    <s v="08"/>
    <x v="0"/>
    <s v="13"/>
    <s v="Ciudad Real"/>
    <s v="032"/>
    <s v="2"/>
    <s v="Carrizosa"/>
    <s v="13032"/>
    <x v="16"/>
    <x v="3"/>
  </r>
  <r>
    <s v="13033"/>
    <s v="08"/>
    <x v="0"/>
    <s v="13"/>
    <s v="Ciudad Real"/>
    <s v="033"/>
    <s v="8"/>
    <s v="Castellar de Santiago"/>
    <s v="13033"/>
    <x v="16"/>
    <x v="3"/>
  </r>
  <r>
    <s v="13034"/>
    <s v="08"/>
    <x v="0"/>
    <s v="13"/>
    <s v="Ciudad Real"/>
    <s v="034"/>
    <s v="3"/>
    <s v="Ciudad Real"/>
    <s v="13034"/>
    <x v="16"/>
    <x v="3"/>
  </r>
  <r>
    <s v="13035"/>
    <s v="08"/>
    <x v="0"/>
    <s v="13"/>
    <s v="Ciudad Real"/>
    <s v="035"/>
    <s v="6"/>
    <s v="Corral de Calatrava"/>
    <s v="13035"/>
    <x v="16"/>
    <x v="3"/>
  </r>
  <r>
    <s v="13036"/>
    <s v="08"/>
    <x v="0"/>
    <s v="13"/>
    <s v="Ciudad Real"/>
    <s v="036"/>
    <s v="9"/>
    <s v="Cortijos, Los"/>
    <s v="13036"/>
    <x v="16"/>
    <x v="3"/>
  </r>
  <r>
    <s v="13037"/>
    <s v="08"/>
    <x v="0"/>
    <s v="13"/>
    <s v="Ciudad Real"/>
    <s v="037"/>
    <s v="5"/>
    <s v="Cózar"/>
    <s v="13037"/>
    <x v="16"/>
    <x v="3"/>
  </r>
  <r>
    <s v="13038"/>
    <s v="08"/>
    <x v="0"/>
    <s v="13"/>
    <s v="Ciudad Real"/>
    <s v="038"/>
    <s v="1"/>
    <s v="Chillón"/>
    <s v="13038"/>
    <x v="16"/>
    <x v="3"/>
  </r>
  <r>
    <s v="13039"/>
    <s v="08"/>
    <x v="0"/>
    <s v="13"/>
    <s v="Ciudad Real"/>
    <s v="039"/>
    <s v="4"/>
    <s v="Daimiel"/>
    <s v="13039"/>
    <x v="16"/>
    <x v="3"/>
  </r>
  <r>
    <s v="13040"/>
    <s v="08"/>
    <x v="0"/>
    <s v="13"/>
    <s v="Ciudad Real"/>
    <s v="040"/>
    <s v="8"/>
    <s v="Fernán Caballero"/>
    <s v="13040"/>
    <x v="16"/>
    <x v="3"/>
  </r>
  <r>
    <s v="13041"/>
    <s v="08"/>
    <x v="0"/>
    <s v="13"/>
    <s v="Ciudad Real"/>
    <s v="041"/>
    <s v="5"/>
    <s v="Fontanarejo"/>
    <s v="13041"/>
    <x v="16"/>
    <x v="3"/>
  </r>
  <r>
    <s v="13042"/>
    <s v="08"/>
    <x v="0"/>
    <s v="13"/>
    <s v="Ciudad Real"/>
    <s v="042"/>
    <s v="0"/>
    <s v="Fuencaliente"/>
    <s v="13042"/>
    <x v="16"/>
    <x v="3"/>
  </r>
  <r>
    <s v="13043"/>
    <s v="08"/>
    <x v="0"/>
    <s v="13"/>
    <s v="Ciudad Real"/>
    <s v="043"/>
    <s v="6"/>
    <s v="Fuenllana"/>
    <s v="13043"/>
    <x v="16"/>
    <x v="3"/>
  </r>
  <r>
    <s v="13044"/>
    <s v="08"/>
    <x v="0"/>
    <s v="13"/>
    <s v="Ciudad Real"/>
    <s v="044"/>
    <s v="1"/>
    <s v="Fuente el Fresno"/>
    <s v="13044"/>
    <x v="16"/>
    <x v="3"/>
  </r>
  <r>
    <s v="13045"/>
    <s v="08"/>
    <x v="0"/>
    <s v="13"/>
    <s v="Ciudad Real"/>
    <s v="045"/>
    <s v="4"/>
    <s v="Granátula de Calatrava"/>
    <s v="13045"/>
    <x v="16"/>
    <x v="3"/>
  </r>
  <r>
    <s v="13046"/>
    <s v="08"/>
    <x v="0"/>
    <s v="13"/>
    <s v="Ciudad Real"/>
    <s v="046"/>
    <s v="7"/>
    <s v="Guadalmez"/>
    <s v="13046"/>
    <x v="16"/>
    <x v="3"/>
  </r>
  <r>
    <s v="13047"/>
    <s v="08"/>
    <x v="0"/>
    <s v="13"/>
    <s v="Ciudad Real"/>
    <s v="047"/>
    <s v="3"/>
    <s v="Herencia"/>
    <s v="13047"/>
    <x v="16"/>
    <x v="3"/>
  </r>
  <r>
    <s v="13048"/>
    <s v="08"/>
    <x v="0"/>
    <s v="13"/>
    <s v="Ciudad Real"/>
    <s v="048"/>
    <s v="9"/>
    <s v="Hinojosas de Calatrava"/>
    <s v="13048"/>
    <x v="16"/>
    <x v="3"/>
  </r>
  <r>
    <s v="13049"/>
    <s v="08"/>
    <x v="0"/>
    <s v="13"/>
    <s v="Ciudad Real"/>
    <s v="049"/>
    <s v="2"/>
    <s v="Horcajo de los Montes"/>
    <s v="13049"/>
    <x v="16"/>
    <x v="3"/>
  </r>
  <r>
    <s v="13050"/>
    <s v="08"/>
    <x v="0"/>
    <s v="13"/>
    <s v="Ciudad Real"/>
    <s v="050"/>
    <s v="5"/>
    <s v="Labores, Las"/>
    <s v="13050"/>
    <x v="16"/>
    <x v="3"/>
  </r>
  <r>
    <s v="13051"/>
    <s v="08"/>
    <x v="0"/>
    <s v="13"/>
    <s v="Ciudad Real"/>
    <s v="051"/>
    <s v="2"/>
    <s v="Luciana"/>
    <s v="13051"/>
    <x v="16"/>
    <x v="3"/>
  </r>
  <r>
    <s v="13052"/>
    <s v="08"/>
    <x v="0"/>
    <s v="13"/>
    <s v="Ciudad Real"/>
    <s v="052"/>
    <s v="7"/>
    <s v="Malagón"/>
    <s v="13052"/>
    <x v="16"/>
    <x v="3"/>
  </r>
  <r>
    <s v="13053"/>
    <s v="08"/>
    <x v="0"/>
    <s v="13"/>
    <s v="Ciudad Real"/>
    <s v="053"/>
    <s v="3"/>
    <s v="Manzanares"/>
    <s v="13053"/>
    <x v="16"/>
    <x v="3"/>
  </r>
  <r>
    <s v="13054"/>
    <s v="08"/>
    <x v="0"/>
    <s v="13"/>
    <s v="Ciudad Real"/>
    <s v="054"/>
    <s v="8"/>
    <s v="Membrilla"/>
    <s v="13054"/>
    <x v="16"/>
    <x v="3"/>
  </r>
  <r>
    <s v="13055"/>
    <s v="08"/>
    <x v="0"/>
    <s v="13"/>
    <s v="Ciudad Real"/>
    <s v="055"/>
    <s v="1"/>
    <s v="Mestanza"/>
    <s v="13055"/>
    <x v="16"/>
    <x v="3"/>
  </r>
  <r>
    <s v="13056"/>
    <s v="08"/>
    <x v="0"/>
    <s v="13"/>
    <s v="Ciudad Real"/>
    <s v="056"/>
    <s v="4"/>
    <s v="Miguelturra"/>
    <s v="13056"/>
    <x v="16"/>
    <x v="3"/>
  </r>
  <r>
    <s v="13057"/>
    <s v="08"/>
    <x v="0"/>
    <s v="13"/>
    <s v="Ciudad Real"/>
    <s v="057"/>
    <s v="0"/>
    <s v="Montiel"/>
    <s v="13057"/>
    <x v="16"/>
    <x v="3"/>
  </r>
  <r>
    <s v="13058"/>
    <s v="08"/>
    <x v="0"/>
    <s v="13"/>
    <s v="Ciudad Real"/>
    <s v="058"/>
    <s v="6"/>
    <s v="Moral de Calatrava"/>
    <s v="13058"/>
    <x v="16"/>
    <x v="3"/>
  </r>
  <r>
    <s v="13059"/>
    <s v="08"/>
    <x v="0"/>
    <s v="13"/>
    <s v="Ciudad Real"/>
    <s v="059"/>
    <s v="9"/>
    <s v="Navalpino"/>
    <s v="13059"/>
    <x v="16"/>
    <x v="3"/>
  </r>
  <r>
    <s v="13060"/>
    <s v="08"/>
    <x v="0"/>
    <s v="13"/>
    <s v="Ciudad Real"/>
    <s v="060"/>
    <s v="3"/>
    <s v="Navas de Estena"/>
    <s v="13060"/>
    <x v="16"/>
    <x v="3"/>
  </r>
  <r>
    <s v="13061"/>
    <s v="08"/>
    <x v="0"/>
    <s v="13"/>
    <s v="Ciudad Real"/>
    <s v="061"/>
    <s v="0"/>
    <s v="Pedro Muñoz"/>
    <s v="13061"/>
    <x v="16"/>
    <x v="3"/>
  </r>
  <r>
    <s v="13062"/>
    <s v="08"/>
    <x v="0"/>
    <s v="13"/>
    <s v="Ciudad Real"/>
    <s v="062"/>
    <s v="5"/>
    <s v="Picón"/>
    <s v="13062"/>
    <x v="16"/>
    <x v="3"/>
  </r>
  <r>
    <s v="13063"/>
    <s v="08"/>
    <x v="0"/>
    <s v="13"/>
    <s v="Ciudad Real"/>
    <s v="063"/>
    <s v="1"/>
    <s v="Piedrabuena"/>
    <s v="13063"/>
    <x v="16"/>
    <x v="3"/>
  </r>
  <r>
    <s v="13064"/>
    <s v="08"/>
    <x v="0"/>
    <s v="13"/>
    <s v="Ciudad Real"/>
    <s v="064"/>
    <s v="6"/>
    <s v="Poblete"/>
    <s v="13064"/>
    <x v="16"/>
    <x v="3"/>
  </r>
  <r>
    <s v="13065"/>
    <s v="08"/>
    <x v="0"/>
    <s v="13"/>
    <s v="Ciudad Real"/>
    <s v="065"/>
    <s v="9"/>
    <s v="Porzuna"/>
    <s v="13065"/>
    <x v="16"/>
    <x v="3"/>
  </r>
  <r>
    <s v="13066"/>
    <s v="08"/>
    <x v="0"/>
    <s v="13"/>
    <s v="Ciudad Real"/>
    <s v="066"/>
    <s v="2"/>
    <s v="Pozuelo de Calatrava"/>
    <s v="13066"/>
    <x v="16"/>
    <x v="3"/>
  </r>
  <r>
    <s v="13067"/>
    <s v="08"/>
    <x v="0"/>
    <s v="13"/>
    <s v="Ciudad Real"/>
    <s v="067"/>
    <s v="8"/>
    <s v="Pozuelos de Calatrava, Los"/>
    <s v="13067"/>
    <x v="16"/>
    <x v="3"/>
  </r>
  <r>
    <s v="13068"/>
    <s v="08"/>
    <x v="0"/>
    <s v="13"/>
    <s v="Ciudad Real"/>
    <s v="068"/>
    <s v="4"/>
    <s v="Puebla de Don Rodrigo"/>
    <s v="13068"/>
    <x v="16"/>
    <x v="3"/>
  </r>
  <r>
    <s v="13069"/>
    <s v="08"/>
    <x v="0"/>
    <s v="13"/>
    <s v="Ciudad Real"/>
    <s v="069"/>
    <s v="7"/>
    <s v="Puebla del Príncipe"/>
    <s v="13069"/>
    <x v="16"/>
    <x v="3"/>
  </r>
  <r>
    <s v="13070"/>
    <s v="08"/>
    <x v="0"/>
    <s v="13"/>
    <s v="Ciudad Real"/>
    <s v="070"/>
    <s v="1"/>
    <s v="Puerto Lápice"/>
    <s v="13070"/>
    <x v="16"/>
    <x v="3"/>
  </r>
  <r>
    <s v="13072"/>
    <s v="08"/>
    <x v="0"/>
    <s v="13"/>
    <s v="Ciudad Real"/>
    <s v="072"/>
    <s v="3"/>
    <s v="Retuerta del Bullaque"/>
    <s v="13072"/>
    <x v="16"/>
    <x v="3"/>
  </r>
  <r>
    <s v="13073"/>
    <s v="08"/>
    <x v="0"/>
    <s v="13"/>
    <s v="Ciudad Real"/>
    <s v="073"/>
    <s v="9"/>
    <s v="Saceruela"/>
    <s v="13073"/>
    <x v="16"/>
    <x v="3"/>
  </r>
  <r>
    <s v="13074"/>
    <s v="08"/>
    <x v="0"/>
    <s v="13"/>
    <s v="Ciudad Real"/>
    <s v="074"/>
    <s v="4"/>
    <s v="San Carlos del Valle"/>
    <s v="13074"/>
    <x v="16"/>
    <x v="3"/>
  </r>
  <r>
    <s v="13075"/>
    <s v="08"/>
    <x v="0"/>
    <s v="13"/>
    <s v="Ciudad Real"/>
    <s v="075"/>
    <s v="7"/>
    <s v="San Lorenzo de Calatrava"/>
    <s v="13075"/>
    <x v="16"/>
    <x v="3"/>
  </r>
  <r>
    <s v="13076"/>
    <s v="08"/>
    <x v="0"/>
    <s v="13"/>
    <s v="Ciudad Real"/>
    <s v="076"/>
    <s v="0"/>
    <s v="Santa Cruz de los Cáñamos"/>
    <s v="13076"/>
    <x v="16"/>
    <x v="3"/>
  </r>
  <r>
    <s v="13077"/>
    <s v="08"/>
    <x v="0"/>
    <s v="13"/>
    <s v="Ciudad Real"/>
    <s v="077"/>
    <s v="6"/>
    <s v="Santa Cruz de Mudela"/>
    <s v="13077"/>
    <x v="16"/>
    <x v="3"/>
  </r>
  <r>
    <s v="13078"/>
    <s v="08"/>
    <x v="0"/>
    <s v="13"/>
    <s v="Ciudad Real"/>
    <s v="078"/>
    <s v="2"/>
    <s v="Socuéllamos"/>
    <s v="13078"/>
    <x v="16"/>
    <x v="3"/>
  </r>
  <r>
    <s v="13079"/>
    <s v="08"/>
    <x v="0"/>
    <s v="13"/>
    <s v="Ciudad Real"/>
    <s v="079"/>
    <s v="5"/>
    <s v="Solana, La"/>
    <s v="13079"/>
    <x v="16"/>
    <x v="3"/>
  </r>
  <r>
    <s v="13080"/>
    <s v="08"/>
    <x v="0"/>
    <s v="13"/>
    <s v="Ciudad Real"/>
    <s v="080"/>
    <s v="9"/>
    <s v="Solana del Pino"/>
    <s v="13080"/>
    <x v="16"/>
    <x v="3"/>
  </r>
  <r>
    <s v="13081"/>
    <s v="08"/>
    <x v="0"/>
    <s v="13"/>
    <s v="Ciudad Real"/>
    <s v="081"/>
    <s v="6"/>
    <s v="Terrinches"/>
    <s v="13081"/>
    <x v="16"/>
    <x v="3"/>
  </r>
  <r>
    <s v="13082"/>
    <s v="08"/>
    <x v="0"/>
    <s v="13"/>
    <s v="Ciudad Real"/>
    <s v="082"/>
    <s v="1"/>
    <s v="Tomelloso"/>
    <s v="13082"/>
    <x v="16"/>
    <x v="3"/>
  </r>
  <r>
    <s v="13083"/>
    <s v="08"/>
    <x v="0"/>
    <s v="13"/>
    <s v="Ciudad Real"/>
    <s v="083"/>
    <s v="7"/>
    <s v="Torralba de Calatrava"/>
    <s v="13083"/>
    <x v="16"/>
    <x v="3"/>
  </r>
  <r>
    <s v="13084"/>
    <s v="08"/>
    <x v="0"/>
    <s v="13"/>
    <s v="Ciudad Real"/>
    <s v="084"/>
    <s v="2"/>
    <s v="Torre de Juan Abad"/>
    <s v="13084"/>
    <x v="16"/>
    <x v="3"/>
  </r>
  <r>
    <s v="13085"/>
    <s v="08"/>
    <x v="0"/>
    <s v="13"/>
    <s v="Ciudad Real"/>
    <s v="085"/>
    <s v="5"/>
    <s v="Torrenueva"/>
    <s v="13085"/>
    <x v="16"/>
    <x v="3"/>
  </r>
  <r>
    <s v="13086"/>
    <s v="08"/>
    <x v="0"/>
    <s v="13"/>
    <s v="Ciudad Real"/>
    <s v="086"/>
    <s v="8"/>
    <s v="Valdemanco del Esteras"/>
    <s v="13086"/>
    <x v="16"/>
    <x v="3"/>
  </r>
  <r>
    <s v="13087"/>
    <s v="08"/>
    <x v="0"/>
    <s v="13"/>
    <s v="Ciudad Real"/>
    <s v="087"/>
    <s v="4"/>
    <s v="Valdepeñas"/>
    <s v="13087"/>
    <x v="16"/>
    <x v="3"/>
  </r>
  <r>
    <s v="13088"/>
    <s v="08"/>
    <x v="0"/>
    <s v="13"/>
    <s v="Ciudad Real"/>
    <s v="088"/>
    <s v="0"/>
    <s v="Valenzuela de Calatrava"/>
    <s v="13088"/>
    <x v="16"/>
    <x v="3"/>
  </r>
  <r>
    <s v="13089"/>
    <s v="08"/>
    <x v="0"/>
    <s v="13"/>
    <s v="Ciudad Real"/>
    <s v="089"/>
    <s v="3"/>
    <s v="Villahermosa"/>
    <s v="13089"/>
    <x v="16"/>
    <x v="3"/>
  </r>
  <r>
    <s v="13090"/>
    <s v="08"/>
    <x v="0"/>
    <s v="13"/>
    <s v="Ciudad Real"/>
    <s v="090"/>
    <s v="7"/>
    <s v="Villamanrique"/>
    <s v="13090"/>
    <x v="16"/>
    <x v="3"/>
  </r>
  <r>
    <s v="13091"/>
    <s v="08"/>
    <x v="0"/>
    <s v="13"/>
    <s v="Ciudad Real"/>
    <s v="091"/>
    <s v="4"/>
    <s v="Villamayor de Calatrava"/>
    <s v="13091"/>
    <x v="16"/>
    <x v="3"/>
  </r>
  <r>
    <s v="13092"/>
    <s v="08"/>
    <x v="0"/>
    <s v="13"/>
    <s v="Ciudad Real"/>
    <s v="092"/>
    <s v="9"/>
    <s v="Villanueva de la Fuente"/>
    <s v="13092"/>
    <x v="16"/>
    <x v="3"/>
  </r>
  <r>
    <s v="13093"/>
    <s v="08"/>
    <x v="0"/>
    <s v="13"/>
    <s v="Ciudad Real"/>
    <s v="093"/>
    <s v="5"/>
    <s v="Villanueva de los Infantes"/>
    <s v="13093"/>
    <x v="16"/>
    <x v="3"/>
  </r>
  <r>
    <s v="13094"/>
    <s v="08"/>
    <x v="0"/>
    <s v="13"/>
    <s v="Ciudad Real"/>
    <s v="094"/>
    <s v="0"/>
    <s v="Villanueva de San Carlos"/>
    <s v="13094"/>
    <x v="16"/>
    <x v="3"/>
  </r>
  <r>
    <s v="13095"/>
    <s v="08"/>
    <x v="0"/>
    <s v="13"/>
    <s v="Ciudad Real"/>
    <s v="095"/>
    <s v="3"/>
    <s v="Villar del Pozo"/>
    <s v="13095"/>
    <x v="16"/>
    <x v="3"/>
  </r>
  <r>
    <s v="13096"/>
    <s v="08"/>
    <x v="0"/>
    <s v="13"/>
    <s v="Ciudad Real"/>
    <s v="096"/>
    <s v="6"/>
    <s v="Villarrubia de los Ojos"/>
    <s v="13096"/>
    <x v="16"/>
    <x v="3"/>
  </r>
  <r>
    <s v="13097"/>
    <s v="08"/>
    <x v="0"/>
    <s v="13"/>
    <s v="Ciudad Real"/>
    <s v="097"/>
    <s v="2"/>
    <s v="Villarta de San Juan"/>
    <s v="13097"/>
    <x v="16"/>
    <x v="3"/>
  </r>
  <r>
    <s v="13098"/>
    <s v="08"/>
    <x v="0"/>
    <s v="13"/>
    <s v="Ciudad Real"/>
    <s v="098"/>
    <s v="8"/>
    <s v="Viso del Marqués"/>
    <s v="13098"/>
    <x v="16"/>
    <x v="3"/>
  </r>
  <r>
    <s v="13901"/>
    <s v="08"/>
    <x v="0"/>
    <s v="13"/>
    <s v="Ciudad Real"/>
    <s v="901"/>
    <s v="4"/>
    <s v="Robledo, El"/>
    <s v="13901"/>
    <x v="16"/>
    <x v="3"/>
  </r>
  <r>
    <s v="13902"/>
    <s v="08"/>
    <x v="0"/>
    <s v="13"/>
    <s v="Ciudad Real"/>
    <s v="902"/>
    <s v="9"/>
    <s v="Ruidera"/>
    <s v="13902"/>
    <x v="16"/>
    <x v="3"/>
  </r>
  <r>
    <s v="13903"/>
    <s v="08"/>
    <x v="0"/>
    <s v="13"/>
    <s v="Ciudad Real"/>
    <s v="903"/>
    <s v="5"/>
    <s v="Arenales de San Gregorio"/>
    <s v="13903"/>
    <x v="16"/>
    <x v="3"/>
  </r>
  <r>
    <s v="13904"/>
    <s v="08"/>
    <x v="0"/>
    <s v="13"/>
    <s v="Ciudad Real"/>
    <s v="904"/>
    <s v="0"/>
    <s v="Llanos del Caudillo"/>
    <s v="13904"/>
    <x v="16"/>
    <x v="3"/>
  </r>
  <r>
    <s v="14001"/>
    <s v="01"/>
    <x v="6"/>
    <s v="14"/>
    <s v="Córdoba"/>
    <s v="001"/>
    <s v="8"/>
    <s v="Adamuz"/>
    <s v="14001"/>
    <x v="16"/>
    <x v="3"/>
  </r>
  <r>
    <s v="14002"/>
    <s v="01"/>
    <x v="6"/>
    <s v="14"/>
    <s v="Córdoba"/>
    <s v="002"/>
    <s v="3"/>
    <s v="Aguilar de la Frontera"/>
    <s v="14002"/>
    <x v="16"/>
    <x v="3"/>
  </r>
  <r>
    <s v="14003"/>
    <s v="01"/>
    <x v="6"/>
    <s v="14"/>
    <s v="Córdoba"/>
    <s v="003"/>
    <s v="9"/>
    <s v="Alcaracejos"/>
    <s v="14003"/>
    <x v="16"/>
    <x v="3"/>
  </r>
  <r>
    <s v="14004"/>
    <s v="01"/>
    <x v="6"/>
    <s v="14"/>
    <s v="Córdoba"/>
    <s v="004"/>
    <s v="4"/>
    <s v="Almedinilla"/>
    <s v="14004"/>
    <x v="16"/>
    <x v="3"/>
  </r>
  <r>
    <s v="14005"/>
    <s v="01"/>
    <x v="6"/>
    <s v="14"/>
    <s v="Córdoba"/>
    <s v="005"/>
    <s v="7"/>
    <s v="Almodóvar del Río"/>
    <s v="14005"/>
    <x v="16"/>
    <x v="3"/>
  </r>
  <r>
    <s v="14006"/>
    <s v="01"/>
    <x v="6"/>
    <s v="14"/>
    <s v="Córdoba"/>
    <s v="006"/>
    <s v="0"/>
    <s v="Añora"/>
    <s v="14006"/>
    <x v="16"/>
    <x v="3"/>
  </r>
  <r>
    <s v="14007"/>
    <s v="01"/>
    <x v="6"/>
    <s v="14"/>
    <s v="Córdoba"/>
    <s v="007"/>
    <s v="6"/>
    <s v="Baena"/>
    <s v="14007"/>
    <x v="16"/>
    <x v="3"/>
  </r>
  <r>
    <s v="14008"/>
    <s v="01"/>
    <x v="6"/>
    <s v="14"/>
    <s v="Córdoba"/>
    <s v="008"/>
    <s v="2"/>
    <s v="Belalcázar"/>
    <s v="14008"/>
    <x v="16"/>
    <x v="3"/>
  </r>
  <r>
    <s v="14010"/>
    <s v="01"/>
    <x v="6"/>
    <s v="14"/>
    <s v="Córdoba"/>
    <s v="010"/>
    <s v="9"/>
    <s v="Benamejí"/>
    <s v="14010"/>
    <x v="16"/>
    <x v="3"/>
  </r>
  <r>
    <s v="14012"/>
    <s v="01"/>
    <x v="6"/>
    <s v="14"/>
    <s v="Córdoba"/>
    <s v="012"/>
    <s v="1"/>
    <s v="Bujalance"/>
    <s v="14012"/>
    <x v="16"/>
    <x v="3"/>
  </r>
  <r>
    <s v="14013"/>
    <s v="01"/>
    <x v="6"/>
    <s v="14"/>
    <s v="Córdoba"/>
    <s v="013"/>
    <s v="7"/>
    <s v="Cabra"/>
    <s v="14013"/>
    <x v="16"/>
    <x v="3"/>
  </r>
  <r>
    <s v="14014"/>
    <s v="01"/>
    <x v="6"/>
    <s v="14"/>
    <s v="Córdoba"/>
    <s v="014"/>
    <s v="2"/>
    <s v="Cañete de las Torres"/>
    <s v="14014"/>
    <x v="16"/>
    <x v="3"/>
  </r>
  <r>
    <s v="14015"/>
    <s v="01"/>
    <x v="6"/>
    <s v="14"/>
    <s v="Córdoba"/>
    <s v="015"/>
    <s v="5"/>
    <s v="Carcabuey"/>
    <s v="14015"/>
    <x v="16"/>
    <x v="3"/>
  </r>
  <r>
    <s v="14016"/>
    <s v="01"/>
    <x v="6"/>
    <s v="14"/>
    <s v="Córdoba"/>
    <s v="016"/>
    <s v="8"/>
    <s v="Cardeña"/>
    <s v="14016"/>
    <x v="16"/>
    <x v="3"/>
  </r>
  <r>
    <s v="14017"/>
    <s v="01"/>
    <x v="6"/>
    <s v="14"/>
    <s v="Córdoba"/>
    <s v="017"/>
    <s v="4"/>
    <s v="Carlota, La"/>
    <s v="14017"/>
    <x v="16"/>
    <x v="3"/>
  </r>
  <r>
    <s v="14018"/>
    <s v="01"/>
    <x v="6"/>
    <s v="14"/>
    <s v="Córdoba"/>
    <s v="018"/>
    <s v="0"/>
    <s v="Carpio, El"/>
    <s v="14018"/>
    <x v="16"/>
    <x v="3"/>
  </r>
  <r>
    <s v="14019"/>
    <s v="01"/>
    <x v="6"/>
    <s v="14"/>
    <s v="Córdoba"/>
    <s v="019"/>
    <s v="3"/>
    <s v="Castro del Río"/>
    <s v="14019"/>
    <x v="16"/>
    <x v="3"/>
  </r>
  <r>
    <s v="14020"/>
    <s v="01"/>
    <x v="6"/>
    <s v="14"/>
    <s v="Córdoba"/>
    <s v="020"/>
    <s v="7"/>
    <s v="Conquista"/>
    <s v="14020"/>
    <x v="16"/>
    <x v="3"/>
  </r>
  <r>
    <s v="14021"/>
    <s v="01"/>
    <x v="6"/>
    <s v="14"/>
    <s v="Córdoba"/>
    <s v="021"/>
    <s v="4"/>
    <s v="Córdoba"/>
    <s v="14021"/>
    <x v="16"/>
    <x v="3"/>
  </r>
  <r>
    <s v="14022"/>
    <s v="01"/>
    <x v="6"/>
    <s v="14"/>
    <s v="Córdoba"/>
    <s v="022"/>
    <s v="9"/>
    <s v="Doña Mencía"/>
    <s v="14022"/>
    <x v="16"/>
    <x v="3"/>
  </r>
  <r>
    <s v="14023"/>
    <s v="01"/>
    <x v="6"/>
    <s v="14"/>
    <s v="Córdoba"/>
    <s v="023"/>
    <s v="5"/>
    <s v="Dos Torres"/>
    <s v="14023"/>
    <x v="16"/>
    <x v="3"/>
  </r>
  <r>
    <s v="14024"/>
    <s v="01"/>
    <x v="6"/>
    <s v="14"/>
    <s v="Córdoba"/>
    <s v="024"/>
    <s v="0"/>
    <s v="Encinas Reales"/>
    <s v="14024"/>
    <x v="16"/>
    <x v="3"/>
  </r>
  <r>
    <s v="14025"/>
    <s v="01"/>
    <x v="6"/>
    <s v="14"/>
    <s v="Córdoba"/>
    <s v="025"/>
    <s v="3"/>
    <s v="Espejo"/>
    <s v="14025"/>
    <x v="16"/>
    <x v="3"/>
  </r>
  <r>
    <s v="14027"/>
    <s v="01"/>
    <x v="6"/>
    <s v="14"/>
    <s v="Córdoba"/>
    <s v="027"/>
    <s v="2"/>
    <s v="Fernán-Núñez"/>
    <s v="14027"/>
    <x v="16"/>
    <x v="3"/>
  </r>
  <r>
    <s v="14028"/>
    <s v="01"/>
    <x v="6"/>
    <s v="14"/>
    <s v="Córdoba"/>
    <s v="028"/>
    <s v="8"/>
    <s v="Fuente la Lancha"/>
    <s v="14028"/>
    <x v="16"/>
    <x v="3"/>
  </r>
  <r>
    <s v="14030"/>
    <s v="01"/>
    <x v="6"/>
    <s v="14"/>
    <s v="Córdoba"/>
    <s v="030"/>
    <s v="5"/>
    <s v="Fuente Palmera"/>
    <s v="14030"/>
    <x v="16"/>
    <x v="3"/>
  </r>
  <r>
    <s v="14031"/>
    <s v="01"/>
    <x v="6"/>
    <s v="14"/>
    <s v="Córdoba"/>
    <s v="031"/>
    <s v="2"/>
    <s v="Fuente-Tójar"/>
    <s v="14031"/>
    <x v="16"/>
    <x v="3"/>
  </r>
  <r>
    <s v="14033"/>
    <s v="01"/>
    <x v="6"/>
    <s v="14"/>
    <s v="Córdoba"/>
    <s v="033"/>
    <s v="3"/>
    <s v="Guadalcázar"/>
    <s v="14033"/>
    <x v="16"/>
    <x v="3"/>
  </r>
  <r>
    <s v="14034"/>
    <s v="01"/>
    <x v="6"/>
    <s v="14"/>
    <s v="Córdoba"/>
    <s v="034"/>
    <s v="8"/>
    <s v="Guijo, El"/>
    <s v="14034"/>
    <x v="16"/>
    <x v="3"/>
  </r>
  <r>
    <s v="14035"/>
    <s v="01"/>
    <x v="6"/>
    <s v="14"/>
    <s v="Córdoba"/>
    <s v="035"/>
    <s v="1"/>
    <s v="Hinojosa del Duque"/>
    <s v="14035"/>
    <x v="16"/>
    <x v="3"/>
  </r>
  <r>
    <s v="14036"/>
    <s v="01"/>
    <x v="6"/>
    <s v="14"/>
    <s v="Córdoba"/>
    <s v="036"/>
    <s v="4"/>
    <s v="Hornachuelos"/>
    <s v="14036"/>
    <x v="16"/>
    <x v="3"/>
  </r>
  <r>
    <s v="14037"/>
    <s v="01"/>
    <x v="6"/>
    <s v="14"/>
    <s v="Córdoba"/>
    <s v="037"/>
    <s v="0"/>
    <s v="Iznájar"/>
    <s v="14037"/>
    <x v="16"/>
    <x v="3"/>
  </r>
  <r>
    <s v="14038"/>
    <s v="01"/>
    <x v="6"/>
    <s v="14"/>
    <s v="Córdoba"/>
    <s v="038"/>
    <s v="6"/>
    <s v="Lucena"/>
    <s v="14038"/>
    <x v="16"/>
    <x v="3"/>
  </r>
  <r>
    <s v="14039"/>
    <s v="01"/>
    <x v="6"/>
    <s v="14"/>
    <s v="Córdoba"/>
    <s v="039"/>
    <s v="9"/>
    <s v="Luque"/>
    <s v="14039"/>
    <x v="16"/>
    <x v="3"/>
  </r>
  <r>
    <s v="14040"/>
    <s v="01"/>
    <x v="6"/>
    <s v="14"/>
    <s v="Córdoba"/>
    <s v="040"/>
    <s v="3"/>
    <s v="Montalbán de Córdoba"/>
    <s v="14040"/>
    <x v="16"/>
    <x v="3"/>
  </r>
  <r>
    <s v="14041"/>
    <s v="01"/>
    <x v="6"/>
    <s v="14"/>
    <s v="Córdoba"/>
    <s v="041"/>
    <s v="0"/>
    <s v="Montemayor"/>
    <s v="14041"/>
    <x v="16"/>
    <x v="3"/>
  </r>
  <r>
    <s v="14042"/>
    <s v="01"/>
    <x v="6"/>
    <s v="14"/>
    <s v="Córdoba"/>
    <s v="042"/>
    <s v="5"/>
    <s v="Montilla"/>
    <s v="14042"/>
    <x v="16"/>
    <x v="3"/>
  </r>
  <r>
    <s v="14043"/>
    <s v="01"/>
    <x v="6"/>
    <s v="14"/>
    <s v="Córdoba"/>
    <s v="043"/>
    <s v="1"/>
    <s v="Montoro"/>
    <s v="14043"/>
    <x v="16"/>
    <x v="3"/>
  </r>
  <r>
    <s v="14044"/>
    <s v="01"/>
    <x v="6"/>
    <s v="14"/>
    <s v="Córdoba"/>
    <s v="044"/>
    <s v="6"/>
    <s v="Monturque"/>
    <s v="14044"/>
    <x v="16"/>
    <x v="3"/>
  </r>
  <r>
    <s v="14045"/>
    <s v="01"/>
    <x v="6"/>
    <s v="14"/>
    <s v="Córdoba"/>
    <s v="045"/>
    <s v="9"/>
    <s v="Moriles"/>
    <s v="14045"/>
    <x v="16"/>
    <x v="3"/>
  </r>
  <r>
    <s v="14046"/>
    <s v="01"/>
    <x v="6"/>
    <s v="14"/>
    <s v="Córdoba"/>
    <s v="046"/>
    <s v="2"/>
    <s v="Nueva Carteya"/>
    <s v="14046"/>
    <x v="16"/>
    <x v="3"/>
  </r>
  <r>
    <s v="14048"/>
    <s v="01"/>
    <x v="6"/>
    <s v="14"/>
    <s v="Córdoba"/>
    <s v="048"/>
    <s v="4"/>
    <s v="Palenciana"/>
    <s v="14048"/>
    <x v="16"/>
    <x v="3"/>
  </r>
  <r>
    <s v="14049"/>
    <s v="01"/>
    <x v="6"/>
    <s v="14"/>
    <s v="Córdoba"/>
    <s v="049"/>
    <s v="7"/>
    <s v="Palma del Río"/>
    <s v="14049"/>
    <x v="16"/>
    <x v="3"/>
  </r>
  <r>
    <s v="14050"/>
    <s v="01"/>
    <x v="6"/>
    <s v="14"/>
    <s v="Córdoba"/>
    <s v="050"/>
    <s v="0"/>
    <s v="Pedro Abad"/>
    <s v="14050"/>
    <x v="16"/>
    <x v="3"/>
  </r>
  <r>
    <s v="14051"/>
    <s v="01"/>
    <x v="6"/>
    <s v="14"/>
    <s v="Córdoba"/>
    <s v="051"/>
    <s v="7"/>
    <s v="Pedroche"/>
    <s v="14051"/>
    <x v="16"/>
    <x v="3"/>
  </r>
  <r>
    <s v="14053"/>
    <s v="01"/>
    <x v="6"/>
    <s v="14"/>
    <s v="Córdoba"/>
    <s v="053"/>
    <s v="8"/>
    <s v="Posadas"/>
    <s v="14053"/>
    <x v="16"/>
    <x v="3"/>
  </r>
  <r>
    <s v="14054"/>
    <s v="01"/>
    <x v="6"/>
    <s v="14"/>
    <s v="Córdoba"/>
    <s v="054"/>
    <s v="3"/>
    <s v="Pozoblanco"/>
    <s v="14054"/>
    <x v="16"/>
    <x v="3"/>
  </r>
  <r>
    <s v="14055"/>
    <s v="01"/>
    <x v="6"/>
    <s v="14"/>
    <s v="Córdoba"/>
    <s v="055"/>
    <s v="6"/>
    <s v="Priego de Córdoba"/>
    <s v="14055"/>
    <x v="16"/>
    <x v="3"/>
  </r>
  <r>
    <s v="14056"/>
    <s v="01"/>
    <x v="6"/>
    <s v="14"/>
    <s v="Córdoba"/>
    <s v="056"/>
    <s v="9"/>
    <s v="Puente Genil"/>
    <s v="14056"/>
    <x v="16"/>
    <x v="3"/>
  </r>
  <r>
    <s v="14057"/>
    <s v="01"/>
    <x v="6"/>
    <s v="14"/>
    <s v="Córdoba"/>
    <s v="057"/>
    <s v="5"/>
    <s v="Rambla, La"/>
    <s v="14057"/>
    <x v="16"/>
    <x v="3"/>
  </r>
  <r>
    <s v="14058"/>
    <s v="01"/>
    <x v="6"/>
    <s v="14"/>
    <s v="Córdoba"/>
    <s v="058"/>
    <s v="1"/>
    <s v="Rute"/>
    <s v="14058"/>
    <x v="16"/>
    <x v="3"/>
  </r>
  <r>
    <s v="14059"/>
    <s v="01"/>
    <x v="6"/>
    <s v="14"/>
    <s v="Córdoba"/>
    <s v="059"/>
    <s v="4"/>
    <s v="San Sebastián de los Ballesteros"/>
    <s v="14059"/>
    <x v="16"/>
    <x v="3"/>
  </r>
  <r>
    <s v="14060"/>
    <s v="01"/>
    <x v="6"/>
    <s v="14"/>
    <s v="Córdoba"/>
    <s v="060"/>
    <s v="8"/>
    <s v="Santaella"/>
    <s v="14060"/>
    <x v="16"/>
    <x v="3"/>
  </r>
  <r>
    <s v="14061"/>
    <s v="01"/>
    <x v="6"/>
    <s v="14"/>
    <s v="Córdoba"/>
    <s v="061"/>
    <s v="5"/>
    <s v="Santa Eufemia"/>
    <s v="14061"/>
    <x v="16"/>
    <x v="3"/>
  </r>
  <r>
    <s v="14062"/>
    <s v="01"/>
    <x v="6"/>
    <s v="14"/>
    <s v="Córdoba"/>
    <s v="062"/>
    <s v="0"/>
    <s v="Torrecampo"/>
    <s v="14062"/>
    <x v="16"/>
    <x v="3"/>
  </r>
  <r>
    <s v="14063"/>
    <s v="01"/>
    <x v="6"/>
    <s v="14"/>
    <s v="Córdoba"/>
    <s v="063"/>
    <s v="6"/>
    <s v="Valenzuela"/>
    <s v="14063"/>
    <x v="16"/>
    <x v="3"/>
  </r>
  <r>
    <s v="14065"/>
    <s v="01"/>
    <x v="6"/>
    <s v="14"/>
    <s v="Córdoba"/>
    <s v="065"/>
    <s v="4"/>
    <s v="Victoria, La"/>
    <s v="14065"/>
    <x v="16"/>
    <x v="3"/>
  </r>
  <r>
    <s v="14066"/>
    <s v="01"/>
    <x v="6"/>
    <s v="14"/>
    <s v="Córdoba"/>
    <s v="066"/>
    <s v="7"/>
    <s v="Villa del Río"/>
    <s v="14066"/>
    <x v="16"/>
    <x v="3"/>
  </r>
  <r>
    <s v="14067"/>
    <s v="01"/>
    <x v="6"/>
    <s v="14"/>
    <s v="Córdoba"/>
    <s v="067"/>
    <s v="3"/>
    <s v="Villafranca de Córdoba"/>
    <s v="14067"/>
    <x v="16"/>
    <x v="3"/>
  </r>
  <r>
    <s v="14069"/>
    <s v="01"/>
    <x v="6"/>
    <s v="14"/>
    <s v="Córdoba"/>
    <s v="069"/>
    <s v="2"/>
    <s v="Villanueva de Córdoba"/>
    <s v="14069"/>
    <x v="16"/>
    <x v="3"/>
  </r>
  <r>
    <s v="14070"/>
    <s v="01"/>
    <x v="6"/>
    <s v="14"/>
    <s v="Córdoba"/>
    <s v="070"/>
    <s v="6"/>
    <s v="Villanueva del Duque"/>
    <s v="14070"/>
    <x v="16"/>
    <x v="3"/>
  </r>
  <r>
    <s v="14072"/>
    <s v="01"/>
    <x v="6"/>
    <s v="14"/>
    <s v="Córdoba"/>
    <s v="072"/>
    <s v="8"/>
    <s v="Villaralto"/>
    <s v="14072"/>
    <x v="16"/>
    <x v="3"/>
  </r>
  <r>
    <s v="14074"/>
    <s v="01"/>
    <x v="6"/>
    <s v="14"/>
    <s v="Córdoba"/>
    <s v="074"/>
    <s v="9"/>
    <s v="Viso, El"/>
    <s v="14074"/>
    <x v="16"/>
    <x v="3"/>
  </r>
  <r>
    <s v="14075"/>
    <s v="01"/>
    <x v="6"/>
    <s v="14"/>
    <s v="Córdoba"/>
    <s v="075"/>
    <s v="2"/>
    <s v="Zuheros"/>
    <s v="14075"/>
    <x v="16"/>
    <x v="3"/>
  </r>
  <r>
    <s v="14901"/>
    <s v="01"/>
    <x v="6"/>
    <s v="14"/>
    <s v="Córdoba"/>
    <s v="901"/>
    <s v="9"/>
    <s v="Fuente Carreteros"/>
    <s v="14901"/>
    <x v="16"/>
    <x v="3"/>
  </r>
  <r>
    <s v="14902"/>
    <s v="01"/>
    <x v="6"/>
    <s v="14"/>
    <s v="Córdoba"/>
    <s v="902"/>
    <s v="4"/>
    <s v="Guijarrosa, La"/>
    <s v="14902"/>
    <x v="16"/>
    <x v="3"/>
  </r>
  <r>
    <s v="15001"/>
    <s v="12"/>
    <x v="5"/>
    <s v="15"/>
    <s v="Coruña, A"/>
    <s v="001"/>
    <s v="1"/>
    <s v="Abegondo"/>
    <s v="15001"/>
    <x v="16"/>
    <x v="3"/>
  </r>
  <r>
    <s v="15002"/>
    <s v="12"/>
    <x v="5"/>
    <s v="15"/>
    <s v="Coruña, A"/>
    <s v="002"/>
    <s v="6"/>
    <s v="Ames"/>
    <s v="15002"/>
    <x v="16"/>
    <x v="3"/>
  </r>
  <r>
    <s v="15003"/>
    <s v="12"/>
    <x v="5"/>
    <s v="15"/>
    <s v="Coruña, A"/>
    <s v="003"/>
    <s v="2"/>
    <s v="Aranga"/>
    <s v="15003"/>
    <x v="16"/>
    <x v="3"/>
  </r>
  <r>
    <s v="15004"/>
    <s v="12"/>
    <x v="5"/>
    <s v="15"/>
    <s v="Coruña, A"/>
    <s v="004"/>
    <s v="7"/>
    <s v="Ares"/>
    <s v="15004"/>
    <x v="16"/>
    <x v="3"/>
  </r>
  <r>
    <s v="15005"/>
    <s v="12"/>
    <x v="5"/>
    <s v="15"/>
    <s v="Coruña, A"/>
    <s v="005"/>
    <s v="0"/>
    <s v="Arteixo"/>
    <s v="15005"/>
    <x v="16"/>
    <x v="3"/>
  </r>
  <r>
    <s v="15006"/>
    <s v="12"/>
    <x v="5"/>
    <s v="15"/>
    <s v="Coruña, A"/>
    <s v="006"/>
    <s v="3"/>
    <s v="Arzúa"/>
    <s v="15006"/>
    <x v="16"/>
    <x v="3"/>
  </r>
  <r>
    <s v="15007"/>
    <s v="12"/>
    <x v="5"/>
    <s v="15"/>
    <s v="Coruña, A"/>
    <s v="007"/>
    <s v="9"/>
    <s v="Baña, A"/>
    <s v="15007"/>
    <x v="16"/>
    <x v="3"/>
  </r>
  <r>
    <s v="15008"/>
    <s v="12"/>
    <x v="5"/>
    <s v="15"/>
    <s v="Coruña, A"/>
    <s v="008"/>
    <s v="5"/>
    <s v="Bergondo"/>
    <s v="15008"/>
    <x v="16"/>
    <x v="3"/>
  </r>
  <r>
    <s v="15009"/>
    <s v="12"/>
    <x v="5"/>
    <s v="15"/>
    <s v="Coruña, A"/>
    <s v="009"/>
    <s v="8"/>
    <s v="Betanzos"/>
    <s v="15009"/>
    <x v="16"/>
    <x v="3"/>
  </r>
  <r>
    <s v="15010"/>
    <s v="12"/>
    <x v="5"/>
    <s v="15"/>
    <s v="Coruña, A"/>
    <s v="010"/>
    <s v="2"/>
    <s v="Boimorto"/>
    <s v="15010"/>
    <x v="16"/>
    <x v="3"/>
  </r>
  <r>
    <s v="15011"/>
    <s v="12"/>
    <x v="5"/>
    <s v="15"/>
    <s v="Coruña, A"/>
    <s v="011"/>
    <s v="9"/>
    <s v="Boiro"/>
    <s v="15011"/>
    <x v="16"/>
    <x v="3"/>
  </r>
  <r>
    <s v="15012"/>
    <s v="12"/>
    <x v="5"/>
    <s v="15"/>
    <s v="Coruña, A"/>
    <s v="012"/>
    <s v="4"/>
    <s v="Boqueixón"/>
    <s v="15012"/>
    <x v="16"/>
    <x v="3"/>
  </r>
  <r>
    <s v="15013"/>
    <s v="12"/>
    <x v="5"/>
    <s v="15"/>
    <s v="Coruña, A"/>
    <s v="013"/>
    <s v="0"/>
    <s v="Brión"/>
    <s v="15013"/>
    <x v="16"/>
    <x v="3"/>
  </r>
  <r>
    <s v="15014"/>
    <s v="12"/>
    <x v="5"/>
    <s v="15"/>
    <s v="Coruña, A"/>
    <s v="014"/>
    <s v="5"/>
    <s v="Cabana de Bergantiños"/>
    <s v="15014"/>
    <x v="16"/>
    <x v="3"/>
  </r>
  <r>
    <s v="15016"/>
    <s v="12"/>
    <x v="5"/>
    <s v="15"/>
    <s v="Coruña, A"/>
    <s v="016"/>
    <s v="1"/>
    <s v="Camariñas"/>
    <s v="15016"/>
    <x v="16"/>
    <x v="3"/>
  </r>
  <r>
    <s v="15017"/>
    <s v="12"/>
    <x v="5"/>
    <s v="15"/>
    <s v="Coruña, A"/>
    <s v="017"/>
    <s v="7"/>
    <s v="Cambre"/>
    <s v="15017"/>
    <x v="16"/>
    <x v="3"/>
  </r>
  <r>
    <s v="15019"/>
    <s v="12"/>
    <x v="5"/>
    <s v="15"/>
    <s v="Coruña, A"/>
    <s v="019"/>
    <s v="6"/>
    <s v="Carballo"/>
    <s v="15019"/>
    <x v="16"/>
    <x v="3"/>
  </r>
  <r>
    <s v="15020"/>
    <s v="12"/>
    <x v="5"/>
    <s v="15"/>
    <s v="Coruña, A"/>
    <s v="020"/>
    <s v="0"/>
    <s v="Carnota"/>
    <s v="15020"/>
    <x v="16"/>
    <x v="3"/>
  </r>
  <r>
    <s v="15022"/>
    <s v="12"/>
    <x v="5"/>
    <s v="15"/>
    <s v="Coruña, A"/>
    <s v="022"/>
    <s v="2"/>
    <s v="Cedeira"/>
    <s v="15022"/>
    <x v="16"/>
    <x v="3"/>
  </r>
  <r>
    <s v="15023"/>
    <s v="12"/>
    <x v="5"/>
    <s v="15"/>
    <s v="Coruña, A"/>
    <s v="023"/>
    <s v="8"/>
    <s v="Cee"/>
    <s v="15023"/>
    <x v="16"/>
    <x v="3"/>
  </r>
  <r>
    <s v="15027"/>
    <s v="12"/>
    <x v="5"/>
    <s v="15"/>
    <s v="Coruña, A"/>
    <s v="027"/>
    <s v="5"/>
    <s v="Coirós"/>
    <s v="15027"/>
    <x v="16"/>
    <x v="3"/>
  </r>
  <r>
    <s v="15028"/>
    <s v="12"/>
    <x v="5"/>
    <s v="15"/>
    <s v="Coruña, A"/>
    <s v="028"/>
    <s v="1"/>
    <s v="Corcubión"/>
    <s v="15028"/>
    <x v="16"/>
    <x v="3"/>
  </r>
  <r>
    <s v="15029"/>
    <s v="12"/>
    <x v="5"/>
    <s v="15"/>
    <s v="Coruña, A"/>
    <s v="029"/>
    <s v="4"/>
    <s v="Coristanco"/>
    <s v="15029"/>
    <x v="16"/>
    <x v="3"/>
  </r>
  <r>
    <s v="15030"/>
    <s v="12"/>
    <x v="5"/>
    <s v="15"/>
    <s v="Coruña, A"/>
    <s v="030"/>
    <s v="8"/>
    <s v="Coruña, A"/>
    <s v="15030"/>
    <x v="16"/>
    <x v="3"/>
  </r>
  <r>
    <s v="15031"/>
    <s v="12"/>
    <x v="5"/>
    <s v="15"/>
    <s v="Coruña, A"/>
    <s v="031"/>
    <s v="5"/>
    <s v="Culleredo"/>
    <s v="15031"/>
    <x v="16"/>
    <x v="3"/>
  </r>
  <r>
    <s v="15032"/>
    <s v="12"/>
    <x v="5"/>
    <s v="15"/>
    <s v="Coruña, A"/>
    <s v="032"/>
    <s v="0"/>
    <s v="Curtis"/>
    <s v="15032"/>
    <x v="16"/>
    <x v="3"/>
  </r>
  <r>
    <s v="15033"/>
    <s v="12"/>
    <x v="5"/>
    <s v="15"/>
    <s v="Coruña, A"/>
    <s v="033"/>
    <s v="6"/>
    <s v="Dodro"/>
    <s v="15033"/>
    <x v="16"/>
    <x v="3"/>
  </r>
  <r>
    <s v="15034"/>
    <s v="12"/>
    <x v="5"/>
    <s v="15"/>
    <s v="Coruña, A"/>
    <s v="034"/>
    <s v="1"/>
    <s v="Dumbría"/>
    <s v="15034"/>
    <x v="16"/>
    <x v="3"/>
  </r>
  <r>
    <s v="15035"/>
    <s v="12"/>
    <x v="5"/>
    <s v="15"/>
    <s v="Coruña, A"/>
    <s v="035"/>
    <s v="4"/>
    <s v="Fene"/>
    <s v="15035"/>
    <x v="16"/>
    <x v="3"/>
  </r>
  <r>
    <s v="15037"/>
    <s v="12"/>
    <x v="5"/>
    <s v="15"/>
    <s v="Coruña, A"/>
    <s v="037"/>
    <s v="3"/>
    <s v="Fisterra"/>
    <s v="15037"/>
    <x v="16"/>
    <x v="3"/>
  </r>
  <r>
    <s v="15038"/>
    <s v="12"/>
    <x v="5"/>
    <s v="15"/>
    <s v="Coruña, A"/>
    <s v="038"/>
    <s v="9"/>
    <s v="Frades"/>
    <s v="15038"/>
    <x v="16"/>
    <x v="3"/>
  </r>
  <r>
    <s v="15039"/>
    <s v="12"/>
    <x v="5"/>
    <s v="15"/>
    <s v="Coruña, A"/>
    <s v="039"/>
    <s v="2"/>
    <s v="Irixoa"/>
    <s v="15039"/>
    <x v="16"/>
    <x v="3"/>
  </r>
  <r>
    <s v="15040"/>
    <s v="12"/>
    <x v="5"/>
    <s v="15"/>
    <s v="Coruña, A"/>
    <s v="040"/>
    <s v="6"/>
    <s v="Laxe"/>
    <s v="15040"/>
    <x v="16"/>
    <x v="3"/>
  </r>
  <r>
    <s v="15042"/>
    <s v="12"/>
    <x v="5"/>
    <s v="15"/>
    <s v="Coruña, A"/>
    <s v="042"/>
    <s v="8"/>
    <s v="Lousame"/>
    <s v="15042"/>
    <x v="16"/>
    <x v="3"/>
  </r>
  <r>
    <s v="15043"/>
    <s v="12"/>
    <x v="5"/>
    <s v="15"/>
    <s v="Coruña, A"/>
    <s v="043"/>
    <s v="4"/>
    <s v="Malpica de Bergantiños"/>
    <s v="15043"/>
    <x v="16"/>
    <x v="3"/>
  </r>
  <r>
    <s v="15045"/>
    <s v="12"/>
    <x v="5"/>
    <s v="15"/>
    <s v="Coruña, A"/>
    <s v="045"/>
    <s v="2"/>
    <s v="Mazaricos"/>
    <s v="15045"/>
    <x v="16"/>
    <x v="3"/>
  </r>
  <r>
    <s v="15046"/>
    <s v="12"/>
    <x v="5"/>
    <s v="15"/>
    <s v="Coruña, A"/>
    <s v="046"/>
    <s v="5"/>
    <s v="Melide"/>
    <s v="15046"/>
    <x v="16"/>
    <x v="3"/>
  </r>
  <r>
    <s v="15047"/>
    <s v="12"/>
    <x v="5"/>
    <s v="15"/>
    <s v="Coruña, A"/>
    <s v="047"/>
    <s v="1"/>
    <s v="Mesía"/>
    <s v="15047"/>
    <x v="16"/>
    <x v="3"/>
  </r>
  <r>
    <s v="15048"/>
    <s v="12"/>
    <x v="5"/>
    <s v="15"/>
    <s v="Coruña, A"/>
    <s v="048"/>
    <s v="7"/>
    <s v="Miño"/>
    <s v="15048"/>
    <x v="16"/>
    <x v="3"/>
  </r>
  <r>
    <s v="15051"/>
    <s v="12"/>
    <x v="5"/>
    <s v="15"/>
    <s v="Coruña, A"/>
    <s v="051"/>
    <s v="0"/>
    <s v="Mugardos"/>
    <s v="15051"/>
    <x v="16"/>
    <x v="3"/>
  </r>
  <r>
    <s v="15052"/>
    <s v="12"/>
    <x v="5"/>
    <s v="15"/>
    <s v="Coruña, A"/>
    <s v="052"/>
    <s v="5"/>
    <s v="Muxía"/>
    <s v="15052"/>
    <x v="16"/>
    <x v="3"/>
  </r>
  <r>
    <s v="15053"/>
    <s v="12"/>
    <x v="5"/>
    <s v="15"/>
    <s v="Coruña, A"/>
    <s v="053"/>
    <s v="1"/>
    <s v="Muros"/>
    <s v="15053"/>
    <x v="16"/>
    <x v="3"/>
  </r>
  <r>
    <s v="15054"/>
    <s v="12"/>
    <x v="5"/>
    <s v="15"/>
    <s v="Coruña, A"/>
    <s v="054"/>
    <s v="6"/>
    <s v="Narón"/>
    <s v="15054"/>
    <x v="16"/>
    <x v="3"/>
  </r>
  <r>
    <s v="15055"/>
    <s v="12"/>
    <x v="5"/>
    <s v="15"/>
    <s v="Coruña, A"/>
    <s v="055"/>
    <s v="9"/>
    <s v="Neda"/>
    <s v="15055"/>
    <x v="16"/>
    <x v="3"/>
  </r>
  <r>
    <s v="15056"/>
    <s v="12"/>
    <x v="5"/>
    <s v="15"/>
    <s v="Coruña, A"/>
    <s v="056"/>
    <s v="2"/>
    <s v="Negreira"/>
    <s v="15056"/>
    <x v="16"/>
    <x v="3"/>
  </r>
  <r>
    <s v="15057"/>
    <s v="12"/>
    <x v="5"/>
    <s v="15"/>
    <s v="Coruña, A"/>
    <s v="057"/>
    <s v="8"/>
    <s v="Noia"/>
    <s v="15057"/>
    <x v="16"/>
    <x v="3"/>
  </r>
  <r>
    <s v="15058"/>
    <s v="12"/>
    <x v="5"/>
    <s v="15"/>
    <s v="Coruña, A"/>
    <s v="058"/>
    <s v="4"/>
    <s v="Oleiros"/>
    <s v="15058"/>
    <x v="16"/>
    <x v="3"/>
  </r>
  <r>
    <s v="15060"/>
    <s v="12"/>
    <x v="5"/>
    <s v="15"/>
    <s v="Coruña, A"/>
    <s v="060"/>
    <s v="1"/>
    <s v="Oroso"/>
    <s v="15060"/>
    <x v="16"/>
    <x v="3"/>
  </r>
  <r>
    <s v="15062"/>
    <s v="12"/>
    <x v="5"/>
    <s v="15"/>
    <s v="Coruña, A"/>
    <s v="062"/>
    <s v="3"/>
    <s v="Outes"/>
    <s v="15062"/>
    <x v="16"/>
    <x v="3"/>
  </r>
  <r>
    <s v="15064"/>
    <s v="12"/>
    <x v="5"/>
    <s v="15"/>
    <s v="Coruña, A"/>
    <s v="064"/>
    <s v="4"/>
    <s v="Paderne"/>
    <s v="15064"/>
    <x v="16"/>
    <x v="3"/>
  </r>
  <r>
    <s v="15065"/>
    <s v="12"/>
    <x v="5"/>
    <s v="15"/>
    <s v="Coruña, A"/>
    <s v="065"/>
    <s v="7"/>
    <s v="Padrón"/>
    <s v="15065"/>
    <x v="16"/>
    <x v="3"/>
  </r>
  <r>
    <s v="15066"/>
    <s v="12"/>
    <x v="5"/>
    <s v="15"/>
    <s v="Coruña, A"/>
    <s v="066"/>
    <s v="0"/>
    <s v="Pino, O"/>
    <s v="15066"/>
    <x v="16"/>
    <x v="3"/>
  </r>
  <r>
    <s v="15067"/>
    <s v="12"/>
    <x v="5"/>
    <s v="15"/>
    <s v="Coruña, A"/>
    <s v="067"/>
    <s v="6"/>
    <s v="Pobra do Caramiñal, A"/>
    <s v="15067"/>
    <x v="16"/>
    <x v="3"/>
  </r>
  <r>
    <s v="15068"/>
    <s v="12"/>
    <x v="5"/>
    <s v="15"/>
    <s v="Coruña, A"/>
    <s v="068"/>
    <s v="2"/>
    <s v="Ponteceso"/>
    <s v="15068"/>
    <x v="16"/>
    <x v="3"/>
  </r>
  <r>
    <s v="15069"/>
    <s v="12"/>
    <x v="5"/>
    <s v="15"/>
    <s v="Coruña, A"/>
    <s v="069"/>
    <s v="5"/>
    <s v="Pontedeume"/>
    <s v="15069"/>
    <x v="16"/>
    <x v="3"/>
  </r>
  <r>
    <s v="15071"/>
    <s v="12"/>
    <x v="5"/>
    <s v="15"/>
    <s v="Coruña, A"/>
    <s v="071"/>
    <s v="6"/>
    <s v="Porto do Son"/>
    <s v="15071"/>
    <x v="16"/>
    <x v="3"/>
  </r>
  <r>
    <s v="15072"/>
    <s v="12"/>
    <x v="5"/>
    <s v="15"/>
    <s v="Coruña, A"/>
    <s v="072"/>
    <s v="1"/>
    <s v="Rianxo"/>
    <s v="15072"/>
    <x v="16"/>
    <x v="3"/>
  </r>
  <r>
    <s v="15073"/>
    <s v="12"/>
    <x v="5"/>
    <s v="15"/>
    <s v="Coruña, A"/>
    <s v="073"/>
    <s v="7"/>
    <s v="Ribeira"/>
    <s v="15073"/>
    <x v="16"/>
    <x v="3"/>
  </r>
  <r>
    <s v="15074"/>
    <s v="12"/>
    <x v="5"/>
    <s v="15"/>
    <s v="Coruña, A"/>
    <s v="074"/>
    <s v="2"/>
    <s v="Rois"/>
    <s v="15074"/>
    <x v="16"/>
    <x v="3"/>
  </r>
  <r>
    <s v="15075"/>
    <s v="12"/>
    <x v="5"/>
    <s v="15"/>
    <s v="Coruña, A"/>
    <s v="075"/>
    <s v="5"/>
    <s v="Sada"/>
    <s v="15075"/>
    <x v="16"/>
    <x v="3"/>
  </r>
  <r>
    <s v="15077"/>
    <s v="12"/>
    <x v="5"/>
    <s v="15"/>
    <s v="Coruña, A"/>
    <s v="077"/>
    <s v="4"/>
    <s v="Santa Comba"/>
    <s v="15077"/>
    <x v="16"/>
    <x v="3"/>
  </r>
  <r>
    <s v="15078"/>
    <s v="12"/>
    <x v="5"/>
    <s v="15"/>
    <s v="Coruña, A"/>
    <s v="078"/>
    <s v="0"/>
    <s v="Santiago de Compostela"/>
    <s v="15078"/>
    <x v="16"/>
    <x v="3"/>
  </r>
  <r>
    <s v="15079"/>
    <s v="12"/>
    <x v="5"/>
    <s v="15"/>
    <s v="Coruña, A"/>
    <s v="079"/>
    <s v="3"/>
    <s v="Santiso"/>
    <s v="15079"/>
    <x v="16"/>
    <x v="3"/>
  </r>
  <r>
    <s v="15080"/>
    <s v="12"/>
    <x v="5"/>
    <s v="15"/>
    <s v="Coruña, A"/>
    <s v="080"/>
    <s v="7"/>
    <s v="Sobrado"/>
    <s v="15080"/>
    <x v="16"/>
    <x v="3"/>
  </r>
  <r>
    <s v="15082"/>
    <s v="12"/>
    <x v="5"/>
    <s v="15"/>
    <s v="Coruña, A"/>
    <s v="082"/>
    <s v="9"/>
    <s v="Teo"/>
    <s v="15082"/>
    <x v="16"/>
    <x v="3"/>
  </r>
  <r>
    <s v="15083"/>
    <s v="12"/>
    <x v="5"/>
    <s v="15"/>
    <s v="Coruña, A"/>
    <s v="083"/>
    <s v="5"/>
    <s v="Toques"/>
    <s v="15083"/>
    <x v="16"/>
    <x v="3"/>
  </r>
  <r>
    <s v="15085"/>
    <s v="12"/>
    <x v="5"/>
    <s v="15"/>
    <s v="Coruña, A"/>
    <s v="085"/>
    <s v="3"/>
    <s v="Touro"/>
    <s v="15085"/>
    <x v="16"/>
    <x v="3"/>
  </r>
  <r>
    <s v="15086"/>
    <s v="12"/>
    <x v="5"/>
    <s v="15"/>
    <s v="Coruña, A"/>
    <s v="086"/>
    <s v="6"/>
    <s v="Trazo"/>
    <s v="15086"/>
    <x v="16"/>
    <x v="3"/>
  </r>
  <r>
    <s v="15087"/>
    <s v="12"/>
    <x v="5"/>
    <s v="15"/>
    <s v="Coruña, A"/>
    <s v="087"/>
    <s v="2"/>
    <s v="Valdoviño"/>
    <s v="15087"/>
    <x v="16"/>
    <x v="3"/>
  </r>
  <r>
    <s v="15088"/>
    <s v="12"/>
    <x v="5"/>
    <s v="15"/>
    <s v="Coruña, A"/>
    <s v="088"/>
    <s v="8"/>
    <s v="Val do Dubra"/>
    <s v="15088"/>
    <x v="16"/>
    <x v="3"/>
  </r>
  <r>
    <s v="15089"/>
    <s v="12"/>
    <x v="5"/>
    <s v="15"/>
    <s v="Coruña, A"/>
    <s v="089"/>
    <s v="1"/>
    <s v="Vedra"/>
    <s v="15089"/>
    <x v="16"/>
    <x v="3"/>
  </r>
  <r>
    <s v="15090"/>
    <s v="12"/>
    <x v="5"/>
    <s v="15"/>
    <s v="Coruña, A"/>
    <s v="090"/>
    <s v="5"/>
    <s v="Vilasantar"/>
    <s v="15090"/>
    <x v="16"/>
    <x v="3"/>
  </r>
  <r>
    <s v="15091"/>
    <s v="12"/>
    <x v="5"/>
    <s v="15"/>
    <s v="Coruña, A"/>
    <s v="091"/>
    <s v="2"/>
    <s v="Vilarmaior"/>
    <s v="15091"/>
    <x v="16"/>
    <x v="3"/>
  </r>
  <r>
    <s v="15092"/>
    <s v="12"/>
    <x v="5"/>
    <s v="15"/>
    <s v="Coruña, A"/>
    <s v="092"/>
    <s v="7"/>
    <s v="Vimianzo"/>
    <s v="15092"/>
    <x v="16"/>
    <x v="3"/>
  </r>
  <r>
    <s v="15093"/>
    <s v="12"/>
    <x v="5"/>
    <s v="15"/>
    <s v="Coruña, A"/>
    <s v="093"/>
    <s v="3"/>
    <s v="Zas"/>
    <s v="15093"/>
    <x v="16"/>
    <x v="3"/>
  </r>
  <r>
    <s v="15901"/>
    <s v="12"/>
    <x v="5"/>
    <s v="15"/>
    <s v="Coruña, A"/>
    <s v="901"/>
    <s v="2"/>
    <s v="Cariño"/>
    <s v="15901"/>
    <x v="16"/>
    <x v="3"/>
  </r>
  <r>
    <s v="15902"/>
    <s v="12"/>
    <x v="5"/>
    <s v="15"/>
    <s v="Coruña, A"/>
    <s v="902"/>
    <s v="7"/>
    <s v="Oza-Cesuras"/>
    <s v="15902"/>
    <x v="16"/>
    <x v="3"/>
  </r>
  <r>
    <s v="16001"/>
    <s v="08"/>
    <x v="0"/>
    <s v="16"/>
    <s v="Cuenca"/>
    <s v="001"/>
    <s v="4"/>
    <s v="Abia de la Obispalía"/>
    <s v="16001"/>
    <x v="16"/>
    <x v="3"/>
  </r>
  <r>
    <s v="16002"/>
    <s v="08"/>
    <x v="0"/>
    <s v="16"/>
    <s v="Cuenca"/>
    <s v="002"/>
    <s v="9"/>
    <s v="Acebrón, El"/>
    <s v="16002"/>
    <x v="16"/>
    <x v="3"/>
  </r>
  <r>
    <s v="16003"/>
    <s v="08"/>
    <x v="0"/>
    <s v="16"/>
    <s v="Cuenca"/>
    <s v="003"/>
    <s v="5"/>
    <s v="Alarcón"/>
    <s v="16003"/>
    <x v="16"/>
    <x v="3"/>
  </r>
  <r>
    <s v="16004"/>
    <s v="08"/>
    <x v="0"/>
    <s v="16"/>
    <s v="Cuenca"/>
    <s v="004"/>
    <s v="0"/>
    <s v="Albaladejo del Cuende"/>
    <s v="16004"/>
    <x v="16"/>
    <x v="3"/>
  </r>
  <r>
    <s v="16005"/>
    <s v="08"/>
    <x v="0"/>
    <s v="16"/>
    <s v="Cuenca"/>
    <s v="005"/>
    <s v="3"/>
    <s v="Albalate de las Nogueras"/>
    <s v="16005"/>
    <x v="16"/>
    <x v="3"/>
  </r>
  <r>
    <s v="16006"/>
    <s v="08"/>
    <x v="0"/>
    <s v="16"/>
    <s v="Cuenca"/>
    <s v="006"/>
    <s v="6"/>
    <s v="Albendea"/>
    <s v="16006"/>
    <x v="16"/>
    <x v="3"/>
  </r>
  <r>
    <s v="16007"/>
    <s v="08"/>
    <x v="0"/>
    <s v="16"/>
    <s v="Cuenca"/>
    <s v="007"/>
    <s v="2"/>
    <s v="Alberca de Záncara, La"/>
    <s v="16007"/>
    <x v="16"/>
    <x v="3"/>
  </r>
  <r>
    <s v="16008"/>
    <s v="08"/>
    <x v="0"/>
    <s v="16"/>
    <s v="Cuenca"/>
    <s v="008"/>
    <s v="8"/>
    <s v="Alcalá de la Vega"/>
    <s v="16008"/>
    <x v="16"/>
    <x v="3"/>
  </r>
  <r>
    <s v="16009"/>
    <s v="08"/>
    <x v="0"/>
    <s v="16"/>
    <s v="Cuenca"/>
    <s v="009"/>
    <s v="1"/>
    <s v="Alcantud"/>
    <s v="16009"/>
    <x v="16"/>
    <x v="3"/>
  </r>
  <r>
    <s v="16010"/>
    <s v="08"/>
    <x v="0"/>
    <s v="16"/>
    <s v="Cuenca"/>
    <s v="010"/>
    <s v="5"/>
    <s v="Alcázar del Rey"/>
    <s v="16010"/>
    <x v="16"/>
    <x v="3"/>
  </r>
  <r>
    <s v="16011"/>
    <s v="08"/>
    <x v="0"/>
    <s v="16"/>
    <s v="Cuenca"/>
    <s v="011"/>
    <s v="2"/>
    <s v="Alcohujate"/>
    <s v="16011"/>
    <x v="16"/>
    <x v="3"/>
  </r>
  <r>
    <s v="16012"/>
    <s v="08"/>
    <x v="0"/>
    <s v="16"/>
    <s v="Cuenca"/>
    <s v="012"/>
    <s v="7"/>
    <s v="Alconchel de la Estrella"/>
    <s v="16012"/>
    <x v="16"/>
    <x v="3"/>
  </r>
  <r>
    <s v="16013"/>
    <s v="08"/>
    <x v="0"/>
    <s v="16"/>
    <s v="Cuenca"/>
    <s v="013"/>
    <s v="3"/>
    <s v="Algarra"/>
    <s v="16013"/>
    <x v="16"/>
    <x v="3"/>
  </r>
  <r>
    <s v="16014"/>
    <s v="08"/>
    <x v="0"/>
    <s v="16"/>
    <s v="Cuenca"/>
    <s v="014"/>
    <s v="8"/>
    <s v="Aliaguilla"/>
    <s v="16014"/>
    <x v="16"/>
    <x v="3"/>
  </r>
  <r>
    <s v="16015"/>
    <s v="08"/>
    <x v="0"/>
    <s v="16"/>
    <s v="Cuenca"/>
    <s v="015"/>
    <s v="1"/>
    <s v="Almarcha, La"/>
    <s v="16015"/>
    <x v="16"/>
    <x v="3"/>
  </r>
  <r>
    <s v="16016"/>
    <s v="08"/>
    <x v="0"/>
    <s v="16"/>
    <s v="Cuenca"/>
    <s v="016"/>
    <s v="4"/>
    <s v="Almendros"/>
    <s v="16016"/>
    <x v="16"/>
    <x v="3"/>
  </r>
  <r>
    <s v="16017"/>
    <s v="08"/>
    <x v="0"/>
    <s v="16"/>
    <s v="Cuenca"/>
    <s v="017"/>
    <s v="0"/>
    <s v="Almodóvar del Pinar"/>
    <s v="16017"/>
    <x v="16"/>
    <x v="3"/>
  </r>
  <r>
    <s v="16018"/>
    <s v="08"/>
    <x v="0"/>
    <s v="16"/>
    <s v="Cuenca"/>
    <s v="018"/>
    <s v="6"/>
    <s v="Almonacid del Marquesado"/>
    <s v="16018"/>
    <x v="16"/>
    <x v="3"/>
  </r>
  <r>
    <s v="16019"/>
    <s v="08"/>
    <x v="0"/>
    <s v="16"/>
    <s v="Cuenca"/>
    <s v="019"/>
    <s v="9"/>
    <s v="Altarejos"/>
    <s v="16019"/>
    <x v="16"/>
    <x v="3"/>
  </r>
  <r>
    <s v="16020"/>
    <s v="08"/>
    <x v="0"/>
    <s v="16"/>
    <s v="Cuenca"/>
    <s v="020"/>
    <s v="3"/>
    <s v="Arandilla del Arroyo"/>
    <s v="16020"/>
    <x v="16"/>
    <x v="3"/>
  </r>
  <r>
    <s v="16022"/>
    <s v="08"/>
    <x v="0"/>
    <s v="16"/>
    <s v="Cuenca"/>
    <s v="022"/>
    <s v="5"/>
    <s v="Arcos de la Sierra"/>
    <s v="16022"/>
    <x v="16"/>
    <x v="3"/>
  </r>
  <r>
    <s v="16023"/>
    <s v="08"/>
    <x v="0"/>
    <s v="16"/>
    <s v="Cuenca"/>
    <s v="023"/>
    <s v="1"/>
    <s v="Chillarón de Cuenca"/>
    <s v="16023"/>
    <x v="16"/>
    <x v="3"/>
  </r>
  <r>
    <s v="16024"/>
    <s v="08"/>
    <x v="0"/>
    <s v="16"/>
    <s v="Cuenca"/>
    <s v="024"/>
    <s v="6"/>
    <s v="Arguisuelas"/>
    <s v="16024"/>
    <x v="16"/>
    <x v="3"/>
  </r>
  <r>
    <s v="16025"/>
    <s v="08"/>
    <x v="0"/>
    <s v="16"/>
    <s v="Cuenca"/>
    <s v="025"/>
    <s v="9"/>
    <s v="Arrancacepas"/>
    <s v="16025"/>
    <x v="16"/>
    <x v="3"/>
  </r>
  <r>
    <s v="16026"/>
    <s v="08"/>
    <x v="0"/>
    <s v="16"/>
    <s v="Cuenca"/>
    <s v="026"/>
    <s v="2"/>
    <s v="Atalaya del Cañavate"/>
    <s v="16026"/>
    <x v="16"/>
    <x v="3"/>
  </r>
  <r>
    <s v="16027"/>
    <s v="08"/>
    <x v="0"/>
    <s v="16"/>
    <s v="Cuenca"/>
    <s v="027"/>
    <s v="8"/>
    <s v="Barajas de Melo"/>
    <s v="16027"/>
    <x v="16"/>
    <x v="3"/>
  </r>
  <r>
    <s v="16029"/>
    <s v="08"/>
    <x v="0"/>
    <s v="16"/>
    <s v="Cuenca"/>
    <s v="029"/>
    <s v="7"/>
    <s v="Barchín del Hoyo"/>
    <s v="16029"/>
    <x v="16"/>
    <x v="3"/>
  </r>
  <r>
    <s v="16030"/>
    <s v="08"/>
    <x v="0"/>
    <s v="16"/>
    <s v="Cuenca"/>
    <s v="030"/>
    <s v="1"/>
    <s v="Bascuñana de San Pedro"/>
    <s v="16030"/>
    <x v="16"/>
    <x v="3"/>
  </r>
  <r>
    <s v="16031"/>
    <s v="08"/>
    <x v="0"/>
    <s v="16"/>
    <s v="Cuenca"/>
    <s v="031"/>
    <s v="8"/>
    <s v="Beamud"/>
    <s v="16031"/>
    <x v="16"/>
    <x v="3"/>
  </r>
  <r>
    <s v="16032"/>
    <s v="08"/>
    <x v="0"/>
    <s v="16"/>
    <s v="Cuenca"/>
    <s v="032"/>
    <s v="3"/>
    <s v="Belinchón"/>
    <s v="16032"/>
    <x v="16"/>
    <x v="3"/>
  </r>
  <r>
    <s v="16033"/>
    <s v="08"/>
    <x v="0"/>
    <s v="16"/>
    <s v="Cuenca"/>
    <s v="033"/>
    <s v="9"/>
    <s v="Belmonte"/>
    <s v="16033"/>
    <x v="16"/>
    <x v="3"/>
  </r>
  <r>
    <s v="16034"/>
    <s v="08"/>
    <x v="0"/>
    <s v="16"/>
    <s v="Cuenca"/>
    <s v="034"/>
    <s v="4"/>
    <s v="Belmontejo"/>
    <s v="16034"/>
    <x v="16"/>
    <x v="3"/>
  </r>
  <r>
    <s v="16035"/>
    <s v="08"/>
    <x v="0"/>
    <s v="16"/>
    <s v="Cuenca"/>
    <s v="035"/>
    <s v="7"/>
    <s v="Beteta"/>
    <s v="16035"/>
    <x v="16"/>
    <x v="3"/>
  </r>
  <r>
    <s v="16036"/>
    <s v="08"/>
    <x v="0"/>
    <s v="16"/>
    <s v="Cuenca"/>
    <s v="036"/>
    <s v="0"/>
    <s v="Boniches"/>
    <s v="16036"/>
    <x v="16"/>
    <x v="3"/>
  </r>
  <r>
    <s v="16038"/>
    <s v="08"/>
    <x v="0"/>
    <s v="16"/>
    <s v="Cuenca"/>
    <s v="038"/>
    <s v="2"/>
    <s v="Buciegas"/>
    <s v="16038"/>
    <x v="16"/>
    <x v="3"/>
  </r>
  <r>
    <s v="16039"/>
    <s v="08"/>
    <x v="0"/>
    <s v="16"/>
    <s v="Cuenca"/>
    <s v="039"/>
    <s v="5"/>
    <s v="Buenache de Alarcón"/>
    <s v="16039"/>
    <x v="16"/>
    <x v="3"/>
  </r>
  <r>
    <s v="16040"/>
    <s v="08"/>
    <x v="0"/>
    <s v="16"/>
    <s v="Cuenca"/>
    <s v="040"/>
    <s v="9"/>
    <s v="Buenache de la Sierra"/>
    <s v="16040"/>
    <x v="16"/>
    <x v="3"/>
  </r>
  <r>
    <s v="16042"/>
    <s v="08"/>
    <x v="0"/>
    <s v="16"/>
    <s v="Cuenca"/>
    <s v="042"/>
    <s v="1"/>
    <s v="Campillo de Altobuey"/>
    <s v="16042"/>
    <x v="16"/>
    <x v="3"/>
  </r>
  <r>
    <s v="16043"/>
    <s v="08"/>
    <x v="0"/>
    <s v="16"/>
    <s v="Cuenca"/>
    <s v="043"/>
    <s v="7"/>
    <s v="Campillos-Paravientos"/>
    <s v="16043"/>
    <x v="16"/>
    <x v="3"/>
  </r>
  <r>
    <s v="16044"/>
    <s v="08"/>
    <x v="0"/>
    <s v="16"/>
    <s v="Cuenca"/>
    <s v="044"/>
    <s v="2"/>
    <s v="Campillos-Sierra"/>
    <s v="16044"/>
    <x v="16"/>
    <x v="3"/>
  </r>
  <r>
    <s v="16045"/>
    <s v="08"/>
    <x v="0"/>
    <s v="16"/>
    <s v="Cuenca"/>
    <s v="045"/>
    <s v="5"/>
    <s v="Canalejas del Arroyo"/>
    <s v="16045"/>
    <x v="16"/>
    <x v="3"/>
  </r>
  <r>
    <s v="16046"/>
    <s v="08"/>
    <x v="0"/>
    <s v="16"/>
    <s v="Cuenca"/>
    <s v="046"/>
    <s v="8"/>
    <s v="Cañada del Hoyo"/>
    <s v="16046"/>
    <x v="16"/>
    <x v="3"/>
  </r>
  <r>
    <s v="16047"/>
    <s v="08"/>
    <x v="0"/>
    <s v="16"/>
    <s v="Cuenca"/>
    <s v="047"/>
    <s v="4"/>
    <s v="Cañada Juncosa"/>
    <s v="16047"/>
    <x v="16"/>
    <x v="3"/>
  </r>
  <r>
    <s v="16048"/>
    <s v="08"/>
    <x v="0"/>
    <s v="16"/>
    <s v="Cuenca"/>
    <s v="048"/>
    <s v="0"/>
    <s v="Cañamares"/>
    <s v="16048"/>
    <x v="16"/>
    <x v="3"/>
  </r>
  <r>
    <s v="16049"/>
    <s v="08"/>
    <x v="0"/>
    <s v="16"/>
    <s v="Cuenca"/>
    <s v="049"/>
    <s v="3"/>
    <s v="Cañavate, El"/>
    <s v="16049"/>
    <x v="16"/>
    <x v="3"/>
  </r>
  <r>
    <s v="16050"/>
    <s v="08"/>
    <x v="0"/>
    <s v="16"/>
    <s v="Cuenca"/>
    <s v="050"/>
    <s v="6"/>
    <s v="Cañaveras"/>
    <s v="16050"/>
    <x v="16"/>
    <x v="3"/>
  </r>
  <r>
    <s v="16051"/>
    <s v="08"/>
    <x v="0"/>
    <s v="16"/>
    <s v="Cuenca"/>
    <s v="051"/>
    <s v="3"/>
    <s v="Cañaveruelas"/>
    <s v="16051"/>
    <x v="16"/>
    <x v="3"/>
  </r>
  <r>
    <s v="16052"/>
    <s v="08"/>
    <x v="0"/>
    <s v="16"/>
    <s v="Cuenca"/>
    <s v="052"/>
    <s v="8"/>
    <s v="Cañete"/>
    <s v="16052"/>
    <x v="16"/>
    <x v="3"/>
  </r>
  <r>
    <s v="16053"/>
    <s v="08"/>
    <x v="0"/>
    <s v="16"/>
    <s v="Cuenca"/>
    <s v="053"/>
    <s v="4"/>
    <s v="Cañizares"/>
    <s v="16053"/>
    <x v="16"/>
    <x v="3"/>
  </r>
  <r>
    <s v="16055"/>
    <s v="08"/>
    <x v="0"/>
    <s v="16"/>
    <s v="Cuenca"/>
    <s v="055"/>
    <s v="2"/>
    <s v="Carboneras de Guadazaón"/>
    <s v="16055"/>
    <x v="16"/>
    <x v="3"/>
  </r>
  <r>
    <s v="16056"/>
    <s v="08"/>
    <x v="0"/>
    <s v="16"/>
    <s v="Cuenca"/>
    <s v="056"/>
    <s v="5"/>
    <s v="Cardenete"/>
    <s v="16056"/>
    <x v="16"/>
    <x v="3"/>
  </r>
  <r>
    <s v="16057"/>
    <s v="08"/>
    <x v="0"/>
    <s v="16"/>
    <s v="Cuenca"/>
    <s v="057"/>
    <s v="1"/>
    <s v="Carrascosa"/>
    <s v="16057"/>
    <x v="16"/>
    <x v="3"/>
  </r>
  <r>
    <s v="16058"/>
    <s v="08"/>
    <x v="0"/>
    <s v="16"/>
    <s v="Cuenca"/>
    <s v="058"/>
    <s v="7"/>
    <s v="Carrascosa de Haro"/>
    <s v="16058"/>
    <x v="16"/>
    <x v="3"/>
  </r>
  <r>
    <s v="16060"/>
    <s v="08"/>
    <x v="0"/>
    <s v="16"/>
    <s v="Cuenca"/>
    <s v="060"/>
    <s v="4"/>
    <s v="Casas de Benítez"/>
    <s v="16060"/>
    <x v="16"/>
    <x v="3"/>
  </r>
  <r>
    <s v="16061"/>
    <s v="08"/>
    <x v="0"/>
    <s v="16"/>
    <s v="Cuenca"/>
    <s v="061"/>
    <s v="1"/>
    <s v="Casas de Fernando Alonso"/>
    <s v="16061"/>
    <x v="16"/>
    <x v="3"/>
  </r>
  <r>
    <s v="16062"/>
    <s v="08"/>
    <x v="0"/>
    <s v="16"/>
    <s v="Cuenca"/>
    <s v="062"/>
    <s v="6"/>
    <s v="Casas de Garcimolina"/>
    <s v="16062"/>
    <x v="16"/>
    <x v="3"/>
  </r>
  <r>
    <s v="16063"/>
    <s v="08"/>
    <x v="0"/>
    <s v="16"/>
    <s v="Cuenca"/>
    <s v="063"/>
    <s v="2"/>
    <s v="Casas de Guijarro"/>
    <s v="16063"/>
    <x v="16"/>
    <x v="3"/>
  </r>
  <r>
    <s v="16064"/>
    <s v="08"/>
    <x v="0"/>
    <s v="16"/>
    <s v="Cuenca"/>
    <s v="064"/>
    <s v="7"/>
    <s v="Casas de Haro"/>
    <s v="16064"/>
    <x v="16"/>
    <x v="3"/>
  </r>
  <r>
    <s v="16065"/>
    <s v="08"/>
    <x v="0"/>
    <s v="16"/>
    <s v="Cuenca"/>
    <s v="065"/>
    <s v="0"/>
    <s v="Casas de los Pinos"/>
    <s v="16065"/>
    <x v="16"/>
    <x v="3"/>
  </r>
  <r>
    <s v="16066"/>
    <s v="08"/>
    <x v="0"/>
    <s v="16"/>
    <s v="Cuenca"/>
    <s v="066"/>
    <s v="3"/>
    <s v="Casasimarro"/>
    <s v="16066"/>
    <x v="16"/>
    <x v="3"/>
  </r>
  <r>
    <s v="16067"/>
    <s v="08"/>
    <x v="0"/>
    <s v="16"/>
    <s v="Cuenca"/>
    <s v="067"/>
    <s v="9"/>
    <s v="Castejón"/>
    <s v="16067"/>
    <x v="16"/>
    <x v="3"/>
  </r>
  <r>
    <s v="16068"/>
    <s v="08"/>
    <x v="0"/>
    <s v="16"/>
    <s v="Cuenca"/>
    <s v="068"/>
    <s v="5"/>
    <s v="Castillejo de Iniesta"/>
    <s v="16068"/>
    <x v="16"/>
    <x v="3"/>
  </r>
  <r>
    <s v="16070"/>
    <s v="08"/>
    <x v="0"/>
    <s v="16"/>
    <s v="Cuenca"/>
    <s v="070"/>
    <s v="2"/>
    <s v="Castillejo-Sierra"/>
    <s v="16070"/>
    <x v="16"/>
    <x v="3"/>
  </r>
  <r>
    <s v="16071"/>
    <s v="08"/>
    <x v="0"/>
    <s v="16"/>
    <s v="Cuenca"/>
    <s v="071"/>
    <s v="9"/>
    <s v="Castillo-Albaráñez"/>
    <s v="16071"/>
    <x v="16"/>
    <x v="3"/>
  </r>
  <r>
    <s v="16072"/>
    <s v="08"/>
    <x v="0"/>
    <s v="16"/>
    <s v="Cuenca"/>
    <s v="072"/>
    <s v="4"/>
    <s v="Castillo de Garcimuñoz"/>
    <s v="16072"/>
    <x v="16"/>
    <x v="3"/>
  </r>
  <r>
    <s v="16073"/>
    <s v="08"/>
    <x v="0"/>
    <s v="16"/>
    <s v="Cuenca"/>
    <s v="073"/>
    <s v="0"/>
    <s v="Cervera del Llano"/>
    <s v="16073"/>
    <x v="16"/>
    <x v="3"/>
  </r>
  <r>
    <s v="16074"/>
    <s v="08"/>
    <x v="0"/>
    <s v="16"/>
    <s v="Cuenca"/>
    <s v="074"/>
    <s v="5"/>
    <s v="Cierva, La"/>
    <s v="16074"/>
    <x v="16"/>
    <x v="3"/>
  </r>
  <r>
    <s v="16078"/>
    <s v="08"/>
    <x v="0"/>
    <s v="16"/>
    <s v="Cuenca"/>
    <s v="078"/>
    <s v="3"/>
    <s v="Cuenca"/>
    <s v="16078"/>
    <x v="16"/>
    <x v="3"/>
  </r>
  <r>
    <s v="16079"/>
    <s v="08"/>
    <x v="0"/>
    <s v="16"/>
    <s v="Cuenca"/>
    <s v="079"/>
    <s v="6"/>
    <s v="Cueva del Hierro"/>
    <s v="16079"/>
    <x v="16"/>
    <x v="3"/>
  </r>
  <r>
    <s v="16081"/>
    <s v="08"/>
    <x v="0"/>
    <s v="16"/>
    <s v="Cuenca"/>
    <s v="081"/>
    <s v="7"/>
    <s v="Chumillas"/>
    <s v="16081"/>
    <x v="16"/>
    <x v="3"/>
  </r>
  <r>
    <s v="16082"/>
    <s v="08"/>
    <x v="0"/>
    <s v="16"/>
    <s v="Cuenca"/>
    <s v="082"/>
    <s v="2"/>
    <s v="Enguídanos"/>
    <s v="16082"/>
    <x v="16"/>
    <x v="3"/>
  </r>
  <r>
    <s v="16083"/>
    <s v="08"/>
    <x v="0"/>
    <s v="16"/>
    <s v="Cuenca"/>
    <s v="083"/>
    <s v="8"/>
    <s v="Fresneda de Altarejos"/>
    <s v="16083"/>
    <x v="16"/>
    <x v="3"/>
  </r>
  <r>
    <s v="16084"/>
    <s v="08"/>
    <x v="0"/>
    <s v="16"/>
    <s v="Cuenca"/>
    <s v="084"/>
    <s v="3"/>
    <s v="Fresneda de la Sierra"/>
    <s v="16084"/>
    <x v="16"/>
    <x v="3"/>
  </r>
  <r>
    <s v="16085"/>
    <s v="08"/>
    <x v="0"/>
    <s v="16"/>
    <s v="Cuenca"/>
    <s v="085"/>
    <s v="6"/>
    <s v="Frontera, La"/>
    <s v="16085"/>
    <x v="16"/>
    <x v="3"/>
  </r>
  <r>
    <s v="16086"/>
    <s v="08"/>
    <x v="0"/>
    <s v="16"/>
    <s v="Cuenca"/>
    <s v="086"/>
    <s v="9"/>
    <s v="Fuente de Pedro Naharro"/>
    <s v="16086"/>
    <x v="16"/>
    <x v="3"/>
  </r>
  <r>
    <s v="16087"/>
    <s v="08"/>
    <x v="0"/>
    <s v="16"/>
    <s v="Cuenca"/>
    <s v="087"/>
    <s v="5"/>
    <s v="Fuentelespino de Haro"/>
    <s v="16087"/>
    <x v="16"/>
    <x v="3"/>
  </r>
  <r>
    <s v="16088"/>
    <s v="08"/>
    <x v="0"/>
    <s v="16"/>
    <s v="Cuenca"/>
    <s v="088"/>
    <s v="1"/>
    <s v="Fuentelespino de Moya"/>
    <s v="16088"/>
    <x v="16"/>
    <x v="3"/>
  </r>
  <r>
    <s v="16089"/>
    <s v="08"/>
    <x v="0"/>
    <s v="16"/>
    <s v="Cuenca"/>
    <s v="089"/>
    <s v="4"/>
    <s v="Fuentes"/>
    <s v="16089"/>
    <x v="16"/>
    <x v="3"/>
  </r>
  <r>
    <s v="16091"/>
    <s v="08"/>
    <x v="0"/>
    <s v="16"/>
    <s v="Cuenca"/>
    <s v="091"/>
    <s v="5"/>
    <s v="Fuertescusa"/>
    <s v="16091"/>
    <x v="16"/>
    <x v="3"/>
  </r>
  <r>
    <s v="16092"/>
    <s v="08"/>
    <x v="0"/>
    <s v="16"/>
    <s v="Cuenca"/>
    <s v="092"/>
    <s v="0"/>
    <s v="Gabaldón"/>
    <s v="16092"/>
    <x v="16"/>
    <x v="3"/>
  </r>
  <r>
    <s v="16093"/>
    <s v="08"/>
    <x v="0"/>
    <s v="16"/>
    <s v="Cuenca"/>
    <s v="093"/>
    <s v="6"/>
    <s v="Garaballa"/>
    <s v="16093"/>
    <x v="16"/>
    <x v="3"/>
  </r>
  <r>
    <s v="16094"/>
    <s v="08"/>
    <x v="0"/>
    <s v="16"/>
    <s v="Cuenca"/>
    <s v="094"/>
    <s v="1"/>
    <s v="Gascueña"/>
    <s v="16094"/>
    <x v="16"/>
    <x v="3"/>
  </r>
  <r>
    <s v="16095"/>
    <s v="08"/>
    <x v="0"/>
    <s v="16"/>
    <s v="Cuenca"/>
    <s v="095"/>
    <s v="4"/>
    <s v="Graja de Campalbo"/>
    <s v="16095"/>
    <x v="16"/>
    <x v="3"/>
  </r>
  <r>
    <s v="16096"/>
    <s v="08"/>
    <x v="0"/>
    <s v="16"/>
    <s v="Cuenca"/>
    <s v="096"/>
    <s v="7"/>
    <s v="Graja de Iniesta"/>
    <s v="16096"/>
    <x v="16"/>
    <x v="3"/>
  </r>
  <r>
    <s v="16097"/>
    <s v="08"/>
    <x v="0"/>
    <s v="16"/>
    <s v="Cuenca"/>
    <s v="097"/>
    <s v="3"/>
    <s v="Henarejos"/>
    <s v="16097"/>
    <x v="16"/>
    <x v="3"/>
  </r>
  <r>
    <s v="16098"/>
    <s v="08"/>
    <x v="0"/>
    <s v="16"/>
    <s v="Cuenca"/>
    <s v="098"/>
    <s v="9"/>
    <s v="Herrumblar, El"/>
    <s v="16098"/>
    <x v="16"/>
    <x v="3"/>
  </r>
  <r>
    <s v="16099"/>
    <s v="08"/>
    <x v="0"/>
    <s v="16"/>
    <s v="Cuenca"/>
    <s v="099"/>
    <s v="2"/>
    <s v="Hinojosa, La"/>
    <s v="16099"/>
    <x v="16"/>
    <x v="3"/>
  </r>
  <r>
    <s v="16100"/>
    <s v="08"/>
    <x v="0"/>
    <s v="16"/>
    <s v="Cuenca"/>
    <s v="100"/>
    <s v="6"/>
    <s v="Hinojosos, Los"/>
    <s v="16100"/>
    <x v="16"/>
    <x v="3"/>
  </r>
  <r>
    <s v="16101"/>
    <s v="08"/>
    <x v="0"/>
    <s v="16"/>
    <s v="Cuenca"/>
    <s v="101"/>
    <s v="3"/>
    <s v="Hito, El"/>
    <s v="16101"/>
    <x v="16"/>
    <x v="3"/>
  </r>
  <r>
    <s v="16102"/>
    <s v="08"/>
    <x v="0"/>
    <s v="16"/>
    <s v="Cuenca"/>
    <s v="102"/>
    <s v="8"/>
    <s v="Honrubia"/>
    <s v="16102"/>
    <x v="16"/>
    <x v="3"/>
  </r>
  <r>
    <s v="16103"/>
    <s v="08"/>
    <x v="0"/>
    <s v="16"/>
    <s v="Cuenca"/>
    <s v="103"/>
    <s v="4"/>
    <s v="Hontanaya"/>
    <s v="16103"/>
    <x v="16"/>
    <x v="3"/>
  </r>
  <r>
    <s v="16104"/>
    <s v="08"/>
    <x v="0"/>
    <s v="16"/>
    <s v="Cuenca"/>
    <s v="104"/>
    <s v="9"/>
    <s v="Hontecillas"/>
    <s v="16104"/>
    <x v="16"/>
    <x v="3"/>
  </r>
  <r>
    <s v="16106"/>
    <s v="08"/>
    <x v="0"/>
    <s v="16"/>
    <s v="Cuenca"/>
    <s v="106"/>
    <s v="5"/>
    <s v="Horcajo de Santiago"/>
    <s v="16106"/>
    <x v="16"/>
    <x v="3"/>
  </r>
  <r>
    <s v="16107"/>
    <s v="08"/>
    <x v="0"/>
    <s v="16"/>
    <s v="Cuenca"/>
    <s v="107"/>
    <s v="1"/>
    <s v="Huélamo"/>
    <s v="16107"/>
    <x v="16"/>
    <x v="3"/>
  </r>
  <r>
    <s v="16108"/>
    <s v="08"/>
    <x v="0"/>
    <s v="16"/>
    <s v="Cuenca"/>
    <s v="108"/>
    <s v="7"/>
    <s v="Huelves"/>
    <s v="16108"/>
    <x v="16"/>
    <x v="3"/>
  </r>
  <r>
    <s v="16109"/>
    <s v="08"/>
    <x v="0"/>
    <s v="16"/>
    <s v="Cuenca"/>
    <s v="109"/>
    <s v="0"/>
    <s v="Huérguina"/>
    <s v="16109"/>
    <x v="16"/>
    <x v="3"/>
  </r>
  <r>
    <s v="16110"/>
    <s v="08"/>
    <x v="0"/>
    <s v="16"/>
    <s v="Cuenca"/>
    <s v="110"/>
    <s v="4"/>
    <s v="Huerta de la Obispalía"/>
    <s v="16110"/>
    <x v="16"/>
    <x v="3"/>
  </r>
  <r>
    <s v="16111"/>
    <s v="08"/>
    <x v="0"/>
    <s v="16"/>
    <s v="Cuenca"/>
    <s v="111"/>
    <s v="1"/>
    <s v="Huerta del Marquesado"/>
    <s v="16111"/>
    <x v="16"/>
    <x v="3"/>
  </r>
  <r>
    <s v="16112"/>
    <s v="08"/>
    <x v="0"/>
    <s v="16"/>
    <s v="Cuenca"/>
    <s v="112"/>
    <s v="6"/>
    <s v="Huete"/>
    <s v="16112"/>
    <x v="16"/>
    <x v="3"/>
  </r>
  <r>
    <s v="16113"/>
    <s v="08"/>
    <x v="0"/>
    <s v="16"/>
    <s v="Cuenca"/>
    <s v="113"/>
    <s v="2"/>
    <s v="Iniesta"/>
    <s v="16113"/>
    <x v="16"/>
    <x v="3"/>
  </r>
  <r>
    <s v="16115"/>
    <s v="08"/>
    <x v="0"/>
    <s v="16"/>
    <s v="Cuenca"/>
    <s v="115"/>
    <s v="0"/>
    <s v="Laguna del Marquesado"/>
    <s v="16115"/>
    <x v="16"/>
    <x v="3"/>
  </r>
  <r>
    <s v="16116"/>
    <s v="08"/>
    <x v="0"/>
    <s v="16"/>
    <s v="Cuenca"/>
    <s v="116"/>
    <s v="3"/>
    <s v="Lagunaseca"/>
    <s v="16116"/>
    <x v="16"/>
    <x v="3"/>
  </r>
  <r>
    <s v="16117"/>
    <s v="08"/>
    <x v="0"/>
    <s v="16"/>
    <s v="Cuenca"/>
    <s v="117"/>
    <s v="9"/>
    <s v="Landete"/>
    <s v="16117"/>
    <x v="16"/>
    <x v="3"/>
  </r>
  <r>
    <s v="16118"/>
    <s v="08"/>
    <x v="0"/>
    <s v="16"/>
    <s v="Cuenca"/>
    <s v="118"/>
    <s v="5"/>
    <s v="Ledaña"/>
    <s v="16118"/>
    <x v="16"/>
    <x v="3"/>
  </r>
  <r>
    <s v="16119"/>
    <s v="08"/>
    <x v="0"/>
    <s v="16"/>
    <s v="Cuenca"/>
    <s v="119"/>
    <s v="8"/>
    <s v="Leganiel"/>
    <s v="16119"/>
    <x v="16"/>
    <x v="3"/>
  </r>
  <r>
    <s v="16121"/>
    <s v="08"/>
    <x v="0"/>
    <s v="16"/>
    <s v="Cuenca"/>
    <s v="121"/>
    <s v="9"/>
    <s v="Majadas, Las"/>
    <s v="16121"/>
    <x v="16"/>
    <x v="3"/>
  </r>
  <r>
    <s v="16122"/>
    <s v="08"/>
    <x v="0"/>
    <s v="16"/>
    <s v="Cuenca"/>
    <s v="122"/>
    <s v="4"/>
    <s v="Mariana"/>
    <s v="16122"/>
    <x v="16"/>
    <x v="3"/>
  </r>
  <r>
    <s v="16123"/>
    <s v="08"/>
    <x v="0"/>
    <s v="16"/>
    <s v="Cuenca"/>
    <s v="123"/>
    <s v="0"/>
    <s v="Masegosa"/>
    <s v="16123"/>
    <x v="16"/>
    <x v="3"/>
  </r>
  <r>
    <s v="16124"/>
    <s v="08"/>
    <x v="0"/>
    <s v="16"/>
    <s v="Cuenca"/>
    <s v="124"/>
    <s v="5"/>
    <s v="Mesas, Las"/>
    <s v="16124"/>
    <x v="16"/>
    <x v="3"/>
  </r>
  <r>
    <s v="16125"/>
    <s v="08"/>
    <x v="0"/>
    <s v="16"/>
    <s v="Cuenca"/>
    <s v="125"/>
    <s v="8"/>
    <s v="Minglanilla"/>
    <s v="16125"/>
    <x v="16"/>
    <x v="3"/>
  </r>
  <r>
    <s v="16126"/>
    <s v="08"/>
    <x v="0"/>
    <s v="16"/>
    <s v="Cuenca"/>
    <s v="126"/>
    <s v="1"/>
    <s v="Mira"/>
    <s v="16126"/>
    <x v="16"/>
    <x v="3"/>
  </r>
  <r>
    <s v="16128"/>
    <s v="08"/>
    <x v="0"/>
    <s v="16"/>
    <s v="Cuenca"/>
    <s v="128"/>
    <s v="3"/>
    <s v="Monreal del Llano"/>
    <s v="16128"/>
    <x v="16"/>
    <x v="3"/>
  </r>
  <r>
    <s v="16129"/>
    <s v="08"/>
    <x v="0"/>
    <s v="16"/>
    <s v="Cuenca"/>
    <s v="129"/>
    <s v="6"/>
    <s v="Montalbanejo"/>
    <s v="16129"/>
    <x v="16"/>
    <x v="3"/>
  </r>
  <r>
    <s v="16130"/>
    <s v="08"/>
    <x v="0"/>
    <s v="16"/>
    <s v="Cuenca"/>
    <s v="130"/>
    <s v="0"/>
    <s v="Montalbo"/>
    <s v="16130"/>
    <x v="16"/>
    <x v="3"/>
  </r>
  <r>
    <s v="16131"/>
    <s v="08"/>
    <x v="0"/>
    <s v="16"/>
    <s v="Cuenca"/>
    <s v="131"/>
    <s v="7"/>
    <s v="Monteagudo de las Salinas"/>
    <s v="16131"/>
    <x v="16"/>
    <x v="3"/>
  </r>
  <r>
    <s v="16132"/>
    <s v="08"/>
    <x v="0"/>
    <s v="16"/>
    <s v="Cuenca"/>
    <s v="132"/>
    <s v="2"/>
    <s v="Mota de Altarejos"/>
    <s v="16132"/>
    <x v="16"/>
    <x v="3"/>
  </r>
  <r>
    <s v="16133"/>
    <s v="08"/>
    <x v="0"/>
    <s v="16"/>
    <s v="Cuenca"/>
    <s v="133"/>
    <s v="8"/>
    <s v="Mota del Cuervo"/>
    <s v="16133"/>
    <x v="16"/>
    <x v="3"/>
  </r>
  <r>
    <s v="16134"/>
    <s v="08"/>
    <x v="0"/>
    <s v="16"/>
    <s v="Cuenca"/>
    <s v="134"/>
    <s v="3"/>
    <s v="Motilla del Palancar"/>
    <s v="16134"/>
    <x v="16"/>
    <x v="3"/>
  </r>
  <r>
    <s v="16135"/>
    <s v="08"/>
    <x v="0"/>
    <s v="16"/>
    <s v="Cuenca"/>
    <s v="135"/>
    <s v="6"/>
    <s v="Moya"/>
    <s v="16135"/>
    <x v="16"/>
    <x v="3"/>
  </r>
  <r>
    <s v="16137"/>
    <s v="08"/>
    <x v="0"/>
    <s v="16"/>
    <s v="Cuenca"/>
    <s v="137"/>
    <s v="5"/>
    <s v="Narboneta"/>
    <s v="16137"/>
    <x v="16"/>
    <x v="3"/>
  </r>
  <r>
    <s v="16139"/>
    <s v="08"/>
    <x v="0"/>
    <s v="16"/>
    <s v="Cuenca"/>
    <s v="139"/>
    <s v="4"/>
    <s v="Olivares de Júcar"/>
    <s v="16139"/>
    <x v="16"/>
    <x v="3"/>
  </r>
  <r>
    <s v="16140"/>
    <s v="08"/>
    <x v="0"/>
    <s v="16"/>
    <s v="Cuenca"/>
    <s v="140"/>
    <s v="8"/>
    <s v="Olmeda de la Cuesta"/>
    <s v="16140"/>
    <x v="16"/>
    <x v="3"/>
  </r>
  <r>
    <s v="16141"/>
    <s v="08"/>
    <x v="0"/>
    <s v="16"/>
    <s v="Cuenca"/>
    <s v="141"/>
    <s v="5"/>
    <s v="Olmeda del Rey"/>
    <s v="16141"/>
    <x v="16"/>
    <x v="3"/>
  </r>
  <r>
    <s v="16142"/>
    <s v="08"/>
    <x v="0"/>
    <s v="16"/>
    <s v="Cuenca"/>
    <s v="142"/>
    <s v="0"/>
    <s v="Olmedilla de Alarcón"/>
    <s v="16142"/>
    <x v="16"/>
    <x v="3"/>
  </r>
  <r>
    <s v="16143"/>
    <s v="08"/>
    <x v="0"/>
    <s v="16"/>
    <s v="Cuenca"/>
    <s v="143"/>
    <s v="6"/>
    <s v="Olmedilla de Eliz"/>
    <s v="16143"/>
    <x v="16"/>
    <x v="3"/>
  </r>
  <r>
    <s v="16145"/>
    <s v="08"/>
    <x v="0"/>
    <s v="16"/>
    <s v="Cuenca"/>
    <s v="145"/>
    <s v="4"/>
    <s v="Osa de la Vega"/>
    <s v="16145"/>
    <x v="16"/>
    <x v="3"/>
  </r>
  <r>
    <s v="16146"/>
    <s v="08"/>
    <x v="0"/>
    <s v="16"/>
    <s v="Cuenca"/>
    <s v="146"/>
    <s v="7"/>
    <s v="Pajarón"/>
    <s v="16146"/>
    <x v="16"/>
    <x v="3"/>
  </r>
  <r>
    <s v="16147"/>
    <s v="08"/>
    <x v="0"/>
    <s v="16"/>
    <s v="Cuenca"/>
    <s v="147"/>
    <s v="3"/>
    <s v="Pajaroncillo"/>
    <s v="16147"/>
    <x v="16"/>
    <x v="3"/>
  </r>
  <r>
    <s v="16148"/>
    <s v="08"/>
    <x v="0"/>
    <s v="16"/>
    <s v="Cuenca"/>
    <s v="148"/>
    <s v="9"/>
    <s v="Palomares del Campo"/>
    <s v="16148"/>
    <x v="16"/>
    <x v="3"/>
  </r>
  <r>
    <s v="16149"/>
    <s v="08"/>
    <x v="0"/>
    <s v="16"/>
    <s v="Cuenca"/>
    <s v="149"/>
    <s v="2"/>
    <s v="Palomera"/>
    <s v="16149"/>
    <x v="16"/>
    <x v="3"/>
  </r>
  <r>
    <s v="16150"/>
    <s v="08"/>
    <x v="0"/>
    <s v="16"/>
    <s v="Cuenca"/>
    <s v="150"/>
    <s v="5"/>
    <s v="Paracuellos"/>
    <s v="16150"/>
    <x v="16"/>
    <x v="3"/>
  </r>
  <r>
    <s v="16151"/>
    <s v="08"/>
    <x v="0"/>
    <s v="16"/>
    <s v="Cuenca"/>
    <s v="151"/>
    <s v="2"/>
    <s v="Paredes"/>
    <s v="16151"/>
    <x v="16"/>
    <x v="3"/>
  </r>
  <r>
    <s v="16152"/>
    <s v="08"/>
    <x v="0"/>
    <s v="16"/>
    <s v="Cuenca"/>
    <s v="152"/>
    <s v="7"/>
    <s v="Parra de las Vegas, La"/>
    <s v="16152"/>
    <x v="16"/>
    <x v="3"/>
  </r>
  <r>
    <s v="16153"/>
    <s v="08"/>
    <x v="0"/>
    <s v="16"/>
    <s v="Cuenca"/>
    <s v="153"/>
    <s v="3"/>
    <s v="Pedernoso, El"/>
    <s v="16153"/>
    <x v="16"/>
    <x v="3"/>
  </r>
  <r>
    <s v="16154"/>
    <s v="08"/>
    <x v="0"/>
    <s v="16"/>
    <s v="Cuenca"/>
    <s v="154"/>
    <s v="8"/>
    <s v="Pedroñeras, Las"/>
    <s v="16154"/>
    <x v="16"/>
    <x v="3"/>
  </r>
  <r>
    <s v="16155"/>
    <s v="08"/>
    <x v="0"/>
    <s v="16"/>
    <s v="Cuenca"/>
    <s v="155"/>
    <s v="1"/>
    <s v="Peral, El"/>
    <s v="16155"/>
    <x v="16"/>
    <x v="3"/>
  </r>
  <r>
    <s v="16156"/>
    <s v="08"/>
    <x v="0"/>
    <s v="16"/>
    <s v="Cuenca"/>
    <s v="156"/>
    <s v="4"/>
    <s v="Peraleja, La"/>
    <s v="16156"/>
    <x v="16"/>
    <x v="3"/>
  </r>
  <r>
    <s v="16157"/>
    <s v="08"/>
    <x v="0"/>
    <s v="16"/>
    <s v="Cuenca"/>
    <s v="157"/>
    <s v="0"/>
    <s v="Pesquera, La"/>
    <s v="16157"/>
    <x v="16"/>
    <x v="3"/>
  </r>
  <r>
    <s v="16158"/>
    <s v="08"/>
    <x v="0"/>
    <s v="16"/>
    <s v="Cuenca"/>
    <s v="158"/>
    <s v="6"/>
    <s v="Picazo, El"/>
    <s v="16158"/>
    <x v="16"/>
    <x v="3"/>
  </r>
  <r>
    <s v="16159"/>
    <s v="08"/>
    <x v="0"/>
    <s v="16"/>
    <s v="Cuenca"/>
    <s v="159"/>
    <s v="9"/>
    <s v="Pinarejo"/>
    <s v="16159"/>
    <x v="16"/>
    <x v="3"/>
  </r>
  <r>
    <s v="16160"/>
    <s v="08"/>
    <x v="0"/>
    <s v="16"/>
    <s v="Cuenca"/>
    <s v="160"/>
    <s v="3"/>
    <s v="Pineda de Gigüela"/>
    <s v="16160"/>
    <x v="16"/>
    <x v="3"/>
  </r>
  <r>
    <s v="16161"/>
    <s v="08"/>
    <x v="0"/>
    <s v="16"/>
    <s v="Cuenca"/>
    <s v="161"/>
    <s v="0"/>
    <s v="Piqueras del Castillo"/>
    <s v="16161"/>
    <x v="16"/>
    <x v="3"/>
  </r>
  <r>
    <s v="16162"/>
    <s v="08"/>
    <x v="0"/>
    <s v="16"/>
    <s v="Cuenca"/>
    <s v="162"/>
    <s v="5"/>
    <s v="Portalrubio de Guadamejud"/>
    <s v="16162"/>
    <x v="16"/>
    <x v="3"/>
  </r>
  <r>
    <s v="16163"/>
    <s v="08"/>
    <x v="0"/>
    <s v="16"/>
    <s v="Cuenca"/>
    <s v="163"/>
    <s v="1"/>
    <s v="Portilla"/>
    <s v="16163"/>
    <x v="16"/>
    <x v="3"/>
  </r>
  <r>
    <s v="16165"/>
    <s v="08"/>
    <x v="0"/>
    <s v="16"/>
    <s v="Cuenca"/>
    <s v="165"/>
    <s v="9"/>
    <s v="Poyatos"/>
    <s v="16165"/>
    <x v="16"/>
    <x v="3"/>
  </r>
  <r>
    <s v="16166"/>
    <s v="08"/>
    <x v="0"/>
    <s v="16"/>
    <s v="Cuenca"/>
    <s v="166"/>
    <s v="2"/>
    <s v="Pozoamargo"/>
    <s v="16166"/>
    <x v="16"/>
    <x v="3"/>
  </r>
  <r>
    <s v="16167"/>
    <s v="08"/>
    <x v="0"/>
    <s v="16"/>
    <s v="Cuenca"/>
    <s v="167"/>
    <s v="8"/>
    <s v="Pozorrubio de Santiago"/>
    <s v="16167"/>
    <x v="16"/>
    <x v="3"/>
  </r>
  <r>
    <s v="16169"/>
    <s v="08"/>
    <x v="0"/>
    <s v="16"/>
    <s v="Cuenca"/>
    <s v="169"/>
    <s v="7"/>
    <s v="Pozuelo, El"/>
    <s v="16169"/>
    <x v="16"/>
    <x v="3"/>
  </r>
  <r>
    <s v="16170"/>
    <s v="08"/>
    <x v="0"/>
    <s v="16"/>
    <s v="Cuenca"/>
    <s v="170"/>
    <s v="1"/>
    <s v="Priego"/>
    <s v="16170"/>
    <x v="16"/>
    <x v="3"/>
  </r>
  <r>
    <s v="16171"/>
    <s v="08"/>
    <x v="0"/>
    <s v="16"/>
    <s v="Cuenca"/>
    <s v="171"/>
    <s v="8"/>
    <s v="Provencio, El"/>
    <s v="16171"/>
    <x v="16"/>
    <x v="3"/>
  </r>
  <r>
    <s v="16172"/>
    <s v="08"/>
    <x v="0"/>
    <s v="16"/>
    <s v="Cuenca"/>
    <s v="172"/>
    <s v="3"/>
    <s v="Puebla de Almenara"/>
    <s v="16172"/>
    <x v="16"/>
    <x v="3"/>
  </r>
  <r>
    <s v="16174"/>
    <s v="08"/>
    <x v="0"/>
    <s v="16"/>
    <s v="Cuenca"/>
    <s v="174"/>
    <s v="4"/>
    <s v="Puebla del Salvador"/>
    <s v="16174"/>
    <x v="16"/>
    <x v="3"/>
  </r>
  <r>
    <s v="16175"/>
    <s v="08"/>
    <x v="0"/>
    <s v="16"/>
    <s v="Cuenca"/>
    <s v="175"/>
    <s v="7"/>
    <s v="Quintanar del Rey"/>
    <s v="16175"/>
    <x v="16"/>
    <x v="3"/>
  </r>
  <r>
    <s v="16176"/>
    <s v="08"/>
    <x v="0"/>
    <s v="16"/>
    <s v="Cuenca"/>
    <s v="176"/>
    <s v="0"/>
    <s v="Rada de Haro"/>
    <s v="16176"/>
    <x v="16"/>
    <x v="3"/>
  </r>
  <r>
    <s v="16177"/>
    <s v="08"/>
    <x v="0"/>
    <s v="16"/>
    <s v="Cuenca"/>
    <s v="177"/>
    <s v="6"/>
    <s v="Reíllo"/>
    <s v="16177"/>
    <x v="16"/>
    <x v="3"/>
  </r>
  <r>
    <s v="16181"/>
    <s v="08"/>
    <x v="0"/>
    <s v="16"/>
    <s v="Cuenca"/>
    <s v="181"/>
    <s v="6"/>
    <s v="Rozalén del Monte"/>
    <s v="16181"/>
    <x v="16"/>
    <x v="3"/>
  </r>
  <r>
    <s v="16185"/>
    <s v="08"/>
    <x v="0"/>
    <s v="16"/>
    <s v="Cuenca"/>
    <s v="185"/>
    <s v="5"/>
    <s v="Saceda-Trasierra"/>
    <s v="16185"/>
    <x v="16"/>
    <x v="3"/>
  </r>
  <r>
    <s v="16186"/>
    <s v="08"/>
    <x v="0"/>
    <s v="16"/>
    <s v="Cuenca"/>
    <s v="186"/>
    <s v="8"/>
    <s v="Saelices"/>
    <s v="16186"/>
    <x v="16"/>
    <x v="3"/>
  </r>
  <r>
    <s v="16187"/>
    <s v="08"/>
    <x v="0"/>
    <s v="16"/>
    <s v="Cuenca"/>
    <s v="187"/>
    <s v="4"/>
    <s v="Salinas del Manzano"/>
    <s v="16187"/>
    <x v="16"/>
    <x v="3"/>
  </r>
  <r>
    <s v="16188"/>
    <s v="08"/>
    <x v="0"/>
    <s v="16"/>
    <s v="Cuenca"/>
    <s v="188"/>
    <s v="0"/>
    <s v="Salmeroncillos"/>
    <s v="16188"/>
    <x v="16"/>
    <x v="3"/>
  </r>
  <r>
    <s v="16189"/>
    <s v="08"/>
    <x v="0"/>
    <s v="16"/>
    <s v="Cuenca"/>
    <s v="189"/>
    <s v="3"/>
    <s v="Salvacañete"/>
    <s v="16189"/>
    <x v="16"/>
    <x v="3"/>
  </r>
  <r>
    <s v="16190"/>
    <s v="08"/>
    <x v="0"/>
    <s v="16"/>
    <s v="Cuenca"/>
    <s v="190"/>
    <s v="7"/>
    <s v="San Clemente"/>
    <s v="16190"/>
    <x v="16"/>
    <x v="3"/>
  </r>
  <r>
    <s v="16191"/>
    <s v="08"/>
    <x v="0"/>
    <s v="16"/>
    <s v="Cuenca"/>
    <s v="191"/>
    <s v="4"/>
    <s v="San Lorenzo de la Parrilla"/>
    <s v="16191"/>
    <x v="16"/>
    <x v="3"/>
  </r>
  <r>
    <s v="16192"/>
    <s v="08"/>
    <x v="0"/>
    <s v="16"/>
    <s v="Cuenca"/>
    <s v="192"/>
    <s v="9"/>
    <s v="San Martín de Boniches"/>
    <s v="16192"/>
    <x v="16"/>
    <x v="3"/>
  </r>
  <r>
    <s v="16193"/>
    <s v="08"/>
    <x v="0"/>
    <s v="16"/>
    <s v="Cuenca"/>
    <s v="193"/>
    <s v="5"/>
    <s v="San Pedro Palmiches"/>
    <s v="16193"/>
    <x v="16"/>
    <x v="3"/>
  </r>
  <r>
    <s v="16194"/>
    <s v="08"/>
    <x v="0"/>
    <s v="16"/>
    <s v="Cuenca"/>
    <s v="194"/>
    <s v="0"/>
    <s v="Santa Cruz de Moya"/>
    <s v="16194"/>
    <x v="16"/>
    <x v="3"/>
  </r>
  <r>
    <s v="16195"/>
    <s v="08"/>
    <x v="0"/>
    <s v="16"/>
    <s v="Cuenca"/>
    <s v="195"/>
    <s v="3"/>
    <s v="Santa María del Campo Rus"/>
    <s v="16195"/>
    <x v="16"/>
    <x v="3"/>
  </r>
  <r>
    <s v="16196"/>
    <s v="08"/>
    <x v="0"/>
    <s v="16"/>
    <s v="Cuenca"/>
    <s v="196"/>
    <s v="6"/>
    <s v="Santa María de los Llanos"/>
    <s v="16196"/>
    <x v="16"/>
    <x v="3"/>
  </r>
  <r>
    <s v="16197"/>
    <s v="08"/>
    <x v="0"/>
    <s v="16"/>
    <s v="Cuenca"/>
    <s v="197"/>
    <s v="2"/>
    <s v="Santa María del Val"/>
    <s v="16197"/>
    <x v="16"/>
    <x v="3"/>
  </r>
  <r>
    <s v="16198"/>
    <s v="08"/>
    <x v="0"/>
    <s v="16"/>
    <s v="Cuenca"/>
    <s v="198"/>
    <s v="8"/>
    <s v="Sisante"/>
    <s v="16198"/>
    <x v="16"/>
    <x v="3"/>
  </r>
  <r>
    <s v="16199"/>
    <s v="08"/>
    <x v="0"/>
    <s v="16"/>
    <s v="Cuenca"/>
    <s v="199"/>
    <s v="1"/>
    <s v="Solera de Gabaldón"/>
    <s v="16199"/>
    <x v="16"/>
    <x v="3"/>
  </r>
  <r>
    <s v="16202"/>
    <s v="08"/>
    <x v="0"/>
    <s v="16"/>
    <s v="Cuenca"/>
    <s v="202"/>
    <s v="7"/>
    <s v="Talayuelas"/>
    <s v="16202"/>
    <x v="16"/>
    <x v="3"/>
  </r>
  <r>
    <s v="16203"/>
    <s v="08"/>
    <x v="0"/>
    <s v="16"/>
    <s v="Cuenca"/>
    <s v="203"/>
    <s v="3"/>
    <s v="Tarancón"/>
    <s v="16203"/>
    <x v="16"/>
    <x v="3"/>
  </r>
  <r>
    <s v="16204"/>
    <s v="08"/>
    <x v="0"/>
    <s v="16"/>
    <s v="Cuenca"/>
    <s v="204"/>
    <s v="8"/>
    <s v="Tébar"/>
    <s v="16204"/>
    <x v="16"/>
    <x v="3"/>
  </r>
  <r>
    <s v="16205"/>
    <s v="08"/>
    <x v="0"/>
    <s v="16"/>
    <s v="Cuenca"/>
    <s v="205"/>
    <s v="1"/>
    <s v="Tejadillos"/>
    <s v="16205"/>
    <x v="16"/>
    <x v="3"/>
  </r>
  <r>
    <s v="16206"/>
    <s v="08"/>
    <x v="0"/>
    <s v="16"/>
    <s v="Cuenca"/>
    <s v="206"/>
    <s v="4"/>
    <s v="Tinajas"/>
    <s v="16206"/>
    <x v="16"/>
    <x v="3"/>
  </r>
  <r>
    <s v="16209"/>
    <s v="08"/>
    <x v="0"/>
    <s v="16"/>
    <s v="Cuenca"/>
    <s v="209"/>
    <s v="9"/>
    <s v="Torralba"/>
    <s v="16209"/>
    <x v="16"/>
    <x v="3"/>
  </r>
  <r>
    <s v="16211"/>
    <s v="08"/>
    <x v="0"/>
    <s v="16"/>
    <s v="Cuenca"/>
    <s v="211"/>
    <s v="0"/>
    <s v="Torrejoncillo del Rey"/>
    <s v="16211"/>
    <x v="16"/>
    <x v="3"/>
  </r>
  <r>
    <s v="16212"/>
    <s v="08"/>
    <x v="0"/>
    <s v="16"/>
    <s v="Cuenca"/>
    <s v="212"/>
    <s v="5"/>
    <s v="Torrubia del Campo"/>
    <s v="16212"/>
    <x v="16"/>
    <x v="3"/>
  </r>
  <r>
    <s v="16213"/>
    <s v="08"/>
    <x v="0"/>
    <s v="16"/>
    <s v="Cuenca"/>
    <s v="213"/>
    <s v="1"/>
    <s v="Torrubia del Castillo"/>
    <s v="16213"/>
    <x v="16"/>
    <x v="3"/>
  </r>
  <r>
    <s v="16215"/>
    <s v="08"/>
    <x v="0"/>
    <s v="16"/>
    <s v="Cuenca"/>
    <s v="215"/>
    <s v="9"/>
    <s v="Tragacete"/>
    <s v="16215"/>
    <x v="16"/>
    <x v="3"/>
  </r>
  <r>
    <s v="16216"/>
    <s v="08"/>
    <x v="0"/>
    <s v="16"/>
    <s v="Cuenca"/>
    <s v="216"/>
    <s v="2"/>
    <s v="Tresjuncos"/>
    <s v="16216"/>
    <x v="16"/>
    <x v="3"/>
  </r>
  <r>
    <s v="16217"/>
    <s v="08"/>
    <x v="0"/>
    <s v="16"/>
    <s v="Cuenca"/>
    <s v="217"/>
    <s v="8"/>
    <s v="Tribaldos"/>
    <s v="16217"/>
    <x v="16"/>
    <x v="3"/>
  </r>
  <r>
    <s v="16218"/>
    <s v="08"/>
    <x v="0"/>
    <s v="16"/>
    <s v="Cuenca"/>
    <s v="218"/>
    <s v="4"/>
    <s v="Uclés"/>
    <s v="16218"/>
    <x v="16"/>
    <x v="3"/>
  </r>
  <r>
    <s v="16219"/>
    <s v="08"/>
    <x v="0"/>
    <s v="16"/>
    <s v="Cuenca"/>
    <s v="219"/>
    <s v="7"/>
    <s v="Uña"/>
    <s v="16219"/>
    <x v="16"/>
    <x v="3"/>
  </r>
  <r>
    <s v="16224"/>
    <s v="08"/>
    <x v="0"/>
    <s v="16"/>
    <s v="Cuenca"/>
    <s v="224"/>
    <s v="4"/>
    <s v="Valdemeca"/>
    <s v="16224"/>
    <x v="16"/>
    <x v="3"/>
  </r>
  <r>
    <s v="16225"/>
    <s v="08"/>
    <x v="0"/>
    <s v="16"/>
    <s v="Cuenca"/>
    <s v="225"/>
    <s v="7"/>
    <s v="Valdemorillo de la Sierra"/>
    <s v="16225"/>
    <x v="16"/>
    <x v="3"/>
  </r>
  <r>
    <s v="16227"/>
    <s v="08"/>
    <x v="0"/>
    <s v="16"/>
    <s v="Cuenca"/>
    <s v="227"/>
    <s v="6"/>
    <s v="Valdemoro-Sierra"/>
    <s v="16227"/>
    <x v="16"/>
    <x v="3"/>
  </r>
  <r>
    <s v="16228"/>
    <s v="08"/>
    <x v="0"/>
    <s v="16"/>
    <s v="Cuenca"/>
    <s v="228"/>
    <s v="2"/>
    <s v="Valdeolivas"/>
    <s v="16228"/>
    <x v="16"/>
    <x v="3"/>
  </r>
  <r>
    <s v="16231"/>
    <s v="08"/>
    <x v="0"/>
    <s v="16"/>
    <s v="Cuenca"/>
    <s v="231"/>
    <s v="6"/>
    <s v="Valhermoso de la Fuente"/>
    <s v="16231"/>
    <x v="16"/>
    <x v="3"/>
  </r>
  <r>
    <s v="16234"/>
    <s v="08"/>
    <x v="0"/>
    <s v="16"/>
    <s v="Cuenca"/>
    <s v="234"/>
    <s v="2"/>
    <s v="Valsalobre"/>
    <s v="16234"/>
    <x v="16"/>
    <x v="3"/>
  </r>
  <r>
    <s v="16236"/>
    <s v="08"/>
    <x v="0"/>
    <s v="16"/>
    <s v="Cuenca"/>
    <s v="236"/>
    <s v="8"/>
    <s v="Valverde de Júcar"/>
    <s v="16236"/>
    <x v="16"/>
    <x v="3"/>
  </r>
  <r>
    <s v="16237"/>
    <s v="08"/>
    <x v="0"/>
    <s v="16"/>
    <s v="Cuenca"/>
    <s v="237"/>
    <s v="4"/>
    <s v="Valverdejo"/>
    <s v="16237"/>
    <x v="16"/>
    <x v="3"/>
  </r>
  <r>
    <s v="16238"/>
    <s v="08"/>
    <x v="0"/>
    <s v="16"/>
    <s v="Cuenca"/>
    <s v="238"/>
    <s v="0"/>
    <s v="Vara de Rey"/>
    <s v="16238"/>
    <x v="16"/>
    <x v="3"/>
  </r>
  <r>
    <s v="16239"/>
    <s v="08"/>
    <x v="0"/>
    <s v="16"/>
    <s v="Cuenca"/>
    <s v="239"/>
    <s v="3"/>
    <s v="Vega del Codorno"/>
    <s v="16239"/>
    <x v="16"/>
    <x v="3"/>
  </r>
  <r>
    <s v="16240"/>
    <s v="08"/>
    <x v="0"/>
    <s v="16"/>
    <s v="Cuenca"/>
    <s v="240"/>
    <s v="7"/>
    <s v="Vellisca"/>
    <s v="16240"/>
    <x v="16"/>
    <x v="3"/>
  </r>
  <r>
    <s v="16242"/>
    <s v="08"/>
    <x v="0"/>
    <s v="16"/>
    <s v="Cuenca"/>
    <s v="242"/>
    <s v="9"/>
    <s v="Villaconejos de Trabaque"/>
    <s v="16242"/>
    <x v="16"/>
    <x v="3"/>
  </r>
  <r>
    <s v="16243"/>
    <s v="08"/>
    <x v="0"/>
    <s v="16"/>
    <s v="Cuenca"/>
    <s v="243"/>
    <s v="5"/>
    <s v="Villaescusa de Haro"/>
    <s v="16243"/>
    <x v="16"/>
    <x v="3"/>
  </r>
  <r>
    <s v="16244"/>
    <s v="08"/>
    <x v="0"/>
    <s v="16"/>
    <s v="Cuenca"/>
    <s v="244"/>
    <s v="0"/>
    <s v="Villagarcía del Llano"/>
    <s v="16244"/>
    <x v="16"/>
    <x v="3"/>
  </r>
  <r>
    <s v="16245"/>
    <s v="08"/>
    <x v="0"/>
    <s v="16"/>
    <s v="Cuenca"/>
    <s v="245"/>
    <s v="3"/>
    <s v="Villalba de la Sierra"/>
    <s v="16245"/>
    <x v="16"/>
    <x v="3"/>
  </r>
  <r>
    <s v="16246"/>
    <s v="08"/>
    <x v="0"/>
    <s v="16"/>
    <s v="Cuenca"/>
    <s v="246"/>
    <s v="6"/>
    <s v="Villalba del Rey"/>
    <s v="16246"/>
    <x v="16"/>
    <x v="3"/>
  </r>
  <r>
    <s v="16247"/>
    <s v="08"/>
    <x v="0"/>
    <s v="16"/>
    <s v="Cuenca"/>
    <s v="247"/>
    <s v="2"/>
    <s v="Villalgordo del Marquesado"/>
    <s v="16247"/>
    <x v="16"/>
    <x v="3"/>
  </r>
  <r>
    <s v="16248"/>
    <s v="08"/>
    <x v="0"/>
    <s v="16"/>
    <s v="Cuenca"/>
    <s v="248"/>
    <s v="8"/>
    <s v="Villalpardo"/>
    <s v="16248"/>
    <x v="16"/>
    <x v="3"/>
  </r>
  <r>
    <s v="16249"/>
    <s v="08"/>
    <x v="0"/>
    <s v="16"/>
    <s v="Cuenca"/>
    <s v="249"/>
    <s v="1"/>
    <s v="Villamayor de Santiago"/>
    <s v="16249"/>
    <x v="16"/>
    <x v="3"/>
  </r>
  <r>
    <s v="16250"/>
    <s v="08"/>
    <x v="0"/>
    <s v="16"/>
    <s v="Cuenca"/>
    <s v="250"/>
    <s v="4"/>
    <s v="Villanueva de Guadamejud"/>
    <s v="16250"/>
    <x v="16"/>
    <x v="3"/>
  </r>
  <r>
    <s v="16251"/>
    <s v="08"/>
    <x v="0"/>
    <s v="16"/>
    <s v="Cuenca"/>
    <s v="251"/>
    <s v="1"/>
    <s v="Villanueva de la Jara"/>
    <s v="16251"/>
    <x v="16"/>
    <x v="3"/>
  </r>
  <r>
    <s v="16253"/>
    <s v="08"/>
    <x v="0"/>
    <s v="16"/>
    <s v="Cuenca"/>
    <s v="253"/>
    <s v="2"/>
    <s v="Villar de Cañas"/>
    <s v="16253"/>
    <x v="16"/>
    <x v="3"/>
  </r>
  <r>
    <s v="16254"/>
    <s v="08"/>
    <x v="0"/>
    <s v="16"/>
    <s v="Cuenca"/>
    <s v="254"/>
    <s v="7"/>
    <s v="Villar de Domingo García"/>
    <s v="16254"/>
    <x v="16"/>
    <x v="3"/>
  </r>
  <r>
    <s v="16255"/>
    <s v="08"/>
    <x v="0"/>
    <s v="16"/>
    <s v="Cuenca"/>
    <s v="255"/>
    <s v="0"/>
    <s v="Villar de la Encina"/>
    <s v="16255"/>
    <x v="16"/>
    <x v="3"/>
  </r>
  <r>
    <s v="16258"/>
    <s v="08"/>
    <x v="0"/>
    <s v="16"/>
    <s v="Cuenca"/>
    <s v="258"/>
    <s v="5"/>
    <s v="Villar del Humo"/>
    <s v="16258"/>
    <x v="16"/>
    <x v="3"/>
  </r>
  <r>
    <s v="16259"/>
    <s v="08"/>
    <x v="0"/>
    <s v="16"/>
    <s v="Cuenca"/>
    <s v="259"/>
    <s v="8"/>
    <s v="Villar del Infantado"/>
    <s v="16259"/>
    <x v="16"/>
    <x v="3"/>
  </r>
  <r>
    <s v="16263"/>
    <s v="08"/>
    <x v="0"/>
    <s v="16"/>
    <s v="Cuenca"/>
    <s v="263"/>
    <s v="0"/>
    <s v="Villar de Olalla"/>
    <s v="16263"/>
    <x v="16"/>
    <x v="3"/>
  </r>
  <r>
    <s v="16264"/>
    <s v="08"/>
    <x v="0"/>
    <s v="16"/>
    <s v="Cuenca"/>
    <s v="264"/>
    <s v="5"/>
    <s v="Villarejo de Fuentes"/>
    <s v="16264"/>
    <x v="16"/>
    <x v="3"/>
  </r>
  <r>
    <s v="16265"/>
    <s v="08"/>
    <x v="0"/>
    <s v="16"/>
    <s v="Cuenca"/>
    <s v="265"/>
    <s v="8"/>
    <s v="Villarejo de la Peñuela"/>
    <s v="16265"/>
    <x v="16"/>
    <x v="3"/>
  </r>
  <r>
    <s v="16266"/>
    <s v="08"/>
    <x v="0"/>
    <s v="16"/>
    <s v="Cuenca"/>
    <s v="266"/>
    <s v="1"/>
    <s v="Villarejo-Periesteban"/>
    <s v="16266"/>
    <x v="16"/>
    <x v="3"/>
  </r>
  <r>
    <s v="16269"/>
    <s v="08"/>
    <x v="0"/>
    <s v="16"/>
    <s v="Cuenca"/>
    <s v="269"/>
    <s v="6"/>
    <s v="Villares del Saz"/>
    <s v="16269"/>
    <x v="16"/>
    <x v="3"/>
  </r>
  <r>
    <s v="16270"/>
    <s v="08"/>
    <x v="0"/>
    <s v="16"/>
    <s v="Cuenca"/>
    <s v="270"/>
    <s v="0"/>
    <s v="Villarrubio"/>
    <s v="16270"/>
    <x v="16"/>
    <x v="3"/>
  </r>
  <r>
    <s v="16271"/>
    <s v="08"/>
    <x v="0"/>
    <s v="16"/>
    <s v="Cuenca"/>
    <s v="271"/>
    <s v="7"/>
    <s v="Villarta"/>
    <s v="16271"/>
    <x v="16"/>
    <x v="3"/>
  </r>
  <r>
    <s v="16272"/>
    <s v="08"/>
    <x v="0"/>
    <s v="16"/>
    <s v="Cuenca"/>
    <s v="272"/>
    <s v="2"/>
    <s v="Villas de la Ventosa"/>
    <s v="16272"/>
    <x v="16"/>
    <x v="3"/>
  </r>
  <r>
    <s v="16273"/>
    <s v="08"/>
    <x v="0"/>
    <s v="16"/>
    <s v="Cuenca"/>
    <s v="273"/>
    <s v="8"/>
    <s v="Villaverde y Pasaconsol"/>
    <s v="16273"/>
    <x v="16"/>
    <x v="3"/>
  </r>
  <r>
    <s v="16274"/>
    <s v="08"/>
    <x v="0"/>
    <s v="16"/>
    <s v="Cuenca"/>
    <s v="274"/>
    <s v="3"/>
    <s v="Víllora"/>
    <s v="16274"/>
    <x v="16"/>
    <x v="3"/>
  </r>
  <r>
    <s v="16275"/>
    <s v="08"/>
    <x v="0"/>
    <s v="16"/>
    <s v="Cuenca"/>
    <s v="275"/>
    <s v="6"/>
    <s v="Vindel"/>
    <s v="16275"/>
    <x v="16"/>
    <x v="3"/>
  </r>
  <r>
    <s v="16276"/>
    <s v="08"/>
    <x v="0"/>
    <s v="16"/>
    <s v="Cuenca"/>
    <s v="276"/>
    <s v="9"/>
    <s v="Yémeda"/>
    <s v="16276"/>
    <x v="16"/>
    <x v="3"/>
  </r>
  <r>
    <s v="16277"/>
    <s v="08"/>
    <x v="0"/>
    <s v="16"/>
    <s v="Cuenca"/>
    <s v="277"/>
    <s v="5"/>
    <s v="Zafra de Záncara"/>
    <s v="16277"/>
    <x v="16"/>
    <x v="3"/>
  </r>
  <r>
    <s v="16278"/>
    <s v="08"/>
    <x v="0"/>
    <s v="16"/>
    <s v="Cuenca"/>
    <s v="278"/>
    <s v="1"/>
    <s v="Zafrilla"/>
    <s v="16278"/>
    <x v="16"/>
    <x v="3"/>
  </r>
  <r>
    <s v="16279"/>
    <s v="08"/>
    <x v="0"/>
    <s v="16"/>
    <s v="Cuenca"/>
    <s v="279"/>
    <s v="4"/>
    <s v="Zarza de Tajo"/>
    <s v="16279"/>
    <x v="16"/>
    <x v="3"/>
  </r>
  <r>
    <s v="16280"/>
    <s v="08"/>
    <x v="0"/>
    <s v="16"/>
    <s v="Cuenca"/>
    <s v="280"/>
    <s v="8"/>
    <s v="Zarzuela"/>
    <s v="16280"/>
    <x v="16"/>
    <x v="3"/>
  </r>
  <r>
    <s v="16901"/>
    <s v="08"/>
    <x v="0"/>
    <s v="16"/>
    <s v="Cuenca"/>
    <s v="901"/>
    <s v="5"/>
    <s v="Campos del Paraíso"/>
    <s v="16901"/>
    <x v="16"/>
    <x v="3"/>
  </r>
  <r>
    <s v="16902"/>
    <s v="08"/>
    <x v="0"/>
    <s v="16"/>
    <s v="Cuenca"/>
    <s v="902"/>
    <s v="0"/>
    <s v="Valdetórtola"/>
    <s v="16902"/>
    <x v="16"/>
    <x v="3"/>
  </r>
  <r>
    <s v="16903"/>
    <s v="08"/>
    <x v="0"/>
    <s v="16"/>
    <s v="Cuenca"/>
    <s v="903"/>
    <s v="6"/>
    <s v="Valeras, Las"/>
    <s v="16903"/>
    <x v="16"/>
    <x v="3"/>
  </r>
  <r>
    <s v="16904"/>
    <s v="08"/>
    <x v="0"/>
    <s v="16"/>
    <s v="Cuenca"/>
    <s v="904"/>
    <s v="1"/>
    <s v="Fuentenava de Jábaga"/>
    <s v="16904"/>
    <x v="16"/>
    <x v="3"/>
  </r>
  <r>
    <s v="16905"/>
    <s v="08"/>
    <x v="0"/>
    <s v="16"/>
    <s v="Cuenca"/>
    <s v="905"/>
    <s v="4"/>
    <s v="Arcas"/>
    <s v="16905"/>
    <x v="16"/>
    <x v="3"/>
  </r>
  <r>
    <s v="16906"/>
    <s v="08"/>
    <x v="0"/>
    <s v="16"/>
    <s v="Cuenca"/>
    <s v="906"/>
    <s v="7"/>
    <s v="Valdecolmenas, Los"/>
    <s v="16906"/>
    <x v="16"/>
    <x v="3"/>
  </r>
  <r>
    <s v="16908"/>
    <s v="08"/>
    <x v="0"/>
    <s v="16"/>
    <s v="Cuenca"/>
    <s v="908"/>
    <s v="9"/>
    <s v="Pozorrubielos de la Mancha"/>
    <s v="16908"/>
    <x v="16"/>
    <x v="3"/>
  </r>
  <r>
    <s v="16909"/>
    <s v="08"/>
    <x v="0"/>
    <s v="16"/>
    <s v="Cuenca"/>
    <s v="909"/>
    <s v="2"/>
    <s v="Sotorribas"/>
    <s v="16909"/>
    <x v="16"/>
    <x v="3"/>
  </r>
  <r>
    <s v="16910"/>
    <s v="08"/>
    <x v="0"/>
    <s v="16"/>
    <s v="Cuenca"/>
    <s v="910"/>
    <s v="6"/>
    <s v="Villar y Velasco"/>
    <s v="16910"/>
    <x v="16"/>
    <x v="3"/>
  </r>
  <r>
    <s v="17001"/>
    <s v="09"/>
    <x v="10"/>
    <s v="17"/>
    <s v="Girona"/>
    <s v="001"/>
    <s v="0"/>
    <s v="Agullana"/>
    <s v="17001"/>
    <x v="16"/>
    <x v="3"/>
  </r>
  <r>
    <s v="17002"/>
    <s v="09"/>
    <x v="10"/>
    <s v="17"/>
    <s v="Girona"/>
    <s v="002"/>
    <s v="5"/>
    <s v="Aiguaviva"/>
    <s v="17002"/>
    <x v="16"/>
    <x v="3"/>
  </r>
  <r>
    <s v="17003"/>
    <s v="09"/>
    <x v="10"/>
    <s v="17"/>
    <s v="Girona"/>
    <s v="003"/>
    <s v="1"/>
    <s v="Albanyà"/>
    <s v="17003"/>
    <x v="16"/>
    <x v="3"/>
  </r>
  <r>
    <s v="17004"/>
    <s v="09"/>
    <x v="10"/>
    <s v="17"/>
    <s v="Girona"/>
    <s v="004"/>
    <s v="6"/>
    <s v="Albons"/>
    <s v="17004"/>
    <x v="16"/>
    <x v="3"/>
  </r>
  <r>
    <s v="17005"/>
    <s v="09"/>
    <x v="10"/>
    <s v="17"/>
    <s v="Girona"/>
    <s v="005"/>
    <s v="9"/>
    <s v="Far d'Empordà, El"/>
    <s v="17005"/>
    <x v="16"/>
    <x v="3"/>
  </r>
  <r>
    <s v="17006"/>
    <s v="09"/>
    <x v="10"/>
    <s v="17"/>
    <s v="Girona"/>
    <s v="006"/>
    <s v="2"/>
    <s v="Alp"/>
    <s v="17006"/>
    <x v="16"/>
    <x v="3"/>
  </r>
  <r>
    <s v="17007"/>
    <s v="09"/>
    <x v="10"/>
    <s v="17"/>
    <s v="Girona"/>
    <s v="007"/>
    <s v="8"/>
    <s v="Amer"/>
    <s v="17007"/>
    <x v="16"/>
    <x v="3"/>
  </r>
  <r>
    <s v="17008"/>
    <s v="09"/>
    <x v="10"/>
    <s v="17"/>
    <s v="Girona"/>
    <s v="008"/>
    <s v="4"/>
    <s v="Anglès"/>
    <s v="17008"/>
    <x v="16"/>
    <x v="3"/>
  </r>
  <r>
    <s v="17009"/>
    <s v="09"/>
    <x v="10"/>
    <s v="17"/>
    <s v="Girona"/>
    <s v="009"/>
    <s v="7"/>
    <s v="Arbúcies"/>
    <s v="17009"/>
    <x v="16"/>
    <x v="3"/>
  </r>
  <r>
    <s v="17010"/>
    <s v="09"/>
    <x v="10"/>
    <s v="17"/>
    <s v="Girona"/>
    <s v="010"/>
    <s v="1"/>
    <s v="Argelaguer"/>
    <s v="17010"/>
    <x v="16"/>
    <x v="3"/>
  </r>
  <r>
    <s v="17011"/>
    <s v="09"/>
    <x v="10"/>
    <s v="17"/>
    <s v="Girona"/>
    <s v="011"/>
    <s v="8"/>
    <s v="Armentera, L'"/>
    <s v="17011"/>
    <x v="16"/>
    <x v="3"/>
  </r>
  <r>
    <s v="17012"/>
    <s v="09"/>
    <x v="10"/>
    <s v="17"/>
    <s v="Girona"/>
    <s v="012"/>
    <s v="3"/>
    <s v="Avinyonet de Puigventós"/>
    <s v="17012"/>
    <x v="16"/>
    <x v="3"/>
  </r>
  <r>
    <s v="17013"/>
    <s v="09"/>
    <x v="10"/>
    <s v="17"/>
    <s v="Girona"/>
    <s v="013"/>
    <s v="9"/>
    <s v="Begur"/>
    <s v="17013"/>
    <x v="16"/>
    <x v="3"/>
  </r>
  <r>
    <s v="17014"/>
    <s v="09"/>
    <x v="10"/>
    <s v="17"/>
    <s v="Girona"/>
    <s v="014"/>
    <s v="4"/>
    <s v="Vajol, La"/>
    <s v="17014"/>
    <x v="16"/>
    <x v="3"/>
  </r>
  <r>
    <s v="17015"/>
    <s v="09"/>
    <x v="10"/>
    <s v="17"/>
    <s v="Girona"/>
    <s v="015"/>
    <s v="7"/>
    <s v="Banyoles"/>
    <s v="17015"/>
    <x v="16"/>
    <x v="3"/>
  </r>
  <r>
    <s v="17016"/>
    <s v="09"/>
    <x v="10"/>
    <s v="17"/>
    <s v="Girona"/>
    <s v="016"/>
    <s v="0"/>
    <s v="Bàscara"/>
    <s v="17016"/>
    <x v="16"/>
    <x v="3"/>
  </r>
  <r>
    <s v="17018"/>
    <s v="09"/>
    <x v="10"/>
    <s v="17"/>
    <s v="Girona"/>
    <s v="018"/>
    <s v="2"/>
    <s v="Bellcaire d'Empordà"/>
    <s v="17018"/>
    <x v="16"/>
    <x v="3"/>
  </r>
  <r>
    <s v="17019"/>
    <s v="09"/>
    <x v="10"/>
    <s v="17"/>
    <s v="Girona"/>
    <s v="019"/>
    <s v="5"/>
    <s v="Besalú"/>
    <s v="17019"/>
    <x v="16"/>
    <x v="3"/>
  </r>
  <r>
    <s v="17020"/>
    <s v="09"/>
    <x v="10"/>
    <s v="17"/>
    <s v="Girona"/>
    <s v="020"/>
    <s v="9"/>
    <s v="Bescanó"/>
    <s v="17020"/>
    <x v="16"/>
    <x v="3"/>
  </r>
  <r>
    <s v="17021"/>
    <s v="09"/>
    <x v="10"/>
    <s v="17"/>
    <s v="Girona"/>
    <s v="021"/>
    <s v="6"/>
    <s v="Beuda"/>
    <s v="17021"/>
    <x v="16"/>
    <x v="3"/>
  </r>
  <r>
    <s v="17022"/>
    <s v="09"/>
    <x v="10"/>
    <s v="17"/>
    <s v="Girona"/>
    <s v="022"/>
    <s v="1"/>
    <s v="Bisbal d'Empordà, La"/>
    <s v="17022"/>
    <x v="16"/>
    <x v="3"/>
  </r>
  <r>
    <s v="17023"/>
    <s v="09"/>
    <x v="10"/>
    <s v="17"/>
    <s v="Girona"/>
    <s v="023"/>
    <s v="7"/>
    <s v="Blanes"/>
    <s v="17023"/>
    <x v="16"/>
    <x v="3"/>
  </r>
  <r>
    <s v="17024"/>
    <s v="09"/>
    <x v="10"/>
    <s v="17"/>
    <s v="Girona"/>
    <s v="024"/>
    <s v="2"/>
    <s v="Bolvir"/>
    <s v="17024"/>
    <x v="16"/>
    <x v="3"/>
  </r>
  <r>
    <s v="17025"/>
    <s v="09"/>
    <x v="10"/>
    <s v="17"/>
    <s v="Girona"/>
    <s v="025"/>
    <s v="5"/>
    <s v="Bordils"/>
    <s v="17025"/>
    <x v="16"/>
    <x v="3"/>
  </r>
  <r>
    <s v="17026"/>
    <s v="09"/>
    <x v="10"/>
    <s v="17"/>
    <s v="Girona"/>
    <s v="026"/>
    <s v="8"/>
    <s v="Borrassà"/>
    <s v="17026"/>
    <x v="16"/>
    <x v="3"/>
  </r>
  <r>
    <s v="17027"/>
    <s v="09"/>
    <x v="10"/>
    <s v="17"/>
    <s v="Girona"/>
    <s v="027"/>
    <s v="4"/>
    <s v="Breda"/>
    <s v="17027"/>
    <x v="16"/>
    <x v="3"/>
  </r>
  <r>
    <s v="17028"/>
    <s v="09"/>
    <x v="10"/>
    <s v="17"/>
    <s v="Girona"/>
    <s v="028"/>
    <s v="0"/>
    <s v="Brunyola i Sant Martí Sapresa"/>
    <s v="17028"/>
    <x v="16"/>
    <x v="3"/>
  </r>
  <r>
    <s v="17029"/>
    <s v="09"/>
    <x v="10"/>
    <s v="17"/>
    <s v="Girona"/>
    <s v="029"/>
    <s v="3"/>
    <s v="Boadella i les Escaules"/>
    <s v="17029"/>
    <x v="16"/>
    <x v="3"/>
  </r>
  <r>
    <s v="17030"/>
    <s v="09"/>
    <x v="10"/>
    <s v="17"/>
    <s v="Girona"/>
    <s v="030"/>
    <s v="7"/>
    <s v="Cabanes"/>
    <s v="17030"/>
    <x v="16"/>
    <x v="3"/>
  </r>
  <r>
    <s v="17031"/>
    <s v="09"/>
    <x v="10"/>
    <s v="17"/>
    <s v="Girona"/>
    <s v="031"/>
    <s v="4"/>
    <s v="Cabanelles"/>
    <s v="17031"/>
    <x v="16"/>
    <x v="3"/>
  </r>
  <r>
    <s v="17032"/>
    <s v="09"/>
    <x v="10"/>
    <s v="17"/>
    <s v="Girona"/>
    <s v="032"/>
    <s v="9"/>
    <s v="Cadaqués"/>
    <s v="17032"/>
    <x v="16"/>
    <x v="3"/>
  </r>
  <r>
    <s v="17033"/>
    <s v="09"/>
    <x v="10"/>
    <s v="17"/>
    <s v="Girona"/>
    <s v="033"/>
    <s v="5"/>
    <s v="Caldes de Malavella"/>
    <s v="17033"/>
    <x v="16"/>
    <x v="3"/>
  </r>
  <r>
    <s v="17034"/>
    <s v="09"/>
    <x v="10"/>
    <s v="17"/>
    <s v="Girona"/>
    <s v="034"/>
    <s v="0"/>
    <s v="Calonge i Sant Antoni"/>
    <s v="17034"/>
    <x v="16"/>
    <x v="3"/>
  </r>
  <r>
    <s v="17035"/>
    <s v="09"/>
    <x v="10"/>
    <s v="17"/>
    <s v="Girona"/>
    <s v="035"/>
    <s v="3"/>
    <s v="Camós"/>
    <s v="17035"/>
    <x v="16"/>
    <x v="3"/>
  </r>
  <r>
    <s v="17036"/>
    <s v="09"/>
    <x v="10"/>
    <s v="17"/>
    <s v="Girona"/>
    <s v="036"/>
    <s v="6"/>
    <s v="Campdevànol"/>
    <s v="17036"/>
    <x v="16"/>
    <x v="3"/>
  </r>
  <r>
    <s v="17037"/>
    <s v="09"/>
    <x v="10"/>
    <s v="17"/>
    <s v="Girona"/>
    <s v="037"/>
    <s v="2"/>
    <s v="Campelles"/>
    <s v="17037"/>
    <x v="16"/>
    <x v="3"/>
  </r>
  <r>
    <s v="17038"/>
    <s v="09"/>
    <x v="10"/>
    <s v="17"/>
    <s v="Girona"/>
    <s v="038"/>
    <s v="8"/>
    <s v="Campllong"/>
    <s v="17038"/>
    <x v="16"/>
    <x v="3"/>
  </r>
  <r>
    <s v="17039"/>
    <s v="09"/>
    <x v="10"/>
    <s v="17"/>
    <s v="Girona"/>
    <s v="039"/>
    <s v="1"/>
    <s v="Camprodon"/>
    <s v="17039"/>
    <x v="16"/>
    <x v="3"/>
  </r>
  <r>
    <s v="17040"/>
    <s v="09"/>
    <x v="10"/>
    <s v="17"/>
    <s v="Girona"/>
    <s v="040"/>
    <s v="5"/>
    <s v="Canet d'Adri"/>
    <s v="17040"/>
    <x v="16"/>
    <x v="3"/>
  </r>
  <r>
    <s v="17041"/>
    <s v="09"/>
    <x v="10"/>
    <s v="17"/>
    <s v="Girona"/>
    <s v="041"/>
    <s v="2"/>
    <s v="Cantallops"/>
    <s v="17041"/>
    <x v="16"/>
    <x v="3"/>
  </r>
  <r>
    <s v="17042"/>
    <s v="09"/>
    <x v="10"/>
    <s v="17"/>
    <s v="Girona"/>
    <s v="042"/>
    <s v="7"/>
    <s v="Capmany"/>
    <s v="17042"/>
    <x v="16"/>
    <x v="3"/>
  </r>
  <r>
    <s v="17043"/>
    <s v="09"/>
    <x v="10"/>
    <s v="17"/>
    <s v="Girona"/>
    <s v="043"/>
    <s v="3"/>
    <s v="Queralbs"/>
    <s v="17043"/>
    <x v="16"/>
    <x v="3"/>
  </r>
  <r>
    <s v="17044"/>
    <s v="09"/>
    <x v="10"/>
    <s v="17"/>
    <s v="Girona"/>
    <s v="044"/>
    <s v="8"/>
    <s v="Cassà de la Selva"/>
    <s v="17044"/>
    <x v="16"/>
    <x v="3"/>
  </r>
  <r>
    <s v="17046"/>
    <s v="09"/>
    <x v="10"/>
    <s v="17"/>
    <s v="Girona"/>
    <s v="046"/>
    <s v="4"/>
    <s v="Castellfollit de la Roca"/>
    <s v="17046"/>
    <x v="16"/>
    <x v="3"/>
  </r>
  <r>
    <s v="17047"/>
    <s v="09"/>
    <x v="10"/>
    <s v="17"/>
    <s v="Girona"/>
    <s v="047"/>
    <s v="0"/>
    <s v="Castelló d'Empúries"/>
    <s v="17047"/>
    <x v="16"/>
    <x v="3"/>
  </r>
  <r>
    <s v="17048"/>
    <s v="09"/>
    <x v="10"/>
    <s v="17"/>
    <s v="Girona"/>
    <s v="048"/>
    <s v="6"/>
    <s v="Castell d'Aro, Platja d'Aro i s'Agaró"/>
    <s v="17048"/>
    <x v="16"/>
    <x v="3"/>
  </r>
  <r>
    <s v="17049"/>
    <s v="09"/>
    <x v="10"/>
    <s v="17"/>
    <s v="Girona"/>
    <s v="049"/>
    <s v="9"/>
    <s v="Celrà"/>
    <s v="17049"/>
    <x v="16"/>
    <x v="3"/>
  </r>
  <r>
    <s v="17050"/>
    <s v="09"/>
    <x v="10"/>
    <s v="17"/>
    <s v="Girona"/>
    <s v="050"/>
    <s v="2"/>
    <s v="Cervià de Ter"/>
    <s v="17050"/>
    <x v="16"/>
    <x v="3"/>
  </r>
  <r>
    <s v="17051"/>
    <s v="09"/>
    <x v="10"/>
    <s v="17"/>
    <s v="Girona"/>
    <s v="051"/>
    <s v="9"/>
    <s v="Cistella"/>
    <s v="17051"/>
    <x v="16"/>
    <x v="3"/>
  </r>
  <r>
    <s v="17052"/>
    <s v="09"/>
    <x v="10"/>
    <s v="17"/>
    <s v="Girona"/>
    <s v="052"/>
    <s v="4"/>
    <s v="Siurana"/>
    <s v="17052"/>
    <x v="16"/>
    <x v="3"/>
  </r>
  <r>
    <s v="17054"/>
    <s v="09"/>
    <x v="10"/>
    <s v="17"/>
    <s v="Girona"/>
    <s v="054"/>
    <s v="5"/>
    <s v="Colera"/>
    <s v="17054"/>
    <x v="16"/>
    <x v="3"/>
  </r>
  <r>
    <s v="17055"/>
    <s v="09"/>
    <x v="10"/>
    <s v="17"/>
    <s v="Girona"/>
    <s v="055"/>
    <s v="8"/>
    <s v="Colomers"/>
    <s v="17055"/>
    <x v="16"/>
    <x v="3"/>
  </r>
  <r>
    <s v="17056"/>
    <s v="09"/>
    <x v="10"/>
    <s v="17"/>
    <s v="Girona"/>
    <s v="056"/>
    <s v="1"/>
    <s v="Cornellà del Terri"/>
    <s v="17056"/>
    <x v="16"/>
    <x v="3"/>
  </r>
  <r>
    <s v="17057"/>
    <s v="09"/>
    <x v="10"/>
    <s v="17"/>
    <s v="Girona"/>
    <s v="057"/>
    <s v="7"/>
    <s v="Corçà"/>
    <s v="17057"/>
    <x v="16"/>
    <x v="3"/>
  </r>
  <r>
    <s v="17058"/>
    <s v="09"/>
    <x v="10"/>
    <s v="17"/>
    <s v="Girona"/>
    <s v="058"/>
    <s v="3"/>
    <s v="Crespià"/>
    <s v="17058"/>
    <x v="16"/>
    <x v="3"/>
  </r>
  <r>
    <s v="17060"/>
    <s v="09"/>
    <x v="10"/>
    <s v="17"/>
    <s v="Girona"/>
    <s v="060"/>
    <s v="0"/>
    <s v="Darnius"/>
    <s v="17060"/>
    <x v="16"/>
    <x v="3"/>
  </r>
  <r>
    <s v="17061"/>
    <s v="09"/>
    <x v="10"/>
    <s v="17"/>
    <s v="Girona"/>
    <s v="061"/>
    <s v="7"/>
    <s v="Das"/>
    <s v="17061"/>
    <x v="16"/>
    <x v="3"/>
  </r>
  <r>
    <s v="17062"/>
    <s v="09"/>
    <x v="10"/>
    <s v="17"/>
    <s v="Girona"/>
    <s v="062"/>
    <s v="2"/>
    <s v="Escala, L'"/>
    <s v="17062"/>
    <x v="16"/>
    <x v="3"/>
  </r>
  <r>
    <s v="17063"/>
    <s v="09"/>
    <x v="10"/>
    <s v="17"/>
    <s v="Girona"/>
    <s v="063"/>
    <s v="8"/>
    <s v="Espinelves"/>
    <s v="17063"/>
    <x v="16"/>
    <x v="3"/>
  </r>
  <r>
    <s v="17064"/>
    <s v="09"/>
    <x v="10"/>
    <s v="17"/>
    <s v="Girona"/>
    <s v="064"/>
    <s v="3"/>
    <s v="Espolla"/>
    <s v="17064"/>
    <x v="16"/>
    <x v="3"/>
  </r>
  <r>
    <s v="17065"/>
    <s v="09"/>
    <x v="10"/>
    <s v="17"/>
    <s v="Girona"/>
    <s v="065"/>
    <s v="6"/>
    <s v="Esponellà"/>
    <s v="17065"/>
    <x v="16"/>
    <x v="3"/>
  </r>
  <r>
    <s v="17066"/>
    <s v="09"/>
    <x v="10"/>
    <s v="17"/>
    <s v="Girona"/>
    <s v="066"/>
    <s v="9"/>
    <s v="Figueres"/>
    <s v="17066"/>
    <x v="16"/>
    <x v="3"/>
  </r>
  <r>
    <s v="17067"/>
    <s v="09"/>
    <x v="10"/>
    <s v="17"/>
    <s v="Girona"/>
    <s v="067"/>
    <s v="5"/>
    <s v="Flaçà"/>
    <s v="17067"/>
    <x v="16"/>
    <x v="3"/>
  </r>
  <r>
    <s v="17068"/>
    <s v="09"/>
    <x v="10"/>
    <s v="17"/>
    <s v="Girona"/>
    <s v="068"/>
    <s v="1"/>
    <s v="Foixà"/>
    <s v="17068"/>
    <x v="16"/>
    <x v="3"/>
  </r>
  <r>
    <s v="17069"/>
    <s v="09"/>
    <x v="10"/>
    <s v="17"/>
    <s v="Girona"/>
    <s v="069"/>
    <s v="4"/>
    <s v="Fontanals de Cerdanya"/>
    <s v="17069"/>
    <x v="16"/>
    <x v="3"/>
  </r>
  <r>
    <s v="17070"/>
    <s v="09"/>
    <x v="10"/>
    <s v="17"/>
    <s v="Girona"/>
    <s v="070"/>
    <s v="8"/>
    <s v="Fontanilles"/>
    <s v="17070"/>
    <x v="16"/>
    <x v="3"/>
  </r>
  <r>
    <s v="17071"/>
    <s v="09"/>
    <x v="10"/>
    <s v="17"/>
    <s v="Girona"/>
    <s v="071"/>
    <s v="5"/>
    <s v="Fontcoberta"/>
    <s v="17071"/>
    <x v="16"/>
    <x v="3"/>
  </r>
  <r>
    <s v="17073"/>
    <s v="09"/>
    <x v="10"/>
    <s v="17"/>
    <s v="Girona"/>
    <s v="073"/>
    <s v="6"/>
    <s v="Fornells de la Selva"/>
    <s v="17073"/>
    <x v="16"/>
    <x v="3"/>
  </r>
  <r>
    <s v="17074"/>
    <s v="09"/>
    <x v="10"/>
    <s v="17"/>
    <s v="Girona"/>
    <s v="074"/>
    <s v="1"/>
    <s v="Fortià"/>
    <s v="17074"/>
    <x v="16"/>
    <x v="3"/>
  </r>
  <r>
    <s v="17075"/>
    <s v="09"/>
    <x v="10"/>
    <s v="17"/>
    <s v="Girona"/>
    <s v="075"/>
    <s v="4"/>
    <s v="Garrigàs"/>
    <s v="17075"/>
    <x v="16"/>
    <x v="3"/>
  </r>
  <r>
    <s v="17076"/>
    <s v="09"/>
    <x v="10"/>
    <s v="17"/>
    <s v="Girona"/>
    <s v="076"/>
    <s v="7"/>
    <s v="Garrigoles"/>
    <s v="17076"/>
    <x v="16"/>
    <x v="3"/>
  </r>
  <r>
    <s v="17077"/>
    <s v="09"/>
    <x v="10"/>
    <s v="17"/>
    <s v="Girona"/>
    <s v="077"/>
    <s v="3"/>
    <s v="Garriguella"/>
    <s v="17077"/>
    <x v="16"/>
    <x v="3"/>
  </r>
  <r>
    <s v="17078"/>
    <s v="09"/>
    <x v="10"/>
    <s v="17"/>
    <s v="Girona"/>
    <s v="078"/>
    <s v="9"/>
    <s v="Ger"/>
    <s v="17078"/>
    <x v="16"/>
    <x v="3"/>
  </r>
  <r>
    <s v="17079"/>
    <s v="09"/>
    <x v="10"/>
    <s v="17"/>
    <s v="Girona"/>
    <s v="079"/>
    <s v="2"/>
    <s v="Girona"/>
    <s v="17079"/>
    <x v="16"/>
    <x v="3"/>
  </r>
  <r>
    <s v="17080"/>
    <s v="09"/>
    <x v="10"/>
    <s v="17"/>
    <s v="Girona"/>
    <s v="080"/>
    <s v="6"/>
    <s v="Gombrèn"/>
    <s v="17080"/>
    <x v="16"/>
    <x v="3"/>
  </r>
  <r>
    <s v="17081"/>
    <s v="09"/>
    <x v="10"/>
    <s v="17"/>
    <s v="Girona"/>
    <s v="081"/>
    <s v="3"/>
    <s v="Gualta"/>
    <s v="17081"/>
    <x v="16"/>
    <x v="3"/>
  </r>
  <r>
    <s v="17082"/>
    <s v="09"/>
    <x v="10"/>
    <s v="17"/>
    <s v="Girona"/>
    <s v="082"/>
    <s v="8"/>
    <s v="Guils de Cerdanya"/>
    <s v="17082"/>
    <x v="16"/>
    <x v="3"/>
  </r>
  <r>
    <s v="17083"/>
    <s v="09"/>
    <x v="10"/>
    <s v="17"/>
    <s v="Girona"/>
    <s v="083"/>
    <s v="4"/>
    <s v="Hostalric"/>
    <s v="17083"/>
    <x v="16"/>
    <x v="3"/>
  </r>
  <r>
    <s v="17084"/>
    <s v="09"/>
    <x v="10"/>
    <s v="17"/>
    <s v="Girona"/>
    <s v="084"/>
    <s v="9"/>
    <s v="Isòvol"/>
    <s v="17084"/>
    <x v="16"/>
    <x v="3"/>
  </r>
  <r>
    <s v="17085"/>
    <s v="09"/>
    <x v="10"/>
    <s v="17"/>
    <s v="Girona"/>
    <s v="085"/>
    <s v="2"/>
    <s v="Jafre"/>
    <s v="17085"/>
    <x v="16"/>
    <x v="3"/>
  </r>
  <r>
    <s v="17086"/>
    <s v="09"/>
    <x v="10"/>
    <s v="17"/>
    <s v="Girona"/>
    <s v="086"/>
    <s v="5"/>
    <s v="Jonquera, La"/>
    <s v="17086"/>
    <x v="16"/>
    <x v="3"/>
  </r>
  <r>
    <s v="17087"/>
    <s v="09"/>
    <x v="10"/>
    <s v="17"/>
    <s v="Girona"/>
    <s v="087"/>
    <s v="1"/>
    <s v="Juià"/>
    <s v="17087"/>
    <x v="16"/>
    <x v="3"/>
  </r>
  <r>
    <s v="17088"/>
    <s v="09"/>
    <x v="10"/>
    <s v="17"/>
    <s v="Girona"/>
    <s v="088"/>
    <s v="7"/>
    <s v="Lladó"/>
    <s v="17088"/>
    <x v="16"/>
    <x v="3"/>
  </r>
  <r>
    <s v="17089"/>
    <s v="09"/>
    <x v="10"/>
    <s v="17"/>
    <s v="Girona"/>
    <s v="089"/>
    <s v="0"/>
    <s v="Llagostera"/>
    <s v="17089"/>
    <x v="16"/>
    <x v="3"/>
  </r>
  <r>
    <s v="17090"/>
    <s v="09"/>
    <x v="10"/>
    <s v="17"/>
    <s v="Girona"/>
    <s v="090"/>
    <s v="4"/>
    <s v="Llambilles"/>
    <s v="17090"/>
    <x v="16"/>
    <x v="3"/>
  </r>
  <r>
    <s v="17091"/>
    <s v="09"/>
    <x v="10"/>
    <s v="17"/>
    <s v="Girona"/>
    <s v="091"/>
    <s v="1"/>
    <s v="Llanars"/>
    <s v="17091"/>
    <x v="16"/>
    <x v="3"/>
  </r>
  <r>
    <s v="17092"/>
    <s v="09"/>
    <x v="10"/>
    <s v="17"/>
    <s v="Girona"/>
    <s v="092"/>
    <s v="6"/>
    <s v="Llançà"/>
    <s v="17092"/>
    <x v="16"/>
    <x v="3"/>
  </r>
  <r>
    <s v="17093"/>
    <s v="09"/>
    <x v="10"/>
    <s v="17"/>
    <s v="Girona"/>
    <s v="093"/>
    <s v="2"/>
    <s v="Llers"/>
    <s v="17093"/>
    <x v="16"/>
    <x v="3"/>
  </r>
  <r>
    <s v="17094"/>
    <s v="09"/>
    <x v="10"/>
    <s v="17"/>
    <s v="Girona"/>
    <s v="094"/>
    <s v="7"/>
    <s v="Llívia"/>
    <s v="17094"/>
    <x v="16"/>
    <x v="3"/>
  </r>
  <r>
    <s v="17095"/>
    <s v="09"/>
    <x v="10"/>
    <s v="17"/>
    <s v="Girona"/>
    <s v="095"/>
    <s v="0"/>
    <s v="Lloret de Mar"/>
    <s v="17095"/>
    <x v="16"/>
    <x v="3"/>
  </r>
  <r>
    <s v="17096"/>
    <s v="09"/>
    <x v="10"/>
    <s v="17"/>
    <s v="Girona"/>
    <s v="096"/>
    <s v="3"/>
    <s v="Llosses, Les"/>
    <s v="17096"/>
    <x v="16"/>
    <x v="3"/>
  </r>
  <r>
    <s v="17097"/>
    <s v="09"/>
    <x v="10"/>
    <s v="17"/>
    <s v="Girona"/>
    <s v="097"/>
    <s v="9"/>
    <s v="Madremanya"/>
    <s v="17097"/>
    <x v="16"/>
    <x v="3"/>
  </r>
  <r>
    <s v="17098"/>
    <s v="09"/>
    <x v="10"/>
    <s v="17"/>
    <s v="Girona"/>
    <s v="098"/>
    <s v="5"/>
    <s v="Maià de Montcal"/>
    <s v="17098"/>
    <x v="16"/>
    <x v="3"/>
  </r>
  <r>
    <s v="17099"/>
    <s v="09"/>
    <x v="10"/>
    <s v="17"/>
    <s v="Girona"/>
    <s v="099"/>
    <s v="8"/>
    <s v="Meranges"/>
    <s v="17099"/>
    <x v="16"/>
    <x v="3"/>
  </r>
  <r>
    <s v="17100"/>
    <s v="09"/>
    <x v="10"/>
    <s v="17"/>
    <s v="Girona"/>
    <s v="100"/>
    <s v="2"/>
    <s v="Masarac"/>
    <s v="17100"/>
    <x v="16"/>
    <x v="3"/>
  </r>
  <r>
    <s v="17101"/>
    <s v="09"/>
    <x v="10"/>
    <s v="17"/>
    <s v="Girona"/>
    <s v="101"/>
    <s v="9"/>
    <s v="Massanes"/>
    <s v="17101"/>
    <x v="16"/>
    <x v="3"/>
  </r>
  <r>
    <s v="17102"/>
    <s v="09"/>
    <x v="10"/>
    <s v="17"/>
    <s v="Girona"/>
    <s v="102"/>
    <s v="4"/>
    <s v="Maçanet de Cabrenys"/>
    <s v="17102"/>
    <x v="16"/>
    <x v="3"/>
  </r>
  <r>
    <s v="17103"/>
    <s v="09"/>
    <x v="10"/>
    <s v="17"/>
    <s v="Girona"/>
    <s v="103"/>
    <s v="0"/>
    <s v="Maçanet de la Selva"/>
    <s v="17103"/>
    <x v="16"/>
    <x v="3"/>
  </r>
  <r>
    <s v="17105"/>
    <s v="09"/>
    <x v="10"/>
    <s v="17"/>
    <s v="Girona"/>
    <s v="105"/>
    <s v="8"/>
    <s v="Mieres"/>
    <s v="17105"/>
    <x v="16"/>
    <x v="3"/>
  </r>
  <r>
    <s v="17106"/>
    <s v="09"/>
    <x v="10"/>
    <s v="17"/>
    <s v="Girona"/>
    <s v="106"/>
    <s v="1"/>
    <s v="Mollet de Peralada"/>
    <s v="17106"/>
    <x v="16"/>
    <x v="3"/>
  </r>
  <r>
    <s v="17107"/>
    <s v="09"/>
    <x v="10"/>
    <s v="17"/>
    <s v="Girona"/>
    <s v="107"/>
    <s v="7"/>
    <s v="Molló"/>
    <s v="17107"/>
    <x v="16"/>
    <x v="3"/>
  </r>
  <r>
    <s v="17109"/>
    <s v="09"/>
    <x v="10"/>
    <s v="17"/>
    <s v="Girona"/>
    <s v="109"/>
    <s v="6"/>
    <s v="Montagut i Oix"/>
    <s v="17109"/>
    <x v="16"/>
    <x v="3"/>
  </r>
  <r>
    <s v="17110"/>
    <s v="09"/>
    <x v="10"/>
    <s v="17"/>
    <s v="Girona"/>
    <s v="110"/>
    <s v="0"/>
    <s v="Mont-ras"/>
    <s v="17110"/>
    <x v="16"/>
    <x v="3"/>
  </r>
  <r>
    <s v="17111"/>
    <s v="09"/>
    <x v="10"/>
    <s v="17"/>
    <s v="Girona"/>
    <s v="111"/>
    <s v="7"/>
    <s v="Navata"/>
    <s v="17111"/>
    <x v="16"/>
    <x v="3"/>
  </r>
  <r>
    <s v="17112"/>
    <s v="09"/>
    <x v="10"/>
    <s v="17"/>
    <s v="Girona"/>
    <s v="112"/>
    <s v="2"/>
    <s v="Ogassa"/>
    <s v="17112"/>
    <x v="16"/>
    <x v="3"/>
  </r>
  <r>
    <s v="17114"/>
    <s v="09"/>
    <x v="10"/>
    <s v="17"/>
    <s v="Girona"/>
    <s v="114"/>
    <s v="3"/>
    <s v="Olot"/>
    <s v="17114"/>
    <x v="16"/>
    <x v="3"/>
  </r>
  <r>
    <s v="17115"/>
    <s v="09"/>
    <x v="10"/>
    <s v="17"/>
    <s v="Girona"/>
    <s v="115"/>
    <s v="6"/>
    <s v="Ordis"/>
    <s v="17115"/>
    <x v="16"/>
    <x v="3"/>
  </r>
  <r>
    <s v="17116"/>
    <s v="09"/>
    <x v="10"/>
    <s v="17"/>
    <s v="Girona"/>
    <s v="116"/>
    <s v="9"/>
    <s v="Osor"/>
    <s v="17116"/>
    <x v="16"/>
    <x v="3"/>
  </r>
  <r>
    <s v="17117"/>
    <s v="09"/>
    <x v="10"/>
    <s v="17"/>
    <s v="Girona"/>
    <s v="117"/>
    <s v="5"/>
    <s v="Palafrugell"/>
    <s v="17117"/>
    <x v="16"/>
    <x v="3"/>
  </r>
  <r>
    <s v="17118"/>
    <s v="09"/>
    <x v="10"/>
    <s v="17"/>
    <s v="Girona"/>
    <s v="118"/>
    <s v="1"/>
    <s v="Palamós"/>
    <s v="17118"/>
    <x v="16"/>
    <x v="3"/>
  </r>
  <r>
    <s v="17119"/>
    <s v="09"/>
    <x v="10"/>
    <s v="17"/>
    <s v="Girona"/>
    <s v="119"/>
    <s v="4"/>
    <s v="Palau de Santa Eulàlia"/>
    <s v="17119"/>
    <x v="16"/>
    <x v="3"/>
  </r>
  <r>
    <s v="17120"/>
    <s v="09"/>
    <x v="10"/>
    <s v="17"/>
    <s v="Girona"/>
    <s v="120"/>
    <s v="8"/>
    <s v="Palau-saverdera"/>
    <s v="17120"/>
    <x v="16"/>
    <x v="3"/>
  </r>
  <r>
    <s v="17121"/>
    <s v="09"/>
    <x v="10"/>
    <s v="17"/>
    <s v="Girona"/>
    <s v="121"/>
    <s v="5"/>
    <s v="Palau-sator"/>
    <s v="17121"/>
    <x v="16"/>
    <x v="3"/>
  </r>
  <r>
    <s v="17123"/>
    <s v="09"/>
    <x v="10"/>
    <s v="17"/>
    <s v="Girona"/>
    <s v="123"/>
    <s v="6"/>
    <s v="Palol de Revardit"/>
    <s v="17123"/>
    <x v="16"/>
    <x v="3"/>
  </r>
  <r>
    <s v="17124"/>
    <s v="09"/>
    <x v="10"/>
    <s v="17"/>
    <s v="Girona"/>
    <s v="124"/>
    <s v="1"/>
    <s v="Pals"/>
    <s v="17124"/>
    <x v="16"/>
    <x v="3"/>
  </r>
  <r>
    <s v="17125"/>
    <s v="09"/>
    <x v="10"/>
    <s v="17"/>
    <s v="Girona"/>
    <s v="125"/>
    <s v="4"/>
    <s v="Pardines"/>
    <s v="17125"/>
    <x v="16"/>
    <x v="3"/>
  </r>
  <r>
    <s v="17126"/>
    <s v="09"/>
    <x v="10"/>
    <s v="17"/>
    <s v="Girona"/>
    <s v="126"/>
    <s v="7"/>
    <s v="Parlavà"/>
    <s v="17126"/>
    <x v="16"/>
    <x v="3"/>
  </r>
  <r>
    <s v="17128"/>
    <s v="09"/>
    <x v="10"/>
    <s v="17"/>
    <s v="Girona"/>
    <s v="128"/>
    <s v="9"/>
    <s v="Pau"/>
    <s v="17128"/>
    <x v="16"/>
    <x v="3"/>
  </r>
  <r>
    <s v="17129"/>
    <s v="09"/>
    <x v="10"/>
    <s v="17"/>
    <s v="Girona"/>
    <s v="129"/>
    <s v="2"/>
    <s v="Pedret i Marzà"/>
    <s v="17129"/>
    <x v="16"/>
    <x v="3"/>
  </r>
  <r>
    <s v="17130"/>
    <s v="09"/>
    <x v="10"/>
    <s v="17"/>
    <s v="Girona"/>
    <s v="130"/>
    <s v="6"/>
    <s v="Pera, La"/>
    <s v="17130"/>
    <x v="16"/>
    <x v="3"/>
  </r>
  <r>
    <s v="17132"/>
    <s v="09"/>
    <x v="10"/>
    <s v="17"/>
    <s v="Girona"/>
    <s v="132"/>
    <s v="8"/>
    <s v="Peralada"/>
    <s v="17132"/>
    <x v="16"/>
    <x v="3"/>
  </r>
  <r>
    <s v="17133"/>
    <s v="09"/>
    <x v="10"/>
    <s v="17"/>
    <s v="Girona"/>
    <s v="133"/>
    <s v="4"/>
    <s v="Planes d'Hostoles, Les"/>
    <s v="17133"/>
    <x v="16"/>
    <x v="3"/>
  </r>
  <r>
    <s v="17134"/>
    <s v="09"/>
    <x v="10"/>
    <s v="17"/>
    <s v="Girona"/>
    <s v="134"/>
    <s v="9"/>
    <s v="Planoles"/>
    <s v="17134"/>
    <x v="16"/>
    <x v="3"/>
  </r>
  <r>
    <s v="17135"/>
    <s v="09"/>
    <x v="10"/>
    <s v="17"/>
    <s v="Girona"/>
    <s v="135"/>
    <s v="2"/>
    <s v="Pont de Molins"/>
    <s v="17135"/>
    <x v="16"/>
    <x v="3"/>
  </r>
  <r>
    <s v="17136"/>
    <s v="09"/>
    <x v="10"/>
    <s v="17"/>
    <s v="Girona"/>
    <s v="136"/>
    <s v="5"/>
    <s v="Pontós"/>
    <s v="17136"/>
    <x v="16"/>
    <x v="3"/>
  </r>
  <r>
    <s v="17137"/>
    <s v="09"/>
    <x v="10"/>
    <s v="17"/>
    <s v="Girona"/>
    <s v="137"/>
    <s v="1"/>
    <s v="Porqueres"/>
    <s v="17137"/>
    <x v="16"/>
    <x v="3"/>
  </r>
  <r>
    <s v="17138"/>
    <s v="09"/>
    <x v="10"/>
    <s v="17"/>
    <s v="Girona"/>
    <s v="138"/>
    <s v="7"/>
    <s v="Portbou"/>
    <s v="17138"/>
    <x v="16"/>
    <x v="3"/>
  </r>
  <r>
    <s v="17139"/>
    <s v="09"/>
    <x v="10"/>
    <s v="17"/>
    <s v="Girona"/>
    <s v="139"/>
    <s v="0"/>
    <s v="Preses, Les"/>
    <s v="17139"/>
    <x v="16"/>
    <x v="3"/>
  </r>
  <r>
    <s v="17140"/>
    <s v="09"/>
    <x v="10"/>
    <s v="17"/>
    <s v="Girona"/>
    <s v="140"/>
    <s v="4"/>
    <s v="Port de la Selva, El"/>
    <s v="17140"/>
    <x v="16"/>
    <x v="3"/>
  </r>
  <r>
    <s v="17141"/>
    <s v="09"/>
    <x v="10"/>
    <s v="17"/>
    <s v="Girona"/>
    <s v="141"/>
    <s v="1"/>
    <s v="Puigcerdà"/>
    <s v="17141"/>
    <x v="16"/>
    <x v="3"/>
  </r>
  <r>
    <s v="17142"/>
    <s v="09"/>
    <x v="10"/>
    <s v="17"/>
    <s v="Girona"/>
    <s v="142"/>
    <s v="6"/>
    <s v="Quart"/>
    <s v="17142"/>
    <x v="16"/>
    <x v="3"/>
  </r>
  <r>
    <s v="17143"/>
    <s v="09"/>
    <x v="10"/>
    <s v="17"/>
    <s v="Girona"/>
    <s v="143"/>
    <s v="2"/>
    <s v="Rabós"/>
    <s v="17143"/>
    <x v="16"/>
    <x v="3"/>
  </r>
  <r>
    <s v="17144"/>
    <s v="09"/>
    <x v="10"/>
    <s v="17"/>
    <s v="Girona"/>
    <s v="144"/>
    <s v="7"/>
    <s v="Regencós"/>
    <s v="17144"/>
    <x v="16"/>
    <x v="3"/>
  </r>
  <r>
    <s v="17145"/>
    <s v="09"/>
    <x v="10"/>
    <s v="17"/>
    <s v="Girona"/>
    <s v="145"/>
    <s v="0"/>
    <s v="Ribes de Freser"/>
    <s v="17145"/>
    <x v="16"/>
    <x v="3"/>
  </r>
  <r>
    <s v="17146"/>
    <s v="09"/>
    <x v="10"/>
    <s v="17"/>
    <s v="Girona"/>
    <s v="146"/>
    <s v="3"/>
    <s v="Riells i Viabrea"/>
    <s v="17146"/>
    <x v="16"/>
    <x v="3"/>
  </r>
  <r>
    <s v="17147"/>
    <s v="09"/>
    <x v="10"/>
    <s v="17"/>
    <s v="Girona"/>
    <s v="147"/>
    <s v="9"/>
    <s v="Ripoll"/>
    <s v="17147"/>
    <x v="16"/>
    <x v="3"/>
  </r>
  <r>
    <s v="17148"/>
    <s v="09"/>
    <x v="10"/>
    <s v="17"/>
    <s v="Girona"/>
    <s v="148"/>
    <s v="5"/>
    <s v="Riudarenes"/>
    <s v="17148"/>
    <x v="16"/>
    <x v="3"/>
  </r>
  <r>
    <s v="17149"/>
    <s v="09"/>
    <x v="10"/>
    <s v="17"/>
    <s v="Girona"/>
    <s v="149"/>
    <s v="8"/>
    <s v="Riudaura"/>
    <s v="17149"/>
    <x v="16"/>
    <x v="3"/>
  </r>
  <r>
    <s v="17150"/>
    <s v="09"/>
    <x v="10"/>
    <s v="17"/>
    <s v="Girona"/>
    <s v="150"/>
    <s v="1"/>
    <s v="Riudellots de la Selva"/>
    <s v="17150"/>
    <x v="16"/>
    <x v="3"/>
  </r>
  <r>
    <s v="17151"/>
    <s v="09"/>
    <x v="10"/>
    <s v="17"/>
    <s v="Girona"/>
    <s v="151"/>
    <s v="8"/>
    <s v="Riumors"/>
    <s v="17151"/>
    <x v="16"/>
    <x v="3"/>
  </r>
  <r>
    <s v="17152"/>
    <s v="09"/>
    <x v="10"/>
    <s v="17"/>
    <s v="Girona"/>
    <s v="152"/>
    <s v="3"/>
    <s v="Roses"/>
    <s v="17152"/>
    <x v="16"/>
    <x v="3"/>
  </r>
  <r>
    <s v="17153"/>
    <s v="09"/>
    <x v="10"/>
    <s v="17"/>
    <s v="Girona"/>
    <s v="153"/>
    <s v="9"/>
    <s v="Rupià"/>
    <s v="17153"/>
    <x v="16"/>
    <x v="3"/>
  </r>
  <r>
    <s v="17154"/>
    <s v="09"/>
    <x v="10"/>
    <s v="17"/>
    <s v="Girona"/>
    <s v="154"/>
    <s v="4"/>
    <s v="Sales de Llierca"/>
    <s v="17154"/>
    <x v="16"/>
    <x v="3"/>
  </r>
  <r>
    <s v="17155"/>
    <s v="09"/>
    <x v="10"/>
    <s v="17"/>
    <s v="Girona"/>
    <s v="155"/>
    <s v="7"/>
    <s v="Salt"/>
    <s v="17155"/>
    <x v="16"/>
    <x v="3"/>
  </r>
  <r>
    <s v="17157"/>
    <s v="09"/>
    <x v="10"/>
    <s v="17"/>
    <s v="Girona"/>
    <s v="157"/>
    <s v="6"/>
    <s v="Sant Andreu Salou"/>
    <s v="17157"/>
    <x v="16"/>
    <x v="3"/>
  </r>
  <r>
    <s v="17158"/>
    <s v="09"/>
    <x v="10"/>
    <s v="17"/>
    <s v="Girona"/>
    <s v="158"/>
    <s v="2"/>
    <s v="Sant Climent Sescebes"/>
    <s v="17158"/>
    <x v="16"/>
    <x v="3"/>
  </r>
  <r>
    <s v="17159"/>
    <s v="09"/>
    <x v="10"/>
    <s v="17"/>
    <s v="Girona"/>
    <s v="159"/>
    <s v="5"/>
    <s v="Sant Feliu de Buixalleu"/>
    <s v="17159"/>
    <x v="16"/>
    <x v="3"/>
  </r>
  <r>
    <s v="17160"/>
    <s v="09"/>
    <x v="10"/>
    <s v="17"/>
    <s v="Girona"/>
    <s v="160"/>
    <s v="9"/>
    <s v="Sant Feliu de Guíxols"/>
    <s v="17160"/>
    <x v="16"/>
    <x v="3"/>
  </r>
  <r>
    <s v="17161"/>
    <s v="09"/>
    <x v="10"/>
    <s v="17"/>
    <s v="Girona"/>
    <s v="161"/>
    <s v="6"/>
    <s v="Sant Feliu de Pallerols"/>
    <s v="17161"/>
    <x v="16"/>
    <x v="3"/>
  </r>
  <r>
    <s v="17162"/>
    <s v="09"/>
    <x v="10"/>
    <s v="17"/>
    <s v="Girona"/>
    <s v="162"/>
    <s v="1"/>
    <s v="Sant Ferriol"/>
    <s v="17162"/>
    <x v="16"/>
    <x v="3"/>
  </r>
  <r>
    <s v="17163"/>
    <s v="09"/>
    <x v="10"/>
    <s v="17"/>
    <s v="Girona"/>
    <s v="163"/>
    <s v="7"/>
    <s v="Sant Gregori"/>
    <s v="17163"/>
    <x v="16"/>
    <x v="3"/>
  </r>
  <r>
    <s v="17164"/>
    <s v="09"/>
    <x v="10"/>
    <s v="17"/>
    <s v="Girona"/>
    <s v="164"/>
    <s v="2"/>
    <s v="Sant Hilari Sacalm"/>
    <s v="17164"/>
    <x v="16"/>
    <x v="3"/>
  </r>
  <r>
    <s v="17165"/>
    <s v="09"/>
    <x v="10"/>
    <s v="17"/>
    <s v="Girona"/>
    <s v="165"/>
    <s v="5"/>
    <s v="Sant Jaume de Llierca"/>
    <s v="17165"/>
    <x v="16"/>
    <x v="3"/>
  </r>
  <r>
    <s v="17166"/>
    <s v="09"/>
    <x v="10"/>
    <s v="17"/>
    <s v="Girona"/>
    <s v="166"/>
    <s v="8"/>
    <s v="Sant Jordi Desvalls"/>
    <s v="17166"/>
    <x v="16"/>
    <x v="3"/>
  </r>
  <r>
    <s v="17167"/>
    <s v="09"/>
    <x v="10"/>
    <s v="17"/>
    <s v="Girona"/>
    <s v="167"/>
    <s v="4"/>
    <s v="Sant Joan de les Abadesses"/>
    <s v="17167"/>
    <x v="16"/>
    <x v="3"/>
  </r>
  <r>
    <s v="17168"/>
    <s v="09"/>
    <x v="10"/>
    <s v="17"/>
    <s v="Girona"/>
    <s v="168"/>
    <s v="0"/>
    <s v="Sant Joan de Mollet"/>
    <s v="17168"/>
    <x v="16"/>
    <x v="3"/>
  </r>
  <r>
    <s v="17169"/>
    <s v="09"/>
    <x v="10"/>
    <s v="17"/>
    <s v="Girona"/>
    <s v="169"/>
    <s v="3"/>
    <s v="Sant Julià de Ramis"/>
    <s v="17169"/>
    <x v="16"/>
    <x v="3"/>
  </r>
  <r>
    <s v="17170"/>
    <s v="09"/>
    <x v="10"/>
    <s v="17"/>
    <s v="Girona"/>
    <s v="170"/>
    <s v="7"/>
    <s v="Vallfogona de Ripollès"/>
    <s v="17170"/>
    <x v="16"/>
    <x v="3"/>
  </r>
  <r>
    <s v="17171"/>
    <s v="09"/>
    <x v="10"/>
    <s v="17"/>
    <s v="Girona"/>
    <s v="171"/>
    <s v="4"/>
    <s v="Sant Llorenç de la Muga"/>
    <s v="17171"/>
    <x v="16"/>
    <x v="3"/>
  </r>
  <r>
    <s v="17172"/>
    <s v="09"/>
    <x v="10"/>
    <s v="17"/>
    <s v="Girona"/>
    <s v="172"/>
    <s v="9"/>
    <s v="Sant Martí de Llémena"/>
    <s v="17172"/>
    <x v="16"/>
    <x v="3"/>
  </r>
  <r>
    <s v="17173"/>
    <s v="09"/>
    <x v="10"/>
    <s v="17"/>
    <s v="Girona"/>
    <s v="173"/>
    <s v="5"/>
    <s v="Sant Martí Vell"/>
    <s v="17173"/>
    <x v="16"/>
    <x v="3"/>
  </r>
  <r>
    <s v="17174"/>
    <s v="09"/>
    <x v="10"/>
    <s v="17"/>
    <s v="Girona"/>
    <s v="174"/>
    <s v="0"/>
    <s v="Sant Miquel de Campmajor"/>
    <s v="17174"/>
    <x v="16"/>
    <x v="3"/>
  </r>
  <r>
    <s v="17175"/>
    <s v="09"/>
    <x v="10"/>
    <s v="17"/>
    <s v="Girona"/>
    <s v="175"/>
    <s v="3"/>
    <s v="Sant Miquel de Fluvià"/>
    <s v="17175"/>
    <x v="16"/>
    <x v="3"/>
  </r>
  <r>
    <s v="17176"/>
    <s v="09"/>
    <x v="10"/>
    <s v="17"/>
    <s v="Girona"/>
    <s v="176"/>
    <s v="6"/>
    <s v="Sant Mori"/>
    <s v="17176"/>
    <x v="16"/>
    <x v="3"/>
  </r>
  <r>
    <s v="17177"/>
    <s v="09"/>
    <x v="10"/>
    <s v="17"/>
    <s v="Girona"/>
    <s v="177"/>
    <s v="2"/>
    <s v="Sant Pau de Segúries"/>
    <s v="17177"/>
    <x v="16"/>
    <x v="3"/>
  </r>
  <r>
    <s v="17178"/>
    <s v="09"/>
    <x v="10"/>
    <s v="17"/>
    <s v="Girona"/>
    <s v="178"/>
    <s v="8"/>
    <s v="Sant Pere Pescador"/>
    <s v="17178"/>
    <x v="16"/>
    <x v="3"/>
  </r>
  <r>
    <s v="17180"/>
    <s v="09"/>
    <x v="10"/>
    <s v="17"/>
    <s v="Girona"/>
    <s v="180"/>
    <s v="5"/>
    <s v="Santa Coloma de Farners"/>
    <s v="17180"/>
    <x v="16"/>
    <x v="3"/>
  </r>
  <r>
    <s v="17181"/>
    <s v="09"/>
    <x v="10"/>
    <s v="17"/>
    <s v="Girona"/>
    <s v="181"/>
    <s v="2"/>
    <s v="Santa Cristina d'Aro"/>
    <s v="17181"/>
    <x v="16"/>
    <x v="3"/>
  </r>
  <r>
    <s v="17182"/>
    <s v="09"/>
    <x v="10"/>
    <s v="17"/>
    <s v="Girona"/>
    <s v="182"/>
    <s v="7"/>
    <s v="Santa Llogaia d'Àlguema"/>
    <s v="17182"/>
    <x v="16"/>
    <x v="3"/>
  </r>
  <r>
    <s v="17183"/>
    <s v="09"/>
    <x v="10"/>
    <s v="17"/>
    <s v="Girona"/>
    <s v="183"/>
    <s v="3"/>
    <s v="Sant Aniol de Finestres"/>
    <s v="17183"/>
    <x v="16"/>
    <x v="3"/>
  </r>
  <r>
    <s v="17184"/>
    <s v="09"/>
    <x v="10"/>
    <s v="17"/>
    <s v="Girona"/>
    <s v="184"/>
    <s v="8"/>
    <s v="Santa Pau"/>
    <s v="17184"/>
    <x v="16"/>
    <x v="3"/>
  </r>
  <r>
    <s v="17185"/>
    <s v="09"/>
    <x v="10"/>
    <s v="17"/>
    <s v="Girona"/>
    <s v="185"/>
    <s v="1"/>
    <s v="Sant Joan les Fonts"/>
    <s v="17185"/>
    <x v="16"/>
    <x v="3"/>
  </r>
  <r>
    <s v="17186"/>
    <s v="09"/>
    <x v="10"/>
    <s v="17"/>
    <s v="Girona"/>
    <s v="186"/>
    <s v="4"/>
    <s v="Sarrià de Ter"/>
    <s v="17186"/>
    <x v="16"/>
    <x v="3"/>
  </r>
  <r>
    <s v="17187"/>
    <s v="09"/>
    <x v="10"/>
    <s v="17"/>
    <s v="Girona"/>
    <s v="187"/>
    <s v="0"/>
    <s v="Saus, Camallera i Llampaies"/>
    <s v="17187"/>
    <x v="16"/>
    <x v="3"/>
  </r>
  <r>
    <s v="17188"/>
    <s v="09"/>
    <x v="10"/>
    <s v="17"/>
    <s v="Girona"/>
    <s v="188"/>
    <s v="6"/>
    <s v="Selva de Mar, La"/>
    <s v="17188"/>
    <x v="16"/>
    <x v="3"/>
  </r>
  <r>
    <s v="17189"/>
    <s v="09"/>
    <x v="10"/>
    <s v="17"/>
    <s v="Girona"/>
    <s v="189"/>
    <s v="9"/>
    <s v="Cellera de Ter, La"/>
    <s v="17189"/>
    <x v="16"/>
    <x v="3"/>
  </r>
  <r>
    <s v="17190"/>
    <s v="09"/>
    <x v="10"/>
    <s v="17"/>
    <s v="Girona"/>
    <s v="190"/>
    <s v="3"/>
    <s v="Serinyà"/>
    <s v="17190"/>
    <x v="16"/>
    <x v="3"/>
  </r>
  <r>
    <s v="17191"/>
    <s v="09"/>
    <x v="10"/>
    <s v="17"/>
    <s v="Girona"/>
    <s v="191"/>
    <s v="0"/>
    <s v="Serra de Daró"/>
    <s v="17191"/>
    <x v="16"/>
    <x v="3"/>
  </r>
  <r>
    <s v="17192"/>
    <s v="09"/>
    <x v="10"/>
    <s v="17"/>
    <s v="Girona"/>
    <s v="192"/>
    <s v="5"/>
    <s v="Setcases"/>
    <s v="17192"/>
    <x v="16"/>
    <x v="3"/>
  </r>
  <r>
    <s v="17193"/>
    <s v="09"/>
    <x v="10"/>
    <s v="17"/>
    <s v="Girona"/>
    <s v="193"/>
    <s v="1"/>
    <s v="Sils"/>
    <s v="17193"/>
    <x v="16"/>
    <x v="3"/>
  </r>
  <r>
    <s v="17194"/>
    <s v="09"/>
    <x v="10"/>
    <s v="17"/>
    <s v="Girona"/>
    <s v="194"/>
    <s v="6"/>
    <s v="Susqueda"/>
    <s v="17194"/>
    <x v="16"/>
    <x v="3"/>
  </r>
  <r>
    <s v="17195"/>
    <s v="09"/>
    <x v="10"/>
    <s v="17"/>
    <s v="Girona"/>
    <s v="195"/>
    <s v="9"/>
    <s v="Tallada d'Empordà, La"/>
    <s v="17195"/>
    <x v="16"/>
    <x v="3"/>
  </r>
  <r>
    <s v="17196"/>
    <s v="09"/>
    <x v="10"/>
    <s v="17"/>
    <s v="Girona"/>
    <s v="196"/>
    <s v="2"/>
    <s v="Terrades"/>
    <s v="17196"/>
    <x v="16"/>
    <x v="3"/>
  </r>
  <r>
    <s v="17197"/>
    <s v="09"/>
    <x v="10"/>
    <s v="17"/>
    <s v="Girona"/>
    <s v="197"/>
    <s v="8"/>
    <s v="Torrent"/>
    <s v="17197"/>
    <x v="16"/>
    <x v="3"/>
  </r>
  <r>
    <s v="17198"/>
    <s v="09"/>
    <x v="10"/>
    <s v="17"/>
    <s v="Girona"/>
    <s v="198"/>
    <s v="4"/>
    <s v="Torroella de Fluvià"/>
    <s v="17198"/>
    <x v="16"/>
    <x v="3"/>
  </r>
  <r>
    <s v="17199"/>
    <s v="09"/>
    <x v="10"/>
    <s v="17"/>
    <s v="Girona"/>
    <s v="199"/>
    <s v="7"/>
    <s v="Torroella de Montgrí"/>
    <s v="17199"/>
    <x v="16"/>
    <x v="3"/>
  </r>
  <r>
    <s v="17200"/>
    <s v="09"/>
    <x v="10"/>
    <s v="17"/>
    <s v="Girona"/>
    <s v="200"/>
    <s v="1"/>
    <s v="Tortellà"/>
    <s v="17200"/>
    <x v="16"/>
    <x v="3"/>
  </r>
  <r>
    <s v="17201"/>
    <s v="09"/>
    <x v="10"/>
    <s v="17"/>
    <s v="Girona"/>
    <s v="201"/>
    <s v="8"/>
    <s v="Toses"/>
    <s v="17201"/>
    <x v="16"/>
    <x v="3"/>
  </r>
  <r>
    <s v="17202"/>
    <s v="09"/>
    <x v="10"/>
    <s v="17"/>
    <s v="Girona"/>
    <s v="202"/>
    <s v="3"/>
    <s v="Tossa de Mar"/>
    <s v="17202"/>
    <x v="16"/>
    <x v="3"/>
  </r>
  <r>
    <s v="17203"/>
    <s v="09"/>
    <x v="10"/>
    <s v="17"/>
    <s v="Girona"/>
    <s v="203"/>
    <s v="9"/>
    <s v="Ultramort"/>
    <s v="17203"/>
    <x v="16"/>
    <x v="3"/>
  </r>
  <r>
    <s v="17204"/>
    <s v="09"/>
    <x v="10"/>
    <s v="17"/>
    <s v="Girona"/>
    <s v="204"/>
    <s v="4"/>
    <s v="Ullà"/>
    <s v="17204"/>
    <x v="16"/>
    <x v="3"/>
  </r>
  <r>
    <s v="17205"/>
    <s v="09"/>
    <x v="10"/>
    <s v="17"/>
    <s v="Girona"/>
    <s v="205"/>
    <s v="7"/>
    <s v="Ullastret"/>
    <s v="17205"/>
    <x v="16"/>
    <x v="3"/>
  </r>
  <r>
    <s v="17206"/>
    <s v="09"/>
    <x v="10"/>
    <s v="17"/>
    <s v="Girona"/>
    <s v="206"/>
    <s v="0"/>
    <s v="Urús"/>
    <s v="17206"/>
    <x v="16"/>
    <x v="3"/>
  </r>
  <r>
    <s v="17207"/>
    <s v="09"/>
    <x v="10"/>
    <s v="17"/>
    <s v="Girona"/>
    <s v="207"/>
    <s v="6"/>
    <s v="Vall d'en Bas, La"/>
    <s v="17207"/>
    <x v="16"/>
    <x v="3"/>
  </r>
  <r>
    <s v="17208"/>
    <s v="09"/>
    <x v="10"/>
    <s v="17"/>
    <s v="Girona"/>
    <s v="208"/>
    <s v="2"/>
    <s v="Vall de Bianya, La"/>
    <s v="17208"/>
    <x v="16"/>
    <x v="3"/>
  </r>
  <r>
    <s v="17209"/>
    <s v="09"/>
    <x v="10"/>
    <s v="17"/>
    <s v="Girona"/>
    <s v="209"/>
    <s v="5"/>
    <s v="Vall-llobrega"/>
    <s v="17209"/>
    <x v="16"/>
    <x v="3"/>
  </r>
  <r>
    <s v="17210"/>
    <s v="09"/>
    <x v="10"/>
    <s v="17"/>
    <s v="Girona"/>
    <s v="210"/>
    <s v="9"/>
    <s v="Ventalló"/>
    <s v="17210"/>
    <x v="16"/>
    <x v="3"/>
  </r>
  <r>
    <s v="17211"/>
    <s v="09"/>
    <x v="10"/>
    <s v="17"/>
    <s v="Girona"/>
    <s v="211"/>
    <s v="6"/>
    <s v="Verges"/>
    <s v="17211"/>
    <x v="16"/>
    <x v="3"/>
  </r>
  <r>
    <s v="17212"/>
    <s v="09"/>
    <x v="10"/>
    <s v="17"/>
    <s v="Girona"/>
    <s v="212"/>
    <s v="1"/>
    <s v="Vidrà"/>
    <s v="17212"/>
    <x v="16"/>
    <x v="3"/>
  </r>
  <r>
    <s v="17213"/>
    <s v="09"/>
    <x v="10"/>
    <s v="17"/>
    <s v="Girona"/>
    <s v="213"/>
    <s v="7"/>
    <s v="Vidreres"/>
    <s v="17213"/>
    <x v="16"/>
    <x v="3"/>
  </r>
  <r>
    <s v="17214"/>
    <s v="09"/>
    <x v="10"/>
    <s v="17"/>
    <s v="Girona"/>
    <s v="214"/>
    <s v="2"/>
    <s v="Vilabertran"/>
    <s v="17214"/>
    <x v="16"/>
    <x v="3"/>
  </r>
  <r>
    <s v="17215"/>
    <s v="09"/>
    <x v="10"/>
    <s v="17"/>
    <s v="Girona"/>
    <s v="215"/>
    <s v="5"/>
    <s v="Vilablareix"/>
    <s v="17215"/>
    <x v="16"/>
    <x v="3"/>
  </r>
  <r>
    <s v="17216"/>
    <s v="09"/>
    <x v="10"/>
    <s v="17"/>
    <s v="Girona"/>
    <s v="216"/>
    <s v="8"/>
    <s v="Viladasens"/>
    <s v="17216"/>
    <x v="16"/>
    <x v="3"/>
  </r>
  <r>
    <s v="17217"/>
    <s v="09"/>
    <x v="10"/>
    <s v="17"/>
    <s v="Girona"/>
    <s v="217"/>
    <s v="4"/>
    <s v="Viladamat"/>
    <s v="17217"/>
    <x v="16"/>
    <x v="3"/>
  </r>
  <r>
    <s v="17218"/>
    <s v="09"/>
    <x v="10"/>
    <s v="17"/>
    <s v="Girona"/>
    <s v="218"/>
    <s v="0"/>
    <s v="Vilademuls"/>
    <s v="17218"/>
    <x v="16"/>
    <x v="3"/>
  </r>
  <r>
    <s v="17220"/>
    <s v="09"/>
    <x v="10"/>
    <s v="17"/>
    <s v="Girona"/>
    <s v="220"/>
    <s v="7"/>
    <s v="Viladrau"/>
    <s v="17220"/>
    <x v="16"/>
    <x v="3"/>
  </r>
  <r>
    <s v="17221"/>
    <s v="09"/>
    <x v="10"/>
    <s v="17"/>
    <s v="Girona"/>
    <s v="221"/>
    <s v="4"/>
    <s v="Vilafant"/>
    <s v="17221"/>
    <x v="16"/>
    <x v="3"/>
  </r>
  <r>
    <s v="17222"/>
    <s v="09"/>
    <x v="10"/>
    <s v="17"/>
    <s v="Girona"/>
    <s v="222"/>
    <s v="9"/>
    <s v="Vilaür"/>
    <s v="17222"/>
    <x v="16"/>
    <x v="3"/>
  </r>
  <r>
    <s v="17223"/>
    <s v="09"/>
    <x v="10"/>
    <s v="17"/>
    <s v="Girona"/>
    <s v="223"/>
    <s v="5"/>
    <s v="Vilajuïga"/>
    <s v="17223"/>
    <x v="16"/>
    <x v="3"/>
  </r>
  <r>
    <s v="17224"/>
    <s v="09"/>
    <x v="10"/>
    <s v="17"/>
    <s v="Girona"/>
    <s v="224"/>
    <s v="0"/>
    <s v="Vilallonga de Ter"/>
    <s v="17224"/>
    <x v="16"/>
    <x v="3"/>
  </r>
  <r>
    <s v="17225"/>
    <s v="09"/>
    <x v="10"/>
    <s v="17"/>
    <s v="Girona"/>
    <s v="225"/>
    <s v="3"/>
    <s v="Vilamacolum"/>
    <s v="17225"/>
    <x v="16"/>
    <x v="3"/>
  </r>
  <r>
    <s v="17226"/>
    <s v="09"/>
    <x v="10"/>
    <s v="17"/>
    <s v="Girona"/>
    <s v="226"/>
    <s v="6"/>
    <s v="Vilamalla"/>
    <s v="17226"/>
    <x v="16"/>
    <x v="3"/>
  </r>
  <r>
    <s v="17227"/>
    <s v="09"/>
    <x v="10"/>
    <s v="17"/>
    <s v="Girona"/>
    <s v="227"/>
    <s v="2"/>
    <s v="Vilamaniscle"/>
    <s v="17227"/>
    <x v="16"/>
    <x v="3"/>
  </r>
  <r>
    <s v="17228"/>
    <s v="09"/>
    <x v="10"/>
    <s v="17"/>
    <s v="Girona"/>
    <s v="228"/>
    <s v="8"/>
    <s v="Vilanant"/>
    <s v="17228"/>
    <x v="16"/>
    <x v="3"/>
  </r>
  <r>
    <s v="17230"/>
    <s v="09"/>
    <x v="10"/>
    <s v="17"/>
    <s v="Girona"/>
    <s v="230"/>
    <s v="5"/>
    <s v="Vila-sacra"/>
    <s v="17230"/>
    <x v="16"/>
    <x v="3"/>
  </r>
  <r>
    <s v="17232"/>
    <s v="09"/>
    <x v="10"/>
    <s v="17"/>
    <s v="Girona"/>
    <s v="232"/>
    <s v="7"/>
    <s v="Vilopriu"/>
    <s v="17232"/>
    <x v="16"/>
    <x v="3"/>
  </r>
  <r>
    <s v="17233"/>
    <s v="09"/>
    <x v="10"/>
    <s v="17"/>
    <s v="Girona"/>
    <s v="233"/>
    <s v="3"/>
    <s v="Vilobí d'Onyar"/>
    <s v="17233"/>
    <x v="16"/>
    <x v="3"/>
  </r>
  <r>
    <s v="17234"/>
    <s v="09"/>
    <x v="10"/>
    <s v="17"/>
    <s v="Girona"/>
    <s v="234"/>
    <s v="8"/>
    <s v="Biure"/>
    <s v="17234"/>
    <x v="16"/>
    <x v="3"/>
  </r>
  <r>
    <s v="17901"/>
    <s v="09"/>
    <x v="10"/>
    <s v="17"/>
    <s v="Girona"/>
    <s v="901"/>
    <s v="1"/>
    <s v="Cruïlles, Monells i Sant Sadurní de l'Heura"/>
    <s v="17901"/>
    <x v="16"/>
    <x v="3"/>
  </r>
  <r>
    <s v="17902"/>
    <s v="09"/>
    <x v="10"/>
    <s v="17"/>
    <s v="Girona"/>
    <s v="902"/>
    <s v="6"/>
    <s v="Forallac"/>
    <s v="17902"/>
    <x v="16"/>
    <x v="3"/>
  </r>
  <r>
    <s v="17903"/>
    <s v="09"/>
    <x v="10"/>
    <s v="17"/>
    <s v="Girona"/>
    <s v="903"/>
    <s v="2"/>
    <s v="Sant Julià del Llor i Bonmatí"/>
    <s v="17903"/>
    <x v="16"/>
    <x v="3"/>
  </r>
  <r>
    <s v="18001"/>
    <s v="01"/>
    <x v="6"/>
    <s v="18"/>
    <s v="Granada"/>
    <s v="001"/>
    <s v="6"/>
    <s v="Agrón"/>
    <s v="18001"/>
    <x v="16"/>
    <x v="3"/>
  </r>
  <r>
    <s v="18002"/>
    <s v="01"/>
    <x v="6"/>
    <s v="18"/>
    <s v="Granada"/>
    <s v="002"/>
    <s v="1"/>
    <s v="Alamedilla"/>
    <s v="18002"/>
    <x v="16"/>
    <x v="3"/>
  </r>
  <r>
    <s v="18003"/>
    <s v="01"/>
    <x v="6"/>
    <s v="18"/>
    <s v="Granada"/>
    <s v="003"/>
    <s v="7"/>
    <s v="Albolote"/>
    <s v="18003"/>
    <x v="16"/>
    <x v="3"/>
  </r>
  <r>
    <s v="18004"/>
    <s v="01"/>
    <x v="6"/>
    <s v="18"/>
    <s v="Granada"/>
    <s v="004"/>
    <s v="2"/>
    <s v="Albondón"/>
    <s v="18004"/>
    <x v="16"/>
    <x v="3"/>
  </r>
  <r>
    <s v="18005"/>
    <s v="01"/>
    <x v="6"/>
    <s v="18"/>
    <s v="Granada"/>
    <s v="005"/>
    <s v="5"/>
    <s v="Albuñán"/>
    <s v="18005"/>
    <x v="16"/>
    <x v="3"/>
  </r>
  <r>
    <s v="18006"/>
    <s v="01"/>
    <x v="6"/>
    <s v="18"/>
    <s v="Granada"/>
    <s v="006"/>
    <s v="8"/>
    <s v="Albuñol"/>
    <s v="18006"/>
    <x v="16"/>
    <x v="3"/>
  </r>
  <r>
    <s v="18007"/>
    <s v="01"/>
    <x v="6"/>
    <s v="18"/>
    <s v="Granada"/>
    <s v="007"/>
    <s v="4"/>
    <s v="Albuñuelas"/>
    <s v="18007"/>
    <x v="16"/>
    <x v="3"/>
  </r>
  <r>
    <s v="18010"/>
    <s v="01"/>
    <x v="6"/>
    <s v="18"/>
    <s v="Granada"/>
    <s v="010"/>
    <s v="7"/>
    <s v="Aldeire"/>
    <s v="18010"/>
    <x v="16"/>
    <x v="3"/>
  </r>
  <r>
    <s v="18011"/>
    <s v="01"/>
    <x v="6"/>
    <s v="18"/>
    <s v="Granada"/>
    <s v="011"/>
    <s v="4"/>
    <s v="Alfacar"/>
    <s v="18011"/>
    <x v="16"/>
    <x v="3"/>
  </r>
  <r>
    <s v="18012"/>
    <s v="01"/>
    <x v="6"/>
    <s v="18"/>
    <s v="Granada"/>
    <s v="012"/>
    <s v="9"/>
    <s v="Algarinejo"/>
    <s v="18012"/>
    <x v="16"/>
    <x v="3"/>
  </r>
  <r>
    <s v="18013"/>
    <s v="01"/>
    <x v="6"/>
    <s v="18"/>
    <s v="Granada"/>
    <s v="013"/>
    <s v="5"/>
    <s v="Alhama de Granada"/>
    <s v="18013"/>
    <x v="16"/>
    <x v="3"/>
  </r>
  <r>
    <s v="18014"/>
    <s v="01"/>
    <x v="6"/>
    <s v="18"/>
    <s v="Granada"/>
    <s v="014"/>
    <s v="0"/>
    <s v="Alhendín"/>
    <s v="18014"/>
    <x v="16"/>
    <x v="3"/>
  </r>
  <r>
    <s v="18015"/>
    <s v="01"/>
    <x v="6"/>
    <s v="18"/>
    <s v="Granada"/>
    <s v="015"/>
    <s v="3"/>
    <s v="Alicún de Ortega"/>
    <s v="18015"/>
    <x v="16"/>
    <x v="3"/>
  </r>
  <r>
    <s v="18016"/>
    <s v="01"/>
    <x v="6"/>
    <s v="18"/>
    <s v="Granada"/>
    <s v="016"/>
    <s v="6"/>
    <s v="Almegíjar"/>
    <s v="18016"/>
    <x v="16"/>
    <x v="3"/>
  </r>
  <r>
    <s v="18017"/>
    <s v="01"/>
    <x v="6"/>
    <s v="18"/>
    <s v="Granada"/>
    <s v="017"/>
    <s v="2"/>
    <s v="Almuñécar"/>
    <s v="18017"/>
    <x v="16"/>
    <x v="3"/>
  </r>
  <r>
    <s v="18018"/>
    <s v="01"/>
    <x v="6"/>
    <s v="18"/>
    <s v="Granada"/>
    <s v="018"/>
    <s v="8"/>
    <s v="Alquife"/>
    <s v="18018"/>
    <x v="16"/>
    <x v="3"/>
  </r>
  <r>
    <s v="18020"/>
    <s v="01"/>
    <x v="6"/>
    <s v="18"/>
    <s v="Granada"/>
    <s v="020"/>
    <s v="5"/>
    <s v="Arenas del Rey"/>
    <s v="18020"/>
    <x v="16"/>
    <x v="3"/>
  </r>
  <r>
    <s v="18021"/>
    <s v="01"/>
    <x v="6"/>
    <s v="18"/>
    <s v="Granada"/>
    <s v="021"/>
    <s v="2"/>
    <s v="Armilla"/>
    <s v="18021"/>
    <x v="16"/>
    <x v="3"/>
  </r>
  <r>
    <s v="18022"/>
    <s v="01"/>
    <x v="6"/>
    <s v="18"/>
    <s v="Granada"/>
    <s v="022"/>
    <s v="7"/>
    <s v="Atarfe"/>
    <s v="18022"/>
    <x v="16"/>
    <x v="3"/>
  </r>
  <r>
    <s v="18023"/>
    <s v="01"/>
    <x v="6"/>
    <s v="18"/>
    <s v="Granada"/>
    <s v="023"/>
    <s v="3"/>
    <s v="Baza"/>
    <s v="18023"/>
    <x v="16"/>
    <x v="3"/>
  </r>
  <r>
    <s v="18024"/>
    <s v="01"/>
    <x v="6"/>
    <s v="18"/>
    <s v="Granada"/>
    <s v="024"/>
    <s v="8"/>
    <s v="Beas de Granada"/>
    <s v="18024"/>
    <x v="16"/>
    <x v="3"/>
  </r>
  <r>
    <s v="18025"/>
    <s v="01"/>
    <x v="6"/>
    <s v="18"/>
    <s v="Granada"/>
    <s v="025"/>
    <s v="1"/>
    <s v="Beas de Guadix"/>
    <s v="18025"/>
    <x v="16"/>
    <x v="3"/>
  </r>
  <r>
    <s v="18027"/>
    <s v="01"/>
    <x v="6"/>
    <s v="18"/>
    <s v="Granada"/>
    <s v="027"/>
    <s v="0"/>
    <s v="Benalúa"/>
    <s v="18027"/>
    <x v="16"/>
    <x v="3"/>
  </r>
  <r>
    <s v="18028"/>
    <s v="01"/>
    <x v="6"/>
    <s v="18"/>
    <s v="Granada"/>
    <s v="028"/>
    <s v="6"/>
    <s v="Benalúa de las Villas"/>
    <s v="18028"/>
    <x v="16"/>
    <x v="3"/>
  </r>
  <r>
    <s v="18029"/>
    <s v="01"/>
    <x v="6"/>
    <s v="18"/>
    <s v="Granada"/>
    <s v="029"/>
    <s v="9"/>
    <s v="Benamaurel"/>
    <s v="18029"/>
    <x v="16"/>
    <x v="3"/>
  </r>
  <r>
    <s v="18030"/>
    <s v="01"/>
    <x v="6"/>
    <s v="18"/>
    <s v="Granada"/>
    <s v="030"/>
    <s v="3"/>
    <s v="Bérchules"/>
    <s v="18030"/>
    <x v="16"/>
    <x v="3"/>
  </r>
  <r>
    <s v="18032"/>
    <s v="01"/>
    <x v="6"/>
    <s v="18"/>
    <s v="Granada"/>
    <s v="032"/>
    <s v="5"/>
    <s v="Bubión"/>
    <s v="18032"/>
    <x v="16"/>
    <x v="3"/>
  </r>
  <r>
    <s v="18033"/>
    <s v="01"/>
    <x v="6"/>
    <s v="18"/>
    <s v="Granada"/>
    <s v="033"/>
    <s v="1"/>
    <s v="Busquístar"/>
    <s v="18033"/>
    <x v="16"/>
    <x v="3"/>
  </r>
  <r>
    <s v="18034"/>
    <s v="01"/>
    <x v="6"/>
    <s v="18"/>
    <s v="Granada"/>
    <s v="034"/>
    <s v="6"/>
    <s v="Cacín"/>
    <s v="18034"/>
    <x v="16"/>
    <x v="3"/>
  </r>
  <r>
    <s v="18035"/>
    <s v="01"/>
    <x v="6"/>
    <s v="18"/>
    <s v="Granada"/>
    <s v="035"/>
    <s v="9"/>
    <s v="Cádiar"/>
    <s v="18035"/>
    <x v="16"/>
    <x v="3"/>
  </r>
  <r>
    <s v="18036"/>
    <s v="01"/>
    <x v="6"/>
    <s v="18"/>
    <s v="Granada"/>
    <s v="036"/>
    <s v="2"/>
    <s v="Cájar"/>
    <s v="18036"/>
    <x v="16"/>
    <x v="3"/>
  </r>
  <r>
    <s v="18037"/>
    <s v="01"/>
    <x v="6"/>
    <s v="18"/>
    <s v="Granada"/>
    <s v="037"/>
    <s v="8"/>
    <s v="Calicasas"/>
    <s v="18037"/>
    <x v="16"/>
    <x v="3"/>
  </r>
  <r>
    <s v="18038"/>
    <s v="01"/>
    <x v="6"/>
    <s v="18"/>
    <s v="Granada"/>
    <s v="038"/>
    <s v="4"/>
    <s v="Campotéjar"/>
    <s v="18038"/>
    <x v="16"/>
    <x v="3"/>
  </r>
  <r>
    <s v="18039"/>
    <s v="01"/>
    <x v="6"/>
    <s v="18"/>
    <s v="Granada"/>
    <s v="039"/>
    <s v="7"/>
    <s v="Caniles"/>
    <s v="18039"/>
    <x v="16"/>
    <x v="3"/>
  </r>
  <r>
    <s v="18040"/>
    <s v="01"/>
    <x v="6"/>
    <s v="18"/>
    <s v="Granada"/>
    <s v="040"/>
    <s v="1"/>
    <s v="Cáñar"/>
    <s v="18040"/>
    <x v="16"/>
    <x v="3"/>
  </r>
  <r>
    <s v="18042"/>
    <s v="01"/>
    <x v="6"/>
    <s v="18"/>
    <s v="Granada"/>
    <s v="042"/>
    <s v="3"/>
    <s v="Capileira"/>
    <s v="18042"/>
    <x v="16"/>
    <x v="3"/>
  </r>
  <r>
    <s v="18043"/>
    <s v="01"/>
    <x v="6"/>
    <s v="18"/>
    <s v="Granada"/>
    <s v="043"/>
    <s v="9"/>
    <s v="Carataunas"/>
    <s v="18043"/>
    <x v="16"/>
    <x v="3"/>
  </r>
  <r>
    <s v="18044"/>
    <s v="01"/>
    <x v="6"/>
    <s v="18"/>
    <s v="Granada"/>
    <s v="044"/>
    <s v="4"/>
    <s v="Cástaras"/>
    <s v="18044"/>
    <x v="16"/>
    <x v="3"/>
  </r>
  <r>
    <s v="18045"/>
    <s v="01"/>
    <x v="6"/>
    <s v="18"/>
    <s v="Granada"/>
    <s v="045"/>
    <s v="7"/>
    <s v="Castilléjar"/>
    <s v="18045"/>
    <x v="16"/>
    <x v="3"/>
  </r>
  <r>
    <s v="18046"/>
    <s v="01"/>
    <x v="6"/>
    <s v="18"/>
    <s v="Granada"/>
    <s v="046"/>
    <s v="0"/>
    <s v="Castril"/>
    <s v="18046"/>
    <x v="16"/>
    <x v="3"/>
  </r>
  <r>
    <s v="18047"/>
    <s v="01"/>
    <x v="6"/>
    <s v="18"/>
    <s v="Granada"/>
    <s v="047"/>
    <s v="6"/>
    <s v="Cenes de la Vega"/>
    <s v="18047"/>
    <x v="16"/>
    <x v="3"/>
  </r>
  <r>
    <s v="18048"/>
    <s v="01"/>
    <x v="6"/>
    <s v="18"/>
    <s v="Granada"/>
    <s v="048"/>
    <s v="2"/>
    <s v="Cijuela"/>
    <s v="18048"/>
    <x v="16"/>
    <x v="3"/>
  </r>
  <r>
    <s v="18049"/>
    <s v="01"/>
    <x v="6"/>
    <s v="18"/>
    <s v="Granada"/>
    <s v="049"/>
    <s v="5"/>
    <s v="Cogollos de Guadix"/>
    <s v="18049"/>
    <x v="16"/>
    <x v="3"/>
  </r>
  <r>
    <s v="18050"/>
    <s v="01"/>
    <x v="6"/>
    <s v="18"/>
    <s v="Granada"/>
    <s v="050"/>
    <s v="8"/>
    <s v="Cogollos de la Vega"/>
    <s v="18050"/>
    <x v="16"/>
    <x v="3"/>
  </r>
  <r>
    <s v="18051"/>
    <s v="01"/>
    <x v="6"/>
    <s v="18"/>
    <s v="Granada"/>
    <s v="051"/>
    <s v="5"/>
    <s v="Colomera"/>
    <s v="18051"/>
    <x v="16"/>
    <x v="3"/>
  </r>
  <r>
    <s v="18053"/>
    <s v="01"/>
    <x v="6"/>
    <s v="18"/>
    <s v="Granada"/>
    <s v="053"/>
    <s v="6"/>
    <s v="Cortes de Baza"/>
    <s v="18053"/>
    <x v="16"/>
    <x v="3"/>
  </r>
  <r>
    <s v="18054"/>
    <s v="01"/>
    <x v="6"/>
    <s v="18"/>
    <s v="Granada"/>
    <s v="054"/>
    <s v="1"/>
    <s v="Cortes y Graena"/>
    <s v="18054"/>
    <x v="16"/>
    <x v="3"/>
  </r>
  <r>
    <s v="18056"/>
    <s v="01"/>
    <x v="6"/>
    <s v="18"/>
    <s v="Granada"/>
    <s v="056"/>
    <s v="7"/>
    <s v="Cúllar"/>
    <s v="18056"/>
    <x v="16"/>
    <x v="3"/>
  </r>
  <r>
    <s v="18057"/>
    <s v="01"/>
    <x v="6"/>
    <s v="18"/>
    <s v="Granada"/>
    <s v="057"/>
    <s v="3"/>
    <s v="Cúllar Vega"/>
    <s v="18057"/>
    <x v="16"/>
    <x v="3"/>
  </r>
  <r>
    <s v="18059"/>
    <s v="01"/>
    <x v="6"/>
    <s v="18"/>
    <s v="Granada"/>
    <s v="059"/>
    <s v="2"/>
    <s v="Chauchina"/>
    <s v="18059"/>
    <x v="16"/>
    <x v="3"/>
  </r>
  <r>
    <s v="18061"/>
    <s v="01"/>
    <x v="6"/>
    <s v="18"/>
    <s v="Granada"/>
    <s v="061"/>
    <s v="3"/>
    <s v="Chimeneas"/>
    <s v="18061"/>
    <x v="16"/>
    <x v="3"/>
  </r>
  <r>
    <s v="18062"/>
    <s v="01"/>
    <x v="6"/>
    <s v="18"/>
    <s v="Granada"/>
    <s v="062"/>
    <s v="8"/>
    <s v="Churriana de la Vega"/>
    <s v="18062"/>
    <x v="16"/>
    <x v="3"/>
  </r>
  <r>
    <s v="18063"/>
    <s v="01"/>
    <x v="6"/>
    <s v="18"/>
    <s v="Granada"/>
    <s v="063"/>
    <s v="4"/>
    <s v="Darro"/>
    <s v="18063"/>
    <x v="16"/>
    <x v="3"/>
  </r>
  <r>
    <s v="18064"/>
    <s v="01"/>
    <x v="6"/>
    <s v="18"/>
    <s v="Granada"/>
    <s v="064"/>
    <s v="9"/>
    <s v="Dehesas de Guadix"/>
    <s v="18064"/>
    <x v="16"/>
    <x v="3"/>
  </r>
  <r>
    <s v="18065"/>
    <s v="01"/>
    <x v="6"/>
    <s v="18"/>
    <s v="Granada"/>
    <s v="065"/>
    <n v="2"/>
    <s v="Dehesas Viejas"/>
    <s v="18065"/>
    <x v="16"/>
    <x v="3"/>
  </r>
  <r>
    <s v="18066"/>
    <s v="01"/>
    <x v="6"/>
    <s v="18"/>
    <s v="Granada"/>
    <s v="066"/>
    <s v="5"/>
    <s v="Deifontes"/>
    <s v="18066"/>
    <x v="16"/>
    <x v="3"/>
  </r>
  <r>
    <s v="18067"/>
    <s v="01"/>
    <x v="6"/>
    <s v="18"/>
    <s v="Granada"/>
    <s v="067"/>
    <s v="1"/>
    <s v="Diezma"/>
    <s v="18067"/>
    <x v="16"/>
    <x v="3"/>
  </r>
  <r>
    <s v="18068"/>
    <s v="01"/>
    <x v="6"/>
    <s v="18"/>
    <s v="Granada"/>
    <s v="068"/>
    <s v="7"/>
    <s v="Dílar"/>
    <s v="18068"/>
    <x v="16"/>
    <x v="3"/>
  </r>
  <r>
    <s v="18069"/>
    <s v="01"/>
    <x v="6"/>
    <s v="18"/>
    <s v="Granada"/>
    <s v="069"/>
    <s v="0"/>
    <s v="Dólar"/>
    <s v="18069"/>
    <x v="16"/>
    <x v="3"/>
  </r>
  <r>
    <s v="18070"/>
    <s v="01"/>
    <x v="6"/>
    <s v="18"/>
    <s v="Granada"/>
    <s v="070"/>
    <s v="4"/>
    <s v="Dúdar"/>
    <s v="18070"/>
    <x v="16"/>
    <x v="3"/>
  </r>
  <r>
    <s v="18071"/>
    <s v="01"/>
    <x v="6"/>
    <s v="18"/>
    <s v="Granada"/>
    <s v="071"/>
    <s v="1"/>
    <s v="Dúrcal"/>
    <s v="18071"/>
    <x v="16"/>
    <x v="3"/>
  </r>
  <r>
    <s v="18072"/>
    <s v="01"/>
    <x v="6"/>
    <s v="18"/>
    <s v="Granada"/>
    <s v="072"/>
    <s v="6"/>
    <s v="Escúzar"/>
    <s v="18072"/>
    <x v="16"/>
    <x v="3"/>
  </r>
  <r>
    <s v="18074"/>
    <s v="01"/>
    <x v="6"/>
    <s v="18"/>
    <s v="Granada"/>
    <s v="074"/>
    <s v="7"/>
    <s v="Ferreira"/>
    <s v="18074"/>
    <x v="16"/>
    <x v="3"/>
  </r>
  <r>
    <s v="18076"/>
    <s v="01"/>
    <x v="6"/>
    <s v="18"/>
    <s v="Granada"/>
    <s v="076"/>
    <s v="3"/>
    <s v="Fonelas"/>
    <s v="18076"/>
    <x v="16"/>
    <x v="3"/>
  </r>
  <r>
    <s v="18077"/>
    <s v="01"/>
    <x v="6"/>
    <s v="18"/>
    <s v="Granada"/>
    <s v="077"/>
    <s v="9"/>
    <s v="Fornes"/>
    <s v="18077"/>
    <x v="16"/>
    <x v="3"/>
  </r>
  <r>
    <s v="18078"/>
    <s v="01"/>
    <x v="6"/>
    <s v="18"/>
    <s v="Granada"/>
    <s v="078"/>
    <s v="5"/>
    <s v="Freila"/>
    <s v="18078"/>
    <x v="16"/>
    <x v="3"/>
  </r>
  <r>
    <s v="18079"/>
    <s v="01"/>
    <x v="6"/>
    <s v="18"/>
    <s v="Granada"/>
    <s v="079"/>
    <s v="8"/>
    <s v="Fuente Vaqueros"/>
    <s v="18079"/>
    <x v="16"/>
    <x v="3"/>
  </r>
  <r>
    <s v="18082"/>
    <s v="01"/>
    <x v="6"/>
    <s v="18"/>
    <s v="Granada"/>
    <s v="082"/>
    <s v="4"/>
    <s v="Galera"/>
    <s v="18082"/>
    <x v="16"/>
    <x v="3"/>
  </r>
  <r>
    <s v="18083"/>
    <s v="01"/>
    <x v="6"/>
    <s v="18"/>
    <s v="Granada"/>
    <s v="083"/>
    <s v="0"/>
    <s v="Gobernador"/>
    <s v="18083"/>
    <x v="16"/>
    <x v="3"/>
  </r>
  <r>
    <s v="18084"/>
    <s v="01"/>
    <x v="6"/>
    <s v="18"/>
    <s v="Granada"/>
    <s v="084"/>
    <s v="5"/>
    <s v="Gójar"/>
    <s v="18084"/>
    <x v="16"/>
    <x v="3"/>
  </r>
  <r>
    <s v="18085"/>
    <s v="01"/>
    <x v="6"/>
    <s v="18"/>
    <s v="Granada"/>
    <s v="085"/>
    <s v="8"/>
    <s v="Gor"/>
    <s v="18085"/>
    <x v="16"/>
    <x v="3"/>
  </r>
  <r>
    <s v="18086"/>
    <s v="01"/>
    <x v="6"/>
    <s v="18"/>
    <s v="Granada"/>
    <s v="086"/>
    <s v="1"/>
    <s v="Gorafe"/>
    <s v="18086"/>
    <x v="16"/>
    <x v="3"/>
  </r>
  <r>
    <s v="18087"/>
    <s v="01"/>
    <x v="6"/>
    <s v="18"/>
    <s v="Granada"/>
    <s v="087"/>
    <s v="7"/>
    <s v="Granada"/>
    <s v="18087"/>
    <x v="16"/>
    <x v="3"/>
  </r>
  <r>
    <s v="18088"/>
    <s v="01"/>
    <x v="6"/>
    <s v="18"/>
    <s v="Granada"/>
    <s v="088"/>
    <s v="3"/>
    <s v="Guadahortuna"/>
    <s v="18088"/>
    <x v="16"/>
    <x v="3"/>
  </r>
  <r>
    <s v="18089"/>
    <s v="01"/>
    <x v="6"/>
    <s v="18"/>
    <s v="Granada"/>
    <s v="089"/>
    <s v="6"/>
    <s v="Guadix"/>
    <s v="18089"/>
    <x v="16"/>
    <x v="3"/>
  </r>
  <r>
    <s v="18093"/>
    <s v="01"/>
    <x v="6"/>
    <s v="18"/>
    <s v="Granada"/>
    <s v="093"/>
    <s v="8"/>
    <s v="Gualchos"/>
    <s v="18093"/>
    <x v="16"/>
    <x v="3"/>
  </r>
  <r>
    <s v="18094"/>
    <s v="01"/>
    <x v="6"/>
    <s v="18"/>
    <s v="Granada"/>
    <s v="094"/>
    <s v="3"/>
    <s v="Güéjar Sierra"/>
    <s v="18094"/>
    <x v="16"/>
    <x v="3"/>
  </r>
  <r>
    <s v="18095"/>
    <s v="01"/>
    <x v="6"/>
    <s v="18"/>
    <s v="Granada"/>
    <s v="095"/>
    <s v="6"/>
    <s v="Güevéjar"/>
    <s v="18095"/>
    <x v="16"/>
    <x v="3"/>
  </r>
  <r>
    <s v="18096"/>
    <s v="01"/>
    <x v="6"/>
    <s v="18"/>
    <s v="Granada"/>
    <s v="096"/>
    <s v="9"/>
    <s v="Huélago"/>
    <s v="18096"/>
    <x v="16"/>
    <x v="3"/>
  </r>
  <r>
    <s v="18097"/>
    <s v="01"/>
    <x v="6"/>
    <s v="18"/>
    <s v="Granada"/>
    <s v="097"/>
    <s v="5"/>
    <s v="Huéneja"/>
    <s v="18097"/>
    <x v="16"/>
    <x v="3"/>
  </r>
  <r>
    <s v="18098"/>
    <s v="01"/>
    <x v="6"/>
    <s v="18"/>
    <s v="Granada"/>
    <s v="098"/>
    <s v="1"/>
    <s v="Huéscar"/>
    <s v="18098"/>
    <x v="16"/>
    <x v="3"/>
  </r>
  <r>
    <s v="18099"/>
    <s v="01"/>
    <x v="6"/>
    <s v="18"/>
    <s v="Granada"/>
    <s v="099"/>
    <s v="4"/>
    <s v="Huétor de Santillán"/>
    <s v="18099"/>
    <x v="16"/>
    <x v="3"/>
  </r>
  <r>
    <s v="18100"/>
    <s v="01"/>
    <x v="6"/>
    <s v="18"/>
    <s v="Granada"/>
    <s v="100"/>
    <s v="8"/>
    <s v="Huétor Tájar"/>
    <s v="18100"/>
    <x v="16"/>
    <x v="3"/>
  </r>
  <r>
    <s v="18101"/>
    <s v="01"/>
    <x v="6"/>
    <s v="18"/>
    <s v="Granada"/>
    <s v="101"/>
    <s v="5"/>
    <s v="Huétor Vega"/>
    <s v="18101"/>
    <x v="16"/>
    <x v="3"/>
  </r>
  <r>
    <s v="18102"/>
    <s v="01"/>
    <x v="6"/>
    <s v="18"/>
    <s v="Granada"/>
    <s v="102"/>
    <s v="0"/>
    <s v="Íllora"/>
    <s v="18102"/>
    <x v="16"/>
    <x v="3"/>
  </r>
  <r>
    <s v="18103"/>
    <s v="01"/>
    <x v="6"/>
    <s v="18"/>
    <s v="Granada"/>
    <s v="103"/>
    <s v="6"/>
    <s v="Ítrabo"/>
    <s v="18103"/>
    <x v="16"/>
    <x v="3"/>
  </r>
  <r>
    <s v="18105"/>
    <s v="01"/>
    <x v="6"/>
    <s v="18"/>
    <s v="Granada"/>
    <s v="105"/>
    <s v="4"/>
    <s v="Iznalloz"/>
    <s v="18105"/>
    <x v="16"/>
    <x v="3"/>
  </r>
  <r>
    <s v="18106"/>
    <s v="01"/>
    <x v="6"/>
    <s v="18"/>
    <s v="Granada"/>
    <s v="106"/>
    <s v="7"/>
    <s v="Játar"/>
    <s v="18106"/>
    <x v="16"/>
    <x v="3"/>
  </r>
  <r>
    <s v="18107"/>
    <s v="01"/>
    <x v="6"/>
    <s v="18"/>
    <s v="Granada"/>
    <s v="107"/>
    <s v="3"/>
    <s v="Jayena"/>
    <s v="18107"/>
    <x v="16"/>
    <x v="3"/>
  </r>
  <r>
    <s v="18108"/>
    <s v="01"/>
    <x v="6"/>
    <s v="18"/>
    <s v="Granada"/>
    <s v="108"/>
    <s v="9"/>
    <s v="Jérez del Marquesado"/>
    <s v="18108"/>
    <x v="16"/>
    <x v="3"/>
  </r>
  <r>
    <s v="18109"/>
    <s v="01"/>
    <x v="6"/>
    <s v="18"/>
    <s v="Granada"/>
    <s v="109"/>
    <s v="2"/>
    <s v="Jete"/>
    <s v="18109"/>
    <x v="16"/>
    <x v="3"/>
  </r>
  <r>
    <s v="18111"/>
    <s v="01"/>
    <x v="6"/>
    <s v="18"/>
    <s v="Granada"/>
    <s v="111"/>
    <s v="3"/>
    <s v="Jun"/>
    <s v="18111"/>
    <x v="16"/>
    <x v="3"/>
  </r>
  <r>
    <s v="18112"/>
    <s v="01"/>
    <x v="6"/>
    <s v="18"/>
    <s v="Granada"/>
    <s v="112"/>
    <s v="8"/>
    <s v="Juviles"/>
    <s v="18112"/>
    <x v="16"/>
    <x v="3"/>
  </r>
  <r>
    <s v="18114"/>
    <s v="01"/>
    <x v="6"/>
    <s v="18"/>
    <s v="Granada"/>
    <s v="114"/>
    <s v="9"/>
    <s v="Calahorra, La"/>
    <s v="18114"/>
    <x v="16"/>
    <x v="3"/>
  </r>
  <r>
    <s v="18115"/>
    <s v="01"/>
    <x v="6"/>
    <s v="18"/>
    <s v="Granada"/>
    <s v="115"/>
    <s v="2"/>
    <s v="Láchar"/>
    <s v="18115"/>
    <x v="16"/>
    <x v="3"/>
  </r>
  <r>
    <s v="18116"/>
    <s v="01"/>
    <x v="6"/>
    <s v="18"/>
    <s v="Granada"/>
    <s v="116"/>
    <s v="5"/>
    <s v="Lanjarón"/>
    <s v="18116"/>
    <x v="16"/>
    <x v="3"/>
  </r>
  <r>
    <s v="18117"/>
    <s v="01"/>
    <x v="6"/>
    <s v="18"/>
    <s v="Granada"/>
    <s v="117"/>
    <s v="1"/>
    <s v="Lanteira"/>
    <s v="18117"/>
    <x v="16"/>
    <x v="3"/>
  </r>
  <r>
    <s v="18119"/>
    <s v="01"/>
    <x v="6"/>
    <s v="18"/>
    <s v="Granada"/>
    <s v="119"/>
    <s v="0"/>
    <s v="Lecrín"/>
    <s v="18119"/>
    <x v="16"/>
    <x v="3"/>
  </r>
  <r>
    <s v="18120"/>
    <s v="01"/>
    <x v="6"/>
    <s v="18"/>
    <s v="Granada"/>
    <s v="120"/>
    <s v="4"/>
    <s v="Lentegí"/>
    <s v="18120"/>
    <x v="16"/>
    <x v="3"/>
  </r>
  <r>
    <s v="18121"/>
    <s v="01"/>
    <x v="6"/>
    <s v="18"/>
    <s v="Granada"/>
    <s v="121"/>
    <s v="1"/>
    <s v="Lobras"/>
    <s v="18121"/>
    <x v="16"/>
    <x v="3"/>
  </r>
  <r>
    <s v="18122"/>
    <s v="01"/>
    <x v="6"/>
    <s v="18"/>
    <s v="Granada"/>
    <s v="122"/>
    <s v="6"/>
    <s v="Loja"/>
    <s v="18122"/>
    <x v="16"/>
    <x v="3"/>
  </r>
  <r>
    <s v="18123"/>
    <s v="01"/>
    <x v="6"/>
    <s v="18"/>
    <s v="Granada"/>
    <s v="123"/>
    <s v="2"/>
    <s v="Lugros"/>
    <s v="18123"/>
    <x v="16"/>
    <x v="3"/>
  </r>
  <r>
    <s v="18124"/>
    <s v="01"/>
    <x v="6"/>
    <s v="18"/>
    <s v="Granada"/>
    <s v="124"/>
    <s v="7"/>
    <s v="Lújar"/>
    <s v="18124"/>
    <x v="16"/>
    <x v="3"/>
  </r>
  <r>
    <s v="18126"/>
    <s v="01"/>
    <x v="6"/>
    <s v="18"/>
    <s v="Granada"/>
    <s v="126"/>
    <s v="3"/>
    <s v="Malahá, La"/>
    <s v="18126"/>
    <x v="16"/>
    <x v="3"/>
  </r>
  <r>
    <s v="18127"/>
    <s v="01"/>
    <x v="6"/>
    <s v="18"/>
    <s v="Granada"/>
    <s v="127"/>
    <s v="9"/>
    <s v="Maracena"/>
    <s v="18127"/>
    <x v="16"/>
    <x v="3"/>
  </r>
  <r>
    <s v="18128"/>
    <s v="01"/>
    <x v="6"/>
    <s v="18"/>
    <s v="Granada"/>
    <s v="128"/>
    <s v="5"/>
    <s v="Marchal"/>
    <s v="18128"/>
    <x v="16"/>
    <x v="3"/>
  </r>
  <r>
    <s v="18132"/>
    <s v="01"/>
    <x v="6"/>
    <s v="18"/>
    <s v="Granada"/>
    <s v="132"/>
    <s v="4"/>
    <s v="Moclín"/>
    <s v="18132"/>
    <x v="16"/>
    <x v="3"/>
  </r>
  <r>
    <s v="18133"/>
    <s v="01"/>
    <x v="6"/>
    <s v="18"/>
    <s v="Granada"/>
    <s v="133"/>
    <s v="0"/>
    <s v="Molvízar"/>
    <s v="18133"/>
    <x v="16"/>
    <x v="3"/>
  </r>
  <r>
    <s v="18134"/>
    <s v="01"/>
    <x v="6"/>
    <s v="18"/>
    <s v="Granada"/>
    <s v="134"/>
    <s v="5"/>
    <s v="Monachil"/>
    <s v="18134"/>
    <x v="16"/>
    <x v="3"/>
  </r>
  <r>
    <s v="18135"/>
    <s v="01"/>
    <x v="6"/>
    <s v="18"/>
    <s v="Granada"/>
    <s v="135"/>
    <s v="8"/>
    <s v="Montefrío"/>
    <s v="18135"/>
    <x v="16"/>
    <x v="3"/>
  </r>
  <r>
    <s v="18136"/>
    <s v="01"/>
    <x v="6"/>
    <s v="18"/>
    <s v="Granada"/>
    <s v="136"/>
    <s v="1"/>
    <s v="Montejícar"/>
    <s v="18136"/>
    <x v="16"/>
    <x v="3"/>
  </r>
  <r>
    <s v="18137"/>
    <s v="01"/>
    <x v="6"/>
    <s v="18"/>
    <s v="Granada"/>
    <s v="137"/>
    <s v="7"/>
    <s v="Montillana"/>
    <s v="18137"/>
    <x v="16"/>
    <x v="3"/>
  </r>
  <r>
    <s v="18138"/>
    <s v="01"/>
    <x v="6"/>
    <s v="18"/>
    <s v="Granada"/>
    <s v="138"/>
    <s v="3"/>
    <s v="Moraleda de Zafayona"/>
    <s v="18138"/>
    <x v="16"/>
    <x v="3"/>
  </r>
  <r>
    <s v="18140"/>
    <s v="01"/>
    <x v="6"/>
    <s v="18"/>
    <s v="Granada"/>
    <s v="140"/>
    <s v="0"/>
    <s v="Motril"/>
    <s v="18140"/>
    <x v="16"/>
    <x v="3"/>
  </r>
  <r>
    <s v="18141"/>
    <s v="01"/>
    <x v="6"/>
    <s v="18"/>
    <s v="Granada"/>
    <s v="141"/>
    <s v="7"/>
    <s v="Murtas"/>
    <s v="18141"/>
    <x v="16"/>
    <x v="3"/>
  </r>
  <r>
    <s v="18143"/>
    <s v="01"/>
    <x v="6"/>
    <s v="18"/>
    <s v="Granada"/>
    <s v="143"/>
    <s v="8"/>
    <s v="Nigüelas"/>
    <s v="18143"/>
    <x v="16"/>
    <x v="3"/>
  </r>
  <r>
    <s v="18144"/>
    <s v="01"/>
    <x v="6"/>
    <s v="18"/>
    <s v="Granada"/>
    <s v="144"/>
    <s v="3"/>
    <s v="Nívar"/>
    <s v="18144"/>
    <x v="16"/>
    <x v="3"/>
  </r>
  <r>
    <s v="18145"/>
    <s v="01"/>
    <x v="6"/>
    <s v="18"/>
    <s v="Granada"/>
    <s v="145"/>
    <s v="6"/>
    <s v="Ogíjares"/>
    <s v="18145"/>
    <x v="16"/>
    <x v="3"/>
  </r>
  <r>
    <s v="18146"/>
    <s v="01"/>
    <x v="6"/>
    <s v="18"/>
    <s v="Granada"/>
    <s v="146"/>
    <s v="9"/>
    <s v="Orce"/>
    <s v="18146"/>
    <x v="16"/>
    <x v="3"/>
  </r>
  <r>
    <s v="18147"/>
    <s v="01"/>
    <x v="6"/>
    <s v="18"/>
    <s v="Granada"/>
    <s v="147"/>
    <s v="5"/>
    <s v="Órgiva"/>
    <s v="18147"/>
    <x v="16"/>
    <x v="3"/>
  </r>
  <r>
    <s v="18148"/>
    <s v="01"/>
    <x v="6"/>
    <s v="18"/>
    <s v="Granada"/>
    <s v="148"/>
    <s v="1"/>
    <s v="Otívar"/>
    <s v="18148"/>
    <x v="16"/>
    <x v="3"/>
  </r>
  <r>
    <s v="18149"/>
    <s v="01"/>
    <x v="6"/>
    <s v="18"/>
    <s v="Granada"/>
    <s v="149"/>
    <s v="4"/>
    <s v="Villa de Otura"/>
    <s v="18149"/>
    <x v="16"/>
    <x v="3"/>
  </r>
  <r>
    <s v="18150"/>
    <s v="01"/>
    <x v="6"/>
    <s v="18"/>
    <s v="Granada"/>
    <s v="150"/>
    <s v="7"/>
    <s v="Padul"/>
    <s v="18150"/>
    <x v="16"/>
    <x v="3"/>
  </r>
  <r>
    <s v="18151"/>
    <s v="01"/>
    <x v="6"/>
    <s v="18"/>
    <s v="Granada"/>
    <s v="151"/>
    <s v="4"/>
    <s v="Pampaneira"/>
    <s v="18151"/>
    <x v="16"/>
    <x v="3"/>
  </r>
  <r>
    <s v="18152"/>
    <s v="01"/>
    <x v="6"/>
    <s v="18"/>
    <s v="Granada"/>
    <s v="152"/>
    <s v="9"/>
    <s v="Pedro Martínez"/>
    <s v="18152"/>
    <x v="16"/>
    <x v="3"/>
  </r>
  <r>
    <s v="18153"/>
    <s v="01"/>
    <x v="6"/>
    <s v="18"/>
    <s v="Granada"/>
    <s v="153"/>
    <s v="5"/>
    <s v="Peligros"/>
    <s v="18153"/>
    <x v="16"/>
    <x v="3"/>
  </r>
  <r>
    <s v="18154"/>
    <s v="01"/>
    <x v="6"/>
    <s v="18"/>
    <s v="Granada"/>
    <s v="154"/>
    <s v="0"/>
    <s v="Peza, La"/>
    <s v="18154"/>
    <x v="16"/>
    <x v="3"/>
  </r>
  <r>
    <s v="18157"/>
    <s v="01"/>
    <x v="6"/>
    <s v="18"/>
    <s v="Granada"/>
    <s v="157"/>
    <s v="2"/>
    <s v="Pinos Genil"/>
    <s v="18157"/>
    <x v="16"/>
    <x v="3"/>
  </r>
  <r>
    <s v="18158"/>
    <s v="01"/>
    <x v="6"/>
    <s v="18"/>
    <s v="Granada"/>
    <s v="158"/>
    <s v="8"/>
    <s v="Pinos Puente"/>
    <s v="18158"/>
    <x v="16"/>
    <x v="3"/>
  </r>
  <r>
    <s v="18159"/>
    <s v="01"/>
    <x v="6"/>
    <s v="18"/>
    <s v="Granada"/>
    <s v="159"/>
    <s v="1"/>
    <s v="Píñar"/>
    <s v="18159"/>
    <x v="16"/>
    <x v="3"/>
  </r>
  <r>
    <s v="18161"/>
    <s v="01"/>
    <x v="6"/>
    <s v="18"/>
    <s v="Granada"/>
    <s v="161"/>
    <s v="2"/>
    <s v="Polícar"/>
    <s v="18161"/>
    <x v="16"/>
    <x v="3"/>
  </r>
  <r>
    <s v="18162"/>
    <s v="01"/>
    <x v="6"/>
    <s v="18"/>
    <s v="Granada"/>
    <s v="162"/>
    <s v="7"/>
    <s v="Polopos"/>
    <s v="18162"/>
    <x v="16"/>
    <x v="3"/>
  </r>
  <r>
    <s v="18163"/>
    <s v="01"/>
    <x v="6"/>
    <s v="18"/>
    <s v="Granada"/>
    <s v="163"/>
    <s v="3"/>
    <s v="Pórtugos"/>
    <s v="18163"/>
    <x v="16"/>
    <x v="3"/>
  </r>
  <r>
    <s v="18164"/>
    <s v="01"/>
    <x v="6"/>
    <s v="18"/>
    <s v="Granada"/>
    <s v="164"/>
    <s v="8"/>
    <s v="Puebla de Don Fadrique"/>
    <s v="18164"/>
    <x v="16"/>
    <x v="3"/>
  </r>
  <r>
    <s v="18165"/>
    <s v="01"/>
    <x v="6"/>
    <s v="18"/>
    <s v="Granada"/>
    <s v="165"/>
    <s v="1"/>
    <s v="Pulianas"/>
    <s v="18165"/>
    <x v="16"/>
    <x v="3"/>
  </r>
  <r>
    <s v="18167"/>
    <s v="01"/>
    <x v="6"/>
    <s v="18"/>
    <s v="Granada"/>
    <s v="167"/>
    <s v="0"/>
    <s v="Purullena"/>
    <s v="18167"/>
    <x v="16"/>
    <x v="3"/>
  </r>
  <r>
    <s v="18168"/>
    <s v="01"/>
    <x v="6"/>
    <s v="18"/>
    <s v="Granada"/>
    <s v="168"/>
    <s v="6"/>
    <s v="Quéntar"/>
    <s v="18168"/>
    <x v="16"/>
    <x v="3"/>
  </r>
  <r>
    <s v="18170"/>
    <s v="01"/>
    <x v="6"/>
    <s v="18"/>
    <s v="Granada"/>
    <s v="170"/>
    <s v="3"/>
    <s v="Rubite"/>
    <s v="18170"/>
    <x v="16"/>
    <x v="3"/>
  </r>
  <r>
    <s v="18171"/>
    <s v="01"/>
    <x v="6"/>
    <s v="18"/>
    <s v="Granada"/>
    <s v="171"/>
    <s v="0"/>
    <s v="Salar"/>
    <s v="18171"/>
    <x v="16"/>
    <x v="3"/>
  </r>
  <r>
    <s v="18173"/>
    <s v="01"/>
    <x v="6"/>
    <s v="18"/>
    <s v="Granada"/>
    <s v="173"/>
    <s v="1"/>
    <s v="Salobreña"/>
    <s v="18173"/>
    <x v="16"/>
    <x v="3"/>
  </r>
  <r>
    <s v="18174"/>
    <s v="01"/>
    <x v="6"/>
    <s v="18"/>
    <s v="Granada"/>
    <s v="174"/>
    <s v="6"/>
    <s v="Santa Cruz del Comercio"/>
    <s v="18174"/>
    <x v="16"/>
    <x v="3"/>
  </r>
  <r>
    <s v="18175"/>
    <s v="01"/>
    <x v="6"/>
    <s v="18"/>
    <s v="Granada"/>
    <s v="175"/>
    <s v="9"/>
    <s v="Santa Fe"/>
    <s v="18175"/>
    <x v="16"/>
    <x v="3"/>
  </r>
  <r>
    <s v="18176"/>
    <s v="01"/>
    <x v="6"/>
    <s v="18"/>
    <s v="Granada"/>
    <s v="176"/>
    <s v="2"/>
    <s v="Soportújar"/>
    <s v="18176"/>
    <x v="16"/>
    <x v="3"/>
  </r>
  <r>
    <s v="18177"/>
    <s v="01"/>
    <x v="6"/>
    <s v="18"/>
    <s v="Granada"/>
    <s v="177"/>
    <s v="8"/>
    <s v="Sorvilán"/>
    <s v="18177"/>
    <x v="16"/>
    <x v="3"/>
  </r>
  <r>
    <s v="18178"/>
    <s v="01"/>
    <x v="6"/>
    <s v="18"/>
    <s v="Granada"/>
    <s v="178"/>
    <s v="4"/>
    <s v="Torre-Cardela"/>
    <s v="18178"/>
    <x v="16"/>
    <x v="3"/>
  </r>
  <r>
    <s v="18179"/>
    <s v="01"/>
    <x v="6"/>
    <s v="18"/>
    <s v="Granada"/>
    <s v="179"/>
    <s v="7"/>
    <s v="Torvizcón"/>
    <s v="18179"/>
    <x v="16"/>
    <x v="3"/>
  </r>
  <r>
    <s v="18180"/>
    <s v="01"/>
    <x v="6"/>
    <s v="18"/>
    <s v="Granada"/>
    <s v="180"/>
    <s v="1"/>
    <s v="Trevélez"/>
    <s v="18180"/>
    <x v="16"/>
    <x v="3"/>
  </r>
  <r>
    <s v="18181"/>
    <s v="01"/>
    <x v="6"/>
    <s v="18"/>
    <s v="Granada"/>
    <s v="181"/>
    <s v="8"/>
    <s v="Turón"/>
    <s v="18181"/>
    <x v="16"/>
    <x v="3"/>
  </r>
  <r>
    <s v="18182"/>
    <s v="01"/>
    <x v="6"/>
    <s v="18"/>
    <s v="Granada"/>
    <s v="182"/>
    <s v="3"/>
    <s v="Ugíjar"/>
    <s v="18182"/>
    <x v="16"/>
    <x v="3"/>
  </r>
  <r>
    <s v="18183"/>
    <s v="01"/>
    <x v="6"/>
    <s v="18"/>
    <s v="Granada"/>
    <s v="183"/>
    <s v="9"/>
    <s v="Válor"/>
    <s v="18183"/>
    <x v="16"/>
    <x v="3"/>
  </r>
  <r>
    <s v="18184"/>
    <s v="01"/>
    <x v="6"/>
    <s v="18"/>
    <s v="Granada"/>
    <s v="184"/>
    <s v="4"/>
    <s v="Vélez de Benaudalla"/>
    <s v="18184"/>
    <x v="16"/>
    <x v="3"/>
  </r>
  <r>
    <s v="18185"/>
    <s v="01"/>
    <x v="6"/>
    <s v="18"/>
    <s v="Granada"/>
    <s v="185"/>
    <s v="7"/>
    <s v="Ventas de Huelma"/>
    <s v="18185"/>
    <x v="16"/>
    <x v="3"/>
  </r>
  <r>
    <s v="18187"/>
    <s v="01"/>
    <x v="6"/>
    <s v="18"/>
    <s v="Granada"/>
    <s v="187"/>
    <s v="6"/>
    <s v="Villanueva de las Torres"/>
    <s v="18187"/>
    <x v="16"/>
    <x v="3"/>
  </r>
  <r>
    <s v="18188"/>
    <s v="01"/>
    <x v="6"/>
    <s v="18"/>
    <s v="Granada"/>
    <s v="188"/>
    <s v="2"/>
    <s v="Villanueva Mesía"/>
    <s v="18188"/>
    <x v="16"/>
    <x v="3"/>
  </r>
  <r>
    <s v="18189"/>
    <s v="01"/>
    <x v="6"/>
    <s v="18"/>
    <s v="Granada"/>
    <s v="189"/>
    <s v="5"/>
    <s v="Víznar"/>
    <s v="18189"/>
    <x v="16"/>
    <x v="3"/>
  </r>
  <r>
    <s v="18192"/>
    <s v="01"/>
    <x v="6"/>
    <s v="18"/>
    <s v="Granada"/>
    <s v="192"/>
    <s v="1"/>
    <s v="Zafarraya"/>
    <s v="18192"/>
    <x v="16"/>
    <x v="3"/>
  </r>
  <r>
    <s v="18193"/>
    <s v="01"/>
    <x v="6"/>
    <s v="18"/>
    <s v="Granada"/>
    <s v="193"/>
    <s v="7"/>
    <s v="Zubia, La"/>
    <s v="18193"/>
    <x v="16"/>
    <x v="3"/>
  </r>
  <r>
    <s v="18194"/>
    <s v="01"/>
    <x v="6"/>
    <s v="18"/>
    <s v="Granada"/>
    <s v="194"/>
    <s v="2"/>
    <s v="Zújar"/>
    <s v="18194"/>
    <x v="16"/>
    <x v="3"/>
  </r>
  <r>
    <s v="18901"/>
    <s v="01"/>
    <x v="6"/>
    <s v="18"/>
    <s v="Granada"/>
    <s v="901"/>
    <s v="7"/>
    <s v="Taha, La"/>
    <s v="18901"/>
    <x v="16"/>
    <x v="3"/>
  </r>
  <r>
    <s v="18902"/>
    <s v="01"/>
    <x v="6"/>
    <s v="18"/>
    <s v="Granada"/>
    <s v="902"/>
    <s v="2"/>
    <s v="Valle, El"/>
    <s v="18902"/>
    <x v="16"/>
    <x v="3"/>
  </r>
  <r>
    <s v="18903"/>
    <s v="01"/>
    <x v="6"/>
    <s v="18"/>
    <s v="Granada"/>
    <s v="903"/>
    <s v="8"/>
    <s v="Nevada"/>
    <s v="18903"/>
    <x v="16"/>
    <x v="3"/>
  </r>
  <r>
    <s v="18904"/>
    <s v="01"/>
    <x v="6"/>
    <s v="18"/>
    <s v="Granada"/>
    <s v="904"/>
    <s v="3"/>
    <s v="Alpujarra de la Sierra"/>
    <s v="18904"/>
    <x v="16"/>
    <x v="3"/>
  </r>
  <r>
    <s v="18905"/>
    <s v="01"/>
    <x v="6"/>
    <s v="18"/>
    <s v="Granada"/>
    <s v="905"/>
    <s v="6"/>
    <s v="Gabias, Las"/>
    <s v="18905"/>
    <x v="16"/>
    <x v="3"/>
  </r>
  <r>
    <s v="18906"/>
    <s v="01"/>
    <x v="6"/>
    <s v="18"/>
    <s v="Granada"/>
    <s v="906"/>
    <s v="9"/>
    <s v="Guájares, Los"/>
    <s v="18906"/>
    <x v="16"/>
    <x v="3"/>
  </r>
  <r>
    <s v="18907"/>
    <s v="01"/>
    <x v="6"/>
    <s v="18"/>
    <s v="Granada"/>
    <s v="907"/>
    <s v="5"/>
    <s v="Valle del Zalabí"/>
    <s v="18907"/>
    <x v="16"/>
    <x v="3"/>
  </r>
  <r>
    <s v="18908"/>
    <s v="01"/>
    <x v="6"/>
    <s v="18"/>
    <s v="Granada"/>
    <s v="908"/>
    <s v="1"/>
    <s v="Villamena"/>
    <s v="18908"/>
    <x v="16"/>
    <x v="3"/>
  </r>
  <r>
    <s v="18909"/>
    <s v="01"/>
    <x v="6"/>
    <s v="18"/>
    <s v="Granada"/>
    <s v="909"/>
    <s v="4"/>
    <s v="Morelábor"/>
    <s v="18909"/>
    <x v="16"/>
    <x v="3"/>
  </r>
  <r>
    <s v="18910"/>
    <s v="01"/>
    <x v="6"/>
    <s v="18"/>
    <s v="Granada"/>
    <s v="910"/>
    <s v="8"/>
    <s v="Pinar, El"/>
    <s v="18910"/>
    <x v="16"/>
    <x v="3"/>
  </r>
  <r>
    <s v="18911"/>
    <s v="01"/>
    <x v="6"/>
    <s v="18"/>
    <s v="Granada"/>
    <s v="911"/>
    <s v="5"/>
    <s v="Vegas del Genil"/>
    <s v="18911"/>
    <x v="16"/>
    <x v="3"/>
  </r>
  <r>
    <s v="18912"/>
    <s v="01"/>
    <x v="6"/>
    <s v="18"/>
    <s v="Granada"/>
    <s v="912"/>
    <s v="0"/>
    <s v="Cuevas del Campo"/>
    <s v="18912"/>
    <x v="16"/>
    <x v="3"/>
  </r>
  <r>
    <s v="18913"/>
    <s v="01"/>
    <x v="6"/>
    <s v="18"/>
    <s v="Granada"/>
    <s v="913"/>
    <s v="6"/>
    <s v="Zagra"/>
    <s v="18913"/>
    <x v="16"/>
    <x v="3"/>
  </r>
  <r>
    <s v="18914"/>
    <s v="01"/>
    <x v="6"/>
    <s v="18"/>
    <s v="Granada"/>
    <s v="914"/>
    <n v="1"/>
    <s v="Valderrubio"/>
    <s v="18914"/>
    <x v="16"/>
    <x v="3"/>
  </r>
  <r>
    <s v="18915"/>
    <s v="01"/>
    <x v="6"/>
    <s v="18"/>
    <s v="Granada"/>
    <s v="915"/>
    <n v="4"/>
    <s v="Domingo Pérez de Granada"/>
    <s v="18915"/>
    <x v="16"/>
    <x v="3"/>
  </r>
  <r>
    <s v="18916"/>
    <s v="01"/>
    <x v="6"/>
    <s v="18"/>
    <s v="Granada"/>
    <s v="916"/>
    <s v="7"/>
    <s v="Torrenueva Costa"/>
    <s v="18916"/>
    <x v="16"/>
    <x v="3"/>
  </r>
  <r>
    <s v="19001"/>
    <s v="08"/>
    <x v="0"/>
    <s v="19"/>
    <s v="Guadalajara"/>
    <s v="001"/>
    <s v="9"/>
    <s v="Abánades"/>
    <s v="19001"/>
    <x v="16"/>
    <x v="3"/>
  </r>
  <r>
    <s v="19002"/>
    <s v="08"/>
    <x v="0"/>
    <s v="19"/>
    <s v="Guadalajara"/>
    <s v="002"/>
    <s v="4"/>
    <s v="Ablanque"/>
    <s v="19002"/>
    <x v="16"/>
    <x v="3"/>
  </r>
  <r>
    <s v="19003"/>
    <s v="08"/>
    <x v="0"/>
    <s v="19"/>
    <s v="Guadalajara"/>
    <s v="003"/>
    <s v="0"/>
    <s v="Adobes"/>
    <s v="19003"/>
    <x v="16"/>
    <x v="3"/>
  </r>
  <r>
    <s v="19004"/>
    <s v="08"/>
    <x v="0"/>
    <s v="19"/>
    <s v="Guadalajara"/>
    <s v="004"/>
    <s v="5"/>
    <s v="Alaminos"/>
    <s v="19004"/>
    <x v="16"/>
    <x v="3"/>
  </r>
  <r>
    <s v="19005"/>
    <s v="08"/>
    <x v="0"/>
    <s v="19"/>
    <s v="Guadalajara"/>
    <s v="005"/>
    <s v="8"/>
    <s v="Alarilla"/>
    <s v="19005"/>
    <x v="16"/>
    <x v="3"/>
  </r>
  <r>
    <s v="19008"/>
    <s v="08"/>
    <x v="0"/>
    <s v="19"/>
    <s v="Guadalajara"/>
    <s v="008"/>
    <s v="3"/>
    <s v="Albendiego"/>
    <s v="19008"/>
    <x v="16"/>
    <x v="3"/>
  </r>
  <r>
    <s v="19009"/>
    <s v="08"/>
    <x v="0"/>
    <s v="19"/>
    <s v="Guadalajara"/>
    <s v="009"/>
    <s v="6"/>
    <s v="Alcocer"/>
    <s v="19009"/>
    <x v="16"/>
    <x v="3"/>
  </r>
  <r>
    <s v="19010"/>
    <s v="08"/>
    <x v="0"/>
    <s v="19"/>
    <s v="Guadalajara"/>
    <s v="010"/>
    <s v="0"/>
    <s v="Alcolea de las Peñas"/>
    <s v="19010"/>
    <x v="16"/>
    <x v="3"/>
  </r>
  <r>
    <s v="19011"/>
    <s v="08"/>
    <x v="0"/>
    <s v="19"/>
    <s v="Guadalajara"/>
    <s v="011"/>
    <s v="7"/>
    <s v="Alcolea del Pinar"/>
    <s v="19011"/>
    <x v="16"/>
    <x v="3"/>
  </r>
  <r>
    <s v="19013"/>
    <s v="08"/>
    <x v="0"/>
    <s v="19"/>
    <s v="Guadalajara"/>
    <s v="013"/>
    <s v="8"/>
    <s v="Alcoroches"/>
    <s v="19013"/>
    <x v="16"/>
    <x v="3"/>
  </r>
  <r>
    <s v="19015"/>
    <s v="08"/>
    <x v="0"/>
    <s v="19"/>
    <s v="Guadalajara"/>
    <s v="015"/>
    <s v="6"/>
    <s v="Aldeanueva de Guadalajara"/>
    <s v="19015"/>
    <x v="16"/>
    <x v="3"/>
  </r>
  <r>
    <s v="19016"/>
    <s v="08"/>
    <x v="0"/>
    <s v="19"/>
    <s v="Guadalajara"/>
    <s v="016"/>
    <s v="9"/>
    <s v="Algar de Mesa"/>
    <s v="19016"/>
    <x v="16"/>
    <x v="3"/>
  </r>
  <r>
    <s v="19017"/>
    <s v="08"/>
    <x v="0"/>
    <s v="19"/>
    <s v="Guadalajara"/>
    <s v="017"/>
    <s v="5"/>
    <s v="Algora"/>
    <s v="19017"/>
    <x v="16"/>
    <x v="3"/>
  </r>
  <r>
    <s v="19018"/>
    <s v="08"/>
    <x v="0"/>
    <s v="19"/>
    <s v="Guadalajara"/>
    <s v="018"/>
    <s v="1"/>
    <s v="Alhóndiga"/>
    <s v="19018"/>
    <x v="16"/>
    <x v="3"/>
  </r>
  <r>
    <s v="19019"/>
    <s v="08"/>
    <x v="0"/>
    <s v="19"/>
    <s v="Guadalajara"/>
    <s v="019"/>
    <s v="4"/>
    <s v="Alique"/>
    <s v="19019"/>
    <x v="16"/>
    <x v="3"/>
  </r>
  <r>
    <s v="19020"/>
    <s v="08"/>
    <x v="0"/>
    <s v="19"/>
    <s v="Guadalajara"/>
    <s v="020"/>
    <s v="8"/>
    <s v="Almadrones"/>
    <s v="19020"/>
    <x v="16"/>
    <x v="3"/>
  </r>
  <r>
    <s v="19023"/>
    <s v="08"/>
    <x v="0"/>
    <s v="19"/>
    <s v="Guadalajara"/>
    <s v="023"/>
    <s v="6"/>
    <s v="Alocén"/>
    <s v="19023"/>
    <x v="16"/>
    <x v="3"/>
  </r>
  <r>
    <s v="19024"/>
    <s v="08"/>
    <x v="0"/>
    <s v="19"/>
    <s v="Guadalajara"/>
    <s v="024"/>
    <s v="1"/>
    <s v="Alovera"/>
    <s v="19024"/>
    <x v="16"/>
    <x v="3"/>
  </r>
  <r>
    <s v="19027"/>
    <s v="08"/>
    <x v="0"/>
    <s v="19"/>
    <s v="Guadalajara"/>
    <s v="027"/>
    <s v="3"/>
    <s v="Alustante"/>
    <s v="19027"/>
    <x v="16"/>
    <x v="3"/>
  </r>
  <r>
    <s v="19031"/>
    <s v="08"/>
    <x v="0"/>
    <s v="19"/>
    <s v="Guadalajara"/>
    <s v="031"/>
    <s v="3"/>
    <s v="Angón"/>
    <s v="19031"/>
    <x v="16"/>
    <x v="3"/>
  </r>
  <r>
    <s v="19032"/>
    <s v="08"/>
    <x v="0"/>
    <s v="19"/>
    <s v="Guadalajara"/>
    <s v="032"/>
    <s v="8"/>
    <s v="Anguita"/>
    <s v="19032"/>
    <x v="16"/>
    <x v="3"/>
  </r>
  <r>
    <s v="19033"/>
    <s v="08"/>
    <x v="0"/>
    <s v="19"/>
    <s v="Guadalajara"/>
    <s v="033"/>
    <s v="4"/>
    <s v="Anquela del Ducado"/>
    <s v="19033"/>
    <x v="16"/>
    <x v="3"/>
  </r>
  <r>
    <s v="19034"/>
    <s v="08"/>
    <x v="0"/>
    <s v="19"/>
    <s v="Guadalajara"/>
    <s v="034"/>
    <s v="9"/>
    <s v="Anquela del Pedregal"/>
    <s v="19034"/>
    <x v="16"/>
    <x v="3"/>
  </r>
  <r>
    <s v="19036"/>
    <s v="08"/>
    <x v="0"/>
    <s v="19"/>
    <s v="Guadalajara"/>
    <s v="036"/>
    <s v="5"/>
    <s v="Aranzueque"/>
    <s v="19036"/>
    <x v="16"/>
    <x v="3"/>
  </r>
  <r>
    <s v="19037"/>
    <s v="08"/>
    <x v="0"/>
    <s v="19"/>
    <s v="Guadalajara"/>
    <s v="037"/>
    <s v="1"/>
    <s v="Arbancón"/>
    <s v="19037"/>
    <x v="16"/>
    <x v="3"/>
  </r>
  <r>
    <s v="19038"/>
    <s v="08"/>
    <x v="0"/>
    <s v="19"/>
    <s v="Guadalajara"/>
    <s v="038"/>
    <s v="7"/>
    <s v="Arbeteta"/>
    <s v="19038"/>
    <x v="16"/>
    <x v="3"/>
  </r>
  <r>
    <s v="19039"/>
    <s v="08"/>
    <x v="0"/>
    <s v="19"/>
    <s v="Guadalajara"/>
    <s v="039"/>
    <s v="0"/>
    <s v="Argecilla"/>
    <s v="19039"/>
    <x v="16"/>
    <x v="3"/>
  </r>
  <r>
    <s v="19040"/>
    <s v="08"/>
    <x v="0"/>
    <s v="19"/>
    <s v="Guadalajara"/>
    <s v="040"/>
    <s v="4"/>
    <s v="Armallones"/>
    <s v="19040"/>
    <x v="16"/>
    <x v="3"/>
  </r>
  <r>
    <s v="19041"/>
    <s v="08"/>
    <x v="0"/>
    <s v="19"/>
    <s v="Guadalajara"/>
    <s v="041"/>
    <s v="1"/>
    <s v="Armuña de Tajuña"/>
    <s v="19041"/>
    <x v="16"/>
    <x v="3"/>
  </r>
  <r>
    <s v="19042"/>
    <s v="08"/>
    <x v="0"/>
    <s v="19"/>
    <s v="Guadalajara"/>
    <s v="042"/>
    <s v="6"/>
    <s v="Arroyo de las Fraguas"/>
    <s v="19042"/>
    <x v="16"/>
    <x v="3"/>
  </r>
  <r>
    <s v="19043"/>
    <s v="08"/>
    <x v="0"/>
    <s v="19"/>
    <s v="Guadalajara"/>
    <s v="043"/>
    <s v="2"/>
    <s v="Atanzón"/>
    <s v="19043"/>
    <x v="16"/>
    <x v="3"/>
  </r>
  <r>
    <s v="19044"/>
    <s v="08"/>
    <x v="0"/>
    <s v="19"/>
    <s v="Guadalajara"/>
    <s v="044"/>
    <s v="7"/>
    <s v="Atienza"/>
    <s v="19044"/>
    <x v="16"/>
    <x v="3"/>
  </r>
  <r>
    <s v="19045"/>
    <s v="08"/>
    <x v="0"/>
    <s v="19"/>
    <s v="Guadalajara"/>
    <s v="045"/>
    <s v="0"/>
    <s v="Auñón"/>
    <s v="19045"/>
    <x v="16"/>
    <x v="3"/>
  </r>
  <r>
    <s v="19046"/>
    <s v="08"/>
    <x v="0"/>
    <s v="19"/>
    <s v="Guadalajara"/>
    <s v="046"/>
    <s v="3"/>
    <s v="Azuqueca de Henares"/>
    <s v="19046"/>
    <x v="16"/>
    <x v="3"/>
  </r>
  <r>
    <s v="19047"/>
    <s v="08"/>
    <x v="0"/>
    <s v="19"/>
    <s v="Guadalajara"/>
    <s v="047"/>
    <s v="9"/>
    <s v="Baides"/>
    <s v="19047"/>
    <x v="16"/>
    <x v="3"/>
  </r>
  <r>
    <s v="19048"/>
    <s v="08"/>
    <x v="0"/>
    <s v="19"/>
    <s v="Guadalajara"/>
    <s v="048"/>
    <s v="5"/>
    <s v="Baños de Tajo"/>
    <s v="19048"/>
    <x v="16"/>
    <x v="3"/>
  </r>
  <r>
    <s v="19049"/>
    <s v="08"/>
    <x v="0"/>
    <s v="19"/>
    <s v="Guadalajara"/>
    <s v="049"/>
    <s v="8"/>
    <s v="Bañuelos"/>
    <s v="19049"/>
    <x v="16"/>
    <x v="3"/>
  </r>
  <r>
    <s v="19050"/>
    <s v="08"/>
    <x v="0"/>
    <s v="19"/>
    <s v="Guadalajara"/>
    <s v="050"/>
    <s v="1"/>
    <s v="Barriopedro"/>
    <s v="19050"/>
    <x v="16"/>
    <x v="3"/>
  </r>
  <r>
    <s v="19051"/>
    <s v="08"/>
    <x v="0"/>
    <s v="19"/>
    <s v="Guadalajara"/>
    <s v="051"/>
    <s v="8"/>
    <s v="Berninches"/>
    <s v="19051"/>
    <x v="16"/>
    <x v="3"/>
  </r>
  <r>
    <s v="19052"/>
    <s v="08"/>
    <x v="0"/>
    <s v="19"/>
    <s v="Guadalajara"/>
    <s v="052"/>
    <s v="3"/>
    <s v="Bodera, La"/>
    <s v="19052"/>
    <x v="16"/>
    <x v="3"/>
  </r>
  <r>
    <s v="19053"/>
    <s v="08"/>
    <x v="0"/>
    <s v="19"/>
    <s v="Guadalajara"/>
    <s v="053"/>
    <s v="9"/>
    <s v="Brihuega"/>
    <s v="19053"/>
    <x v="16"/>
    <x v="3"/>
  </r>
  <r>
    <s v="19054"/>
    <s v="08"/>
    <x v="0"/>
    <s v="19"/>
    <s v="Guadalajara"/>
    <s v="054"/>
    <s v="4"/>
    <s v="Budia"/>
    <s v="19054"/>
    <x v="16"/>
    <x v="3"/>
  </r>
  <r>
    <s v="19055"/>
    <s v="08"/>
    <x v="0"/>
    <s v="19"/>
    <s v="Guadalajara"/>
    <s v="055"/>
    <s v="7"/>
    <s v="Bujalaro"/>
    <s v="19055"/>
    <x v="16"/>
    <x v="3"/>
  </r>
  <r>
    <s v="19057"/>
    <s v="08"/>
    <x v="0"/>
    <s v="19"/>
    <s v="Guadalajara"/>
    <s v="057"/>
    <s v="6"/>
    <s v="Bustares"/>
    <s v="19057"/>
    <x v="16"/>
    <x v="3"/>
  </r>
  <r>
    <s v="19058"/>
    <s v="08"/>
    <x v="0"/>
    <s v="19"/>
    <s v="Guadalajara"/>
    <s v="058"/>
    <s v="2"/>
    <s v="Cabanillas del Campo"/>
    <s v="19058"/>
    <x v="16"/>
    <x v="3"/>
  </r>
  <r>
    <s v="19059"/>
    <s v="08"/>
    <x v="0"/>
    <s v="19"/>
    <s v="Guadalajara"/>
    <s v="059"/>
    <s v="5"/>
    <s v="Campillo de Dueñas"/>
    <s v="19059"/>
    <x v="16"/>
    <x v="3"/>
  </r>
  <r>
    <s v="19060"/>
    <s v="08"/>
    <x v="0"/>
    <s v="19"/>
    <s v="Guadalajara"/>
    <s v="060"/>
    <s v="9"/>
    <s v="Campillo de Ranas"/>
    <s v="19060"/>
    <x v="16"/>
    <x v="3"/>
  </r>
  <r>
    <s v="19061"/>
    <s v="08"/>
    <x v="0"/>
    <s v="19"/>
    <s v="Guadalajara"/>
    <s v="061"/>
    <s v="6"/>
    <s v="Campisábalos"/>
    <s v="19061"/>
    <x v="16"/>
    <x v="3"/>
  </r>
  <r>
    <s v="19064"/>
    <s v="08"/>
    <x v="0"/>
    <s v="19"/>
    <s v="Guadalajara"/>
    <s v="064"/>
    <s v="2"/>
    <s v="Canredondo"/>
    <s v="19064"/>
    <x v="16"/>
    <x v="3"/>
  </r>
  <r>
    <s v="19065"/>
    <s v="08"/>
    <x v="0"/>
    <s v="19"/>
    <s v="Guadalajara"/>
    <s v="065"/>
    <s v="5"/>
    <s v="Cantalojas"/>
    <s v="19065"/>
    <x v="16"/>
    <x v="3"/>
  </r>
  <r>
    <s v="19066"/>
    <s v="08"/>
    <x v="0"/>
    <s v="19"/>
    <s v="Guadalajara"/>
    <s v="066"/>
    <s v="8"/>
    <s v="Cañizar"/>
    <s v="19066"/>
    <x v="16"/>
    <x v="3"/>
  </r>
  <r>
    <s v="19067"/>
    <s v="08"/>
    <x v="0"/>
    <s v="19"/>
    <s v="Guadalajara"/>
    <s v="067"/>
    <s v="4"/>
    <s v="Cardoso de la Sierra, El"/>
    <s v="19067"/>
    <x v="16"/>
    <x v="3"/>
  </r>
  <r>
    <s v="19070"/>
    <s v="08"/>
    <x v="0"/>
    <s v="19"/>
    <s v="Guadalajara"/>
    <s v="070"/>
    <s v="7"/>
    <s v="Casa de Uceda"/>
    <s v="19070"/>
    <x v="16"/>
    <x v="3"/>
  </r>
  <r>
    <s v="19071"/>
    <s v="08"/>
    <x v="0"/>
    <s v="19"/>
    <s v="Guadalajara"/>
    <s v="071"/>
    <s v="4"/>
    <s v="Casar, El"/>
    <s v="19071"/>
    <x v="16"/>
    <x v="3"/>
  </r>
  <r>
    <s v="19073"/>
    <s v="08"/>
    <x v="0"/>
    <s v="19"/>
    <s v="Guadalajara"/>
    <s v="073"/>
    <s v="5"/>
    <s v="Casas de San Galindo"/>
    <s v="19073"/>
    <x v="16"/>
    <x v="3"/>
  </r>
  <r>
    <s v="19074"/>
    <s v="08"/>
    <x v="0"/>
    <s v="19"/>
    <s v="Guadalajara"/>
    <s v="074"/>
    <s v="0"/>
    <s v="Caspueñas"/>
    <s v="19074"/>
    <x v="16"/>
    <x v="3"/>
  </r>
  <r>
    <s v="19075"/>
    <s v="08"/>
    <x v="0"/>
    <s v="19"/>
    <s v="Guadalajara"/>
    <s v="075"/>
    <s v="3"/>
    <s v="Castejón de Henares"/>
    <s v="19075"/>
    <x v="16"/>
    <x v="3"/>
  </r>
  <r>
    <s v="19076"/>
    <s v="08"/>
    <x v="0"/>
    <s v="19"/>
    <s v="Guadalajara"/>
    <s v="076"/>
    <s v="6"/>
    <s v="Castellar de la Muela"/>
    <s v="19076"/>
    <x v="16"/>
    <x v="3"/>
  </r>
  <r>
    <s v="19078"/>
    <s v="08"/>
    <x v="0"/>
    <s v="19"/>
    <s v="Guadalajara"/>
    <s v="078"/>
    <s v="8"/>
    <s v="Castilforte"/>
    <s v="19078"/>
    <x v="16"/>
    <x v="3"/>
  </r>
  <r>
    <s v="19079"/>
    <s v="08"/>
    <x v="0"/>
    <s v="19"/>
    <s v="Guadalajara"/>
    <s v="079"/>
    <s v="1"/>
    <s v="Castilnuevo"/>
    <s v="19079"/>
    <x v="16"/>
    <x v="3"/>
  </r>
  <r>
    <s v="19080"/>
    <s v="08"/>
    <x v="0"/>
    <s v="19"/>
    <s v="Guadalajara"/>
    <s v="080"/>
    <s v="5"/>
    <s v="Cendejas de Enmedio"/>
    <s v="19080"/>
    <x v="16"/>
    <x v="3"/>
  </r>
  <r>
    <s v="19081"/>
    <s v="08"/>
    <x v="0"/>
    <s v="19"/>
    <s v="Guadalajara"/>
    <s v="081"/>
    <s v="2"/>
    <s v="Cendejas de la Torre"/>
    <s v="19081"/>
    <x v="16"/>
    <x v="3"/>
  </r>
  <r>
    <s v="19082"/>
    <s v="08"/>
    <x v="0"/>
    <s v="19"/>
    <s v="Guadalajara"/>
    <s v="082"/>
    <s v="7"/>
    <s v="Centenera"/>
    <s v="19082"/>
    <x v="16"/>
    <x v="3"/>
  </r>
  <r>
    <s v="19086"/>
    <s v="08"/>
    <x v="0"/>
    <s v="19"/>
    <s v="Guadalajara"/>
    <s v="086"/>
    <s v="4"/>
    <s v="Cifuentes"/>
    <s v="19086"/>
    <x v="16"/>
    <x v="3"/>
  </r>
  <r>
    <s v="19087"/>
    <s v="08"/>
    <x v="0"/>
    <s v="19"/>
    <s v="Guadalajara"/>
    <s v="087"/>
    <s v="0"/>
    <s v="Cincovillas"/>
    <s v="19087"/>
    <x v="16"/>
    <x v="3"/>
  </r>
  <r>
    <s v="19088"/>
    <s v="08"/>
    <x v="0"/>
    <s v="19"/>
    <s v="Guadalajara"/>
    <s v="088"/>
    <s v="6"/>
    <s v="Ciruelas"/>
    <s v="19088"/>
    <x v="16"/>
    <x v="3"/>
  </r>
  <r>
    <s v="19089"/>
    <s v="08"/>
    <x v="0"/>
    <s v="19"/>
    <s v="Guadalajara"/>
    <s v="089"/>
    <s v="9"/>
    <s v="Ciruelos del Pinar"/>
    <s v="19089"/>
    <x v="16"/>
    <x v="3"/>
  </r>
  <r>
    <s v="19090"/>
    <s v="08"/>
    <x v="0"/>
    <s v="19"/>
    <s v="Guadalajara"/>
    <s v="090"/>
    <s v="3"/>
    <s v="Cobeta"/>
    <s v="19090"/>
    <x v="16"/>
    <x v="3"/>
  </r>
  <r>
    <s v="19091"/>
    <s v="08"/>
    <x v="0"/>
    <s v="19"/>
    <s v="Guadalajara"/>
    <s v="091"/>
    <s v="0"/>
    <s v="Cogollor"/>
    <s v="19091"/>
    <x v="16"/>
    <x v="3"/>
  </r>
  <r>
    <s v="19092"/>
    <s v="08"/>
    <x v="0"/>
    <s v="19"/>
    <s v="Guadalajara"/>
    <s v="092"/>
    <s v="5"/>
    <s v="Cogolludo"/>
    <s v="19092"/>
    <x v="16"/>
    <x v="3"/>
  </r>
  <r>
    <s v="19095"/>
    <s v="08"/>
    <x v="0"/>
    <s v="19"/>
    <s v="Guadalajara"/>
    <s v="095"/>
    <s v="9"/>
    <s v="Condemios de Abajo"/>
    <s v="19095"/>
    <x v="16"/>
    <x v="3"/>
  </r>
  <r>
    <s v="19096"/>
    <s v="08"/>
    <x v="0"/>
    <s v="19"/>
    <s v="Guadalajara"/>
    <s v="096"/>
    <s v="2"/>
    <s v="Condemios de Arriba"/>
    <s v="19096"/>
    <x v="16"/>
    <x v="3"/>
  </r>
  <r>
    <s v="19097"/>
    <s v="08"/>
    <x v="0"/>
    <s v="19"/>
    <s v="Guadalajara"/>
    <s v="097"/>
    <s v="8"/>
    <s v="Congostrina"/>
    <s v="19097"/>
    <x v="16"/>
    <x v="3"/>
  </r>
  <r>
    <s v="19098"/>
    <s v="08"/>
    <x v="0"/>
    <s v="19"/>
    <s v="Guadalajara"/>
    <s v="098"/>
    <s v="4"/>
    <s v="Copernal"/>
    <s v="19098"/>
    <x v="16"/>
    <x v="3"/>
  </r>
  <r>
    <s v="19099"/>
    <s v="08"/>
    <x v="0"/>
    <s v="19"/>
    <s v="Guadalajara"/>
    <s v="099"/>
    <s v="7"/>
    <s v="Corduente"/>
    <s v="19099"/>
    <x v="16"/>
    <x v="3"/>
  </r>
  <r>
    <s v="19102"/>
    <s v="08"/>
    <x v="0"/>
    <s v="19"/>
    <s v="Guadalajara"/>
    <s v="102"/>
    <s v="3"/>
    <s v="Cubillo de Uceda, El"/>
    <s v="19102"/>
    <x v="16"/>
    <x v="3"/>
  </r>
  <r>
    <s v="19103"/>
    <s v="08"/>
    <x v="0"/>
    <s v="19"/>
    <s v="Guadalajara"/>
    <s v="103"/>
    <s v="9"/>
    <s v="Checa"/>
    <s v="19103"/>
    <x v="16"/>
    <x v="3"/>
  </r>
  <r>
    <s v="19104"/>
    <s v="08"/>
    <x v="0"/>
    <s v="19"/>
    <s v="Guadalajara"/>
    <s v="104"/>
    <s v="4"/>
    <s v="Chequilla"/>
    <s v="19104"/>
    <x v="16"/>
    <x v="3"/>
  </r>
  <r>
    <s v="19105"/>
    <s v="08"/>
    <x v="0"/>
    <s v="19"/>
    <s v="Guadalajara"/>
    <s v="105"/>
    <s v="7"/>
    <s v="Chiloeches"/>
    <s v="19105"/>
    <x v="16"/>
    <x v="3"/>
  </r>
  <r>
    <s v="19106"/>
    <s v="08"/>
    <x v="0"/>
    <s v="19"/>
    <s v="Guadalajara"/>
    <s v="106"/>
    <s v="0"/>
    <s v="Chillarón del Rey"/>
    <s v="19106"/>
    <x v="16"/>
    <x v="3"/>
  </r>
  <r>
    <s v="19108"/>
    <s v="08"/>
    <x v="0"/>
    <s v="19"/>
    <s v="Guadalajara"/>
    <s v="108"/>
    <s v="2"/>
    <s v="Durón"/>
    <s v="19108"/>
    <x v="16"/>
    <x v="3"/>
  </r>
  <r>
    <s v="19109"/>
    <s v="08"/>
    <x v="0"/>
    <s v="19"/>
    <s v="Guadalajara"/>
    <s v="109"/>
    <s v="5"/>
    <s v="Embid"/>
    <s v="19109"/>
    <x v="16"/>
    <x v="3"/>
  </r>
  <r>
    <s v="19110"/>
    <s v="08"/>
    <x v="0"/>
    <s v="19"/>
    <s v="Guadalajara"/>
    <s v="110"/>
    <s v="9"/>
    <s v="Escamilla"/>
    <s v="19110"/>
    <x v="16"/>
    <x v="3"/>
  </r>
  <r>
    <s v="19111"/>
    <s v="08"/>
    <x v="0"/>
    <s v="19"/>
    <s v="Guadalajara"/>
    <s v="111"/>
    <s v="6"/>
    <s v="Escariche"/>
    <s v="19111"/>
    <x v="16"/>
    <x v="3"/>
  </r>
  <r>
    <s v="19113"/>
    <s v="08"/>
    <x v="0"/>
    <s v="19"/>
    <s v="Guadalajara"/>
    <s v="113"/>
    <s v="7"/>
    <s v="Espinosa de Henares"/>
    <s v="19113"/>
    <x v="16"/>
    <x v="3"/>
  </r>
  <r>
    <s v="19114"/>
    <s v="08"/>
    <x v="0"/>
    <s v="19"/>
    <s v="Guadalajara"/>
    <s v="114"/>
    <s v="2"/>
    <s v="Esplegares"/>
    <s v="19114"/>
    <x v="16"/>
    <x v="3"/>
  </r>
  <r>
    <s v="19115"/>
    <s v="08"/>
    <x v="0"/>
    <s v="19"/>
    <s v="Guadalajara"/>
    <s v="115"/>
    <s v="5"/>
    <s v="Establés"/>
    <s v="19115"/>
    <x v="16"/>
    <x v="3"/>
  </r>
  <r>
    <s v="19116"/>
    <s v="08"/>
    <x v="0"/>
    <s v="19"/>
    <s v="Guadalajara"/>
    <s v="116"/>
    <s v="8"/>
    <s v="Estriégana"/>
    <s v="19116"/>
    <x v="16"/>
    <x v="3"/>
  </r>
  <r>
    <s v="19117"/>
    <s v="08"/>
    <x v="0"/>
    <s v="19"/>
    <s v="Guadalajara"/>
    <s v="117"/>
    <s v="4"/>
    <s v="Fontanar"/>
    <s v="19117"/>
    <x v="16"/>
    <x v="3"/>
  </r>
  <r>
    <s v="19118"/>
    <s v="08"/>
    <x v="0"/>
    <s v="19"/>
    <s v="Guadalajara"/>
    <s v="118"/>
    <s v="0"/>
    <s v="Fuembellida"/>
    <s v="19118"/>
    <x v="16"/>
    <x v="3"/>
  </r>
  <r>
    <s v="19119"/>
    <s v="08"/>
    <x v="0"/>
    <s v="19"/>
    <s v="Guadalajara"/>
    <s v="119"/>
    <s v="3"/>
    <s v="Fuencemillán"/>
    <s v="19119"/>
    <x v="16"/>
    <x v="3"/>
  </r>
  <r>
    <s v="19120"/>
    <s v="08"/>
    <x v="0"/>
    <s v="19"/>
    <s v="Guadalajara"/>
    <s v="120"/>
    <s v="7"/>
    <s v="Fuentelahiguera de Albatages"/>
    <s v="19120"/>
    <x v="16"/>
    <x v="3"/>
  </r>
  <r>
    <s v="19121"/>
    <s v="08"/>
    <x v="0"/>
    <s v="19"/>
    <s v="Guadalajara"/>
    <s v="121"/>
    <s v="4"/>
    <s v="Fuentelencina"/>
    <s v="19121"/>
    <x v="16"/>
    <x v="3"/>
  </r>
  <r>
    <s v="19122"/>
    <s v="08"/>
    <x v="0"/>
    <s v="19"/>
    <s v="Guadalajara"/>
    <s v="122"/>
    <s v="9"/>
    <s v="Fuentelsaz"/>
    <s v="19122"/>
    <x v="16"/>
    <x v="3"/>
  </r>
  <r>
    <s v="19123"/>
    <s v="08"/>
    <x v="0"/>
    <s v="19"/>
    <s v="Guadalajara"/>
    <s v="123"/>
    <s v="5"/>
    <s v="Fuentelviejo"/>
    <s v="19123"/>
    <x v="16"/>
    <x v="3"/>
  </r>
  <r>
    <s v="19124"/>
    <s v="08"/>
    <x v="0"/>
    <s v="19"/>
    <s v="Guadalajara"/>
    <s v="124"/>
    <s v="0"/>
    <s v="Fuentenovilla"/>
    <s v="19124"/>
    <x v="16"/>
    <x v="3"/>
  </r>
  <r>
    <s v="19125"/>
    <s v="08"/>
    <x v="0"/>
    <s v="19"/>
    <s v="Guadalajara"/>
    <s v="125"/>
    <s v="3"/>
    <s v="Gajanejos"/>
    <s v="19125"/>
    <x v="16"/>
    <x v="3"/>
  </r>
  <r>
    <s v="19126"/>
    <s v="08"/>
    <x v="0"/>
    <s v="19"/>
    <s v="Guadalajara"/>
    <s v="126"/>
    <s v="6"/>
    <s v="Galápagos"/>
    <s v="19126"/>
    <x v="16"/>
    <x v="3"/>
  </r>
  <r>
    <s v="19127"/>
    <s v="08"/>
    <x v="0"/>
    <s v="19"/>
    <s v="Guadalajara"/>
    <s v="127"/>
    <s v="2"/>
    <s v="Galve de Sorbe"/>
    <s v="19127"/>
    <x v="16"/>
    <x v="3"/>
  </r>
  <r>
    <s v="19129"/>
    <s v="08"/>
    <x v="0"/>
    <s v="19"/>
    <s v="Guadalajara"/>
    <s v="129"/>
    <s v="1"/>
    <s v="Gascueña de Bornova"/>
    <s v="19129"/>
    <x v="16"/>
    <x v="3"/>
  </r>
  <r>
    <s v="19130"/>
    <s v="08"/>
    <x v="0"/>
    <s v="19"/>
    <s v="Guadalajara"/>
    <s v="130"/>
    <s v="5"/>
    <s v="Guadalajara"/>
    <s v="19130"/>
    <x v="16"/>
    <x v="3"/>
  </r>
  <r>
    <s v="19132"/>
    <s v="08"/>
    <x v="0"/>
    <s v="19"/>
    <s v="Guadalajara"/>
    <s v="132"/>
    <s v="7"/>
    <s v="Henche"/>
    <s v="19132"/>
    <x v="16"/>
    <x v="3"/>
  </r>
  <r>
    <s v="19133"/>
    <s v="08"/>
    <x v="0"/>
    <s v="19"/>
    <s v="Guadalajara"/>
    <s v="133"/>
    <s v="3"/>
    <s v="Heras de Ayuso"/>
    <s v="19133"/>
    <x v="16"/>
    <x v="3"/>
  </r>
  <r>
    <s v="19134"/>
    <s v="08"/>
    <x v="0"/>
    <s v="19"/>
    <s v="Guadalajara"/>
    <s v="134"/>
    <s v="8"/>
    <s v="Herrería"/>
    <s v="19134"/>
    <x v="16"/>
    <x v="3"/>
  </r>
  <r>
    <s v="19135"/>
    <s v="08"/>
    <x v="0"/>
    <s v="19"/>
    <s v="Guadalajara"/>
    <s v="135"/>
    <s v="1"/>
    <s v="Hiendelaencina"/>
    <s v="19135"/>
    <x v="16"/>
    <x v="3"/>
  </r>
  <r>
    <s v="19136"/>
    <s v="08"/>
    <x v="0"/>
    <s v="19"/>
    <s v="Guadalajara"/>
    <s v="136"/>
    <s v="4"/>
    <s v="Hijes"/>
    <s v="19136"/>
    <x v="16"/>
    <x v="3"/>
  </r>
  <r>
    <s v="19138"/>
    <s v="08"/>
    <x v="0"/>
    <s v="19"/>
    <s v="Guadalajara"/>
    <s v="138"/>
    <s v="6"/>
    <s v="Hita"/>
    <s v="19138"/>
    <x v="16"/>
    <x v="3"/>
  </r>
  <r>
    <s v="19139"/>
    <s v="08"/>
    <x v="0"/>
    <s v="19"/>
    <s v="Guadalajara"/>
    <s v="139"/>
    <s v="9"/>
    <s v="Hombrados"/>
    <s v="19139"/>
    <x v="16"/>
    <x v="3"/>
  </r>
  <r>
    <s v="19142"/>
    <s v="08"/>
    <x v="0"/>
    <s v="19"/>
    <s v="Guadalajara"/>
    <s v="142"/>
    <s v="5"/>
    <s v="Hontoba"/>
    <s v="19142"/>
    <x v="16"/>
    <x v="3"/>
  </r>
  <r>
    <s v="19143"/>
    <s v="08"/>
    <x v="0"/>
    <s v="19"/>
    <s v="Guadalajara"/>
    <s v="143"/>
    <s v="1"/>
    <s v="Horche"/>
    <s v="19143"/>
    <x v="16"/>
    <x v="3"/>
  </r>
  <r>
    <s v="19145"/>
    <s v="08"/>
    <x v="0"/>
    <s v="19"/>
    <s v="Guadalajara"/>
    <s v="145"/>
    <s v="9"/>
    <s v="Hortezuela de Océn"/>
    <s v="19145"/>
    <x v="16"/>
    <x v="3"/>
  </r>
  <r>
    <s v="19146"/>
    <s v="08"/>
    <x v="0"/>
    <s v="19"/>
    <s v="Guadalajara"/>
    <s v="146"/>
    <s v="2"/>
    <s v="Huerce, La"/>
    <s v="19146"/>
    <x v="16"/>
    <x v="3"/>
  </r>
  <r>
    <s v="19147"/>
    <s v="08"/>
    <x v="0"/>
    <s v="19"/>
    <s v="Guadalajara"/>
    <s v="147"/>
    <s v="8"/>
    <s v="Huérmeces del Cerro"/>
    <s v="19147"/>
    <x v="16"/>
    <x v="3"/>
  </r>
  <r>
    <s v="19148"/>
    <s v="08"/>
    <x v="0"/>
    <s v="19"/>
    <s v="Guadalajara"/>
    <s v="148"/>
    <s v="4"/>
    <s v="Huertahernando"/>
    <s v="19148"/>
    <x v="16"/>
    <x v="3"/>
  </r>
  <r>
    <s v="19151"/>
    <s v="08"/>
    <x v="0"/>
    <s v="19"/>
    <s v="Guadalajara"/>
    <s v="151"/>
    <s v="7"/>
    <s v="Humanes"/>
    <s v="19151"/>
    <x v="16"/>
    <x v="3"/>
  </r>
  <r>
    <s v="19153"/>
    <s v="08"/>
    <x v="0"/>
    <s v="19"/>
    <s v="Guadalajara"/>
    <s v="153"/>
    <s v="8"/>
    <s v="Iniéstola"/>
    <s v="19153"/>
    <x v="16"/>
    <x v="3"/>
  </r>
  <r>
    <s v="19154"/>
    <s v="08"/>
    <x v="0"/>
    <s v="19"/>
    <s v="Guadalajara"/>
    <s v="154"/>
    <s v="3"/>
    <s v="Inviernas, Las"/>
    <s v="19154"/>
    <x v="16"/>
    <x v="3"/>
  </r>
  <r>
    <s v="19155"/>
    <s v="08"/>
    <x v="0"/>
    <s v="19"/>
    <s v="Guadalajara"/>
    <s v="155"/>
    <s v="6"/>
    <s v="Irueste"/>
    <s v="19155"/>
    <x v="16"/>
    <x v="3"/>
  </r>
  <r>
    <s v="19156"/>
    <s v="08"/>
    <x v="0"/>
    <s v="19"/>
    <s v="Guadalajara"/>
    <s v="156"/>
    <s v="9"/>
    <s v="Jadraque"/>
    <s v="19156"/>
    <x v="16"/>
    <x v="3"/>
  </r>
  <r>
    <s v="19157"/>
    <s v="08"/>
    <x v="0"/>
    <s v="19"/>
    <s v="Guadalajara"/>
    <s v="157"/>
    <s v="5"/>
    <s v="Jirueque"/>
    <s v="19157"/>
    <x v="16"/>
    <x v="3"/>
  </r>
  <r>
    <s v="19159"/>
    <s v="08"/>
    <x v="0"/>
    <s v="19"/>
    <s v="Guadalajara"/>
    <s v="159"/>
    <s v="4"/>
    <s v="Ledanca"/>
    <s v="19159"/>
    <x v="16"/>
    <x v="3"/>
  </r>
  <r>
    <s v="19160"/>
    <s v="08"/>
    <x v="0"/>
    <s v="19"/>
    <s v="Guadalajara"/>
    <s v="160"/>
    <s v="8"/>
    <s v="Loranca de Tajuña"/>
    <s v="19160"/>
    <x v="16"/>
    <x v="3"/>
  </r>
  <r>
    <s v="19161"/>
    <s v="08"/>
    <x v="0"/>
    <s v="19"/>
    <s v="Guadalajara"/>
    <s v="161"/>
    <s v="5"/>
    <s v="Lupiana"/>
    <s v="19161"/>
    <x v="16"/>
    <x v="3"/>
  </r>
  <r>
    <s v="19162"/>
    <s v="08"/>
    <x v="0"/>
    <s v="19"/>
    <s v="Guadalajara"/>
    <s v="162"/>
    <s v="0"/>
    <s v="Luzaga"/>
    <s v="19162"/>
    <x v="16"/>
    <x v="3"/>
  </r>
  <r>
    <s v="19163"/>
    <s v="08"/>
    <x v="0"/>
    <s v="19"/>
    <s v="Guadalajara"/>
    <s v="163"/>
    <s v="6"/>
    <s v="Luzón"/>
    <s v="19163"/>
    <x v="16"/>
    <x v="3"/>
  </r>
  <r>
    <s v="19165"/>
    <s v="08"/>
    <x v="0"/>
    <s v="19"/>
    <s v="Guadalajara"/>
    <s v="165"/>
    <s v="4"/>
    <s v="Majaelrayo"/>
    <s v="19165"/>
    <x v="16"/>
    <x v="3"/>
  </r>
  <r>
    <s v="19166"/>
    <s v="08"/>
    <x v="0"/>
    <s v="19"/>
    <s v="Guadalajara"/>
    <s v="166"/>
    <s v="7"/>
    <s v="Málaga del Fresno"/>
    <s v="19166"/>
    <x v="16"/>
    <x v="3"/>
  </r>
  <r>
    <s v="19167"/>
    <s v="08"/>
    <x v="0"/>
    <s v="19"/>
    <s v="Guadalajara"/>
    <s v="167"/>
    <s v="3"/>
    <s v="Malaguilla"/>
    <s v="19167"/>
    <x v="16"/>
    <x v="3"/>
  </r>
  <r>
    <s v="19168"/>
    <s v="08"/>
    <x v="0"/>
    <s v="19"/>
    <s v="Guadalajara"/>
    <s v="168"/>
    <s v="9"/>
    <s v="Mandayona"/>
    <s v="19168"/>
    <x v="16"/>
    <x v="3"/>
  </r>
  <r>
    <s v="19169"/>
    <s v="08"/>
    <x v="0"/>
    <s v="19"/>
    <s v="Guadalajara"/>
    <s v="169"/>
    <s v="2"/>
    <s v="Mantiel"/>
    <s v="19169"/>
    <x v="16"/>
    <x v="3"/>
  </r>
  <r>
    <s v="19170"/>
    <s v="08"/>
    <x v="0"/>
    <s v="19"/>
    <s v="Guadalajara"/>
    <s v="170"/>
    <s v="6"/>
    <s v="Maranchón"/>
    <s v="19170"/>
    <x v="16"/>
    <x v="3"/>
  </r>
  <r>
    <s v="19171"/>
    <s v="08"/>
    <x v="0"/>
    <s v="19"/>
    <s v="Guadalajara"/>
    <s v="171"/>
    <s v="3"/>
    <s v="Marchamalo"/>
    <s v="19171"/>
    <x v="16"/>
    <x v="3"/>
  </r>
  <r>
    <s v="19172"/>
    <s v="08"/>
    <x v="0"/>
    <s v="19"/>
    <s v="Guadalajara"/>
    <s v="172"/>
    <s v="8"/>
    <s v="Masegoso de Tajuña"/>
    <s v="19172"/>
    <x v="16"/>
    <x v="3"/>
  </r>
  <r>
    <s v="19173"/>
    <s v="08"/>
    <x v="0"/>
    <s v="19"/>
    <s v="Guadalajara"/>
    <s v="173"/>
    <s v="4"/>
    <s v="Matarrubia"/>
    <s v="19173"/>
    <x v="16"/>
    <x v="3"/>
  </r>
  <r>
    <s v="19174"/>
    <s v="08"/>
    <x v="0"/>
    <s v="19"/>
    <s v="Guadalajara"/>
    <s v="174"/>
    <s v="9"/>
    <s v="Matillas"/>
    <s v="19174"/>
    <x v="16"/>
    <x v="3"/>
  </r>
  <r>
    <s v="19175"/>
    <s v="08"/>
    <x v="0"/>
    <s v="19"/>
    <s v="Guadalajara"/>
    <s v="175"/>
    <s v="2"/>
    <s v="Mazarete"/>
    <s v="19175"/>
    <x v="16"/>
    <x v="3"/>
  </r>
  <r>
    <s v="19177"/>
    <s v="08"/>
    <x v="0"/>
    <s v="19"/>
    <s v="Guadalajara"/>
    <s v="177"/>
    <s v="1"/>
    <s v="Medranda"/>
    <s v="19177"/>
    <x v="16"/>
    <x v="3"/>
  </r>
  <r>
    <s v="19178"/>
    <s v="08"/>
    <x v="0"/>
    <s v="19"/>
    <s v="Guadalajara"/>
    <s v="178"/>
    <s v="7"/>
    <s v="Megina"/>
    <s v="19178"/>
    <x v="16"/>
    <x v="3"/>
  </r>
  <r>
    <s v="19179"/>
    <s v="08"/>
    <x v="0"/>
    <s v="19"/>
    <s v="Guadalajara"/>
    <s v="179"/>
    <s v="0"/>
    <s v="Membrillera"/>
    <s v="19179"/>
    <x v="16"/>
    <x v="3"/>
  </r>
  <r>
    <s v="19181"/>
    <s v="08"/>
    <x v="0"/>
    <s v="19"/>
    <s v="Guadalajara"/>
    <s v="181"/>
    <s v="1"/>
    <s v="Miedes de Atienza"/>
    <s v="19181"/>
    <x v="16"/>
    <x v="3"/>
  </r>
  <r>
    <s v="19182"/>
    <s v="08"/>
    <x v="0"/>
    <s v="19"/>
    <s v="Guadalajara"/>
    <s v="182"/>
    <s v="6"/>
    <s v="Mierla, La"/>
    <s v="19182"/>
    <x v="16"/>
    <x v="3"/>
  </r>
  <r>
    <s v="19183"/>
    <s v="08"/>
    <x v="0"/>
    <s v="19"/>
    <s v="Guadalajara"/>
    <s v="183"/>
    <s v="2"/>
    <s v="Milmarcos"/>
    <s v="19183"/>
    <x v="16"/>
    <x v="3"/>
  </r>
  <r>
    <s v="19184"/>
    <s v="08"/>
    <x v="0"/>
    <s v="19"/>
    <s v="Guadalajara"/>
    <s v="184"/>
    <s v="7"/>
    <s v="Millana"/>
    <s v="19184"/>
    <x v="16"/>
    <x v="3"/>
  </r>
  <r>
    <s v="19185"/>
    <s v="08"/>
    <x v="0"/>
    <s v="19"/>
    <s v="Guadalajara"/>
    <s v="185"/>
    <s v="0"/>
    <s v="Miñosa, La"/>
    <s v="19185"/>
    <x v="16"/>
    <x v="3"/>
  </r>
  <r>
    <s v="19186"/>
    <s v="08"/>
    <x v="0"/>
    <s v="19"/>
    <s v="Guadalajara"/>
    <s v="186"/>
    <s v="3"/>
    <s v="Mirabueno"/>
    <s v="19186"/>
    <x v="16"/>
    <x v="3"/>
  </r>
  <r>
    <s v="19187"/>
    <s v="08"/>
    <x v="0"/>
    <s v="19"/>
    <s v="Guadalajara"/>
    <s v="187"/>
    <s v="9"/>
    <s v="Miralrío"/>
    <s v="19187"/>
    <x v="16"/>
    <x v="3"/>
  </r>
  <r>
    <s v="19188"/>
    <s v="08"/>
    <x v="0"/>
    <s v="19"/>
    <s v="Guadalajara"/>
    <s v="188"/>
    <s v="5"/>
    <s v="Mochales"/>
    <s v="19188"/>
    <x v="16"/>
    <x v="3"/>
  </r>
  <r>
    <s v="19189"/>
    <s v="08"/>
    <x v="0"/>
    <s v="19"/>
    <s v="Guadalajara"/>
    <s v="189"/>
    <s v="8"/>
    <s v="Mohernando"/>
    <s v="19189"/>
    <x v="16"/>
    <x v="3"/>
  </r>
  <r>
    <s v="19190"/>
    <s v="08"/>
    <x v="0"/>
    <s v="19"/>
    <s v="Guadalajara"/>
    <s v="190"/>
    <s v="2"/>
    <s v="Molina de Aragón"/>
    <s v="19190"/>
    <x v="16"/>
    <x v="3"/>
  </r>
  <r>
    <s v="19191"/>
    <s v="08"/>
    <x v="0"/>
    <s v="19"/>
    <s v="Guadalajara"/>
    <s v="191"/>
    <s v="9"/>
    <s v="Monasterio"/>
    <s v="19191"/>
    <x v="16"/>
    <x v="3"/>
  </r>
  <r>
    <s v="19193"/>
    <s v="08"/>
    <x v="0"/>
    <s v="19"/>
    <s v="Guadalajara"/>
    <s v="193"/>
    <s v="0"/>
    <s v="Montarrón"/>
    <s v="19193"/>
    <x v="16"/>
    <x v="3"/>
  </r>
  <r>
    <s v="19194"/>
    <s v="08"/>
    <x v="0"/>
    <s v="19"/>
    <s v="Guadalajara"/>
    <s v="194"/>
    <s v="5"/>
    <s v="Moratilla de los Meleros"/>
    <s v="19194"/>
    <x v="16"/>
    <x v="3"/>
  </r>
  <r>
    <s v="19195"/>
    <s v="08"/>
    <x v="0"/>
    <s v="19"/>
    <s v="Guadalajara"/>
    <s v="195"/>
    <s v="8"/>
    <s v="Morenilla"/>
    <s v="19195"/>
    <x v="16"/>
    <x v="3"/>
  </r>
  <r>
    <s v="19196"/>
    <s v="08"/>
    <x v="0"/>
    <s v="19"/>
    <s v="Guadalajara"/>
    <s v="196"/>
    <s v="1"/>
    <s v="Muduex"/>
    <s v="19196"/>
    <x v="16"/>
    <x v="3"/>
  </r>
  <r>
    <s v="19197"/>
    <s v="08"/>
    <x v="0"/>
    <s v="19"/>
    <s v="Guadalajara"/>
    <s v="197"/>
    <s v="7"/>
    <s v="Navas de Jadraque, Las"/>
    <s v="19197"/>
    <x v="16"/>
    <x v="3"/>
  </r>
  <r>
    <s v="19198"/>
    <s v="08"/>
    <x v="0"/>
    <s v="19"/>
    <s v="Guadalajara"/>
    <s v="198"/>
    <s v="3"/>
    <s v="Negredo"/>
    <s v="19198"/>
    <x v="16"/>
    <x v="3"/>
  </r>
  <r>
    <s v="19199"/>
    <s v="08"/>
    <x v="0"/>
    <s v="19"/>
    <s v="Guadalajara"/>
    <s v="199"/>
    <s v="6"/>
    <s v="Ocentejo"/>
    <s v="19199"/>
    <x v="16"/>
    <x v="3"/>
  </r>
  <r>
    <s v="19200"/>
    <s v="08"/>
    <x v="0"/>
    <s v="19"/>
    <s v="Guadalajara"/>
    <s v="200"/>
    <s v="0"/>
    <s v="Olivar, El"/>
    <s v="19200"/>
    <x v="16"/>
    <x v="3"/>
  </r>
  <r>
    <s v="19201"/>
    <s v="08"/>
    <x v="0"/>
    <s v="19"/>
    <s v="Guadalajara"/>
    <s v="201"/>
    <s v="7"/>
    <s v="Olmeda de Cobeta"/>
    <s v="19201"/>
    <x v="16"/>
    <x v="3"/>
  </r>
  <r>
    <s v="19202"/>
    <s v="08"/>
    <x v="0"/>
    <s v="19"/>
    <s v="Guadalajara"/>
    <s v="202"/>
    <s v="2"/>
    <s v="Olmeda de Jadraque, La"/>
    <s v="19202"/>
    <x v="16"/>
    <x v="3"/>
  </r>
  <r>
    <s v="19203"/>
    <s v="08"/>
    <x v="0"/>
    <s v="19"/>
    <s v="Guadalajara"/>
    <s v="203"/>
    <s v="8"/>
    <s v="Ordial, El"/>
    <s v="19203"/>
    <x v="16"/>
    <x v="3"/>
  </r>
  <r>
    <s v="19204"/>
    <s v="08"/>
    <x v="0"/>
    <s v="19"/>
    <s v="Guadalajara"/>
    <s v="204"/>
    <s v="3"/>
    <s v="Orea"/>
    <s v="19204"/>
    <x v="16"/>
    <x v="3"/>
  </r>
  <r>
    <s v="19208"/>
    <s v="08"/>
    <x v="0"/>
    <s v="19"/>
    <s v="Guadalajara"/>
    <s v="208"/>
    <s v="1"/>
    <s v="Pálmaces de Jadraque"/>
    <s v="19208"/>
    <x v="16"/>
    <x v="3"/>
  </r>
  <r>
    <s v="19209"/>
    <s v="08"/>
    <x v="0"/>
    <s v="19"/>
    <s v="Guadalajara"/>
    <s v="209"/>
    <s v="4"/>
    <s v="Pardos"/>
    <s v="19209"/>
    <x v="16"/>
    <x v="3"/>
  </r>
  <r>
    <s v="19210"/>
    <s v="08"/>
    <x v="0"/>
    <s v="19"/>
    <s v="Guadalajara"/>
    <s v="210"/>
    <s v="8"/>
    <s v="Paredes de Sigüenza"/>
    <s v="19210"/>
    <x v="16"/>
    <x v="3"/>
  </r>
  <r>
    <s v="19211"/>
    <s v="08"/>
    <x v="0"/>
    <s v="19"/>
    <s v="Guadalajara"/>
    <s v="211"/>
    <s v="5"/>
    <s v="Pareja"/>
    <s v="19211"/>
    <x v="16"/>
    <x v="3"/>
  </r>
  <r>
    <s v="19213"/>
    <s v="08"/>
    <x v="0"/>
    <s v="19"/>
    <s v="Guadalajara"/>
    <s v="213"/>
    <s v="6"/>
    <s v="Pedregal, El"/>
    <s v="19213"/>
    <x v="16"/>
    <x v="3"/>
  </r>
  <r>
    <s v="19214"/>
    <s v="08"/>
    <x v="0"/>
    <s v="19"/>
    <s v="Guadalajara"/>
    <s v="214"/>
    <s v="1"/>
    <s v="Peñalén"/>
    <s v="19214"/>
    <x v="16"/>
    <x v="3"/>
  </r>
  <r>
    <s v="19215"/>
    <s v="08"/>
    <x v="0"/>
    <s v="19"/>
    <s v="Guadalajara"/>
    <s v="215"/>
    <s v="4"/>
    <s v="Peñalver"/>
    <s v="19215"/>
    <x v="16"/>
    <x v="3"/>
  </r>
  <r>
    <s v="19216"/>
    <s v="08"/>
    <x v="0"/>
    <s v="19"/>
    <s v="Guadalajara"/>
    <s v="216"/>
    <s v="7"/>
    <s v="Peralejos de las Truchas"/>
    <s v="19216"/>
    <x v="16"/>
    <x v="3"/>
  </r>
  <r>
    <s v="19217"/>
    <s v="08"/>
    <x v="0"/>
    <s v="19"/>
    <s v="Guadalajara"/>
    <s v="217"/>
    <s v="3"/>
    <s v="Peralveche"/>
    <s v="19217"/>
    <x v="16"/>
    <x v="3"/>
  </r>
  <r>
    <s v="19218"/>
    <s v="08"/>
    <x v="0"/>
    <s v="19"/>
    <s v="Guadalajara"/>
    <s v="218"/>
    <s v="9"/>
    <s v="Pinilla de Jadraque"/>
    <s v="19218"/>
    <x v="16"/>
    <x v="3"/>
  </r>
  <r>
    <s v="19219"/>
    <s v="08"/>
    <x v="0"/>
    <s v="19"/>
    <s v="Guadalajara"/>
    <s v="219"/>
    <s v="2"/>
    <s v="Pinilla de Molina"/>
    <s v="19219"/>
    <x v="16"/>
    <x v="3"/>
  </r>
  <r>
    <s v="19220"/>
    <s v="08"/>
    <x v="0"/>
    <s v="19"/>
    <s v="Guadalajara"/>
    <s v="220"/>
    <s v="6"/>
    <s v="Pioz"/>
    <s v="19220"/>
    <x v="16"/>
    <x v="3"/>
  </r>
  <r>
    <s v="19221"/>
    <s v="08"/>
    <x v="0"/>
    <s v="19"/>
    <s v="Guadalajara"/>
    <s v="221"/>
    <s v="3"/>
    <s v="Piqueras"/>
    <s v="19221"/>
    <x v="16"/>
    <x v="3"/>
  </r>
  <r>
    <s v="19222"/>
    <s v="08"/>
    <x v="0"/>
    <s v="19"/>
    <s v="Guadalajara"/>
    <s v="222"/>
    <s v="8"/>
    <s v="Pobo de Dueñas, El"/>
    <s v="19222"/>
    <x v="16"/>
    <x v="3"/>
  </r>
  <r>
    <s v="19223"/>
    <s v="08"/>
    <x v="0"/>
    <s v="19"/>
    <s v="Guadalajara"/>
    <s v="223"/>
    <s v="4"/>
    <s v="Poveda de la Sierra"/>
    <s v="19223"/>
    <x v="16"/>
    <x v="3"/>
  </r>
  <r>
    <s v="19225"/>
    <s v="08"/>
    <x v="0"/>
    <s v="19"/>
    <s v="Guadalajara"/>
    <s v="225"/>
    <s v="2"/>
    <s v="Pozo de Guadalajara"/>
    <s v="19225"/>
    <x v="16"/>
    <x v="3"/>
  </r>
  <r>
    <s v="19226"/>
    <s v="08"/>
    <x v="0"/>
    <s v="19"/>
    <s v="Guadalajara"/>
    <s v="226"/>
    <s v="5"/>
    <s v="Prádena de Atienza"/>
    <s v="19226"/>
    <x v="16"/>
    <x v="3"/>
  </r>
  <r>
    <s v="19227"/>
    <s v="08"/>
    <x v="0"/>
    <s v="19"/>
    <s v="Guadalajara"/>
    <s v="227"/>
    <s v="1"/>
    <s v="Prados Redondos"/>
    <s v="19227"/>
    <x v="16"/>
    <x v="3"/>
  </r>
  <r>
    <s v="19228"/>
    <s v="08"/>
    <x v="0"/>
    <s v="19"/>
    <s v="Guadalajara"/>
    <s v="228"/>
    <s v="7"/>
    <s v="Puebla de Beleña"/>
    <s v="19228"/>
    <x v="16"/>
    <x v="3"/>
  </r>
  <r>
    <s v="19229"/>
    <s v="08"/>
    <x v="0"/>
    <s v="19"/>
    <s v="Guadalajara"/>
    <s v="229"/>
    <s v="0"/>
    <s v="Puebla de Valles"/>
    <s v="19229"/>
    <x v="16"/>
    <x v="3"/>
  </r>
  <r>
    <s v="19230"/>
    <s v="08"/>
    <x v="0"/>
    <s v="19"/>
    <s v="Guadalajara"/>
    <s v="230"/>
    <s v="4"/>
    <s v="Quer"/>
    <s v="19230"/>
    <x v="16"/>
    <x v="3"/>
  </r>
  <r>
    <s v="19231"/>
    <s v="08"/>
    <x v="0"/>
    <s v="19"/>
    <s v="Guadalajara"/>
    <s v="231"/>
    <s v="1"/>
    <s v="Rebollosa de Jadraque"/>
    <s v="19231"/>
    <x v="16"/>
    <x v="3"/>
  </r>
  <r>
    <s v="19232"/>
    <s v="08"/>
    <x v="0"/>
    <s v="19"/>
    <s v="Guadalajara"/>
    <s v="232"/>
    <s v="6"/>
    <s v="Recuenco, El"/>
    <s v="19232"/>
    <x v="16"/>
    <x v="3"/>
  </r>
  <r>
    <s v="19233"/>
    <s v="08"/>
    <x v="0"/>
    <s v="19"/>
    <s v="Guadalajara"/>
    <s v="233"/>
    <s v="2"/>
    <s v="Renera"/>
    <s v="19233"/>
    <x v="16"/>
    <x v="3"/>
  </r>
  <r>
    <s v="19234"/>
    <s v="08"/>
    <x v="0"/>
    <s v="19"/>
    <s v="Guadalajara"/>
    <s v="234"/>
    <s v="7"/>
    <s v="Retiendas"/>
    <s v="19234"/>
    <x v="16"/>
    <x v="3"/>
  </r>
  <r>
    <s v="19235"/>
    <s v="08"/>
    <x v="0"/>
    <s v="19"/>
    <s v="Guadalajara"/>
    <s v="235"/>
    <s v="0"/>
    <s v="Riba de Saelices"/>
    <s v="19235"/>
    <x v="16"/>
    <x v="3"/>
  </r>
  <r>
    <s v="19237"/>
    <s v="08"/>
    <x v="0"/>
    <s v="19"/>
    <s v="Guadalajara"/>
    <s v="237"/>
    <s v="9"/>
    <s v="Rillo de Gallo"/>
    <s v="19237"/>
    <x v="16"/>
    <x v="3"/>
  </r>
  <r>
    <s v="19238"/>
    <s v="08"/>
    <x v="0"/>
    <s v="19"/>
    <s v="Guadalajara"/>
    <s v="238"/>
    <s v="5"/>
    <s v="Riofrío del Llano"/>
    <s v="19238"/>
    <x v="16"/>
    <x v="3"/>
  </r>
  <r>
    <s v="19239"/>
    <s v="08"/>
    <x v="0"/>
    <s v="19"/>
    <s v="Guadalajara"/>
    <s v="239"/>
    <s v="8"/>
    <s v="Robledillo de Mohernando"/>
    <s v="19239"/>
    <x v="16"/>
    <x v="3"/>
  </r>
  <r>
    <s v="19240"/>
    <s v="08"/>
    <x v="0"/>
    <s v="19"/>
    <s v="Guadalajara"/>
    <s v="240"/>
    <s v="2"/>
    <s v="Robledo de Corpes"/>
    <s v="19240"/>
    <x v="16"/>
    <x v="3"/>
  </r>
  <r>
    <s v="19241"/>
    <s v="08"/>
    <x v="0"/>
    <s v="19"/>
    <s v="Guadalajara"/>
    <s v="241"/>
    <s v="9"/>
    <s v="Romanillos de Atienza"/>
    <s v="19241"/>
    <x v="16"/>
    <x v="3"/>
  </r>
  <r>
    <s v="19242"/>
    <s v="08"/>
    <x v="0"/>
    <s v="19"/>
    <s v="Guadalajara"/>
    <s v="242"/>
    <s v="4"/>
    <s v="Romanones"/>
    <s v="19242"/>
    <x v="16"/>
    <x v="3"/>
  </r>
  <r>
    <s v="19243"/>
    <s v="08"/>
    <x v="0"/>
    <s v="19"/>
    <s v="Guadalajara"/>
    <s v="243"/>
    <s v="0"/>
    <s v="Rueda de la Sierra"/>
    <s v="19243"/>
    <x v="16"/>
    <x v="3"/>
  </r>
  <r>
    <s v="19244"/>
    <s v="08"/>
    <x v="0"/>
    <s v="19"/>
    <s v="Guadalajara"/>
    <s v="244"/>
    <s v="5"/>
    <s v="Sacecorbo"/>
    <s v="19244"/>
    <x v="16"/>
    <x v="3"/>
  </r>
  <r>
    <s v="19245"/>
    <s v="08"/>
    <x v="0"/>
    <s v="19"/>
    <s v="Guadalajara"/>
    <s v="245"/>
    <s v="8"/>
    <s v="Sacedón"/>
    <s v="19245"/>
    <x v="16"/>
    <x v="3"/>
  </r>
  <r>
    <s v="19246"/>
    <s v="08"/>
    <x v="0"/>
    <s v="19"/>
    <s v="Guadalajara"/>
    <s v="246"/>
    <s v="1"/>
    <s v="Saelices de la Sal"/>
    <s v="19246"/>
    <x v="16"/>
    <x v="3"/>
  </r>
  <r>
    <s v="19247"/>
    <s v="08"/>
    <x v="0"/>
    <s v="19"/>
    <s v="Guadalajara"/>
    <s v="247"/>
    <s v="7"/>
    <s v="Salmerón"/>
    <s v="19247"/>
    <x v="16"/>
    <x v="3"/>
  </r>
  <r>
    <s v="19248"/>
    <s v="08"/>
    <x v="0"/>
    <s v="19"/>
    <s v="Guadalajara"/>
    <s v="248"/>
    <s v="3"/>
    <s v="San Andrés del Congosto"/>
    <s v="19248"/>
    <x v="16"/>
    <x v="3"/>
  </r>
  <r>
    <s v="19249"/>
    <s v="08"/>
    <x v="0"/>
    <s v="19"/>
    <s v="Guadalajara"/>
    <s v="249"/>
    <s v="6"/>
    <s v="San Andrés del Rey"/>
    <s v="19249"/>
    <x v="16"/>
    <x v="3"/>
  </r>
  <r>
    <s v="19250"/>
    <s v="08"/>
    <x v="0"/>
    <s v="19"/>
    <s v="Guadalajara"/>
    <s v="250"/>
    <s v="9"/>
    <s v="Santiuste"/>
    <s v="19250"/>
    <x v="16"/>
    <x v="3"/>
  </r>
  <r>
    <s v="19251"/>
    <s v="08"/>
    <x v="0"/>
    <s v="19"/>
    <s v="Guadalajara"/>
    <s v="251"/>
    <s v="6"/>
    <s v="Saúca"/>
    <s v="19251"/>
    <x v="16"/>
    <x v="3"/>
  </r>
  <r>
    <s v="19254"/>
    <s v="08"/>
    <x v="0"/>
    <s v="19"/>
    <s v="Guadalajara"/>
    <s v="254"/>
    <s v="2"/>
    <s v="Selas"/>
    <s v="19254"/>
    <x v="16"/>
    <x v="3"/>
  </r>
  <r>
    <s v="19255"/>
    <s v="08"/>
    <x v="0"/>
    <s v="19"/>
    <s v="Guadalajara"/>
    <s v="255"/>
    <s v="5"/>
    <s v="Setiles"/>
    <s v="19255"/>
    <x v="16"/>
    <x v="3"/>
  </r>
  <r>
    <s v="19256"/>
    <s v="08"/>
    <x v="0"/>
    <s v="19"/>
    <s v="Guadalajara"/>
    <s v="256"/>
    <s v="8"/>
    <s v="Sienes"/>
    <s v="19256"/>
    <x v="16"/>
    <x v="3"/>
  </r>
  <r>
    <s v="19257"/>
    <s v="08"/>
    <x v="0"/>
    <s v="19"/>
    <s v="Guadalajara"/>
    <s v="257"/>
    <s v="4"/>
    <s v="Sigüenza"/>
    <s v="19257"/>
    <x v="16"/>
    <x v="3"/>
  </r>
  <r>
    <s v="19258"/>
    <s v="08"/>
    <x v="0"/>
    <s v="19"/>
    <s v="Guadalajara"/>
    <s v="258"/>
    <s v="0"/>
    <s v="Solanillos del Extremo"/>
    <s v="19258"/>
    <x v="16"/>
    <x v="3"/>
  </r>
  <r>
    <s v="19259"/>
    <s v="08"/>
    <x v="0"/>
    <s v="19"/>
    <s v="Guadalajara"/>
    <s v="259"/>
    <s v="3"/>
    <s v="Somolinos"/>
    <s v="19259"/>
    <x v="16"/>
    <x v="3"/>
  </r>
  <r>
    <s v="19260"/>
    <s v="08"/>
    <x v="0"/>
    <s v="19"/>
    <s v="Guadalajara"/>
    <s v="260"/>
    <s v="7"/>
    <s v="Sotillo, El"/>
    <s v="19260"/>
    <x v="16"/>
    <x v="3"/>
  </r>
  <r>
    <s v="19261"/>
    <s v="08"/>
    <x v="0"/>
    <s v="19"/>
    <s v="Guadalajara"/>
    <s v="261"/>
    <s v="4"/>
    <s v="Sotodosos"/>
    <s v="19261"/>
    <x v="16"/>
    <x v="3"/>
  </r>
  <r>
    <s v="19262"/>
    <s v="08"/>
    <x v="0"/>
    <s v="19"/>
    <s v="Guadalajara"/>
    <s v="262"/>
    <s v="9"/>
    <s v="Tamajón"/>
    <s v="19262"/>
    <x v="16"/>
    <x v="3"/>
  </r>
  <r>
    <s v="19263"/>
    <s v="08"/>
    <x v="0"/>
    <s v="19"/>
    <s v="Guadalajara"/>
    <s v="263"/>
    <s v="5"/>
    <s v="Taragudo"/>
    <s v="19263"/>
    <x v="16"/>
    <x v="3"/>
  </r>
  <r>
    <s v="19264"/>
    <s v="08"/>
    <x v="0"/>
    <s v="19"/>
    <s v="Guadalajara"/>
    <s v="264"/>
    <s v="0"/>
    <s v="Taravilla"/>
    <s v="19264"/>
    <x v="16"/>
    <x v="3"/>
  </r>
  <r>
    <s v="19265"/>
    <s v="08"/>
    <x v="0"/>
    <s v="19"/>
    <s v="Guadalajara"/>
    <s v="265"/>
    <s v="3"/>
    <s v="Tartanedo"/>
    <s v="19265"/>
    <x v="16"/>
    <x v="3"/>
  </r>
  <r>
    <s v="19266"/>
    <s v="08"/>
    <x v="0"/>
    <s v="19"/>
    <s v="Guadalajara"/>
    <s v="266"/>
    <s v="6"/>
    <s v="Tendilla"/>
    <s v="19266"/>
    <x v="16"/>
    <x v="3"/>
  </r>
  <r>
    <s v="19267"/>
    <s v="08"/>
    <x v="0"/>
    <s v="19"/>
    <s v="Guadalajara"/>
    <s v="267"/>
    <s v="2"/>
    <s v="Terzaga"/>
    <s v="19267"/>
    <x v="16"/>
    <x v="3"/>
  </r>
  <r>
    <s v="19268"/>
    <s v="08"/>
    <x v="0"/>
    <s v="19"/>
    <s v="Guadalajara"/>
    <s v="268"/>
    <s v="8"/>
    <s v="Tierzo"/>
    <s v="19268"/>
    <x v="16"/>
    <x v="3"/>
  </r>
  <r>
    <s v="19269"/>
    <s v="08"/>
    <x v="0"/>
    <s v="19"/>
    <s v="Guadalajara"/>
    <s v="269"/>
    <s v="1"/>
    <s v="Toba, La"/>
    <s v="19269"/>
    <x v="16"/>
    <x v="3"/>
  </r>
  <r>
    <s v="19270"/>
    <s v="08"/>
    <x v="0"/>
    <s v="19"/>
    <s v="Guadalajara"/>
    <s v="270"/>
    <s v="5"/>
    <s v="Tordelrábano"/>
    <s v="19270"/>
    <x v="16"/>
    <x v="3"/>
  </r>
  <r>
    <s v="19271"/>
    <s v="08"/>
    <x v="0"/>
    <s v="19"/>
    <s v="Guadalajara"/>
    <s v="271"/>
    <s v="2"/>
    <s v="Tordellego"/>
    <s v="19271"/>
    <x v="16"/>
    <x v="3"/>
  </r>
  <r>
    <s v="19272"/>
    <s v="08"/>
    <x v="0"/>
    <s v="19"/>
    <s v="Guadalajara"/>
    <s v="272"/>
    <s v="7"/>
    <s v="Tordesilos"/>
    <s v="19272"/>
    <x v="16"/>
    <x v="3"/>
  </r>
  <r>
    <s v="19274"/>
    <s v="08"/>
    <x v="0"/>
    <s v="19"/>
    <s v="Guadalajara"/>
    <s v="274"/>
    <s v="8"/>
    <s v="Torija"/>
    <s v="19274"/>
    <x v="16"/>
    <x v="3"/>
  </r>
  <r>
    <s v="19277"/>
    <s v="08"/>
    <x v="0"/>
    <s v="19"/>
    <s v="Guadalajara"/>
    <s v="277"/>
    <s v="0"/>
    <s v="Torrecuadrada de Molina"/>
    <s v="19277"/>
    <x v="16"/>
    <x v="3"/>
  </r>
  <r>
    <s v="19278"/>
    <s v="08"/>
    <x v="0"/>
    <s v="19"/>
    <s v="Guadalajara"/>
    <s v="278"/>
    <s v="6"/>
    <s v="Torrecuadradilla"/>
    <s v="19278"/>
    <x v="16"/>
    <x v="3"/>
  </r>
  <r>
    <s v="19279"/>
    <s v="08"/>
    <x v="0"/>
    <s v="19"/>
    <s v="Guadalajara"/>
    <s v="279"/>
    <s v="9"/>
    <s v="Torre del Burgo"/>
    <s v="19279"/>
    <x v="16"/>
    <x v="3"/>
  </r>
  <r>
    <s v="19280"/>
    <s v="08"/>
    <x v="0"/>
    <s v="19"/>
    <s v="Guadalajara"/>
    <s v="280"/>
    <s v="3"/>
    <s v="Torrejón del Rey"/>
    <s v="19280"/>
    <x v="16"/>
    <x v="3"/>
  </r>
  <r>
    <s v="19281"/>
    <s v="08"/>
    <x v="0"/>
    <s v="19"/>
    <s v="Guadalajara"/>
    <s v="281"/>
    <s v="0"/>
    <s v="Torremocha de Jadraque"/>
    <s v="19281"/>
    <x v="16"/>
    <x v="3"/>
  </r>
  <r>
    <s v="19282"/>
    <s v="08"/>
    <x v="0"/>
    <s v="19"/>
    <s v="Guadalajara"/>
    <s v="282"/>
    <s v="5"/>
    <s v="Torremocha del Campo"/>
    <s v="19282"/>
    <x v="16"/>
    <x v="3"/>
  </r>
  <r>
    <s v="19283"/>
    <s v="08"/>
    <x v="0"/>
    <s v="19"/>
    <s v="Guadalajara"/>
    <s v="283"/>
    <s v="1"/>
    <s v="Torremocha del Pinar"/>
    <s v="19283"/>
    <x v="16"/>
    <x v="3"/>
  </r>
  <r>
    <s v="19284"/>
    <s v="08"/>
    <x v="0"/>
    <s v="19"/>
    <s v="Guadalajara"/>
    <s v="284"/>
    <s v="6"/>
    <s v="Torremochuela"/>
    <s v="19284"/>
    <x v="16"/>
    <x v="3"/>
  </r>
  <r>
    <s v="19285"/>
    <s v="08"/>
    <x v="0"/>
    <s v="19"/>
    <s v="Guadalajara"/>
    <s v="285"/>
    <s v="9"/>
    <s v="Torrubia"/>
    <s v="19285"/>
    <x v="16"/>
    <x v="3"/>
  </r>
  <r>
    <s v="19286"/>
    <s v="08"/>
    <x v="0"/>
    <s v="19"/>
    <s v="Guadalajara"/>
    <s v="286"/>
    <s v="2"/>
    <s v="Tórtola de Henares"/>
    <s v="19286"/>
    <x v="16"/>
    <x v="3"/>
  </r>
  <r>
    <s v="19287"/>
    <s v="08"/>
    <x v="0"/>
    <s v="19"/>
    <s v="Guadalajara"/>
    <s v="287"/>
    <s v="8"/>
    <s v="Tortuera"/>
    <s v="19287"/>
    <x v="16"/>
    <x v="3"/>
  </r>
  <r>
    <s v="19288"/>
    <s v="08"/>
    <x v="0"/>
    <s v="19"/>
    <s v="Guadalajara"/>
    <s v="288"/>
    <s v="4"/>
    <s v="Tortuero"/>
    <s v="19288"/>
    <x v="16"/>
    <x v="3"/>
  </r>
  <r>
    <s v="19289"/>
    <s v="08"/>
    <x v="0"/>
    <s v="19"/>
    <s v="Guadalajara"/>
    <s v="289"/>
    <s v="7"/>
    <s v="Traíd"/>
    <s v="19289"/>
    <x v="16"/>
    <x v="3"/>
  </r>
  <r>
    <s v="19290"/>
    <s v="08"/>
    <x v="0"/>
    <s v="19"/>
    <s v="Guadalajara"/>
    <s v="290"/>
    <s v="1"/>
    <s v="Trijueque"/>
    <s v="19290"/>
    <x v="16"/>
    <x v="3"/>
  </r>
  <r>
    <s v="19291"/>
    <s v="08"/>
    <x v="0"/>
    <s v="19"/>
    <s v="Guadalajara"/>
    <s v="291"/>
    <s v="8"/>
    <s v="Trillo"/>
    <s v="19291"/>
    <x v="16"/>
    <x v="3"/>
  </r>
  <r>
    <s v="19293"/>
    <s v="08"/>
    <x v="0"/>
    <s v="19"/>
    <s v="Guadalajara"/>
    <s v="293"/>
    <s v="9"/>
    <s v="Uceda"/>
    <s v="19293"/>
    <x v="16"/>
    <x v="3"/>
  </r>
  <r>
    <s v="19294"/>
    <s v="08"/>
    <x v="0"/>
    <s v="19"/>
    <s v="Guadalajara"/>
    <s v="294"/>
    <s v="4"/>
    <s v="Ujados"/>
    <s v="19294"/>
    <x v="16"/>
    <x v="3"/>
  </r>
  <r>
    <s v="19296"/>
    <s v="08"/>
    <x v="0"/>
    <s v="19"/>
    <s v="Guadalajara"/>
    <s v="296"/>
    <s v="0"/>
    <s v="Utande"/>
    <s v="19296"/>
    <x v="16"/>
    <x v="3"/>
  </r>
  <r>
    <s v="19297"/>
    <s v="08"/>
    <x v="0"/>
    <s v="19"/>
    <s v="Guadalajara"/>
    <s v="297"/>
    <s v="6"/>
    <s v="Valdarachas"/>
    <s v="19297"/>
    <x v="16"/>
    <x v="3"/>
  </r>
  <r>
    <s v="19298"/>
    <s v="08"/>
    <x v="0"/>
    <s v="19"/>
    <s v="Guadalajara"/>
    <s v="298"/>
    <s v="2"/>
    <s v="Valdearenas"/>
    <s v="19298"/>
    <x v="16"/>
    <x v="3"/>
  </r>
  <r>
    <s v="19299"/>
    <s v="08"/>
    <x v="0"/>
    <s v="19"/>
    <s v="Guadalajara"/>
    <s v="299"/>
    <s v="5"/>
    <s v="Valdeavellano"/>
    <s v="19299"/>
    <x v="16"/>
    <x v="3"/>
  </r>
  <r>
    <s v="19300"/>
    <s v="08"/>
    <x v="0"/>
    <s v="19"/>
    <s v="Guadalajara"/>
    <s v="300"/>
    <s v="9"/>
    <s v="Valdeaveruelo"/>
    <s v="19300"/>
    <x v="16"/>
    <x v="3"/>
  </r>
  <r>
    <s v="19302"/>
    <s v="08"/>
    <x v="0"/>
    <s v="19"/>
    <s v="Guadalajara"/>
    <s v="302"/>
    <s v="1"/>
    <s v="Valdegrudas"/>
    <s v="19302"/>
    <x v="16"/>
    <x v="3"/>
  </r>
  <r>
    <s v="19303"/>
    <s v="08"/>
    <x v="0"/>
    <s v="19"/>
    <s v="Guadalajara"/>
    <s v="303"/>
    <s v="7"/>
    <s v="Valdelcubo"/>
    <s v="19303"/>
    <x v="16"/>
    <x v="3"/>
  </r>
  <r>
    <s v="19304"/>
    <s v="08"/>
    <x v="0"/>
    <s v="19"/>
    <s v="Guadalajara"/>
    <s v="304"/>
    <s v="2"/>
    <s v="Valdenuño Fernández"/>
    <s v="19304"/>
    <x v="16"/>
    <x v="3"/>
  </r>
  <r>
    <s v="19305"/>
    <s v="08"/>
    <x v="0"/>
    <s v="19"/>
    <s v="Guadalajara"/>
    <s v="305"/>
    <s v="5"/>
    <s v="Valdepeñas de la Sierra"/>
    <s v="19305"/>
    <x v="16"/>
    <x v="3"/>
  </r>
  <r>
    <s v="19306"/>
    <s v="08"/>
    <x v="0"/>
    <s v="19"/>
    <s v="Guadalajara"/>
    <s v="306"/>
    <s v="8"/>
    <s v="Valderrebollo"/>
    <s v="19306"/>
    <x v="16"/>
    <x v="3"/>
  </r>
  <r>
    <s v="19307"/>
    <s v="08"/>
    <x v="0"/>
    <s v="19"/>
    <s v="Guadalajara"/>
    <s v="307"/>
    <s v="4"/>
    <s v="Valdesotos"/>
    <s v="19307"/>
    <x v="16"/>
    <x v="3"/>
  </r>
  <r>
    <s v="19308"/>
    <s v="08"/>
    <x v="0"/>
    <s v="19"/>
    <s v="Guadalajara"/>
    <s v="308"/>
    <s v="0"/>
    <s v="Valfermoso de Tajuña"/>
    <s v="19308"/>
    <x v="16"/>
    <x v="3"/>
  </r>
  <r>
    <s v="19309"/>
    <s v="08"/>
    <x v="0"/>
    <s v="19"/>
    <s v="Guadalajara"/>
    <s v="309"/>
    <s v="3"/>
    <s v="Valhermoso"/>
    <s v="19309"/>
    <x v="16"/>
    <x v="3"/>
  </r>
  <r>
    <s v="19310"/>
    <s v="08"/>
    <x v="0"/>
    <s v="19"/>
    <s v="Guadalajara"/>
    <s v="310"/>
    <s v="7"/>
    <s v="Valtablado del Río"/>
    <s v="19310"/>
    <x v="16"/>
    <x v="3"/>
  </r>
  <r>
    <s v="19311"/>
    <s v="08"/>
    <x v="0"/>
    <s v="19"/>
    <s v="Guadalajara"/>
    <s v="311"/>
    <s v="4"/>
    <s v="Valverde de los Arroyos"/>
    <s v="19311"/>
    <x v="16"/>
    <x v="3"/>
  </r>
  <r>
    <s v="19314"/>
    <s v="08"/>
    <x v="0"/>
    <s v="19"/>
    <s v="Guadalajara"/>
    <s v="314"/>
    <s v="0"/>
    <s v="Viana de Jadraque"/>
    <s v="19314"/>
    <x v="16"/>
    <x v="3"/>
  </r>
  <r>
    <s v="19317"/>
    <s v="08"/>
    <x v="0"/>
    <s v="19"/>
    <s v="Guadalajara"/>
    <s v="317"/>
    <s v="2"/>
    <s v="Villanueva de Alcorón"/>
    <s v="19317"/>
    <x v="16"/>
    <x v="3"/>
  </r>
  <r>
    <s v="19318"/>
    <s v="08"/>
    <x v="0"/>
    <s v="19"/>
    <s v="Guadalajara"/>
    <s v="318"/>
    <s v="8"/>
    <s v="Villanueva de Argecilla"/>
    <s v="19318"/>
    <x v="16"/>
    <x v="3"/>
  </r>
  <r>
    <s v="19319"/>
    <s v="08"/>
    <x v="0"/>
    <s v="19"/>
    <s v="Guadalajara"/>
    <s v="319"/>
    <s v="1"/>
    <s v="Villanueva de la Torre"/>
    <s v="19319"/>
    <x v="16"/>
    <x v="3"/>
  </r>
  <r>
    <s v="19321"/>
    <s v="08"/>
    <x v="0"/>
    <s v="19"/>
    <s v="Guadalajara"/>
    <s v="321"/>
    <s v="2"/>
    <s v="Villares de Jadraque"/>
    <s v="19321"/>
    <x v="16"/>
    <x v="3"/>
  </r>
  <r>
    <s v="19322"/>
    <s v="08"/>
    <x v="0"/>
    <s v="19"/>
    <s v="Guadalajara"/>
    <s v="322"/>
    <s v="7"/>
    <s v="Villaseca de Henares"/>
    <s v="19322"/>
    <x v="16"/>
    <x v="3"/>
  </r>
  <r>
    <s v="19323"/>
    <s v="08"/>
    <x v="0"/>
    <s v="19"/>
    <s v="Guadalajara"/>
    <s v="323"/>
    <s v="3"/>
    <s v="Villaseca de Uceda"/>
    <s v="19323"/>
    <x v="16"/>
    <x v="3"/>
  </r>
  <r>
    <s v="19324"/>
    <s v="08"/>
    <x v="0"/>
    <s v="19"/>
    <s v="Guadalajara"/>
    <s v="324"/>
    <s v="8"/>
    <s v="Villel de Mesa"/>
    <s v="19324"/>
    <x v="16"/>
    <x v="3"/>
  </r>
  <r>
    <s v="19325"/>
    <s v="08"/>
    <x v="0"/>
    <s v="19"/>
    <s v="Guadalajara"/>
    <s v="325"/>
    <s v="1"/>
    <s v="Viñuelas"/>
    <s v="19325"/>
    <x v="16"/>
    <x v="3"/>
  </r>
  <r>
    <s v="19326"/>
    <s v="08"/>
    <x v="0"/>
    <s v="19"/>
    <s v="Guadalajara"/>
    <s v="326"/>
    <s v="4"/>
    <s v="Yebes"/>
    <s v="19326"/>
    <x v="16"/>
    <x v="3"/>
  </r>
  <r>
    <s v="19329"/>
    <s v="08"/>
    <x v="0"/>
    <s v="19"/>
    <s v="Guadalajara"/>
    <s v="329"/>
    <s v="9"/>
    <s v="Yélamos de Abajo"/>
    <s v="19329"/>
    <x v="16"/>
    <x v="3"/>
  </r>
  <r>
    <s v="19330"/>
    <s v="08"/>
    <x v="0"/>
    <s v="19"/>
    <s v="Guadalajara"/>
    <s v="330"/>
    <s v="3"/>
    <s v="Yélamos de Arriba"/>
    <s v="19330"/>
    <x v="16"/>
    <x v="3"/>
  </r>
  <r>
    <s v="19331"/>
    <s v="08"/>
    <x v="0"/>
    <s v="19"/>
    <s v="Guadalajara"/>
    <s v="331"/>
    <s v="0"/>
    <s v="Yunquera de Henares"/>
    <s v="19331"/>
    <x v="16"/>
    <x v="3"/>
  </r>
  <r>
    <s v="19332"/>
    <s v="08"/>
    <x v="0"/>
    <s v="19"/>
    <s v="Guadalajara"/>
    <s v="332"/>
    <s v="5"/>
    <s v="Yunta, La"/>
    <s v="19332"/>
    <x v="16"/>
    <x v="3"/>
  </r>
  <r>
    <s v="19333"/>
    <s v="08"/>
    <x v="0"/>
    <s v="19"/>
    <s v="Guadalajara"/>
    <s v="333"/>
    <s v="1"/>
    <s v="Zaorejas"/>
    <s v="19333"/>
    <x v="16"/>
    <x v="3"/>
  </r>
  <r>
    <s v="19334"/>
    <s v="08"/>
    <x v="0"/>
    <s v="19"/>
    <s v="Guadalajara"/>
    <s v="334"/>
    <s v="6"/>
    <s v="Zarzuela de Jadraque"/>
    <s v="19334"/>
    <x v="16"/>
    <x v="3"/>
  </r>
  <r>
    <s v="19901"/>
    <s v="08"/>
    <x v="0"/>
    <s v="19"/>
    <s v="Guadalajara"/>
    <s v="901"/>
    <s v="0"/>
    <s v="Semillas"/>
    <s v="19901"/>
    <x v="16"/>
    <x v="3"/>
  </r>
  <r>
    <s v="20001"/>
    <s v="16"/>
    <x v="7"/>
    <s v="20"/>
    <s v="Gipuzkoa"/>
    <s v="001"/>
    <s v="3"/>
    <s v="Abaltzisketa"/>
    <s v="20001"/>
    <x v="16"/>
    <x v="3"/>
  </r>
  <r>
    <s v="20002"/>
    <s v="16"/>
    <x v="7"/>
    <s v="20"/>
    <s v="Gipuzkoa"/>
    <s v="002"/>
    <s v="8"/>
    <s v="Aduna"/>
    <s v="20002"/>
    <x v="16"/>
    <x v="3"/>
  </r>
  <r>
    <s v="20003"/>
    <s v="16"/>
    <x v="7"/>
    <s v="20"/>
    <s v="Gipuzkoa"/>
    <s v="003"/>
    <s v="4"/>
    <s v="Aizarnazabal"/>
    <s v="20003"/>
    <x v="16"/>
    <x v="3"/>
  </r>
  <r>
    <s v="20004"/>
    <s v="16"/>
    <x v="7"/>
    <s v="20"/>
    <s v="Gipuzkoa"/>
    <s v="004"/>
    <s v="9"/>
    <s v="Albiztur"/>
    <s v="20004"/>
    <x v="16"/>
    <x v="3"/>
  </r>
  <r>
    <s v="20005"/>
    <s v="16"/>
    <x v="7"/>
    <s v="20"/>
    <s v="Gipuzkoa"/>
    <s v="005"/>
    <s v="2"/>
    <s v="Alegia"/>
    <s v="20005"/>
    <x v="16"/>
    <x v="3"/>
  </r>
  <r>
    <s v="20006"/>
    <s v="16"/>
    <x v="7"/>
    <s v="20"/>
    <s v="Gipuzkoa"/>
    <s v="006"/>
    <s v="5"/>
    <s v="Alkiza"/>
    <s v="20006"/>
    <x v="16"/>
    <x v="3"/>
  </r>
  <r>
    <s v="20007"/>
    <s v="16"/>
    <x v="7"/>
    <s v="20"/>
    <s v="Gipuzkoa"/>
    <s v="007"/>
    <s v="1"/>
    <s v="Altzo"/>
    <s v="20007"/>
    <x v="16"/>
    <x v="3"/>
  </r>
  <r>
    <s v="20008"/>
    <s v="16"/>
    <x v="7"/>
    <s v="20"/>
    <s v="Gipuzkoa"/>
    <s v="008"/>
    <s v="7"/>
    <s v="Amezketa"/>
    <s v="20008"/>
    <x v="16"/>
    <x v="3"/>
  </r>
  <r>
    <s v="20009"/>
    <s v="16"/>
    <x v="7"/>
    <s v="20"/>
    <s v="Gipuzkoa"/>
    <s v="009"/>
    <s v="0"/>
    <s v="Andoain"/>
    <s v="20009"/>
    <x v="16"/>
    <x v="3"/>
  </r>
  <r>
    <s v="20010"/>
    <s v="16"/>
    <x v="7"/>
    <s v="20"/>
    <s v="Gipuzkoa"/>
    <s v="010"/>
    <s v="4"/>
    <s v="Anoeta"/>
    <s v="20010"/>
    <x v="16"/>
    <x v="3"/>
  </r>
  <r>
    <s v="20011"/>
    <s v="16"/>
    <x v="7"/>
    <s v="20"/>
    <s v="Gipuzkoa"/>
    <s v="011"/>
    <s v="1"/>
    <s v="Antzuola"/>
    <s v="20011"/>
    <x v="16"/>
    <x v="3"/>
  </r>
  <r>
    <s v="20012"/>
    <s v="16"/>
    <x v="7"/>
    <s v="20"/>
    <s v="Gipuzkoa"/>
    <s v="012"/>
    <s v="6"/>
    <s v="Arama"/>
    <s v="20012"/>
    <x v="16"/>
    <x v="3"/>
  </r>
  <r>
    <s v="20013"/>
    <s v="16"/>
    <x v="7"/>
    <s v="20"/>
    <s v="Gipuzkoa"/>
    <s v="013"/>
    <s v="2"/>
    <s v="Aretxabaleta"/>
    <s v="20013"/>
    <x v="16"/>
    <x v="3"/>
  </r>
  <r>
    <s v="20014"/>
    <s v="16"/>
    <x v="7"/>
    <s v="20"/>
    <s v="Gipuzkoa"/>
    <s v="014"/>
    <s v="7"/>
    <s v="Asteasu"/>
    <s v="20014"/>
    <x v="16"/>
    <x v="3"/>
  </r>
  <r>
    <s v="20015"/>
    <s v="16"/>
    <x v="7"/>
    <s v="20"/>
    <s v="Gipuzkoa"/>
    <s v="015"/>
    <s v="0"/>
    <s v="Ataun"/>
    <s v="20015"/>
    <x v="16"/>
    <x v="3"/>
  </r>
  <r>
    <s v="20016"/>
    <s v="16"/>
    <x v="7"/>
    <s v="20"/>
    <s v="Gipuzkoa"/>
    <s v="016"/>
    <s v="3"/>
    <s v="Aia"/>
    <s v="20016"/>
    <x v="16"/>
    <x v="3"/>
  </r>
  <r>
    <s v="20017"/>
    <s v="16"/>
    <x v="7"/>
    <s v="20"/>
    <s v="Gipuzkoa"/>
    <s v="017"/>
    <s v="9"/>
    <s v="Azkoitia"/>
    <s v="20017"/>
    <x v="16"/>
    <x v="3"/>
  </r>
  <r>
    <s v="20018"/>
    <s v="16"/>
    <x v="7"/>
    <s v="20"/>
    <s v="Gipuzkoa"/>
    <s v="018"/>
    <s v="5"/>
    <s v="Azpeitia"/>
    <s v="20018"/>
    <x v="16"/>
    <x v="3"/>
  </r>
  <r>
    <s v="20019"/>
    <s v="16"/>
    <x v="7"/>
    <s v="20"/>
    <s v="Gipuzkoa"/>
    <s v="019"/>
    <s v="8"/>
    <s v="Beasain"/>
    <s v="20019"/>
    <x v="16"/>
    <x v="3"/>
  </r>
  <r>
    <s v="20020"/>
    <s v="16"/>
    <x v="7"/>
    <s v="20"/>
    <s v="Gipuzkoa"/>
    <s v="020"/>
    <s v="2"/>
    <s v="Beizama"/>
    <s v="20020"/>
    <x v="16"/>
    <x v="3"/>
  </r>
  <r>
    <s v="20021"/>
    <s v="16"/>
    <x v="7"/>
    <s v="20"/>
    <s v="Gipuzkoa"/>
    <s v="021"/>
    <s v="9"/>
    <s v="Belauntza"/>
    <s v="20021"/>
    <x v="16"/>
    <x v="3"/>
  </r>
  <r>
    <s v="20022"/>
    <s v="16"/>
    <x v="7"/>
    <s v="20"/>
    <s v="Gipuzkoa"/>
    <s v="022"/>
    <s v="4"/>
    <s v="Berastegi"/>
    <s v="20022"/>
    <x v="16"/>
    <x v="3"/>
  </r>
  <r>
    <s v="20023"/>
    <s v="16"/>
    <x v="7"/>
    <s v="20"/>
    <s v="Gipuzkoa"/>
    <s v="023"/>
    <s v="0"/>
    <s v="Berrobi"/>
    <s v="20023"/>
    <x v="16"/>
    <x v="3"/>
  </r>
  <r>
    <s v="20024"/>
    <s v="16"/>
    <x v="7"/>
    <s v="20"/>
    <s v="Gipuzkoa"/>
    <s v="024"/>
    <s v="5"/>
    <s v="Bidania-Goiatz"/>
    <s v="20024"/>
    <x v="16"/>
    <x v="3"/>
  </r>
  <r>
    <s v="20025"/>
    <s v="16"/>
    <x v="7"/>
    <s v="20"/>
    <s v="Gipuzkoa"/>
    <s v="025"/>
    <s v="8"/>
    <s v="Zegama"/>
    <s v="20025"/>
    <x v="16"/>
    <x v="3"/>
  </r>
  <r>
    <s v="20026"/>
    <s v="16"/>
    <x v="7"/>
    <s v="20"/>
    <s v="Gipuzkoa"/>
    <s v="026"/>
    <s v="1"/>
    <s v="Zerain"/>
    <s v="20026"/>
    <x v="16"/>
    <x v="3"/>
  </r>
  <r>
    <s v="20027"/>
    <s v="16"/>
    <x v="7"/>
    <s v="20"/>
    <s v="Gipuzkoa"/>
    <s v="027"/>
    <s v="7"/>
    <s v="Zestoa"/>
    <s v="20027"/>
    <x v="16"/>
    <x v="3"/>
  </r>
  <r>
    <s v="20028"/>
    <s v="16"/>
    <x v="7"/>
    <s v="20"/>
    <s v="Gipuzkoa"/>
    <s v="028"/>
    <s v="3"/>
    <s v="Zizurkil"/>
    <s v="20028"/>
    <x v="16"/>
    <x v="3"/>
  </r>
  <r>
    <s v="20029"/>
    <s v="16"/>
    <x v="7"/>
    <s v="20"/>
    <s v="Gipuzkoa"/>
    <s v="029"/>
    <s v="6"/>
    <s v="Deba"/>
    <s v="20029"/>
    <x v="16"/>
    <x v="3"/>
  </r>
  <r>
    <s v="20030"/>
    <s v="16"/>
    <x v="7"/>
    <s v="20"/>
    <s v="Gipuzkoa"/>
    <s v="030"/>
    <s v="0"/>
    <s v="Eibar"/>
    <s v="20030"/>
    <x v="16"/>
    <x v="3"/>
  </r>
  <r>
    <s v="20031"/>
    <s v="16"/>
    <x v="7"/>
    <s v="20"/>
    <s v="Gipuzkoa"/>
    <s v="031"/>
    <s v="7"/>
    <s v="Elduain"/>
    <s v="20031"/>
    <x v="16"/>
    <x v="3"/>
  </r>
  <r>
    <s v="20032"/>
    <s v="16"/>
    <x v="7"/>
    <s v="20"/>
    <s v="Gipuzkoa"/>
    <s v="032"/>
    <s v="2"/>
    <s v="Elgoibar"/>
    <s v="20032"/>
    <x v="16"/>
    <x v="3"/>
  </r>
  <r>
    <s v="20033"/>
    <s v="16"/>
    <x v="7"/>
    <s v="20"/>
    <s v="Gipuzkoa"/>
    <s v="033"/>
    <s v="8"/>
    <s v="Elgeta"/>
    <s v="20033"/>
    <x v="16"/>
    <x v="3"/>
  </r>
  <r>
    <s v="20034"/>
    <s v="16"/>
    <x v="7"/>
    <s v="20"/>
    <s v="Gipuzkoa"/>
    <s v="034"/>
    <s v="3"/>
    <s v="Eskoriatza"/>
    <s v="20034"/>
    <x v="16"/>
    <x v="3"/>
  </r>
  <r>
    <s v="20035"/>
    <s v="16"/>
    <x v="7"/>
    <s v="20"/>
    <s v="Gipuzkoa"/>
    <s v="035"/>
    <s v="6"/>
    <s v="Ezkio-Itsaso"/>
    <s v="20035"/>
    <x v="16"/>
    <x v="3"/>
  </r>
  <r>
    <s v="20036"/>
    <s v="16"/>
    <x v="7"/>
    <s v="20"/>
    <s v="Gipuzkoa"/>
    <s v="036"/>
    <s v="9"/>
    <s v="Hondarribia"/>
    <s v="20036"/>
    <x v="16"/>
    <x v="3"/>
  </r>
  <r>
    <s v="20037"/>
    <s v="16"/>
    <x v="7"/>
    <s v="20"/>
    <s v="Gipuzkoa"/>
    <s v="037"/>
    <s v="5"/>
    <s v="Gaintza"/>
    <s v="20037"/>
    <x v="16"/>
    <x v="3"/>
  </r>
  <r>
    <s v="20038"/>
    <s v="16"/>
    <x v="7"/>
    <s v="20"/>
    <s v="Gipuzkoa"/>
    <s v="038"/>
    <s v="1"/>
    <s v="Gabiria"/>
    <s v="20038"/>
    <x v="16"/>
    <x v="3"/>
  </r>
  <r>
    <s v="20039"/>
    <s v="16"/>
    <x v="7"/>
    <s v="20"/>
    <s v="Gipuzkoa"/>
    <s v="039"/>
    <s v="4"/>
    <s v="Getaria"/>
    <s v="20039"/>
    <x v="16"/>
    <x v="3"/>
  </r>
  <r>
    <s v="20040"/>
    <s v="16"/>
    <x v="7"/>
    <s v="20"/>
    <s v="Gipuzkoa"/>
    <s v="040"/>
    <s v="8"/>
    <s v="Hernani"/>
    <s v="20040"/>
    <x v="16"/>
    <x v="3"/>
  </r>
  <r>
    <s v="20041"/>
    <s v="16"/>
    <x v="7"/>
    <s v="20"/>
    <s v="Gipuzkoa"/>
    <s v="041"/>
    <s v="5"/>
    <s v="Hernialde"/>
    <s v="20041"/>
    <x v="16"/>
    <x v="3"/>
  </r>
  <r>
    <s v="20042"/>
    <s v="16"/>
    <x v="7"/>
    <s v="20"/>
    <s v="Gipuzkoa"/>
    <s v="042"/>
    <s v="0"/>
    <s v="Ibarra"/>
    <s v="20042"/>
    <x v="16"/>
    <x v="3"/>
  </r>
  <r>
    <s v="20043"/>
    <s v="16"/>
    <x v="7"/>
    <s v="20"/>
    <s v="Gipuzkoa"/>
    <s v="043"/>
    <s v="6"/>
    <s v="Idiazabal"/>
    <s v="20043"/>
    <x v="16"/>
    <x v="3"/>
  </r>
  <r>
    <s v="20044"/>
    <s v="16"/>
    <x v="7"/>
    <s v="20"/>
    <s v="Gipuzkoa"/>
    <s v="044"/>
    <s v="1"/>
    <s v="Ikaztegieta"/>
    <s v="20044"/>
    <x v="16"/>
    <x v="3"/>
  </r>
  <r>
    <s v="20045"/>
    <s v="16"/>
    <x v="7"/>
    <s v="20"/>
    <s v="Gipuzkoa"/>
    <s v="045"/>
    <s v="4"/>
    <s v="Irun"/>
    <s v="20045"/>
    <x v="16"/>
    <x v="3"/>
  </r>
  <r>
    <s v="20046"/>
    <s v="16"/>
    <x v="7"/>
    <s v="20"/>
    <s v="Gipuzkoa"/>
    <s v="046"/>
    <s v="7"/>
    <s v="Irura"/>
    <s v="20046"/>
    <x v="16"/>
    <x v="3"/>
  </r>
  <r>
    <s v="20047"/>
    <s v="16"/>
    <x v="7"/>
    <s v="20"/>
    <s v="Gipuzkoa"/>
    <s v="047"/>
    <s v="3"/>
    <s v="Itsasondo"/>
    <s v="20047"/>
    <x v="16"/>
    <x v="3"/>
  </r>
  <r>
    <s v="20048"/>
    <s v="16"/>
    <x v="7"/>
    <s v="20"/>
    <s v="Gipuzkoa"/>
    <s v="048"/>
    <s v="9"/>
    <s v="Larraul"/>
    <s v="20048"/>
    <x v="16"/>
    <x v="3"/>
  </r>
  <r>
    <s v="20049"/>
    <s v="16"/>
    <x v="7"/>
    <s v="20"/>
    <s v="Gipuzkoa"/>
    <s v="049"/>
    <s v="2"/>
    <s v="Lazkao"/>
    <s v="20049"/>
    <x v="16"/>
    <x v="3"/>
  </r>
  <r>
    <s v="20050"/>
    <s v="16"/>
    <x v="7"/>
    <s v="20"/>
    <s v="Gipuzkoa"/>
    <s v="050"/>
    <s v="5"/>
    <s v="Leaburu"/>
    <s v="20050"/>
    <x v="16"/>
    <x v="3"/>
  </r>
  <r>
    <s v="20051"/>
    <s v="16"/>
    <x v="7"/>
    <s v="20"/>
    <s v="Gipuzkoa"/>
    <s v="051"/>
    <s v="2"/>
    <s v="Legazpi"/>
    <s v="20051"/>
    <x v="16"/>
    <x v="3"/>
  </r>
  <r>
    <s v="20052"/>
    <s v="16"/>
    <x v="7"/>
    <s v="20"/>
    <s v="Gipuzkoa"/>
    <s v="052"/>
    <s v="7"/>
    <s v="Legorreta"/>
    <s v="20052"/>
    <x v="16"/>
    <x v="3"/>
  </r>
  <r>
    <s v="20053"/>
    <s v="16"/>
    <x v="7"/>
    <s v="20"/>
    <s v="Gipuzkoa"/>
    <s v="053"/>
    <s v="3"/>
    <s v="Lezo"/>
    <s v="20053"/>
    <x v="16"/>
    <x v="3"/>
  </r>
  <r>
    <s v="20054"/>
    <s v="16"/>
    <x v="7"/>
    <s v="20"/>
    <s v="Gipuzkoa"/>
    <s v="054"/>
    <s v="8"/>
    <s v="Lizartza"/>
    <s v="20054"/>
    <x v="16"/>
    <x v="3"/>
  </r>
  <r>
    <s v="20055"/>
    <s v="16"/>
    <x v="7"/>
    <s v="20"/>
    <s v="Gipuzkoa"/>
    <s v="055"/>
    <s v="1"/>
    <s v="Arrasate/Mondragón"/>
    <s v="20055"/>
    <x v="16"/>
    <x v="3"/>
  </r>
  <r>
    <s v="20056"/>
    <s v="16"/>
    <x v="7"/>
    <s v="20"/>
    <s v="Gipuzkoa"/>
    <s v="056"/>
    <s v="4"/>
    <s v="Mutriku"/>
    <s v="20056"/>
    <x v="16"/>
    <x v="3"/>
  </r>
  <r>
    <s v="20057"/>
    <s v="16"/>
    <x v="7"/>
    <s v="20"/>
    <s v="Gipuzkoa"/>
    <s v="057"/>
    <s v="0"/>
    <s v="Mutiloa"/>
    <s v="20057"/>
    <x v="16"/>
    <x v="3"/>
  </r>
  <r>
    <s v="20058"/>
    <s v="16"/>
    <x v="7"/>
    <s v="20"/>
    <s v="Gipuzkoa"/>
    <s v="058"/>
    <s v="6"/>
    <s v="Olaberria"/>
    <s v="20058"/>
    <x v="16"/>
    <x v="3"/>
  </r>
  <r>
    <s v="20059"/>
    <s v="16"/>
    <x v="7"/>
    <s v="20"/>
    <s v="Gipuzkoa"/>
    <s v="059"/>
    <s v="9"/>
    <s v="Oñati"/>
    <s v="20059"/>
    <x v="16"/>
    <x v="3"/>
  </r>
  <r>
    <s v="20060"/>
    <s v="16"/>
    <x v="7"/>
    <s v="20"/>
    <s v="Gipuzkoa"/>
    <s v="060"/>
    <s v="3"/>
    <s v="Orexa"/>
    <s v="20060"/>
    <x v="16"/>
    <x v="3"/>
  </r>
  <r>
    <s v="20061"/>
    <s v="16"/>
    <x v="7"/>
    <s v="20"/>
    <s v="Gipuzkoa"/>
    <s v="061"/>
    <s v="0"/>
    <s v="Orio"/>
    <s v="20061"/>
    <x v="16"/>
    <x v="3"/>
  </r>
  <r>
    <s v="20062"/>
    <s v="16"/>
    <x v="7"/>
    <s v="20"/>
    <s v="Gipuzkoa"/>
    <s v="062"/>
    <s v="5"/>
    <s v="Ormaiztegi"/>
    <s v="20062"/>
    <x v="16"/>
    <x v="3"/>
  </r>
  <r>
    <s v="20063"/>
    <s v="16"/>
    <x v="7"/>
    <s v="20"/>
    <s v="Gipuzkoa"/>
    <s v="063"/>
    <s v="1"/>
    <s v="Oiartzun"/>
    <s v="20063"/>
    <x v="16"/>
    <x v="3"/>
  </r>
  <r>
    <s v="20064"/>
    <s v="16"/>
    <x v="7"/>
    <s v="20"/>
    <s v="Gipuzkoa"/>
    <s v="064"/>
    <s v="6"/>
    <s v="Pasaia"/>
    <s v="20064"/>
    <x v="16"/>
    <x v="3"/>
  </r>
  <r>
    <s v="20065"/>
    <s v="16"/>
    <x v="7"/>
    <s v="20"/>
    <s v="Gipuzkoa"/>
    <s v="065"/>
    <s v="9"/>
    <s v="Soraluze-Placencia de las Armas"/>
    <s v="20065"/>
    <x v="16"/>
    <x v="3"/>
  </r>
  <r>
    <s v="20066"/>
    <s v="16"/>
    <x v="7"/>
    <s v="20"/>
    <s v="Gipuzkoa"/>
    <s v="066"/>
    <s v="2"/>
    <s v="Errezil"/>
    <s v="20066"/>
    <x v="16"/>
    <x v="3"/>
  </r>
  <r>
    <s v="20067"/>
    <s v="16"/>
    <x v="7"/>
    <s v="20"/>
    <s v="Gipuzkoa"/>
    <s v="067"/>
    <s v="8"/>
    <s v="Errenteria"/>
    <s v="20067"/>
    <x v="16"/>
    <x v="3"/>
  </r>
  <r>
    <s v="20068"/>
    <s v="16"/>
    <x v="7"/>
    <s v="20"/>
    <s v="Gipuzkoa"/>
    <s v="068"/>
    <s v="4"/>
    <s v="Leintz-Gatzaga"/>
    <s v="20068"/>
    <x v="16"/>
    <x v="3"/>
  </r>
  <r>
    <s v="20069"/>
    <s v="16"/>
    <x v="7"/>
    <s v="20"/>
    <s v="Gipuzkoa"/>
    <s v="069"/>
    <s v="7"/>
    <s v="Donostia/San Sebastián"/>
    <s v="20069"/>
    <x v="16"/>
    <x v="3"/>
  </r>
  <r>
    <s v="20070"/>
    <s v="16"/>
    <x v="7"/>
    <s v="20"/>
    <s v="Gipuzkoa"/>
    <s v="070"/>
    <s v="1"/>
    <s v="Segura"/>
    <s v="20070"/>
    <x v="16"/>
    <x v="3"/>
  </r>
  <r>
    <s v="20071"/>
    <s v="16"/>
    <x v="7"/>
    <s v="20"/>
    <s v="Gipuzkoa"/>
    <s v="071"/>
    <s v="8"/>
    <s v="Tolosa"/>
    <s v="20071"/>
    <x v="16"/>
    <x v="3"/>
  </r>
  <r>
    <s v="20072"/>
    <s v="16"/>
    <x v="7"/>
    <s v="20"/>
    <s v="Gipuzkoa"/>
    <s v="072"/>
    <s v="3"/>
    <s v="Urnieta"/>
    <s v="20072"/>
    <x v="16"/>
    <x v="3"/>
  </r>
  <r>
    <s v="20073"/>
    <s v="16"/>
    <x v="7"/>
    <s v="20"/>
    <s v="Gipuzkoa"/>
    <s v="073"/>
    <s v="9"/>
    <s v="Usurbil"/>
    <s v="20073"/>
    <x v="16"/>
    <x v="3"/>
  </r>
  <r>
    <s v="20074"/>
    <s v="16"/>
    <x v="7"/>
    <s v="20"/>
    <s v="Gipuzkoa"/>
    <s v="074"/>
    <s v="4"/>
    <s v="Bergara"/>
    <s v="20074"/>
    <x v="16"/>
    <x v="3"/>
  </r>
  <r>
    <s v="20075"/>
    <s v="16"/>
    <x v="7"/>
    <s v="20"/>
    <s v="Gipuzkoa"/>
    <s v="075"/>
    <s v="7"/>
    <s v="Villabona"/>
    <s v="20075"/>
    <x v="16"/>
    <x v="3"/>
  </r>
  <r>
    <s v="20076"/>
    <s v="16"/>
    <x v="7"/>
    <s v="20"/>
    <s v="Gipuzkoa"/>
    <s v="076"/>
    <s v="0"/>
    <s v="Ordizia"/>
    <s v="20076"/>
    <x v="16"/>
    <x v="3"/>
  </r>
  <r>
    <s v="20077"/>
    <s v="16"/>
    <x v="7"/>
    <s v="20"/>
    <s v="Gipuzkoa"/>
    <s v="077"/>
    <s v="6"/>
    <s v="Urretxu"/>
    <s v="20077"/>
    <x v="16"/>
    <x v="3"/>
  </r>
  <r>
    <s v="20078"/>
    <s v="16"/>
    <x v="7"/>
    <s v="20"/>
    <s v="Gipuzkoa"/>
    <s v="078"/>
    <s v="2"/>
    <s v="Zaldibia"/>
    <s v="20078"/>
    <x v="16"/>
    <x v="3"/>
  </r>
  <r>
    <s v="20079"/>
    <s v="16"/>
    <x v="7"/>
    <s v="20"/>
    <s v="Gipuzkoa"/>
    <s v="079"/>
    <s v="5"/>
    <s v="Zarautz"/>
    <s v="20079"/>
    <x v="16"/>
    <x v="3"/>
  </r>
  <r>
    <s v="20080"/>
    <s v="16"/>
    <x v="7"/>
    <s v="20"/>
    <s v="Gipuzkoa"/>
    <s v="080"/>
    <s v="9"/>
    <s v="Zumarraga"/>
    <s v="20080"/>
    <x v="16"/>
    <x v="3"/>
  </r>
  <r>
    <s v="20081"/>
    <s v="16"/>
    <x v="7"/>
    <s v="20"/>
    <s v="Gipuzkoa"/>
    <s v="081"/>
    <s v="6"/>
    <s v="Zumaia"/>
    <s v="20081"/>
    <x v="16"/>
    <x v="3"/>
  </r>
  <r>
    <s v="20901"/>
    <s v="16"/>
    <x v="7"/>
    <s v="20"/>
    <s v="Gipuzkoa"/>
    <s v="901"/>
    <s v="4"/>
    <s v="Mendaro"/>
    <s v="20901"/>
    <x v="16"/>
    <x v="3"/>
  </r>
  <r>
    <s v="20902"/>
    <s v="16"/>
    <x v="7"/>
    <s v="20"/>
    <s v="Gipuzkoa"/>
    <s v="902"/>
    <s v="9"/>
    <s v="Lasarte-Oria"/>
    <s v="20902"/>
    <x v="16"/>
    <x v="3"/>
  </r>
  <r>
    <s v="20903"/>
    <s v="16"/>
    <x v="7"/>
    <s v="20"/>
    <s v="Gipuzkoa"/>
    <s v="903"/>
    <s v="5"/>
    <s v="Astigarraga"/>
    <s v="20903"/>
    <x v="16"/>
    <x v="3"/>
  </r>
  <r>
    <s v="20904"/>
    <s v="16"/>
    <x v="7"/>
    <s v="20"/>
    <s v="Gipuzkoa"/>
    <s v="904"/>
    <s v="0"/>
    <s v="Baliarrain"/>
    <s v="20904"/>
    <x v="16"/>
    <x v="3"/>
  </r>
  <r>
    <s v="20905"/>
    <s v="16"/>
    <x v="7"/>
    <s v="20"/>
    <s v="Gipuzkoa"/>
    <s v="905"/>
    <s v="3"/>
    <s v="Orendain"/>
    <s v="20905"/>
    <x v="16"/>
    <x v="3"/>
  </r>
  <r>
    <s v="20906"/>
    <s v="16"/>
    <x v="7"/>
    <s v="20"/>
    <s v="Gipuzkoa"/>
    <s v="906"/>
    <s v="6"/>
    <s v="Altzaga"/>
    <s v="20906"/>
    <x v="16"/>
    <x v="3"/>
  </r>
  <r>
    <s v="20907"/>
    <s v="16"/>
    <x v="7"/>
    <s v="20"/>
    <s v="Gipuzkoa"/>
    <s v="907"/>
    <s v="2"/>
    <s v="Gaztelu"/>
    <s v="20907"/>
    <x v="16"/>
    <x v="3"/>
  </r>
  <r>
    <s v="21001"/>
    <s v="01"/>
    <x v="6"/>
    <s v="21"/>
    <s v="Huelva"/>
    <s v="001"/>
    <s v="0"/>
    <s v="Alájar"/>
    <s v="21001"/>
    <x v="16"/>
    <x v="3"/>
  </r>
  <r>
    <s v="21002"/>
    <s v="01"/>
    <x v="6"/>
    <s v="21"/>
    <s v="Huelva"/>
    <s v="002"/>
    <s v="5"/>
    <s v="Aljaraque"/>
    <s v="21002"/>
    <x v="16"/>
    <x v="3"/>
  </r>
  <r>
    <s v="21003"/>
    <s v="01"/>
    <x v="6"/>
    <s v="21"/>
    <s v="Huelva"/>
    <s v="003"/>
    <s v="1"/>
    <s v="Almendro, El"/>
    <s v="21003"/>
    <x v="16"/>
    <x v="3"/>
  </r>
  <r>
    <s v="21004"/>
    <s v="01"/>
    <x v="6"/>
    <s v="21"/>
    <s v="Huelva"/>
    <s v="004"/>
    <s v="6"/>
    <s v="Almonaster la Real"/>
    <s v="21004"/>
    <x v="16"/>
    <x v="3"/>
  </r>
  <r>
    <s v="21005"/>
    <s v="01"/>
    <x v="6"/>
    <s v="21"/>
    <s v="Huelva"/>
    <s v="005"/>
    <s v="9"/>
    <s v="Almonte"/>
    <s v="21005"/>
    <x v="16"/>
    <x v="3"/>
  </r>
  <r>
    <s v="21006"/>
    <s v="01"/>
    <x v="6"/>
    <s v="21"/>
    <s v="Huelva"/>
    <s v="006"/>
    <s v="2"/>
    <s v="Alosno"/>
    <s v="21006"/>
    <x v="16"/>
    <x v="3"/>
  </r>
  <r>
    <s v="21007"/>
    <s v="01"/>
    <x v="6"/>
    <s v="21"/>
    <s v="Huelva"/>
    <s v="007"/>
    <s v="8"/>
    <s v="Aracena"/>
    <s v="21007"/>
    <x v="16"/>
    <x v="3"/>
  </r>
  <r>
    <s v="21008"/>
    <s v="01"/>
    <x v="6"/>
    <s v="21"/>
    <s v="Huelva"/>
    <s v="008"/>
    <s v="4"/>
    <s v="Aroche"/>
    <s v="21008"/>
    <x v="16"/>
    <x v="3"/>
  </r>
  <r>
    <s v="21009"/>
    <s v="01"/>
    <x v="6"/>
    <s v="21"/>
    <s v="Huelva"/>
    <s v="009"/>
    <s v="7"/>
    <s v="Arroyomolinos de León"/>
    <s v="21009"/>
    <x v="16"/>
    <x v="3"/>
  </r>
  <r>
    <s v="21010"/>
    <s v="01"/>
    <x v="6"/>
    <s v="21"/>
    <s v="Huelva"/>
    <s v="010"/>
    <s v="1"/>
    <s v="Ayamonte"/>
    <s v="21010"/>
    <x v="16"/>
    <x v="3"/>
  </r>
  <r>
    <s v="21011"/>
    <s v="01"/>
    <x v="6"/>
    <s v="21"/>
    <s v="Huelva"/>
    <s v="011"/>
    <s v="8"/>
    <s v="Beas"/>
    <s v="21011"/>
    <x v="16"/>
    <x v="3"/>
  </r>
  <r>
    <s v="21012"/>
    <s v="01"/>
    <x v="6"/>
    <s v="21"/>
    <s v="Huelva"/>
    <s v="012"/>
    <s v="3"/>
    <s v="Berrocal"/>
    <s v="21012"/>
    <x v="16"/>
    <x v="3"/>
  </r>
  <r>
    <s v="21013"/>
    <s v="01"/>
    <x v="6"/>
    <s v="21"/>
    <s v="Huelva"/>
    <s v="013"/>
    <s v="9"/>
    <s v="Bollullos Par del Condado"/>
    <s v="21013"/>
    <x v="16"/>
    <x v="3"/>
  </r>
  <r>
    <s v="21014"/>
    <s v="01"/>
    <x v="6"/>
    <s v="21"/>
    <s v="Huelva"/>
    <s v="014"/>
    <s v="4"/>
    <s v="Bonares"/>
    <s v="21014"/>
    <x v="16"/>
    <x v="3"/>
  </r>
  <r>
    <s v="21015"/>
    <s v="01"/>
    <x v="6"/>
    <s v="21"/>
    <s v="Huelva"/>
    <s v="015"/>
    <s v="7"/>
    <s v="Cabezas Rubias"/>
    <s v="21015"/>
    <x v="16"/>
    <x v="3"/>
  </r>
  <r>
    <s v="21016"/>
    <s v="01"/>
    <x v="6"/>
    <s v="21"/>
    <s v="Huelva"/>
    <s v="016"/>
    <s v="0"/>
    <s v="Cala"/>
    <s v="21016"/>
    <x v="16"/>
    <x v="3"/>
  </r>
  <r>
    <s v="21017"/>
    <s v="01"/>
    <x v="6"/>
    <s v="21"/>
    <s v="Huelva"/>
    <s v="017"/>
    <s v="6"/>
    <s v="Calañas"/>
    <s v="21017"/>
    <x v="16"/>
    <x v="3"/>
  </r>
  <r>
    <s v="21018"/>
    <s v="01"/>
    <x v="6"/>
    <s v="21"/>
    <s v="Huelva"/>
    <s v="018"/>
    <s v="2"/>
    <s v="Campillo, El"/>
    <s v="21018"/>
    <x v="16"/>
    <x v="3"/>
  </r>
  <r>
    <s v="21019"/>
    <s v="01"/>
    <x v="6"/>
    <s v="21"/>
    <s v="Huelva"/>
    <s v="019"/>
    <s v="5"/>
    <s v="Campofrío"/>
    <s v="21019"/>
    <x v="16"/>
    <x v="3"/>
  </r>
  <r>
    <s v="21020"/>
    <s v="01"/>
    <x v="6"/>
    <s v="21"/>
    <s v="Huelva"/>
    <s v="020"/>
    <s v="9"/>
    <s v="Cañaveral de León"/>
    <s v="21020"/>
    <x v="16"/>
    <x v="3"/>
  </r>
  <r>
    <s v="21021"/>
    <s v="01"/>
    <x v="6"/>
    <s v="21"/>
    <s v="Huelva"/>
    <s v="021"/>
    <s v="6"/>
    <s v="Cartaya"/>
    <s v="21021"/>
    <x v="16"/>
    <x v="3"/>
  </r>
  <r>
    <s v="21022"/>
    <s v="01"/>
    <x v="6"/>
    <s v="21"/>
    <s v="Huelva"/>
    <s v="022"/>
    <s v="1"/>
    <s v="Castaño del Robledo"/>
    <s v="21022"/>
    <x v="16"/>
    <x v="3"/>
  </r>
  <r>
    <s v="21023"/>
    <s v="01"/>
    <x v="6"/>
    <s v="21"/>
    <s v="Huelva"/>
    <s v="023"/>
    <s v="7"/>
    <s v="Cerro de Andévalo, El"/>
    <s v="21023"/>
    <x v="16"/>
    <x v="3"/>
  </r>
  <r>
    <s v="21024"/>
    <s v="01"/>
    <x v="6"/>
    <s v="21"/>
    <s v="Huelva"/>
    <s v="024"/>
    <s v="2"/>
    <s v="Corteconcepción"/>
    <s v="21024"/>
    <x v="16"/>
    <x v="3"/>
  </r>
  <r>
    <s v="21025"/>
    <s v="01"/>
    <x v="6"/>
    <s v="21"/>
    <s v="Huelva"/>
    <s v="025"/>
    <s v="5"/>
    <s v="Cortegana"/>
    <s v="21025"/>
    <x v="16"/>
    <x v="3"/>
  </r>
  <r>
    <s v="21026"/>
    <s v="01"/>
    <x v="6"/>
    <s v="21"/>
    <s v="Huelva"/>
    <s v="026"/>
    <s v="8"/>
    <s v="Cortelazor"/>
    <s v="21026"/>
    <x v="16"/>
    <x v="3"/>
  </r>
  <r>
    <s v="21027"/>
    <s v="01"/>
    <x v="6"/>
    <s v="21"/>
    <s v="Huelva"/>
    <s v="027"/>
    <s v="4"/>
    <s v="Cumbres de Enmedio"/>
    <s v="21027"/>
    <x v="16"/>
    <x v="3"/>
  </r>
  <r>
    <s v="21028"/>
    <s v="01"/>
    <x v="6"/>
    <s v="21"/>
    <s v="Huelva"/>
    <s v="028"/>
    <s v="0"/>
    <s v="Cumbres de San Bartolomé"/>
    <s v="21028"/>
    <x v="16"/>
    <x v="3"/>
  </r>
  <r>
    <s v="21029"/>
    <s v="01"/>
    <x v="6"/>
    <s v="21"/>
    <s v="Huelva"/>
    <s v="029"/>
    <s v="3"/>
    <s v="Cumbres Mayores"/>
    <s v="21029"/>
    <x v="16"/>
    <x v="3"/>
  </r>
  <r>
    <s v="21030"/>
    <s v="01"/>
    <x v="6"/>
    <s v="21"/>
    <s v="Huelva"/>
    <s v="030"/>
    <s v="7"/>
    <s v="Chucena"/>
    <s v="21030"/>
    <x v="16"/>
    <x v="3"/>
  </r>
  <r>
    <s v="21031"/>
    <s v="01"/>
    <x v="6"/>
    <s v="21"/>
    <s v="Huelva"/>
    <s v="031"/>
    <s v="4"/>
    <s v="Encinasola"/>
    <s v="21031"/>
    <x v="16"/>
    <x v="3"/>
  </r>
  <r>
    <s v="21032"/>
    <s v="01"/>
    <x v="6"/>
    <s v="21"/>
    <s v="Huelva"/>
    <s v="032"/>
    <s v="9"/>
    <s v="Escacena del Campo"/>
    <s v="21032"/>
    <x v="16"/>
    <x v="3"/>
  </r>
  <r>
    <s v="21033"/>
    <s v="01"/>
    <x v="6"/>
    <s v="21"/>
    <s v="Huelva"/>
    <s v="033"/>
    <s v="5"/>
    <s v="Fuenteheridos"/>
    <s v="21033"/>
    <x v="16"/>
    <x v="3"/>
  </r>
  <r>
    <s v="21034"/>
    <s v="01"/>
    <x v="6"/>
    <s v="21"/>
    <s v="Huelva"/>
    <s v="034"/>
    <s v="0"/>
    <s v="Galaroza"/>
    <s v="21034"/>
    <x v="16"/>
    <x v="3"/>
  </r>
  <r>
    <s v="21035"/>
    <s v="01"/>
    <x v="6"/>
    <s v="21"/>
    <s v="Huelva"/>
    <s v="035"/>
    <s v="3"/>
    <s v="Gibraleón"/>
    <s v="21035"/>
    <x v="16"/>
    <x v="3"/>
  </r>
  <r>
    <s v="21036"/>
    <s v="01"/>
    <x v="6"/>
    <s v="21"/>
    <s v="Huelva"/>
    <s v="036"/>
    <s v="6"/>
    <s v="Granada de Río-Tinto, La"/>
    <s v="21036"/>
    <x v="16"/>
    <x v="3"/>
  </r>
  <r>
    <s v="21037"/>
    <s v="01"/>
    <x v="6"/>
    <s v="21"/>
    <s v="Huelva"/>
    <s v="037"/>
    <s v="2"/>
    <s v="Granado, El"/>
    <s v="21037"/>
    <x v="16"/>
    <x v="3"/>
  </r>
  <r>
    <s v="21038"/>
    <s v="01"/>
    <x v="6"/>
    <s v="21"/>
    <s v="Huelva"/>
    <s v="038"/>
    <s v="8"/>
    <s v="Higuera de la Sierra"/>
    <s v="21038"/>
    <x v="16"/>
    <x v="3"/>
  </r>
  <r>
    <s v="21039"/>
    <s v="01"/>
    <x v="6"/>
    <s v="21"/>
    <s v="Huelva"/>
    <s v="039"/>
    <s v="1"/>
    <s v="Hinojales"/>
    <s v="21039"/>
    <x v="16"/>
    <x v="3"/>
  </r>
  <r>
    <s v="21040"/>
    <s v="01"/>
    <x v="6"/>
    <s v="21"/>
    <s v="Huelva"/>
    <s v="040"/>
    <s v="5"/>
    <s v="Hinojos"/>
    <s v="21040"/>
    <x v="16"/>
    <x v="3"/>
  </r>
  <r>
    <s v="21041"/>
    <s v="01"/>
    <x v="6"/>
    <s v="21"/>
    <s v="Huelva"/>
    <s v="041"/>
    <s v="2"/>
    <s v="Huelva"/>
    <s v="21041"/>
    <x v="16"/>
    <x v="3"/>
  </r>
  <r>
    <s v="21042"/>
    <s v="01"/>
    <x v="6"/>
    <s v="21"/>
    <s v="Huelva"/>
    <s v="042"/>
    <s v="7"/>
    <s v="Isla Cristina"/>
    <s v="21042"/>
    <x v="16"/>
    <x v="3"/>
  </r>
  <r>
    <s v="21043"/>
    <s v="01"/>
    <x v="6"/>
    <s v="21"/>
    <s v="Huelva"/>
    <s v="043"/>
    <s v="3"/>
    <s v="Jabugo"/>
    <s v="21043"/>
    <x v="16"/>
    <x v="3"/>
  </r>
  <r>
    <s v="21044"/>
    <s v="01"/>
    <x v="6"/>
    <s v="21"/>
    <s v="Huelva"/>
    <s v="044"/>
    <s v="8"/>
    <s v="Lepe"/>
    <s v="21044"/>
    <x v="16"/>
    <x v="3"/>
  </r>
  <r>
    <s v="21045"/>
    <s v="01"/>
    <x v="6"/>
    <s v="21"/>
    <s v="Huelva"/>
    <s v="045"/>
    <s v="1"/>
    <s v="Linares de la Sierra"/>
    <s v="21045"/>
    <x v="16"/>
    <x v="3"/>
  </r>
  <r>
    <s v="21046"/>
    <s v="01"/>
    <x v="6"/>
    <s v="21"/>
    <s v="Huelva"/>
    <s v="046"/>
    <s v="4"/>
    <s v="Lucena del Puerto"/>
    <s v="21046"/>
    <x v="16"/>
    <x v="3"/>
  </r>
  <r>
    <s v="21047"/>
    <s v="01"/>
    <x v="6"/>
    <s v="21"/>
    <s v="Huelva"/>
    <s v="047"/>
    <s v="0"/>
    <s v="Manzanilla"/>
    <s v="21047"/>
    <x v="16"/>
    <x v="3"/>
  </r>
  <r>
    <s v="21048"/>
    <s v="01"/>
    <x v="6"/>
    <s v="21"/>
    <s v="Huelva"/>
    <s v="048"/>
    <s v="6"/>
    <s v="Marines, Los"/>
    <s v="21048"/>
    <x v="16"/>
    <x v="3"/>
  </r>
  <r>
    <s v="21049"/>
    <s v="01"/>
    <x v="6"/>
    <s v="21"/>
    <s v="Huelva"/>
    <s v="049"/>
    <s v="9"/>
    <s v="Minas de Riotinto"/>
    <s v="21049"/>
    <x v="16"/>
    <x v="3"/>
  </r>
  <r>
    <s v="21050"/>
    <s v="01"/>
    <x v="6"/>
    <s v="21"/>
    <s v="Huelva"/>
    <s v="050"/>
    <s v="2"/>
    <s v="Moguer"/>
    <s v="21050"/>
    <x v="16"/>
    <x v="3"/>
  </r>
  <r>
    <s v="21051"/>
    <s v="01"/>
    <x v="6"/>
    <s v="21"/>
    <s v="Huelva"/>
    <s v="051"/>
    <s v="9"/>
    <s v="Nava, La"/>
    <s v="21051"/>
    <x v="16"/>
    <x v="3"/>
  </r>
  <r>
    <s v="21052"/>
    <s v="01"/>
    <x v="6"/>
    <s v="21"/>
    <s v="Huelva"/>
    <s v="052"/>
    <s v="4"/>
    <s v="Nerva"/>
    <s v="21052"/>
    <x v="16"/>
    <x v="3"/>
  </r>
  <r>
    <s v="21053"/>
    <s v="01"/>
    <x v="6"/>
    <s v="21"/>
    <s v="Huelva"/>
    <s v="053"/>
    <s v="0"/>
    <s v="Niebla"/>
    <s v="21053"/>
    <x v="16"/>
    <x v="3"/>
  </r>
  <r>
    <s v="21054"/>
    <s v="01"/>
    <x v="6"/>
    <s v="21"/>
    <s v="Huelva"/>
    <s v="054"/>
    <s v="5"/>
    <s v="Palma del Condado, La"/>
    <s v="21054"/>
    <x v="16"/>
    <x v="3"/>
  </r>
  <r>
    <s v="21055"/>
    <s v="01"/>
    <x v="6"/>
    <s v="21"/>
    <s v="Huelva"/>
    <s v="055"/>
    <s v="8"/>
    <s v="Palos de la Frontera"/>
    <s v="21055"/>
    <x v="16"/>
    <x v="3"/>
  </r>
  <r>
    <s v="21056"/>
    <s v="01"/>
    <x v="6"/>
    <s v="21"/>
    <s v="Huelva"/>
    <s v="056"/>
    <s v="1"/>
    <s v="Paterna del Campo"/>
    <s v="21056"/>
    <x v="16"/>
    <x v="3"/>
  </r>
  <r>
    <s v="21057"/>
    <s v="01"/>
    <x v="6"/>
    <s v="21"/>
    <s v="Huelva"/>
    <s v="057"/>
    <s v="7"/>
    <s v="Paymogo"/>
    <s v="21057"/>
    <x v="16"/>
    <x v="3"/>
  </r>
  <r>
    <s v="21058"/>
    <s v="01"/>
    <x v="6"/>
    <s v="21"/>
    <s v="Huelva"/>
    <s v="058"/>
    <s v="3"/>
    <s v="Puebla de Guzmán"/>
    <s v="21058"/>
    <x v="16"/>
    <x v="3"/>
  </r>
  <r>
    <s v="21059"/>
    <s v="01"/>
    <x v="6"/>
    <s v="21"/>
    <s v="Huelva"/>
    <s v="059"/>
    <s v="6"/>
    <s v="Puerto Moral"/>
    <s v="21059"/>
    <x v="16"/>
    <x v="3"/>
  </r>
  <r>
    <s v="21060"/>
    <s v="01"/>
    <x v="6"/>
    <s v="21"/>
    <s v="Huelva"/>
    <s v="060"/>
    <s v="0"/>
    <s v="Punta Umbría"/>
    <s v="21060"/>
    <x v="16"/>
    <x v="3"/>
  </r>
  <r>
    <s v="21061"/>
    <s v="01"/>
    <x v="6"/>
    <s v="21"/>
    <s v="Huelva"/>
    <s v="061"/>
    <s v="7"/>
    <s v="Rociana del Condado"/>
    <s v="21061"/>
    <x v="16"/>
    <x v="3"/>
  </r>
  <r>
    <s v="21062"/>
    <s v="01"/>
    <x v="6"/>
    <s v="21"/>
    <s v="Huelva"/>
    <s v="062"/>
    <s v="2"/>
    <s v="Rosal de la Frontera"/>
    <s v="21062"/>
    <x v="16"/>
    <x v="3"/>
  </r>
  <r>
    <s v="21063"/>
    <s v="01"/>
    <x v="6"/>
    <s v="21"/>
    <s v="Huelva"/>
    <s v="063"/>
    <s v="8"/>
    <s v="San Bartolomé de la Torre"/>
    <s v="21063"/>
    <x v="16"/>
    <x v="3"/>
  </r>
  <r>
    <s v="21064"/>
    <s v="01"/>
    <x v="6"/>
    <s v="21"/>
    <s v="Huelva"/>
    <s v="064"/>
    <s v="3"/>
    <s v="San Juan del Puerto"/>
    <s v="21064"/>
    <x v="16"/>
    <x v="3"/>
  </r>
  <r>
    <s v="21065"/>
    <s v="01"/>
    <x v="6"/>
    <s v="21"/>
    <s v="Huelva"/>
    <s v="065"/>
    <s v="6"/>
    <s v="Sanlúcar de Guadiana"/>
    <s v="21065"/>
    <x v="16"/>
    <x v="3"/>
  </r>
  <r>
    <s v="21066"/>
    <s v="01"/>
    <x v="6"/>
    <s v="21"/>
    <s v="Huelva"/>
    <s v="066"/>
    <s v="9"/>
    <s v="San Silvestre de Guzmán"/>
    <s v="21066"/>
    <x v="16"/>
    <x v="3"/>
  </r>
  <r>
    <s v="21067"/>
    <s v="01"/>
    <x v="6"/>
    <s v="21"/>
    <s v="Huelva"/>
    <s v="067"/>
    <s v="5"/>
    <s v="Santa Ana la Real"/>
    <s v="21067"/>
    <x v="16"/>
    <x v="3"/>
  </r>
  <r>
    <s v="21068"/>
    <s v="01"/>
    <x v="6"/>
    <s v="21"/>
    <s v="Huelva"/>
    <s v="068"/>
    <s v="1"/>
    <s v="Santa Bárbara de Casa"/>
    <s v="21068"/>
    <x v="16"/>
    <x v="3"/>
  </r>
  <r>
    <s v="21069"/>
    <s v="01"/>
    <x v="6"/>
    <s v="21"/>
    <s v="Huelva"/>
    <s v="069"/>
    <s v="4"/>
    <s v="Santa Olalla del Cala"/>
    <s v="21069"/>
    <x v="16"/>
    <x v="3"/>
  </r>
  <r>
    <s v="21070"/>
    <s v="01"/>
    <x v="6"/>
    <s v="21"/>
    <s v="Huelva"/>
    <s v="070"/>
    <s v="8"/>
    <s v="Trigueros"/>
    <s v="21070"/>
    <x v="16"/>
    <x v="3"/>
  </r>
  <r>
    <s v="21071"/>
    <s v="01"/>
    <x v="6"/>
    <s v="21"/>
    <s v="Huelva"/>
    <s v="071"/>
    <s v="5"/>
    <s v="Valdelarco"/>
    <s v="21071"/>
    <x v="16"/>
    <x v="3"/>
  </r>
  <r>
    <s v="21072"/>
    <s v="01"/>
    <x v="6"/>
    <s v="21"/>
    <s v="Huelva"/>
    <s v="072"/>
    <s v="0"/>
    <s v="Valverde del Camino"/>
    <s v="21072"/>
    <x v="16"/>
    <x v="3"/>
  </r>
  <r>
    <s v="21073"/>
    <s v="01"/>
    <x v="6"/>
    <s v="21"/>
    <s v="Huelva"/>
    <s v="073"/>
    <s v="6"/>
    <s v="Villablanca"/>
    <s v="21073"/>
    <x v="16"/>
    <x v="3"/>
  </r>
  <r>
    <s v="21074"/>
    <s v="01"/>
    <x v="6"/>
    <s v="21"/>
    <s v="Huelva"/>
    <s v="074"/>
    <s v="1"/>
    <s v="Villalba del Alcor"/>
    <s v="21074"/>
    <x v="16"/>
    <x v="3"/>
  </r>
  <r>
    <s v="21075"/>
    <s v="01"/>
    <x v="6"/>
    <s v="21"/>
    <s v="Huelva"/>
    <s v="075"/>
    <s v="4"/>
    <s v="Villanueva de las Cruces"/>
    <s v="21075"/>
    <x v="16"/>
    <x v="3"/>
  </r>
  <r>
    <s v="21076"/>
    <s v="01"/>
    <x v="6"/>
    <s v="21"/>
    <s v="Huelva"/>
    <s v="076"/>
    <s v="7"/>
    <s v="Villanueva de los Castillejos"/>
    <s v="21076"/>
    <x v="16"/>
    <x v="3"/>
  </r>
  <r>
    <s v="21077"/>
    <s v="01"/>
    <x v="6"/>
    <s v="21"/>
    <s v="Huelva"/>
    <s v="077"/>
    <s v="3"/>
    <s v="Villarrasa"/>
    <s v="21077"/>
    <x v="16"/>
    <x v="3"/>
  </r>
  <r>
    <s v="21078"/>
    <s v="01"/>
    <x v="6"/>
    <s v="21"/>
    <s v="Huelva"/>
    <s v="078"/>
    <s v="9"/>
    <s v="Zalamea la Real"/>
    <s v="21078"/>
    <x v="16"/>
    <x v="3"/>
  </r>
  <r>
    <s v="21079"/>
    <s v="01"/>
    <x v="6"/>
    <s v="21"/>
    <s v="Huelva"/>
    <s v="079"/>
    <s v="2"/>
    <s v="Zufre"/>
    <s v="21079"/>
    <x v="16"/>
    <x v="3"/>
  </r>
  <r>
    <s v="21902"/>
    <s v="01"/>
    <x v="6"/>
    <s v="21"/>
    <s v="Huelva"/>
    <s v="902"/>
    <s v="6"/>
    <s v="Zarza-Perrunal, La"/>
    <s v="21902"/>
    <x v="16"/>
    <x v="3"/>
  </r>
  <r>
    <s v="22001"/>
    <s v="02"/>
    <x v="1"/>
    <s v="22"/>
    <s v="Huesca"/>
    <s v="001"/>
    <s v="5"/>
    <s v="Abiego"/>
    <s v="22001"/>
    <x v="16"/>
    <x v="3"/>
  </r>
  <r>
    <s v="22002"/>
    <s v="02"/>
    <x v="1"/>
    <s v="22"/>
    <s v="Huesca"/>
    <s v="002"/>
    <s v="0"/>
    <s v="Abizanda"/>
    <s v="22002"/>
    <x v="16"/>
    <x v="3"/>
  </r>
  <r>
    <s v="22003"/>
    <s v="02"/>
    <x v="1"/>
    <s v="22"/>
    <s v="Huesca"/>
    <s v="003"/>
    <s v="6"/>
    <s v="Adahuesca"/>
    <s v="22003"/>
    <x v="16"/>
    <x v="3"/>
  </r>
  <r>
    <s v="22004"/>
    <s v="02"/>
    <x v="1"/>
    <s v="22"/>
    <s v="Huesca"/>
    <s v="004"/>
    <s v="1"/>
    <s v="Agüero"/>
    <s v="22004"/>
    <x v="16"/>
    <x v="3"/>
  </r>
  <r>
    <s v="22006"/>
    <s v="02"/>
    <x v="1"/>
    <s v="22"/>
    <s v="Huesca"/>
    <s v="006"/>
    <s v="7"/>
    <s v="Aisa"/>
    <s v="22006"/>
    <x v="16"/>
    <x v="3"/>
  </r>
  <r>
    <s v="22007"/>
    <s v="02"/>
    <x v="1"/>
    <s v="22"/>
    <s v="Huesca"/>
    <s v="007"/>
    <s v="3"/>
    <s v="Albalate de Cinca"/>
    <s v="22007"/>
    <x v="16"/>
    <x v="3"/>
  </r>
  <r>
    <s v="22008"/>
    <s v="02"/>
    <x v="1"/>
    <s v="22"/>
    <s v="Huesca"/>
    <s v="008"/>
    <s v="9"/>
    <s v="Albalatillo"/>
    <s v="22008"/>
    <x v="16"/>
    <x v="3"/>
  </r>
  <r>
    <s v="22009"/>
    <s v="02"/>
    <x v="1"/>
    <s v="22"/>
    <s v="Huesca"/>
    <s v="009"/>
    <s v="2"/>
    <s v="Albelda"/>
    <s v="22009"/>
    <x v="16"/>
    <x v="3"/>
  </r>
  <r>
    <s v="22011"/>
    <s v="02"/>
    <x v="1"/>
    <s v="22"/>
    <s v="Huesca"/>
    <s v="011"/>
    <s v="3"/>
    <s v="Albero Alto"/>
    <s v="22011"/>
    <x v="16"/>
    <x v="3"/>
  </r>
  <r>
    <s v="22012"/>
    <s v="02"/>
    <x v="1"/>
    <s v="22"/>
    <s v="Huesca"/>
    <s v="012"/>
    <s v="8"/>
    <s v="Albero Bajo"/>
    <s v="22012"/>
    <x v="16"/>
    <x v="3"/>
  </r>
  <r>
    <s v="22013"/>
    <s v="02"/>
    <x v="1"/>
    <s v="22"/>
    <s v="Huesca"/>
    <s v="013"/>
    <s v="4"/>
    <s v="Alberuela de Tubo"/>
    <s v="22013"/>
    <x v="16"/>
    <x v="3"/>
  </r>
  <r>
    <s v="22014"/>
    <s v="02"/>
    <x v="1"/>
    <s v="22"/>
    <s v="Huesca"/>
    <s v="014"/>
    <s v="9"/>
    <s v="Alcalá de Gurrea"/>
    <s v="22014"/>
    <x v="16"/>
    <x v="3"/>
  </r>
  <r>
    <s v="22015"/>
    <s v="02"/>
    <x v="1"/>
    <s v="22"/>
    <s v="Huesca"/>
    <s v="015"/>
    <s v="2"/>
    <s v="Alcalá del Obispo"/>
    <s v="22015"/>
    <x v="16"/>
    <x v="3"/>
  </r>
  <r>
    <s v="22016"/>
    <s v="02"/>
    <x v="1"/>
    <s v="22"/>
    <s v="Huesca"/>
    <s v="016"/>
    <s v="5"/>
    <s v="Alcampell"/>
    <s v="22016"/>
    <x v="16"/>
    <x v="3"/>
  </r>
  <r>
    <s v="22017"/>
    <s v="02"/>
    <x v="1"/>
    <s v="22"/>
    <s v="Huesca"/>
    <s v="017"/>
    <s v="1"/>
    <s v="Alcolea de Cinca"/>
    <s v="22017"/>
    <x v="16"/>
    <x v="3"/>
  </r>
  <r>
    <s v="22018"/>
    <s v="02"/>
    <x v="1"/>
    <s v="22"/>
    <s v="Huesca"/>
    <s v="018"/>
    <s v="7"/>
    <s v="Alcubierre"/>
    <s v="22018"/>
    <x v="16"/>
    <x v="3"/>
  </r>
  <r>
    <s v="22019"/>
    <s v="02"/>
    <x v="1"/>
    <s v="22"/>
    <s v="Huesca"/>
    <s v="019"/>
    <s v="0"/>
    <s v="Alerre"/>
    <s v="22019"/>
    <x v="16"/>
    <x v="3"/>
  </r>
  <r>
    <s v="22020"/>
    <s v="02"/>
    <x v="1"/>
    <s v="22"/>
    <s v="Huesca"/>
    <s v="020"/>
    <s v="4"/>
    <s v="Alfántega"/>
    <s v="22020"/>
    <x v="16"/>
    <x v="3"/>
  </r>
  <r>
    <s v="22021"/>
    <s v="02"/>
    <x v="1"/>
    <s v="22"/>
    <s v="Huesca"/>
    <s v="021"/>
    <s v="1"/>
    <s v="Almudévar"/>
    <s v="22021"/>
    <x v="16"/>
    <x v="3"/>
  </r>
  <r>
    <s v="22022"/>
    <s v="02"/>
    <x v="1"/>
    <s v="22"/>
    <s v="Huesca"/>
    <s v="022"/>
    <s v="6"/>
    <s v="Almunia de San Juan"/>
    <s v="22022"/>
    <x v="16"/>
    <x v="3"/>
  </r>
  <r>
    <s v="22023"/>
    <s v="02"/>
    <x v="1"/>
    <s v="22"/>
    <s v="Huesca"/>
    <s v="023"/>
    <s v="2"/>
    <s v="Almuniente"/>
    <s v="22023"/>
    <x v="16"/>
    <x v="3"/>
  </r>
  <r>
    <s v="22024"/>
    <s v="02"/>
    <x v="1"/>
    <s v="22"/>
    <s v="Huesca"/>
    <s v="024"/>
    <s v="7"/>
    <s v="Alquézar"/>
    <s v="22024"/>
    <x v="16"/>
    <x v="3"/>
  </r>
  <r>
    <s v="22025"/>
    <s v="02"/>
    <x v="1"/>
    <s v="22"/>
    <s v="Huesca"/>
    <s v="025"/>
    <s v="0"/>
    <s v="Altorricón"/>
    <s v="22025"/>
    <x v="16"/>
    <x v="3"/>
  </r>
  <r>
    <s v="22027"/>
    <s v="02"/>
    <x v="1"/>
    <s v="22"/>
    <s v="Huesca"/>
    <s v="027"/>
    <s v="9"/>
    <s v="Angüés"/>
    <s v="22027"/>
    <x v="16"/>
    <x v="3"/>
  </r>
  <r>
    <s v="22028"/>
    <s v="02"/>
    <x v="1"/>
    <s v="22"/>
    <s v="Huesca"/>
    <s v="028"/>
    <s v="5"/>
    <s v="Ansó"/>
    <s v="22028"/>
    <x v="16"/>
    <x v="3"/>
  </r>
  <r>
    <s v="22029"/>
    <s v="02"/>
    <x v="1"/>
    <s v="22"/>
    <s v="Huesca"/>
    <s v="029"/>
    <s v="8"/>
    <s v="Antillón"/>
    <s v="22029"/>
    <x v="16"/>
    <x v="3"/>
  </r>
  <r>
    <s v="22032"/>
    <s v="02"/>
    <x v="1"/>
    <s v="22"/>
    <s v="Huesca"/>
    <s v="032"/>
    <s v="4"/>
    <s v="Aragüés del Puerto"/>
    <s v="22032"/>
    <x v="16"/>
    <x v="3"/>
  </r>
  <r>
    <s v="22035"/>
    <s v="02"/>
    <x v="1"/>
    <s v="22"/>
    <s v="Huesca"/>
    <s v="035"/>
    <s v="8"/>
    <s v="Arén"/>
    <s v="22035"/>
    <x v="16"/>
    <x v="3"/>
  </r>
  <r>
    <s v="22036"/>
    <s v="02"/>
    <x v="1"/>
    <s v="22"/>
    <s v="Huesca"/>
    <s v="036"/>
    <s v="1"/>
    <s v="Argavieso"/>
    <s v="22036"/>
    <x v="16"/>
    <x v="3"/>
  </r>
  <r>
    <s v="22037"/>
    <s v="02"/>
    <x v="1"/>
    <s v="22"/>
    <s v="Huesca"/>
    <s v="037"/>
    <s v="7"/>
    <s v="Arguis"/>
    <s v="22037"/>
    <x v="16"/>
    <x v="3"/>
  </r>
  <r>
    <s v="22039"/>
    <s v="02"/>
    <x v="1"/>
    <s v="22"/>
    <s v="Huesca"/>
    <s v="039"/>
    <s v="6"/>
    <s v="Ayerbe"/>
    <s v="22039"/>
    <x v="16"/>
    <x v="3"/>
  </r>
  <r>
    <s v="22040"/>
    <s v="02"/>
    <x v="1"/>
    <s v="22"/>
    <s v="Huesca"/>
    <s v="040"/>
    <s v="0"/>
    <s v="Azanuy-Alins"/>
    <s v="22040"/>
    <x v="16"/>
    <x v="3"/>
  </r>
  <r>
    <s v="22041"/>
    <s v="02"/>
    <x v="1"/>
    <s v="22"/>
    <s v="Huesca"/>
    <s v="041"/>
    <s v="7"/>
    <s v="Azara"/>
    <s v="22041"/>
    <x v="16"/>
    <x v="3"/>
  </r>
  <r>
    <s v="22042"/>
    <s v="02"/>
    <x v="1"/>
    <s v="22"/>
    <s v="Huesca"/>
    <s v="042"/>
    <s v="2"/>
    <s v="Azlor"/>
    <s v="22042"/>
    <x v="16"/>
    <x v="3"/>
  </r>
  <r>
    <s v="22043"/>
    <s v="02"/>
    <x v="1"/>
    <s v="22"/>
    <s v="Huesca"/>
    <s v="043"/>
    <s v="8"/>
    <s v="Baélls"/>
    <s v="22043"/>
    <x v="16"/>
    <x v="3"/>
  </r>
  <r>
    <s v="22044"/>
    <s v="02"/>
    <x v="1"/>
    <s v="22"/>
    <s v="Huesca"/>
    <s v="044"/>
    <s v="3"/>
    <s v="Bailo"/>
    <s v="22044"/>
    <x v="16"/>
    <x v="3"/>
  </r>
  <r>
    <s v="22045"/>
    <s v="02"/>
    <x v="1"/>
    <s v="22"/>
    <s v="Huesca"/>
    <s v="045"/>
    <s v="6"/>
    <s v="Baldellou"/>
    <s v="22045"/>
    <x v="16"/>
    <x v="3"/>
  </r>
  <r>
    <s v="22046"/>
    <s v="02"/>
    <x v="1"/>
    <s v="22"/>
    <s v="Huesca"/>
    <s v="046"/>
    <s v="9"/>
    <s v="Ballobar"/>
    <s v="22046"/>
    <x v="16"/>
    <x v="3"/>
  </r>
  <r>
    <s v="22047"/>
    <s v="02"/>
    <x v="1"/>
    <s v="22"/>
    <s v="Huesca"/>
    <s v="047"/>
    <s v="5"/>
    <s v="Banastás"/>
    <s v="22047"/>
    <x v="16"/>
    <x v="3"/>
  </r>
  <r>
    <s v="22048"/>
    <s v="02"/>
    <x v="1"/>
    <s v="22"/>
    <s v="Huesca"/>
    <s v="048"/>
    <s v="1"/>
    <s v="Barbastro"/>
    <s v="22048"/>
    <x v="16"/>
    <x v="3"/>
  </r>
  <r>
    <s v="22049"/>
    <s v="02"/>
    <x v="1"/>
    <s v="22"/>
    <s v="Huesca"/>
    <s v="049"/>
    <s v="4"/>
    <s v="Barbués"/>
    <s v="22049"/>
    <x v="16"/>
    <x v="3"/>
  </r>
  <r>
    <s v="22050"/>
    <s v="02"/>
    <x v="1"/>
    <s v="22"/>
    <s v="Huesca"/>
    <s v="050"/>
    <s v="7"/>
    <s v="Barbuñales"/>
    <s v="22050"/>
    <x v="16"/>
    <x v="3"/>
  </r>
  <r>
    <s v="22051"/>
    <s v="02"/>
    <x v="1"/>
    <s v="22"/>
    <s v="Huesca"/>
    <s v="051"/>
    <s v="4"/>
    <s v="Bárcabo"/>
    <s v="22051"/>
    <x v="16"/>
    <x v="3"/>
  </r>
  <r>
    <s v="22052"/>
    <s v="02"/>
    <x v="1"/>
    <s v="22"/>
    <s v="Huesca"/>
    <s v="052"/>
    <s v="9"/>
    <s v="Belver de Cinca"/>
    <s v="22052"/>
    <x v="16"/>
    <x v="3"/>
  </r>
  <r>
    <s v="22053"/>
    <s v="02"/>
    <x v="1"/>
    <s v="22"/>
    <s v="Huesca"/>
    <s v="053"/>
    <s v="5"/>
    <s v="Benabarre"/>
    <s v="22053"/>
    <x v="16"/>
    <x v="3"/>
  </r>
  <r>
    <s v="22054"/>
    <s v="02"/>
    <x v="1"/>
    <s v="22"/>
    <s v="Huesca"/>
    <s v="054"/>
    <s v="0"/>
    <s v="Benasque"/>
    <s v="22054"/>
    <x v="16"/>
    <x v="3"/>
  </r>
  <r>
    <s v="22055"/>
    <s v="02"/>
    <x v="1"/>
    <s v="22"/>
    <s v="Huesca"/>
    <s v="055"/>
    <s v="3"/>
    <s v="Berbegal"/>
    <s v="22055"/>
    <x v="16"/>
    <x v="3"/>
  </r>
  <r>
    <s v="22057"/>
    <s v="02"/>
    <x v="1"/>
    <s v="22"/>
    <s v="Huesca"/>
    <s v="057"/>
    <s v="2"/>
    <s v="Bielsa"/>
    <s v="22057"/>
    <x v="16"/>
    <x v="3"/>
  </r>
  <r>
    <s v="22058"/>
    <s v="02"/>
    <x v="1"/>
    <s v="22"/>
    <s v="Huesca"/>
    <s v="058"/>
    <s v="8"/>
    <s v="Bierge"/>
    <s v="22058"/>
    <x v="16"/>
    <x v="3"/>
  </r>
  <r>
    <s v="22059"/>
    <s v="02"/>
    <x v="1"/>
    <s v="22"/>
    <s v="Huesca"/>
    <s v="059"/>
    <s v="1"/>
    <s v="Biescas"/>
    <s v="22059"/>
    <x v="16"/>
    <x v="3"/>
  </r>
  <r>
    <s v="22060"/>
    <s v="02"/>
    <x v="1"/>
    <s v="22"/>
    <s v="Huesca"/>
    <s v="060"/>
    <s v="5"/>
    <s v="Binaced"/>
    <s v="22060"/>
    <x v="16"/>
    <x v="3"/>
  </r>
  <r>
    <s v="22061"/>
    <s v="02"/>
    <x v="1"/>
    <s v="22"/>
    <s v="Huesca"/>
    <s v="061"/>
    <s v="2"/>
    <s v="Binéfar"/>
    <s v="22061"/>
    <x v="16"/>
    <x v="3"/>
  </r>
  <r>
    <s v="22062"/>
    <s v="02"/>
    <x v="1"/>
    <s v="22"/>
    <s v="Huesca"/>
    <s v="062"/>
    <s v="7"/>
    <s v="Bisaurri"/>
    <s v="22062"/>
    <x v="16"/>
    <x v="3"/>
  </r>
  <r>
    <s v="22063"/>
    <s v="02"/>
    <x v="1"/>
    <s v="22"/>
    <s v="Huesca"/>
    <s v="063"/>
    <s v="3"/>
    <s v="Biscarrués"/>
    <s v="22063"/>
    <x v="16"/>
    <x v="3"/>
  </r>
  <r>
    <s v="22064"/>
    <s v="02"/>
    <x v="1"/>
    <s v="22"/>
    <s v="Huesca"/>
    <s v="064"/>
    <s v="8"/>
    <s v="Blecua y Torres"/>
    <s v="22064"/>
    <x v="16"/>
    <x v="3"/>
  </r>
  <r>
    <s v="22066"/>
    <s v="02"/>
    <x v="1"/>
    <s v="22"/>
    <s v="Huesca"/>
    <s v="066"/>
    <s v="4"/>
    <s v="Boltaña"/>
    <s v="22066"/>
    <x v="16"/>
    <x v="3"/>
  </r>
  <r>
    <s v="22067"/>
    <s v="02"/>
    <x v="1"/>
    <s v="22"/>
    <s v="Huesca"/>
    <s v="067"/>
    <s v="0"/>
    <s v="Bonansa"/>
    <s v="22067"/>
    <x v="16"/>
    <x v="3"/>
  </r>
  <r>
    <s v="22068"/>
    <s v="02"/>
    <x v="1"/>
    <s v="22"/>
    <s v="Huesca"/>
    <s v="068"/>
    <s v="6"/>
    <s v="Borau"/>
    <s v="22068"/>
    <x v="16"/>
    <x v="3"/>
  </r>
  <r>
    <s v="22069"/>
    <s v="02"/>
    <x v="1"/>
    <s v="22"/>
    <s v="Huesca"/>
    <s v="069"/>
    <s v="9"/>
    <s v="Broto"/>
    <s v="22069"/>
    <x v="16"/>
    <x v="3"/>
  </r>
  <r>
    <s v="22072"/>
    <s v="02"/>
    <x v="1"/>
    <s v="22"/>
    <s v="Huesca"/>
    <s v="072"/>
    <s v="5"/>
    <s v="Caldearenas"/>
    <s v="22072"/>
    <x v="16"/>
    <x v="3"/>
  </r>
  <r>
    <s v="22074"/>
    <s v="02"/>
    <x v="1"/>
    <s v="22"/>
    <s v="Huesca"/>
    <s v="074"/>
    <s v="6"/>
    <s v="Campo"/>
    <s v="22074"/>
    <x v="16"/>
    <x v="3"/>
  </r>
  <r>
    <s v="22075"/>
    <s v="02"/>
    <x v="1"/>
    <s v="22"/>
    <s v="Huesca"/>
    <s v="075"/>
    <s v="9"/>
    <s v="Camporrélls"/>
    <s v="22075"/>
    <x v="16"/>
    <x v="3"/>
  </r>
  <r>
    <s v="22076"/>
    <s v="02"/>
    <x v="1"/>
    <s v="22"/>
    <s v="Huesca"/>
    <s v="076"/>
    <s v="2"/>
    <s v="Canal de Berdún"/>
    <s v="22076"/>
    <x v="16"/>
    <x v="3"/>
  </r>
  <r>
    <s v="22077"/>
    <s v="02"/>
    <x v="1"/>
    <s v="22"/>
    <s v="Huesca"/>
    <s v="077"/>
    <s v="8"/>
    <s v="Candasnos"/>
    <s v="22077"/>
    <x v="16"/>
    <x v="3"/>
  </r>
  <r>
    <s v="22078"/>
    <s v="02"/>
    <x v="1"/>
    <s v="22"/>
    <s v="Huesca"/>
    <s v="078"/>
    <s v="4"/>
    <s v="Canfranc"/>
    <s v="22078"/>
    <x v="16"/>
    <x v="3"/>
  </r>
  <r>
    <s v="22079"/>
    <s v="02"/>
    <x v="1"/>
    <s v="22"/>
    <s v="Huesca"/>
    <s v="079"/>
    <s v="7"/>
    <s v="Capdesaso"/>
    <s v="22079"/>
    <x v="16"/>
    <x v="3"/>
  </r>
  <r>
    <s v="22080"/>
    <s v="02"/>
    <x v="1"/>
    <s v="22"/>
    <s v="Huesca"/>
    <s v="080"/>
    <s v="1"/>
    <s v="Capella"/>
    <s v="22080"/>
    <x v="16"/>
    <x v="3"/>
  </r>
  <r>
    <s v="22081"/>
    <s v="02"/>
    <x v="1"/>
    <s v="22"/>
    <s v="Huesca"/>
    <s v="081"/>
    <s v="8"/>
    <s v="Casbas de Huesca"/>
    <s v="22081"/>
    <x v="16"/>
    <x v="3"/>
  </r>
  <r>
    <s v="22082"/>
    <s v="02"/>
    <x v="1"/>
    <s v="22"/>
    <s v="Huesca"/>
    <s v="082"/>
    <s v="3"/>
    <s v="Castejón del Puente"/>
    <s v="22082"/>
    <x v="16"/>
    <x v="3"/>
  </r>
  <r>
    <s v="22083"/>
    <s v="02"/>
    <x v="1"/>
    <s v="22"/>
    <s v="Huesca"/>
    <s v="083"/>
    <s v="9"/>
    <s v="Castejón de Monegros"/>
    <s v="22083"/>
    <x v="16"/>
    <x v="3"/>
  </r>
  <r>
    <s v="22084"/>
    <s v="02"/>
    <x v="1"/>
    <s v="22"/>
    <s v="Huesca"/>
    <s v="084"/>
    <s v="4"/>
    <s v="Castejón de Sos"/>
    <s v="22084"/>
    <x v="16"/>
    <x v="3"/>
  </r>
  <r>
    <s v="22085"/>
    <s v="02"/>
    <x v="1"/>
    <s v="22"/>
    <s v="Huesca"/>
    <s v="085"/>
    <s v="7"/>
    <s v="Castelflorite"/>
    <s v="22085"/>
    <x v="16"/>
    <x v="3"/>
  </r>
  <r>
    <s v="22086"/>
    <s v="02"/>
    <x v="1"/>
    <s v="22"/>
    <s v="Huesca"/>
    <s v="086"/>
    <s v="0"/>
    <s v="Castiello de Jaca"/>
    <s v="22086"/>
    <x v="16"/>
    <x v="3"/>
  </r>
  <r>
    <s v="22087"/>
    <s v="02"/>
    <x v="1"/>
    <s v="22"/>
    <s v="Huesca"/>
    <s v="087"/>
    <s v="6"/>
    <s v="Castigaleu"/>
    <s v="22087"/>
    <x v="16"/>
    <x v="3"/>
  </r>
  <r>
    <s v="22088"/>
    <s v="02"/>
    <x v="1"/>
    <s v="22"/>
    <s v="Huesca"/>
    <s v="088"/>
    <s v="2"/>
    <s v="Castillazuelo"/>
    <s v="22088"/>
    <x v="16"/>
    <x v="3"/>
  </r>
  <r>
    <s v="22089"/>
    <s v="02"/>
    <x v="1"/>
    <s v="22"/>
    <s v="Huesca"/>
    <s v="089"/>
    <s v="5"/>
    <s v="Castillonroy"/>
    <s v="22089"/>
    <x v="16"/>
    <x v="3"/>
  </r>
  <r>
    <s v="22090"/>
    <s v="02"/>
    <x v="1"/>
    <s v="22"/>
    <s v="Huesca"/>
    <s v="090"/>
    <s v="9"/>
    <s v="Colungo"/>
    <s v="22090"/>
    <x v="16"/>
    <x v="3"/>
  </r>
  <r>
    <s v="22094"/>
    <s v="02"/>
    <x v="1"/>
    <s v="22"/>
    <s v="Huesca"/>
    <s v="094"/>
    <s v="2"/>
    <s v="Chalamera"/>
    <s v="22094"/>
    <x v="16"/>
    <x v="3"/>
  </r>
  <r>
    <s v="22095"/>
    <s v="02"/>
    <x v="1"/>
    <s v="22"/>
    <s v="Huesca"/>
    <s v="095"/>
    <s v="5"/>
    <s v="Chía"/>
    <s v="22095"/>
    <x v="16"/>
    <x v="3"/>
  </r>
  <r>
    <s v="22096"/>
    <s v="02"/>
    <x v="1"/>
    <s v="22"/>
    <s v="Huesca"/>
    <s v="096"/>
    <s v="8"/>
    <s v="Chimillas"/>
    <s v="22096"/>
    <x v="16"/>
    <x v="3"/>
  </r>
  <r>
    <s v="22099"/>
    <s v="02"/>
    <x v="1"/>
    <s v="22"/>
    <s v="Huesca"/>
    <s v="099"/>
    <s v="3"/>
    <s v="Esplús"/>
    <s v="22099"/>
    <x v="16"/>
    <x v="3"/>
  </r>
  <r>
    <s v="22102"/>
    <s v="02"/>
    <x v="1"/>
    <s v="22"/>
    <s v="Huesca"/>
    <s v="102"/>
    <s v="9"/>
    <s v="Estada"/>
    <s v="22102"/>
    <x v="16"/>
    <x v="3"/>
  </r>
  <r>
    <s v="22103"/>
    <s v="02"/>
    <x v="1"/>
    <s v="22"/>
    <s v="Huesca"/>
    <s v="103"/>
    <s v="5"/>
    <s v="Estadilla"/>
    <s v="22103"/>
    <x v="16"/>
    <x v="3"/>
  </r>
  <r>
    <s v="22105"/>
    <s v="02"/>
    <x v="1"/>
    <s v="22"/>
    <s v="Huesca"/>
    <s v="105"/>
    <s v="3"/>
    <s v="Estopiñán del Castillo"/>
    <s v="22105"/>
    <x v="16"/>
    <x v="3"/>
  </r>
  <r>
    <s v="22106"/>
    <s v="02"/>
    <x v="1"/>
    <s v="22"/>
    <s v="Huesca"/>
    <s v="106"/>
    <s v="6"/>
    <s v="Fago"/>
    <s v="22106"/>
    <x v="16"/>
    <x v="3"/>
  </r>
  <r>
    <s v="22107"/>
    <s v="02"/>
    <x v="1"/>
    <s v="22"/>
    <s v="Huesca"/>
    <s v="107"/>
    <s v="2"/>
    <s v="Fanlo"/>
    <s v="22107"/>
    <x v="16"/>
    <x v="3"/>
  </r>
  <r>
    <s v="22109"/>
    <s v="02"/>
    <x v="1"/>
    <s v="22"/>
    <s v="Huesca"/>
    <s v="109"/>
    <s v="1"/>
    <s v="Fiscal"/>
    <s v="22109"/>
    <x v="16"/>
    <x v="3"/>
  </r>
  <r>
    <s v="22110"/>
    <s v="02"/>
    <x v="1"/>
    <s v="22"/>
    <s v="Huesca"/>
    <s v="110"/>
    <s v="5"/>
    <s v="Fonz"/>
    <s v="22110"/>
    <x v="16"/>
    <x v="3"/>
  </r>
  <r>
    <s v="22111"/>
    <s v="02"/>
    <x v="1"/>
    <s v="22"/>
    <s v="Huesca"/>
    <s v="111"/>
    <s v="2"/>
    <s v="Foradada del Toscar"/>
    <s v="22111"/>
    <x v="16"/>
    <x v="3"/>
  </r>
  <r>
    <s v="22113"/>
    <s v="02"/>
    <x v="1"/>
    <s v="22"/>
    <s v="Huesca"/>
    <s v="113"/>
    <s v="3"/>
    <s v="Fueva, La"/>
    <s v="22113"/>
    <x v="16"/>
    <x v="3"/>
  </r>
  <r>
    <s v="22114"/>
    <s v="02"/>
    <x v="1"/>
    <s v="22"/>
    <s v="Huesca"/>
    <s v="114"/>
    <s v="8"/>
    <s v="Gistaín"/>
    <s v="22114"/>
    <x v="16"/>
    <x v="3"/>
  </r>
  <r>
    <s v="22115"/>
    <s v="02"/>
    <x v="1"/>
    <s v="22"/>
    <s v="Huesca"/>
    <s v="115"/>
    <s v="1"/>
    <s v="Grado, El"/>
    <s v="22115"/>
    <x v="16"/>
    <x v="3"/>
  </r>
  <r>
    <s v="22116"/>
    <s v="02"/>
    <x v="1"/>
    <s v="22"/>
    <s v="Huesca"/>
    <s v="116"/>
    <s v="4"/>
    <s v="Grañén"/>
    <s v="22116"/>
    <x v="16"/>
    <x v="3"/>
  </r>
  <r>
    <s v="22117"/>
    <s v="02"/>
    <x v="1"/>
    <s v="22"/>
    <s v="Huesca"/>
    <s v="117"/>
    <s v="0"/>
    <s v="Graus"/>
    <s v="22117"/>
    <x v="16"/>
    <x v="3"/>
  </r>
  <r>
    <s v="22119"/>
    <s v="02"/>
    <x v="1"/>
    <s v="22"/>
    <s v="Huesca"/>
    <s v="119"/>
    <s v="9"/>
    <s v="Gurrea de Gállego"/>
    <s v="22119"/>
    <x v="16"/>
    <x v="3"/>
  </r>
  <r>
    <s v="22122"/>
    <s v="02"/>
    <x v="1"/>
    <s v="22"/>
    <s v="Huesca"/>
    <s v="122"/>
    <s v="5"/>
    <s v="Hoz de Jaca"/>
    <s v="22122"/>
    <x v="16"/>
    <x v="3"/>
  </r>
  <r>
    <s v="22124"/>
    <s v="02"/>
    <x v="1"/>
    <s v="22"/>
    <s v="Huesca"/>
    <s v="124"/>
    <s v="6"/>
    <s v="Huerto"/>
    <s v="22124"/>
    <x v="16"/>
    <x v="3"/>
  </r>
  <r>
    <s v="22125"/>
    <s v="02"/>
    <x v="1"/>
    <s v="22"/>
    <s v="Huesca"/>
    <s v="125"/>
    <s v="9"/>
    <s v="Huesca"/>
    <s v="22125"/>
    <x v="16"/>
    <x v="3"/>
  </r>
  <r>
    <s v="22126"/>
    <s v="02"/>
    <x v="1"/>
    <s v="22"/>
    <s v="Huesca"/>
    <s v="126"/>
    <s v="2"/>
    <s v="Ibieca"/>
    <s v="22126"/>
    <x v="16"/>
    <x v="3"/>
  </r>
  <r>
    <s v="22127"/>
    <s v="02"/>
    <x v="1"/>
    <s v="22"/>
    <s v="Huesca"/>
    <s v="127"/>
    <s v="8"/>
    <s v="Igriés"/>
    <s v="22127"/>
    <x v="16"/>
    <x v="3"/>
  </r>
  <r>
    <s v="22128"/>
    <s v="02"/>
    <x v="1"/>
    <s v="22"/>
    <s v="Huesca"/>
    <s v="128"/>
    <s v="4"/>
    <s v="Ilche"/>
    <s v="22128"/>
    <x v="16"/>
    <x v="3"/>
  </r>
  <r>
    <s v="22129"/>
    <s v="02"/>
    <x v="1"/>
    <s v="22"/>
    <s v="Huesca"/>
    <s v="129"/>
    <s v="7"/>
    <s v="Isábena"/>
    <s v="22129"/>
    <x v="16"/>
    <x v="3"/>
  </r>
  <r>
    <s v="22130"/>
    <s v="02"/>
    <x v="1"/>
    <s v="22"/>
    <s v="Huesca"/>
    <s v="130"/>
    <s v="1"/>
    <s v="Jaca"/>
    <s v="22130"/>
    <x v="16"/>
    <x v="3"/>
  </r>
  <r>
    <s v="22131"/>
    <s v="02"/>
    <x v="1"/>
    <s v="22"/>
    <s v="Huesca"/>
    <s v="131"/>
    <s v="8"/>
    <s v="Jasa"/>
    <s v="22131"/>
    <x v="16"/>
    <x v="3"/>
  </r>
  <r>
    <s v="22133"/>
    <s v="02"/>
    <x v="1"/>
    <s v="22"/>
    <s v="Huesca"/>
    <s v="133"/>
    <s v="9"/>
    <s v="Labuerda"/>
    <s v="22133"/>
    <x v="16"/>
    <x v="3"/>
  </r>
  <r>
    <s v="22135"/>
    <s v="02"/>
    <x v="1"/>
    <s v="22"/>
    <s v="Huesca"/>
    <s v="135"/>
    <s v="7"/>
    <s v="Laluenga"/>
    <s v="22135"/>
    <x v="16"/>
    <x v="3"/>
  </r>
  <r>
    <s v="22136"/>
    <s v="02"/>
    <x v="1"/>
    <s v="22"/>
    <s v="Huesca"/>
    <s v="136"/>
    <s v="0"/>
    <s v="Lalueza"/>
    <s v="22136"/>
    <x v="16"/>
    <x v="3"/>
  </r>
  <r>
    <s v="22137"/>
    <s v="02"/>
    <x v="1"/>
    <s v="22"/>
    <s v="Huesca"/>
    <s v="137"/>
    <s v="6"/>
    <s v="Lanaja"/>
    <s v="22137"/>
    <x v="16"/>
    <x v="3"/>
  </r>
  <r>
    <s v="22139"/>
    <s v="02"/>
    <x v="1"/>
    <s v="22"/>
    <s v="Huesca"/>
    <s v="139"/>
    <s v="5"/>
    <s v="Laperdiguera"/>
    <s v="22139"/>
    <x v="16"/>
    <x v="3"/>
  </r>
  <r>
    <s v="22141"/>
    <s v="02"/>
    <x v="1"/>
    <s v="22"/>
    <s v="Huesca"/>
    <s v="141"/>
    <s v="6"/>
    <s v="Lascellas-Ponzano"/>
    <s v="22141"/>
    <x v="16"/>
    <x v="3"/>
  </r>
  <r>
    <s v="22142"/>
    <s v="02"/>
    <x v="1"/>
    <s v="22"/>
    <s v="Huesca"/>
    <s v="142"/>
    <s v="1"/>
    <s v="Lascuarre"/>
    <s v="22142"/>
    <x v="16"/>
    <x v="3"/>
  </r>
  <r>
    <s v="22143"/>
    <s v="02"/>
    <x v="1"/>
    <s v="22"/>
    <s v="Huesca"/>
    <s v="143"/>
    <s v="7"/>
    <s v="Laspaúles"/>
    <s v="22143"/>
    <x v="16"/>
    <x v="3"/>
  </r>
  <r>
    <s v="22144"/>
    <s v="02"/>
    <x v="1"/>
    <s v="22"/>
    <s v="Huesca"/>
    <s v="144"/>
    <s v="2"/>
    <s v="Laspuña"/>
    <s v="22144"/>
    <x v="16"/>
    <x v="3"/>
  </r>
  <r>
    <s v="22149"/>
    <s v="02"/>
    <x v="1"/>
    <s v="22"/>
    <s v="Huesca"/>
    <s v="149"/>
    <s v="3"/>
    <s v="Loarre"/>
    <s v="22149"/>
    <x v="16"/>
    <x v="3"/>
  </r>
  <r>
    <s v="22150"/>
    <s v="02"/>
    <x v="1"/>
    <s v="22"/>
    <s v="Huesca"/>
    <s v="150"/>
    <s v="6"/>
    <s v="Loporzano"/>
    <s v="22150"/>
    <x v="16"/>
    <x v="3"/>
  </r>
  <r>
    <s v="22151"/>
    <s v="02"/>
    <x v="1"/>
    <s v="22"/>
    <s v="Huesca"/>
    <s v="151"/>
    <s v="3"/>
    <s v="Loscorrales"/>
    <s v="22151"/>
    <x v="16"/>
    <x v="3"/>
  </r>
  <r>
    <s v="22155"/>
    <s v="02"/>
    <x v="1"/>
    <s v="22"/>
    <s v="Huesca"/>
    <s v="155"/>
    <s v="2"/>
    <s v="Monesma y Cajigar"/>
    <s v="22155"/>
    <x v="16"/>
    <x v="3"/>
  </r>
  <r>
    <s v="22156"/>
    <s v="02"/>
    <x v="1"/>
    <s v="22"/>
    <s v="Huesca"/>
    <s v="156"/>
    <s v="5"/>
    <s v="Monflorite-Lascasas"/>
    <s v="22156"/>
    <x v="16"/>
    <x v="3"/>
  </r>
  <r>
    <s v="22157"/>
    <s v="02"/>
    <x v="1"/>
    <s v="22"/>
    <s v="Huesca"/>
    <s v="157"/>
    <s v="1"/>
    <s v="Montanuy"/>
    <s v="22157"/>
    <x v="16"/>
    <x v="3"/>
  </r>
  <r>
    <s v="22158"/>
    <s v="02"/>
    <x v="1"/>
    <s v="22"/>
    <s v="Huesca"/>
    <s v="158"/>
    <s v="7"/>
    <s v="Monzón"/>
    <s v="22158"/>
    <x v="16"/>
    <x v="3"/>
  </r>
  <r>
    <s v="22160"/>
    <s v="02"/>
    <x v="1"/>
    <s v="22"/>
    <s v="Huesca"/>
    <s v="160"/>
    <s v="4"/>
    <s v="Naval"/>
    <s v="22160"/>
    <x v="16"/>
    <x v="3"/>
  </r>
  <r>
    <s v="22162"/>
    <s v="02"/>
    <x v="1"/>
    <s v="22"/>
    <s v="Huesca"/>
    <s v="162"/>
    <s v="6"/>
    <s v="Novales"/>
    <s v="22162"/>
    <x v="16"/>
    <x v="3"/>
  </r>
  <r>
    <s v="22163"/>
    <s v="02"/>
    <x v="1"/>
    <s v="22"/>
    <s v="Huesca"/>
    <s v="163"/>
    <s v="2"/>
    <s v="Nueno"/>
    <s v="22163"/>
    <x v="16"/>
    <x v="3"/>
  </r>
  <r>
    <s v="22164"/>
    <s v="02"/>
    <x v="1"/>
    <s v="22"/>
    <s v="Huesca"/>
    <s v="164"/>
    <s v="7"/>
    <s v="Olvena"/>
    <s v="22164"/>
    <x v="16"/>
    <x v="3"/>
  </r>
  <r>
    <s v="22165"/>
    <s v="02"/>
    <x v="1"/>
    <s v="22"/>
    <s v="Huesca"/>
    <s v="165"/>
    <s v="0"/>
    <s v="Ontiñena"/>
    <s v="22165"/>
    <x v="16"/>
    <x v="3"/>
  </r>
  <r>
    <s v="22167"/>
    <s v="02"/>
    <x v="1"/>
    <s v="22"/>
    <s v="Huesca"/>
    <s v="167"/>
    <s v="9"/>
    <s v="Osso de Cinca"/>
    <s v="22167"/>
    <x v="16"/>
    <x v="3"/>
  </r>
  <r>
    <s v="22168"/>
    <s v="02"/>
    <x v="1"/>
    <s v="22"/>
    <s v="Huesca"/>
    <s v="168"/>
    <s v="5"/>
    <s v="Palo"/>
    <s v="22168"/>
    <x v="16"/>
    <x v="3"/>
  </r>
  <r>
    <s v="22170"/>
    <s v="02"/>
    <x v="1"/>
    <s v="22"/>
    <s v="Huesca"/>
    <s v="170"/>
    <s v="2"/>
    <s v="Panticosa"/>
    <s v="22170"/>
    <x v="16"/>
    <x v="3"/>
  </r>
  <r>
    <s v="22172"/>
    <s v="02"/>
    <x v="1"/>
    <s v="22"/>
    <s v="Huesca"/>
    <s v="172"/>
    <s v="4"/>
    <s v="Peñalba"/>
    <s v="22172"/>
    <x v="16"/>
    <x v="3"/>
  </r>
  <r>
    <s v="22173"/>
    <s v="02"/>
    <x v="1"/>
    <s v="22"/>
    <s v="Huesca"/>
    <s v="173"/>
    <s v="0"/>
    <s v="Peñas de Riglos, Las"/>
    <s v="22173"/>
    <x v="16"/>
    <x v="3"/>
  </r>
  <r>
    <s v="22174"/>
    <s v="02"/>
    <x v="1"/>
    <s v="22"/>
    <s v="Huesca"/>
    <s v="174"/>
    <s v="5"/>
    <s v="Peralta de Alcofea"/>
    <s v="22174"/>
    <x v="16"/>
    <x v="3"/>
  </r>
  <r>
    <s v="22175"/>
    <s v="02"/>
    <x v="1"/>
    <s v="22"/>
    <s v="Huesca"/>
    <s v="175"/>
    <s v="8"/>
    <s v="Peralta de Calasanz"/>
    <s v="22175"/>
    <x v="16"/>
    <x v="3"/>
  </r>
  <r>
    <s v="22176"/>
    <s v="02"/>
    <x v="1"/>
    <s v="22"/>
    <s v="Huesca"/>
    <s v="176"/>
    <s v="1"/>
    <s v="Peraltilla"/>
    <s v="22176"/>
    <x v="16"/>
    <x v="3"/>
  </r>
  <r>
    <s v="22177"/>
    <s v="02"/>
    <x v="1"/>
    <s v="22"/>
    <s v="Huesca"/>
    <s v="177"/>
    <s v="7"/>
    <s v="Perarrúa"/>
    <s v="22177"/>
    <x v="16"/>
    <x v="3"/>
  </r>
  <r>
    <s v="22178"/>
    <s v="02"/>
    <x v="1"/>
    <s v="22"/>
    <s v="Huesca"/>
    <s v="178"/>
    <s v="3"/>
    <s v="Pertusa"/>
    <s v="22178"/>
    <x v="16"/>
    <x v="3"/>
  </r>
  <r>
    <s v="22181"/>
    <s v="02"/>
    <x v="1"/>
    <s v="22"/>
    <s v="Huesca"/>
    <s v="181"/>
    <s v="7"/>
    <s v="Piracés"/>
    <s v="22181"/>
    <x v="16"/>
    <x v="3"/>
  </r>
  <r>
    <s v="22182"/>
    <s v="02"/>
    <x v="1"/>
    <s v="22"/>
    <s v="Huesca"/>
    <s v="182"/>
    <s v="2"/>
    <s v="Plan"/>
    <s v="22182"/>
    <x v="16"/>
    <x v="3"/>
  </r>
  <r>
    <s v="22184"/>
    <s v="02"/>
    <x v="1"/>
    <s v="22"/>
    <s v="Huesca"/>
    <s v="184"/>
    <s v="3"/>
    <s v="Poleñino"/>
    <s v="22184"/>
    <x v="16"/>
    <x v="3"/>
  </r>
  <r>
    <s v="22186"/>
    <s v="02"/>
    <x v="1"/>
    <s v="22"/>
    <s v="Huesca"/>
    <s v="186"/>
    <s v="9"/>
    <s v="Pozán de Vero"/>
    <s v="22186"/>
    <x v="16"/>
    <x v="3"/>
  </r>
  <r>
    <s v="22187"/>
    <s v="02"/>
    <x v="1"/>
    <s v="22"/>
    <s v="Huesca"/>
    <s v="187"/>
    <s v="5"/>
    <s v="Puebla de Castro, La"/>
    <s v="22187"/>
    <x v="16"/>
    <x v="3"/>
  </r>
  <r>
    <s v="22188"/>
    <s v="02"/>
    <x v="1"/>
    <s v="22"/>
    <s v="Huesca"/>
    <s v="188"/>
    <s v="1"/>
    <s v="Puente de Montañana"/>
    <s v="22188"/>
    <x v="16"/>
    <x v="3"/>
  </r>
  <r>
    <s v="22189"/>
    <s v="02"/>
    <x v="1"/>
    <s v="22"/>
    <s v="Huesca"/>
    <s v="189"/>
    <s v="4"/>
    <s v="Puértolas"/>
    <s v="22189"/>
    <x v="16"/>
    <x v="3"/>
  </r>
  <r>
    <s v="22190"/>
    <s v="02"/>
    <x v="1"/>
    <s v="22"/>
    <s v="Huesca"/>
    <s v="190"/>
    <s v="8"/>
    <s v="Pueyo de Araguás, El"/>
    <s v="22190"/>
    <x v="16"/>
    <x v="3"/>
  </r>
  <r>
    <s v="22193"/>
    <s v="02"/>
    <x v="1"/>
    <s v="22"/>
    <s v="Huesca"/>
    <s v="193"/>
    <s v="6"/>
    <s v="Pueyo de Santa Cruz"/>
    <s v="22193"/>
    <x v="16"/>
    <x v="3"/>
  </r>
  <r>
    <s v="22195"/>
    <s v="02"/>
    <x v="1"/>
    <s v="22"/>
    <s v="Huesca"/>
    <s v="195"/>
    <s v="4"/>
    <s v="Quicena"/>
    <s v="22195"/>
    <x v="16"/>
    <x v="3"/>
  </r>
  <r>
    <s v="22197"/>
    <s v="02"/>
    <x v="1"/>
    <s v="22"/>
    <s v="Huesca"/>
    <s v="197"/>
    <s v="3"/>
    <s v="Robres"/>
    <s v="22197"/>
    <x v="16"/>
    <x v="3"/>
  </r>
  <r>
    <s v="22199"/>
    <s v="02"/>
    <x v="1"/>
    <s v="22"/>
    <s v="Huesca"/>
    <s v="199"/>
    <s v="2"/>
    <s v="Sabiñánigo"/>
    <s v="22199"/>
    <x v="16"/>
    <x v="3"/>
  </r>
  <r>
    <s v="22200"/>
    <s v="02"/>
    <x v="1"/>
    <s v="22"/>
    <s v="Huesca"/>
    <s v="200"/>
    <s v="6"/>
    <s v="Sahún"/>
    <s v="22200"/>
    <x v="16"/>
    <x v="3"/>
  </r>
  <r>
    <s v="22201"/>
    <s v="02"/>
    <x v="1"/>
    <s v="22"/>
    <s v="Huesca"/>
    <s v="201"/>
    <s v="3"/>
    <s v="Salas Altas"/>
    <s v="22201"/>
    <x v="16"/>
    <x v="3"/>
  </r>
  <r>
    <s v="22202"/>
    <s v="02"/>
    <x v="1"/>
    <s v="22"/>
    <s v="Huesca"/>
    <s v="202"/>
    <s v="8"/>
    <s v="Salas Bajas"/>
    <s v="22202"/>
    <x v="16"/>
    <x v="3"/>
  </r>
  <r>
    <s v="22203"/>
    <s v="02"/>
    <x v="1"/>
    <s v="22"/>
    <s v="Huesca"/>
    <s v="203"/>
    <s v="4"/>
    <s v="Salillas"/>
    <s v="22203"/>
    <x v="16"/>
    <x v="3"/>
  </r>
  <r>
    <s v="22204"/>
    <s v="02"/>
    <x v="1"/>
    <s v="22"/>
    <s v="Huesca"/>
    <s v="204"/>
    <s v="9"/>
    <s v="Sallent de Gállego"/>
    <s v="22204"/>
    <x v="16"/>
    <x v="3"/>
  </r>
  <r>
    <s v="22205"/>
    <s v="02"/>
    <x v="1"/>
    <s v="22"/>
    <s v="Huesca"/>
    <s v="205"/>
    <s v="2"/>
    <s v="San Esteban de Litera"/>
    <s v="22205"/>
    <x v="16"/>
    <x v="3"/>
  </r>
  <r>
    <s v="22206"/>
    <s v="02"/>
    <x v="1"/>
    <s v="22"/>
    <s v="Huesca"/>
    <s v="206"/>
    <s v="5"/>
    <s v="Sangarrén"/>
    <s v="22206"/>
    <x v="16"/>
    <x v="3"/>
  </r>
  <r>
    <s v="22207"/>
    <s v="02"/>
    <x v="1"/>
    <s v="22"/>
    <s v="Huesca"/>
    <s v="207"/>
    <s v="1"/>
    <s v="San Juan de Plan"/>
    <s v="22207"/>
    <x v="16"/>
    <x v="3"/>
  </r>
  <r>
    <s v="22208"/>
    <s v="02"/>
    <x v="1"/>
    <s v="22"/>
    <s v="Huesca"/>
    <s v="208"/>
    <s v="7"/>
    <s v="Santa Cilia"/>
    <s v="22208"/>
    <x v="16"/>
    <x v="3"/>
  </r>
  <r>
    <s v="22209"/>
    <s v="02"/>
    <x v="1"/>
    <s v="22"/>
    <s v="Huesca"/>
    <s v="209"/>
    <s v="0"/>
    <s v="Santa Cruz de la Serós"/>
    <s v="22209"/>
    <x v="16"/>
    <x v="3"/>
  </r>
  <r>
    <s v="22212"/>
    <s v="02"/>
    <x v="1"/>
    <s v="22"/>
    <s v="Huesca"/>
    <s v="212"/>
    <s v="6"/>
    <s v="Santaliestra y San Quílez"/>
    <s v="22212"/>
    <x v="16"/>
    <x v="3"/>
  </r>
  <r>
    <s v="22213"/>
    <s v="02"/>
    <x v="1"/>
    <s v="22"/>
    <s v="Huesca"/>
    <s v="213"/>
    <s v="2"/>
    <s v="Sariñena"/>
    <s v="22213"/>
    <x v="16"/>
    <x v="3"/>
  </r>
  <r>
    <s v="22214"/>
    <s v="02"/>
    <x v="1"/>
    <s v="22"/>
    <s v="Huesca"/>
    <s v="214"/>
    <s v="7"/>
    <s v="Secastilla"/>
    <s v="22214"/>
    <x v="16"/>
    <x v="3"/>
  </r>
  <r>
    <s v="22215"/>
    <s v="02"/>
    <x v="1"/>
    <s v="22"/>
    <s v="Huesca"/>
    <s v="215"/>
    <s v="0"/>
    <s v="Seira"/>
    <s v="22215"/>
    <x v="16"/>
    <x v="3"/>
  </r>
  <r>
    <s v="22217"/>
    <s v="02"/>
    <x v="1"/>
    <s v="22"/>
    <s v="Huesca"/>
    <s v="217"/>
    <s v="9"/>
    <s v="Sena"/>
    <s v="22217"/>
    <x v="16"/>
    <x v="3"/>
  </r>
  <r>
    <s v="22218"/>
    <s v="02"/>
    <x v="1"/>
    <s v="22"/>
    <s v="Huesca"/>
    <s v="218"/>
    <s v="5"/>
    <s v="Senés de Alcubierre"/>
    <s v="22218"/>
    <x v="16"/>
    <x v="3"/>
  </r>
  <r>
    <s v="22220"/>
    <s v="02"/>
    <x v="1"/>
    <s v="22"/>
    <s v="Huesca"/>
    <s v="220"/>
    <s v="2"/>
    <s v="Sesa"/>
    <s v="22220"/>
    <x v="16"/>
    <x v="3"/>
  </r>
  <r>
    <s v="22221"/>
    <s v="02"/>
    <x v="1"/>
    <s v="22"/>
    <s v="Huesca"/>
    <s v="221"/>
    <s v="9"/>
    <s v="Sesué"/>
    <s v="22221"/>
    <x v="16"/>
    <x v="3"/>
  </r>
  <r>
    <s v="22222"/>
    <s v="02"/>
    <x v="1"/>
    <s v="22"/>
    <s v="Huesca"/>
    <s v="222"/>
    <s v="4"/>
    <s v="Siétamo"/>
    <s v="22222"/>
    <x v="16"/>
    <x v="3"/>
  </r>
  <r>
    <s v="22223"/>
    <s v="02"/>
    <x v="1"/>
    <s v="22"/>
    <s v="Huesca"/>
    <s v="223"/>
    <s v="0"/>
    <s v="Sopeira"/>
    <s v="22223"/>
    <x v="16"/>
    <x v="3"/>
  </r>
  <r>
    <s v="22225"/>
    <s v="02"/>
    <x v="1"/>
    <s v="22"/>
    <s v="Huesca"/>
    <s v="225"/>
    <s v="8"/>
    <s v="Tamarite de Litera"/>
    <s v="22225"/>
    <x v="16"/>
    <x v="3"/>
  </r>
  <r>
    <s v="22226"/>
    <s v="02"/>
    <x v="1"/>
    <s v="22"/>
    <s v="Huesca"/>
    <s v="226"/>
    <s v="1"/>
    <s v="Tardienta"/>
    <s v="22226"/>
    <x v="16"/>
    <x v="3"/>
  </r>
  <r>
    <s v="22227"/>
    <s v="02"/>
    <x v="1"/>
    <s v="22"/>
    <s v="Huesca"/>
    <s v="227"/>
    <s v="7"/>
    <s v="Tella-Sin"/>
    <s v="22227"/>
    <x v="16"/>
    <x v="3"/>
  </r>
  <r>
    <s v="22228"/>
    <s v="02"/>
    <x v="1"/>
    <s v="22"/>
    <s v="Huesca"/>
    <s v="228"/>
    <s v="3"/>
    <s v="Tierz"/>
    <s v="22228"/>
    <x v="16"/>
    <x v="3"/>
  </r>
  <r>
    <s v="22229"/>
    <s v="02"/>
    <x v="1"/>
    <s v="22"/>
    <s v="Huesca"/>
    <s v="229"/>
    <s v="6"/>
    <s v="Tolva"/>
    <s v="22229"/>
    <x v="16"/>
    <x v="3"/>
  </r>
  <r>
    <s v="22230"/>
    <s v="02"/>
    <x v="1"/>
    <s v="22"/>
    <s v="Huesca"/>
    <s v="230"/>
    <s v="0"/>
    <s v="Torla-Ordesa"/>
    <s v="22230"/>
    <x v="16"/>
    <x v="3"/>
  </r>
  <r>
    <s v="22232"/>
    <s v="02"/>
    <x v="1"/>
    <s v="22"/>
    <s v="Huesca"/>
    <s v="232"/>
    <s v="2"/>
    <s v="Torralba de Aragón"/>
    <s v="22232"/>
    <x v="16"/>
    <x v="3"/>
  </r>
  <r>
    <s v="22233"/>
    <s v="02"/>
    <x v="1"/>
    <s v="22"/>
    <s v="Huesca"/>
    <s v="233"/>
    <s v="8"/>
    <s v="Torre la Ribera"/>
    <s v="22233"/>
    <x v="16"/>
    <x v="3"/>
  </r>
  <r>
    <s v="22235"/>
    <s v="02"/>
    <x v="1"/>
    <s v="22"/>
    <s v="Huesca"/>
    <s v="235"/>
    <s v="6"/>
    <s v="Torres de Alcanadre"/>
    <s v="22235"/>
    <x v="16"/>
    <x v="3"/>
  </r>
  <r>
    <s v="22236"/>
    <s v="02"/>
    <x v="1"/>
    <s v="22"/>
    <s v="Huesca"/>
    <s v="236"/>
    <s v="9"/>
    <s v="Torres de Barbués"/>
    <s v="22236"/>
    <x v="16"/>
    <x v="3"/>
  </r>
  <r>
    <s v="22239"/>
    <s v="02"/>
    <x v="1"/>
    <s v="22"/>
    <s v="Huesca"/>
    <s v="239"/>
    <s v="4"/>
    <s v="Tramaced"/>
    <s v="22239"/>
    <x v="16"/>
    <x v="3"/>
  </r>
  <r>
    <s v="22242"/>
    <s v="02"/>
    <x v="1"/>
    <s v="22"/>
    <s v="Huesca"/>
    <s v="242"/>
    <s v="0"/>
    <s v="Valfarta"/>
    <s v="22242"/>
    <x v="16"/>
    <x v="3"/>
  </r>
  <r>
    <s v="22243"/>
    <s v="02"/>
    <x v="1"/>
    <s v="22"/>
    <s v="Huesca"/>
    <s v="243"/>
    <s v="6"/>
    <s v="Valle de Bardají"/>
    <s v="22243"/>
    <x v="16"/>
    <x v="3"/>
  </r>
  <r>
    <s v="22244"/>
    <s v="02"/>
    <x v="1"/>
    <s v="22"/>
    <s v="Huesca"/>
    <s v="244"/>
    <s v="1"/>
    <s v="Valle de Lierp"/>
    <s v="22244"/>
    <x v="16"/>
    <x v="3"/>
  </r>
  <r>
    <s v="22245"/>
    <s v="02"/>
    <x v="1"/>
    <s v="22"/>
    <s v="Huesca"/>
    <s v="245"/>
    <s v="4"/>
    <s v="Velilla de Cinca"/>
    <s v="22245"/>
    <x v="16"/>
    <x v="3"/>
  </r>
  <r>
    <s v="22246"/>
    <s v="02"/>
    <x v="1"/>
    <s v="22"/>
    <s v="Huesca"/>
    <s v="246"/>
    <s v="7"/>
    <s v="Beranuy"/>
    <s v="22246"/>
    <x v="16"/>
    <x v="3"/>
  </r>
  <r>
    <s v="22247"/>
    <s v="02"/>
    <x v="1"/>
    <s v="22"/>
    <s v="Huesca"/>
    <s v="247"/>
    <s v="3"/>
    <s v="Viacamp y Litera"/>
    <s v="22247"/>
    <x v="16"/>
    <x v="3"/>
  </r>
  <r>
    <s v="22248"/>
    <s v="02"/>
    <x v="1"/>
    <s v="22"/>
    <s v="Huesca"/>
    <s v="248"/>
    <s v="9"/>
    <s v="Vicién"/>
    <s v="22248"/>
    <x v="16"/>
    <x v="3"/>
  </r>
  <r>
    <s v="22249"/>
    <s v="02"/>
    <x v="1"/>
    <s v="22"/>
    <s v="Huesca"/>
    <s v="249"/>
    <s v="2"/>
    <s v="Villanova"/>
    <s v="22249"/>
    <x v="16"/>
    <x v="3"/>
  </r>
  <r>
    <s v="22250"/>
    <s v="02"/>
    <x v="1"/>
    <s v="22"/>
    <s v="Huesca"/>
    <s v="250"/>
    <s v="5"/>
    <s v="Villanúa"/>
    <s v="22250"/>
    <x v="16"/>
    <x v="3"/>
  </r>
  <r>
    <s v="22251"/>
    <s v="02"/>
    <x v="1"/>
    <s v="22"/>
    <s v="Huesca"/>
    <s v="251"/>
    <s v="2"/>
    <s v="Villanueva de Sigena"/>
    <s v="22251"/>
    <x v="16"/>
    <x v="3"/>
  </r>
  <r>
    <s v="22252"/>
    <s v="02"/>
    <x v="1"/>
    <s v="22"/>
    <s v="Huesca"/>
    <s v="252"/>
    <s v="7"/>
    <s v="Yebra de Basa"/>
    <s v="22252"/>
    <x v="16"/>
    <x v="3"/>
  </r>
  <r>
    <s v="22253"/>
    <s v="02"/>
    <x v="1"/>
    <s v="22"/>
    <s v="Huesca"/>
    <s v="253"/>
    <s v="3"/>
    <s v="Yésero"/>
    <s v="22253"/>
    <x v="16"/>
    <x v="3"/>
  </r>
  <r>
    <s v="22254"/>
    <s v="02"/>
    <x v="1"/>
    <s v="22"/>
    <s v="Huesca"/>
    <s v="254"/>
    <s v="8"/>
    <s v="Zaidín"/>
    <s v="22254"/>
    <x v="16"/>
    <x v="3"/>
  </r>
  <r>
    <s v="22901"/>
    <s v="02"/>
    <x v="1"/>
    <s v="22"/>
    <s v="Huesca"/>
    <s v="901"/>
    <s v="6"/>
    <s v="Valle de Hecho"/>
    <s v="22901"/>
    <x v="16"/>
    <x v="3"/>
  </r>
  <r>
    <s v="22902"/>
    <s v="02"/>
    <x v="1"/>
    <s v="22"/>
    <s v="Huesca"/>
    <s v="902"/>
    <s v="1"/>
    <s v="Puente la Reina de Jaca"/>
    <s v="22902"/>
    <x v="16"/>
    <x v="3"/>
  </r>
  <r>
    <s v="22903"/>
    <s v="02"/>
    <x v="1"/>
    <s v="22"/>
    <s v="Huesca"/>
    <s v="903"/>
    <s v="7"/>
    <s v="San Miguel del Cinca"/>
    <s v="22903"/>
    <x v="16"/>
    <x v="3"/>
  </r>
  <r>
    <s v="22904"/>
    <s v="02"/>
    <x v="1"/>
    <s v="22"/>
    <s v="Huesca"/>
    <s v="904"/>
    <s v="2"/>
    <s v="Sotonera, La"/>
    <s v="22904"/>
    <x v="16"/>
    <x v="3"/>
  </r>
  <r>
    <s v="22905"/>
    <s v="02"/>
    <x v="1"/>
    <s v="22"/>
    <s v="Huesca"/>
    <s v="905"/>
    <s v="5"/>
    <s v="Lupiñén-Ortilla"/>
    <s v="22905"/>
    <x v="16"/>
    <x v="3"/>
  </r>
  <r>
    <s v="22906"/>
    <s v="02"/>
    <x v="1"/>
    <s v="22"/>
    <s v="Huesca"/>
    <s v="906"/>
    <s v="8"/>
    <s v="Santa María de Dulcis"/>
    <s v="22906"/>
    <x v="16"/>
    <x v="3"/>
  </r>
  <r>
    <s v="22907"/>
    <s v="02"/>
    <x v="1"/>
    <s v="22"/>
    <s v="Huesca"/>
    <s v="907"/>
    <s v="4"/>
    <s v="Aínsa-Sobrarbe"/>
    <s v="22907"/>
    <x v="16"/>
    <x v="3"/>
  </r>
  <r>
    <s v="22908"/>
    <s v="02"/>
    <x v="1"/>
    <s v="22"/>
    <s v="Huesca"/>
    <s v="908"/>
    <s v="0"/>
    <s v="Hoz y Costean"/>
    <s v="22908"/>
    <x v="16"/>
    <x v="3"/>
  </r>
  <r>
    <s v="22909"/>
    <s v="02"/>
    <x v="1"/>
    <s v="22"/>
    <s v="Huesca"/>
    <s v="909"/>
    <s v="3"/>
    <s v="Vencillón"/>
    <s v="22909"/>
    <x v="16"/>
    <x v="3"/>
  </r>
  <r>
    <s v="23001"/>
    <s v="01"/>
    <x v="6"/>
    <s v="23"/>
    <s v="Jaén"/>
    <s v="001"/>
    <s v="1"/>
    <s v="Albanchez de Mágina"/>
    <s v="23001"/>
    <x v="16"/>
    <x v="3"/>
  </r>
  <r>
    <s v="23002"/>
    <s v="01"/>
    <x v="6"/>
    <s v="23"/>
    <s v="Jaén"/>
    <s v="002"/>
    <s v="6"/>
    <s v="Alcalá la Real"/>
    <s v="23002"/>
    <x v="16"/>
    <x v="3"/>
  </r>
  <r>
    <s v="23003"/>
    <s v="01"/>
    <x v="6"/>
    <s v="23"/>
    <s v="Jaén"/>
    <s v="003"/>
    <s v="2"/>
    <s v="Alcaudete"/>
    <s v="23003"/>
    <x v="16"/>
    <x v="3"/>
  </r>
  <r>
    <s v="23004"/>
    <s v="01"/>
    <x v="6"/>
    <s v="23"/>
    <s v="Jaén"/>
    <s v="004"/>
    <s v="7"/>
    <s v="Aldeaquemada"/>
    <s v="23004"/>
    <x v="16"/>
    <x v="3"/>
  </r>
  <r>
    <s v="23005"/>
    <s v="01"/>
    <x v="6"/>
    <s v="23"/>
    <s v="Jaén"/>
    <s v="005"/>
    <s v="0"/>
    <s v="Andújar"/>
    <s v="23005"/>
    <x v="16"/>
    <x v="3"/>
  </r>
  <r>
    <s v="23006"/>
    <s v="01"/>
    <x v="6"/>
    <s v="23"/>
    <s v="Jaén"/>
    <s v="006"/>
    <s v="3"/>
    <s v="Arjona"/>
    <s v="23006"/>
    <x v="16"/>
    <x v="3"/>
  </r>
  <r>
    <s v="23007"/>
    <s v="01"/>
    <x v="6"/>
    <s v="23"/>
    <s v="Jaén"/>
    <s v="007"/>
    <s v="9"/>
    <s v="Arjonilla"/>
    <s v="23007"/>
    <x v="16"/>
    <x v="3"/>
  </r>
  <r>
    <s v="23008"/>
    <s v="01"/>
    <x v="6"/>
    <s v="23"/>
    <s v="Jaén"/>
    <s v="008"/>
    <s v="5"/>
    <s v="Arquillos"/>
    <s v="23008"/>
    <x v="16"/>
    <x v="3"/>
  </r>
  <r>
    <s v="23009"/>
    <s v="01"/>
    <x v="6"/>
    <s v="23"/>
    <s v="Jaén"/>
    <s v="009"/>
    <s v="8"/>
    <s v="Baeza"/>
    <s v="23009"/>
    <x v="16"/>
    <x v="3"/>
  </r>
  <r>
    <s v="23010"/>
    <s v="01"/>
    <x v="6"/>
    <s v="23"/>
    <s v="Jaén"/>
    <s v="010"/>
    <s v="2"/>
    <s v="Bailén"/>
    <s v="23010"/>
    <x v="16"/>
    <x v="3"/>
  </r>
  <r>
    <s v="23011"/>
    <s v="01"/>
    <x v="6"/>
    <s v="23"/>
    <s v="Jaén"/>
    <s v="011"/>
    <s v="9"/>
    <s v="Baños de la Encina"/>
    <s v="23011"/>
    <x v="16"/>
    <x v="3"/>
  </r>
  <r>
    <s v="23012"/>
    <s v="01"/>
    <x v="6"/>
    <s v="23"/>
    <s v="Jaén"/>
    <s v="012"/>
    <s v="4"/>
    <s v="Beas de Segura"/>
    <s v="23012"/>
    <x v="16"/>
    <x v="3"/>
  </r>
  <r>
    <s v="23014"/>
    <s v="01"/>
    <x v="6"/>
    <s v="23"/>
    <s v="Jaén"/>
    <s v="014"/>
    <s v="5"/>
    <s v="Begíjar"/>
    <s v="23014"/>
    <x v="16"/>
    <x v="3"/>
  </r>
  <r>
    <s v="23015"/>
    <s v="01"/>
    <x v="6"/>
    <s v="23"/>
    <s v="Jaén"/>
    <s v="015"/>
    <s v="8"/>
    <s v="Bélmez de la Moraleda"/>
    <s v="23015"/>
    <x v="16"/>
    <x v="3"/>
  </r>
  <r>
    <s v="23016"/>
    <s v="01"/>
    <x v="6"/>
    <s v="23"/>
    <s v="Jaén"/>
    <s v="016"/>
    <s v="1"/>
    <s v="Benatae"/>
    <s v="23016"/>
    <x v="16"/>
    <x v="3"/>
  </r>
  <r>
    <s v="23017"/>
    <s v="01"/>
    <x v="6"/>
    <s v="23"/>
    <s v="Jaén"/>
    <s v="017"/>
    <s v="7"/>
    <s v="Cabra del Santo Cristo"/>
    <s v="23017"/>
    <x v="16"/>
    <x v="3"/>
  </r>
  <r>
    <s v="23018"/>
    <s v="01"/>
    <x v="6"/>
    <s v="23"/>
    <s v="Jaén"/>
    <s v="018"/>
    <s v="3"/>
    <s v="Cambil"/>
    <s v="23018"/>
    <x v="16"/>
    <x v="3"/>
  </r>
  <r>
    <s v="23019"/>
    <s v="01"/>
    <x v="6"/>
    <s v="23"/>
    <s v="Jaén"/>
    <s v="019"/>
    <s v="6"/>
    <s v="Campillo de Arenas"/>
    <s v="23019"/>
    <x v="16"/>
    <x v="3"/>
  </r>
  <r>
    <s v="23020"/>
    <s v="01"/>
    <x v="6"/>
    <s v="23"/>
    <s v="Jaén"/>
    <s v="020"/>
    <s v="0"/>
    <s v="Canena"/>
    <s v="23020"/>
    <x v="16"/>
    <x v="3"/>
  </r>
  <r>
    <s v="23021"/>
    <s v="01"/>
    <x v="6"/>
    <s v="23"/>
    <s v="Jaén"/>
    <s v="021"/>
    <s v="7"/>
    <s v="Carboneros"/>
    <s v="23021"/>
    <x v="16"/>
    <x v="3"/>
  </r>
  <r>
    <s v="23024"/>
    <s v="01"/>
    <x v="6"/>
    <s v="23"/>
    <s v="Jaén"/>
    <s v="024"/>
    <s v="3"/>
    <s v="Carolina, La"/>
    <s v="23024"/>
    <x v="16"/>
    <x v="3"/>
  </r>
  <r>
    <s v="23025"/>
    <s v="01"/>
    <x v="6"/>
    <s v="23"/>
    <s v="Jaén"/>
    <s v="025"/>
    <s v="6"/>
    <s v="Castellar"/>
    <s v="23025"/>
    <x v="16"/>
    <x v="3"/>
  </r>
  <r>
    <s v="23026"/>
    <s v="01"/>
    <x v="6"/>
    <s v="23"/>
    <s v="Jaén"/>
    <s v="026"/>
    <s v="9"/>
    <s v="Castillo de Locubín"/>
    <s v="23026"/>
    <x v="16"/>
    <x v="3"/>
  </r>
  <r>
    <s v="23027"/>
    <s v="01"/>
    <x v="6"/>
    <s v="23"/>
    <s v="Jaén"/>
    <s v="027"/>
    <s v="5"/>
    <s v="Cazalilla"/>
    <s v="23027"/>
    <x v="16"/>
    <x v="3"/>
  </r>
  <r>
    <s v="23028"/>
    <s v="01"/>
    <x v="6"/>
    <s v="23"/>
    <s v="Jaén"/>
    <s v="028"/>
    <s v="1"/>
    <s v="Cazorla"/>
    <s v="23028"/>
    <x v="16"/>
    <x v="3"/>
  </r>
  <r>
    <s v="23029"/>
    <s v="01"/>
    <x v="6"/>
    <s v="23"/>
    <s v="Jaén"/>
    <s v="029"/>
    <s v="4"/>
    <s v="Chiclana de Segura"/>
    <s v="23029"/>
    <x v="16"/>
    <x v="3"/>
  </r>
  <r>
    <s v="23030"/>
    <s v="01"/>
    <x v="6"/>
    <s v="23"/>
    <s v="Jaén"/>
    <s v="030"/>
    <s v="8"/>
    <s v="Chilluévar"/>
    <s v="23030"/>
    <x v="16"/>
    <x v="3"/>
  </r>
  <r>
    <s v="23031"/>
    <s v="01"/>
    <x v="6"/>
    <s v="23"/>
    <s v="Jaén"/>
    <s v="031"/>
    <s v="5"/>
    <s v="Escañuela"/>
    <s v="23031"/>
    <x v="16"/>
    <x v="3"/>
  </r>
  <r>
    <s v="23032"/>
    <s v="01"/>
    <x v="6"/>
    <s v="23"/>
    <s v="Jaén"/>
    <s v="032"/>
    <s v="0"/>
    <s v="Espeluy"/>
    <s v="23032"/>
    <x v="16"/>
    <x v="3"/>
  </r>
  <r>
    <s v="23033"/>
    <s v="01"/>
    <x v="6"/>
    <s v="23"/>
    <s v="Jaén"/>
    <s v="033"/>
    <s v="6"/>
    <s v="Frailes"/>
    <s v="23033"/>
    <x v="16"/>
    <x v="3"/>
  </r>
  <r>
    <s v="23034"/>
    <s v="01"/>
    <x v="6"/>
    <s v="23"/>
    <s v="Jaén"/>
    <s v="034"/>
    <s v="1"/>
    <s v="Fuensanta de Martos"/>
    <s v="23034"/>
    <x v="16"/>
    <x v="3"/>
  </r>
  <r>
    <s v="23035"/>
    <s v="01"/>
    <x v="6"/>
    <s v="23"/>
    <s v="Jaén"/>
    <s v="035"/>
    <s v="4"/>
    <s v="Fuerte del Rey"/>
    <s v="23035"/>
    <x v="16"/>
    <x v="3"/>
  </r>
  <r>
    <s v="23037"/>
    <s v="01"/>
    <x v="6"/>
    <s v="23"/>
    <s v="Jaén"/>
    <s v="037"/>
    <s v="3"/>
    <s v="Génave"/>
    <s v="23037"/>
    <x v="16"/>
    <x v="3"/>
  </r>
  <r>
    <s v="23038"/>
    <s v="01"/>
    <x v="6"/>
    <s v="23"/>
    <s v="Jaén"/>
    <s v="038"/>
    <s v="9"/>
    <s v="Guardia de Jaén, La"/>
    <s v="23038"/>
    <x v="16"/>
    <x v="3"/>
  </r>
  <r>
    <s v="23039"/>
    <s v="01"/>
    <x v="6"/>
    <s v="23"/>
    <s v="Jaén"/>
    <s v="039"/>
    <s v="2"/>
    <s v="Guarromán"/>
    <s v="23039"/>
    <x v="16"/>
    <x v="3"/>
  </r>
  <r>
    <s v="23040"/>
    <s v="01"/>
    <x v="6"/>
    <s v="23"/>
    <s v="Jaén"/>
    <s v="040"/>
    <s v="6"/>
    <s v="Lahiguera"/>
    <s v="23040"/>
    <x v="16"/>
    <x v="3"/>
  </r>
  <r>
    <s v="23041"/>
    <s v="01"/>
    <x v="6"/>
    <s v="23"/>
    <s v="Jaén"/>
    <s v="041"/>
    <s v="3"/>
    <s v="Higuera de Calatrava"/>
    <s v="23041"/>
    <x v="16"/>
    <x v="3"/>
  </r>
  <r>
    <s v="23042"/>
    <s v="01"/>
    <x v="6"/>
    <s v="23"/>
    <s v="Jaén"/>
    <s v="042"/>
    <s v="8"/>
    <s v="Hinojares"/>
    <s v="23042"/>
    <x v="16"/>
    <x v="3"/>
  </r>
  <r>
    <s v="23043"/>
    <s v="01"/>
    <x v="6"/>
    <s v="23"/>
    <s v="Jaén"/>
    <s v="043"/>
    <s v="4"/>
    <s v="Hornos"/>
    <s v="23043"/>
    <x v="16"/>
    <x v="3"/>
  </r>
  <r>
    <s v="23044"/>
    <s v="01"/>
    <x v="6"/>
    <s v="23"/>
    <s v="Jaén"/>
    <s v="044"/>
    <s v="9"/>
    <s v="Huelma"/>
    <s v="23044"/>
    <x v="16"/>
    <x v="3"/>
  </r>
  <r>
    <s v="23045"/>
    <s v="01"/>
    <x v="6"/>
    <s v="23"/>
    <s v="Jaén"/>
    <s v="045"/>
    <s v="2"/>
    <s v="Huesa"/>
    <s v="23045"/>
    <x v="16"/>
    <x v="3"/>
  </r>
  <r>
    <s v="23046"/>
    <s v="01"/>
    <x v="6"/>
    <s v="23"/>
    <s v="Jaén"/>
    <s v="046"/>
    <s v="5"/>
    <s v="Ibros"/>
    <s v="23046"/>
    <x v="16"/>
    <x v="3"/>
  </r>
  <r>
    <s v="23047"/>
    <s v="01"/>
    <x v="6"/>
    <s v="23"/>
    <s v="Jaén"/>
    <s v="047"/>
    <s v="1"/>
    <s v="Iruela, La"/>
    <s v="23047"/>
    <x v="16"/>
    <x v="3"/>
  </r>
  <r>
    <s v="23048"/>
    <s v="01"/>
    <x v="6"/>
    <s v="23"/>
    <s v="Jaén"/>
    <s v="048"/>
    <s v="7"/>
    <s v="Iznatoraf"/>
    <s v="23048"/>
    <x v="16"/>
    <x v="3"/>
  </r>
  <r>
    <s v="23049"/>
    <s v="01"/>
    <x v="6"/>
    <s v="23"/>
    <s v="Jaén"/>
    <s v="049"/>
    <s v="0"/>
    <s v="Jabalquinto"/>
    <s v="23049"/>
    <x v="16"/>
    <x v="3"/>
  </r>
  <r>
    <s v="23050"/>
    <s v="01"/>
    <x v="6"/>
    <s v="23"/>
    <s v="Jaén"/>
    <s v="050"/>
    <s v="3"/>
    <s v="Jaén"/>
    <s v="23050"/>
    <x v="16"/>
    <x v="3"/>
  </r>
  <r>
    <s v="23051"/>
    <s v="01"/>
    <x v="6"/>
    <s v="23"/>
    <s v="Jaén"/>
    <s v="051"/>
    <s v="0"/>
    <s v="Jamilena"/>
    <s v="23051"/>
    <x v="16"/>
    <x v="3"/>
  </r>
  <r>
    <s v="23052"/>
    <s v="01"/>
    <x v="6"/>
    <s v="23"/>
    <s v="Jaén"/>
    <s v="052"/>
    <s v="5"/>
    <s v="Jimena"/>
    <s v="23052"/>
    <x v="16"/>
    <x v="3"/>
  </r>
  <r>
    <s v="23053"/>
    <s v="01"/>
    <x v="6"/>
    <s v="23"/>
    <s v="Jaén"/>
    <s v="053"/>
    <s v="1"/>
    <s v="Jódar"/>
    <s v="23053"/>
    <x v="16"/>
    <x v="3"/>
  </r>
  <r>
    <s v="23054"/>
    <s v="01"/>
    <x v="6"/>
    <s v="23"/>
    <s v="Jaén"/>
    <s v="054"/>
    <s v="6"/>
    <s v="Larva"/>
    <s v="23054"/>
    <x v="16"/>
    <x v="3"/>
  </r>
  <r>
    <s v="23055"/>
    <s v="01"/>
    <x v="6"/>
    <s v="23"/>
    <s v="Jaén"/>
    <s v="055"/>
    <s v="9"/>
    <s v="Linares"/>
    <s v="23055"/>
    <x v="16"/>
    <x v="3"/>
  </r>
  <r>
    <s v="23056"/>
    <s v="01"/>
    <x v="6"/>
    <s v="23"/>
    <s v="Jaén"/>
    <s v="056"/>
    <s v="2"/>
    <s v="Lopera"/>
    <s v="23056"/>
    <x v="16"/>
    <x v="3"/>
  </r>
  <r>
    <s v="23057"/>
    <s v="01"/>
    <x v="6"/>
    <s v="23"/>
    <s v="Jaén"/>
    <s v="057"/>
    <s v="8"/>
    <s v="Lupión"/>
    <s v="23057"/>
    <x v="16"/>
    <x v="3"/>
  </r>
  <r>
    <s v="23058"/>
    <s v="01"/>
    <x v="6"/>
    <s v="23"/>
    <s v="Jaén"/>
    <s v="058"/>
    <s v="4"/>
    <s v="Mancha Real"/>
    <s v="23058"/>
    <x v="16"/>
    <x v="3"/>
  </r>
  <r>
    <s v="23059"/>
    <s v="01"/>
    <x v="6"/>
    <s v="23"/>
    <s v="Jaén"/>
    <s v="059"/>
    <s v="7"/>
    <s v="Marmolejo"/>
    <s v="23059"/>
    <x v="16"/>
    <x v="3"/>
  </r>
  <r>
    <s v="23060"/>
    <s v="01"/>
    <x v="6"/>
    <s v="23"/>
    <s v="Jaén"/>
    <s v="060"/>
    <s v="1"/>
    <s v="Martos"/>
    <s v="23060"/>
    <x v="16"/>
    <x v="3"/>
  </r>
  <r>
    <s v="23061"/>
    <s v="01"/>
    <x v="6"/>
    <s v="23"/>
    <s v="Jaén"/>
    <s v="061"/>
    <s v="8"/>
    <s v="Mengíbar"/>
    <s v="23061"/>
    <x v="16"/>
    <x v="3"/>
  </r>
  <r>
    <s v="23062"/>
    <s v="01"/>
    <x v="6"/>
    <s v="23"/>
    <s v="Jaén"/>
    <s v="062"/>
    <s v="3"/>
    <s v="Montizón"/>
    <s v="23062"/>
    <x v="16"/>
    <x v="3"/>
  </r>
  <r>
    <s v="23063"/>
    <s v="01"/>
    <x v="6"/>
    <s v="23"/>
    <s v="Jaén"/>
    <s v="063"/>
    <s v="9"/>
    <s v="Navas de San Juan"/>
    <s v="23063"/>
    <x v="16"/>
    <x v="3"/>
  </r>
  <r>
    <s v="23064"/>
    <s v="01"/>
    <x v="6"/>
    <s v="23"/>
    <s v="Jaén"/>
    <s v="064"/>
    <s v="4"/>
    <s v="Noalejo"/>
    <s v="23064"/>
    <x v="16"/>
    <x v="3"/>
  </r>
  <r>
    <s v="23065"/>
    <s v="01"/>
    <x v="6"/>
    <s v="23"/>
    <s v="Jaén"/>
    <s v="065"/>
    <s v="7"/>
    <s v="Orcera"/>
    <s v="23065"/>
    <x v="16"/>
    <x v="3"/>
  </r>
  <r>
    <s v="23066"/>
    <s v="01"/>
    <x v="6"/>
    <s v="23"/>
    <s v="Jaén"/>
    <s v="066"/>
    <s v="0"/>
    <s v="Peal de Becerro"/>
    <s v="23066"/>
    <x v="16"/>
    <x v="3"/>
  </r>
  <r>
    <s v="23067"/>
    <s v="01"/>
    <x v="6"/>
    <s v="23"/>
    <s v="Jaén"/>
    <s v="067"/>
    <s v="6"/>
    <s v="Pegalajar"/>
    <s v="23067"/>
    <x v="16"/>
    <x v="3"/>
  </r>
  <r>
    <s v="23069"/>
    <s v="01"/>
    <x v="6"/>
    <s v="23"/>
    <s v="Jaén"/>
    <s v="069"/>
    <s v="5"/>
    <s v="Porcuna"/>
    <s v="23069"/>
    <x v="16"/>
    <x v="3"/>
  </r>
  <r>
    <s v="23070"/>
    <s v="01"/>
    <x v="6"/>
    <s v="23"/>
    <s v="Jaén"/>
    <s v="070"/>
    <s v="9"/>
    <s v="Pozo Alcón"/>
    <s v="23070"/>
    <x v="16"/>
    <x v="3"/>
  </r>
  <r>
    <s v="23071"/>
    <s v="01"/>
    <x v="6"/>
    <s v="23"/>
    <s v="Jaén"/>
    <s v="071"/>
    <s v="6"/>
    <s v="Puente de Génave"/>
    <s v="23071"/>
    <x v="16"/>
    <x v="3"/>
  </r>
  <r>
    <s v="23072"/>
    <s v="01"/>
    <x v="6"/>
    <s v="23"/>
    <s v="Jaén"/>
    <s v="072"/>
    <s v="1"/>
    <s v="Puerta de Segura, La"/>
    <s v="23072"/>
    <x v="16"/>
    <x v="3"/>
  </r>
  <r>
    <s v="23073"/>
    <s v="01"/>
    <x v="6"/>
    <s v="23"/>
    <s v="Jaén"/>
    <s v="073"/>
    <s v="7"/>
    <s v="Quesada"/>
    <s v="23073"/>
    <x v="16"/>
    <x v="3"/>
  </r>
  <r>
    <s v="23074"/>
    <s v="01"/>
    <x v="6"/>
    <s v="23"/>
    <s v="Jaén"/>
    <s v="074"/>
    <s v="2"/>
    <s v="Rus"/>
    <s v="23074"/>
    <x v="16"/>
    <x v="3"/>
  </r>
  <r>
    <s v="23075"/>
    <s v="01"/>
    <x v="6"/>
    <s v="23"/>
    <s v="Jaén"/>
    <s v="075"/>
    <s v="5"/>
    <s v="Sabiote"/>
    <s v="23075"/>
    <x v="16"/>
    <x v="3"/>
  </r>
  <r>
    <s v="23076"/>
    <s v="01"/>
    <x v="6"/>
    <s v="23"/>
    <s v="Jaén"/>
    <s v="076"/>
    <s v="8"/>
    <s v="Santa Elena"/>
    <s v="23076"/>
    <x v="16"/>
    <x v="3"/>
  </r>
  <r>
    <s v="23077"/>
    <s v="01"/>
    <x v="6"/>
    <s v="23"/>
    <s v="Jaén"/>
    <s v="077"/>
    <s v="4"/>
    <s v="Santiago de Calatrava"/>
    <s v="23077"/>
    <x v="16"/>
    <x v="3"/>
  </r>
  <r>
    <s v="23079"/>
    <s v="01"/>
    <x v="6"/>
    <s v="23"/>
    <s v="Jaén"/>
    <s v="079"/>
    <s v="3"/>
    <s v="Santisteban del Puerto"/>
    <s v="23079"/>
    <x v="16"/>
    <x v="3"/>
  </r>
  <r>
    <s v="23080"/>
    <s v="01"/>
    <x v="6"/>
    <s v="23"/>
    <s v="Jaén"/>
    <s v="080"/>
    <s v="7"/>
    <s v="Santo Tomé"/>
    <s v="23080"/>
    <x v="16"/>
    <x v="3"/>
  </r>
  <r>
    <s v="23081"/>
    <s v="01"/>
    <x v="6"/>
    <s v="23"/>
    <s v="Jaén"/>
    <s v="081"/>
    <s v="4"/>
    <s v="Segura de la Sierra"/>
    <s v="23081"/>
    <x v="16"/>
    <x v="3"/>
  </r>
  <r>
    <s v="23082"/>
    <s v="01"/>
    <x v="6"/>
    <s v="23"/>
    <s v="Jaén"/>
    <s v="082"/>
    <s v="9"/>
    <s v="Siles"/>
    <s v="23082"/>
    <x v="16"/>
    <x v="3"/>
  </r>
  <r>
    <s v="23084"/>
    <s v="01"/>
    <x v="6"/>
    <s v="23"/>
    <s v="Jaén"/>
    <s v="084"/>
    <s v="0"/>
    <s v="Sorihuela del Guadalimar"/>
    <s v="23084"/>
    <x v="16"/>
    <x v="3"/>
  </r>
  <r>
    <s v="23085"/>
    <s v="01"/>
    <x v="6"/>
    <s v="23"/>
    <s v="Jaén"/>
    <s v="085"/>
    <s v="3"/>
    <s v="Torreblascopedro"/>
    <s v="23085"/>
    <x v="16"/>
    <x v="3"/>
  </r>
  <r>
    <s v="23086"/>
    <s v="01"/>
    <x v="6"/>
    <s v="23"/>
    <s v="Jaén"/>
    <s v="086"/>
    <s v="6"/>
    <s v="Torredelcampo"/>
    <s v="23086"/>
    <x v="16"/>
    <x v="3"/>
  </r>
  <r>
    <s v="23087"/>
    <s v="01"/>
    <x v="6"/>
    <s v="23"/>
    <s v="Jaén"/>
    <s v="087"/>
    <s v="2"/>
    <s v="Torredonjimeno"/>
    <s v="23087"/>
    <x v="16"/>
    <x v="3"/>
  </r>
  <r>
    <s v="23088"/>
    <s v="01"/>
    <x v="6"/>
    <s v="23"/>
    <s v="Jaén"/>
    <s v="088"/>
    <s v="8"/>
    <s v="Torreperogil"/>
    <s v="23088"/>
    <x v="16"/>
    <x v="3"/>
  </r>
  <r>
    <s v="23090"/>
    <s v="01"/>
    <x v="6"/>
    <s v="23"/>
    <s v="Jaén"/>
    <s v="090"/>
    <s v="5"/>
    <s v="Torres"/>
    <s v="23090"/>
    <x v="16"/>
    <x v="3"/>
  </r>
  <r>
    <s v="23091"/>
    <s v="01"/>
    <x v="6"/>
    <s v="23"/>
    <s v="Jaén"/>
    <s v="091"/>
    <s v="2"/>
    <s v="Torres de Albánchez"/>
    <s v="23091"/>
    <x v="16"/>
    <x v="3"/>
  </r>
  <r>
    <s v="23092"/>
    <s v="01"/>
    <x v="6"/>
    <s v="23"/>
    <s v="Jaén"/>
    <s v="092"/>
    <s v="7"/>
    <s v="Úbeda"/>
    <s v="23092"/>
    <x v="16"/>
    <x v="3"/>
  </r>
  <r>
    <s v="23093"/>
    <s v="01"/>
    <x v="6"/>
    <s v="23"/>
    <s v="Jaén"/>
    <s v="093"/>
    <s v="3"/>
    <s v="Valdepeñas de Jaén"/>
    <s v="23093"/>
    <x v="16"/>
    <x v="3"/>
  </r>
  <r>
    <s v="23094"/>
    <s v="01"/>
    <x v="6"/>
    <s v="23"/>
    <s v="Jaén"/>
    <s v="094"/>
    <s v="8"/>
    <s v="Vilches"/>
    <s v="23094"/>
    <x v="16"/>
    <x v="3"/>
  </r>
  <r>
    <s v="23095"/>
    <s v="01"/>
    <x v="6"/>
    <s v="23"/>
    <s v="Jaén"/>
    <s v="095"/>
    <s v="1"/>
    <s v="Villacarrillo"/>
    <s v="23095"/>
    <x v="16"/>
    <x v="3"/>
  </r>
  <r>
    <s v="23096"/>
    <s v="01"/>
    <x v="6"/>
    <s v="23"/>
    <s v="Jaén"/>
    <s v="096"/>
    <s v="4"/>
    <s v="Villanueva de la Reina"/>
    <s v="23096"/>
    <x v="16"/>
    <x v="3"/>
  </r>
  <r>
    <s v="23097"/>
    <s v="01"/>
    <x v="6"/>
    <s v="23"/>
    <s v="Jaén"/>
    <s v="097"/>
    <s v="0"/>
    <s v="Villanueva del Arzobispo"/>
    <s v="23097"/>
    <x v="16"/>
    <x v="3"/>
  </r>
  <r>
    <s v="23098"/>
    <s v="01"/>
    <x v="6"/>
    <s v="23"/>
    <s v="Jaén"/>
    <s v="098"/>
    <s v="6"/>
    <s v="Villardompardo"/>
    <s v="23098"/>
    <x v="16"/>
    <x v="3"/>
  </r>
  <r>
    <s v="23099"/>
    <s v="01"/>
    <x v="6"/>
    <s v="23"/>
    <s v="Jaén"/>
    <s v="099"/>
    <s v="9"/>
    <s v="Villares, Los"/>
    <s v="23099"/>
    <x v="16"/>
    <x v="3"/>
  </r>
  <r>
    <s v="23101"/>
    <s v="01"/>
    <x v="6"/>
    <s v="23"/>
    <s v="Jaén"/>
    <s v="101"/>
    <s v="0"/>
    <s v="Villarrodrigo"/>
    <s v="23101"/>
    <x v="16"/>
    <x v="3"/>
  </r>
  <r>
    <s v="23901"/>
    <s v="01"/>
    <x v="6"/>
    <s v="23"/>
    <s v="Jaén"/>
    <s v="901"/>
    <s v="2"/>
    <s v="Cárcheles"/>
    <s v="23901"/>
    <x v="16"/>
    <x v="3"/>
  </r>
  <r>
    <s v="23902"/>
    <s v="01"/>
    <x v="6"/>
    <s v="23"/>
    <s v="Jaén"/>
    <s v="902"/>
    <s v="7"/>
    <s v="Bedmar y Garcíez"/>
    <s v="23902"/>
    <x v="16"/>
    <x v="3"/>
  </r>
  <r>
    <s v="23903"/>
    <s v="01"/>
    <x v="6"/>
    <s v="23"/>
    <s v="Jaén"/>
    <s v="903"/>
    <s v="3"/>
    <s v="Villatorres"/>
    <s v="23903"/>
    <x v="16"/>
    <x v="3"/>
  </r>
  <r>
    <s v="23904"/>
    <s v="01"/>
    <x v="6"/>
    <s v="23"/>
    <s v="Jaén"/>
    <s v="904"/>
    <s v="8"/>
    <s v="Santiago-Pontones"/>
    <s v="23904"/>
    <x v="16"/>
    <x v="3"/>
  </r>
  <r>
    <s v="23905"/>
    <s v="01"/>
    <x v="6"/>
    <s v="23"/>
    <s v="Jaén"/>
    <s v="905"/>
    <s v="1"/>
    <s v="Arroyo del Ojanco"/>
    <s v="23905"/>
    <x v="16"/>
    <x v="3"/>
  </r>
  <r>
    <s v="24002"/>
    <s v="07"/>
    <x v="2"/>
    <s v="24"/>
    <s v="León"/>
    <s v="002"/>
    <s v="1"/>
    <s v="Algadefe"/>
    <s v="24002"/>
    <x v="16"/>
    <x v="3"/>
  </r>
  <r>
    <s v="24003"/>
    <s v="07"/>
    <x v="2"/>
    <s v="24"/>
    <s v="León"/>
    <s v="003"/>
    <s v="7"/>
    <s v="Alija del Infantado"/>
    <s v="24003"/>
    <x v="16"/>
    <x v="3"/>
  </r>
  <r>
    <s v="24005"/>
    <s v="07"/>
    <x v="2"/>
    <s v="24"/>
    <s v="León"/>
    <s v="005"/>
    <s v="5"/>
    <s v="Antigua, La"/>
    <s v="24005"/>
    <x v="16"/>
    <x v="3"/>
  </r>
  <r>
    <s v="24006"/>
    <s v="07"/>
    <x v="2"/>
    <s v="24"/>
    <s v="León"/>
    <s v="006"/>
    <s v="8"/>
    <s v="Ardón"/>
    <s v="24006"/>
    <x v="16"/>
    <x v="3"/>
  </r>
  <r>
    <s v="24008"/>
    <s v="07"/>
    <x v="2"/>
    <s v="24"/>
    <s v="León"/>
    <s v="008"/>
    <s v="0"/>
    <s v="Astorga"/>
    <s v="24008"/>
    <x v="16"/>
    <x v="3"/>
  </r>
  <r>
    <s v="24010"/>
    <s v="07"/>
    <x v="2"/>
    <s v="24"/>
    <s v="León"/>
    <s v="010"/>
    <s v="7"/>
    <s v="Bañeza, La"/>
    <s v="24010"/>
    <x v="16"/>
    <x v="3"/>
  </r>
  <r>
    <s v="24015"/>
    <s v="07"/>
    <x v="2"/>
    <s v="24"/>
    <s v="León"/>
    <s v="015"/>
    <s v="3"/>
    <s v="Benavides"/>
    <s v="24015"/>
    <x v="16"/>
    <x v="3"/>
  </r>
  <r>
    <s v="24017"/>
    <s v="07"/>
    <x v="2"/>
    <s v="24"/>
    <s v="León"/>
    <s v="017"/>
    <s v="2"/>
    <s v="Bercianos del Páramo"/>
    <s v="24017"/>
    <x v="16"/>
    <x v="3"/>
  </r>
  <r>
    <s v="24018"/>
    <s v="07"/>
    <x v="2"/>
    <s v="24"/>
    <s v="León"/>
    <s v="018"/>
    <s v="8"/>
    <s v="Bercianos del Real Camino"/>
    <s v="24018"/>
    <x v="16"/>
    <x v="3"/>
  </r>
  <r>
    <s v="24024"/>
    <s v="07"/>
    <x v="2"/>
    <s v="24"/>
    <s v="León"/>
    <s v="024"/>
    <s v="8"/>
    <s v="Burgo Ranero, El"/>
    <s v="24024"/>
    <x v="16"/>
    <x v="3"/>
  </r>
  <r>
    <s v="24026"/>
    <s v="07"/>
    <x v="2"/>
    <s v="24"/>
    <s v="León"/>
    <s v="026"/>
    <s v="4"/>
    <s v="Bustillo del Páramo"/>
    <s v="24026"/>
    <x v="16"/>
    <x v="3"/>
  </r>
  <r>
    <s v="24028"/>
    <s v="07"/>
    <x v="2"/>
    <s v="24"/>
    <s v="León"/>
    <s v="028"/>
    <s v="6"/>
    <s v="Cabreros del Río"/>
    <s v="24028"/>
    <x v="16"/>
    <x v="3"/>
  </r>
  <r>
    <s v="24031"/>
    <s v="07"/>
    <x v="2"/>
    <s v="24"/>
    <s v="León"/>
    <s v="031"/>
    <s v="0"/>
    <s v="Calzada del Coto"/>
    <s v="24031"/>
    <x v="16"/>
    <x v="3"/>
  </r>
  <r>
    <s v="24032"/>
    <s v="07"/>
    <x v="2"/>
    <s v="24"/>
    <s v="León"/>
    <s v="032"/>
    <s v="5"/>
    <s v="Campazas"/>
    <s v="24032"/>
    <x v="16"/>
    <x v="3"/>
  </r>
  <r>
    <s v="24033"/>
    <s v="07"/>
    <x v="2"/>
    <s v="24"/>
    <s v="León"/>
    <s v="033"/>
    <s v="1"/>
    <s v="Campo de Villavidel"/>
    <s v="24033"/>
    <x v="16"/>
    <x v="3"/>
  </r>
  <r>
    <s v="24039"/>
    <s v="07"/>
    <x v="2"/>
    <s v="24"/>
    <s v="León"/>
    <s v="039"/>
    <s v="7"/>
    <s v="Carrizo"/>
    <s v="24039"/>
    <x v="16"/>
    <x v="3"/>
  </r>
  <r>
    <s v="24042"/>
    <s v="07"/>
    <x v="2"/>
    <s v="24"/>
    <s v="León"/>
    <s v="042"/>
    <s v="3"/>
    <s v="Castilfalé"/>
    <s v="24042"/>
    <x v="16"/>
    <x v="3"/>
  </r>
  <r>
    <s v="24044"/>
    <s v="07"/>
    <x v="2"/>
    <s v="24"/>
    <s v="León"/>
    <s v="044"/>
    <s v="4"/>
    <s v="Castrillo de la Valduerna"/>
    <s v="24044"/>
    <x v="16"/>
    <x v="3"/>
  </r>
  <r>
    <s v="24046"/>
    <s v="07"/>
    <x v="2"/>
    <s v="24"/>
    <s v="León"/>
    <s v="046"/>
    <s v="0"/>
    <s v="Castrocalbón"/>
    <s v="24046"/>
    <x v="16"/>
    <x v="3"/>
  </r>
  <r>
    <s v="24047"/>
    <s v="07"/>
    <x v="2"/>
    <s v="24"/>
    <s v="León"/>
    <s v="047"/>
    <s v="6"/>
    <s v="Castrocontrigo"/>
    <s v="24047"/>
    <x v="16"/>
    <x v="3"/>
  </r>
  <r>
    <s v="24050"/>
    <s v="07"/>
    <x v="2"/>
    <s v="24"/>
    <s v="León"/>
    <s v="050"/>
    <s v="8"/>
    <s v="Castrotierra de Valmadrigal"/>
    <s v="24050"/>
    <x v="16"/>
    <x v="3"/>
  </r>
  <r>
    <s v="24051"/>
    <s v="07"/>
    <x v="2"/>
    <s v="24"/>
    <s v="León"/>
    <s v="051"/>
    <s v="5"/>
    <s v="Cea"/>
    <s v="24051"/>
    <x v="16"/>
    <x v="3"/>
  </r>
  <r>
    <s v="24053"/>
    <s v="07"/>
    <x v="2"/>
    <s v="24"/>
    <s v="León"/>
    <s v="053"/>
    <s v="6"/>
    <s v="Cebrones del Río"/>
    <s v="24053"/>
    <x v="16"/>
    <x v="3"/>
  </r>
  <r>
    <s v="24054"/>
    <s v="07"/>
    <x v="2"/>
    <s v="24"/>
    <s v="León"/>
    <s v="054"/>
    <s v="1"/>
    <s v="Cimanes de la Vega"/>
    <s v="24054"/>
    <x v="16"/>
    <x v="3"/>
  </r>
  <r>
    <s v="24055"/>
    <s v="07"/>
    <x v="2"/>
    <s v="24"/>
    <s v="León"/>
    <s v="055"/>
    <s v="4"/>
    <s v="Cimanes del Tejar"/>
    <s v="24055"/>
    <x v="16"/>
    <x v="3"/>
  </r>
  <r>
    <s v="24058"/>
    <s v="07"/>
    <x v="2"/>
    <s v="24"/>
    <s v="León"/>
    <s v="058"/>
    <s v="9"/>
    <s v="Corbillos de los Oteros"/>
    <s v="24058"/>
    <x v="16"/>
    <x v="3"/>
  </r>
  <r>
    <s v="24062"/>
    <s v="07"/>
    <x v="2"/>
    <s v="24"/>
    <s v="León"/>
    <s v="062"/>
    <s v="8"/>
    <s v="Cubillas de los Oteros"/>
    <s v="24062"/>
    <x v="16"/>
    <x v="3"/>
  </r>
  <r>
    <s v="24065"/>
    <s v="07"/>
    <x v="2"/>
    <s v="24"/>
    <s v="León"/>
    <s v="065"/>
    <s v="2"/>
    <s v="Chozas de Abajo"/>
    <s v="24065"/>
    <x v="16"/>
    <x v="3"/>
  </r>
  <r>
    <s v="24066"/>
    <s v="07"/>
    <x v="2"/>
    <s v="24"/>
    <s v="León"/>
    <s v="066"/>
    <s v="5"/>
    <s v="Destriana"/>
    <s v="24066"/>
    <x v="16"/>
    <x v="3"/>
  </r>
  <r>
    <s v="24067"/>
    <s v="07"/>
    <x v="2"/>
    <s v="24"/>
    <s v="León"/>
    <s v="067"/>
    <s v="1"/>
    <s v="Encinedo"/>
    <s v="24067"/>
    <x v="16"/>
    <x v="3"/>
  </r>
  <r>
    <s v="24069"/>
    <s v="07"/>
    <x v="2"/>
    <s v="24"/>
    <s v="León"/>
    <s v="069"/>
    <s v="0"/>
    <s v="Escobar de Campos"/>
    <s v="24069"/>
    <x v="16"/>
    <x v="3"/>
  </r>
  <r>
    <s v="24073"/>
    <s v="07"/>
    <x v="2"/>
    <s v="24"/>
    <s v="León"/>
    <s v="073"/>
    <s v="2"/>
    <s v="Fresno de la Vega"/>
    <s v="24073"/>
    <x v="16"/>
    <x v="3"/>
  </r>
  <r>
    <s v="24074"/>
    <s v="07"/>
    <x v="2"/>
    <s v="24"/>
    <s v="León"/>
    <s v="074"/>
    <s v="7"/>
    <s v="Fuentes de Carbajal"/>
    <s v="24074"/>
    <x v="16"/>
    <x v="3"/>
  </r>
  <r>
    <s v="24077"/>
    <s v="07"/>
    <x v="2"/>
    <s v="24"/>
    <s v="León"/>
    <s v="077"/>
    <s v="9"/>
    <s v="Gordaliza del Pino"/>
    <s v="24077"/>
    <x v="16"/>
    <x v="3"/>
  </r>
  <r>
    <s v="24078"/>
    <s v="07"/>
    <x v="2"/>
    <s v="24"/>
    <s v="León"/>
    <s v="078"/>
    <s v="5"/>
    <s v="Gordoncillo"/>
    <s v="24078"/>
    <x v="16"/>
    <x v="3"/>
  </r>
  <r>
    <s v="24080"/>
    <s v="07"/>
    <x v="2"/>
    <s v="24"/>
    <s v="León"/>
    <s v="080"/>
    <s v="2"/>
    <s v="Grajal de Campos"/>
    <s v="24080"/>
    <x v="16"/>
    <x v="3"/>
  </r>
  <r>
    <s v="24081"/>
    <s v="07"/>
    <x v="2"/>
    <s v="24"/>
    <s v="León"/>
    <s v="081"/>
    <s v="9"/>
    <s v="Gusendos de los Oteros"/>
    <s v="24081"/>
    <x v="16"/>
    <x v="3"/>
  </r>
  <r>
    <s v="24082"/>
    <s v="07"/>
    <x v="2"/>
    <s v="24"/>
    <s v="León"/>
    <s v="082"/>
    <s v="4"/>
    <s v="Hospital de Órbigo"/>
    <s v="24082"/>
    <x v="16"/>
    <x v="3"/>
  </r>
  <r>
    <s v="24084"/>
    <s v="07"/>
    <x v="2"/>
    <s v="24"/>
    <s v="León"/>
    <s v="084"/>
    <s v="5"/>
    <s v="Izagre"/>
    <s v="24084"/>
    <x v="16"/>
    <x v="3"/>
  </r>
  <r>
    <s v="24086"/>
    <s v="07"/>
    <x v="2"/>
    <s v="24"/>
    <s v="León"/>
    <s v="086"/>
    <s v="1"/>
    <s v="Joarilla de las Matas"/>
    <s v="24086"/>
    <x v="16"/>
    <x v="3"/>
  </r>
  <r>
    <s v="24087"/>
    <s v="07"/>
    <x v="2"/>
    <s v="24"/>
    <s v="León"/>
    <s v="087"/>
    <s v="7"/>
    <s v="Laguna Dalga"/>
    <s v="24087"/>
    <x v="16"/>
    <x v="3"/>
  </r>
  <r>
    <s v="24088"/>
    <s v="07"/>
    <x v="2"/>
    <s v="24"/>
    <s v="León"/>
    <s v="088"/>
    <s v="3"/>
    <s v="Laguna de Negrillos"/>
    <s v="24088"/>
    <x v="16"/>
    <x v="3"/>
  </r>
  <r>
    <s v="24089"/>
    <s v="07"/>
    <x v="2"/>
    <s v="24"/>
    <s v="León"/>
    <s v="089"/>
    <s v="6"/>
    <s v="León"/>
    <s v="24089"/>
    <x v="16"/>
    <x v="3"/>
  </r>
  <r>
    <s v="24091"/>
    <s v="07"/>
    <x v="2"/>
    <s v="24"/>
    <s v="León"/>
    <s v="091"/>
    <s v="7"/>
    <s v="Luyego"/>
    <s v="24091"/>
    <x v="16"/>
    <x v="3"/>
  </r>
  <r>
    <s v="24092"/>
    <s v="07"/>
    <x v="2"/>
    <s v="24"/>
    <s v="León"/>
    <s v="092"/>
    <s v="2"/>
    <s v="Llamas de la Ribera"/>
    <s v="24092"/>
    <x v="16"/>
    <x v="3"/>
  </r>
  <r>
    <s v="24094"/>
    <s v="07"/>
    <x v="2"/>
    <s v="24"/>
    <s v="León"/>
    <s v="094"/>
    <s v="3"/>
    <s v="Mansilla de las Mulas"/>
    <s v="24094"/>
    <x v="16"/>
    <x v="3"/>
  </r>
  <r>
    <s v="24095"/>
    <s v="07"/>
    <x v="2"/>
    <s v="24"/>
    <s v="León"/>
    <s v="095"/>
    <s v="6"/>
    <s v="Mansilla Mayor"/>
    <s v="24095"/>
    <x v="16"/>
    <x v="3"/>
  </r>
  <r>
    <s v="24096"/>
    <s v="07"/>
    <x v="2"/>
    <s v="24"/>
    <s v="León"/>
    <s v="096"/>
    <s v="9"/>
    <s v="Maraña"/>
    <s v="24096"/>
    <x v="16"/>
    <x v="3"/>
  </r>
  <r>
    <s v="24097"/>
    <s v="07"/>
    <x v="2"/>
    <s v="24"/>
    <s v="León"/>
    <s v="097"/>
    <s v="5"/>
    <s v="Matadeón de los Oteros"/>
    <s v="24097"/>
    <x v="16"/>
    <x v="3"/>
  </r>
  <r>
    <s v="24099"/>
    <s v="07"/>
    <x v="2"/>
    <s v="24"/>
    <s v="León"/>
    <s v="099"/>
    <s v="4"/>
    <s v="Matanza"/>
    <s v="24099"/>
    <x v="16"/>
    <x v="3"/>
  </r>
  <r>
    <s v="24105"/>
    <s v="07"/>
    <x v="2"/>
    <s v="24"/>
    <s v="León"/>
    <s v="105"/>
    <s v="4"/>
    <s v="Onzonilla"/>
    <s v="24105"/>
    <x v="16"/>
    <x v="3"/>
  </r>
  <r>
    <s v="24106"/>
    <s v="07"/>
    <x v="2"/>
    <s v="24"/>
    <s v="León"/>
    <s v="106"/>
    <s v="7"/>
    <s v="Oseja de Sajambre"/>
    <s v="24106"/>
    <x v="16"/>
    <x v="3"/>
  </r>
  <r>
    <s v="24107"/>
    <s v="07"/>
    <x v="2"/>
    <s v="24"/>
    <s v="León"/>
    <s v="107"/>
    <s v="3"/>
    <s v="Pajares de los Oteros"/>
    <s v="24107"/>
    <x v="16"/>
    <x v="3"/>
  </r>
  <r>
    <s v="24108"/>
    <s v="07"/>
    <x v="2"/>
    <s v="24"/>
    <s v="León"/>
    <s v="108"/>
    <s v="9"/>
    <s v="Palacios de la Valduerna"/>
    <s v="24108"/>
    <x v="16"/>
    <x v="3"/>
  </r>
  <r>
    <s v="24113"/>
    <s v="07"/>
    <x v="2"/>
    <s v="24"/>
    <s v="León"/>
    <s v="113"/>
    <s v="4"/>
    <s v="Pobladura de Pelayo García"/>
    <s v="24113"/>
    <x v="16"/>
    <x v="3"/>
  </r>
  <r>
    <s v="24117"/>
    <s v="07"/>
    <x v="2"/>
    <s v="24"/>
    <s v="León"/>
    <s v="117"/>
    <s v="1"/>
    <s v="Pozuelo del Páramo"/>
    <s v="24117"/>
    <x v="16"/>
    <x v="3"/>
  </r>
  <r>
    <s v="24124"/>
    <s v="07"/>
    <x v="2"/>
    <s v="24"/>
    <s v="León"/>
    <s v="124"/>
    <s v="7"/>
    <s v="Quintana del Marco"/>
    <s v="24124"/>
    <x v="16"/>
    <x v="3"/>
  </r>
  <r>
    <s v="24125"/>
    <s v="07"/>
    <x v="2"/>
    <s v="24"/>
    <s v="León"/>
    <s v="125"/>
    <s v="0"/>
    <s v="Quintana y Congosto"/>
    <s v="24125"/>
    <x v="16"/>
    <x v="3"/>
  </r>
  <r>
    <s v="24127"/>
    <s v="07"/>
    <x v="2"/>
    <s v="24"/>
    <s v="León"/>
    <s v="127"/>
    <s v="9"/>
    <s v="Regueras de Arriba"/>
    <s v="24127"/>
    <x v="16"/>
    <x v="3"/>
  </r>
  <r>
    <s v="24131"/>
    <s v="07"/>
    <x v="2"/>
    <s v="24"/>
    <s v="León"/>
    <s v="131"/>
    <s v="9"/>
    <s v="Riego de la Vega"/>
    <s v="24131"/>
    <x v="16"/>
    <x v="3"/>
  </r>
  <r>
    <s v="24136"/>
    <s v="07"/>
    <x v="2"/>
    <s v="24"/>
    <s v="León"/>
    <s v="136"/>
    <s v="1"/>
    <s v="Roperuelos del Páramo"/>
    <s v="24136"/>
    <x v="16"/>
    <x v="3"/>
  </r>
  <r>
    <s v="24139"/>
    <s v="07"/>
    <x v="2"/>
    <s v="24"/>
    <s v="León"/>
    <s v="139"/>
    <s v="6"/>
    <s v="Sahagún"/>
    <s v="24139"/>
    <x v="16"/>
    <x v="3"/>
  </r>
  <r>
    <s v="24141"/>
    <s v="07"/>
    <x v="2"/>
    <s v="24"/>
    <s v="León"/>
    <s v="141"/>
    <s v="7"/>
    <s v="San Adrián del Valle"/>
    <s v="24141"/>
    <x v="16"/>
    <x v="3"/>
  </r>
  <r>
    <s v="24142"/>
    <s v="07"/>
    <x v="2"/>
    <s v="24"/>
    <s v="León"/>
    <s v="142"/>
    <s v="2"/>
    <s v="San Andrés del Rabanedo"/>
    <s v="24142"/>
    <x v="16"/>
    <x v="3"/>
  </r>
  <r>
    <s v="24144"/>
    <s v="07"/>
    <x v="2"/>
    <s v="24"/>
    <s v="León"/>
    <s v="144"/>
    <s v="3"/>
    <s v="San Cristóbal de la Polantera"/>
    <s v="24144"/>
    <x v="16"/>
    <x v="3"/>
  </r>
  <r>
    <s v="24146"/>
    <s v="07"/>
    <x v="2"/>
    <s v="24"/>
    <s v="León"/>
    <s v="146"/>
    <s v="9"/>
    <s v="San Esteban de Nogales"/>
    <s v="24146"/>
    <x v="16"/>
    <x v="3"/>
  </r>
  <r>
    <s v="24148"/>
    <s v="07"/>
    <x v="2"/>
    <s v="24"/>
    <s v="León"/>
    <s v="148"/>
    <s v="1"/>
    <s v="San Justo de la Vega"/>
    <s v="24148"/>
    <x v="16"/>
    <x v="3"/>
  </r>
  <r>
    <s v="24149"/>
    <s v="07"/>
    <x v="2"/>
    <s v="24"/>
    <s v="León"/>
    <s v="149"/>
    <s v="4"/>
    <s v="San Millán de los Caballeros"/>
    <s v="24149"/>
    <x v="16"/>
    <x v="3"/>
  </r>
  <r>
    <s v="24150"/>
    <s v="07"/>
    <x v="2"/>
    <s v="24"/>
    <s v="León"/>
    <s v="150"/>
    <s v="7"/>
    <s v="San Pedro Bercianos"/>
    <s v="24150"/>
    <x v="16"/>
    <x v="3"/>
  </r>
  <r>
    <s v="24153"/>
    <s v="07"/>
    <x v="2"/>
    <s v="24"/>
    <s v="León"/>
    <s v="153"/>
    <s v="5"/>
    <s v="Santa Cristina de Valmadrigal"/>
    <s v="24153"/>
    <x v="16"/>
    <x v="3"/>
  </r>
  <r>
    <s v="24154"/>
    <s v="07"/>
    <x v="2"/>
    <s v="24"/>
    <s v="León"/>
    <s v="154"/>
    <s v="0"/>
    <s v="Santa Elena de Jamuz"/>
    <s v="24154"/>
    <x v="16"/>
    <x v="3"/>
  </r>
  <r>
    <s v="24155"/>
    <s v="07"/>
    <x v="2"/>
    <s v="24"/>
    <s v="León"/>
    <s v="155"/>
    <s v="3"/>
    <s v="Santa María de la Isla"/>
    <s v="24155"/>
    <x v="16"/>
    <x v="3"/>
  </r>
  <r>
    <s v="24156"/>
    <s v="07"/>
    <x v="2"/>
    <s v="24"/>
    <s v="León"/>
    <s v="156"/>
    <s v="6"/>
    <s v="Santa María del Monte de Cea"/>
    <s v="24156"/>
    <x v="16"/>
    <x v="3"/>
  </r>
  <r>
    <s v="24157"/>
    <s v="07"/>
    <x v="2"/>
    <s v="24"/>
    <s v="León"/>
    <s v="157"/>
    <s v="2"/>
    <s v="Santa María del Páramo"/>
    <s v="24157"/>
    <x v="16"/>
    <x v="3"/>
  </r>
  <r>
    <s v="24159"/>
    <s v="07"/>
    <x v="2"/>
    <s v="24"/>
    <s v="León"/>
    <s v="159"/>
    <s v="1"/>
    <s v="Santa Marina del Rey"/>
    <s v="24159"/>
    <x v="16"/>
    <x v="3"/>
  </r>
  <r>
    <s v="24160"/>
    <s v="07"/>
    <x v="2"/>
    <s v="24"/>
    <s v="León"/>
    <s v="160"/>
    <s v="5"/>
    <s v="Santas Martas"/>
    <s v="24160"/>
    <x v="16"/>
    <x v="3"/>
  </r>
  <r>
    <s v="24161"/>
    <s v="07"/>
    <x v="2"/>
    <s v="24"/>
    <s v="León"/>
    <s v="161"/>
    <s v="2"/>
    <s v="Santiago Millas"/>
    <s v="24161"/>
    <x v="16"/>
    <x v="3"/>
  </r>
  <r>
    <s v="24162"/>
    <s v="07"/>
    <x v="2"/>
    <s v="24"/>
    <s v="León"/>
    <s v="162"/>
    <s v="7"/>
    <s v="Santovenia de la Valdoncina"/>
    <s v="24162"/>
    <x v="16"/>
    <x v="3"/>
  </r>
  <r>
    <s v="24163"/>
    <s v="07"/>
    <x v="2"/>
    <s v="24"/>
    <s v="León"/>
    <s v="163"/>
    <s v="3"/>
    <s v="Sariegos"/>
    <s v="24163"/>
    <x v="16"/>
    <x v="3"/>
  </r>
  <r>
    <s v="24166"/>
    <s v="07"/>
    <x v="2"/>
    <s v="24"/>
    <s v="León"/>
    <s v="166"/>
    <s v="4"/>
    <s v="Soto de la Vega"/>
    <s v="24166"/>
    <x v="16"/>
    <x v="3"/>
  </r>
  <r>
    <s v="24168"/>
    <s v="07"/>
    <x v="2"/>
    <s v="24"/>
    <s v="León"/>
    <s v="168"/>
    <s v="6"/>
    <s v="Toral de los Guzmanes"/>
    <s v="24168"/>
    <x v="16"/>
    <x v="3"/>
  </r>
  <r>
    <s v="24173"/>
    <s v="07"/>
    <x v="2"/>
    <s v="24"/>
    <s v="León"/>
    <s v="173"/>
    <s v="1"/>
    <s v="Turcia"/>
    <s v="24173"/>
    <x v="16"/>
    <x v="3"/>
  </r>
  <r>
    <s v="24174"/>
    <s v="07"/>
    <x v="2"/>
    <s v="24"/>
    <s v="León"/>
    <s v="174"/>
    <s v="6"/>
    <s v="Urdiales del Páramo"/>
    <s v="24174"/>
    <x v="16"/>
    <x v="3"/>
  </r>
  <r>
    <s v="24175"/>
    <s v="07"/>
    <x v="2"/>
    <s v="24"/>
    <s v="León"/>
    <s v="175"/>
    <s v="9"/>
    <s v="Valdefresno"/>
    <s v="24175"/>
    <x v="16"/>
    <x v="3"/>
  </r>
  <r>
    <s v="24176"/>
    <s v="07"/>
    <x v="2"/>
    <s v="24"/>
    <s v="León"/>
    <s v="176"/>
    <s v="2"/>
    <s v="Valdefuentes del Páramo"/>
    <s v="24176"/>
    <x v="16"/>
    <x v="3"/>
  </r>
  <r>
    <s v="24178"/>
    <s v="07"/>
    <x v="2"/>
    <s v="24"/>
    <s v="León"/>
    <s v="178"/>
    <s v="4"/>
    <s v="Valdemora"/>
    <s v="24178"/>
    <x v="16"/>
    <x v="3"/>
  </r>
  <r>
    <s v="24180"/>
    <s v="07"/>
    <x v="2"/>
    <s v="24"/>
    <s v="León"/>
    <s v="180"/>
    <s v="1"/>
    <s v="Valdepolo"/>
    <s v="24180"/>
    <x v="16"/>
    <x v="3"/>
  </r>
  <r>
    <s v="24181"/>
    <s v="07"/>
    <x v="2"/>
    <s v="24"/>
    <s v="León"/>
    <s v="181"/>
    <s v="8"/>
    <s v="Valderas"/>
    <s v="24181"/>
    <x v="16"/>
    <x v="3"/>
  </r>
  <r>
    <s v="24182"/>
    <s v="07"/>
    <x v="2"/>
    <s v="24"/>
    <s v="León"/>
    <s v="182"/>
    <s v="3"/>
    <s v="Valderrey"/>
    <s v="24182"/>
    <x v="16"/>
    <x v="3"/>
  </r>
  <r>
    <s v="24185"/>
    <s v="07"/>
    <x v="2"/>
    <s v="24"/>
    <s v="León"/>
    <s v="185"/>
    <s v="7"/>
    <s v="Val de San Lorenzo"/>
    <s v="24185"/>
    <x v="16"/>
    <x v="3"/>
  </r>
  <r>
    <s v="24187"/>
    <s v="07"/>
    <x v="2"/>
    <s v="24"/>
    <s v="León"/>
    <s v="187"/>
    <s v="6"/>
    <s v="Valdevimbre"/>
    <s v="24187"/>
    <x v="16"/>
    <x v="3"/>
  </r>
  <r>
    <s v="24188"/>
    <s v="07"/>
    <x v="2"/>
    <s v="24"/>
    <s v="León"/>
    <s v="188"/>
    <s v="2"/>
    <s v="Valencia de Don Juan"/>
    <s v="24188"/>
    <x v="16"/>
    <x v="3"/>
  </r>
  <r>
    <s v="24189"/>
    <s v="07"/>
    <x v="2"/>
    <s v="24"/>
    <s v="León"/>
    <s v="189"/>
    <s v="5"/>
    <s v="Valverde de la Virgen"/>
    <s v="24189"/>
    <x v="16"/>
    <x v="3"/>
  </r>
  <r>
    <s v="24190"/>
    <s v="07"/>
    <x v="2"/>
    <s v="24"/>
    <s v="León"/>
    <s v="190"/>
    <s v="9"/>
    <s v="Valverde-Enrique"/>
    <s v="24190"/>
    <x v="16"/>
    <x v="3"/>
  </r>
  <r>
    <s v="24191"/>
    <s v="07"/>
    <x v="2"/>
    <s v="24"/>
    <s v="León"/>
    <s v="191"/>
    <s v="6"/>
    <s v="Vallecillo"/>
    <s v="24191"/>
    <x v="16"/>
    <x v="3"/>
  </r>
  <r>
    <s v="24197"/>
    <s v="07"/>
    <x v="2"/>
    <s v="24"/>
    <s v="León"/>
    <s v="197"/>
    <s v="4"/>
    <s v="Vega de Infanzones"/>
    <s v="24197"/>
    <x v="16"/>
    <x v="3"/>
  </r>
  <r>
    <s v="24201"/>
    <s v="07"/>
    <x v="2"/>
    <s v="24"/>
    <s v="León"/>
    <s v="201"/>
    <s v="4"/>
    <s v="Vegas del Condado"/>
    <s v="24201"/>
    <x v="16"/>
    <x v="3"/>
  </r>
  <r>
    <s v="24203"/>
    <s v="07"/>
    <x v="2"/>
    <s v="24"/>
    <s v="León"/>
    <s v="203"/>
    <s v="5"/>
    <s v="Villabraz"/>
    <s v="24203"/>
    <x v="16"/>
    <x v="3"/>
  </r>
  <r>
    <s v="24205"/>
    <s v="07"/>
    <x v="2"/>
    <s v="24"/>
    <s v="León"/>
    <s v="205"/>
    <s v="3"/>
    <s v="Villadangos del Páramo"/>
    <s v="24205"/>
    <x v="16"/>
    <x v="3"/>
  </r>
  <r>
    <s v="24207"/>
    <s v="07"/>
    <x v="2"/>
    <s v="24"/>
    <s v="León"/>
    <s v="207"/>
    <s v="2"/>
    <s v="Villademor de la Vega"/>
    <s v="24207"/>
    <x v="16"/>
    <x v="3"/>
  </r>
  <r>
    <s v="24211"/>
    <s v="07"/>
    <x v="2"/>
    <s v="24"/>
    <s v="León"/>
    <s v="211"/>
    <s v="2"/>
    <s v="Villamandos"/>
    <s v="24211"/>
    <x v="16"/>
    <x v="3"/>
  </r>
  <r>
    <s v="24212"/>
    <s v="07"/>
    <x v="2"/>
    <s v="24"/>
    <s v="León"/>
    <s v="212"/>
    <s v="7"/>
    <s v="Villamañán"/>
    <s v="24212"/>
    <x v="16"/>
    <x v="3"/>
  </r>
  <r>
    <s v="24213"/>
    <s v="07"/>
    <x v="2"/>
    <s v="24"/>
    <s v="León"/>
    <s v="213"/>
    <s v="3"/>
    <s v="Villamartín de Don Sancho"/>
    <s v="24213"/>
    <x v="16"/>
    <x v="3"/>
  </r>
  <r>
    <s v="24214"/>
    <s v="07"/>
    <x v="2"/>
    <s v="24"/>
    <s v="León"/>
    <s v="214"/>
    <s v="8"/>
    <s v="Villamejil"/>
    <s v="24214"/>
    <x v="16"/>
    <x v="3"/>
  </r>
  <r>
    <s v="24215"/>
    <s v="07"/>
    <x v="2"/>
    <s v="24"/>
    <s v="León"/>
    <s v="215"/>
    <s v="1"/>
    <s v="Villamol"/>
    <s v="24215"/>
    <x v="16"/>
    <x v="3"/>
  </r>
  <r>
    <s v="24216"/>
    <s v="07"/>
    <x v="2"/>
    <s v="24"/>
    <s v="León"/>
    <s v="216"/>
    <s v="4"/>
    <s v="Villamontán de la Valduerna"/>
    <s v="24216"/>
    <x v="16"/>
    <x v="3"/>
  </r>
  <r>
    <s v="24217"/>
    <s v="07"/>
    <x v="2"/>
    <s v="24"/>
    <s v="León"/>
    <s v="217"/>
    <s v="0"/>
    <s v="Villamoratiel de las Matas"/>
    <s v="24217"/>
    <x v="16"/>
    <x v="3"/>
  </r>
  <r>
    <s v="24218"/>
    <s v="07"/>
    <x v="2"/>
    <s v="24"/>
    <s v="León"/>
    <s v="218"/>
    <s v="6"/>
    <s v="Villanueva de las Manzanas"/>
    <s v="24218"/>
    <x v="16"/>
    <x v="3"/>
  </r>
  <r>
    <s v="24219"/>
    <s v="07"/>
    <x v="2"/>
    <s v="24"/>
    <s v="León"/>
    <s v="219"/>
    <s v="9"/>
    <s v="Villaobispo de Otero"/>
    <s v="24219"/>
    <x v="16"/>
    <x v="3"/>
  </r>
  <r>
    <s v="24221"/>
    <s v="07"/>
    <x v="2"/>
    <s v="24"/>
    <s v="León"/>
    <s v="221"/>
    <s v="0"/>
    <s v="Villaquejida"/>
    <s v="24221"/>
    <x v="16"/>
    <x v="3"/>
  </r>
  <r>
    <s v="24222"/>
    <s v="07"/>
    <x v="2"/>
    <s v="24"/>
    <s v="León"/>
    <s v="222"/>
    <s v="5"/>
    <s v="Villaquilambre"/>
    <s v="24222"/>
    <x v="16"/>
    <x v="3"/>
  </r>
  <r>
    <s v="24223"/>
    <s v="07"/>
    <x v="2"/>
    <s v="24"/>
    <s v="León"/>
    <s v="223"/>
    <s v="1"/>
    <s v="Villarejo de Órbigo"/>
    <s v="24223"/>
    <x v="16"/>
    <x v="3"/>
  </r>
  <r>
    <s v="24224"/>
    <s v="07"/>
    <x v="2"/>
    <s v="24"/>
    <s v="León"/>
    <s v="224"/>
    <s v="6"/>
    <s v="Villares de Órbigo"/>
    <s v="24224"/>
    <x v="16"/>
    <x v="3"/>
  </r>
  <r>
    <s v="24225"/>
    <s v="07"/>
    <x v="2"/>
    <s v="24"/>
    <s v="León"/>
    <s v="225"/>
    <s v="9"/>
    <s v="Villasabariego"/>
    <s v="24225"/>
    <x v="16"/>
    <x v="3"/>
  </r>
  <r>
    <s v="24226"/>
    <s v="07"/>
    <x v="2"/>
    <s v="24"/>
    <s v="León"/>
    <s v="226"/>
    <s v="2"/>
    <s v="Villaselán"/>
    <s v="24226"/>
    <x v="16"/>
    <x v="3"/>
  </r>
  <r>
    <s v="24227"/>
    <s v="07"/>
    <x v="2"/>
    <s v="24"/>
    <s v="León"/>
    <s v="227"/>
    <s v="8"/>
    <s v="Villaturiel"/>
    <s v="24227"/>
    <x v="16"/>
    <x v="3"/>
  </r>
  <r>
    <s v="24228"/>
    <s v="07"/>
    <x v="2"/>
    <s v="24"/>
    <s v="León"/>
    <s v="228"/>
    <s v="4"/>
    <s v="Villazala"/>
    <s v="24228"/>
    <x v="16"/>
    <x v="3"/>
  </r>
  <r>
    <s v="24229"/>
    <s v="07"/>
    <x v="2"/>
    <s v="24"/>
    <s v="León"/>
    <s v="229"/>
    <s v="7"/>
    <s v="Villazanzo de Valderaduey"/>
    <s v="24229"/>
    <x v="16"/>
    <x v="3"/>
  </r>
  <r>
    <s v="24230"/>
    <s v="07"/>
    <x v="2"/>
    <s v="24"/>
    <s v="León"/>
    <s v="230"/>
    <s v="1"/>
    <s v="Zotes del Páramo"/>
    <s v="24230"/>
    <x v="16"/>
    <x v="3"/>
  </r>
  <r>
    <s v="24902"/>
    <s v="07"/>
    <x v="2"/>
    <s v="24"/>
    <s v="León"/>
    <s v="902"/>
    <s v="2"/>
    <s v="Villaornate y Castro"/>
    <s v="24902"/>
    <x v="16"/>
    <x v="3"/>
  </r>
  <r>
    <s v="25001"/>
    <s v="09"/>
    <x v="10"/>
    <s v="25"/>
    <s v="Lleida"/>
    <s v="001"/>
    <s v="9"/>
    <s v="Abella de la Conca"/>
    <s v="25001"/>
    <x v="16"/>
    <x v="3"/>
  </r>
  <r>
    <s v="25002"/>
    <s v="09"/>
    <x v="10"/>
    <s v="25"/>
    <s v="Lleida"/>
    <s v="002"/>
    <s v="4"/>
    <s v="Àger"/>
    <s v="25002"/>
    <x v="16"/>
    <x v="3"/>
  </r>
  <r>
    <s v="25003"/>
    <s v="09"/>
    <x v="10"/>
    <s v="25"/>
    <s v="Lleida"/>
    <s v="003"/>
    <s v="0"/>
    <s v="Agramunt"/>
    <s v="25003"/>
    <x v="16"/>
    <x v="3"/>
  </r>
  <r>
    <s v="25004"/>
    <s v="09"/>
    <x v="10"/>
    <s v="25"/>
    <s v="Lleida"/>
    <s v="004"/>
    <s v="5"/>
    <s v="Alamús, Els"/>
    <s v="25004"/>
    <x v="16"/>
    <x v="3"/>
  </r>
  <r>
    <s v="25005"/>
    <s v="09"/>
    <x v="10"/>
    <s v="25"/>
    <s v="Lleida"/>
    <s v="005"/>
    <s v="8"/>
    <s v="Alàs i Cerc"/>
    <s v="25005"/>
    <x v="16"/>
    <x v="3"/>
  </r>
  <r>
    <s v="25006"/>
    <s v="09"/>
    <x v="10"/>
    <s v="25"/>
    <s v="Lleida"/>
    <s v="006"/>
    <s v="1"/>
    <s v="Albagés, L'"/>
    <s v="25006"/>
    <x v="16"/>
    <x v="3"/>
  </r>
  <r>
    <s v="25007"/>
    <s v="09"/>
    <x v="10"/>
    <s v="25"/>
    <s v="Lleida"/>
    <s v="007"/>
    <s v="7"/>
    <s v="Albatàrrec"/>
    <s v="25007"/>
    <x v="16"/>
    <x v="3"/>
  </r>
  <r>
    <s v="25008"/>
    <s v="09"/>
    <x v="10"/>
    <s v="25"/>
    <s v="Lleida"/>
    <s v="008"/>
    <s v="3"/>
    <s v="Albesa"/>
    <s v="25008"/>
    <x v="16"/>
    <x v="3"/>
  </r>
  <r>
    <s v="25009"/>
    <s v="09"/>
    <x v="10"/>
    <s v="25"/>
    <s v="Lleida"/>
    <s v="009"/>
    <s v="6"/>
    <s v="Albi, L'"/>
    <s v="25009"/>
    <x v="16"/>
    <x v="3"/>
  </r>
  <r>
    <s v="25010"/>
    <s v="09"/>
    <x v="10"/>
    <s v="25"/>
    <s v="Lleida"/>
    <s v="010"/>
    <s v="0"/>
    <s v="Alcanó"/>
    <s v="25010"/>
    <x v="16"/>
    <x v="3"/>
  </r>
  <r>
    <s v="25011"/>
    <s v="09"/>
    <x v="10"/>
    <s v="25"/>
    <s v="Lleida"/>
    <s v="011"/>
    <s v="7"/>
    <s v="Alcarràs"/>
    <s v="25011"/>
    <x v="16"/>
    <x v="3"/>
  </r>
  <r>
    <s v="25012"/>
    <s v="09"/>
    <x v="10"/>
    <s v="25"/>
    <s v="Lleida"/>
    <s v="012"/>
    <s v="2"/>
    <s v="Alcoletge"/>
    <s v="25012"/>
    <x v="16"/>
    <x v="3"/>
  </r>
  <r>
    <s v="25013"/>
    <s v="09"/>
    <x v="10"/>
    <s v="25"/>
    <s v="Lleida"/>
    <s v="013"/>
    <s v="8"/>
    <s v="Alfarràs"/>
    <s v="25013"/>
    <x v="16"/>
    <x v="3"/>
  </r>
  <r>
    <s v="25014"/>
    <s v="09"/>
    <x v="10"/>
    <s v="25"/>
    <s v="Lleida"/>
    <s v="014"/>
    <s v="3"/>
    <s v="Alfés"/>
    <s v="25014"/>
    <x v="16"/>
    <x v="3"/>
  </r>
  <r>
    <s v="25015"/>
    <s v="09"/>
    <x v="10"/>
    <s v="25"/>
    <s v="Lleida"/>
    <s v="015"/>
    <s v="6"/>
    <s v="Algerri"/>
    <s v="25015"/>
    <x v="16"/>
    <x v="3"/>
  </r>
  <r>
    <s v="25016"/>
    <s v="09"/>
    <x v="10"/>
    <s v="25"/>
    <s v="Lleida"/>
    <s v="016"/>
    <s v="9"/>
    <s v="Alguaire"/>
    <s v="25016"/>
    <x v="16"/>
    <x v="3"/>
  </r>
  <r>
    <s v="25017"/>
    <s v="09"/>
    <x v="10"/>
    <s v="25"/>
    <s v="Lleida"/>
    <s v="017"/>
    <s v="5"/>
    <s v="Alins"/>
    <s v="25017"/>
    <x v="16"/>
    <x v="3"/>
  </r>
  <r>
    <s v="25019"/>
    <s v="09"/>
    <x v="10"/>
    <s v="25"/>
    <s v="Lleida"/>
    <s v="019"/>
    <s v="4"/>
    <s v="Almacelles"/>
    <s v="25019"/>
    <x v="16"/>
    <x v="3"/>
  </r>
  <r>
    <s v="25020"/>
    <s v="09"/>
    <x v="10"/>
    <s v="25"/>
    <s v="Lleida"/>
    <s v="020"/>
    <s v="8"/>
    <s v="Almatret"/>
    <s v="25020"/>
    <x v="16"/>
    <x v="3"/>
  </r>
  <r>
    <s v="25021"/>
    <s v="09"/>
    <x v="10"/>
    <s v="25"/>
    <s v="Lleida"/>
    <s v="021"/>
    <s v="5"/>
    <s v="Almenar"/>
    <s v="25021"/>
    <x v="16"/>
    <x v="3"/>
  </r>
  <r>
    <s v="25022"/>
    <s v="09"/>
    <x v="10"/>
    <s v="25"/>
    <s v="Lleida"/>
    <s v="022"/>
    <s v="0"/>
    <s v="Alòs de Balaguer"/>
    <s v="25022"/>
    <x v="16"/>
    <x v="3"/>
  </r>
  <r>
    <s v="25023"/>
    <s v="09"/>
    <x v="10"/>
    <s v="25"/>
    <s v="Lleida"/>
    <s v="023"/>
    <s v="6"/>
    <s v="Alpicat"/>
    <s v="25023"/>
    <x v="16"/>
    <x v="3"/>
  </r>
  <r>
    <s v="25024"/>
    <s v="09"/>
    <x v="10"/>
    <s v="25"/>
    <s v="Lleida"/>
    <s v="024"/>
    <s v="1"/>
    <s v="Alt Àneu"/>
    <s v="25024"/>
    <x v="16"/>
    <x v="3"/>
  </r>
  <r>
    <s v="25025"/>
    <s v="09"/>
    <x v="10"/>
    <s v="25"/>
    <s v="Lleida"/>
    <s v="025"/>
    <s v="4"/>
    <s v="Naut Aran"/>
    <s v="25025"/>
    <x v="16"/>
    <x v="3"/>
  </r>
  <r>
    <s v="25027"/>
    <s v="09"/>
    <x v="10"/>
    <s v="25"/>
    <s v="Lleida"/>
    <s v="027"/>
    <s v="3"/>
    <s v="Anglesola"/>
    <s v="25027"/>
    <x v="16"/>
    <x v="3"/>
  </r>
  <r>
    <s v="25029"/>
    <s v="09"/>
    <x v="10"/>
    <s v="25"/>
    <s v="Lleida"/>
    <s v="029"/>
    <s v="2"/>
    <s v="Arbeca"/>
    <s v="25029"/>
    <x v="16"/>
    <x v="3"/>
  </r>
  <r>
    <s v="25030"/>
    <s v="09"/>
    <x v="10"/>
    <s v="25"/>
    <s v="Lleida"/>
    <s v="030"/>
    <s v="6"/>
    <s v="Pont de Bar, El"/>
    <s v="25030"/>
    <x v="16"/>
    <x v="3"/>
  </r>
  <r>
    <s v="25031"/>
    <s v="09"/>
    <x v="10"/>
    <s v="25"/>
    <s v="Lleida"/>
    <s v="031"/>
    <s v="3"/>
    <s v="Arres"/>
    <s v="25031"/>
    <x v="16"/>
    <x v="3"/>
  </r>
  <r>
    <s v="25032"/>
    <s v="09"/>
    <x v="10"/>
    <s v="25"/>
    <s v="Lleida"/>
    <s v="032"/>
    <s v="8"/>
    <s v="Arsèguel"/>
    <s v="25032"/>
    <x v="16"/>
    <x v="3"/>
  </r>
  <r>
    <s v="25033"/>
    <s v="09"/>
    <x v="10"/>
    <s v="25"/>
    <s v="Lleida"/>
    <s v="033"/>
    <s v="4"/>
    <s v="Artesa de Lleida"/>
    <s v="25033"/>
    <x v="16"/>
    <x v="3"/>
  </r>
  <r>
    <s v="25034"/>
    <s v="09"/>
    <x v="10"/>
    <s v="25"/>
    <s v="Lleida"/>
    <s v="034"/>
    <s v="9"/>
    <s v="Artesa de Segre"/>
    <s v="25034"/>
    <x v="16"/>
    <x v="3"/>
  </r>
  <r>
    <s v="25035"/>
    <s v="09"/>
    <x v="10"/>
    <s v="25"/>
    <s v="Lleida"/>
    <s v="035"/>
    <s v="2"/>
    <s v="Sentiu de Sió, La"/>
    <s v="25035"/>
    <x v="16"/>
    <x v="3"/>
  </r>
  <r>
    <s v="25036"/>
    <s v="09"/>
    <x v="10"/>
    <s v="25"/>
    <s v="Lleida"/>
    <s v="036"/>
    <s v="5"/>
    <s v="Aspa"/>
    <s v="25036"/>
    <x v="16"/>
    <x v="3"/>
  </r>
  <r>
    <s v="25037"/>
    <s v="09"/>
    <x v="10"/>
    <s v="25"/>
    <s v="Lleida"/>
    <s v="037"/>
    <s v="1"/>
    <s v="Avellanes i Santa Linya, Les"/>
    <s v="25037"/>
    <x v="16"/>
    <x v="3"/>
  </r>
  <r>
    <s v="25038"/>
    <s v="09"/>
    <x v="10"/>
    <s v="25"/>
    <s v="Lleida"/>
    <s v="038"/>
    <s v="7"/>
    <s v="Aitona"/>
    <s v="25038"/>
    <x v="16"/>
    <x v="3"/>
  </r>
  <r>
    <s v="25039"/>
    <s v="09"/>
    <x v="10"/>
    <s v="25"/>
    <s v="Lleida"/>
    <s v="039"/>
    <s v="0"/>
    <s v="Baix Pallars"/>
    <s v="25039"/>
    <x v="16"/>
    <x v="3"/>
  </r>
  <r>
    <s v="25040"/>
    <s v="09"/>
    <x v="10"/>
    <s v="25"/>
    <s v="Lleida"/>
    <s v="040"/>
    <s v="4"/>
    <s v="Balaguer"/>
    <s v="25040"/>
    <x v="16"/>
    <x v="3"/>
  </r>
  <r>
    <s v="25041"/>
    <s v="09"/>
    <x v="10"/>
    <s v="25"/>
    <s v="Lleida"/>
    <s v="041"/>
    <s v="1"/>
    <s v="Barbens"/>
    <s v="25041"/>
    <x v="16"/>
    <x v="3"/>
  </r>
  <r>
    <s v="25042"/>
    <s v="09"/>
    <x v="10"/>
    <s v="25"/>
    <s v="Lleida"/>
    <s v="042"/>
    <s v="6"/>
    <s v="Baronia de Rialb, La"/>
    <s v="25042"/>
    <x v="16"/>
    <x v="3"/>
  </r>
  <r>
    <s v="25043"/>
    <s v="09"/>
    <x v="10"/>
    <s v="25"/>
    <s v="Lleida"/>
    <s v="043"/>
    <s v="2"/>
    <s v="Vall de Boí, La"/>
    <s v="25043"/>
    <x v="16"/>
    <x v="3"/>
  </r>
  <r>
    <s v="25044"/>
    <s v="09"/>
    <x v="10"/>
    <s v="25"/>
    <s v="Lleida"/>
    <s v="044"/>
    <s v="7"/>
    <s v="Bassella"/>
    <s v="25044"/>
    <x v="16"/>
    <x v="3"/>
  </r>
  <r>
    <s v="25045"/>
    <s v="09"/>
    <x v="10"/>
    <s v="25"/>
    <s v="Lleida"/>
    <s v="045"/>
    <s v="0"/>
    <s v="Bausen"/>
    <s v="25045"/>
    <x v="16"/>
    <x v="3"/>
  </r>
  <r>
    <s v="25046"/>
    <s v="09"/>
    <x v="10"/>
    <s v="25"/>
    <s v="Lleida"/>
    <s v="046"/>
    <s v="3"/>
    <s v="Belianes"/>
    <s v="25046"/>
    <x v="16"/>
    <x v="3"/>
  </r>
  <r>
    <s v="25047"/>
    <s v="09"/>
    <x v="10"/>
    <s v="25"/>
    <s v="Lleida"/>
    <s v="047"/>
    <s v="9"/>
    <s v="Bellcaire d'Urgell"/>
    <s v="25047"/>
    <x v="16"/>
    <x v="3"/>
  </r>
  <r>
    <s v="25048"/>
    <s v="09"/>
    <x v="10"/>
    <s v="25"/>
    <s v="Lleida"/>
    <s v="048"/>
    <s v="5"/>
    <s v="Bell-lloc d'Urgell"/>
    <s v="25048"/>
    <x v="16"/>
    <x v="3"/>
  </r>
  <r>
    <s v="25049"/>
    <s v="09"/>
    <x v="10"/>
    <s v="25"/>
    <s v="Lleida"/>
    <s v="049"/>
    <s v="8"/>
    <s v="Bellmunt d'Urgell"/>
    <s v="25049"/>
    <x v="16"/>
    <x v="3"/>
  </r>
  <r>
    <s v="25050"/>
    <s v="09"/>
    <x v="10"/>
    <s v="25"/>
    <s v="Lleida"/>
    <s v="050"/>
    <s v="1"/>
    <s v="Bellpuig"/>
    <s v="25050"/>
    <x v="16"/>
    <x v="3"/>
  </r>
  <r>
    <s v="25051"/>
    <s v="09"/>
    <x v="10"/>
    <s v="25"/>
    <s v="Lleida"/>
    <s v="051"/>
    <s v="8"/>
    <s v="Bellver de Cerdanya"/>
    <s v="25051"/>
    <x v="16"/>
    <x v="3"/>
  </r>
  <r>
    <s v="25052"/>
    <s v="09"/>
    <x v="10"/>
    <s v="25"/>
    <s v="Lleida"/>
    <s v="052"/>
    <s v="3"/>
    <s v="Bellvís"/>
    <s v="25052"/>
    <x v="16"/>
    <x v="3"/>
  </r>
  <r>
    <s v="25053"/>
    <s v="09"/>
    <x v="10"/>
    <s v="25"/>
    <s v="Lleida"/>
    <s v="053"/>
    <s v="9"/>
    <s v="Benavent de Segrià"/>
    <s v="25053"/>
    <x v="16"/>
    <x v="3"/>
  </r>
  <r>
    <s v="25055"/>
    <s v="09"/>
    <x v="10"/>
    <s v="25"/>
    <s v="Lleida"/>
    <s v="055"/>
    <s v="7"/>
    <s v="Biosca"/>
    <s v="25055"/>
    <x v="16"/>
    <x v="3"/>
  </r>
  <r>
    <s v="25056"/>
    <s v="09"/>
    <x v="10"/>
    <s v="25"/>
    <s v="Lleida"/>
    <s v="056"/>
    <s v="0"/>
    <s v="Bovera"/>
    <s v="25056"/>
    <x v="16"/>
    <x v="3"/>
  </r>
  <r>
    <s v="25057"/>
    <s v="09"/>
    <x v="10"/>
    <s v="25"/>
    <s v="Lleida"/>
    <s v="057"/>
    <s v="6"/>
    <s v="Bòrdes, Es"/>
    <s v="25057"/>
    <x v="16"/>
    <x v="3"/>
  </r>
  <r>
    <s v="25058"/>
    <s v="09"/>
    <x v="10"/>
    <s v="25"/>
    <s v="Lleida"/>
    <s v="058"/>
    <s v="2"/>
    <s v="Borges Blanques, Les"/>
    <s v="25058"/>
    <x v="16"/>
    <x v="3"/>
  </r>
  <r>
    <s v="25059"/>
    <s v="09"/>
    <x v="10"/>
    <s v="25"/>
    <s v="Lleida"/>
    <s v="059"/>
    <s v="5"/>
    <s v="Bossòst"/>
    <s v="25059"/>
    <x v="16"/>
    <x v="3"/>
  </r>
  <r>
    <s v="25060"/>
    <s v="09"/>
    <x v="10"/>
    <s v="25"/>
    <s v="Lleida"/>
    <s v="060"/>
    <s v="9"/>
    <s v="Cabanabona"/>
    <s v="25060"/>
    <x v="16"/>
    <x v="3"/>
  </r>
  <r>
    <s v="25061"/>
    <s v="09"/>
    <x v="10"/>
    <s v="25"/>
    <s v="Lleida"/>
    <s v="061"/>
    <s v="6"/>
    <s v="Cabó"/>
    <s v="25061"/>
    <x v="16"/>
    <x v="3"/>
  </r>
  <r>
    <s v="25062"/>
    <s v="09"/>
    <x v="10"/>
    <s v="25"/>
    <s v="Lleida"/>
    <s v="062"/>
    <s v="1"/>
    <s v="Camarasa"/>
    <s v="25062"/>
    <x v="16"/>
    <x v="3"/>
  </r>
  <r>
    <s v="25063"/>
    <s v="09"/>
    <x v="10"/>
    <s v="25"/>
    <s v="Lleida"/>
    <s v="063"/>
    <s v="7"/>
    <s v="Canejan"/>
    <s v="25063"/>
    <x v="16"/>
    <x v="3"/>
  </r>
  <r>
    <s v="25064"/>
    <s v="09"/>
    <x v="10"/>
    <s v="25"/>
    <s v="Lleida"/>
    <s v="064"/>
    <s v="2"/>
    <s v="Castellar de la Ribera"/>
    <s v="25064"/>
    <x v="16"/>
    <x v="3"/>
  </r>
  <r>
    <s v="25067"/>
    <s v="09"/>
    <x v="10"/>
    <s v="25"/>
    <s v="Lleida"/>
    <s v="067"/>
    <s v="4"/>
    <s v="Castelldans"/>
    <s v="25067"/>
    <x v="16"/>
    <x v="3"/>
  </r>
  <r>
    <s v="25068"/>
    <s v="09"/>
    <x v="10"/>
    <s v="25"/>
    <s v="Lleida"/>
    <s v="068"/>
    <s v="0"/>
    <s v="Castellnou de Seana"/>
    <s v="25068"/>
    <x v="16"/>
    <x v="3"/>
  </r>
  <r>
    <s v="25069"/>
    <s v="09"/>
    <x v="10"/>
    <s v="25"/>
    <s v="Lleida"/>
    <s v="069"/>
    <s v="3"/>
    <s v="Castelló de Farfanya"/>
    <s v="25069"/>
    <x v="16"/>
    <x v="3"/>
  </r>
  <r>
    <s v="25070"/>
    <s v="09"/>
    <x v="10"/>
    <s v="25"/>
    <s v="Lleida"/>
    <s v="070"/>
    <s v="7"/>
    <s v="Castellserà"/>
    <s v="25070"/>
    <x v="16"/>
    <x v="3"/>
  </r>
  <r>
    <s v="25071"/>
    <s v="09"/>
    <x v="10"/>
    <s v="25"/>
    <s v="Lleida"/>
    <s v="071"/>
    <s v="4"/>
    <s v="Cava"/>
    <s v="25071"/>
    <x v="16"/>
    <x v="3"/>
  </r>
  <r>
    <s v="25072"/>
    <s v="09"/>
    <x v="10"/>
    <s v="25"/>
    <s v="Lleida"/>
    <s v="072"/>
    <s v="9"/>
    <s v="Cervera"/>
    <s v="25072"/>
    <x v="16"/>
    <x v="3"/>
  </r>
  <r>
    <s v="25073"/>
    <s v="09"/>
    <x v="10"/>
    <s v="25"/>
    <s v="Lleida"/>
    <s v="073"/>
    <s v="5"/>
    <s v="Cervià de les Garrigues"/>
    <s v="25073"/>
    <x v="16"/>
    <x v="3"/>
  </r>
  <r>
    <s v="25074"/>
    <s v="09"/>
    <x v="10"/>
    <s v="25"/>
    <s v="Lleida"/>
    <s v="074"/>
    <s v="0"/>
    <s v="Ciutadilla"/>
    <s v="25074"/>
    <x v="16"/>
    <x v="3"/>
  </r>
  <r>
    <s v="25075"/>
    <s v="09"/>
    <x v="10"/>
    <s v="25"/>
    <s v="Lleida"/>
    <s v="075"/>
    <s v="3"/>
    <s v="Clariana de Cardener"/>
    <s v="25075"/>
    <x v="16"/>
    <x v="3"/>
  </r>
  <r>
    <s v="25076"/>
    <s v="09"/>
    <x v="10"/>
    <s v="25"/>
    <s v="Lleida"/>
    <s v="076"/>
    <s v="6"/>
    <s v="Cogul, El"/>
    <s v="25076"/>
    <x v="16"/>
    <x v="3"/>
  </r>
  <r>
    <s v="25077"/>
    <s v="09"/>
    <x v="10"/>
    <s v="25"/>
    <s v="Lleida"/>
    <s v="077"/>
    <s v="2"/>
    <s v="Coll de Nargó"/>
    <s v="25077"/>
    <x v="16"/>
    <x v="3"/>
  </r>
  <r>
    <s v="25078"/>
    <s v="09"/>
    <x v="10"/>
    <s v="25"/>
    <s v="Lleida"/>
    <s v="078"/>
    <s v="8"/>
    <s v="Corbins"/>
    <s v="25078"/>
    <x v="16"/>
    <x v="3"/>
  </r>
  <r>
    <s v="25079"/>
    <s v="09"/>
    <x v="10"/>
    <s v="25"/>
    <s v="Lleida"/>
    <s v="079"/>
    <s v="1"/>
    <s v="Cubells"/>
    <s v="25079"/>
    <x v="16"/>
    <x v="3"/>
  </r>
  <r>
    <s v="25081"/>
    <s v="09"/>
    <x v="10"/>
    <s v="25"/>
    <s v="Lleida"/>
    <s v="081"/>
    <s v="2"/>
    <s v="Espluga Calba, L'"/>
    <s v="25081"/>
    <x v="16"/>
    <x v="3"/>
  </r>
  <r>
    <s v="25082"/>
    <s v="09"/>
    <x v="10"/>
    <s v="25"/>
    <s v="Lleida"/>
    <s v="082"/>
    <s v="7"/>
    <s v="Espot"/>
    <s v="25082"/>
    <x v="16"/>
    <x v="3"/>
  </r>
  <r>
    <s v="25085"/>
    <s v="09"/>
    <x v="10"/>
    <s v="25"/>
    <s v="Lleida"/>
    <s v="085"/>
    <s v="1"/>
    <s v="Estaràs"/>
    <s v="25085"/>
    <x v="16"/>
    <x v="3"/>
  </r>
  <r>
    <s v="25086"/>
    <s v="09"/>
    <x v="10"/>
    <s v="25"/>
    <s v="Lleida"/>
    <s v="086"/>
    <s v="4"/>
    <s v="Esterri d'Àneu"/>
    <s v="25086"/>
    <x v="16"/>
    <x v="3"/>
  </r>
  <r>
    <s v="25087"/>
    <s v="09"/>
    <x v="10"/>
    <s v="25"/>
    <s v="Lleida"/>
    <s v="087"/>
    <s v="0"/>
    <s v="Esterri de Cardós"/>
    <s v="25087"/>
    <x v="16"/>
    <x v="3"/>
  </r>
  <r>
    <s v="25088"/>
    <s v="09"/>
    <x v="10"/>
    <s v="25"/>
    <s v="Lleida"/>
    <s v="088"/>
    <s v="6"/>
    <s v="Estamariu"/>
    <s v="25088"/>
    <x v="16"/>
    <x v="3"/>
  </r>
  <r>
    <s v="25089"/>
    <s v="09"/>
    <x v="10"/>
    <s v="25"/>
    <s v="Lleida"/>
    <s v="089"/>
    <s v="9"/>
    <s v="Farrera"/>
    <s v="25089"/>
    <x v="16"/>
    <x v="3"/>
  </r>
  <r>
    <s v="25092"/>
    <s v="09"/>
    <x v="10"/>
    <s v="25"/>
    <s v="Lleida"/>
    <s v="092"/>
    <s v="5"/>
    <s v="Floresta, La"/>
    <s v="25092"/>
    <x v="16"/>
    <x v="3"/>
  </r>
  <r>
    <s v="25093"/>
    <s v="09"/>
    <x v="10"/>
    <s v="25"/>
    <s v="Lleida"/>
    <s v="093"/>
    <s v="1"/>
    <s v="Fondarella"/>
    <s v="25093"/>
    <x v="16"/>
    <x v="3"/>
  </r>
  <r>
    <s v="25094"/>
    <s v="09"/>
    <x v="10"/>
    <s v="25"/>
    <s v="Lleida"/>
    <s v="094"/>
    <s v="6"/>
    <s v="Foradada"/>
    <s v="25094"/>
    <x v="16"/>
    <x v="3"/>
  </r>
  <r>
    <s v="25096"/>
    <s v="09"/>
    <x v="10"/>
    <s v="25"/>
    <s v="Lleida"/>
    <s v="096"/>
    <s v="2"/>
    <s v="Fuliola, La"/>
    <s v="25096"/>
    <x v="16"/>
    <x v="3"/>
  </r>
  <r>
    <s v="25097"/>
    <s v="09"/>
    <x v="10"/>
    <s v="25"/>
    <s v="Lleida"/>
    <s v="097"/>
    <s v="8"/>
    <s v="Fulleda"/>
    <s v="25097"/>
    <x v="16"/>
    <x v="3"/>
  </r>
  <r>
    <s v="25098"/>
    <s v="09"/>
    <x v="10"/>
    <s v="25"/>
    <s v="Lleida"/>
    <s v="098"/>
    <s v="4"/>
    <s v="Gavet de la Conca"/>
    <s v="25098"/>
    <x v="16"/>
    <x v="3"/>
  </r>
  <r>
    <s v="25099"/>
    <s v="09"/>
    <x v="10"/>
    <s v="25"/>
    <s v="Lleida"/>
    <s v="099"/>
    <s v="7"/>
    <s v="Golmés"/>
    <s v="25099"/>
    <x v="16"/>
    <x v="3"/>
  </r>
  <r>
    <s v="25100"/>
    <s v="09"/>
    <x v="10"/>
    <s v="25"/>
    <s v="Lleida"/>
    <s v="100"/>
    <s v="1"/>
    <s v="Gósol"/>
    <s v="25100"/>
    <x v="16"/>
    <x v="3"/>
  </r>
  <r>
    <s v="25101"/>
    <s v="09"/>
    <x v="10"/>
    <s v="25"/>
    <s v="Lleida"/>
    <s v="101"/>
    <s v="8"/>
    <s v="Granadella, La"/>
    <s v="25101"/>
    <x v="16"/>
    <x v="3"/>
  </r>
  <r>
    <s v="25102"/>
    <s v="09"/>
    <x v="10"/>
    <s v="25"/>
    <s v="Lleida"/>
    <s v="102"/>
    <s v="3"/>
    <s v="Granja d'Escarp, La"/>
    <s v="25102"/>
    <x v="16"/>
    <x v="3"/>
  </r>
  <r>
    <s v="25103"/>
    <s v="09"/>
    <x v="10"/>
    <s v="25"/>
    <s v="Lleida"/>
    <s v="103"/>
    <s v="9"/>
    <s v="Granyanella"/>
    <s v="25103"/>
    <x v="16"/>
    <x v="3"/>
  </r>
  <r>
    <s v="25104"/>
    <s v="09"/>
    <x v="10"/>
    <s v="25"/>
    <s v="Lleida"/>
    <s v="104"/>
    <s v="4"/>
    <s v="Granyena de Segarra"/>
    <s v="25104"/>
    <x v="16"/>
    <x v="3"/>
  </r>
  <r>
    <s v="25105"/>
    <s v="09"/>
    <x v="10"/>
    <s v="25"/>
    <s v="Lleida"/>
    <s v="105"/>
    <s v="7"/>
    <s v="Granyena de les Garrigues"/>
    <s v="25105"/>
    <x v="16"/>
    <x v="3"/>
  </r>
  <r>
    <s v="25109"/>
    <s v="09"/>
    <x v="10"/>
    <s v="25"/>
    <s v="Lleida"/>
    <s v="109"/>
    <s v="5"/>
    <s v="Guimerà"/>
    <s v="25109"/>
    <x v="16"/>
    <x v="3"/>
  </r>
  <r>
    <s v="25110"/>
    <s v="09"/>
    <x v="10"/>
    <s v="25"/>
    <s v="Lleida"/>
    <s v="110"/>
    <s v="9"/>
    <s v="Guissona"/>
    <s v="25110"/>
    <x v="16"/>
    <x v="3"/>
  </r>
  <r>
    <s v="25111"/>
    <s v="09"/>
    <x v="10"/>
    <s v="25"/>
    <s v="Lleida"/>
    <s v="111"/>
    <s v="6"/>
    <s v="Guixers"/>
    <s v="25111"/>
    <x v="16"/>
    <x v="3"/>
  </r>
  <r>
    <s v="25112"/>
    <s v="09"/>
    <x v="10"/>
    <s v="25"/>
    <s v="Lleida"/>
    <s v="112"/>
    <s v="1"/>
    <s v="Ivars de Noguera"/>
    <s v="25112"/>
    <x v="16"/>
    <x v="3"/>
  </r>
  <r>
    <s v="25113"/>
    <s v="09"/>
    <x v="10"/>
    <s v="25"/>
    <s v="Lleida"/>
    <s v="113"/>
    <s v="7"/>
    <s v="Ivars d'Urgell"/>
    <s v="25113"/>
    <x v="16"/>
    <x v="3"/>
  </r>
  <r>
    <s v="25114"/>
    <s v="09"/>
    <x v="10"/>
    <s v="25"/>
    <s v="Lleida"/>
    <s v="114"/>
    <s v="2"/>
    <s v="Ivorra"/>
    <s v="25114"/>
    <x v="16"/>
    <x v="3"/>
  </r>
  <r>
    <s v="25115"/>
    <s v="09"/>
    <x v="10"/>
    <s v="25"/>
    <s v="Lleida"/>
    <s v="115"/>
    <s v="5"/>
    <s v="Isona i Conca Dellà"/>
    <s v="25115"/>
    <x v="16"/>
    <x v="3"/>
  </r>
  <r>
    <s v="25118"/>
    <s v="09"/>
    <x v="10"/>
    <s v="25"/>
    <s v="Lleida"/>
    <s v="118"/>
    <s v="0"/>
    <s v="Juncosa"/>
    <s v="25118"/>
    <x v="16"/>
    <x v="3"/>
  </r>
  <r>
    <s v="25119"/>
    <s v="09"/>
    <x v="10"/>
    <s v="25"/>
    <s v="Lleida"/>
    <s v="119"/>
    <s v="3"/>
    <s v="Juneda"/>
    <s v="25119"/>
    <x v="16"/>
    <x v="3"/>
  </r>
  <r>
    <s v="25120"/>
    <s v="09"/>
    <x v="10"/>
    <s v="25"/>
    <s v="Lleida"/>
    <s v="120"/>
    <s v="7"/>
    <s v="Lleida"/>
    <s v="25120"/>
    <x v="16"/>
    <x v="3"/>
  </r>
  <r>
    <s v="25121"/>
    <s v="09"/>
    <x v="10"/>
    <s v="25"/>
    <s v="Lleida"/>
    <s v="121"/>
    <s v="4"/>
    <s v="Les"/>
    <s v="25121"/>
    <x v="16"/>
    <x v="3"/>
  </r>
  <r>
    <s v="25122"/>
    <s v="09"/>
    <x v="10"/>
    <s v="25"/>
    <s v="Lleida"/>
    <s v="122"/>
    <s v="9"/>
    <s v="Linyola"/>
    <s v="25122"/>
    <x v="16"/>
    <x v="3"/>
  </r>
  <r>
    <s v="25123"/>
    <s v="09"/>
    <x v="10"/>
    <s v="25"/>
    <s v="Lleida"/>
    <s v="123"/>
    <s v="5"/>
    <s v="Lladorre"/>
    <s v="25123"/>
    <x v="16"/>
    <x v="3"/>
  </r>
  <r>
    <s v="25124"/>
    <s v="09"/>
    <x v="10"/>
    <s v="25"/>
    <s v="Lleida"/>
    <s v="124"/>
    <s v="0"/>
    <s v="Lladurs"/>
    <s v="25124"/>
    <x v="16"/>
    <x v="3"/>
  </r>
  <r>
    <s v="25125"/>
    <s v="09"/>
    <x v="10"/>
    <s v="25"/>
    <s v="Lleida"/>
    <s v="125"/>
    <s v="3"/>
    <s v="Llardecans"/>
    <s v="25125"/>
    <x v="16"/>
    <x v="3"/>
  </r>
  <r>
    <s v="25126"/>
    <s v="09"/>
    <x v="10"/>
    <s v="25"/>
    <s v="Lleida"/>
    <s v="126"/>
    <s v="6"/>
    <s v="Llavorsí"/>
    <s v="25126"/>
    <x v="16"/>
    <x v="3"/>
  </r>
  <r>
    <s v="25127"/>
    <s v="09"/>
    <x v="10"/>
    <s v="25"/>
    <s v="Lleida"/>
    <s v="127"/>
    <s v="2"/>
    <s v="Lles de Cerdanya"/>
    <s v="25127"/>
    <x v="16"/>
    <x v="3"/>
  </r>
  <r>
    <s v="25128"/>
    <s v="09"/>
    <x v="10"/>
    <s v="25"/>
    <s v="Lleida"/>
    <s v="128"/>
    <s v="8"/>
    <s v="Llimiana"/>
    <s v="25128"/>
    <x v="16"/>
    <x v="3"/>
  </r>
  <r>
    <s v="25129"/>
    <s v="09"/>
    <x v="10"/>
    <s v="25"/>
    <s v="Lleida"/>
    <s v="129"/>
    <s v="1"/>
    <s v="Llobera"/>
    <s v="25129"/>
    <x v="16"/>
    <x v="3"/>
  </r>
  <r>
    <s v="25130"/>
    <s v="09"/>
    <x v="10"/>
    <s v="25"/>
    <s v="Lleida"/>
    <s v="130"/>
    <s v="5"/>
    <s v="Maldà"/>
    <s v="25130"/>
    <x v="16"/>
    <x v="3"/>
  </r>
  <r>
    <s v="25131"/>
    <s v="09"/>
    <x v="10"/>
    <s v="25"/>
    <s v="Lleida"/>
    <s v="131"/>
    <s v="2"/>
    <s v="Massalcoreig"/>
    <s v="25131"/>
    <x v="16"/>
    <x v="3"/>
  </r>
  <r>
    <s v="25132"/>
    <s v="09"/>
    <x v="10"/>
    <s v="25"/>
    <s v="Lleida"/>
    <s v="132"/>
    <s v="7"/>
    <s v="Massoteres"/>
    <s v="25132"/>
    <x v="16"/>
    <x v="3"/>
  </r>
  <r>
    <s v="25133"/>
    <s v="09"/>
    <x v="10"/>
    <s v="25"/>
    <s v="Lleida"/>
    <s v="133"/>
    <s v="3"/>
    <s v="Maials"/>
    <s v="25133"/>
    <x v="16"/>
    <x v="3"/>
  </r>
  <r>
    <s v="25134"/>
    <s v="09"/>
    <x v="10"/>
    <s v="25"/>
    <s v="Lleida"/>
    <s v="134"/>
    <s v="8"/>
    <s v="Menàrguens"/>
    <s v="25134"/>
    <x v="16"/>
    <x v="3"/>
  </r>
  <r>
    <s v="25135"/>
    <s v="09"/>
    <x v="10"/>
    <s v="25"/>
    <s v="Lleida"/>
    <s v="135"/>
    <s v="1"/>
    <s v="Miralcamp"/>
    <s v="25135"/>
    <x v="16"/>
    <x v="3"/>
  </r>
  <r>
    <s v="25136"/>
    <s v="09"/>
    <x v="10"/>
    <s v="25"/>
    <s v="Lleida"/>
    <s v="136"/>
    <s v="4"/>
    <s v="Molsosa, La"/>
    <s v="25136"/>
    <x v="16"/>
    <x v="3"/>
  </r>
  <r>
    <s v="25137"/>
    <s v="09"/>
    <x v="10"/>
    <s v="25"/>
    <s v="Lleida"/>
    <s v="137"/>
    <s v="0"/>
    <s v="Mollerussa"/>
    <s v="25137"/>
    <x v="16"/>
    <x v="3"/>
  </r>
  <r>
    <s v="25138"/>
    <s v="09"/>
    <x v="10"/>
    <s v="25"/>
    <s v="Lleida"/>
    <s v="138"/>
    <s v="6"/>
    <s v="Montgai"/>
    <s v="25138"/>
    <x v="16"/>
    <x v="3"/>
  </r>
  <r>
    <s v="25139"/>
    <s v="09"/>
    <x v="10"/>
    <s v="25"/>
    <s v="Lleida"/>
    <s v="139"/>
    <s v="9"/>
    <s v="Montellà i Martinet"/>
    <s v="25139"/>
    <x v="16"/>
    <x v="3"/>
  </r>
  <r>
    <s v="25140"/>
    <s v="09"/>
    <x v="10"/>
    <s v="25"/>
    <s v="Lleida"/>
    <s v="140"/>
    <s v="3"/>
    <s v="Montferrer i Castellbò"/>
    <s v="25140"/>
    <x v="16"/>
    <x v="3"/>
  </r>
  <r>
    <s v="25141"/>
    <s v="09"/>
    <x v="10"/>
    <s v="25"/>
    <s v="Lleida"/>
    <s v="141"/>
    <s v="0"/>
    <s v="Montoliu de Segarra"/>
    <s v="25141"/>
    <x v="16"/>
    <x v="3"/>
  </r>
  <r>
    <s v="25142"/>
    <s v="09"/>
    <x v="10"/>
    <s v="25"/>
    <s v="Lleida"/>
    <s v="142"/>
    <s v="5"/>
    <s v="Montoliu de Lleida"/>
    <s v="25142"/>
    <x v="16"/>
    <x v="3"/>
  </r>
  <r>
    <s v="25143"/>
    <s v="09"/>
    <x v="10"/>
    <s v="25"/>
    <s v="Lleida"/>
    <s v="143"/>
    <s v="1"/>
    <s v="Montornès de Segarra"/>
    <s v="25143"/>
    <x v="16"/>
    <x v="3"/>
  </r>
  <r>
    <s v="25145"/>
    <s v="09"/>
    <x v="10"/>
    <s v="25"/>
    <s v="Lleida"/>
    <s v="145"/>
    <s v="9"/>
    <s v="Nalec"/>
    <s v="25145"/>
    <x v="16"/>
    <x v="3"/>
  </r>
  <r>
    <s v="25146"/>
    <s v="09"/>
    <x v="10"/>
    <s v="25"/>
    <s v="Lleida"/>
    <s v="146"/>
    <s v="2"/>
    <s v="Navès"/>
    <s v="25146"/>
    <x v="16"/>
    <x v="3"/>
  </r>
  <r>
    <s v="25148"/>
    <s v="09"/>
    <x v="10"/>
    <s v="25"/>
    <s v="Lleida"/>
    <s v="148"/>
    <s v="4"/>
    <s v="Odèn"/>
    <s v="25148"/>
    <x v="16"/>
    <x v="3"/>
  </r>
  <r>
    <s v="25149"/>
    <s v="09"/>
    <x v="10"/>
    <s v="25"/>
    <s v="Lleida"/>
    <s v="149"/>
    <s v="7"/>
    <s v="Oliana"/>
    <s v="25149"/>
    <x v="16"/>
    <x v="3"/>
  </r>
  <r>
    <s v="25150"/>
    <s v="09"/>
    <x v="10"/>
    <s v="25"/>
    <s v="Lleida"/>
    <s v="150"/>
    <s v="0"/>
    <s v="Oliola"/>
    <s v="25150"/>
    <x v="16"/>
    <x v="3"/>
  </r>
  <r>
    <s v="25151"/>
    <s v="09"/>
    <x v="10"/>
    <s v="25"/>
    <s v="Lleida"/>
    <s v="151"/>
    <s v="7"/>
    <s v="Olius"/>
    <s v="25151"/>
    <x v="16"/>
    <x v="3"/>
  </r>
  <r>
    <s v="25152"/>
    <s v="09"/>
    <x v="10"/>
    <s v="25"/>
    <s v="Lleida"/>
    <s v="152"/>
    <s v="2"/>
    <s v="Oluges, Les"/>
    <s v="25152"/>
    <x v="16"/>
    <x v="3"/>
  </r>
  <r>
    <s v="25153"/>
    <s v="09"/>
    <x v="10"/>
    <s v="25"/>
    <s v="Lleida"/>
    <s v="153"/>
    <s v="8"/>
    <s v="Omellons, Els"/>
    <s v="25153"/>
    <x v="16"/>
    <x v="3"/>
  </r>
  <r>
    <s v="25154"/>
    <s v="09"/>
    <x v="10"/>
    <s v="25"/>
    <s v="Lleida"/>
    <s v="154"/>
    <s v="3"/>
    <s v="Omells de na Gaia, Els"/>
    <s v="25154"/>
    <x v="16"/>
    <x v="3"/>
  </r>
  <r>
    <s v="25155"/>
    <s v="09"/>
    <x v="10"/>
    <s v="25"/>
    <s v="Lleida"/>
    <s v="155"/>
    <s v="6"/>
    <s v="Organyà"/>
    <s v="25155"/>
    <x v="16"/>
    <x v="3"/>
  </r>
  <r>
    <s v="25156"/>
    <s v="09"/>
    <x v="10"/>
    <s v="25"/>
    <s v="Lleida"/>
    <s v="156"/>
    <s v="9"/>
    <s v="Os de Balaguer"/>
    <s v="25156"/>
    <x v="16"/>
    <x v="3"/>
  </r>
  <r>
    <s v="25157"/>
    <s v="09"/>
    <x v="10"/>
    <s v="25"/>
    <s v="Lleida"/>
    <s v="157"/>
    <s v="5"/>
    <s v="Ossó de Sió"/>
    <s v="25157"/>
    <x v="16"/>
    <x v="3"/>
  </r>
  <r>
    <s v="25158"/>
    <s v="09"/>
    <x v="10"/>
    <s v="25"/>
    <s v="Lleida"/>
    <s v="158"/>
    <s v="1"/>
    <s v="Palau d'Anglesola, El"/>
    <s v="25158"/>
    <x v="16"/>
    <x v="3"/>
  </r>
  <r>
    <s v="25161"/>
    <s v="09"/>
    <x v="10"/>
    <s v="25"/>
    <s v="Lleida"/>
    <s v="161"/>
    <s v="5"/>
    <s v="Conca de Dalt"/>
    <s v="25161"/>
    <x v="16"/>
    <x v="3"/>
  </r>
  <r>
    <s v="25163"/>
    <s v="09"/>
    <x v="10"/>
    <s v="25"/>
    <s v="Lleida"/>
    <s v="163"/>
    <s v="6"/>
    <s v="Coma i la Pedra, La"/>
    <s v="25163"/>
    <x v="16"/>
    <x v="3"/>
  </r>
  <r>
    <s v="25164"/>
    <s v="09"/>
    <x v="10"/>
    <s v="25"/>
    <s v="Lleida"/>
    <s v="164"/>
    <s v="1"/>
    <s v="Penelles"/>
    <s v="25164"/>
    <x v="16"/>
    <x v="3"/>
  </r>
  <r>
    <s v="25165"/>
    <s v="09"/>
    <x v="10"/>
    <s v="25"/>
    <s v="Lleida"/>
    <s v="165"/>
    <s v="4"/>
    <s v="Peramola"/>
    <s v="25165"/>
    <x v="16"/>
    <x v="3"/>
  </r>
  <r>
    <s v="25166"/>
    <s v="09"/>
    <x v="10"/>
    <s v="25"/>
    <s v="Lleida"/>
    <s v="166"/>
    <s v="7"/>
    <s v="Pinell de Solsonès"/>
    <s v="25166"/>
    <x v="16"/>
    <x v="3"/>
  </r>
  <r>
    <s v="25167"/>
    <s v="09"/>
    <x v="10"/>
    <s v="25"/>
    <s v="Lleida"/>
    <s v="167"/>
    <s v="3"/>
    <s v="Pinós"/>
    <s v="25167"/>
    <x v="16"/>
    <x v="3"/>
  </r>
  <r>
    <s v="25168"/>
    <s v="09"/>
    <x v="10"/>
    <s v="25"/>
    <s v="Lleida"/>
    <s v="168"/>
    <s v="9"/>
    <s v="Poal, El"/>
    <s v="25168"/>
    <x v="16"/>
    <x v="3"/>
  </r>
  <r>
    <s v="25169"/>
    <s v="09"/>
    <x v="10"/>
    <s v="25"/>
    <s v="Lleida"/>
    <s v="169"/>
    <s v="2"/>
    <s v="Pobla de Cérvoles, La"/>
    <s v="25169"/>
    <x v="16"/>
    <x v="3"/>
  </r>
  <r>
    <s v="25170"/>
    <s v="09"/>
    <x v="10"/>
    <s v="25"/>
    <s v="Lleida"/>
    <s v="170"/>
    <s v="6"/>
    <s v="Bellaguarda"/>
    <s v="25170"/>
    <x v="16"/>
    <x v="3"/>
  </r>
  <r>
    <s v="25171"/>
    <s v="09"/>
    <x v="10"/>
    <s v="25"/>
    <s v="Lleida"/>
    <s v="171"/>
    <s v="3"/>
    <s v="Pobla de Segur, La"/>
    <s v="25171"/>
    <x v="16"/>
    <x v="3"/>
  </r>
  <r>
    <s v="25172"/>
    <s v="09"/>
    <x v="10"/>
    <s v="25"/>
    <s v="Lleida"/>
    <s v="172"/>
    <s v="8"/>
    <s v="Ponts"/>
    <s v="25172"/>
    <x v="16"/>
    <x v="3"/>
  </r>
  <r>
    <s v="25173"/>
    <s v="09"/>
    <x v="10"/>
    <s v="25"/>
    <s v="Lleida"/>
    <s v="173"/>
    <s v="4"/>
    <s v="Pont de Suert, El"/>
    <s v="25173"/>
    <x v="16"/>
    <x v="3"/>
  </r>
  <r>
    <s v="25174"/>
    <s v="09"/>
    <x v="10"/>
    <s v="25"/>
    <s v="Lleida"/>
    <s v="174"/>
    <s v="9"/>
    <s v="Portella, La"/>
    <s v="25174"/>
    <x v="16"/>
    <x v="3"/>
  </r>
  <r>
    <s v="25175"/>
    <s v="09"/>
    <x v="10"/>
    <s v="25"/>
    <s v="Lleida"/>
    <s v="175"/>
    <s v="2"/>
    <s v="Prats i Sansor"/>
    <s v="25175"/>
    <x v="16"/>
    <x v="3"/>
  </r>
  <r>
    <s v="25176"/>
    <s v="09"/>
    <x v="10"/>
    <s v="25"/>
    <s v="Lleida"/>
    <s v="176"/>
    <s v="5"/>
    <s v="Preixana"/>
    <s v="25176"/>
    <x v="16"/>
    <x v="3"/>
  </r>
  <r>
    <s v="25177"/>
    <s v="09"/>
    <x v="10"/>
    <s v="25"/>
    <s v="Lleida"/>
    <s v="177"/>
    <s v="1"/>
    <s v="Preixens"/>
    <s v="25177"/>
    <x v="16"/>
    <x v="3"/>
  </r>
  <r>
    <s v="25179"/>
    <s v="09"/>
    <x v="10"/>
    <s v="25"/>
    <s v="Lleida"/>
    <s v="179"/>
    <s v="0"/>
    <s v="Prullans"/>
    <s v="25179"/>
    <x v="16"/>
    <x v="3"/>
  </r>
  <r>
    <s v="25180"/>
    <s v="09"/>
    <x v="10"/>
    <s v="25"/>
    <s v="Lleida"/>
    <s v="180"/>
    <s v="4"/>
    <s v="Puiggròs"/>
    <s v="25180"/>
    <x v="16"/>
    <x v="3"/>
  </r>
  <r>
    <s v="25181"/>
    <s v="09"/>
    <x v="10"/>
    <s v="25"/>
    <s v="Lleida"/>
    <s v="181"/>
    <s v="1"/>
    <s v="Puigverd d'Agramunt"/>
    <s v="25181"/>
    <x v="16"/>
    <x v="3"/>
  </r>
  <r>
    <s v="25182"/>
    <s v="09"/>
    <x v="10"/>
    <s v="25"/>
    <s v="Lleida"/>
    <s v="182"/>
    <s v="6"/>
    <s v="Puigverd de Lleida"/>
    <s v="25182"/>
    <x v="16"/>
    <x v="3"/>
  </r>
  <r>
    <s v="25183"/>
    <s v="09"/>
    <x v="10"/>
    <s v="25"/>
    <s v="Lleida"/>
    <s v="183"/>
    <s v="2"/>
    <s v="Rialp"/>
    <s v="25183"/>
    <x v="16"/>
    <x v="3"/>
  </r>
  <r>
    <s v="25185"/>
    <s v="09"/>
    <x v="10"/>
    <s v="25"/>
    <s v="Lleida"/>
    <s v="185"/>
    <s v="0"/>
    <s v="Ribera d'Urgellet"/>
    <s v="25185"/>
    <x v="16"/>
    <x v="3"/>
  </r>
  <r>
    <s v="25186"/>
    <s v="09"/>
    <x v="10"/>
    <s v="25"/>
    <s v="Lleida"/>
    <s v="186"/>
    <s v="3"/>
    <s v="Riner"/>
    <s v="25186"/>
    <x v="16"/>
    <x v="3"/>
  </r>
  <r>
    <s v="25189"/>
    <s v="09"/>
    <x v="10"/>
    <s v="25"/>
    <s v="Lleida"/>
    <s v="189"/>
    <s v="8"/>
    <s v="Rosselló"/>
    <s v="25189"/>
    <x v="16"/>
    <x v="3"/>
  </r>
  <r>
    <s v="25190"/>
    <s v="09"/>
    <x v="10"/>
    <s v="25"/>
    <s v="Lleida"/>
    <s v="190"/>
    <s v="2"/>
    <s v="Salàs de Pallars"/>
    <s v="25190"/>
    <x v="16"/>
    <x v="3"/>
  </r>
  <r>
    <s v="25191"/>
    <s v="09"/>
    <x v="10"/>
    <s v="25"/>
    <s v="Lleida"/>
    <s v="191"/>
    <s v="9"/>
    <s v="Sanaüja"/>
    <s v="25191"/>
    <x v="16"/>
    <x v="3"/>
  </r>
  <r>
    <s v="25192"/>
    <s v="09"/>
    <x v="10"/>
    <s v="25"/>
    <s v="Lleida"/>
    <s v="192"/>
    <s v="4"/>
    <s v="Sant Guim de Freixenet"/>
    <s v="25192"/>
    <x v="16"/>
    <x v="3"/>
  </r>
  <r>
    <s v="25193"/>
    <s v="09"/>
    <x v="10"/>
    <s v="25"/>
    <s v="Lleida"/>
    <s v="193"/>
    <s v="0"/>
    <s v="Sant Llorenç de Morunys"/>
    <s v="25193"/>
    <x v="16"/>
    <x v="3"/>
  </r>
  <r>
    <s v="25194"/>
    <s v="09"/>
    <x v="10"/>
    <s v="25"/>
    <s v="Lleida"/>
    <s v="194"/>
    <s v="5"/>
    <s v="Sant Ramon"/>
    <s v="25194"/>
    <x v="16"/>
    <x v="3"/>
  </r>
  <r>
    <s v="25196"/>
    <s v="09"/>
    <x v="10"/>
    <s v="25"/>
    <s v="Lleida"/>
    <s v="196"/>
    <s v="1"/>
    <s v="Sant Esteve de la Sarga"/>
    <s v="25196"/>
    <x v="16"/>
    <x v="3"/>
  </r>
  <r>
    <s v="25197"/>
    <s v="09"/>
    <x v="10"/>
    <s v="25"/>
    <s v="Lleida"/>
    <s v="197"/>
    <s v="7"/>
    <s v="Sant Guim de la Plana"/>
    <s v="25197"/>
    <x v="16"/>
    <x v="3"/>
  </r>
  <r>
    <s v="25200"/>
    <s v="09"/>
    <x v="10"/>
    <s v="25"/>
    <s v="Lleida"/>
    <s v="200"/>
    <s v="0"/>
    <s v="Sarroca de Lleida"/>
    <s v="25200"/>
    <x v="16"/>
    <x v="3"/>
  </r>
  <r>
    <s v="25201"/>
    <s v="09"/>
    <x v="10"/>
    <s v="25"/>
    <s v="Lleida"/>
    <s v="201"/>
    <s v="7"/>
    <s v="Sarroca de Bellera"/>
    <s v="25201"/>
    <x v="16"/>
    <x v="3"/>
  </r>
  <r>
    <s v="25202"/>
    <s v="09"/>
    <x v="10"/>
    <s v="25"/>
    <s v="Lleida"/>
    <s v="202"/>
    <s v="2"/>
    <s v="Senterada"/>
    <s v="25202"/>
    <x v="16"/>
    <x v="3"/>
  </r>
  <r>
    <s v="25203"/>
    <s v="09"/>
    <x v="10"/>
    <s v="25"/>
    <s v="Lleida"/>
    <s v="203"/>
    <s v="8"/>
    <s v="Seu d'Urgell, La"/>
    <s v="25203"/>
    <x v="16"/>
    <x v="3"/>
  </r>
  <r>
    <s v="25204"/>
    <s v="09"/>
    <x v="10"/>
    <s v="25"/>
    <s v="Lleida"/>
    <s v="204"/>
    <s v="3"/>
    <s v="Seròs"/>
    <s v="25204"/>
    <x v="16"/>
    <x v="3"/>
  </r>
  <r>
    <s v="25205"/>
    <s v="09"/>
    <x v="10"/>
    <s v="25"/>
    <s v="Lleida"/>
    <s v="205"/>
    <s v="6"/>
    <s v="Sidamon"/>
    <s v="25205"/>
    <x v="16"/>
    <x v="3"/>
  </r>
  <r>
    <s v="25206"/>
    <s v="09"/>
    <x v="10"/>
    <s v="25"/>
    <s v="Lleida"/>
    <s v="206"/>
    <s v="9"/>
    <s v="Soleràs, El"/>
    <s v="25206"/>
    <x v="16"/>
    <x v="3"/>
  </r>
  <r>
    <s v="25207"/>
    <s v="09"/>
    <x v="10"/>
    <s v="25"/>
    <s v="Lleida"/>
    <s v="207"/>
    <s v="5"/>
    <s v="Solsona"/>
    <s v="25207"/>
    <x v="16"/>
    <x v="3"/>
  </r>
  <r>
    <s v="25208"/>
    <s v="09"/>
    <x v="10"/>
    <s v="25"/>
    <s v="Lleida"/>
    <s v="208"/>
    <s v="1"/>
    <s v="Soriguera"/>
    <s v="25208"/>
    <x v="16"/>
    <x v="3"/>
  </r>
  <r>
    <s v="25209"/>
    <s v="09"/>
    <x v="10"/>
    <s v="25"/>
    <s v="Lleida"/>
    <s v="209"/>
    <s v="4"/>
    <s v="Sort"/>
    <s v="25209"/>
    <x v="16"/>
    <x v="3"/>
  </r>
  <r>
    <s v="25210"/>
    <s v="09"/>
    <x v="10"/>
    <s v="25"/>
    <s v="Lleida"/>
    <s v="210"/>
    <s v="8"/>
    <s v="Soses"/>
    <s v="25210"/>
    <x v="16"/>
    <x v="3"/>
  </r>
  <r>
    <s v="25211"/>
    <s v="09"/>
    <x v="10"/>
    <s v="25"/>
    <s v="Lleida"/>
    <s v="211"/>
    <s v="5"/>
    <s v="Sudanell"/>
    <s v="25211"/>
    <x v="16"/>
    <x v="3"/>
  </r>
  <r>
    <s v="25212"/>
    <s v="09"/>
    <x v="10"/>
    <s v="25"/>
    <s v="Lleida"/>
    <s v="212"/>
    <s v="0"/>
    <s v="Sunyer"/>
    <s v="25212"/>
    <x v="16"/>
    <x v="3"/>
  </r>
  <r>
    <s v="25215"/>
    <s v="09"/>
    <x v="10"/>
    <s v="25"/>
    <s v="Lleida"/>
    <s v="215"/>
    <s v="4"/>
    <s v="Talarn"/>
    <s v="25215"/>
    <x v="16"/>
    <x v="3"/>
  </r>
  <r>
    <s v="25216"/>
    <s v="09"/>
    <x v="10"/>
    <s v="25"/>
    <s v="Lleida"/>
    <s v="216"/>
    <s v="7"/>
    <s v="Talavera"/>
    <s v="25216"/>
    <x v="16"/>
    <x v="3"/>
  </r>
  <r>
    <s v="25217"/>
    <s v="09"/>
    <x v="10"/>
    <s v="25"/>
    <s v="Lleida"/>
    <s v="217"/>
    <s v="3"/>
    <s v="Tàrrega"/>
    <s v="25217"/>
    <x v="16"/>
    <x v="3"/>
  </r>
  <r>
    <s v="25218"/>
    <s v="09"/>
    <x v="10"/>
    <s v="25"/>
    <s v="Lleida"/>
    <s v="218"/>
    <s v="9"/>
    <s v="Tarrés"/>
    <s v="25218"/>
    <x v="16"/>
    <x v="3"/>
  </r>
  <r>
    <s v="25219"/>
    <s v="09"/>
    <x v="10"/>
    <s v="25"/>
    <s v="Lleida"/>
    <s v="219"/>
    <s v="2"/>
    <s v="Tarroja de Segarra"/>
    <s v="25219"/>
    <x v="16"/>
    <x v="3"/>
  </r>
  <r>
    <s v="25220"/>
    <s v="09"/>
    <x v="10"/>
    <s v="25"/>
    <s v="Lleida"/>
    <s v="220"/>
    <s v="6"/>
    <s v="Térmens"/>
    <s v="25220"/>
    <x v="16"/>
    <x v="3"/>
  </r>
  <r>
    <s v="25221"/>
    <s v="09"/>
    <x v="10"/>
    <s v="25"/>
    <s v="Lleida"/>
    <s v="221"/>
    <s v="3"/>
    <s v="Tírvia"/>
    <s v="25221"/>
    <x v="16"/>
    <x v="3"/>
  </r>
  <r>
    <s v="25222"/>
    <s v="09"/>
    <x v="10"/>
    <s v="25"/>
    <s v="Lleida"/>
    <s v="222"/>
    <s v="8"/>
    <s v="Tiurana"/>
    <s v="25222"/>
    <x v="16"/>
    <x v="3"/>
  </r>
  <r>
    <s v="25223"/>
    <s v="09"/>
    <x v="10"/>
    <s v="25"/>
    <s v="Lleida"/>
    <s v="223"/>
    <s v="4"/>
    <s v="Torà"/>
    <s v="25223"/>
    <x v="16"/>
    <x v="3"/>
  </r>
  <r>
    <s v="25224"/>
    <s v="09"/>
    <x v="10"/>
    <s v="25"/>
    <s v="Lleida"/>
    <s v="224"/>
    <s v="9"/>
    <s v="Torms, Els"/>
    <s v="25224"/>
    <x v="16"/>
    <x v="3"/>
  </r>
  <r>
    <s v="25225"/>
    <s v="09"/>
    <x v="10"/>
    <s v="25"/>
    <s v="Lleida"/>
    <s v="225"/>
    <s v="2"/>
    <s v="Tornabous"/>
    <s v="25225"/>
    <x v="16"/>
    <x v="3"/>
  </r>
  <r>
    <s v="25226"/>
    <s v="09"/>
    <x v="10"/>
    <s v="25"/>
    <s v="Lleida"/>
    <s v="226"/>
    <s v="5"/>
    <s v="Torrebesses"/>
    <s v="25226"/>
    <x v="16"/>
    <x v="3"/>
  </r>
  <r>
    <s v="25227"/>
    <s v="09"/>
    <x v="10"/>
    <s v="25"/>
    <s v="Lleida"/>
    <s v="227"/>
    <s v="1"/>
    <s v="Torre de Cabdella, La"/>
    <s v="25227"/>
    <x v="16"/>
    <x v="3"/>
  </r>
  <r>
    <s v="25228"/>
    <s v="09"/>
    <x v="10"/>
    <s v="25"/>
    <s v="Lleida"/>
    <s v="228"/>
    <s v="7"/>
    <s v="Torrefarrera"/>
    <s v="25228"/>
    <x v="16"/>
    <x v="3"/>
  </r>
  <r>
    <s v="25230"/>
    <s v="09"/>
    <x v="10"/>
    <s v="25"/>
    <s v="Lleida"/>
    <s v="230"/>
    <s v="4"/>
    <s v="Torregrossa"/>
    <s v="25230"/>
    <x v="16"/>
    <x v="3"/>
  </r>
  <r>
    <s v="25231"/>
    <s v="09"/>
    <x v="10"/>
    <s v="25"/>
    <s v="Lleida"/>
    <s v="231"/>
    <s v="1"/>
    <s v="Torrelameu"/>
    <s v="25231"/>
    <x v="16"/>
    <x v="3"/>
  </r>
  <r>
    <s v="25232"/>
    <s v="09"/>
    <x v="10"/>
    <s v="25"/>
    <s v="Lleida"/>
    <s v="232"/>
    <s v="6"/>
    <s v="Torres de Segre"/>
    <s v="25232"/>
    <x v="16"/>
    <x v="3"/>
  </r>
  <r>
    <s v="25233"/>
    <s v="09"/>
    <x v="10"/>
    <s v="25"/>
    <s v="Lleida"/>
    <s v="233"/>
    <s v="2"/>
    <s v="Torre-serona"/>
    <s v="25233"/>
    <x v="16"/>
    <x v="3"/>
  </r>
  <r>
    <s v="25234"/>
    <s v="09"/>
    <x v="10"/>
    <s v="25"/>
    <s v="Lleida"/>
    <s v="234"/>
    <s v="7"/>
    <s v="Tremp"/>
    <s v="25234"/>
    <x v="16"/>
    <x v="3"/>
  </r>
  <r>
    <s v="25238"/>
    <s v="09"/>
    <x v="10"/>
    <s v="25"/>
    <s v="Lleida"/>
    <s v="238"/>
    <s v="5"/>
    <s v="Vallbona de les Monges"/>
    <s v="25238"/>
    <x v="16"/>
    <x v="3"/>
  </r>
  <r>
    <s v="25239"/>
    <s v="09"/>
    <x v="10"/>
    <s v="25"/>
    <s v="Lleida"/>
    <s v="239"/>
    <s v="8"/>
    <s v="Valls de Valira, Les"/>
    <s v="25239"/>
    <x v="16"/>
    <x v="3"/>
  </r>
  <r>
    <s v="25240"/>
    <s v="09"/>
    <x v="10"/>
    <s v="25"/>
    <s v="Lleida"/>
    <s v="240"/>
    <s v="2"/>
    <s v="Vallfogona de Balaguer"/>
    <s v="25240"/>
    <x v="16"/>
    <x v="3"/>
  </r>
  <r>
    <s v="25242"/>
    <s v="09"/>
    <x v="10"/>
    <s v="25"/>
    <s v="Lleida"/>
    <s v="242"/>
    <s v="4"/>
    <s v="Verdú"/>
    <s v="25242"/>
    <x v="16"/>
    <x v="3"/>
  </r>
  <r>
    <s v="25243"/>
    <s v="09"/>
    <x v="10"/>
    <s v="25"/>
    <s v="Lleida"/>
    <s v="243"/>
    <s v="0"/>
    <s v="Vielha e Mijaran"/>
    <s v="25243"/>
    <x v="16"/>
    <x v="3"/>
  </r>
  <r>
    <s v="25244"/>
    <s v="09"/>
    <x v="10"/>
    <s v="25"/>
    <s v="Lleida"/>
    <s v="244"/>
    <s v="5"/>
    <s v="Vilagrassa"/>
    <s v="25244"/>
    <x v="16"/>
    <x v="3"/>
  </r>
  <r>
    <s v="25245"/>
    <s v="09"/>
    <x v="10"/>
    <s v="25"/>
    <s v="Lleida"/>
    <s v="245"/>
    <s v="8"/>
    <s v="Vilaller"/>
    <s v="25245"/>
    <x v="16"/>
    <x v="3"/>
  </r>
  <r>
    <s v="25247"/>
    <s v="09"/>
    <x v="10"/>
    <s v="25"/>
    <s v="Lleida"/>
    <s v="247"/>
    <s v="7"/>
    <s v="Vilamòs"/>
    <s v="25247"/>
    <x v="16"/>
    <x v="3"/>
  </r>
  <r>
    <s v="25248"/>
    <s v="09"/>
    <x v="10"/>
    <s v="25"/>
    <s v="Lleida"/>
    <s v="248"/>
    <s v="3"/>
    <s v="Vilanova de Bellpuig"/>
    <s v="25248"/>
    <x v="16"/>
    <x v="3"/>
  </r>
  <r>
    <s v="25249"/>
    <s v="09"/>
    <x v="10"/>
    <s v="25"/>
    <s v="Lleida"/>
    <s v="249"/>
    <s v="6"/>
    <s v="Vilanova de l'Aguda"/>
    <s v="25249"/>
    <x v="16"/>
    <x v="3"/>
  </r>
  <r>
    <s v="25250"/>
    <s v="09"/>
    <x v="10"/>
    <s v="25"/>
    <s v="Lleida"/>
    <s v="250"/>
    <s v="9"/>
    <s v="Vilanova de Meià"/>
    <s v="25250"/>
    <x v="16"/>
    <x v="3"/>
  </r>
  <r>
    <s v="25251"/>
    <s v="09"/>
    <x v="10"/>
    <s v="25"/>
    <s v="Lleida"/>
    <s v="251"/>
    <s v="6"/>
    <s v="Vilanova de Segrià"/>
    <s v="25251"/>
    <x v="16"/>
    <x v="3"/>
  </r>
  <r>
    <s v="25252"/>
    <s v="09"/>
    <x v="10"/>
    <s v="25"/>
    <s v="Lleida"/>
    <s v="252"/>
    <s v="1"/>
    <s v="Vila-sana"/>
    <s v="25252"/>
    <x v="16"/>
    <x v="3"/>
  </r>
  <r>
    <s v="25253"/>
    <s v="09"/>
    <x v="10"/>
    <s v="25"/>
    <s v="Lleida"/>
    <s v="253"/>
    <s v="7"/>
    <s v="Vilosell, El"/>
    <s v="25253"/>
    <x v="16"/>
    <x v="3"/>
  </r>
  <r>
    <s v="25254"/>
    <s v="09"/>
    <x v="10"/>
    <s v="25"/>
    <s v="Lleida"/>
    <s v="254"/>
    <s v="2"/>
    <s v="Vilanova de la Barca"/>
    <s v="25254"/>
    <x v="16"/>
    <x v="3"/>
  </r>
  <r>
    <s v="25255"/>
    <s v="09"/>
    <x v="10"/>
    <s v="25"/>
    <s v="Lleida"/>
    <s v="255"/>
    <s v="5"/>
    <s v="Vinaixa"/>
    <s v="25255"/>
    <x v="16"/>
    <x v="3"/>
  </r>
  <r>
    <s v="25901"/>
    <s v="09"/>
    <x v="10"/>
    <s v="25"/>
    <s v="Lleida"/>
    <s v="901"/>
    <s v="0"/>
    <s v="Vall de Cardós"/>
    <s v="25901"/>
    <x v="16"/>
    <x v="3"/>
  </r>
  <r>
    <s v="25902"/>
    <s v="09"/>
    <x v="10"/>
    <s v="25"/>
    <s v="Lleida"/>
    <s v="902"/>
    <s v="5"/>
    <s v="Sant Martí de Riucorb"/>
    <s v="25902"/>
    <x v="16"/>
    <x v="3"/>
  </r>
  <r>
    <s v="25903"/>
    <s v="09"/>
    <x v="10"/>
    <s v="25"/>
    <s v="Lleida"/>
    <s v="903"/>
    <s v="1"/>
    <s v="Guingueta d'Àneu, La"/>
    <s v="25903"/>
    <x v="16"/>
    <x v="3"/>
  </r>
  <r>
    <s v="25904"/>
    <s v="09"/>
    <x v="10"/>
    <s v="25"/>
    <s v="Lleida"/>
    <s v="904"/>
    <s v="6"/>
    <s v="Castell de Mur"/>
    <s v="25904"/>
    <x v="16"/>
    <x v="3"/>
  </r>
  <r>
    <s v="25905"/>
    <s v="09"/>
    <x v="10"/>
    <s v="25"/>
    <s v="Lleida"/>
    <s v="905"/>
    <s v="9"/>
    <s v="Ribera d'Ondara"/>
    <s v="25905"/>
    <x v="16"/>
    <x v="3"/>
  </r>
  <r>
    <s v="25906"/>
    <s v="09"/>
    <x v="10"/>
    <s v="25"/>
    <s v="Lleida"/>
    <s v="906"/>
    <s v="2"/>
    <s v="Valls d'Aguilar, Les"/>
    <s v="25906"/>
    <x v="16"/>
    <x v="3"/>
  </r>
  <r>
    <s v="25907"/>
    <s v="09"/>
    <x v="10"/>
    <s v="25"/>
    <s v="Lleida"/>
    <s v="907"/>
    <s v="8"/>
    <s v="Torrefeta i Florejacs"/>
    <s v="25907"/>
    <x v="16"/>
    <x v="3"/>
  </r>
  <r>
    <s v="25908"/>
    <s v="09"/>
    <x v="10"/>
    <s v="25"/>
    <s v="Lleida"/>
    <s v="908"/>
    <s v="4"/>
    <s v="Fígols i Alinyà"/>
    <s v="25908"/>
    <x v="16"/>
    <x v="3"/>
  </r>
  <r>
    <s v="25909"/>
    <s v="09"/>
    <x v="10"/>
    <s v="25"/>
    <s v="Lleida"/>
    <s v="909"/>
    <s v="7"/>
    <s v="Vansa i Fórnols, La"/>
    <s v="25909"/>
    <x v="16"/>
    <x v="3"/>
  </r>
  <r>
    <s v="25910"/>
    <s v="09"/>
    <x v="10"/>
    <s v="25"/>
    <s v="Lleida"/>
    <s v="910"/>
    <s v="1"/>
    <s v="Josa i Tuixén"/>
    <s v="25910"/>
    <x v="16"/>
    <x v="3"/>
  </r>
  <r>
    <s v="25911"/>
    <s v="09"/>
    <x v="10"/>
    <s v="25"/>
    <s v="Lleida"/>
    <s v="911"/>
    <s v="8"/>
    <s v="Plans de Sió, Els"/>
    <s v="25911"/>
    <x v="16"/>
    <x v="3"/>
  </r>
  <r>
    <s v="25912"/>
    <s v="09"/>
    <x v="10"/>
    <s v="25"/>
    <s v="Lleida"/>
    <s v="912"/>
    <s v="3"/>
    <s v="Gimenells i el Pla de la Font"/>
    <s v="25912"/>
    <x v="16"/>
    <x v="3"/>
  </r>
  <r>
    <s v="25913"/>
    <s v="09"/>
    <x v="10"/>
    <s v="25"/>
    <s v="Lleida"/>
    <s v="913"/>
    <s v="9"/>
    <s v="Riu de Cerdanya"/>
    <s v="25913"/>
    <x v="16"/>
    <x v="3"/>
  </r>
  <r>
    <s v="26001"/>
    <s v="17"/>
    <x v="11"/>
    <s v="26"/>
    <s v="Rioja, La"/>
    <s v="001"/>
    <s v="2"/>
    <s v="Ábalos"/>
    <s v="26001"/>
    <x v="16"/>
    <x v="3"/>
  </r>
  <r>
    <s v="26002"/>
    <s v="17"/>
    <x v="11"/>
    <s v="26"/>
    <s v="Rioja, La"/>
    <s v="002"/>
    <s v="7"/>
    <s v="Agoncillo"/>
    <s v="26002"/>
    <x v="16"/>
    <x v="3"/>
  </r>
  <r>
    <s v="26003"/>
    <s v="17"/>
    <x v="11"/>
    <s v="26"/>
    <s v="Rioja, La"/>
    <s v="003"/>
    <s v="3"/>
    <s v="Aguilar del Río Alhama"/>
    <s v="26003"/>
    <x v="16"/>
    <x v="3"/>
  </r>
  <r>
    <s v="26004"/>
    <s v="17"/>
    <x v="11"/>
    <s v="26"/>
    <s v="Rioja, La"/>
    <s v="004"/>
    <s v="8"/>
    <s v="Ajamil de Cameros"/>
    <s v="26004"/>
    <x v="16"/>
    <x v="3"/>
  </r>
  <r>
    <s v="26005"/>
    <s v="17"/>
    <x v="11"/>
    <s v="26"/>
    <s v="Rioja, La"/>
    <s v="005"/>
    <s v="1"/>
    <s v="Albelda de Iregua"/>
    <s v="26005"/>
    <x v="16"/>
    <x v="3"/>
  </r>
  <r>
    <s v="26006"/>
    <s v="17"/>
    <x v="11"/>
    <s v="26"/>
    <s v="Rioja, La"/>
    <s v="006"/>
    <s v="4"/>
    <s v="Alberite"/>
    <s v="26006"/>
    <x v="16"/>
    <x v="3"/>
  </r>
  <r>
    <s v="26007"/>
    <s v="17"/>
    <x v="11"/>
    <s v="26"/>
    <s v="Rioja, La"/>
    <s v="007"/>
    <s v="0"/>
    <s v="Alcanadre"/>
    <s v="26007"/>
    <x v="16"/>
    <x v="3"/>
  </r>
  <r>
    <s v="26008"/>
    <s v="17"/>
    <x v="11"/>
    <s v="26"/>
    <s v="Rioja, La"/>
    <s v="008"/>
    <s v="6"/>
    <s v="Aldeanueva de Ebro"/>
    <s v="26008"/>
    <x v="16"/>
    <x v="3"/>
  </r>
  <r>
    <s v="26009"/>
    <s v="17"/>
    <x v="11"/>
    <s v="26"/>
    <s v="Rioja, La"/>
    <s v="009"/>
    <s v="9"/>
    <s v="Alesanco"/>
    <s v="26009"/>
    <x v="16"/>
    <x v="3"/>
  </r>
  <r>
    <s v="26010"/>
    <s v="17"/>
    <x v="11"/>
    <s v="26"/>
    <s v="Rioja, La"/>
    <s v="010"/>
    <s v="3"/>
    <s v="Alesón"/>
    <s v="26010"/>
    <x v="16"/>
    <x v="3"/>
  </r>
  <r>
    <s v="26011"/>
    <s v="17"/>
    <x v="11"/>
    <s v="26"/>
    <s v="Rioja, La"/>
    <s v="011"/>
    <s v="0"/>
    <s v="Alfaro"/>
    <s v="26011"/>
    <x v="16"/>
    <x v="3"/>
  </r>
  <r>
    <s v="26012"/>
    <s v="17"/>
    <x v="11"/>
    <s v="26"/>
    <s v="Rioja, La"/>
    <s v="012"/>
    <s v="5"/>
    <s v="Almarza de Cameros"/>
    <s v="26012"/>
    <x v="16"/>
    <x v="3"/>
  </r>
  <r>
    <s v="26013"/>
    <s v="17"/>
    <x v="11"/>
    <s v="26"/>
    <s v="Rioja, La"/>
    <s v="013"/>
    <s v="1"/>
    <s v="Anguciana"/>
    <s v="26013"/>
    <x v="16"/>
    <x v="3"/>
  </r>
  <r>
    <s v="26014"/>
    <s v="17"/>
    <x v="11"/>
    <s v="26"/>
    <s v="Rioja, La"/>
    <s v="014"/>
    <s v="6"/>
    <s v="Anguiano"/>
    <s v="26014"/>
    <x v="16"/>
    <x v="3"/>
  </r>
  <r>
    <s v="26015"/>
    <s v="17"/>
    <x v="11"/>
    <s v="26"/>
    <s v="Rioja, La"/>
    <s v="015"/>
    <s v="9"/>
    <s v="Arenzana de Abajo"/>
    <s v="26015"/>
    <x v="16"/>
    <x v="3"/>
  </r>
  <r>
    <s v="26016"/>
    <s v="17"/>
    <x v="11"/>
    <s v="26"/>
    <s v="Rioja, La"/>
    <s v="016"/>
    <s v="2"/>
    <s v="Arenzana de Arriba"/>
    <s v="26016"/>
    <x v="16"/>
    <x v="3"/>
  </r>
  <r>
    <s v="26017"/>
    <s v="17"/>
    <x v="11"/>
    <s v="26"/>
    <s v="Rioja, La"/>
    <s v="017"/>
    <s v="8"/>
    <s v="Arnedillo"/>
    <s v="26017"/>
    <x v="16"/>
    <x v="3"/>
  </r>
  <r>
    <s v="26018"/>
    <s v="17"/>
    <x v="11"/>
    <s v="26"/>
    <s v="Rioja, La"/>
    <s v="018"/>
    <s v="4"/>
    <s v="Arnedo"/>
    <s v="26018"/>
    <x v="16"/>
    <x v="3"/>
  </r>
  <r>
    <s v="26019"/>
    <s v="17"/>
    <x v="11"/>
    <s v="26"/>
    <s v="Rioja, La"/>
    <s v="019"/>
    <s v="7"/>
    <s v="Arrúbal"/>
    <s v="26019"/>
    <x v="16"/>
    <x v="3"/>
  </r>
  <r>
    <s v="26020"/>
    <s v="17"/>
    <x v="11"/>
    <s v="26"/>
    <s v="Rioja, La"/>
    <s v="020"/>
    <s v="1"/>
    <s v="Ausejo"/>
    <s v="26020"/>
    <x v="16"/>
    <x v="3"/>
  </r>
  <r>
    <s v="26021"/>
    <s v="17"/>
    <x v="11"/>
    <s v="26"/>
    <s v="Rioja, La"/>
    <s v="021"/>
    <s v="8"/>
    <s v="Autol"/>
    <s v="26021"/>
    <x v="16"/>
    <x v="3"/>
  </r>
  <r>
    <s v="26022"/>
    <s v="17"/>
    <x v="11"/>
    <s v="26"/>
    <s v="Rioja, La"/>
    <s v="022"/>
    <s v="3"/>
    <s v="Azofra"/>
    <s v="26022"/>
    <x v="16"/>
    <x v="3"/>
  </r>
  <r>
    <s v="26023"/>
    <s v="17"/>
    <x v="11"/>
    <s v="26"/>
    <s v="Rioja, La"/>
    <s v="023"/>
    <s v="9"/>
    <s v="Badarán"/>
    <s v="26023"/>
    <x v="16"/>
    <x v="3"/>
  </r>
  <r>
    <s v="26024"/>
    <s v="17"/>
    <x v="11"/>
    <s v="26"/>
    <s v="Rioja, La"/>
    <s v="024"/>
    <s v="4"/>
    <s v="Bañares"/>
    <s v="26024"/>
    <x v="16"/>
    <x v="3"/>
  </r>
  <r>
    <s v="26025"/>
    <s v="17"/>
    <x v="11"/>
    <s v="26"/>
    <s v="Rioja, La"/>
    <s v="025"/>
    <s v="7"/>
    <s v="Baños de Rioja"/>
    <s v="26025"/>
    <x v="16"/>
    <x v="3"/>
  </r>
  <r>
    <s v="26026"/>
    <s v="17"/>
    <x v="11"/>
    <s v="26"/>
    <s v="Rioja, La"/>
    <s v="026"/>
    <s v="0"/>
    <s v="Baños de Río Tobía"/>
    <s v="26026"/>
    <x v="16"/>
    <x v="3"/>
  </r>
  <r>
    <s v="26027"/>
    <s v="17"/>
    <x v="11"/>
    <s v="26"/>
    <s v="Rioja, La"/>
    <s v="027"/>
    <s v="6"/>
    <s v="Berceo"/>
    <s v="26027"/>
    <x v="16"/>
    <x v="3"/>
  </r>
  <r>
    <s v="26028"/>
    <s v="17"/>
    <x v="11"/>
    <s v="26"/>
    <s v="Rioja, La"/>
    <s v="028"/>
    <s v="2"/>
    <s v="Bergasa"/>
    <s v="26028"/>
    <x v="16"/>
    <x v="3"/>
  </r>
  <r>
    <s v="26029"/>
    <s v="17"/>
    <x v="11"/>
    <s v="26"/>
    <s v="Rioja, La"/>
    <s v="029"/>
    <s v="5"/>
    <s v="Bergasillas Bajera"/>
    <s v="26029"/>
    <x v="16"/>
    <x v="3"/>
  </r>
  <r>
    <s v="26030"/>
    <s v="17"/>
    <x v="11"/>
    <s v="26"/>
    <s v="Rioja, La"/>
    <s v="030"/>
    <s v="9"/>
    <s v="Bezares"/>
    <s v="26030"/>
    <x v="16"/>
    <x v="3"/>
  </r>
  <r>
    <s v="26031"/>
    <s v="17"/>
    <x v="11"/>
    <s v="26"/>
    <s v="Rioja, La"/>
    <s v="031"/>
    <s v="6"/>
    <s v="Bobadilla"/>
    <s v="26031"/>
    <x v="16"/>
    <x v="3"/>
  </r>
  <r>
    <s v="26032"/>
    <s v="17"/>
    <x v="11"/>
    <s v="26"/>
    <s v="Rioja, La"/>
    <s v="032"/>
    <s v="1"/>
    <s v="Brieva de Cameros"/>
    <s v="26032"/>
    <x v="16"/>
    <x v="3"/>
  </r>
  <r>
    <s v="26033"/>
    <s v="17"/>
    <x v="11"/>
    <s v="26"/>
    <s v="Rioja, La"/>
    <s v="033"/>
    <s v="7"/>
    <s v="Briñas"/>
    <s v="26033"/>
    <x v="16"/>
    <x v="3"/>
  </r>
  <r>
    <s v="26034"/>
    <s v="17"/>
    <x v="11"/>
    <s v="26"/>
    <s v="Rioja, La"/>
    <s v="034"/>
    <s v="2"/>
    <s v="Briones"/>
    <s v="26034"/>
    <x v="16"/>
    <x v="3"/>
  </r>
  <r>
    <s v="26035"/>
    <s v="17"/>
    <x v="11"/>
    <s v="26"/>
    <s v="Rioja, La"/>
    <s v="035"/>
    <s v="5"/>
    <s v="Cabezón de Cameros"/>
    <s v="26035"/>
    <x v="16"/>
    <x v="3"/>
  </r>
  <r>
    <s v="26036"/>
    <s v="17"/>
    <x v="11"/>
    <s v="26"/>
    <s v="Rioja, La"/>
    <s v="036"/>
    <s v="8"/>
    <s v="Calahorra"/>
    <s v="26036"/>
    <x v="16"/>
    <x v="3"/>
  </r>
  <r>
    <s v="26037"/>
    <s v="17"/>
    <x v="11"/>
    <s v="26"/>
    <s v="Rioja, La"/>
    <s v="037"/>
    <s v="4"/>
    <s v="Camprovín"/>
    <s v="26037"/>
    <x v="16"/>
    <x v="3"/>
  </r>
  <r>
    <s v="26038"/>
    <s v="17"/>
    <x v="11"/>
    <s v="26"/>
    <s v="Rioja, La"/>
    <s v="038"/>
    <s v="0"/>
    <s v="Canales de la Sierra"/>
    <s v="26038"/>
    <x v="16"/>
    <x v="3"/>
  </r>
  <r>
    <s v="26039"/>
    <s v="17"/>
    <x v="11"/>
    <s v="26"/>
    <s v="Rioja, La"/>
    <s v="039"/>
    <s v="3"/>
    <s v="Canillas de Río Tuerto"/>
    <s v="26039"/>
    <x v="16"/>
    <x v="3"/>
  </r>
  <r>
    <s v="26040"/>
    <s v="17"/>
    <x v="11"/>
    <s v="26"/>
    <s v="Rioja, La"/>
    <s v="040"/>
    <s v="7"/>
    <s v="Cañas"/>
    <s v="26040"/>
    <x v="16"/>
    <x v="3"/>
  </r>
  <r>
    <s v="26041"/>
    <s v="17"/>
    <x v="11"/>
    <s v="26"/>
    <s v="Rioja, La"/>
    <s v="041"/>
    <s v="4"/>
    <s v="Cárdenas"/>
    <s v="26041"/>
    <x v="16"/>
    <x v="3"/>
  </r>
  <r>
    <s v="26042"/>
    <s v="17"/>
    <x v="11"/>
    <s v="26"/>
    <s v="Rioja, La"/>
    <s v="042"/>
    <s v="9"/>
    <s v="Casalarreina"/>
    <s v="26042"/>
    <x v="16"/>
    <x v="3"/>
  </r>
  <r>
    <s v="26043"/>
    <s v="17"/>
    <x v="11"/>
    <s v="26"/>
    <s v="Rioja, La"/>
    <s v="043"/>
    <s v="5"/>
    <s v="Castañares de Rioja"/>
    <s v="26043"/>
    <x v="16"/>
    <x v="3"/>
  </r>
  <r>
    <s v="26044"/>
    <s v="17"/>
    <x v="11"/>
    <s v="26"/>
    <s v="Rioja, La"/>
    <s v="044"/>
    <s v="0"/>
    <s v="Castroviejo"/>
    <s v="26044"/>
    <x v="16"/>
    <x v="3"/>
  </r>
  <r>
    <s v="26045"/>
    <s v="17"/>
    <x v="11"/>
    <s v="26"/>
    <s v="Rioja, La"/>
    <s v="045"/>
    <s v="3"/>
    <s v="Cellorigo"/>
    <s v="26045"/>
    <x v="16"/>
    <x v="3"/>
  </r>
  <r>
    <s v="26046"/>
    <s v="17"/>
    <x v="11"/>
    <s v="26"/>
    <s v="Rioja, La"/>
    <s v="046"/>
    <s v="6"/>
    <s v="Cenicero"/>
    <s v="26046"/>
    <x v="16"/>
    <x v="3"/>
  </r>
  <r>
    <s v="26047"/>
    <s v="17"/>
    <x v="11"/>
    <s v="26"/>
    <s v="Rioja, La"/>
    <s v="047"/>
    <s v="2"/>
    <s v="Cervera del Río Alhama"/>
    <s v="26047"/>
    <x v="16"/>
    <x v="3"/>
  </r>
  <r>
    <s v="26048"/>
    <s v="17"/>
    <x v="11"/>
    <s v="26"/>
    <s v="Rioja, La"/>
    <s v="048"/>
    <s v="8"/>
    <s v="Cidamón"/>
    <s v="26048"/>
    <x v="16"/>
    <x v="3"/>
  </r>
  <r>
    <s v="26049"/>
    <s v="17"/>
    <x v="11"/>
    <s v="26"/>
    <s v="Rioja, La"/>
    <s v="049"/>
    <s v="1"/>
    <s v="Cihuri"/>
    <s v="26049"/>
    <x v="16"/>
    <x v="3"/>
  </r>
  <r>
    <s v="26050"/>
    <s v="17"/>
    <x v="11"/>
    <s v="26"/>
    <s v="Rioja, La"/>
    <s v="050"/>
    <s v="4"/>
    <s v="Cirueña"/>
    <s v="26050"/>
    <x v="16"/>
    <x v="3"/>
  </r>
  <r>
    <s v="26051"/>
    <s v="17"/>
    <x v="11"/>
    <s v="26"/>
    <s v="Rioja, La"/>
    <s v="051"/>
    <s v="1"/>
    <s v="Clavijo"/>
    <s v="26051"/>
    <x v="16"/>
    <x v="3"/>
  </r>
  <r>
    <s v="26052"/>
    <s v="17"/>
    <x v="11"/>
    <s v="26"/>
    <s v="Rioja, La"/>
    <s v="052"/>
    <s v="6"/>
    <s v="Cordovín"/>
    <s v="26052"/>
    <x v="16"/>
    <x v="3"/>
  </r>
  <r>
    <s v="26053"/>
    <s v="17"/>
    <x v="11"/>
    <s v="26"/>
    <s v="Rioja, La"/>
    <s v="053"/>
    <s v="2"/>
    <s v="Corera"/>
    <s v="26053"/>
    <x v="16"/>
    <x v="3"/>
  </r>
  <r>
    <s v="26054"/>
    <s v="17"/>
    <x v="11"/>
    <s v="26"/>
    <s v="Rioja, La"/>
    <s v="054"/>
    <s v="7"/>
    <s v="Cornago"/>
    <s v="26054"/>
    <x v="16"/>
    <x v="3"/>
  </r>
  <r>
    <s v="26055"/>
    <s v="17"/>
    <x v="11"/>
    <s v="26"/>
    <s v="Rioja, La"/>
    <s v="055"/>
    <s v="0"/>
    <s v="Corporales"/>
    <s v="26055"/>
    <x v="16"/>
    <x v="3"/>
  </r>
  <r>
    <s v="26056"/>
    <s v="17"/>
    <x v="11"/>
    <s v="26"/>
    <s v="Rioja, La"/>
    <s v="056"/>
    <s v="3"/>
    <s v="Cuzcurrita de Río Tirón"/>
    <s v="26056"/>
    <x v="16"/>
    <x v="3"/>
  </r>
  <r>
    <s v="26057"/>
    <s v="17"/>
    <x v="11"/>
    <s v="26"/>
    <s v="Rioja, La"/>
    <s v="057"/>
    <s v="9"/>
    <s v="Daroca de Rioja"/>
    <s v="26057"/>
    <x v="16"/>
    <x v="3"/>
  </r>
  <r>
    <s v="26058"/>
    <s v="17"/>
    <x v="11"/>
    <s v="26"/>
    <s v="Rioja, La"/>
    <s v="058"/>
    <s v="5"/>
    <s v="Enciso"/>
    <s v="26058"/>
    <x v="16"/>
    <x v="3"/>
  </r>
  <r>
    <s v="26059"/>
    <s v="17"/>
    <x v="11"/>
    <s v="26"/>
    <s v="Rioja, La"/>
    <s v="059"/>
    <s v="8"/>
    <s v="Entrena"/>
    <s v="26059"/>
    <x v="16"/>
    <x v="3"/>
  </r>
  <r>
    <s v="26060"/>
    <s v="17"/>
    <x v="11"/>
    <s v="26"/>
    <s v="Rioja, La"/>
    <s v="060"/>
    <s v="2"/>
    <s v="Estollo"/>
    <s v="26060"/>
    <x v="16"/>
    <x v="3"/>
  </r>
  <r>
    <s v="26061"/>
    <s v="17"/>
    <x v="11"/>
    <s v="26"/>
    <s v="Rioja, La"/>
    <s v="061"/>
    <s v="9"/>
    <s v="Ezcaray"/>
    <s v="26061"/>
    <x v="16"/>
    <x v="3"/>
  </r>
  <r>
    <s v="26062"/>
    <s v="17"/>
    <x v="11"/>
    <s v="26"/>
    <s v="Rioja, La"/>
    <s v="062"/>
    <s v="4"/>
    <s v="Foncea"/>
    <s v="26062"/>
    <x v="16"/>
    <x v="3"/>
  </r>
  <r>
    <s v="26063"/>
    <s v="17"/>
    <x v="11"/>
    <s v="26"/>
    <s v="Rioja, La"/>
    <s v="063"/>
    <s v="0"/>
    <s v="Fonzaleche"/>
    <s v="26063"/>
    <x v="16"/>
    <x v="3"/>
  </r>
  <r>
    <s v="26064"/>
    <s v="17"/>
    <x v="11"/>
    <s v="26"/>
    <s v="Rioja, La"/>
    <s v="064"/>
    <s v="5"/>
    <s v="Fuenmayor"/>
    <s v="26064"/>
    <x v="16"/>
    <x v="3"/>
  </r>
  <r>
    <s v="26065"/>
    <s v="17"/>
    <x v="11"/>
    <s v="26"/>
    <s v="Rioja, La"/>
    <s v="065"/>
    <s v="8"/>
    <s v="Galbárruli"/>
    <s v="26065"/>
    <x v="16"/>
    <x v="3"/>
  </r>
  <r>
    <s v="26066"/>
    <s v="17"/>
    <x v="11"/>
    <s v="26"/>
    <s v="Rioja, La"/>
    <s v="066"/>
    <s v="1"/>
    <s v="Galilea"/>
    <s v="26066"/>
    <x v="16"/>
    <x v="3"/>
  </r>
  <r>
    <s v="26067"/>
    <s v="17"/>
    <x v="11"/>
    <s v="26"/>
    <s v="Rioja, La"/>
    <s v="067"/>
    <s v="7"/>
    <s v="Gallinero de Cameros"/>
    <s v="26067"/>
    <x v="16"/>
    <x v="3"/>
  </r>
  <r>
    <s v="26068"/>
    <s v="17"/>
    <x v="11"/>
    <s v="26"/>
    <s v="Rioja, La"/>
    <s v="068"/>
    <s v="3"/>
    <s v="Gimileo"/>
    <s v="26068"/>
    <x v="16"/>
    <x v="3"/>
  </r>
  <r>
    <s v="26069"/>
    <s v="17"/>
    <x v="11"/>
    <s v="26"/>
    <s v="Rioja, La"/>
    <s v="069"/>
    <s v="6"/>
    <s v="Grañón"/>
    <s v="26069"/>
    <x v="16"/>
    <x v="3"/>
  </r>
  <r>
    <s v="26070"/>
    <s v="17"/>
    <x v="11"/>
    <s v="26"/>
    <s v="Rioja, La"/>
    <s v="070"/>
    <s v="0"/>
    <s v="Grávalos"/>
    <s v="26070"/>
    <x v="16"/>
    <x v="3"/>
  </r>
  <r>
    <s v="26071"/>
    <s v="17"/>
    <x v="11"/>
    <s v="26"/>
    <s v="Rioja, La"/>
    <s v="071"/>
    <s v="7"/>
    <s v="Haro"/>
    <s v="26071"/>
    <x v="16"/>
    <x v="3"/>
  </r>
  <r>
    <s v="26072"/>
    <s v="17"/>
    <x v="11"/>
    <s v="26"/>
    <s v="Rioja, La"/>
    <s v="072"/>
    <s v="2"/>
    <s v="Herce"/>
    <s v="26072"/>
    <x v="16"/>
    <x v="3"/>
  </r>
  <r>
    <s v="26073"/>
    <s v="17"/>
    <x v="11"/>
    <s v="26"/>
    <s v="Rioja, La"/>
    <s v="073"/>
    <s v="8"/>
    <s v="Herramélluri"/>
    <s v="26073"/>
    <x v="16"/>
    <x v="3"/>
  </r>
  <r>
    <s v="26074"/>
    <s v="17"/>
    <x v="11"/>
    <s v="26"/>
    <s v="Rioja, La"/>
    <s v="074"/>
    <s v="3"/>
    <s v="Hervías"/>
    <s v="26074"/>
    <x v="16"/>
    <x v="3"/>
  </r>
  <r>
    <s v="26075"/>
    <s v="17"/>
    <x v="11"/>
    <s v="26"/>
    <s v="Rioja, La"/>
    <s v="075"/>
    <s v="6"/>
    <s v="Hormilla"/>
    <s v="26075"/>
    <x v="16"/>
    <x v="3"/>
  </r>
  <r>
    <s v="26076"/>
    <s v="17"/>
    <x v="11"/>
    <s v="26"/>
    <s v="Rioja, La"/>
    <s v="076"/>
    <s v="9"/>
    <s v="Hormilleja"/>
    <s v="26076"/>
    <x v="16"/>
    <x v="3"/>
  </r>
  <r>
    <s v="26077"/>
    <s v="17"/>
    <x v="11"/>
    <s v="26"/>
    <s v="Rioja, La"/>
    <s v="077"/>
    <s v="5"/>
    <s v="Hornillos de Cameros"/>
    <s v="26077"/>
    <x v="16"/>
    <x v="3"/>
  </r>
  <r>
    <s v="26078"/>
    <s v="17"/>
    <x v="11"/>
    <s v="26"/>
    <s v="Rioja, La"/>
    <s v="078"/>
    <s v="1"/>
    <s v="Hornos de Moncalvillo"/>
    <s v="26078"/>
    <x v="16"/>
    <x v="3"/>
  </r>
  <r>
    <s v="26079"/>
    <s v="17"/>
    <x v="11"/>
    <s v="26"/>
    <s v="Rioja, La"/>
    <s v="079"/>
    <s v="4"/>
    <s v="Huércanos"/>
    <s v="26079"/>
    <x v="16"/>
    <x v="3"/>
  </r>
  <r>
    <s v="26080"/>
    <s v="17"/>
    <x v="11"/>
    <s v="26"/>
    <s v="Rioja, La"/>
    <s v="080"/>
    <s v="8"/>
    <s v="Igea"/>
    <s v="26080"/>
    <x v="16"/>
    <x v="3"/>
  </r>
  <r>
    <s v="26081"/>
    <s v="17"/>
    <x v="11"/>
    <s v="26"/>
    <s v="Rioja, La"/>
    <s v="081"/>
    <s v="5"/>
    <s v="Jalón de Cameros"/>
    <s v="26081"/>
    <x v="16"/>
    <x v="3"/>
  </r>
  <r>
    <s v="26082"/>
    <s v="17"/>
    <x v="11"/>
    <s v="26"/>
    <s v="Rioja, La"/>
    <s v="082"/>
    <s v="0"/>
    <s v="Laguna de Cameros"/>
    <s v="26082"/>
    <x v="16"/>
    <x v="3"/>
  </r>
  <r>
    <s v="26083"/>
    <s v="17"/>
    <x v="11"/>
    <s v="26"/>
    <s v="Rioja, La"/>
    <s v="083"/>
    <s v="6"/>
    <s v="Lagunilla del Jubera"/>
    <s v="26083"/>
    <x v="16"/>
    <x v="3"/>
  </r>
  <r>
    <s v="26084"/>
    <s v="17"/>
    <x v="11"/>
    <s v="26"/>
    <s v="Rioja, La"/>
    <s v="084"/>
    <s v="1"/>
    <s v="Lardero"/>
    <s v="26084"/>
    <x v="16"/>
    <x v="3"/>
  </r>
  <r>
    <s v="26086"/>
    <s v="17"/>
    <x v="11"/>
    <s v="26"/>
    <s v="Rioja, La"/>
    <s v="086"/>
    <s v="7"/>
    <s v="Ledesma de la Cogolla"/>
    <s v="26086"/>
    <x v="16"/>
    <x v="3"/>
  </r>
  <r>
    <s v="26087"/>
    <s v="17"/>
    <x v="11"/>
    <s v="26"/>
    <s v="Rioja, La"/>
    <s v="087"/>
    <s v="3"/>
    <s v="Leiva"/>
    <s v="26087"/>
    <x v="16"/>
    <x v="3"/>
  </r>
  <r>
    <s v="26088"/>
    <s v="17"/>
    <x v="11"/>
    <s v="26"/>
    <s v="Rioja, La"/>
    <s v="088"/>
    <s v="9"/>
    <s v="Leza de Río Leza"/>
    <s v="26088"/>
    <x v="16"/>
    <x v="3"/>
  </r>
  <r>
    <s v="26089"/>
    <s v="17"/>
    <x v="11"/>
    <s v="26"/>
    <s v="Rioja, La"/>
    <s v="089"/>
    <s v="2"/>
    <s v="Logroño"/>
    <s v="26089"/>
    <x v="16"/>
    <x v="3"/>
  </r>
  <r>
    <s v="26091"/>
    <s v="17"/>
    <x v="11"/>
    <s v="26"/>
    <s v="Rioja, La"/>
    <s v="091"/>
    <s v="3"/>
    <s v="Lumbreras de Cameros"/>
    <s v="26091"/>
    <x v="16"/>
    <x v="3"/>
  </r>
  <r>
    <s v="26092"/>
    <s v="17"/>
    <x v="11"/>
    <s v="26"/>
    <s v="Rioja, La"/>
    <s v="092"/>
    <s v="8"/>
    <s v="Manjarrés"/>
    <s v="26092"/>
    <x v="16"/>
    <x v="3"/>
  </r>
  <r>
    <s v="26093"/>
    <s v="17"/>
    <x v="11"/>
    <s v="26"/>
    <s v="Rioja, La"/>
    <s v="093"/>
    <s v="4"/>
    <s v="Mansilla de la Sierra"/>
    <s v="26093"/>
    <x v="16"/>
    <x v="3"/>
  </r>
  <r>
    <s v="26094"/>
    <s v="17"/>
    <x v="11"/>
    <s v="26"/>
    <s v="Rioja, La"/>
    <s v="094"/>
    <s v="9"/>
    <s v="Manzanares de Rioja"/>
    <s v="26094"/>
    <x v="16"/>
    <x v="3"/>
  </r>
  <r>
    <s v="26095"/>
    <s v="17"/>
    <x v="11"/>
    <s v="26"/>
    <s v="Rioja, La"/>
    <s v="095"/>
    <s v="2"/>
    <s v="Matute"/>
    <s v="26095"/>
    <x v="16"/>
    <x v="3"/>
  </r>
  <r>
    <s v="26096"/>
    <s v="17"/>
    <x v="11"/>
    <s v="26"/>
    <s v="Rioja, La"/>
    <s v="096"/>
    <s v="5"/>
    <s v="Medrano"/>
    <s v="26096"/>
    <x v="16"/>
    <x v="3"/>
  </r>
  <r>
    <s v="26098"/>
    <s v="17"/>
    <x v="11"/>
    <s v="26"/>
    <s v="Rioja, La"/>
    <s v="098"/>
    <s v="7"/>
    <s v="Munilla"/>
    <s v="26098"/>
    <x v="16"/>
    <x v="3"/>
  </r>
  <r>
    <s v="26099"/>
    <s v="17"/>
    <x v="11"/>
    <s v="26"/>
    <s v="Rioja, La"/>
    <s v="099"/>
    <s v="0"/>
    <s v="Murillo de Río Leza"/>
    <s v="26099"/>
    <x v="16"/>
    <x v="3"/>
  </r>
  <r>
    <s v="26100"/>
    <s v="17"/>
    <x v="11"/>
    <s v="26"/>
    <s v="Rioja, La"/>
    <s v="100"/>
    <s v="4"/>
    <s v="Muro de Aguas"/>
    <s v="26100"/>
    <x v="16"/>
    <x v="3"/>
  </r>
  <r>
    <s v="26101"/>
    <s v="17"/>
    <x v="11"/>
    <s v="26"/>
    <s v="Rioja, La"/>
    <s v="101"/>
    <s v="1"/>
    <s v="Muro en Cameros"/>
    <s v="26101"/>
    <x v="16"/>
    <x v="3"/>
  </r>
  <r>
    <s v="26102"/>
    <s v="17"/>
    <x v="11"/>
    <s v="26"/>
    <s v="Rioja, La"/>
    <s v="102"/>
    <s v="6"/>
    <s v="Nájera"/>
    <s v="26102"/>
    <x v="16"/>
    <x v="3"/>
  </r>
  <r>
    <s v="26103"/>
    <s v="17"/>
    <x v="11"/>
    <s v="26"/>
    <s v="Rioja, La"/>
    <s v="103"/>
    <s v="2"/>
    <s v="Nalda"/>
    <s v="26103"/>
    <x v="16"/>
    <x v="3"/>
  </r>
  <r>
    <s v="26104"/>
    <s v="17"/>
    <x v="11"/>
    <s v="26"/>
    <s v="Rioja, La"/>
    <s v="104"/>
    <s v="7"/>
    <s v="Navajún"/>
    <s v="26104"/>
    <x v="16"/>
    <x v="3"/>
  </r>
  <r>
    <s v="26105"/>
    <s v="17"/>
    <x v="11"/>
    <s v="26"/>
    <s v="Rioja, La"/>
    <s v="105"/>
    <s v="0"/>
    <s v="Navarrete"/>
    <s v="26105"/>
    <x v="16"/>
    <x v="3"/>
  </r>
  <r>
    <s v="26106"/>
    <s v="17"/>
    <x v="11"/>
    <s v="26"/>
    <s v="Rioja, La"/>
    <s v="106"/>
    <s v="3"/>
    <s v="Nestares"/>
    <s v="26106"/>
    <x v="16"/>
    <x v="3"/>
  </r>
  <r>
    <s v="26107"/>
    <s v="17"/>
    <x v="11"/>
    <s v="26"/>
    <s v="Rioja, La"/>
    <s v="107"/>
    <s v="9"/>
    <s v="Nieva de Cameros"/>
    <s v="26107"/>
    <x v="16"/>
    <x v="3"/>
  </r>
  <r>
    <s v="26108"/>
    <s v="17"/>
    <x v="11"/>
    <s v="26"/>
    <s v="Rioja, La"/>
    <s v="108"/>
    <s v="5"/>
    <s v="Ocón"/>
    <s v="26108"/>
    <x v="16"/>
    <x v="3"/>
  </r>
  <r>
    <s v="26109"/>
    <s v="17"/>
    <x v="11"/>
    <s v="26"/>
    <s v="Rioja, La"/>
    <s v="109"/>
    <s v="8"/>
    <s v="Ochánduri"/>
    <s v="26109"/>
    <x v="16"/>
    <x v="3"/>
  </r>
  <r>
    <s v="26110"/>
    <s v="17"/>
    <x v="11"/>
    <s v="26"/>
    <s v="Rioja, La"/>
    <s v="110"/>
    <s v="2"/>
    <s v="Ojacastro"/>
    <s v="26110"/>
    <x v="16"/>
    <x v="3"/>
  </r>
  <r>
    <s v="26111"/>
    <s v="17"/>
    <x v="11"/>
    <s v="26"/>
    <s v="Rioja, La"/>
    <s v="111"/>
    <s v="9"/>
    <s v="Ollauri"/>
    <s v="26111"/>
    <x v="16"/>
    <x v="3"/>
  </r>
  <r>
    <s v="26112"/>
    <s v="17"/>
    <x v="11"/>
    <s v="26"/>
    <s v="Rioja, La"/>
    <s v="112"/>
    <s v="4"/>
    <s v="Ortigosa de Cameros"/>
    <s v="26112"/>
    <x v="16"/>
    <x v="3"/>
  </r>
  <r>
    <s v="26113"/>
    <s v="17"/>
    <x v="11"/>
    <s v="26"/>
    <s v="Rioja, La"/>
    <s v="113"/>
    <s v="0"/>
    <s v="Pazuengos"/>
    <s v="26113"/>
    <x v="16"/>
    <x v="3"/>
  </r>
  <r>
    <s v="26114"/>
    <s v="17"/>
    <x v="11"/>
    <s v="26"/>
    <s v="Rioja, La"/>
    <s v="114"/>
    <s v="5"/>
    <s v="Pedroso"/>
    <s v="26114"/>
    <x v="16"/>
    <x v="3"/>
  </r>
  <r>
    <s v="26115"/>
    <s v="17"/>
    <x v="11"/>
    <s v="26"/>
    <s v="Rioja, La"/>
    <s v="115"/>
    <s v="8"/>
    <s v="Pinillos"/>
    <s v="26115"/>
    <x v="16"/>
    <x v="3"/>
  </r>
  <r>
    <s v="26117"/>
    <s v="17"/>
    <x v="11"/>
    <s v="26"/>
    <s v="Rioja, La"/>
    <s v="117"/>
    <s v="7"/>
    <s v="Pradejón"/>
    <s v="26117"/>
    <x v="16"/>
    <x v="3"/>
  </r>
  <r>
    <s v="26118"/>
    <s v="17"/>
    <x v="11"/>
    <s v="26"/>
    <s v="Rioja, La"/>
    <s v="118"/>
    <s v="3"/>
    <s v="Pradillo"/>
    <s v="26118"/>
    <x v="16"/>
    <x v="3"/>
  </r>
  <r>
    <s v="26119"/>
    <s v="17"/>
    <x v="11"/>
    <s v="26"/>
    <s v="Rioja, La"/>
    <s v="119"/>
    <s v="6"/>
    <s v="Préjano"/>
    <s v="26119"/>
    <x v="16"/>
    <x v="3"/>
  </r>
  <r>
    <s v="26120"/>
    <s v="17"/>
    <x v="11"/>
    <s v="26"/>
    <s v="Rioja, La"/>
    <s v="120"/>
    <s v="0"/>
    <s v="Quel"/>
    <s v="26120"/>
    <x v="16"/>
    <x v="3"/>
  </r>
  <r>
    <s v="26121"/>
    <s v="17"/>
    <x v="11"/>
    <s v="26"/>
    <s v="Rioja, La"/>
    <s v="121"/>
    <s v="7"/>
    <s v="Rabanera"/>
    <s v="26121"/>
    <x v="16"/>
    <x v="3"/>
  </r>
  <r>
    <s v="26122"/>
    <s v="17"/>
    <x v="11"/>
    <s v="26"/>
    <s v="Rioja, La"/>
    <s v="122"/>
    <s v="2"/>
    <s v="Rasillo de Cameros, El"/>
    <s v="26122"/>
    <x v="16"/>
    <x v="3"/>
  </r>
  <r>
    <s v="26123"/>
    <s v="17"/>
    <x v="11"/>
    <s v="26"/>
    <s v="Rioja, La"/>
    <s v="123"/>
    <s v="8"/>
    <s v="Redal, El"/>
    <s v="26123"/>
    <x v="16"/>
    <x v="3"/>
  </r>
  <r>
    <s v="26124"/>
    <s v="17"/>
    <x v="11"/>
    <s v="26"/>
    <s v="Rioja, La"/>
    <s v="124"/>
    <s v="3"/>
    <s v="Ribafrecha"/>
    <s v="26124"/>
    <x v="16"/>
    <x v="3"/>
  </r>
  <r>
    <s v="26125"/>
    <s v="17"/>
    <x v="11"/>
    <s v="26"/>
    <s v="Rioja, La"/>
    <s v="125"/>
    <s v="6"/>
    <s v="Rincón de Soto"/>
    <s v="26125"/>
    <x v="16"/>
    <x v="3"/>
  </r>
  <r>
    <s v="26126"/>
    <s v="17"/>
    <x v="11"/>
    <s v="26"/>
    <s v="Rioja, La"/>
    <s v="126"/>
    <s v="9"/>
    <s v="Robres del Castillo"/>
    <s v="26126"/>
    <x v="16"/>
    <x v="3"/>
  </r>
  <r>
    <s v="26127"/>
    <s v="17"/>
    <x v="11"/>
    <s v="26"/>
    <s v="Rioja, La"/>
    <s v="127"/>
    <s v="5"/>
    <s v="Rodezno"/>
    <s v="26127"/>
    <x v="16"/>
    <x v="3"/>
  </r>
  <r>
    <s v="26128"/>
    <s v="17"/>
    <x v="11"/>
    <s v="26"/>
    <s v="Rioja, La"/>
    <s v="128"/>
    <s v="1"/>
    <s v="Sajazarra"/>
    <s v="26128"/>
    <x v="16"/>
    <x v="3"/>
  </r>
  <r>
    <s v="26129"/>
    <s v="17"/>
    <x v="11"/>
    <s v="26"/>
    <s v="Rioja, La"/>
    <s v="129"/>
    <s v="4"/>
    <s v="San Asensio"/>
    <s v="26129"/>
    <x v="16"/>
    <x v="3"/>
  </r>
  <r>
    <s v="26130"/>
    <s v="17"/>
    <x v="11"/>
    <s v="26"/>
    <s v="Rioja, La"/>
    <s v="130"/>
    <s v="8"/>
    <s v="San Millán de la Cogolla"/>
    <s v="26130"/>
    <x v="16"/>
    <x v="3"/>
  </r>
  <r>
    <s v="26131"/>
    <s v="17"/>
    <x v="11"/>
    <s v="26"/>
    <s v="Rioja, La"/>
    <s v="131"/>
    <s v="5"/>
    <s v="San Millán de Yécora"/>
    <s v="26131"/>
    <x v="16"/>
    <x v="3"/>
  </r>
  <r>
    <s v="26132"/>
    <s v="17"/>
    <x v="11"/>
    <s v="26"/>
    <s v="Rioja, La"/>
    <s v="132"/>
    <s v="0"/>
    <s v="San Román de Cameros"/>
    <s v="26132"/>
    <x v="16"/>
    <x v="3"/>
  </r>
  <r>
    <s v="26134"/>
    <s v="17"/>
    <x v="11"/>
    <s v="26"/>
    <s v="Rioja, La"/>
    <s v="134"/>
    <s v="1"/>
    <s v="Santa Coloma"/>
    <s v="26134"/>
    <x v="16"/>
    <x v="3"/>
  </r>
  <r>
    <s v="26135"/>
    <s v="17"/>
    <x v="11"/>
    <s v="26"/>
    <s v="Rioja, La"/>
    <s v="135"/>
    <s v="4"/>
    <s v="Santa Engracia del Jubera"/>
    <s v="26135"/>
    <x v="16"/>
    <x v="3"/>
  </r>
  <r>
    <s v="26136"/>
    <s v="17"/>
    <x v="11"/>
    <s v="26"/>
    <s v="Rioja, La"/>
    <s v="136"/>
    <s v="7"/>
    <s v="Santa Eulalia Bajera"/>
    <s v="26136"/>
    <x v="16"/>
    <x v="3"/>
  </r>
  <r>
    <s v="26138"/>
    <s v="17"/>
    <x v="11"/>
    <s v="26"/>
    <s v="Rioja, La"/>
    <s v="138"/>
    <s v="9"/>
    <s v="Santo Domingo de la Calzada"/>
    <s v="26138"/>
    <x v="16"/>
    <x v="3"/>
  </r>
  <r>
    <s v="26139"/>
    <s v="17"/>
    <x v="11"/>
    <s v="26"/>
    <s v="Rioja, La"/>
    <s v="139"/>
    <s v="2"/>
    <s v="San Torcuato"/>
    <s v="26139"/>
    <x v="16"/>
    <x v="3"/>
  </r>
  <r>
    <s v="26140"/>
    <s v="17"/>
    <x v="11"/>
    <s v="26"/>
    <s v="Rioja, La"/>
    <s v="140"/>
    <s v="6"/>
    <s v="Santurde de Rioja"/>
    <s v="26140"/>
    <x v="16"/>
    <x v="3"/>
  </r>
  <r>
    <s v="26141"/>
    <s v="17"/>
    <x v="11"/>
    <s v="26"/>
    <s v="Rioja, La"/>
    <s v="141"/>
    <s v="3"/>
    <s v="Santurdejo"/>
    <s v="26141"/>
    <x v="16"/>
    <x v="3"/>
  </r>
  <r>
    <s v="26142"/>
    <s v="17"/>
    <x v="11"/>
    <s v="26"/>
    <s v="Rioja, La"/>
    <s v="142"/>
    <s v="8"/>
    <s v="San Vicente de la Sonsierra"/>
    <s v="26142"/>
    <x v="16"/>
    <x v="3"/>
  </r>
  <r>
    <s v="26143"/>
    <s v="17"/>
    <x v="11"/>
    <s v="26"/>
    <s v="Rioja, La"/>
    <s v="143"/>
    <s v="4"/>
    <s v="Sojuela"/>
    <s v="26143"/>
    <x v="16"/>
    <x v="3"/>
  </r>
  <r>
    <s v="26144"/>
    <s v="17"/>
    <x v="11"/>
    <s v="26"/>
    <s v="Rioja, La"/>
    <s v="144"/>
    <s v="9"/>
    <s v="Sorzano"/>
    <s v="26144"/>
    <x v="16"/>
    <x v="3"/>
  </r>
  <r>
    <s v="26145"/>
    <s v="17"/>
    <x v="11"/>
    <s v="26"/>
    <s v="Rioja, La"/>
    <s v="145"/>
    <s v="2"/>
    <s v="Sotés"/>
    <s v="26145"/>
    <x v="16"/>
    <x v="3"/>
  </r>
  <r>
    <s v="26146"/>
    <s v="17"/>
    <x v="11"/>
    <s v="26"/>
    <s v="Rioja, La"/>
    <s v="146"/>
    <s v="5"/>
    <s v="Soto en Cameros"/>
    <s v="26146"/>
    <x v="16"/>
    <x v="3"/>
  </r>
  <r>
    <s v="26147"/>
    <s v="17"/>
    <x v="11"/>
    <s v="26"/>
    <s v="Rioja, La"/>
    <s v="147"/>
    <s v="1"/>
    <s v="Terroba"/>
    <s v="26147"/>
    <x v="16"/>
    <x v="3"/>
  </r>
  <r>
    <s v="26148"/>
    <s v="17"/>
    <x v="11"/>
    <s v="26"/>
    <s v="Rioja, La"/>
    <s v="148"/>
    <s v="7"/>
    <s v="Tirgo"/>
    <s v="26148"/>
    <x v="16"/>
    <x v="3"/>
  </r>
  <r>
    <s v="26149"/>
    <s v="17"/>
    <x v="11"/>
    <s v="26"/>
    <s v="Rioja, La"/>
    <s v="149"/>
    <s v="0"/>
    <s v="Tobía"/>
    <s v="26149"/>
    <x v="16"/>
    <x v="3"/>
  </r>
  <r>
    <s v="26150"/>
    <s v="17"/>
    <x v="11"/>
    <s v="26"/>
    <s v="Rioja, La"/>
    <s v="150"/>
    <s v="3"/>
    <s v="Tormantos"/>
    <s v="26150"/>
    <x v="16"/>
    <x v="3"/>
  </r>
  <r>
    <s v="26151"/>
    <s v="17"/>
    <x v="11"/>
    <s v="26"/>
    <s v="Rioja, La"/>
    <s v="151"/>
    <s v="0"/>
    <s v="Torrecilla en Cameros"/>
    <s v="26151"/>
    <x v="16"/>
    <x v="3"/>
  </r>
  <r>
    <s v="26152"/>
    <s v="17"/>
    <x v="11"/>
    <s v="26"/>
    <s v="Rioja, La"/>
    <s v="152"/>
    <s v="5"/>
    <s v="Torrecilla sobre Alesanco"/>
    <s v="26152"/>
    <x v="16"/>
    <x v="3"/>
  </r>
  <r>
    <s v="26153"/>
    <s v="17"/>
    <x v="11"/>
    <s v="26"/>
    <s v="Rioja, La"/>
    <s v="153"/>
    <s v="1"/>
    <s v="Torre en Cameros"/>
    <s v="26153"/>
    <x v="16"/>
    <x v="3"/>
  </r>
  <r>
    <s v="26154"/>
    <s v="17"/>
    <x v="11"/>
    <s v="26"/>
    <s v="Rioja, La"/>
    <s v="154"/>
    <s v="6"/>
    <s v="Torremontalbo"/>
    <s v="26154"/>
    <x v="16"/>
    <x v="3"/>
  </r>
  <r>
    <s v="26155"/>
    <s v="17"/>
    <x v="11"/>
    <s v="26"/>
    <s v="Rioja, La"/>
    <s v="155"/>
    <s v="9"/>
    <s v="Treviana"/>
    <s v="26155"/>
    <x v="16"/>
    <x v="3"/>
  </r>
  <r>
    <s v="26157"/>
    <s v="17"/>
    <x v="11"/>
    <s v="26"/>
    <s v="Rioja, La"/>
    <s v="157"/>
    <s v="8"/>
    <s v="Tricio"/>
    <s v="26157"/>
    <x v="16"/>
    <x v="3"/>
  </r>
  <r>
    <s v="26158"/>
    <s v="17"/>
    <x v="11"/>
    <s v="26"/>
    <s v="Rioja, La"/>
    <s v="158"/>
    <s v="4"/>
    <s v="Tudelilla"/>
    <s v="26158"/>
    <x v="16"/>
    <x v="3"/>
  </r>
  <r>
    <s v="26160"/>
    <s v="17"/>
    <x v="11"/>
    <s v="26"/>
    <s v="Rioja, La"/>
    <s v="160"/>
    <s v="1"/>
    <s v="Uruñuela"/>
    <s v="26160"/>
    <x v="16"/>
    <x v="3"/>
  </r>
  <r>
    <s v="26161"/>
    <s v="17"/>
    <x v="11"/>
    <s v="26"/>
    <s v="Rioja, La"/>
    <s v="161"/>
    <s v="8"/>
    <s v="Valdemadera"/>
    <s v="26161"/>
    <x v="16"/>
    <x v="3"/>
  </r>
  <r>
    <s v="26162"/>
    <s v="17"/>
    <x v="11"/>
    <s v="26"/>
    <s v="Rioja, La"/>
    <s v="162"/>
    <s v="3"/>
    <s v="Valgañón"/>
    <s v="26162"/>
    <x v="16"/>
    <x v="3"/>
  </r>
  <r>
    <s v="26163"/>
    <s v="17"/>
    <x v="11"/>
    <s v="26"/>
    <s v="Rioja, La"/>
    <s v="163"/>
    <s v="9"/>
    <s v="Ventosa"/>
    <s v="26163"/>
    <x v="16"/>
    <x v="3"/>
  </r>
  <r>
    <s v="26164"/>
    <s v="17"/>
    <x v="11"/>
    <s v="26"/>
    <s v="Rioja, La"/>
    <s v="164"/>
    <s v="4"/>
    <s v="Ventrosa"/>
    <s v="26164"/>
    <x v="16"/>
    <x v="3"/>
  </r>
  <r>
    <s v="26165"/>
    <s v="17"/>
    <x v="11"/>
    <s v="26"/>
    <s v="Rioja, La"/>
    <s v="165"/>
    <s v="7"/>
    <s v="Viguera"/>
    <s v="26165"/>
    <x v="16"/>
    <x v="3"/>
  </r>
  <r>
    <s v="26166"/>
    <s v="17"/>
    <x v="11"/>
    <s v="26"/>
    <s v="Rioja, La"/>
    <s v="166"/>
    <s v="0"/>
    <s v="Villalba de Rioja"/>
    <s v="26166"/>
    <x v="16"/>
    <x v="3"/>
  </r>
  <r>
    <s v="26167"/>
    <s v="17"/>
    <x v="11"/>
    <s v="26"/>
    <s v="Rioja, La"/>
    <s v="167"/>
    <s v="6"/>
    <s v="Villalobar de Rioja"/>
    <s v="26167"/>
    <x v="16"/>
    <x v="3"/>
  </r>
  <r>
    <s v="26168"/>
    <s v="17"/>
    <x v="11"/>
    <s v="26"/>
    <s v="Rioja, La"/>
    <s v="168"/>
    <s v="2"/>
    <s v="Villamediana de Iregua"/>
    <s v="26168"/>
    <x v="16"/>
    <x v="3"/>
  </r>
  <r>
    <s v="26169"/>
    <s v="17"/>
    <x v="11"/>
    <s v="26"/>
    <s v="Rioja, La"/>
    <s v="169"/>
    <s v="5"/>
    <s v="Villanueva de Cameros"/>
    <s v="26169"/>
    <x v="16"/>
    <x v="3"/>
  </r>
  <r>
    <s v="26170"/>
    <s v="17"/>
    <x v="11"/>
    <s v="26"/>
    <s v="Rioja, La"/>
    <s v="170"/>
    <s v="9"/>
    <s v="Villar de Arnedo, El"/>
    <s v="26170"/>
    <x v="16"/>
    <x v="3"/>
  </r>
  <r>
    <s v="26171"/>
    <s v="17"/>
    <x v="11"/>
    <s v="26"/>
    <s v="Rioja, La"/>
    <s v="171"/>
    <s v="6"/>
    <s v="Villar de Torre"/>
    <s v="26171"/>
    <x v="16"/>
    <x v="3"/>
  </r>
  <r>
    <s v="26172"/>
    <s v="17"/>
    <x v="11"/>
    <s v="26"/>
    <s v="Rioja, La"/>
    <s v="172"/>
    <s v="1"/>
    <s v="Villarejo"/>
    <s v="26172"/>
    <x v="16"/>
    <x v="3"/>
  </r>
  <r>
    <s v="26173"/>
    <s v="17"/>
    <x v="11"/>
    <s v="26"/>
    <s v="Rioja, La"/>
    <s v="173"/>
    <s v="7"/>
    <s v="Villarroya"/>
    <s v="26173"/>
    <x v="16"/>
    <x v="3"/>
  </r>
  <r>
    <s v="26174"/>
    <s v="17"/>
    <x v="11"/>
    <s v="26"/>
    <s v="Rioja, La"/>
    <s v="174"/>
    <s v="2"/>
    <s v="Villarta-Quintana"/>
    <s v="26174"/>
    <x v="16"/>
    <x v="3"/>
  </r>
  <r>
    <s v="26175"/>
    <s v="17"/>
    <x v="11"/>
    <s v="26"/>
    <s v="Rioja, La"/>
    <s v="175"/>
    <s v="5"/>
    <s v="Villavelayo"/>
    <s v="26175"/>
    <x v="16"/>
    <x v="3"/>
  </r>
  <r>
    <s v="26176"/>
    <s v="17"/>
    <x v="11"/>
    <s v="26"/>
    <s v="Rioja, La"/>
    <s v="176"/>
    <s v="8"/>
    <s v="Villaverde de Rioja"/>
    <s v="26176"/>
    <x v="16"/>
    <x v="3"/>
  </r>
  <r>
    <s v="26177"/>
    <s v="17"/>
    <x v="11"/>
    <s v="26"/>
    <s v="Rioja, La"/>
    <s v="177"/>
    <s v="4"/>
    <s v="Villoslada de Cameros"/>
    <s v="26177"/>
    <x v="16"/>
    <x v="3"/>
  </r>
  <r>
    <s v="26178"/>
    <s v="17"/>
    <x v="11"/>
    <s v="26"/>
    <s v="Rioja, La"/>
    <s v="178"/>
    <s v="0"/>
    <s v="Viniegra de Abajo"/>
    <s v="26178"/>
    <x v="16"/>
    <x v="3"/>
  </r>
  <r>
    <s v="26179"/>
    <s v="17"/>
    <x v="11"/>
    <s v="26"/>
    <s v="Rioja, La"/>
    <s v="179"/>
    <s v="3"/>
    <s v="Viniegra de Arriba"/>
    <s v="26179"/>
    <x v="16"/>
    <x v="3"/>
  </r>
  <r>
    <s v="26180"/>
    <s v="17"/>
    <x v="11"/>
    <s v="26"/>
    <s v="Rioja, La"/>
    <s v="180"/>
    <s v="7"/>
    <s v="Zarratón"/>
    <s v="26180"/>
    <x v="16"/>
    <x v="3"/>
  </r>
  <r>
    <s v="26181"/>
    <s v="17"/>
    <x v="11"/>
    <s v="26"/>
    <s v="Rioja, La"/>
    <s v="181"/>
    <s v="4"/>
    <s v="Zarzosa"/>
    <s v="26181"/>
    <x v="16"/>
    <x v="3"/>
  </r>
  <r>
    <s v="26183"/>
    <s v="17"/>
    <x v="11"/>
    <s v="26"/>
    <s v="Rioja, La"/>
    <s v="183"/>
    <s v="5"/>
    <s v="Zorraquín"/>
    <s v="26183"/>
    <x v="16"/>
    <x v="3"/>
  </r>
  <r>
    <s v="27001"/>
    <s v="12"/>
    <x v="5"/>
    <s v="27"/>
    <s v="Lugo"/>
    <s v="001"/>
    <s v="8"/>
    <s v="Abadín"/>
    <s v="27001"/>
    <x v="16"/>
    <x v="3"/>
  </r>
  <r>
    <s v="27002"/>
    <s v="12"/>
    <x v="5"/>
    <s v="27"/>
    <s v="Lugo"/>
    <s v="002"/>
    <s v="3"/>
    <s v="Alfoz"/>
    <s v="27002"/>
    <x v="16"/>
    <x v="3"/>
  </r>
  <r>
    <s v="27003"/>
    <s v="12"/>
    <x v="5"/>
    <s v="27"/>
    <s v="Lugo"/>
    <s v="003"/>
    <s v="9"/>
    <s v="Antas de Ulla"/>
    <s v="27003"/>
    <x v="16"/>
    <x v="3"/>
  </r>
  <r>
    <s v="27004"/>
    <s v="12"/>
    <x v="5"/>
    <s v="27"/>
    <s v="Lugo"/>
    <s v="004"/>
    <s v="4"/>
    <s v="Baleira"/>
    <s v="27004"/>
    <x v="16"/>
    <x v="3"/>
  </r>
  <r>
    <s v="27005"/>
    <s v="12"/>
    <x v="5"/>
    <s v="27"/>
    <s v="Lugo"/>
    <s v="005"/>
    <s v="7"/>
    <s v="Barreiros"/>
    <s v="27005"/>
    <x v="16"/>
    <x v="3"/>
  </r>
  <r>
    <s v="27006"/>
    <s v="12"/>
    <x v="5"/>
    <s v="27"/>
    <s v="Lugo"/>
    <s v="006"/>
    <s v="0"/>
    <s v="Becerreá"/>
    <s v="27006"/>
    <x v="16"/>
    <x v="3"/>
  </r>
  <r>
    <s v="27007"/>
    <s v="12"/>
    <x v="5"/>
    <s v="27"/>
    <s v="Lugo"/>
    <s v="007"/>
    <s v="6"/>
    <s v="Begonte"/>
    <s v="27007"/>
    <x v="16"/>
    <x v="3"/>
  </r>
  <r>
    <s v="27008"/>
    <s v="12"/>
    <x v="5"/>
    <s v="27"/>
    <s v="Lugo"/>
    <s v="008"/>
    <s v="2"/>
    <s v="Bóveda"/>
    <s v="27008"/>
    <x v="16"/>
    <x v="3"/>
  </r>
  <r>
    <s v="27009"/>
    <s v="12"/>
    <x v="5"/>
    <s v="27"/>
    <s v="Lugo"/>
    <s v="009"/>
    <s v="5"/>
    <s v="Carballedo"/>
    <s v="27009"/>
    <x v="16"/>
    <x v="3"/>
  </r>
  <r>
    <s v="27010"/>
    <s v="12"/>
    <x v="5"/>
    <s v="27"/>
    <s v="Lugo"/>
    <s v="010"/>
    <s v="9"/>
    <s v="Castro de Rei"/>
    <s v="27010"/>
    <x v="16"/>
    <x v="3"/>
  </r>
  <r>
    <s v="27011"/>
    <s v="12"/>
    <x v="5"/>
    <s v="27"/>
    <s v="Lugo"/>
    <s v="011"/>
    <s v="6"/>
    <s v="Castroverde"/>
    <s v="27011"/>
    <x v="16"/>
    <x v="3"/>
  </r>
  <r>
    <s v="27012"/>
    <s v="12"/>
    <x v="5"/>
    <s v="27"/>
    <s v="Lugo"/>
    <s v="012"/>
    <s v="1"/>
    <s v="Cervantes"/>
    <s v="27012"/>
    <x v="16"/>
    <x v="3"/>
  </r>
  <r>
    <s v="27013"/>
    <s v="12"/>
    <x v="5"/>
    <s v="27"/>
    <s v="Lugo"/>
    <s v="013"/>
    <s v="7"/>
    <s v="Cervo"/>
    <s v="27013"/>
    <x v="16"/>
    <x v="3"/>
  </r>
  <r>
    <s v="27014"/>
    <s v="12"/>
    <x v="5"/>
    <s v="27"/>
    <s v="Lugo"/>
    <s v="014"/>
    <s v="2"/>
    <s v="Corgo, O"/>
    <s v="27014"/>
    <x v="16"/>
    <x v="3"/>
  </r>
  <r>
    <s v="27015"/>
    <s v="12"/>
    <x v="5"/>
    <s v="27"/>
    <s v="Lugo"/>
    <s v="015"/>
    <s v="5"/>
    <s v="Cospeito"/>
    <s v="27015"/>
    <x v="16"/>
    <x v="3"/>
  </r>
  <r>
    <s v="27016"/>
    <s v="12"/>
    <x v="5"/>
    <s v="27"/>
    <s v="Lugo"/>
    <s v="016"/>
    <s v="8"/>
    <s v="Chantada"/>
    <s v="27016"/>
    <x v="16"/>
    <x v="3"/>
  </r>
  <r>
    <s v="27017"/>
    <s v="12"/>
    <x v="5"/>
    <s v="27"/>
    <s v="Lugo"/>
    <s v="017"/>
    <s v="4"/>
    <s v="Folgoso do Courel"/>
    <s v="27017"/>
    <x v="16"/>
    <x v="3"/>
  </r>
  <r>
    <s v="27018"/>
    <s v="12"/>
    <x v="5"/>
    <s v="27"/>
    <s v="Lugo"/>
    <s v="018"/>
    <s v="0"/>
    <s v="Fonsagrada, A"/>
    <s v="27018"/>
    <x v="16"/>
    <x v="3"/>
  </r>
  <r>
    <s v="27019"/>
    <s v="12"/>
    <x v="5"/>
    <s v="27"/>
    <s v="Lugo"/>
    <s v="019"/>
    <s v="3"/>
    <s v="Foz"/>
    <s v="27019"/>
    <x v="16"/>
    <x v="3"/>
  </r>
  <r>
    <s v="27020"/>
    <s v="12"/>
    <x v="5"/>
    <s v="27"/>
    <s v="Lugo"/>
    <s v="020"/>
    <s v="7"/>
    <s v="Friol"/>
    <s v="27020"/>
    <x v="16"/>
    <x v="3"/>
  </r>
  <r>
    <s v="27022"/>
    <s v="12"/>
    <x v="5"/>
    <s v="27"/>
    <s v="Lugo"/>
    <s v="022"/>
    <s v="9"/>
    <s v="Guitiriz"/>
    <s v="27022"/>
    <x v="16"/>
    <x v="3"/>
  </r>
  <r>
    <s v="27023"/>
    <s v="12"/>
    <x v="5"/>
    <s v="27"/>
    <s v="Lugo"/>
    <s v="023"/>
    <s v="5"/>
    <s v="Guntín"/>
    <s v="27023"/>
    <x v="16"/>
    <x v="3"/>
  </r>
  <r>
    <s v="27024"/>
    <s v="12"/>
    <x v="5"/>
    <s v="27"/>
    <s v="Lugo"/>
    <s v="024"/>
    <s v="0"/>
    <s v="Incio, O"/>
    <s v="27024"/>
    <x v="16"/>
    <x v="3"/>
  </r>
  <r>
    <s v="27025"/>
    <s v="12"/>
    <x v="5"/>
    <s v="27"/>
    <s v="Lugo"/>
    <s v="025"/>
    <s v="3"/>
    <s v="Xove"/>
    <s v="27025"/>
    <x v="16"/>
    <x v="3"/>
  </r>
  <r>
    <s v="27026"/>
    <s v="12"/>
    <x v="5"/>
    <s v="27"/>
    <s v="Lugo"/>
    <s v="026"/>
    <s v="6"/>
    <s v="Láncara"/>
    <s v="27026"/>
    <x v="16"/>
    <x v="3"/>
  </r>
  <r>
    <s v="27027"/>
    <s v="12"/>
    <x v="5"/>
    <s v="27"/>
    <s v="Lugo"/>
    <s v="027"/>
    <s v="2"/>
    <s v="Lourenzá"/>
    <s v="27027"/>
    <x v="16"/>
    <x v="3"/>
  </r>
  <r>
    <s v="27028"/>
    <s v="12"/>
    <x v="5"/>
    <s v="27"/>
    <s v="Lugo"/>
    <s v="028"/>
    <s v="8"/>
    <s v="Lugo"/>
    <s v="27028"/>
    <x v="16"/>
    <x v="3"/>
  </r>
  <r>
    <s v="27029"/>
    <s v="12"/>
    <x v="5"/>
    <s v="27"/>
    <s v="Lugo"/>
    <s v="029"/>
    <s v="1"/>
    <s v="Meira"/>
    <s v="27029"/>
    <x v="16"/>
    <x v="3"/>
  </r>
  <r>
    <s v="27030"/>
    <s v="12"/>
    <x v="5"/>
    <s v="27"/>
    <s v="Lugo"/>
    <s v="030"/>
    <s v="5"/>
    <s v="Mondoñedo"/>
    <s v="27030"/>
    <x v="16"/>
    <x v="3"/>
  </r>
  <r>
    <s v="27031"/>
    <s v="12"/>
    <x v="5"/>
    <s v="27"/>
    <s v="Lugo"/>
    <s v="031"/>
    <s v="2"/>
    <s v="Monforte de Lemos"/>
    <s v="27031"/>
    <x v="16"/>
    <x v="3"/>
  </r>
  <r>
    <s v="27032"/>
    <s v="12"/>
    <x v="5"/>
    <s v="27"/>
    <s v="Lugo"/>
    <s v="032"/>
    <s v="7"/>
    <s v="Monterroso"/>
    <s v="27032"/>
    <x v="16"/>
    <x v="3"/>
  </r>
  <r>
    <s v="27034"/>
    <s v="12"/>
    <x v="5"/>
    <s v="27"/>
    <s v="Lugo"/>
    <s v="034"/>
    <s v="8"/>
    <s v="Navia de Suarna"/>
    <s v="27034"/>
    <x v="16"/>
    <x v="3"/>
  </r>
  <r>
    <s v="27035"/>
    <s v="12"/>
    <x v="5"/>
    <s v="27"/>
    <s v="Lugo"/>
    <s v="035"/>
    <s v="1"/>
    <s v="Negueira de Muñiz"/>
    <s v="27035"/>
    <x v="16"/>
    <x v="3"/>
  </r>
  <r>
    <s v="27037"/>
    <s v="12"/>
    <x v="5"/>
    <s v="27"/>
    <s v="Lugo"/>
    <s v="037"/>
    <s v="0"/>
    <s v="Nogais, As"/>
    <s v="27037"/>
    <x v="16"/>
    <x v="3"/>
  </r>
  <r>
    <s v="27038"/>
    <s v="12"/>
    <x v="5"/>
    <s v="27"/>
    <s v="Lugo"/>
    <s v="038"/>
    <s v="6"/>
    <s v="Ourol"/>
    <s v="27038"/>
    <x v="16"/>
    <x v="3"/>
  </r>
  <r>
    <s v="27039"/>
    <s v="12"/>
    <x v="5"/>
    <s v="27"/>
    <s v="Lugo"/>
    <s v="039"/>
    <s v="9"/>
    <s v="Outeiro de Rei"/>
    <s v="27039"/>
    <x v="16"/>
    <x v="3"/>
  </r>
  <r>
    <s v="27040"/>
    <s v="12"/>
    <x v="5"/>
    <s v="27"/>
    <s v="Lugo"/>
    <s v="040"/>
    <s v="3"/>
    <s v="Palas de Rei"/>
    <s v="27040"/>
    <x v="16"/>
    <x v="3"/>
  </r>
  <r>
    <s v="27041"/>
    <s v="12"/>
    <x v="5"/>
    <s v="27"/>
    <s v="Lugo"/>
    <s v="041"/>
    <s v="0"/>
    <s v="Pantón"/>
    <s v="27041"/>
    <x v="16"/>
    <x v="3"/>
  </r>
  <r>
    <s v="27042"/>
    <s v="12"/>
    <x v="5"/>
    <s v="27"/>
    <s v="Lugo"/>
    <s v="042"/>
    <s v="5"/>
    <s v="Paradela"/>
    <s v="27042"/>
    <x v="16"/>
    <x v="3"/>
  </r>
  <r>
    <s v="27043"/>
    <s v="12"/>
    <x v="5"/>
    <s v="27"/>
    <s v="Lugo"/>
    <s v="043"/>
    <s v="1"/>
    <s v="Páramo, O"/>
    <s v="27043"/>
    <x v="16"/>
    <x v="3"/>
  </r>
  <r>
    <s v="27044"/>
    <s v="12"/>
    <x v="5"/>
    <s v="27"/>
    <s v="Lugo"/>
    <s v="044"/>
    <s v="6"/>
    <s v="Pastoriza, A"/>
    <s v="27044"/>
    <x v="16"/>
    <x v="3"/>
  </r>
  <r>
    <s v="27045"/>
    <s v="12"/>
    <x v="5"/>
    <s v="27"/>
    <s v="Lugo"/>
    <s v="045"/>
    <s v="9"/>
    <s v="Pedrafita do Cebreiro"/>
    <s v="27045"/>
    <x v="16"/>
    <x v="3"/>
  </r>
  <r>
    <s v="27046"/>
    <s v="12"/>
    <x v="5"/>
    <s v="27"/>
    <s v="Lugo"/>
    <s v="046"/>
    <s v="2"/>
    <s v="Pol"/>
    <s v="27046"/>
    <x v="16"/>
    <x v="3"/>
  </r>
  <r>
    <s v="27047"/>
    <s v="12"/>
    <x v="5"/>
    <s v="27"/>
    <s v="Lugo"/>
    <s v="047"/>
    <s v="8"/>
    <s v="Pobra do Brollón, A"/>
    <s v="27047"/>
    <x v="16"/>
    <x v="3"/>
  </r>
  <r>
    <s v="27048"/>
    <s v="12"/>
    <x v="5"/>
    <s v="27"/>
    <s v="Lugo"/>
    <s v="048"/>
    <s v="4"/>
    <s v="Pontenova, A"/>
    <s v="27048"/>
    <x v="16"/>
    <x v="3"/>
  </r>
  <r>
    <s v="27049"/>
    <s v="12"/>
    <x v="5"/>
    <s v="27"/>
    <s v="Lugo"/>
    <s v="049"/>
    <s v="7"/>
    <s v="Portomarín"/>
    <s v="27049"/>
    <x v="16"/>
    <x v="3"/>
  </r>
  <r>
    <s v="27050"/>
    <s v="12"/>
    <x v="5"/>
    <s v="27"/>
    <s v="Lugo"/>
    <s v="050"/>
    <s v="0"/>
    <s v="Quiroga"/>
    <s v="27050"/>
    <x v="16"/>
    <x v="3"/>
  </r>
  <r>
    <s v="27051"/>
    <s v="12"/>
    <x v="5"/>
    <s v="27"/>
    <s v="Lugo"/>
    <s v="051"/>
    <s v="7"/>
    <s v="Ribadeo"/>
    <s v="27051"/>
    <x v="16"/>
    <x v="3"/>
  </r>
  <r>
    <s v="27052"/>
    <s v="12"/>
    <x v="5"/>
    <s v="27"/>
    <s v="Lugo"/>
    <s v="052"/>
    <s v="2"/>
    <s v="Ribas de Sil"/>
    <s v="27052"/>
    <x v="16"/>
    <x v="3"/>
  </r>
  <r>
    <s v="27053"/>
    <s v="12"/>
    <x v="5"/>
    <s v="27"/>
    <s v="Lugo"/>
    <s v="053"/>
    <s v="8"/>
    <s v="Ribeira de Piquín"/>
    <s v="27053"/>
    <x v="16"/>
    <x v="3"/>
  </r>
  <r>
    <s v="27054"/>
    <s v="12"/>
    <x v="5"/>
    <s v="27"/>
    <s v="Lugo"/>
    <s v="054"/>
    <s v="3"/>
    <s v="Riotorto"/>
    <s v="27054"/>
    <x v="16"/>
    <x v="3"/>
  </r>
  <r>
    <s v="27055"/>
    <s v="12"/>
    <x v="5"/>
    <s v="27"/>
    <s v="Lugo"/>
    <s v="055"/>
    <s v="6"/>
    <s v="Samos"/>
    <s v="27055"/>
    <x v="16"/>
    <x v="3"/>
  </r>
  <r>
    <s v="27056"/>
    <s v="12"/>
    <x v="5"/>
    <s v="27"/>
    <s v="Lugo"/>
    <s v="056"/>
    <s v="9"/>
    <s v="Rábade"/>
    <s v="27056"/>
    <x v="16"/>
    <x v="3"/>
  </r>
  <r>
    <s v="27057"/>
    <s v="12"/>
    <x v="5"/>
    <s v="27"/>
    <s v="Lugo"/>
    <s v="057"/>
    <s v="5"/>
    <s v="Sarria"/>
    <s v="27057"/>
    <x v="16"/>
    <x v="3"/>
  </r>
  <r>
    <s v="27058"/>
    <s v="12"/>
    <x v="5"/>
    <s v="27"/>
    <s v="Lugo"/>
    <s v="058"/>
    <s v="1"/>
    <s v="Saviñao, O"/>
    <s v="27058"/>
    <x v="16"/>
    <x v="3"/>
  </r>
  <r>
    <s v="27059"/>
    <s v="12"/>
    <x v="5"/>
    <s v="27"/>
    <s v="Lugo"/>
    <s v="059"/>
    <s v="4"/>
    <s v="Sober"/>
    <s v="27059"/>
    <x v="16"/>
    <x v="3"/>
  </r>
  <r>
    <s v="27060"/>
    <s v="12"/>
    <x v="5"/>
    <s v="27"/>
    <s v="Lugo"/>
    <s v="060"/>
    <s v="8"/>
    <s v="Taboada"/>
    <s v="27060"/>
    <x v="16"/>
    <x v="3"/>
  </r>
  <r>
    <s v="27061"/>
    <s v="12"/>
    <x v="5"/>
    <s v="27"/>
    <s v="Lugo"/>
    <s v="061"/>
    <s v="5"/>
    <s v="Trabada"/>
    <s v="27061"/>
    <x v="16"/>
    <x v="3"/>
  </r>
  <r>
    <s v="27062"/>
    <s v="12"/>
    <x v="5"/>
    <s v="27"/>
    <s v="Lugo"/>
    <s v="062"/>
    <s v="0"/>
    <s v="Triacastela"/>
    <s v="27062"/>
    <x v="16"/>
    <x v="3"/>
  </r>
  <r>
    <s v="27063"/>
    <s v="12"/>
    <x v="5"/>
    <s v="27"/>
    <s v="Lugo"/>
    <s v="063"/>
    <s v="6"/>
    <s v="Valadouro, O"/>
    <s v="27063"/>
    <x v="16"/>
    <x v="3"/>
  </r>
  <r>
    <s v="27064"/>
    <s v="12"/>
    <x v="5"/>
    <s v="27"/>
    <s v="Lugo"/>
    <s v="064"/>
    <s v="1"/>
    <s v="Vicedo, O"/>
    <s v="27064"/>
    <x v="16"/>
    <x v="3"/>
  </r>
  <r>
    <s v="27066"/>
    <s v="12"/>
    <x v="5"/>
    <s v="27"/>
    <s v="Lugo"/>
    <s v="066"/>
    <s v="7"/>
    <s v="Viveiro"/>
    <s v="27066"/>
    <x v="16"/>
    <x v="3"/>
  </r>
  <r>
    <s v="27901"/>
    <s v="12"/>
    <x v="5"/>
    <s v="27"/>
    <s v="Lugo"/>
    <s v="901"/>
    <s v="9"/>
    <s v="Baralla"/>
    <s v="27901"/>
    <x v="16"/>
    <x v="3"/>
  </r>
  <r>
    <s v="27902"/>
    <s v="12"/>
    <x v="5"/>
    <s v="27"/>
    <s v="Lugo"/>
    <s v="902"/>
    <s v="4"/>
    <s v="Burela"/>
    <s v="27902"/>
    <x v="16"/>
    <x v="3"/>
  </r>
  <r>
    <s v="28001"/>
    <s v="13"/>
    <x v="12"/>
    <s v="28"/>
    <s v="Madrid"/>
    <s v="001"/>
    <s v="4"/>
    <s v="Acebeda, La"/>
    <s v="28001"/>
    <x v="16"/>
    <x v="3"/>
  </r>
  <r>
    <s v="28002"/>
    <s v="13"/>
    <x v="12"/>
    <s v="28"/>
    <s v="Madrid"/>
    <s v="002"/>
    <s v="9"/>
    <s v="Ajalvir"/>
    <s v="28002"/>
    <x v="16"/>
    <x v="3"/>
  </r>
  <r>
    <s v="28003"/>
    <s v="13"/>
    <x v="12"/>
    <s v="28"/>
    <s v="Madrid"/>
    <s v="003"/>
    <s v="5"/>
    <s v="Alameda del Valle"/>
    <s v="28003"/>
    <x v="16"/>
    <x v="3"/>
  </r>
  <r>
    <s v="28004"/>
    <s v="13"/>
    <x v="12"/>
    <s v="28"/>
    <s v="Madrid"/>
    <s v="004"/>
    <s v="0"/>
    <s v="Álamo, El"/>
    <s v="28004"/>
    <x v="16"/>
    <x v="3"/>
  </r>
  <r>
    <s v="28005"/>
    <s v="13"/>
    <x v="12"/>
    <s v="28"/>
    <s v="Madrid"/>
    <s v="005"/>
    <s v="3"/>
    <s v="Alcalá de Henares"/>
    <s v="28005"/>
    <x v="16"/>
    <x v="3"/>
  </r>
  <r>
    <s v="28006"/>
    <s v="13"/>
    <x v="12"/>
    <s v="28"/>
    <s v="Madrid"/>
    <s v="006"/>
    <s v="6"/>
    <s v="Alcobendas"/>
    <s v="28006"/>
    <x v="16"/>
    <x v="3"/>
  </r>
  <r>
    <s v="28007"/>
    <s v="13"/>
    <x v="12"/>
    <s v="28"/>
    <s v="Madrid"/>
    <s v="007"/>
    <s v="2"/>
    <s v="Alcorcón"/>
    <s v="28007"/>
    <x v="16"/>
    <x v="3"/>
  </r>
  <r>
    <s v="28008"/>
    <s v="13"/>
    <x v="12"/>
    <s v="28"/>
    <s v="Madrid"/>
    <s v="008"/>
    <s v="8"/>
    <s v="Aldea del Fresno"/>
    <s v="28008"/>
    <x v="16"/>
    <x v="3"/>
  </r>
  <r>
    <s v="28009"/>
    <s v="13"/>
    <x v="12"/>
    <s v="28"/>
    <s v="Madrid"/>
    <s v="009"/>
    <s v="1"/>
    <s v="Algete"/>
    <s v="28009"/>
    <x v="16"/>
    <x v="3"/>
  </r>
  <r>
    <s v="28010"/>
    <s v="13"/>
    <x v="12"/>
    <s v="28"/>
    <s v="Madrid"/>
    <s v="010"/>
    <s v="5"/>
    <s v="Alpedrete"/>
    <s v="28010"/>
    <x v="16"/>
    <x v="3"/>
  </r>
  <r>
    <s v="28011"/>
    <s v="13"/>
    <x v="12"/>
    <s v="28"/>
    <s v="Madrid"/>
    <s v="011"/>
    <s v="2"/>
    <s v="Ambite"/>
    <s v="28011"/>
    <x v="16"/>
    <x v="3"/>
  </r>
  <r>
    <s v="28012"/>
    <s v="13"/>
    <x v="12"/>
    <s v="28"/>
    <s v="Madrid"/>
    <s v="012"/>
    <s v="7"/>
    <s v="Anchuelo"/>
    <s v="28012"/>
    <x v="16"/>
    <x v="3"/>
  </r>
  <r>
    <s v="28013"/>
    <s v="13"/>
    <x v="12"/>
    <s v="28"/>
    <s v="Madrid"/>
    <s v="013"/>
    <s v="3"/>
    <s v="Aranjuez"/>
    <s v="28013"/>
    <x v="16"/>
    <x v="3"/>
  </r>
  <r>
    <s v="28014"/>
    <s v="13"/>
    <x v="12"/>
    <s v="28"/>
    <s v="Madrid"/>
    <s v="014"/>
    <s v="8"/>
    <s v="Arganda del Rey"/>
    <s v="28014"/>
    <x v="16"/>
    <x v="3"/>
  </r>
  <r>
    <s v="28015"/>
    <s v="13"/>
    <x v="12"/>
    <s v="28"/>
    <s v="Madrid"/>
    <s v="015"/>
    <s v="1"/>
    <s v="Arroyomolinos"/>
    <s v="28015"/>
    <x v="16"/>
    <x v="3"/>
  </r>
  <r>
    <s v="28016"/>
    <s v="13"/>
    <x v="12"/>
    <s v="28"/>
    <s v="Madrid"/>
    <s v="016"/>
    <s v="4"/>
    <s v="Atazar, El"/>
    <s v="28016"/>
    <x v="16"/>
    <x v="3"/>
  </r>
  <r>
    <s v="28017"/>
    <s v="13"/>
    <x v="12"/>
    <s v="28"/>
    <s v="Madrid"/>
    <s v="017"/>
    <s v="0"/>
    <s v="Batres"/>
    <s v="28017"/>
    <x v="16"/>
    <x v="3"/>
  </r>
  <r>
    <s v="28018"/>
    <s v="13"/>
    <x v="12"/>
    <s v="28"/>
    <s v="Madrid"/>
    <s v="018"/>
    <s v="6"/>
    <s v="Becerril de la Sierra"/>
    <s v="28018"/>
    <x v="16"/>
    <x v="3"/>
  </r>
  <r>
    <s v="28019"/>
    <s v="13"/>
    <x v="12"/>
    <s v="28"/>
    <s v="Madrid"/>
    <s v="019"/>
    <s v="9"/>
    <s v="Belmonte de Tajo"/>
    <s v="28019"/>
    <x v="16"/>
    <x v="3"/>
  </r>
  <r>
    <s v="28020"/>
    <s v="13"/>
    <x v="12"/>
    <s v="28"/>
    <s v="Madrid"/>
    <s v="020"/>
    <s v="3"/>
    <s v="Berzosa del Lozoya"/>
    <s v="28020"/>
    <x v="16"/>
    <x v="3"/>
  </r>
  <r>
    <s v="28021"/>
    <s v="13"/>
    <x v="12"/>
    <s v="28"/>
    <s v="Madrid"/>
    <s v="021"/>
    <s v="0"/>
    <s v="Berrueco, El"/>
    <s v="28021"/>
    <x v="16"/>
    <x v="3"/>
  </r>
  <r>
    <s v="28022"/>
    <s v="13"/>
    <x v="12"/>
    <s v="28"/>
    <s v="Madrid"/>
    <s v="022"/>
    <s v="5"/>
    <s v="Boadilla del Monte"/>
    <s v="28022"/>
    <x v="16"/>
    <x v="3"/>
  </r>
  <r>
    <s v="28023"/>
    <s v="13"/>
    <x v="12"/>
    <s v="28"/>
    <s v="Madrid"/>
    <s v="023"/>
    <s v="1"/>
    <s v="Boalo, El"/>
    <s v="28023"/>
    <x v="16"/>
    <x v="3"/>
  </r>
  <r>
    <s v="28024"/>
    <s v="13"/>
    <x v="12"/>
    <s v="28"/>
    <s v="Madrid"/>
    <s v="024"/>
    <s v="6"/>
    <s v="Braojos"/>
    <s v="28024"/>
    <x v="16"/>
    <x v="3"/>
  </r>
  <r>
    <s v="28025"/>
    <s v="13"/>
    <x v="12"/>
    <s v="28"/>
    <s v="Madrid"/>
    <s v="025"/>
    <s v="9"/>
    <s v="Brea de Tajo"/>
    <s v="28025"/>
    <x v="16"/>
    <x v="3"/>
  </r>
  <r>
    <s v="28026"/>
    <s v="13"/>
    <x v="12"/>
    <s v="28"/>
    <s v="Madrid"/>
    <s v="026"/>
    <s v="2"/>
    <s v="Brunete"/>
    <s v="28026"/>
    <x v="16"/>
    <x v="3"/>
  </r>
  <r>
    <s v="28027"/>
    <s v="13"/>
    <x v="12"/>
    <s v="28"/>
    <s v="Madrid"/>
    <s v="027"/>
    <s v="8"/>
    <s v="Buitrago del Lozoya"/>
    <s v="28027"/>
    <x v="16"/>
    <x v="3"/>
  </r>
  <r>
    <s v="28028"/>
    <s v="13"/>
    <x v="12"/>
    <s v="28"/>
    <s v="Madrid"/>
    <s v="028"/>
    <s v="4"/>
    <s v="Bustarviejo"/>
    <s v="28028"/>
    <x v="16"/>
    <x v="3"/>
  </r>
  <r>
    <s v="28029"/>
    <s v="13"/>
    <x v="12"/>
    <s v="28"/>
    <s v="Madrid"/>
    <s v="029"/>
    <s v="7"/>
    <s v="Cabanillas de la Sierra"/>
    <s v="28029"/>
    <x v="16"/>
    <x v="3"/>
  </r>
  <r>
    <s v="28030"/>
    <s v="13"/>
    <x v="12"/>
    <s v="28"/>
    <s v="Madrid"/>
    <s v="030"/>
    <s v="1"/>
    <s v="Cabrera, La"/>
    <s v="28030"/>
    <x v="16"/>
    <x v="3"/>
  </r>
  <r>
    <s v="28031"/>
    <s v="13"/>
    <x v="12"/>
    <s v="28"/>
    <s v="Madrid"/>
    <s v="031"/>
    <s v="8"/>
    <s v="Cadalso de los Vidrios"/>
    <s v="28031"/>
    <x v="16"/>
    <x v="3"/>
  </r>
  <r>
    <s v="28032"/>
    <s v="13"/>
    <x v="12"/>
    <s v="28"/>
    <s v="Madrid"/>
    <s v="032"/>
    <s v="3"/>
    <s v="Camarma de Esteruelas"/>
    <s v="28032"/>
    <x v="16"/>
    <x v="3"/>
  </r>
  <r>
    <s v="28033"/>
    <s v="13"/>
    <x v="12"/>
    <s v="28"/>
    <s v="Madrid"/>
    <s v="033"/>
    <s v="9"/>
    <s v="Campo Real"/>
    <s v="28033"/>
    <x v="16"/>
    <x v="3"/>
  </r>
  <r>
    <s v="28034"/>
    <s v="13"/>
    <x v="12"/>
    <s v="28"/>
    <s v="Madrid"/>
    <s v="034"/>
    <s v="4"/>
    <s v="Canencia"/>
    <s v="28034"/>
    <x v="16"/>
    <x v="3"/>
  </r>
  <r>
    <s v="28035"/>
    <s v="13"/>
    <x v="12"/>
    <s v="28"/>
    <s v="Madrid"/>
    <s v="035"/>
    <s v="7"/>
    <s v="Carabaña"/>
    <s v="28035"/>
    <x v="16"/>
    <x v="3"/>
  </r>
  <r>
    <s v="28036"/>
    <s v="13"/>
    <x v="12"/>
    <s v="28"/>
    <s v="Madrid"/>
    <s v="036"/>
    <s v="0"/>
    <s v="Casarrubuelos"/>
    <s v="28036"/>
    <x v="16"/>
    <x v="3"/>
  </r>
  <r>
    <s v="28037"/>
    <s v="13"/>
    <x v="12"/>
    <s v="28"/>
    <s v="Madrid"/>
    <s v="037"/>
    <s v="6"/>
    <s v="Cenicientos"/>
    <s v="28037"/>
    <x v="16"/>
    <x v="3"/>
  </r>
  <r>
    <s v="28038"/>
    <s v="13"/>
    <x v="12"/>
    <s v="28"/>
    <s v="Madrid"/>
    <s v="038"/>
    <s v="2"/>
    <s v="Cercedilla"/>
    <s v="28038"/>
    <x v="16"/>
    <x v="3"/>
  </r>
  <r>
    <s v="28039"/>
    <s v="13"/>
    <x v="12"/>
    <s v="28"/>
    <s v="Madrid"/>
    <s v="039"/>
    <s v="5"/>
    <s v="Cervera de Buitrago"/>
    <s v="28039"/>
    <x v="16"/>
    <x v="3"/>
  </r>
  <r>
    <s v="28040"/>
    <s v="13"/>
    <x v="12"/>
    <s v="28"/>
    <s v="Madrid"/>
    <s v="040"/>
    <s v="9"/>
    <s v="Ciempozuelos"/>
    <s v="28040"/>
    <x v="16"/>
    <x v="3"/>
  </r>
  <r>
    <s v="28041"/>
    <s v="13"/>
    <x v="12"/>
    <s v="28"/>
    <s v="Madrid"/>
    <s v="041"/>
    <s v="6"/>
    <s v="Cobeña"/>
    <s v="28041"/>
    <x v="16"/>
    <x v="3"/>
  </r>
  <r>
    <s v="28042"/>
    <s v="13"/>
    <x v="12"/>
    <s v="28"/>
    <s v="Madrid"/>
    <s v="042"/>
    <s v="1"/>
    <s v="Colmenar del Arroyo"/>
    <s v="28042"/>
    <x v="16"/>
    <x v="3"/>
  </r>
  <r>
    <s v="28043"/>
    <s v="13"/>
    <x v="12"/>
    <s v="28"/>
    <s v="Madrid"/>
    <s v="043"/>
    <s v="7"/>
    <s v="Colmenar de Oreja"/>
    <s v="28043"/>
    <x v="16"/>
    <x v="3"/>
  </r>
  <r>
    <s v="28044"/>
    <s v="13"/>
    <x v="12"/>
    <s v="28"/>
    <s v="Madrid"/>
    <s v="044"/>
    <s v="2"/>
    <s v="Colmenarejo"/>
    <s v="28044"/>
    <x v="16"/>
    <x v="3"/>
  </r>
  <r>
    <s v="28045"/>
    <s v="13"/>
    <x v="12"/>
    <s v="28"/>
    <s v="Madrid"/>
    <s v="045"/>
    <s v="5"/>
    <s v="Colmenar Viejo"/>
    <s v="28045"/>
    <x v="16"/>
    <x v="3"/>
  </r>
  <r>
    <s v="28046"/>
    <s v="13"/>
    <x v="12"/>
    <s v="28"/>
    <s v="Madrid"/>
    <s v="046"/>
    <s v="8"/>
    <s v="Collado Mediano"/>
    <s v="28046"/>
    <x v="16"/>
    <x v="3"/>
  </r>
  <r>
    <s v="28047"/>
    <s v="13"/>
    <x v="12"/>
    <s v="28"/>
    <s v="Madrid"/>
    <s v="047"/>
    <s v="4"/>
    <s v="Collado Villalba"/>
    <s v="28047"/>
    <x v="16"/>
    <x v="3"/>
  </r>
  <r>
    <s v="28048"/>
    <s v="13"/>
    <x v="12"/>
    <s v="28"/>
    <s v="Madrid"/>
    <s v="048"/>
    <s v="0"/>
    <s v="Corpa"/>
    <s v="28048"/>
    <x v="16"/>
    <x v="3"/>
  </r>
  <r>
    <s v="28049"/>
    <s v="13"/>
    <x v="12"/>
    <s v="28"/>
    <s v="Madrid"/>
    <s v="049"/>
    <s v="3"/>
    <s v="Coslada"/>
    <s v="28049"/>
    <x v="16"/>
    <x v="3"/>
  </r>
  <r>
    <s v="28050"/>
    <s v="13"/>
    <x v="12"/>
    <s v="28"/>
    <s v="Madrid"/>
    <s v="050"/>
    <s v="6"/>
    <s v="Cubas de la Sagra"/>
    <s v="28050"/>
    <x v="16"/>
    <x v="3"/>
  </r>
  <r>
    <s v="28051"/>
    <s v="13"/>
    <x v="12"/>
    <s v="28"/>
    <s v="Madrid"/>
    <s v="051"/>
    <s v="3"/>
    <s v="Chapinería"/>
    <s v="28051"/>
    <x v="16"/>
    <x v="3"/>
  </r>
  <r>
    <s v="28052"/>
    <s v="13"/>
    <x v="12"/>
    <s v="28"/>
    <s v="Madrid"/>
    <s v="052"/>
    <s v="8"/>
    <s v="Chinchón"/>
    <s v="28052"/>
    <x v="16"/>
    <x v="3"/>
  </r>
  <r>
    <s v="28053"/>
    <s v="13"/>
    <x v="12"/>
    <s v="28"/>
    <s v="Madrid"/>
    <s v="053"/>
    <s v="4"/>
    <s v="Daganzo de Arriba"/>
    <s v="28053"/>
    <x v="16"/>
    <x v="3"/>
  </r>
  <r>
    <s v="28054"/>
    <s v="13"/>
    <x v="12"/>
    <s v="28"/>
    <s v="Madrid"/>
    <s v="054"/>
    <s v="9"/>
    <s v="Escorial, El"/>
    <s v="28054"/>
    <x v="16"/>
    <x v="3"/>
  </r>
  <r>
    <s v="28055"/>
    <s v="13"/>
    <x v="12"/>
    <s v="28"/>
    <s v="Madrid"/>
    <s v="055"/>
    <s v="2"/>
    <s v="Estremera"/>
    <s v="28055"/>
    <x v="16"/>
    <x v="3"/>
  </r>
  <r>
    <s v="28056"/>
    <s v="13"/>
    <x v="12"/>
    <s v="28"/>
    <s v="Madrid"/>
    <s v="056"/>
    <s v="5"/>
    <s v="Fresnedillas de la Oliva"/>
    <s v="28056"/>
    <x v="16"/>
    <x v="3"/>
  </r>
  <r>
    <s v="28057"/>
    <s v="13"/>
    <x v="12"/>
    <s v="28"/>
    <s v="Madrid"/>
    <s v="057"/>
    <s v="1"/>
    <s v="Fresno de Torote"/>
    <s v="28057"/>
    <x v="16"/>
    <x v="3"/>
  </r>
  <r>
    <s v="28058"/>
    <s v="13"/>
    <x v="12"/>
    <s v="28"/>
    <s v="Madrid"/>
    <s v="058"/>
    <s v="7"/>
    <s v="Fuenlabrada"/>
    <s v="28058"/>
    <x v="16"/>
    <x v="3"/>
  </r>
  <r>
    <s v="28059"/>
    <s v="13"/>
    <x v="12"/>
    <s v="28"/>
    <s v="Madrid"/>
    <s v="059"/>
    <s v="0"/>
    <s v="Fuente el Saz de Jarama"/>
    <s v="28059"/>
    <x v="16"/>
    <x v="3"/>
  </r>
  <r>
    <s v="28060"/>
    <s v="13"/>
    <x v="12"/>
    <s v="28"/>
    <s v="Madrid"/>
    <s v="060"/>
    <s v="4"/>
    <s v="Fuentidueña de Tajo"/>
    <s v="28060"/>
    <x v="16"/>
    <x v="3"/>
  </r>
  <r>
    <s v="28061"/>
    <s v="13"/>
    <x v="12"/>
    <s v="28"/>
    <s v="Madrid"/>
    <s v="061"/>
    <s v="1"/>
    <s v="Galapagar"/>
    <s v="28061"/>
    <x v="16"/>
    <x v="3"/>
  </r>
  <r>
    <s v="28062"/>
    <s v="13"/>
    <x v="12"/>
    <s v="28"/>
    <s v="Madrid"/>
    <s v="062"/>
    <s v="6"/>
    <s v="Garganta de los Montes"/>
    <s v="28062"/>
    <x v="16"/>
    <x v="3"/>
  </r>
  <r>
    <s v="28063"/>
    <s v="13"/>
    <x v="12"/>
    <s v="28"/>
    <s v="Madrid"/>
    <s v="063"/>
    <s v="2"/>
    <s v="Gargantilla del Lozoya y Pinilla de Buitrago"/>
    <s v="28063"/>
    <x v="16"/>
    <x v="3"/>
  </r>
  <r>
    <s v="28064"/>
    <s v="13"/>
    <x v="12"/>
    <s v="28"/>
    <s v="Madrid"/>
    <s v="064"/>
    <s v="7"/>
    <s v="Gascones"/>
    <s v="28064"/>
    <x v="16"/>
    <x v="3"/>
  </r>
  <r>
    <s v="28065"/>
    <s v="13"/>
    <x v="12"/>
    <s v="28"/>
    <s v="Madrid"/>
    <s v="065"/>
    <s v="0"/>
    <s v="Getafe"/>
    <s v="28065"/>
    <x v="16"/>
    <x v="3"/>
  </r>
  <r>
    <s v="28066"/>
    <s v="13"/>
    <x v="12"/>
    <s v="28"/>
    <s v="Madrid"/>
    <s v="066"/>
    <s v="3"/>
    <s v="Griñón"/>
    <s v="28066"/>
    <x v="16"/>
    <x v="3"/>
  </r>
  <r>
    <s v="28067"/>
    <s v="13"/>
    <x v="12"/>
    <s v="28"/>
    <s v="Madrid"/>
    <s v="067"/>
    <s v="9"/>
    <s v="Guadalix de la Sierra"/>
    <s v="28067"/>
    <x v="16"/>
    <x v="3"/>
  </r>
  <r>
    <s v="28068"/>
    <s v="13"/>
    <x v="12"/>
    <s v="28"/>
    <s v="Madrid"/>
    <s v="068"/>
    <s v="5"/>
    <s v="Guadarrama"/>
    <s v="28068"/>
    <x v="16"/>
    <x v="3"/>
  </r>
  <r>
    <s v="28069"/>
    <s v="13"/>
    <x v="12"/>
    <s v="28"/>
    <s v="Madrid"/>
    <s v="069"/>
    <s v="8"/>
    <s v="Hiruela, La"/>
    <s v="28069"/>
    <x v="16"/>
    <x v="3"/>
  </r>
  <r>
    <s v="28070"/>
    <s v="13"/>
    <x v="12"/>
    <s v="28"/>
    <s v="Madrid"/>
    <s v="070"/>
    <s v="2"/>
    <s v="Horcajo de la Sierra-Aoslos"/>
    <s v="28070"/>
    <x v="16"/>
    <x v="3"/>
  </r>
  <r>
    <s v="28071"/>
    <s v="13"/>
    <x v="12"/>
    <s v="28"/>
    <s v="Madrid"/>
    <s v="071"/>
    <s v="9"/>
    <s v="Horcajuelo de la Sierra"/>
    <s v="28071"/>
    <x v="16"/>
    <x v="3"/>
  </r>
  <r>
    <s v="28072"/>
    <s v="13"/>
    <x v="12"/>
    <s v="28"/>
    <s v="Madrid"/>
    <s v="072"/>
    <s v="4"/>
    <s v="Hoyo de Manzanares"/>
    <s v="28072"/>
    <x v="16"/>
    <x v="3"/>
  </r>
  <r>
    <s v="28073"/>
    <s v="13"/>
    <x v="12"/>
    <s v="28"/>
    <s v="Madrid"/>
    <s v="073"/>
    <s v="0"/>
    <s v="Humanes de Madrid"/>
    <s v="28073"/>
    <x v="16"/>
    <x v="3"/>
  </r>
  <r>
    <s v="28074"/>
    <s v="13"/>
    <x v="12"/>
    <s v="28"/>
    <s v="Madrid"/>
    <s v="074"/>
    <s v="5"/>
    <s v="Leganés"/>
    <s v="28074"/>
    <x v="16"/>
    <x v="3"/>
  </r>
  <r>
    <s v="28075"/>
    <s v="13"/>
    <x v="12"/>
    <s v="28"/>
    <s v="Madrid"/>
    <s v="075"/>
    <s v="8"/>
    <s v="Loeches"/>
    <s v="28075"/>
    <x v="16"/>
    <x v="3"/>
  </r>
  <r>
    <s v="28076"/>
    <s v="13"/>
    <x v="12"/>
    <s v="28"/>
    <s v="Madrid"/>
    <s v="076"/>
    <s v="1"/>
    <s v="Lozoya"/>
    <s v="28076"/>
    <x v="16"/>
    <x v="3"/>
  </r>
  <r>
    <s v="28078"/>
    <s v="13"/>
    <x v="12"/>
    <s v="28"/>
    <s v="Madrid"/>
    <s v="078"/>
    <s v="3"/>
    <s v="Madarcos"/>
    <s v="28078"/>
    <x v="16"/>
    <x v="3"/>
  </r>
  <r>
    <s v="28079"/>
    <s v="13"/>
    <x v="12"/>
    <s v="28"/>
    <s v="Madrid"/>
    <s v="079"/>
    <s v="6"/>
    <s v="Madrid"/>
    <s v="28079"/>
    <x v="16"/>
    <x v="3"/>
  </r>
  <r>
    <s v="28080"/>
    <s v="13"/>
    <x v="12"/>
    <s v="28"/>
    <s v="Madrid"/>
    <s v="080"/>
    <s v="0"/>
    <s v="Majadahonda"/>
    <s v="28080"/>
    <x v="16"/>
    <x v="3"/>
  </r>
  <r>
    <s v="28082"/>
    <s v="13"/>
    <x v="12"/>
    <s v="28"/>
    <s v="Madrid"/>
    <s v="082"/>
    <s v="2"/>
    <s v="Manzanares el Real"/>
    <s v="28082"/>
    <x v="16"/>
    <x v="3"/>
  </r>
  <r>
    <s v="28083"/>
    <s v="13"/>
    <x v="12"/>
    <s v="28"/>
    <s v="Madrid"/>
    <s v="083"/>
    <s v="8"/>
    <s v="Meco"/>
    <s v="28083"/>
    <x v="16"/>
    <x v="3"/>
  </r>
  <r>
    <s v="28084"/>
    <s v="13"/>
    <x v="12"/>
    <s v="28"/>
    <s v="Madrid"/>
    <s v="084"/>
    <s v="3"/>
    <s v="Mejorada del Campo"/>
    <s v="28084"/>
    <x v="16"/>
    <x v="3"/>
  </r>
  <r>
    <s v="28085"/>
    <s v="13"/>
    <x v="12"/>
    <s v="28"/>
    <s v="Madrid"/>
    <s v="085"/>
    <s v="6"/>
    <s v="Miraflores de la Sierra"/>
    <s v="28085"/>
    <x v="16"/>
    <x v="3"/>
  </r>
  <r>
    <s v="28086"/>
    <s v="13"/>
    <x v="12"/>
    <s v="28"/>
    <s v="Madrid"/>
    <s v="086"/>
    <s v="9"/>
    <s v="Molar, El"/>
    <s v="28086"/>
    <x v="16"/>
    <x v="3"/>
  </r>
  <r>
    <s v="28087"/>
    <s v="13"/>
    <x v="12"/>
    <s v="28"/>
    <s v="Madrid"/>
    <s v="087"/>
    <s v="5"/>
    <s v="Molinos, Los"/>
    <s v="28087"/>
    <x v="16"/>
    <x v="3"/>
  </r>
  <r>
    <s v="28088"/>
    <s v="13"/>
    <x v="12"/>
    <s v="28"/>
    <s v="Madrid"/>
    <s v="088"/>
    <s v="1"/>
    <s v="Montejo de la Sierra"/>
    <s v="28088"/>
    <x v="16"/>
    <x v="3"/>
  </r>
  <r>
    <s v="28089"/>
    <s v="13"/>
    <x v="12"/>
    <s v="28"/>
    <s v="Madrid"/>
    <s v="089"/>
    <s v="4"/>
    <s v="Moraleja de Enmedio"/>
    <s v="28089"/>
    <x v="16"/>
    <x v="3"/>
  </r>
  <r>
    <s v="28090"/>
    <s v="13"/>
    <x v="12"/>
    <s v="28"/>
    <s v="Madrid"/>
    <s v="090"/>
    <s v="8"/>
    <s v="Moralzarzal"/>
    <s v="28090"/>
    <x v="16"/>
    <x v="3"/>
  </r>
  <r>
    <s v="28091"/>
    <s v="13"/>
    <x v="12"/>
    <s v="28"/>
    <s v="Madrid"/>
    <s v="091"/>
    <s v="5"/>
    <s v="Morata de Tajuña"/>
    <s v="28091"/>
    <x v="16"/>
    <x v="3"/>
  </r>
  <r>
    <s v="28092"/>
    <s v="13"/>
    <x v="12"/>
    <s v="28"/>
    <s v="Madrid"/>
    <s v="092"/>
    <s v="0"/>
    <s v="Móstoles"/>
    <s v="28092"/>
    <x v="16"/>
    <x v="3"/>
  </r>
  <r>
    <s v="28093"/>
    <s v="13"/>
    <x v="12"/>
    <s v="28"/>
    <s v="Madrid"/>
    <s v="093"/>
    <s v="6"/>
    <s v="Navacerrada"/>
    <s v="28093"/>
    <x v="16"/>
    <x v="3"/>
  </r>
  <r>
    <s v="28094"/>
    <s v="13"/>
    <x v="12"/>
    <s v="28"/>
    <s v="Madrid"/>
    <s v="094"/>
    <s v="1"/>
    <s v="Navalafuente"/>
    <s v="28094"/>
    <x v="16"/>
    <x v="3"/>
  </r>
  <r>
    <s v="28095"/>
    <s v="13"/>
    <x v="12"/>
    <s v="28"/>
    <s v="Madrid"/>
    <s v="095"/>
    <s v="4"/>
    <s v="Navalagamella"/>
    <s v="28095"/>
    <x v="16"/>
    <x v="3"/>
  </r>
  <r>
    <s v="28096"/>
    <s v="13"/>
    <x v="12"/>
    <s v="28"/>
    <s v="Madrid"/>
    <s v="096"/>
    <s v="7"/>
    <s v="Navalcarnero"/>
    <s v="28096"/>
    <x v="16"/>
    <x v="3"/>
  </r>
  <r>
    <s v="28097"/>
    <s v="13"/>
    <x v="12"/>
    <s v="28"/>
    <s v="Madrid"/>
    <s v="097"/>
    <s v="3"/>
    <s v="Navarredonda y San Mamés"/>
    <s v="28097"/>
    <x v="16"/>
    <x v="3"/>
  </r>
  <r>
    <s v="28099"/>
    <s v="13"/>
    <x v="12"/>
    <s v="28"/>
    <s v="Madrid"/>
    <s v="099"/>
    <s v="2"/>
    <s v="Navas del Rey"/>
    <s v="28099"/>
    <x v="16"/>
    <x v="3"/>
  </r>
  <r>
    <s v="28100"/>
    <s v="13"/>
    <x v="12"/>
    <s v="28"/>
    <s v="Madrid"/>
    <s v="100"/>
    <s v="6"/>
    <s v="Nuevo Baztán"/>
    <s v="28100"/>
    <x v="16"/>
    <x v="3"/>
  </r>
  <r>
    <s v="28101"/>
    <s v="13"/>
    <x v="12"/>
    <s v="28"/>
    <s v="Madrid"/>
    <s v="101"/>
    <s v="3"/>
    <s v="Olmeda de las Fuentes"/>
    <s v="28101"/>
    <x v="16"/>
    <x v="3"/>
  </r>
  <r>
    <s v="28102"/>
    <s v="13"/>
    <x v="12"/>
    <s v="28"/>
    <s v="Madrid"/>
    <s v="102"/>
    <s v="8"/>
    <s v="Orusco de Tajuña"/>
    <s v="28102"/>
    <x v="16"/>
    <x v="3"/>
  </r>
  <r>
    <s v="28104"/>
    <s v="13"/>
    <x v="12"/>
    <s v="28"/>
    <s v="Madrid"/>
    <s v="104"/>
    <s v="9"/>
    <s v="Paracuellos de Jarama"/>
    <s v="28104"/>
    <x v="16"/>
    <x v="3"/>
  </r>
  <r>
    <s v="28106"/>
    <s v="13"/>
    <x v="12"/>
    <s v="28"/>
    <s v="Madrid"/>
    <s v="106"/>
    <s v="5"/>
    <s v="Parla"/>
    <s v="28106"/>
    <x v="16"/>
    <x v="3"/>
  </r>
  <r>
    <s v="28107"/>
    <s v="13"/>
    <x v="12"/>
    <s v="28"/>
    <s v="Madrid"/>
    <s v="107"/>
    <s v="1"/>
    <s v="Patones"/>
    <s v="28107"/>
    <x v="16"/>
    <x v="3"/>
  </r>
  <r>
    <s v="28108"/>
    <s v="13"/>
    <x v="12"/>
    <s v="28"/>
    <s v="Madrid"/>
    <s v="108"/>
    <s v="7"/>
    <s v="Pedrezuela"/>
    <s v="28108"/>
    <x v="16"/>
    <x v="3"/>
  </r>
  <r>
    <s v="28109"/>
    <s v="13"/>
    <x v="12"/>
    <s v="28"/>
    <s v="Madrid"/>
    <s v="109"/>
    <s v="0"/>
    <s v="Pelayos de la Presa"/>
    <s v="28109"/>
    <x v="16"/>
    <x v="3"/>
  </r>
  <r>
    <s v="28110"/>
    <s v="13"/>
    <x v="12"/>
    <s v="28"/>
    <s v="Madrid"/>
    <s v="110"/>
    <s v="4"/>
    <s v="Perales de Tajuña"/>
    <s v="28110"/>
    <x v="16"/>
    <x v="3"/>
  </r>
  <r>
    <s v="28111"/>
    <s v="13"/>
    <x v="12"/>
    <s v="28"/>
    <s v="Madrid"/>
    <s v="111"/>
    <s v="1"/>
    <s v="Pezuela de las Torres"/>
    <s v="28111"/>
    <x v="16"/>
    <x v="3"/>
  </r>
  <r>
    <s v="28112"/>
    <s v="13"/>
    <x v="12"/>
    <s v="28"/>
    <s v="Madrid"/>
    <s v="112"/>
    <s v="6"/>
    <s v="Pinilla del Valle"/>
    <s v="28112"/>
    <x v="16"/>
    <x v="3"/>
  </r>
  <r>
    <s v="28113"/>
    <s v="13"/>
    <x v="12"/>
    <s v="28"/>
    <s v="Madrid"/>
    <s v="113"/>
    <s v="2"/>
    <s v="Pinto"/>
    <s v="28113"/>
    <x v="16"/>
    <x v="3"/>
  </r>
  <r>
    <s v="28114"/>
    <s v="13"/>
    <x v="12"/>
    <s v="28"/>
    <s v="Madrid"/>
    <s v="114"/>
    <s v="7"/>
    <s v="Piñuécar-Gandullas"/>
    <s v="28114"/>
    <x v="16"/>
    <x v="3"/>
  </r>
  <r>
    <s v="28115"/>
    <s v="13"/>
    <x v="12"/>
    <s v="28"/>
    <s v="Madrid"/>
    <s v="115"/>
    <s v="0"/>
    <s v="Pozuelo de Alarcón"/>
    <s v="28115"/>
    <x v="16"/>
    <x v="3"/>
  </r>
  <r>
    <s v="28116"/>
    <s v="13"/>
    <x v="12"/>
    <s v="28"/>
    <s v="Madrid"/>
    <s v="116"/>
    <s v="3"/>
    <s v="Pozuelo del Rey"/>
    <s v="28116"/>
    <x v="16"/>
    <x v="3"/>
  </r>
  <r>
    <s v="28117"/>
    <s v="13"/>
    <x v="12"/>
    <s v="28"/>
    <s v="Madrid"/>
    <s v="117"/>
    <s v="9"/>
    <s v="Prádena del Rincón"/>
    <s v="28117"/>
    <x v="16"/>
    <x v="3"/>
  </r>
  <r>
    <s v="28118"/>
    <s v="13"/>
    <x v="12"/>
    <s v="28"/>
    <s v="Madrid"/>
    <s v="118"/>
    <s v="5"/>
    <s v="Puebla de la Sierra"/>
    <s v="28118"/>
    <x v="16"/>
    <x v="3"/>
  </r>
  <r>
    <s v="28119"/>
    <s v="13"/>
    <x v="12"/>
    <s v="28"/>
    <s v="Madrid"/>
    <s v="119"/>
    <s v="8"/>
    <s v="Quijorna"/>
    <s v="28119"/>
    <x v="16"/>
    <x v="3"/>
  </r>
  <r>
    <s v="28120"/>
    <s v="13"/>
    <x v="12"/>
    <s v="28"/>
    <s v="Madrid"/>
    <s v="120"/>
    <s v="2"/>
    <s v="Rascafría"/>
    <s v="28120"/>
    <x v="16"/>
    <x v="3"/>
  </r>
  <r>
    <s v="28121"/>
    <s v="13"/>
    <x v="12"/>
    <s v="28"/>
    <s v="Madrid"/>
    <s v="121"/>
    <s v="9"/>
    <s v="Redueña"/>
    <s v="28121"/>
    <x v="16"/>
    <x v="3"/>
  </r>
  <r>
    <s v="28122"/>
    <s v="13"/>
    <x v="12"/>
    <s v="28"/>
    <s v="Madrid"/>
    <s v="122"/>
    <s v="4"/>
    <s v="Ribatejada"/>
    <s v="28122"/>
    <x v="16"/>
    <x v="3"/>
  </r>
  <r>
    <s v="28123"/>
    <s v="13"/>
    <x v="12"/>
    <s v="28"/>
    <s v="Madrid"/>
    <s v="123"/>
    <s v="0"/>
    <s v="Rivas-Vaciamadrid"/>
    <s v="28123"/>
    <x v="16"/>
    <x v="3"/>
  </r>
  <r>
    <s v="28124"/>
    <s v="13"/>
    <x v="12"/>
    <s v="28"/>
    <s v="Madrid"/>
    <s v="124"/>
    <s v="5"/>
    <s v="Robledillo de la Jara"/>
    <s v="28124"/>
    <x v="16"/>
    <x v="3"/>
  </r>
  <r>
    <s v="28125"/>
    <s v="13"/>
    <x v="12"/>
    <s v="28"/>
    <s v="Madrid"/>
    <s v="125"/>
    <s v="8"/>
    <s v="Robledo de Chavela"/>
    <s v="28125"/>
    <x v="16"/>
    <x v="3"/>
  </r>
  <r>
    <s v="28126"/>
    <s v="13"/>
    <x v="12"/>
    <s v="28"/>
    <s v="Madrid"/>
    <s v="126"/>
    <s v="1"/>
    <s v="Robregordo"/>
    <s v="28126"/>
    <x v="16"/>
    <x v="3"/>
  </r>
  <r>
    <s v="28127"/>
    <s v="13"/>
    <x v="12"/>
    <s v="28"/>
    <s v="Madrid"/>
    <s v="127"/>
    <s v="7"/>
    <s v="Rozas de Madrid, Las"/>
    <s v="28127"/>
    <x v="16"/>
    <x v="3"/>
  </r>
  <r>
    <s v="28128"/>
    <s v="13"/>
    <x v="12"/>
    <s v="28"/>
    <s v="Madrid"/>
    <s v="128"/>
    <s v="3"/>
    <s v="Rozas de Puerto Real"/>
    <s v="28128"/>
    <x v="16"/>
    <x v="3"/>
  </r>
  <r>
    <s v="28129"/>
    <s v="13"/>
    <x v="12"/>
    <s v="28"/>
    <s v="Madrid"/>
    <s v="129"/>
    <s v="6"/>
    <s v="San Agustín del Guadalix"/>
    <s v="28129"/>
    <x v="16"/>
    <x v="3"/>
  </r>
  <r>
    <s v="28130"/>
    <s v="13"/>
    <x v="12"/>
    <s v="28"/>
    <s v="Madrid"/>
    <s v="130"/>
    <s v="0"/>
    <s v="San Fernando de Henares"/>
    <s v="28130"/>
    <x v="16"/>
    <x v="3"/>
  </r>
  <r>
    <s v="28131"/>
    <s v="13"/>
    <x v="12"/>
    <s v="28"/>
    <s v="Madrid"/>
    <s v="131"/>
    <s v="7"/>
    <s v="San Lorenzo de El Escorial"/>
    <s v="28131"/>
    <x v="16"/>
    <x v="3"/>
  </r>
  <r>
    <s v="28132"/>
    <s v="13"/>
    <x v="12"/>
    <s v="28"/>
    <s v="Madrid"/>
    <s v="132"/>
    <s v="2"/>
    <s v="San Martín de la Vega"/>
    <s v="28132"/>
    <x v="16"/>
    <x v="3"/>
  </r>
  <r>
    <s v="28133"/>
    <s v="13"/>
    <x v="12"/>
    <s v="28"/>
    <s v="Madrid"/>
    <s v="133"/>
    <s v="8"/>
    <s v="San Martín de Valdeiglesias"/>
    <s v="28133"/>
    <x v="16"/>
    <x v="3"/>
  </r>
  <r>
    <s v="28134"/>
    <s v="13"/>
    <x v="12"/>
    <s v="28"/>
    <s v="Madrid"/>
    <s v="134"/>
    <s v="3"/>
    <s v="San Sebastián de los Reyes"/>
    <s v="28134"/>
    <x v="16"/>
    <x v="3"/>
  </r>
  <r>
    <s v="28135"/>
    <s v="13"/>
    <x v="12"/>
    <s v="28"/>
    <s v="Madrid"/>
    <s v="135"/>
    <s v="6"/>
    <s v="Santa María de la Alameda"/>
    <s v="28135"/>
    <x v="16"/>
    <x v="3"/>
  </r>
  <r>
    <s v="28136"/>
    <s v="13"/>
    <x v="12"/>
    <s v="28"/>
    <s v="Madrid"/>
    <s v="136"/>
    <s v="9"/>
    <s v="Santorcaz"/>
    <s v="28136"/>
    <x v="16"/>
    <x v="3"/>
  </r>
  <r>
    <s v="28137"/>
    <s v="13"/>
    <x v="12"/>
    <s v="28"/>
    <s v="Madrid"/>
    <s v="137"/>
    <s v="5"/>
    <s v="Santos de la Humosa, Los"/>
    <s v="28137"/>
    <x v="16"/>
    <x v="3"/>
  </r>
  <r>
    <s v="28138"/>
    <s v="13"/>
    <x v="12"/>
    <s v="28"/>
    <s v="Madrid"/>
    <s v="138"/>
    <s v="1"/>
    <s v="Serna del Monte, La"/>
    <s v="28138"/>
    <x v="16"/>
    <x v="3"/>
  </r>
  <r>
    <s v="28140"/>
    <s v="13"/>
    <x v="12"/>
    <s v="28"/>
    <s v="Madrid"/>
    <s v="140"/>
    <s v="8"/>
    <s v="Serranillos del Valle"/>
    <s v="28140"/>
    <x v="16"/>
    <x v="3"/>
  </r>
  <r>
    <s v="28141"/>
    <s v="13"/>
    <x v="12"/>
    <s v="28"/>
    <s v="Madrid"/>
    <s v="141"/>
    <s v="5"/>
    <s v="Sevilla la Nueva"/>
    <s v="28141"/>
    <x v="16"/>
    <x v="3"/>
  </r>
  <r>
    <s v="28143"/>
    <s v="13"/>
    <x v="12"/>
    <s v="28"/>
    <s v="Madrid"/>
    <s v="143"/>
    <s v="6"/>
    <s v="Somosierra"/>
    <s v="28143"/>
    <x v="16"/>
    <x v="3"/>
  </r>
  <r>
    <s v="28144"/>
    <s v="13"/>
    <x v="12"/>
    <s v="28"/>
    <s v="Madrid"/>
    <s v="144"/>
    <s v="1"/>
    <s v="Soto del Real"/>
    <s v="28144"/>
    <x v="16"/>
    <x v="3"/>
  </r>
  <r>
    <s v="28145"/>
    <s v="13"/>
    <x v="12"/>
    <s v="28"/>
    <s v="Madrid"/>
    <s v="145"/>
    <s v="4"/>
    <s v="Talamanca de Jarama"/>
    <s v="28145"/>
    <x v="16"/>
    <x v="3"/>
  </r>
  <r>
    <s v="28146"/>
    <s v="13"/>
    <x v="12"/>
    <s v="28"/>
    <s v="Madrid"/>
    <s v="146"/>
    <s v="7"/>
    <s v="Tielmes"/>
    <s v="28146"/>
    <x v="16"/>
    <x v="3"/>
  </r>
  <r>
    <s v="28147"/>
    <s v="13"/>
    <x v="12"/>
    <s v="28"/>
    <s v="Madrid"/>
    <s v="147"/>
    <s v="3"/>
    <s v="Titulcia"/>
    <s v="28147"/>
    <x v="16"/>
    <x v="3"/>
  </r>
  <r>
    <s v="28148"/>
    <s v="13"/>
    <x v="12"/>
    <s v="28"/>
    <s v="Madrid"/>
    <s v="148"/>
    <s v="9"/>
    <s v="Torrejón de Ardoz"/>
    <s v="28148"/>
    <x v="16"/>
    <x v="3"/>
  </r>
  <r>
    <s v="28149"/>
    <s v="13"/>
    <x v="12"/>
    <s v="28"/>
    <s v="Madrid"/>
    <s v="149"/>
    <s v="2"/>
    <s v="Torrejón de la Calzada"/>
    <s v="28149"/>
    <x v="16"/>
    <x v="3"/>
  </r>
  <r>
    <s v="28150"/>
    <s v="13"/>
    <x v="12"/>
    <s v="28"/>
    <s v="Madrid"/>
    <s v="150"/>
    <s v="5"/>
    <s v="Torrejón de Velasco"/>
    <s v="28150"/>
    <x v="16"/>
    <x v="3"/>
  </r>
  <r>
    <s v="28151"/>
    <s v="13"/>
    <x v="12"/>
    <s v="28"/>
    <s v="Madrid"/>
    <s v="151"/>
    <s v="2"/>
    <s v="Torrelaguna"/>
    <s v="28151"/>
    <x v="16"/>
    <x v="3"/>
  </r>
  <r>
    <s v="28152"/>
    <s v="13"/>
    <x v="12"/>
    <s v="28"/>
    <s v="Madrid"/>
    <s v="152"/>
    <s v="7"/>
    <s v="Torrelodones"/>
    <s v="28152"/>
    <x v="16"/>
    <x v="3"/>
  </r>
  <r>
    <s v="28153"/>
    <s v="13"/>
    <x v="12"/>
    <s v="28"/>
    <s v="Madrid"/>
    <s v="153"/>
    <s v="3"/>
    <s v="Torremocha de Jarama"/>
    <s v="28153"/>
    <x v="16"/>
    <x v="3"/>
  </r>
  <r>
    <s v="28154"/>
    <s v="13"/>
    <x v="12"/>
    <s v="28"/>
    <s v="Madrid"/>
    <s v="154"/>
    <s v="8"/>
    <s v="Torres de la Alameda"/>
    <s v="28154"/>
    <x v="16"/>
    <x v="3"/>
  </r>
  <r>
    <s v="28155"/>
    <s v="13"/>
    <x v="12"/>
    <s v="28"/>
    <s v="Madrid"/>
    <s v="155"/>
    <s v="1"/>
    <s v="Valdaracete"/>
    <s v="28155"/>
    <x v="16"/>
    <x v="3"/>
  </r>
  <r>
    <s v="28156"/>
    <s v="13"/>
    <x v="12"/>
    <s v="28"/>
    <s v="Madrid"/>
    <s v="156"/>
    <s v="4"/>
    <s v="Valdeavero"/>
    <s v="28156"/>
    <x v="16"/>
    <x v="3"/>
  </r>
  <r>
    <s v="28157"/>
    <s v="13"/>
    <x v="12"/>
    <s v="28"/>
    <s v="Madrid"/>
    <s v="157"/>
    <s v="0"/>
    <s v="Valdelaguna"/>
    <s v="28157"/>
    <x v="16"/>
    <x v="3"/>
  </r>
  <r>
    <s v="28158"/>
    <s v="13"/>
    <x v="12"/>
    <s v="28"/>
    <s v="Madrid"/>
    <s v="158"/>
    <s v="6"/>
    <s v="Valdemanco"/>
    <s v="28158"/>
    <x v="16"/>
    <x v="3"/>
  </r>
  <r>
    <s v="28159"/>
    <s v="13"/>
    <x v="12"/>
    <s v="28"/>
    <s v="Madrid"/>
    <s v="159"/>
    <s v="9"/>
    <s v="Valdemaqueda"/>
    <s v="28159"/>
    <x v="16"/>
    <x v="3"/>
  </r>
  <r>
    <s v="28160"/>
    <s v="13"/>
    <x v="12"/>
    <s v="28"/>
    <s v="Madrid"/>
    <s v="160"/>
    <s v="3"/>
    <s v="Valdemorillo"/>
    <s v="28160"/>
    <x v="16"/>
    <x v="3"/>
  </r>
  <r>
    <s v="28161"/>
    <s v="13"/>
    <x v="12"/>
    <s v="28"/>
    <s v="Madrid"/>
    <s v="161"/>
    <s v="0"/>
    <s v="Valdemoro"/>
    <s v="28161"/>
    <x v="16"/>
    <x v="3"/>
  </r>
  <r>
    <s v="28162"/>
    <s v="13"/>
    <x v="12"/>
    <s v="28"/>
    <s v="Madrid"/>
    <s v="162"/>
    <s v="5"/>
    <s v="Valdeolmos-Alalpardo"/>
    <s v="28162"/>
    <x v="16"/>
    <x v="3"/>
  </r>
  <r>
    <s v="28163"/>
    <s v="13"/>
    <x v="12"/>
    <s v="28"/>
    <s v="Madrid"/>
    <s v="163"/>
    <s v="1"/>
    <s v="Valdepiélagos"/>
    <s v="28163"/>
    <x v="16"/>
    <x v="3"/>
  </r>
  <r>
    <s v="28164"/>
    <s v="13"/>
    <x v="12"/>
    <s v="28"/>
    <s v="Madrid"/>
    <s v="164"/>
    <s v="6"/>
    <s v="Valdetorres de Jarama"/>
    <s v="28164"/>
    <x v="16"/>
    <x v="3"/>
  </r>
  <r>
    <s v="28165"/>
    <s v="13"/>
    <x v="12"/>
    <s v="28"/>
    <s v="Madrid"/>
    <s v="165"/>
    <s v="9"/>
    <s v="Valdilecha"/>
    <s v="28165"/>
    <x v="16"/>
    <x v="3"/>
  </r>
  <r>
    <s v="28166"/>
    <s v="13"/>
    <x v="12"/>
    <s v="28"/>
    <s v="Madrid"/>
    <s v="166"/>
    <s v="2"/>
    <s v="Valverde de Alcalá"/>
    <s v="28166"/>
    <x v="16"/>
    <x v="3"/>
  </r>
  <r>
    <s v="28167"/>
    <s v="13"/>
    <x v="12"/>
    <s v="28"/>
    <s v="Madrid"/>
    <s v="167"/>
    <s v="8"/>
    <s v="Velilla de San Antonio"/>
    <s v="28167"/>
    <x v="16"/>
    <x v="3"/>
  </r>
  <r>
    <s v="28168"/>
    <s v="13"/>
    <x v="12"/>
    <s v="28"/>
    <s v="Madrid"/>
    <s v="168"/>
    <s v="4"/>
    <s v="Vellón, El"/>
    <s v="28168"/>
    <x v="16"/>
    <x v="3"/>
  </r>
  <r>
    <s v="28169"/>
    <s v="13"/>
    <x v="12"/>
    <s v="28"/>
    <s v="Madrid"/>
    <s v="169"/>
    <s v="7"/>
    <s v="Venturada"/>
    <s v="28169"/>
    <x v="16"/>
    <x v="3"/>
  </r>
  <r>
    <s v="28170"/>
    <s v="13"/>
    <x v="12"/>
    <s v="28"/>
    <s v="Madrid"/>
    <s v="170"/>
    <s v="1"/>
    <s v="Villaconejos"/>
    <s v="28170"/>
    <x v="16"/>
    <x v="3"/>
  </r>
  <r>
    <s v="28171"/>
    <s v="13"/>
    <x v="12"/>
    <s v="28"/>
    <s v="Madrid"/>
    <s v="171"/>
    <s v="8"/>
    <s v="Villa del Prado"/>
    <s v="28171"/>
    <x v="16"/>
    <x v="3"/>
  </r>
  <r>
    <s v="28172"/>
    <s v="13"/>
    <x v="12"/>
    <s v="28"/>
    <s v="Madrid"/>
    <s v="172"/>
    <s v="3"/>
    <s v="Villalbilla"/>
    <s v="28172"/>
    <x v="16"/>
    <x v="3"/>
  </r>
  <r>
    <s v="28173"/>
    <s v="13"/>
    <x v="12"/>
    <s v="28"/>
    <s v="Madrid"/>
    <s v="173"/>
    <s v="9"/>
    <s v="Villamanrique de Tajo"/>
    <s v="28173"/>
    <x v="16"/>
    <x v="3"/>
  </r>
  <r>
    <s v="28174"/>
    <s v="13"/>
    <x v="12"/>
    <s v="28"/>
    <s v="Madrid"/>
    <s v="174"/>
    <s v="4"/>
    <s v="Villamanta"/>
    <s v="28174"/>
    <x v="16"/>
    <x v="3"/>
  </r>
  <r>
    <s v="28175"/>
    <s v="13"/>
    <x v="12"/>
    <s v="28"/>
    <s v="Madrid"/>
    <s v="175"/>
    <s v="7"/>
    <s v="Villamantilla"/>
    <s v="28175"/>
    <x v="16"/>
    <x v="3"/>
  </r>
  <r>
    <s v="28176"/>
    <s v="13"/>
    <x v="12"/>
    <s v="28"/>
    <s v="Madrid"/>
    <s v="176"/>
    <s v="0"/>
    <s v="Villanueva de la Cañada"/>
    <s v="28176"/>
    <x v="16"/>
    <x v="3"/>
  </r>
  <r>
    <s v="28177"/>
    <s v="13"/>
    <x v="12"/>
    <s v="28"/>
    <s v="Madrid"/>
    <s v="177"/>
    <s v="6"/>
    <s v="Villanueva del Pardillo"/>
    <s v="28177"/>
    <x v="16"/>
    <x v="3"/>
  </r>
  <r>
    <s v="28178"/>
    <s v="13"/>
    <x v="12"/>
    <s v="28"/>
    <s v="Madrid"/>
    <s v="178"/>
    <s v="2"/>
    <s v="Villanueva de Perales"/>
    <s v="28178"/>
    <x v="16"/>
    <x v="3"/>
  </r>
  <r>
    <s v="28179"/>
    <s v="13"/>
    <x v="12"/>
    <s v="28"/>
    <s v="Madrid"/>
    <s v="179"/>
    <s v="5"/>
    <s v="Villar del Olmo"/>
    <s v="28179"/>
    <x v="16"/>
    <x v="3"/>
  </r>
  <r>
    <s v="28180"/>
    <s v="13"/>
    <x v="12"/>
    <s v="28"/>
    <s v="Madrid"/>
    <s v="180"/>
    <s v="9"/>
    <s v="Villarejo de Salvanés"/>
    <s v="28180"/>
    <x v="16"/>
    <x v="3"/>
  </r>
  <r>
    <s v="28181"/>
    <s v="13"/>
    <x v="12"/>
    <s v="28"/>
    <s v="Madrid"/>
    <s v="181"/>
    <s v="6"/>
    <s v="Villaviciosa de Odón"/>
    <s v="28181"/>
    <x v="16"/>
    <x v="3"/>
  </r>
  <r>
    <s v="28182"/>
    <s v="13"/>
    <x v="12"/>
    <s v="28"/>
    <s v="Madrid"/>
    <s v="182"/>
    <s v="1"/>
    <s v="Villavieja del Lozoya"/>
    <s v="28182"/>
    <x v="16"/>
    <x v="3"/>
  </r>
  <r>
    <s v="28183"/>
    <s v="13"/>
    <x v="12"/>
    <s v="28"/>
    <s v="Madrid"/>
    <s v="183"/>
    <s v="7"/>
    <s v="Zarzalejo"/>
    <s v="28183"/>
    <x v="16"/>
    <x v="3"/>
  </r>
  <r>
    <s v="28901"/>
    <s v="13"/>
    <x v="12"/>
    <s v="28"/>
    <s v="Madrid"/>
    <s v="901"/>
    <s v="5"/>
    <s v="Lozoyuela-Navas-Sieteiglesias"/>
    <s v="28901"/>
    <x v="16"/>
    <x v="3"/>
  </r>
  <r>
    <s v="28902"/>
    <s v="13"/>
    <x v="12"/>
    <s v="28"/>
    <s v="Madrid"/>
    <s v="902"/>
    <s v="0"/>
    <s v="Puentes Viejas"/>
    <s v="28902"/>
    <x v="16"/>
    <x v="3"/>
  </r>
  <r>
    <s v="28903"/>
    <s v="13"/>
    <x v="12"/>
    <s v="28"/>
    <s v="Madrid"/>
    <s v="903"/>
    <s v="6"/>
    <s v="Tres Cantos"/>
    <s v="28903"/>
    <x v="16"/>
    <x v="3"/>
  </r>
  <r>
    <s v="29001"/>
    <s v="01"/>
    <x v="6"/>
    <s v="29"/>
    <s v="Málaga"/>
    <s v="001"/>
    <s v="7"/>
    <s v="Alameda"/>
    <s v="29001"/>
    <x v="16"/>
    <x v="3"/>
  </r>
  <r>
    <s v="29002"/>
    <s v="01"/>
    <x v="6"/>
    <s v="29"/>
    <s v="Málaga"/>
    <s v="002"/>
    <s v="2"/>
    <s v="Alcaucín"/>
    <s v="29002"/>
    <x v="16"/>
    <x v="3"/>
  </r>
  <r>
    <s v="29003"/>
    <s v="01"/>
    <x v="6"/>
    <s v="29"/>
    <s v="Málaga"/>
    <s v="003"/>
    <s v="8"/>
    <s v="Alfarnate"/>
    <s v="29003"/>
    <x v="16"/>
    <x v="3"/>
  </r>
  <r>
    <s v="29004"/>
    <s v="01"/>
    <x v="6"/>
    <s v="29"/>
    <s v="Málaga"/>
    <s v="004"/>
    <s v="3"/>
    <s v="Alfarnatejo"/>
    <s v="29004"/>
    <x v="16"/>
    <x v="3"/>
  </r>
  <r>
    <s v="29005"/>
    <s v="01"/>
    <x v="6"/>
    <s v="29"/>
    <s v="Málaga"/>
    <s v="005"/>
    <s v="6"/>
    <s v="Algarrobo"/>
    <s v="29005"/>
    <x v="16"/>
    <x v="3"/>
  </r>
  <r>
    <s v="29006"/>
    <s v="01"/>
    <x v="6"/>
    <s v="29"/>
    <s v="Málaga"/>
    <s v="006"/>
    <s v="9"/>
    <s v="Algatocín"/>
    <s v="29006"/>
    <x v="16"/>
    <x v="3"/>
  </r>
  <r>
    <s v="29007"/>
    <s v="01"/>
    <x v="6"/>
    <s v="29"/>
    <s v="Málaga"/>
    <s v="007"/>
    <s v="5"/>
    <s v="Alhaurín de la Torre"/>
    <s v="29007"/>
    <x v="16"/>
    <x v="3"/>
  </r>
  <r>
    <s v="29008"/>
    <s v="01"/>
    <x v="6"/>
    <s v="29"/>
    <s v="Málaga"/>
    <s v="008"/>
    <s v="1"/>
    <s v="Alhaurín el Grande"/>
    <s v="29008"/>
    <x v="16"/>
    <x v="3"/>
  </r>
  <r>
    <s v="29009"/>
    <s v="01"/>
    <x v="6"/>
    <s v="29"/>
    <s v="Málaga"/>
    <s v="009"/>
    <s v="4"/>
    <s v="Almáchar"/>
    <s v="29009"/>
    <x v="16"/>
    <x v="3"/>
  </r>
  <r>
    <s v="29010"/>
    <s v="01"/>
    <x v="6"/>
    <s v="29"/>
    <s v="Málaga"/>
    <s v="010"/>
    <s v="8"/>
    <s v="Almargen"/>
    <s v="29010"/>
    <x v="16"/>
    <x v="3"/>
  </r>
  <r>
    <s v="29011"/>
    <s v="01"/>
    <x v="6"/>
    <s v="29"/>
    <s v="Málaga"/>
    <s v="011"/>
    <s v="5"/>
    <s v="Almogía"/>
    <s v="29011"/>
    <x v="16"/>
    <x v="3"/>
  </r>
  <r>
    <s v="29012"/>
    <s v="01"/>
    <x v="6"/>
    <s v="29"/>
    <s v="Málaga"/>
    <s v="012"/>
    <s v="0"/>
    <s v="Álora"/>
    <s v="29012"/>
    <x v="16"/>
    <x v="3"/>
  </r>
  <r>
    <s v="29013"/>
    <s v="01"/>
    <x v="6"/>
    <s v="29"/>
    <s v="Málaga"/>
    <s v="013"/>
    <s v="6"/>
    <s v="Alozaina"/>
    <s v="29013"/>
    <x v="16"/>
    <x v="3"/>
  </r>
  <r>
    <s v="29014"/>
    <s v="01"/>
    <x v="6"/>
    <s v="29"/>
    <s v="Málaga"/>
    <s v="014"/>
    <s v="1"/>
    <s v="Alpandeire"/>
    <s v="29014"/>
    <x v="16"/>
    <x v="3"/>
  </r>
  <r>
    <s v="29015"/>
    <s v="01"/>
    <x v="6"/>
    <s v="29"/>
    <s v="Málaga"/>
    <s v="015"/>
    <s v="4"/>
    <s v="Antequera"/>
    <s v="29015"/>
    <x v="16"/>
    <x v="3"/>
  </r>
  <r>
    <s v="29016"/>
    <s v="01"/>
    <x v="6"/>
    <s v="29"/>
    <s v="Málaga"/>
    <s v="016"/>
    <s v="7"/>
    <s v="Árchez"/>
    <s v="29016"/>
    <x v="16"/>
    <x v="3"/>
  </r>
  <r>
    <s v="29017"/>
    <s v="01"/>
    <x v="6"/>
    <s v="29"/>
    <s v="Málaga"/>
    <s v="017"/>
    <s v="3"/>
    <s v="Archidona"/>
    <s v="29017"/>
    <x v="16"/>
    <x v="3"/>
  </r>
  <r>
    <s v="29018"/>
    <s v="01"/>
    <x v="6"/>
    <s v="29"/>
    <s v="Málaga"/>
    <s v="018"/>
    <s v="9"/>
    <s v="Ardales"/>
    <s v="29018"/>
    <x v="16"/>
    <x v="3"/>
  </r>
  <r>
    <s v="29019"/>
    <s v="01"/>
    <x v="6"/>
    <s v="29"/>
    <s v="Málaga"/>
    <s v="019"/>
    <s v="2"/>
    <s v="Arenas"/>
    <s v="29019"/>
    <x v="16"/>
    <x v="3"/>
  </r>
  <r>
    <s v="29020"/>
    <s v="01"/>
    <x v="6"/>
    <s v="29"/>
    <s v="Málaga"/>
    <s v="020"/>
    <s v="6"/>
    <s v="Arriate"/>
    <s v="29020"/>
    <x v="16"/>
    <x v="3"/>
  </r>
  <r>
    <s v="29021"/>
    <s v="01"/>
    <x v="6"/>
    <s v="29"/>
    <s v="Málaga"/>
    <s v="021"/>
    <s v="3"/>
    <s v="Atajate"/>
    <s v="29021"/>
    <x v="16"/>
    <x v="3"/>
  </r>
  <r>
    <s v="29022"/>
    <s v="01"/>
    <x v="6"/>
    <s v="29"/>
    <s v="Málaga"/>
    <s v="022"/>
    <s v="8"/>
    <s v="Benadalid"/>
    <s v="29022"/>
    <x v="16"/>
    <x v="3"/>
  </r>
  <r>
    <s v="29023"/>
    <s v="01"/>
    <x v="6"/>
    <s v="29"/>
    <s v="Málaga"/>
    <s v="023"/>
    <s v="4"/>
    <s v="Benahavís"/>
    <s v="29023"/>
    <x v="16"/>
    <x v="3"/>
  </r>
  <r>
    <s v="29024"/>
    <s v="01"/>
    <x v="6"/>
    <s v="29"/>
    <s v="Málaga"/>
    <s v="024"/>
    <s v="9"/>
    <s v="Benalauría"/>
    <s v="29024"/>
    <x v="16"/>
    <x v="3"/>
  </r>
  <r>
    <s v="29025"/>
    <s v="01"/>
    <x v="6"/>
    <s v="29"/>
    <s v="Málaga"/>
    <s v="025"/>
    <s v="2"/>
    <s v="Benalmádena"/>
    <s v="29025"/>
    <x v="16"/>
    <x v="3"/>
  </r>
  <r>
    <s v="29026"/>
    <s v="01"/>
    <x v="6"/>
    <s v="29"/>
    <s v="Málaga"/>
    <s v="026"/>
    <s v="5"/>
    <s v="Benamargosa"/>
    <s v="29026"/>
    <x v="16"/>
    <x v="3"/>
  </r>
  <r>
    <s v="29027"/>
    <s v="01"/>
    <x v="6"/>
    <s v="29"/>
    <s v="Málaga"/>
    <s v="027"/>
    <s v="1"/>
    <s v="Benamocarra"/>
    <s v="29027"/>
    <x v="16"/>
    <x v="3"/>
  </r>
  <r>
    <s v="29028"/>
    <s v="01"/>
    <x v="6"/>
    <s v="29"/>
    <s v="Málaga"/>
    <s v="028"/>
    <s v="7"/>
    <s v="Benaoján"/>
    <s v="29028"/>
    <x v="16"/>
    <x v="3"/>
  </r>
  <r>
    <s v="29029"/>
    <s v="01"/>
    <x v="6"/>
    <s v="29"/>
    <s v="Málaga"/>
    <s v="029"/>
    <s v="0"/>
    <s v="Benarrabá"/>
    <s v="29029"/>
    <x v="16"/>
    <x v="3"/>
  </r>
  <r>
    <s v="29030"/>
    <s v="01"/>
    <x v="6"/>
    <s v="29"/>
    <s v="Málaga"/>
    <s v="030"/>
    <s v="4"/>
    <s v="Borge, El"/>
    <s v="29030"/>
    <x v="16"/>
    <x v="3"/>
  </r>
  <r>
    <s v="29031"/>
    <s v="01"/>
    <x v="6"/>
    <s v="29"/>
    <s v="Málaga"/>
    <s v="031"/>
    <s v="1"/>
    <s v="Burgo, El"/>
    <s v="29031"/>
    <x v="16"/>
    <x v="3"/>
  </r>
  <r>
    <s v="29032"/>
    <s v="01"/>
    <x v="6"/>
    <s v="29"/>
    <s v="Málaga"/>
    <s v="032"/>
    <s v="6"/>
    <s v="Campillos"/>
    <s v="29032"/>
    <x v="16"/>
    <x v="3"/>
  </r>
  <r>
    <s v="29033"/>
    <s v="01"/>
    <x v="6"/>
    <s v="29"/>
    <s v="Málaga"/>
    <s v="033"/>
    <s v="2"/>
    <s v="Canillas de Aceituno"/>
    <s v="29033"/>
    <x v="16"/>
    <x v="3"/>
  </r>
  <r>
    <s v="29034"/>
    <s v="01"/>
    <x v="6"/>
    <s v="29"/>
    <s v="Málaga"/>
    <s v="034"/>
    <s v="7"/>
    <s v="Canillas de Albaida"/>
    <s v="29034"/>
    <x v="16"/>
    <x v="3"/>
  </r>
  <r>
    <s v="29035"/>
    <s v="01"/>
    <x v="6"/>
    <s v="29"/>
    <s v="Málaga"/>
    <s v="035"/>
    <s v="0"/>
    <s v="Cañete la Real"/>
    <s v="29035"/>
    <x v="16"/>
    <x v="3"/>
  </r>
  <r>
    <s v="29036"/>
    <s v="01"/>
    <x v="6"/>
    <s v="29"/>
    <s v="Málaga"/>
    <s v="036"/>
    <s v="3"/>
    <s v="Carratraca"/>
    <s v="29036"/>
    <x v="16"/>
    <x v="3"/>
  </r>
  <r>
    <s v="29037"/>
    <s v="01"/>
    <x v="6"/>
    <s v="29"/>
    <s v="Málaga"/>
    <s v="037"/>
    <s v="9"/>
    <s v="Cartajima"/>
    <s v="29037"/>
    <x v="16"/>
    <x v="3"/>
  </r>
  <r>
    <s v="29038"/>
    <s v="01"/>
    <x v="6"/>
    <s v="29"/>
    <s v="Málaga"/>
    <s v="038"/>
    <s v="5"/>
    <s v="Cártama"/>
    <s v="29038"/>
    <x v="16"/>
    <x v="3"/>
  </r>
  <r>
    <s v="29039"/>
    <s v="01"/>
    <x v="6"/>
    <s v="29"/>
    <s v="Málaga"/>
    <s v="039"/>
    <s v="8"/>
    <s v="Casabermeja"/>
    <s v="29039"/>
    <x v="16"/>
    <x v="3"/>
  </r>
  <r>
    <s v="29040"/>
    <s v="01"/>
    <x v="6"/>
    <s v="29"/>
    <s v="Málaga"/>
    <s v="040"/>
    <s v="2"/>
    <s v="Casarabonela"/>
    <s v="29040"/>
    <x v="16"/>
    <x v="3"/>
  </r>
  <r>
    <s v="29041"/>
    <s v="01"/>
    <x v="6"/>
    <s v="29"/>
    <s v="Málaga"/>
    <s v="041"/>
    <s v="9"/>
    <s v="Casares"/>
    <s v="29041"/>
    <x v="16"/>
    <x v="3"/>
  </r>
  <r>
    <s v="29042"/>
    <s v="01"/>
    <x v="6"/>
    <s v="29"/>
    <s v="Málaga"/>
    <s v="042"/>
    <s v="4"/>
    <s v="Coín"/>
    <s v="29042"/>
    <x v="16"/>
    <x v="3"/>
  </r>
  <r>
    <s v="29043"/>
    <s v="01"/>
    <x v="6"/>
    <s v="29"/>
    <s v="Málaga"/>
    <s v="043"/>
    <s v="0"/>
    <s v="Colmenar"/>
    <s v="29043"/>
    <x v="16"/>
    <x v="3"/>
  </r>
  <r>
    <s v="29044"/>
    <s v="01"/>
    <x v="6"/>
    <s v="29"/>
    <s v="Málaga"/>
    <s v="044"/>
    <s v="5"/>
    <s v="Comares"/>
    <s v="29044"/>
    <x v="16"/>
    <x v="3"/>
  </r>
  <r>
    <s v="29045"/>
    <s v="01"/>
    <x v="6"/>
    <s v="29"/>
    <s v="Málaga"/>
    <s v="045"/>
    <s v="8"/>
    <s v="Cómpeta"/>
    <s v="29045"/>
    <x v="16"/>
    <x v="3"/>
  </r>
  <r>
    <s v="29046"/>
    <s v="01"/>
    <x v="6"/>
    <s v="29"/>
    <s v="Málaga"/>
    <s v="046"/>
    <s v="1"/>
    <s v="Cortes de la Frontera"/>
    <s v="29046"/>
    <x v="16"/>
    <x v="3"/>
  </r>
  <r>
    <s v="29047"/>
    <s v="01"/>
    <x v="6"/>
    <s v="29"/>
    <s v="Málaga"/>
    <s v="047"/>
    <s v="7"/>
    <s v="Cuevas Bajas"/>
    <s v="29047"/>
    <x v="16"/>
    <x v="3"/>
  </r>
  <r>
    <s v="29048"/>
    <s v="01"/>
    <x v="6"/>
    <s v="29"/>
    <s v="Málaga"/>
    <s v="048"/>
    <s v="3"/>
    <s v="Cuevas del Becerro"/>
    <s v="29048"/>
    <x v="16"/>
    <x v="3"/>
  </r>
  <r>
    <s v="29049"/>
    <s v="01"/>
    <x v="6"/>
    <s v="29"/>
    <s v="Málaga"/>
    <s v="049"/>
    <s v="6"/>
    <s v="Cuevas de San Marcos"/>
    <s v="29049"/>
    <x v="16"/>
    <x v="3"/>
  </r>
  <r>
    <s v="29050"/>
    <s v="01"/>
    <x v="6"/>
    <s v="29"/>
    <s v="Málaga"/>
    <s v="050"/>
    <s v="9"/>
    <s v="Cútar"/>
    <s v="29050"/>
    <x v="16"/>
    <x v="3"/>
  </r>
  <r>
    <s v="29051"/>
    <s v="01"/>
    <x v="6"/>
    <s v="29"/>
    <s v="Málaga"/>
    <s v="051"/>
    <s v="6"/>
    <s v="Estepona"/>
    <s v="29051"/>
    <x v="16"/>
    <x v="3"/>
  </r>
  <r>
    <s v="29052"/>
    <s v="01"/>
    <x v="6"/>
    <s v="29"/>
    <s v="Málaga"/>
    <s v="052"/>
    <s v="1"/>
    <s v="Faraján"/>
    <s v="29052"/>
    <x v="16"/>
    <x v="3"/>
  </r>
  <r>
    <s v="29053"/>
    <s v="01"/>
    <x v="6"/>
    <s v="29"/>
    <s v="Málaga"/>
    <s v="053"/>
    <s v="7"/>
    <s v="Frigiliana"/>
    <s v="29053"/>
    <x v="16"/>
    <x v="3"/>
  </r>
  <r>
    <s v="29054"/>
    <s v="01"/>
    <x v="6"/>
    <s v="29"/>
    <s v="Málaga"/>
    <s v="054"/>
    <s v="2"/>
    <s v="Fuengirola"/>
    <s v="29054"/>
    <x v="16"/>
    <x v="3"/>
  </r>
  <r>
    <s v="29055"/>
    <s v="01"/>
    <x v="6"/>
    <s v="29"/>
    <s v="Málaga"/>
    <s v="055"/>
    <s v="5"/>
    <s v="Fuente de Piedra"/>
    <s v="29055"/>
    <x v="16"/>
    <x v="3"/>
  </r>
  <r>
    <s v="29056"/>
    <s v="01"/>
    <x v="6"/>
    <s v="29"/>
    <s v="Málaga"/>
    <s v="056"/>
    <s v="8"/>
    <s v="Gaucín"/>
    <s v="29056"/>
    <x v="16"/>
    <x v="3"/>
  </r>
  <r>
    <s v="29057"/>
    <s v="01"/>
    <x v="6"/>
    <s v="29"/>
    <s v="Málaga"/>
    <s v="057"/>
    <s v="4"/>
    <s v="Genalguacil"/>
    <s v="29057"/>
    <x v="16"/>
    <x v="3"/>
  </r>
  <r>
    <s v="29058"/>
    <s v="01"/>
    <x v="6"/>
    <s v="29"/>
    <s v="Málaga"/>
    <s v="058"/>
    <s v="0"/>
    <s v="Guaro"/>
    <s v="29058"/>
    <x v="16"/>
    <x v="3"/>
  </r>
  <r>
    <s v="29059"/>
    <s v="01"/>
    <x v="6"/>
    <s v="29"/>
    <s v="Málaga"/>
    <s v="059"/>
    <s v="3"/>
    <s v="Humilladero"/>
    <s v="29059"/>
    <x v="16"/>
    <x v="3"/>
  </r>
  <r>
    <s v="29060"/>
    <s v="01"/>
    <x v="6"/>
    <s v="29"/>
    <s v="Málaga"/>
    <s v="060"/>
    <s v="7"/>
    <s v="Igualeja"/>
    <s v="29060"/>
    <x v="16"/>
    <x v="3"/>
  </r>
  <r>
    <s v="29061"/>
    <s v="01"/>
    <x v="6"/>
    <s v="29"/>
    <s v="Málaga"/>
    <s v="061"/>
    <s v="4"/>
    <s v="Istán"/>
    <s v="29061"/>
    <x v="16"/>
    <x v="3"/>
  </r>
  <r>
    <s v="29062"/>
    <s v="01"/>
    <x v="6"/>
    <s v="29"/>
    <s v="Málaga"/>
    <s v="062"/>
    <s v="9"/>
    <s v="Iznate"/>
    <s v="29062"/>
    <x v="16"/>
    <x v="3"/>
  </r>
  <r>
    <s v="29063"/>
    <s v="01"/>
    <x v="6"/>
    <s v="29"/>
    <s v="Málaga"/>
    <s v="063"/>
    <s v="5"/>
    <s v="Jimera de Líbar"/>
    <s v="29063"/>
    <x v="16"/>
    <x v="3"/>
  </r>
  <r>
    <s v="29064"/>
    <s v="01"/>
    <x v="6"/>
    <s v="29"/>
    <s v="Málaga"/>
    <s v="064"/>
    <s v="0"/>
    <s v="Jubrique"/>
    <s v="29064"/>
    <x v="16"/>
    <x v="3"/>
  </r>
  <r>
    <s v="29065"/>
    <s v="01"/>
    <x v="6"/>
    <s v="29"/>
    <s v="Málaga"/>
    <s v="065"/>
    <s v="3"/>
    <s v="Júzcar"/>
    <s v="29065"/>
    <x v="16"/>
    <x v="3"/>
  </r>
  <r>
    <s v="29066"/>
    <s v="01"/>
    <x v="6"/>
    <s v="29"/>
    <s v="Málaga"/>
    <s v="066"/>
    <s v="6"/>
    <s v="Macharaviaya"/>
    <s v="29066"/>
    <x v="16"/>
    <x v="3"/>
  </r>
  <r>
    <s v="29067"/>
    <s v="01"/>
    <x v="6"/>
    <s v="29"/>
    <s v="Málaga"/>
    <s v="067"/>
    <s v="2"/>
    <s v="Málaga"/>
    <s v="29067"/>
    <x v="16"/>
    <x v="3"/>
  </r>
  <r>
    <s v="29068"/>
    <s v="01"/>
    <x v="6"/>
    <s v="29"/>
    <s v="Málaga"/>
    <s v="068"/>
    <s v="8"/>
    <s v="Manilva"/>
    <s v="29068"/>
    <x v="16"/>
    <x v="3"/>
  </r>
  <r>
    <s v="29069"/>
    <s v="01"/>
    <x v="6"/>
    <s v="29"/>
    <s v="Málaga"/>
    <s v="069"/>
    <s v="1"/>
    <s v="Marbella"/>
    <s v="29069"/>
    <x v="16"/>
    <x v="3"/>
  </r>
  <r>
    <s v="29070"/>
    <s v="01"/>
    <x v="6"/>
    <s v="29"/>
    <s v="Málaga"/>
    <s v="070"/>
    <s v="5"/>
    <s v="Mijas"/>
    <s v="29070"/>
    <x v="16"/>
    <x v="3"/>
  </r>
  <r>
    <s v="29071"/>
    <s v="01"/>
    <x v="6"/>
    <s v="29"/>
    <s v="Málaga"/>
    <s v="071"/>
    <s v="2"/>
    <s v="Moclinejo"/>
    <s v="29071"/>
    <x v="16"/>
    <x v="3"/>
  </r>
  <r>
    <s v="29072"/>
    <s v="01"/>
    <x v="6"/>
    <s v="29"/>
    <s v="Málaga"/>
    <s v="072"/>
    <s v="7"/>
    <s v="Mollina"/>
    <s v="29072"/>
    <x v="16"/>
    <x v="3"/>
  </r>
  <r>
    <s v="29073"/>
    <s v="01"/>
    <x v="6"/>
    <s v="29"/>
    <s v="Málaga"/>
    <s v="073"/>
    <s v="3"/>
    <s v="Monda"/>
    <s v="29073"/>
    <x v="16"/>
    <x v="3"/>
  </r>
  <r>
    <s v="29074"/>
    <s v="01"/>
    <x v="6"/>
    <s v="29"/>
    <s v="Málaga"/>
    <s v="074"/>
    <s v="8"/>
    <s v="Montejaque"/>
    <s v="29074"/>
    <x v="16"/>
    <x v="3"/>
  </r>
  <r>
    <s v="29075"/>
    <s v="01"/>
    <x v="6"/>
    <s v="29"/>
    <s v="Málaga"/>
    <s v="075"/>
    <s v="1"/>
    <s v="Nerja"/>
    <s v="29075"/>
    <x v="16"/>
    <x v="3"/>
  </r>
  <r>
    <s v="29076"/>
    <s v="01"/>
    <x v="6"/>
    <s v="29"/>
    <s v="Málaga"/>
    <s v="076"/>
    <s v="4"/>
    <s v="Ojén"/>
    <s v="29076"/>
    <x v="16"/>
    <x v="3"/>
  </r>
  <r>
    <s v="29077"/>
    <s v="01"/>
    <x v="6"/>
    <s v="29"/>
    <s v="Málaga"/>
    <s v="077"/>
    <s v="0"/>
    <s v="Parauta"/>
    <s v="29077"/>
    <x v="16"/>
    <x v="3"/>
  </r>
  <r>
    <s v="29079"/>
    <s v="01"/>
    <x v="6"/>
    <s v="29"/>
    <s v="Málaga"/>
    <s v="079"/>
    <s v="9"/>
    <s v="Periana"/>
    <s v="29079"/>
    <x v="16"/>
    <x v="3"/>
  </r>
  <r>
    <s v="29080"/>
    <s v="01"/>
    <x v="6"/>
    <s v="29"/>
    <s v="Málaga"/>
    <s v="080"/>
    <s v="3"/>
    <s v="Pizarra"/>
    <s v="29080"/>
    <x v="16"/>
    <x v="3"/>
  </r>
  <r>
    <s v="29081"/>
    <s v="01"/>
    <x v="6"/>
    <s v="29"/>
    <s v="Málaga"/>
    <s v="081"/>
    <s v="0"/>
    <s v="Pujerra"/>
    <s v="29081"/>
    <x v="16"/>
    <x v="3"/>
  </r>
  <r>
    <s v="29082"/>
    <s v="01"/>
    <x v="6"/>
    <s v="29"/>
    <s v="Málaga"/>
    <s v="082"/>
    <s v="5"/>
    <s v="Rincón de la Victoria"/>
    <s v="29082"/>
    <x v="16"/>
    <x v="3"/>
  </r>
  <r>
    <s v="29083"/>
    <s v="01"/>
    <x v="6"/>
    <s v="29"/>
    <s v="Málaga"/>
    <s v="083"/>
    <s v="1"/>
    <s v="Riogordo"/>
    <s v="29083"/>
    <x v="16"/>
    <x v="3"/>
  </r>
  <r>
    <s v="29084"/>
    <s v="01"/>
    <x v="6"/>
    <s v="29"/>
    <s v="Málaga"/>
    <s v="084"/>
    <s v="6"/>
    <s v="Ronda"/>
    <s v="29084"/>
    <x v="16"/>
    <x v="3"/>
  </r>
  <r>
    <s v="29085"/>
    <s v="01"/>
    <x v="6"/>
    <s v="29"/>
    <s v="Málaga"/>
    <s v="085"/>
    <s v="9"/>
    <s v="Salares"/>
    <s v="29085"/>
    <x v="16"/>
    <x v="3"/>
  </r>
  <r>
    <s v="29086"/>
    <s v="01"/>
    <x v="6"/>
    <s v="29"/>
    <s v="Málaga"/>
    <s v="086"/>
    <s v="2"/>
    <s v="Sayalonga"/>
    <s v="29086"/>
    <x v="16"/>
    <x v="3"/>
  </r>
  <r>
    <s v="29087"/>
    <s v="01"/>
    <x v="6"/>
    <s v="29"/>
    <s v="Málaga"/>
    <s v="087"/>
    <s v="8"/>
    <s v="Sedella"/>
    <s v="29087"/>
    <x v="16"/>
    <x v="3"/>
  </r>
  <r>
    <s v="29088"/>
    <s v="01"/>
    <x v="6"/>
    <s v="29"/>
    <s v="Málaga"/>
    <s v="088"/>
    <s v="4"/>
    <s v="Sierra de Yeguas"/>
    <s v="29088"/>
    <x v="16"/>
    <x v="3"/>
  </r>
  <r>
    <s v="29089"/>
    <s v="01"/>
    <x v="6"/>
    <s v="29"/>
    <s v="Málaga"/>
    <s v="089"/>
    <s v="7"/>
    <s v="Teba"/>
    <s v="29089"/>
    <x v="16"/>
    <x v="3"/>
  </r>
  <r>
    <s v="29090"/>
    <s v="01"/>
    <x v="6"/>
    <s v="29"/>
    <s v="Málaga"/>
    <s v="090"/>
    <s v="1"/>
    <s v="Tolox"/>
    <s v="29090"/>
    <x v="16"/>
    <x v="3"/>
  </r>
  <r>
    <s v="29091"/>
    <s v="01"/>
    <x v="6"/>
    <s v="29"/>
    <s v="Málaga"/>
    <s v="091"/>
    <s v="8"/>
    <s v="Torrox"/>
    <s v="29091"/>
    <x v="16"/>
    <x v="3"/>
  </r>
  <r>
    <s v="29092"/>
    <s v="01"/>
    <x v="6"/>
    <s v="29"/>
    <s v="Málaga"/>
    <s v="092"/>
    <s v="3"/>
    <s v="Totalán"/>
    <s v="29092"/>
    <x v="16"/>
    <x v="3"/>
  </r>
  <r>
    <s v="29093"/>
    <s v="01"/>
    <x v="6"/>
    <s v="29"/>
    <s v="Málaga"/>
    <s v="093"/>
    <s v="9"/>
    <s v="Valle de Abdalajís"/>
    <s v="29093"/>
    <x v="16"/>
    <x v="3"/>
  </r>
  <r>
    <s v="29094"/>
    <s v="01"/>
    <x v="6"/>
    <s v="29"/>
    <s v="Málaga"/>
    <s v="094"/>
    <s v="4"/>
    <s v="Vélez-Málaga"/>
    <s v="29094"/>
    <x v="16"/>
    <x v="3"/>
  </r>
  <r>
    <s v="29095"/>
    <s v="01"/>
    <x v="6"/>
    <s v="29"/>
    <s v="Málaga"/>
    <s v="095"/>
    <s v="7"/>
    <s v="Villanueva de Algaidas"/>
    <s v="29095"/>
    <x v="16"/>
    <x v="3"/>
  </r>
  <r>
    <s v="29096"/>
    <s v="01"/>
    <x v="6"/>
    <s v="29"/>
    <s v="Málaga"/>
    <s v="096"/>
    <s v="0"/>
    <s v="Villanueva del Rosario"/>
    <s v="29096"/>
    <x v="16"/>
    <x v="3"/>
  </r>
  <r>
    <s v="29097"/>
    <s v="01"/>
    <x v="6"/>
    <s v="29"/>
    <s v="Málaga"/>
    <s v="097"/>
    <s v="6"/>
    <s v="Villanueva del Trabuco"/>
    <s v="29097"/>
    <x v="16"/>
    <x v="3"/>
  </r>
  <r>
    <s v="29098"/>
    <s v="01"/>
    <x v="6"/>
    <s v="29"/>
    <s v="Málaga"/>
    <s v="098"/>
    <s v="2"/>
    <s v="Villanueva de Tapia"/>
    <s v="29098"/>
    <x v="16"/>
    <x v="3"/>
  </r>
  <r>
    <s v="29099"/>
    <s v="01"/>
    <x v="6"/>
    <s v="29"/>
    <s v="Málaga"/>
    <s v="099"/>
    <s v="5"/>
    <s v="Viñuela"/>
    <s v="29099"/>
    <x v="16"/>
    <x v="3"/>
  </r>
  <r>
    <s v="29100"/>
    <s v="01"/>
    <x v="6"/>
    <s v="29"/>
    <s v="Málaga"/>
    <s v="100"/>
    <s v="9"/>
    <s v="Yunquera"/>
    <s v="29100"/>
    <x v="16"/>
    <x v="3"/>
  </r>
  <r>
    <s v="29901"/>
    <s v="01"/>
    <x v="6"/>
    <s v="29"/>
    <s v="Málaga"/>
    <s v="901"/>
    <s v="8"/>
    <s v="Torremolinos"/>
    <s v="29901"/>
    <x v="16"/>
    <x v="3"/>
  </r>
  <r>
    <s v="29902"/>
    <s v="01"/>
    <x v="6"/>
    <s v="29"/>
    <s v="Málaga"/>
    <s v="902"/>
    <s v="3"/>
    <s v="Villanueva de la Concepción"/>
    <s v="29902"/>
    <x v="16"/>
    <x v="3"/>
  </r>
  <r>
    <s v="29903"/>
    <s v="01"/>
    <x v="6"/>
    <s v="29"/>
    <s v="Málaga"/>
    <s v="903"/>
    <s v="9"/>
    <s v="Montecorto"/>
    <s v="29903"/>
    <x v="16"/>
    <x v="3"/>
  </r>
  <r>
    <s v="29904"/>
    <s v="01"/>
    <x v="6"/>
    <s v="29"/>
    <s v="Málaga"/>
    <s v="904"/>
    <s v="4"/>
    <s v="Serrato"/>
    <s v="29904"/>
    <x v="16"/>
    <x v="3"/>
  </r>
  <r>
    <s v="30001"/>
    <s v="14"/>
    <x v="13"/>
    <s v="30"/>
    <s v="Murcia"/>
    <s v="001"/>
    <s v="1"/>
    <s v="Abanilla"/>
    <s v="30001"/>
    <x v="16"/>
    <x v="3"/>
  </r>
  <r>
    <s v="30002"/>
    <s v="14"/>
    <x v="13"/>
    <s v="30"/>
    <s v="Murcia"/>
    <s v="002"/>
    <s v="6"/>
    <s v="Abarán"/>
    <s v="30002"/>
    <x v="16"/>
    <x v="3"/>
  </r>
  <r>
    <s v="30003"/>
    <s v="14"/>
    <x v="13"/>
    <s v="30"/>
    <s v="Murcia"/>
    <s v="003"/>
    <s v="2"/>
    <s v="Águilas"/>
    <s v="30003"/>
    <x v="16"/>
    <x v="3"/>
  </r>
  <r>
    <s v="30004"/>
    <s v="14"/>
    <x v="13"/>
    <s v="30"/>
    <s v="Murcia"/>
    <s v="004"/>
    <s v="7"/>
    <s v="Albudeite"/>
    <s v="30004"/>
    <x v="16"/>
    <x v="3"/>
  </r>
  <r>
    <s v="30005"/>
    <s v="14"/>
    <x v="13"/>
    <s v="30"/>
    <s v="Murcia"/>
    <s v="005"/>
    <s v="0"/>
    <s v="Alcantarilla"/>
    <s v="30005"/>
    <x v="16"/>
    <x v="3"/>
  </r>
  <r>
    <s v="30006"/>
    <s v="14"/>
    <x v="13"/>
    <s v="30"/>
    <s v="Murcia"/>
    <s v="006"/>
    <s v="3"/>
    <s v="Aledo"/>
    <s v="30006"/>
    <x v="16"/>
    <x v="3"/>
  </r>
  <r>
    <s v="30007"/>
    <s v="14"/>
    <x v="13"/>
    <s v="30"/>
    <s v="Murcia"/>
    <s v="007"/>
    <s v="9"/>
    <s v="Alguazas"/>
    <s v="30007"/>
    <x v="16"/>
    <x v="3"/>
  </r>
  <r>
    <s v="30008"/>
    <s v="14"/>
    <x v="13"/>
    <s v="30"/>
    <s v="Murcia"/>
    <s v="008"/>
    <s v="5"/>
    <s v="Alhama de Murcia"/>
    <s v="30008"/>
    <x v="16"/>
    <x v="3"/>
  </r>
  <r>
    <s v="30009"/>
    <s v="14"/>
    <x v="13"/>
    <s v="30"/>
    <s v="Murcia"/>
    <s v="009"/>
    <s v="8"/>
    <s v="Archena"/>
    <s v="30009"/>
    <x v="16"/>
    <x v="3"/>
  </r>
  <r>
    <s v="30010"/>
    <s v="14"/>
    <x v="13"/>
    <s v="30"/>
    <s v="Murcia"/>
    <s v="010"/>
    <s v="2"/>
    <s v="Beniel"/>
    <s v="30010"/>
    <x v="16"/>
    <x v="3"/>
  </r>
  <r>
    <s v="30011"/>
    <s v="14"/>
    <x v="13"/>
    <s v="30"/>
    <s v="Murcia"/>
    <s v="011"/>
    <s v="9"/>
    <s v="Blanca"/>
    <s v="30011"/>
    <x v="16"/>
    <x v="3"/>
  </r>
  <r>
    <s v="30012"/>
    <s v="14"/>
    <x v="13"/>
    <s v="30"/>
    <s v="Murcia"/>
    <s v="012"/>
    <s v="4"/>
    <s v="Bullas"/>
    <s v="30012"/>
    <x v="16"/>
    <x v="3"/>
  </r>
  <r>
    <s v="30013"/>
    <s v="14"/>
    <x v="13"/>
    <s v="30"/>
    <s v="Murcia"/>
    <s v="013"/>
    <s v="0"/>
    <s v="Calasparra"/>
    <s v="30013"/>
    <x v="16"/>
    <x v="3"/>
  </r>
  <r>
    <s v="30014"/>
    <s v="14"/>
    <x v="13"/>
    <s v="30"/>
    <s v="Murcia"/>
    <s v="014"/>
    <s v="5"/>
    <s v="Campos del Río"/>
    <s v="30014"/>
    <x v="16"/>
    <x v="3"/>
  </r>
  <r>
    <s v="30015"/>
    <s v="14"/>
    <x v="13"/>
    <s v="30"/>
    <s v="Murcia"/>
    <s v="015"/>
    <s v="8"/>
    <s v="Caravaca de la Cruz"/>
    <s v="30015"/>
    <x v="16"/>
    <x v="3"/>
  </r>
  <r>
    <s v="30016"/>
    <s v="14"/>
    <x v="13"/>
    <s v="30"/>
    <s v="Murcia"/>
    <s v="016"/>
    <s v="1"/>
    <s v="Cartagena"/>
    <s v="30016"/>
    <x v="16"/>
    <x v="3"/>
  </r>
  <r>
    <s v="30017"/>
    <s v="14"/>
    <x v="13"/>
    <s v="30"/>
    <s v="Murcia"/>
    <s v="017"/>
    <s v="7"/>
    <s v="Cehegín"/>
    <s v="30017"/>
    <x v="16"/>
    <x v="3"/>
  </r>
  <r>
    <s v="30018"/>
    <s v="14"/>
    <x v="13"/>
    <s v="30"/>
    <s v="Murcia"/>
    <s v="018"/>
    <s v="3"/>
    <s v="Ceutí"/>
    <s v="30018"/>
    <x v="16"/>
    <x v="3"/>
  </r>
  <r>
    <s v="30019"/>
    <s v="14"/>
    <x v="13"/>
    <s v="30"/>
    <s v="Murcia"/>
    <s v="019"/>
    <s v="6"/>
    <s v="Cieza"/>
    <s v="30019"/>
    <x v="16"/>
    <x v="3"/>
  </r>
  <r>
    <s v="30020"/>
    <s v="14"/>
    <x v="13"/>
    <s v="30"/>
    <s v="Murcia"/>
    <s v="020"/>
    <s v="0"/>
    <s v="Fortuna"/>
    <s v="30020"/>
    <x v="16"/>
    <x v="3"/>
  </r>
  <r>
    <s v="30021"/>
    <s v="14"/>
    <x v="13"/>
    <s v="30"/>
    <s v="Murcia"/>
    <s v="021"/>
    <s v="7"/>
    <s v="Fuente Álamo de Murcia"/>
    <s v="30021"/>
    <x v="16"/>
    <x v="3"/>
  </r>
  <r>
    <s v="30022"/>
    <s v="14"/>
    <x v="13"/>
    <s v="30"/>
    <s v="Murcia"/>
    <s v="022"/>
    <s v="2"/>
    <s v="Jumilla"/>
    <s v="30022"/>
    <x v="16"/>
    <x v="3"/>
  </r>
  <r>
    <s v="30023"/>
    <s v="14"/>
    <x v="13"/>
    <s v="30"/>
    <s v="Murcia"/>
    <s v="023"/>
    <s v="8"/>
    <s v="Librilla"/>
    <s v="30023"/>
    <x v="16"/>
    <x v="3"/>
  </r>
  <r>
    <s v="30024"/>
    <s v="14"/>
    <x v="13"/>
    <s v="30"/>
    <s v="Murcia"/>
    <s v="024"/>
    <s v="3"/>
    <s v="Lorca"/>
    <s v="30024"/>
    <x v="16"/>
    <x v="3"/>
  </r>
  <r>
    <s v="30025"/>
    <s v="14"/>
    <x v="13"/>
    <s v="30"/>
    <s v="Murcia"/>
    <s v="025"/>
    <s v="6"/>
    <s v="Lorquí"/>
    <s v="30025"/>
    <x v="16"/>
    <x v="3"/>
  </r>
  <r>
    <s v="30026"/>
    <s v="14"/>
    <x v="13"/>
    <s v="30"/>
    <s v="Murcia"/>
    <s v="026"/>
    <s v="9"/>
    <s v="Mazarrón"/>
    <s v="30026"/>
    <x v="16"/>
    <x v="3"/>
  </r>
  <r>
    <s v="30027"/>
    <s v="14"/>
    <x v="13"/>
    <s v="30"/>
    <s v="Murcia"/>
    <s v="027"/>
    <s v="5"/>
    <s v="Molina de Segura"/>
    <s v="30027"/>
    <x v="16"/>
    <x v="3"/>
  </r>
  <r>
    <s v="30028"/>
    <s v="14"/>
    <x v="13"/>
    <s v="30"/>
    <s v="Murcia"/>
    <s v="028"/>
    <s v="1"/>
    <s v="Moratalla"/>
    <s v="30028"/>
    <x v="16"/>
    <x v="3"/>
  </r>
  <r>
    <s v="30029"/>
    <s v="14"/>
    <x v="13"/>
    <s v="30"/>
    <s v="Murcia"/>
    <s v="029"/>
    <s v="4"/>
    <s v="Mula"/>
    <s v="30029"/>
    <x v="16"/>
    <x v="3"/>
  </r>
  <r>
    <s v="30030"/>
    <s v="14"/>
    <x v="13"/>
    <s v="30"/>
    <s v="Murcia"/>
    <s v="030"/>
    <s v="8"/>
    <s v="Murcia"/>
    <s v="30030"/>
    <x v="16"/>
    <x v="3"/>
  </r>
  <r>
    <s v="30031"/>
    <s v="14"/>
    <x v="13"/>
    <s v="30"/>
    <s v="Murcia"/>
    <s v="031"/>
    <s v="5"/>
    <s v="Ojós"/>
    <s v="30031"/>
    <x v="16"/>
    <x v="3"/>
  </r>
  <r>
    <s v="30032"/>
    <s v="14"/>
    <x v="13"/>
    <s v="30"/>
    <s v="Murcia"/>
    <s v="032"/>
    <s v="0"/>
    <s v="Pliego"/>
    <s v="30032"/>
    <x v="16"/>
    <x v="3"/>
  </r>
  <r>
    <s v="30033"/>
    <s v="14"/>
    <x v="13"/>
    <s v="30"/>
    <s v="Murcia"/>
    <s v="033"/>
    <s v="6"/>
    <s v="Puerto Lumbreras"/>
    <s v="30033"/>
    <x v="16"/>
    <x v="3"/>
  </r>
  <r>
    <s v="30034"/>
    <s v="14"/>
    <x v="13"/>
    <s v="30"/>
    <s v="Murcia"/>
    <s v="034"/>
    <s v="1"/>
    <s v="Ricote"/>
    <s v="30034"/>
    <x v="16"/>
    <x v="3"/>
  </r>
  <r>
    <s v="30035"/>
    <s v="14"/>
    <x v="13"/>
    <s v="30"/>
    <s v="Murcia"/>
    <s v="035"/>
    <s v="4"/>
    <s v="San Javier"/>
    <s v="30035"/>
    <x v="16"/>
    <x v="3"/>
  </r>
  <r>
    <s v="30036"/>
    <s v="14"/>
    <x v="13"/>
    <s v="30"/>
    <s v="Murcia"/>
    <s v="036"/>
    <s v="7"/>
    <s v="San Pedro del Pinatar"/>
    <s v="30036"/>
    <x v="16"/>
    <x v="3"/>
  </r>
  <r>
    <s v="30037"/>
    <s v="14"/>
    <x v="13"/>
    <s v="30"/>
    <s v="Murcia"/>
    <s v="037"/>
    <s v="3"/>
    <s v="Torre-Pacheco"/>
    <s v="30037"/>
    <x v="16"/>
    <x v="3"/>
  </r>
  <r>
    <s v="30038"/>
    <s v="14"/>
    <x v="13"/>
    <s v="30"/>
    <s v="Murcia"/>
    <s v="038"/>
    <s v="9"/>
    <s v="Torres de Cotillas, Las"/>
    <s v="30038"/>
    <x v="16"/>
    <x v="3"/>
  </r>
  <r>
    <s v="30039"/>
    <s v="14"/>
    <x v="13"/>
    <s v="30"/>
    <s v="Murcia"/>
    <s v="039"/>
    <s v="2"/>
    <s v="Totana"/>
    <s v="30039"/>
    <x v="16"/>
    <x v="3"/>
  </r>
  <r>
    <s v="30040"/>
    <s v="14"/>
    <x v="13"/>
    <s v="30"/>
    <s v="Murcia"/>
    <s v="040"/>
    <s v="6"/>
    <s v="Ulea"/>
    <s v="30040"/>
    <x v="16"/>
    <x v="3"/>
  </r>
  <r>
    <s v="30041"/>
    <s v="14"/>
    <x v="13"/>
    <s v="30"/>
    <s v="Murcia"/>
    <s v="041"/>
    <s v="3"/>
    <s v="Unión, La"/>
    <s v="30041"/>
    <x v="16"/>
    <x v="3"/>
  </r>
  <r>
    <s v="30042"/>
    <s v="14"/>
    <x v="13"/>
    <s v="30"/>
    <s v="Murcia"/>
    <s v="042"/>
    <s v="8"/>
    <s v="Villanueva del Río Segura"/>
    <s v="30042"/>
    <x v="16"/>
    <x v="3"/>
  </r>
  <r>
    <s v="30043"/>
    <s v="14"/>
    <x v="13"/>
    <s v="30"/>
    <s v="Murcia"/>
    <s v="043"/>
    <s v="4"/>
    <s v="Yecla"/>
    <s v="30043"/>
    <x v="16"/>
    <x v="3"/>
  </r>
  <r>
    <s v="30901"/>
    <s v="14"/>
    <x v="13"/>
    <s v="30"/>
    <s v="Murcia"/>
    <s v="901"/>
    <s v="2"/>
    <s v="Santomera"/>
    <s v="30901"/>
    <x v="16"/>
    <x v="3"/>
  </r>
  <r>
    <s v="30902"/>
    <s v="14"/>
    <x v="13"/>
    <s v="30"/>
    <s v="Murcia"/>
    <s v="902"/>
    <s v="7"/>
    <s v="Alcázares, Los"/>
    <s v="30902"/>
    <x v="16"/>
    <x v="3"/>
  </r>
  <r>
    <s v="31001"/>
    <s v="15"/>
    <x v="14"/>
    <s v="31"/>
    <s v="Navarra"/>
    <s v="001"/>
    <s v="8"/>
    <s v="Abáigar"/>
    <s v="31001"/>
    <x v="16"/>
    <x v="3"/>
  </r>
  <r>
    <s v="31002"/>
    <s v="15"/>
    <x v="14"/>
    <s v="31"/>
    <s v="Navarra"/>
    <s v="002"/>
    <s v="3"/>
    <s v="Abárzuza/Abartzuza"/>
    <s v="31002"/>
    <x v="16"/>
    <x v="3"/>
  </r>
  <r>
    <s v="31003"/>
    <s v="15"/>
    <x v="14"/>
    <s v="31"/>
    <s v="Navarra"/>
    <s v="003"/>
    <s v="9"/>
    <s v="Abaurregaina/Abaurrea Alta"/>
    <s v="31003"/>
    <x v="16"/>
    <x v="3"/>
  </r>
  <r>
    <s v="31004"/>
    <s v="15"/>
    <x v="14"/>
    <s v="31"/>
    <s v="Navarra"/>
    <s v="004"/>
    <s v="4"/>
    <s v="Abaurrepea/Abaurrea Baja"/>
    <s v="31004"/>
    <x v="16"/>
    <x v="3"/>
  </r>
  <r>
    <s v="31005"/>
    <s v="15"/>
    <x v="14"/>
    <s v="31"/>
    <s v="Navarra"/>
    <s v="005"/>
    <s v="7"/>
    <s v="Aberin"/>
    <s v="31005"/>
    <x v="16"/>
    <x v="3"/>
  </r>
  <r>
    <s v="31006"/>
    <s v="15"/>
    <x v="14"/>
    <s v="31"/>
    <s v="Navarra"/>
    <s v="006"/>
    <s v="0"/>
    <s v="Ablitas"/>
    <s v="31006"/>
    <x v="16"/>
    <x v="3"/>
  </r>
  <r>
    <s v="31007"/>
    <s v="15"/>
    <x v="14"/>
    <s v="31"/>
    <s v="Navarra"/>
    <s v="007"/>
    <s v="6"/>
    <s v="Adiós"/>
    <s v="31007"/>
    <x v="16"/>
    <x v="3"/>
  </r>
  <r>
    <s v="31008"/>
    <s v="15"/>
    <x v="14"/>
    <s v="31"/>
    <s v="Navarra"/>
    <s v="008"/>
    <s v="2"/>
    <s v="Aguilar de Codés"/>
    <s v="31008"/>
    <x v="16"/>
    <x v="3"/>
  </r>
  <r>
    <s v="31009"/>
    <s v="15"/>
    <x v="14"/>
    <s v="31"/>
    <s v="Navarra"/>
    <s v="009"/>
    <s v="5"/>
    <s v="Aibar/Oibar"/>
    <s v="31009"/>
    <x v="16"/>
    <x v="3"/>
  </r>
  <r>
    <s v="31010"/>
    <s v="15"/>
    <x v="14"/>
    <s v="31"/>
    <s v="Navarra"/>
    <s v="010"/>
    <s v="9"/>
    <s v="Altsasu/Alsasua"/>
    <s v="31010"/>
    <x v="16"/>
    <x v="3"/>
  </r>
  <r>
    <s v="31011"/>
    <s v="15"/>
    <x v="14"/>
    <s v="31"/>
    <s v="Navarra"/>
    <s v="011"/>
    <s v="6"/>
    <s v="Allín/Allin"/>
    <s v="31011"/>
    <x v="16"/>
    <x v="3"/>
  </r>
  <r>
    <s v="31012"/>
    <s v="15"/>
    <x v="14"/>
    <s v="31"/>
    <s v="Navarra"/>
    <s v="012"/>
    <s v="1"/>
    <s v="Allo"/>
    <s v="31012"/>
    <x v="16"/>
    <x v="3"/>
  </r>
  <r>
    <s v="31013"/>
    <s v="15"/>
    <x v="14"/>
    <s v="31"/>
    <s v="Navarra"/>
    <s v="013"/>
    <s v="7"/>
    <s v="Améscoa Baja"/>
    <s v="31013"/>
    <x v="16"/>
    <x v="3"/>
  </r>
  <r>
    <s v="31014"/>
    <s v="15"/>
    <x v="14"/>
    <s v="31"/>
    <s v="Navarra"/>
    <s v="014"/>
    <s v="2"/>
    <s v="Ancín/Antzin"/>
    <s v="31014"/>
    <x v="16"/>
    <x v="3"/>
  </r>
  <r>
    <s v="31015"/>
    <s v="15"/>
    <x v="14"/>
    <s v="31"/>
    <s v="Navarra"/>
    <s v="015"/>
    <s v="5"/>
    <s v="Andosilla"/>
    <s v="31015"/>
    <x v="16"/>
    <x v="3"/>
  </r>
  <r>
    <s v="31016"/>
    <s v="15"/>
    <x v="14"/>
    <s v="31"/>
    <s v="Navarra"/>
    <s v="016"/>
    <s v="8"/>
    <s v="Ansoáin/Antsoain"/>
    <s v="31016"/>
    <x v="16"/>
    <x v="3"/>
  </r>
  <r>
    <s v="31017"/>
    <s v="15"/>
    <x v="14"/>
    <s v="31"/>
    <s v="Navarra"/>
    <s v="017"/>
    <s v="4"/>
    <s v="Anue"/>
    <s v="31017"/>
    <x v="16"/>
    <x v="3"/>
  </r>
  <r>
    <s v="31018"/>
    <s v="15"/>
    <x v="14"/>
    <s v="31"/>
    <s v="Navarra"/>
    <s v="018"/>
    <s v="0"/>
    <s v="Añorbe"/>
    <s v="31018"/>
    <x v="16"/>
    <x v="3"/>
  </r>
  <r>
    <s v="31019"/>
    <s v="15"/>
    <x v="14"/>
    <s v="31"/>
    <s v="Navarra"/>
    <s v="019"/>
    <s v="3"/>
    <s v="Aoiz/Agoitz"/>
    <s v="31019"/>
    <x v="16"/>
    <x v="3"/>
  </r>
  <r>
    <s v="31020"/>
    <s v="15"/>
    <x v="14"/>
    <s v="31"/>
    <s v="Navarra"/>
    <s v="020"/>
    <s v="7"/>
    <s v="Araitz"/>
    <s v="31020"/>
    <x v="16"/>
    <x v="3"/>
  </r>
  <r>
    <s v="31021"/>
    <s v="15"/>
    <x v="14"/>
    <s v="31"/>
    <s v="Navarra"/>
    <s v="021"/>
    <s v="4"/>
    <s v="Aranarache/Aranaratxe"/>
    <s v="31021"/>
    <x v="16"/>
    <x v="3"/>
  </r>
  <r>
    <s v="31022"/>
    <s v="15"/>
    <x v="14"/>
    <s v="31"/>
    <s v="Navarra"/>
    <s v="022"/>
    <s v="9"/>
    <s v="Arantza"/>
    <s v="31022"/>
    <x v="16"/>
    <x v="3"/>
  </r>
  <r>
    <s v="31023"/>
    <s v="15"/>
    <x v="14"/>
    <s v="31"/>
    <s v="Navarra"/>
    <s v="023"/>
    <s v="5"/>
    <s v="Aranguren"/>
    <s v="31023"/>
    <x v="16"/>
    <x v="3"/>
  </r>
  <r>
    <s v="31024"/>
    <s v="15"/>
    <x v="14"/>
    <s v="31"/>
    <s v="Navarra"/>
    <s v="024"/>
    <s v="0"/>
    <s v="Arano"/>
    <s v="31024"/>
    <x v="16"/>
    <x v="3"/>
  </r>
  <r>
    <s v="31025"/>
    <s v="15"/>
    <x v="14"/>
    <s v="31"/>
    <s v="Navarra"/>
    <s v="025"/>
    <s v="3"/>
    <s v="Arakil"/>
    <s v="31025"/>
    <x v="16"/>
    <x v="3"/>
  </r>
  <r>
    <s v="31026"/>
    <s v="15"/>
    <x v="14"/>
    <s v="31"/>
    <s v="Navarra"/>
    <s v="026"/>
    <s v="6"/>
    <s v="Aras"/>
    <s v="31026"/>
    <x v="16"/>
    <x v="3"/>
  </r>
  <r>
    <s v="31027"/>
    <s v="15"/>
    <x v="14"/>
    <s v="31"/>
    <s v="Navarra"/>
    <s v="027"/>
    <s v="2"/>
    <s v="Arbizu"/>
    <s v="31027"/>
    <x v="16"/>
    <x v="3"/>
  </r>
  <r>
    <s v="31028"/>
    <s v="15"/>
    <x v="14"/>
    <s v="31"/>
    <s v="Navarra"/>
    <s v="028"/>
    <s v="8"/>
    <s v="Arce/Artzi"/>
    <s v="31028"/>
    <x v="16"/>
    <x v="3"/>
  </r>
  <r>
    <s v="31029"/>
    <s v="15"/>
    <x v="14"/>
    <s v="31"/>
    <s v="Navarra"/>
    <s v="029"/>
    <s v="1"/>
    <s v="Arcos, Los"/>
    <s v="31029"/>
    <x v="16"/>
    <x v="3"/>
  </r>
  <r>
    <s v="31030"/>
    <s v="15"/>
    <x v="14"/>
    <s v="31"/>
    <s v="Navarra"/>
    <s v="030"/>
    <s v="5"/>
    <s v="Arellano"/>
    <s v="31030"/>
    <x v="16"/>
    <x v="3"/>
  </r>
  <r>
    <s v="31031"/>
    <s v="15"/>
    <x v="14"/>
    <s v="31"/>
    <s v="Navarra"/>
    <s v="031"/>
    <s v="2"/>
    <s v="Areso"/>
    <s v="31031"/>
    <x v="16"/>
    <x v="3"/>
  </r>
  <r>
    <s v="31032"/>
    <s v="15"/>
    <x v="14"/>
    <s v="31"/>
    <s v="Navarra"/>
    <s v="032"/>
    <s v="7"/>
    <s v="Arguedas"/>
    <s v="31032"/>
    <x v="16"/>
    <x v="3"/>
  </r>
  <r>
    <s v="31033"/>
    <s v="15"/>
    <x v="14"/>
    <s v="31"/>
    <s v="Navarra"/>
    <s v="033"/>
    <s v="3"/>
    <s v="Aria"/>
    <s v="31033"/>
    <x v="16"/>
    <x v="3"/>
  </r>
  <r>
    <s v="31034"/>
    <s v="15"/>
    <x v="14"/>
    <s v="31"/>
    <s v="Navarra"/>
    <s v="034"/>
    <s v="8"/>
    <s v="Aribe"/>
    <s v="31034"/>
    <x v="16"/>
    <x v="3"/>
  </r>
  <r>
    <s v="31035"/>
    <s v="15"/>
    <x v="14"/>
    <s v="31"/>
    <s v="Navarra"/>
    <s v="035"/>
    <s v="1"/>
    <s v="Armañanzas"/>
    <s v="31035"/>
    <x v="16"/>
    <x v="3"/>
  </r>
  <r>
    <s v="31036"/>
    <s v="15"/>
    <x v="14"/>
    <s v="31"/>
    <s v="Navarra"/>
    <s v="036"/>
    <s v="4"/>
    <s v="Arróniz"/>
    <s v="31036"/>
    <x v="16"/>
    <x v="3"/>
  </r>
  <r>
    <s v="31037"/>
    <s v="15"/>
    <x v="14"/>
    <s v="31"/>
    <s v="Navarra"/>
    <s v="037"/>
    <s v="0"/>
    <s v="Arruazu"/>
    <s v="31037"/>
    <x v="16"/>
    <x v="3"/>
  </r>
  <r>
    <s v="31038"/>
    <s v="15"/>
    <x v="14"/>
    <s v="31"/>
    <s v="Navarra"/>
    <s v="038"/>
    <s v="6"/>
    <s v="Artajona"/>
    <s v="31038"/>
    <x v="16"/>
    <x v="3"/>
  </r>
  <r>
    <s v="31039"/>
    <s v="15"/>
    <x v="14"/>
    <s v="31"/>
    <s v="Navarra"/>
    <s v="039"/>
    <s v="9"/>
    <s v="Artazu"/>
    <s v="31039"/>
    <x v="16"/>
    <x v="3"/>
  </r>
  <r>
    <s v="31040"/>
    <s v="15"/>
    <x v="14"/>
    <s v="31"/>
    <s v="Navarra"/>
    <s v="040"/>
    <s v="3"/>
    <s v="Atetz"/>
    <s v="31040"/>
    <x v="16"/>
    <x v="3"/>
  </r>
  <r>
    <s v="31041"/>
    <s v="15"/>
    <x v="14"/>
    <s v="31"/>
    <s v="Navarra"/>
    <s v="041"/>
    <s v="0"/>
    <s v="Ayegui/Aiegi"/>
    <s v="31041"/>
    <x v="16"/>
    <x v="3"/>
  </r>
  <r>
    <s v="31042"/>
    <s v="15"/>
    <x v="14"/>
    <s v="31"/>
    <s v="Navarra"/>
    <s v="042"/>
    <s v="5"/>
    <s v="Azagra"/>
    <s v="31042"/>
    <x v="16"/>
    <x v="3"/>
  </r>
  <r>
    <s v="31043"/>
    <s v="15"/>
    <x v="14"/>
    <s v="31"/>
    <s v="Navarra"/>
    <s v="043"/>
    <s v="1"/>
    <s v="Azuelo"/>
    <s v="31043"/>
    <x v="16"/>
    <x v="3"/>
  </r>
  <r>
    <s v="31044"/>
    <s v="15"/>
    <x v="14"/>
    <s v="31"/>
    <s v="Navarra"/>
    <s v="044"/>
    <s v="6"/>
    <s v="Bakaiku"/>
    <s v="31044"/>
    <x v="16"/>
    <x v="3"/>
  </r>
  <r>
    <s v="31045"/>
    <s v="15"/>
    <x v="14"/>
    <s v="31"/>
    <s v="Navarra"/>
    <s v="045"/>
    <s v="9"/>
    <s v="Barásoain"/>
    <s v="31045"/>
    <x v="16"/>
    <x v="3"/>
  </r>
  <r>
    <s v="31046"/>
    <s v="15"/>
    <x v="14"/>
    <s v="31"/>
    <s v="Navarra"/>
    <s v="046"/>
    <s v="2"/>
    <s v="Barbarin"/>
    <s v="31046"/>
    <x v="16"/>
    <x v="3"/>
  </r>
  <r>
    <s v="31047"/>
    <s v="15"/>
    <x v="14"/>
    <s v="31"/>
    <s v="Navarra"/>
    <s v="047"/>
    <s v="8"/>
    <s v="Bargota"/>
    <s v="31047"/>
    <x v="16"/>
    <x v="3"/>
  </r>
  <r>
    <s v="31048"/>
    <s v="15"/>
    <x v="14"/>
    <s v="31"/>
    <s v="Navarra"/>
    <s v="048"/>
    <s v="4"/>
    <s v="Barillas"/>
    <s v="31048"/>
    <x v="16"/>
    <x v="3"/>
  </r>
  <r>
    <s v="31049"/>
    <s v="15"/>
    <x v="14"/>
    <s v="31"/>
    <s v="Navarra"/>
    <s v="049"/>
    <s v="7"/>
    <s v="Basaburua"/>
    <s v="31049"/>
    <x v="16"/>
    <x v="3"/>
  </r>
  <r>
    <s v="31050"/>
    <s v="15"/>
    <x v="14"/>
    <s v="31"/>
    <s v="Navarra"/>
    <s v="050"/>
    <s v="0"/>
    <s v="Baztan"/>
    <s v="31050"/>
    <x v="16"/>
    <x v="3"/>
  </r>
  <r>
    <s v="31051"/>
    <s v="15"/>
    <x v="14"/>
    <s v="31"/>
    <s v="Navarra"/>
    <s v="051"/>
    <s v="7"/>
    <s v="Beire"/>
    <s v="31051"/>
    <x v="16"/>
    <x v="3"/>
  </r>
  <r>
    <s v="31052"/>
    <s v="15"/>
    <x v="14"/>
    <s v="31"/>
    <s v="Navarra"/>
    <s v="052"/>
    <s v="2"/>
    <s v="Belascoáin"/>
    <s v="31052"/>
    <x v="16"/>
    <x v="3"/>
  </r>
  <r>
    <s v="31053"/>
    <s v="15"/>
    <x v="14"/>
    <s v="31"/>
    <s v="Navarra"/>
    <s v="053"/>
    <s v="8"/>
    <s v="Berbinzana"/>
    <s v="31053"/>
    <x v="16"/>
    <x v="3"/>
  </r>
  <r>
    <s v="31054"/>
    <s v="15"/>
    <x v="14"/>
    <s v="31"/>
    <s v="Navarra"/>
    <s v="054"/>
    <s v="3"/>
    <s v="Bertizarana"/>
    <s v="31054"/>
    <x v="16"/>
    <x v="3"/>
  </r>
  <r>
    <s v="31055"/>
    <s v="15"/>
    <x v="14"/>
    <s v="31"/>
    <s v="Navarra"/>
    <s v="055"/>
    <s v="6"/>
    <s v="Betelu"/>
    <s v="31055"/>
    <x v="16"/>
    <x v="3"/>
  </r>
  <r>
    <s v="31056"/>
    <s v="15"/>
    <x v="14"/>
    <s v="31"/>
    <s v="Navarra"/>
    <s v="056"/>
    <s v="9"/>
    <s v="Biurrun-Olcoz"/>
    <s v="31056"/>
    <x v="16"/>
    <x v="3"/>
  </r>
  <r>
    <s v="31057"/>
    <s v="15"/>
    <x v="14"/>
    <s v="31"/>
    <s v="Navarra"/>
    <s v="057"/>
    <s v="5"/>
    <s v="Buñuel"/>
    <s v="31057"/>
    <x v="16"/>
    <x v="3"/>
  </r>
  <r>
    <s v="31058"/>
    <s v="15"/>
    <x v="14"/>
    <s v="31"/>
    <s v="Navarra"/>
    <s v="058"/>
    <s v="1"/>
    <s v="Auritz/Burguete"/>
    <s v="31058"/>
    <x v="16"/>
    <x v="3"/>
  </r>
  <r>
    <s v="31059"/>
    <s v="15"/>
    <x v="14"/>
    <s v="31"/>
    <s v="Navarra"/>
    <s v="059"/>
    <s v="4"/>
    <s v="Burgui/Burgi"/>
    <s v="31059"/>
    <x v="16"/>
    <x v="3"/>
  </r>
  <r>
    <s v="31060"/>
    <s v="15"/>
    <x v="14"/>
    <s v="31"/>
    <s v="Navarra"/>
    <s v="060"/>
    <s v="8"/>
    <s v="Burlada/Burlata"/>
    <s v="31060"/>
    <x v="16"/>
    <x v="3"/>
  </r>
  <r>
    <s v="31061"/>
    <s v="15"/>
    <x v="14"/>
    <s v="31"/>
    <s v="Navarra"/>
    <s v="061"/>
    <s v="5"/>
    <s v="Busto, El"/>
    <s v="31061"/>
    <x v="16"/>
    <x v="3"/>
  </r>
  <r>
    <s v="31062"/>
    <s v="15"/>
    <x v="14"/>
    <s v="31"/>
    <s v="Navarra"/>
    <s v="062"/>
    <s v="0"/>
    <s v="Cabanillas"/>
    <s v="31062"/>
    <x v="16"/>
    <x v="3"/>
  </r>
  <r>
    <s v="31063"/>
    <s v="15"/>
    <x v="14"/>
    <s v="31"/>
    <s v="Navarra"/>
    <s v="063"/>
    <s v="6"/>
    <s v="Cabredo"/>
    <s v="31063"/>
    <x v="16"/>
    <x v="3"/>
  </r>
  <r>
    <s v="31064"/>
    <s v="15"/>
    <x v="14"/>
    <s v="31"/>
    <s v="Navarra"/>
    <s v="064"/>
    <s v="1"/>
    <s v="Cadreita"/>
    <s v="31064"/>
    <x v="16"/>
    <x v="3"/>
  </r>
  <r>
    <s v="31065"/>
    <s v="15"/>
    <x v="14"/>
    <s v="31"/>
    <s v="Navarra"/>
    <s v="065"/>
    <s v="4"/>
    <s v="Caparroso"/>
    <s v="31065"/>
    <x v="16"/>
    <x v="3"/>
  </r>
  <r>
    <s v="31066"/>
    <s v="15"/>
    <x v="14"/>
    <s v="31"/>
    <s v="Navarra"/>
    <s v="066"/>
    <s v="7"/>
    <s v="Cárcar"/>
    <s v="31066"/>
    <x v="16"/>
    <x v="3"/>
  </r>
  <r>
    <s v="31067"/>
    <s v="15"/>
    <x v="14"/>
    <s v="31"/>
    <s v="Navarra"/>
    <s v="067"/>
    <s v="3"/>
    <s v="Carcastillo"/>
    <s v="31067"/>
    <x v="16"/>
    <x v="3"/>
  </r>
  <r>
    <s v="31068"/>
    <s v="15"/>
    <x v="14"/>
    <s v="31"/>
    <s v="Navarra"/>
    <s v="068"/>
    <s v="9"/>
    <s v="Cascante"/>
    <s v="31068"/>
    <x v="16"/>
    <x v="3"/>
  </r>
  <r>
    <s v="31069"/>
    <s v="15"/>
    <x v="14"/>
    <s v="31"/>
    <s v="Navarra"/>
    <s v="069"/>
    <s v="2"/>
    <s v="Cáseda"/>
    <s v="31069"/>
    <x v="16"/>
    <x v="3"/>
  </r>
  <r>
    <s v="31070"/>
    <s v="15"/>
    <x v="14"/>
    <s v="31"/>
    <s v="Navarra"/>
    <s v="070"/>
    <s v="6"/>
    <s v="Castejón"/>
    <s v="31070"/>
    <x v="16"/>
    <x v="3"/>
  </r>
  <r>
    <s v="31071"/>
    <s v="15"/>
    <x v="14"/>
    <s v="31"/>
    <s v="Navarra"/>
    <s v="071"/>
    <s v="3"/>
    <s v="Castillonuevo"/>
    <s v="31071"/>
    <x v="16"/>
    <x v="3"/>
  </r>
  <r>
    <s v="31072"/>
    <s v="15"/>
    <x v="14"/>
    <s v="31"/>
    <s v="Navarra"/>
    <s v="072"/>
    <s v="8"/>
    <s v="Cintruénigo"/>
    <s v="31072"/>
    <x v="16"/>
    <x v="3"/>
  </r>
  <r>
    <s v="31073"/>
    <s v="15"/>
    <x v="14"/>
    <s v="31"/>
    <s v="Navarra"/>
    <s v="073"/>
    <s v="4"/>
    <s v="Ziordia"/>
    <s v="31073"/>
    <x v="16"/>
    <x v="3"/>
  </r>
  <r>
    <s v="31074"/>
    <s v="15"/>
    <x v="14"/>
    <s v="31"/>
    <s v="Navarra"/>
    <s v="074"/>
    <s v="9"/>
    <s v="Cirauqui/Zirauki"/>
    <s v="31074"/>
    <x v="16"/>
    <x v="3"/>
  </r>
  <r>
    <s v="31075"/>
    <s v="15"/>
    <x v="14"/>
    <s v="31"/>
    <s v="Navarra"/>
    <s v="075"/>
    <s v="2"/>
    <s v="Ciriza/Ziritza"/>
    <s v="31075"/>
    <x v="16"/>
    <x v="3"/>
  </r>
  <r>
    <s v="31076"/>
    <s v="15"/>
    <x v="14"/>
    <s v="31"/>
    <s v="Navarra"/>
    <s v="076"/>
    <s v="5"/>
    <s v="Cizur"/>
    <s v="31076"/>
    <x v="16"/>
    <x v="3"/>
  </r>
  <r>
    <s v="31077"/>
    <s v="15"/>
    <x v="14"/>
    <s v="31"/>
    <s v="Navarra"/>
    <s v="077"/>
    <s v="1"/>
    <s v="Corella"/>
    <s v="31077"/>
    <x v="16"/>
    <x v="3"/>
  </r>
  <r>
    <s v="31078"/>
    <s v="15"/>
    <x v="14"/>
    <s v="31"/>
    <s v="Navarra"/>
    <s v="078"/>
    <s v="7"/>
    <s v="Cortes"/>
    <s v="31078"/>
    <x v="16"/>
    <x v="3"/>
  </r>
  <r>
    <s v="31079"/>
    <s v="15"/>
    <x v="14"/>
    <s v="31"/>
    <s v="Navarra"/>
    <s v="079"/>
    <s v="0"/>
    <s v="Desojo"/>
    <s v="31079"/>
    <x v="16"/>
    <x v="3"/>
  </r>
  <r>
    <s v="31080"/>
    <s v="15"/>
    <x v="14"/>
    <s v="31"/>
    <s v="Navarra"/>
    <s v="080"/>
    <s v="4"/>
    <s v="Dicastillo"/>
    <s v="31080"/>
    <x v="16"/>
    <x v="3"/>
  </r>
  <r>
    <s v="31081"/>
    <s v="15"/>
    <x v="14"/>
    <s v="31"/>
    <s v="Navarra"/>
    <s v="081"/>
    <s v="1"/>
    <s v="Donamaria"/>
    <s v="31081"/>
    <x v="16"/>
    <x v="3"/>
  </r>
  <r>
    <s v="31082"/>
    <s v="15"/>
    <x v="14"/>
    <s v="31"/>
    <s v="Navarra"/>
    <s v="082"/>
    <s v="6"/>
    <s v="Etxalar"/>
    <s v="31082"/>
    <x v="16"/>
    <x v="3"/>
  </r>
  <r>
    <s v="31083"/>
    <s v="15"/>
    <x v="14"/>
    <s v="31"/>
    <s v="Navarra"/>
    <s v="083"/>
    <s v="2"/>
    <s v="Echarri/Etxarri"/>
    <s v="31083"/>
    <x v="16"/>
    <x v="3"/>
  </r>
  <r>
    <s v="31084"/>
    <s v="15"/>
    <x v="14"/>
    <s v="31"/>
    <s v="Navarra"/>
    <s v="084"/>
    <s v="7"/>
    <s v="Etxarri Aranatz"/>
    <s v="31084"/>
    <x v="16"/>
    <x v="3"/>
  </r>
  <r>
    <s v="31085"/>
    <s v="15"/>
    <x v="14"/>
    <s v="31"/>
    <s v="Navarra"/>
    <s v="085"/>
    <s v="0"/>
    <s v="Etxauri"/>
    <s v="31085"/>
    <x v="16"/>
    <x v="3"/>
  </r>
  <r>
    <s v="31086"/>
    <s v="15"/>
    <x v="14"/>
    <s v="31"/>
    <s v="Navarra"/>
    <s v="086"/>
    <s v="3"/>
    <s v="Valle de Egüés/Eguesibar"/>
    <s v="31086"/>
    <x v="16"/>
    <x v="3"/>
  </r>
  <r>
    <s v="31087"/>
    <s v="15"/>
    <x v="14"/>
    <s v="31"/>
    <s v="Navarra"/>
    <s v="087"/>
    <s v="9"/>
    <s v="Elgorriaga"/>
    <s v="31087"/>
    <x v="16"/>
    <x v="3"/>
  </r>
  <r>
    <s v="31088"/>
    <s v="15"/>
    <x v="14"/>
    <s v="31"/>
    <s v="Navarra"/>
    <s v="088"/>
    <s v="5"/>
    <s v="Noáin (Valle de Elorz)/Noain (Elortzibar)"/>
    <s v="31088"/>
    <x v="16"/>
    <x v="3"/>
  </r>
  <r>
    <s v="31089"/>
    <s v="15"/>
    <x v="14"/>
    <s v="31"/>
    <s v="Navarra"/>
    <s v="089"/>
    <s v="8"/>
    <s v="Enériz/Eneritz"/>
    <s v="31089"/>
    <x v="16"/>
    <x v="3"/>
  </r>
  <r>
    <s v="31090"/>
    <s v="15"/>
    <x v="14"/>
    <s v="31"/>
    <s v="Navarra"/>
    <s v="090"/>
    <s v="2"/>
    <s v="Eratsun"/>
    <s v="31090"/>
    <x v="16"/>
    <x v="3"/>
  </r>
  <r>
    <s v="31091"/>
    <s v="15"/>
    <x v="14"/>
    <s v="31"/>
    <s v="Navarra"/>
    <s v="091"/>
    <s v="9"/>
    <s v="Ergoiena"/>
    <s v="31091"/>
    <x v="16"/>
    <x v="3"/>
  </r>
  <r>
    <s v="31092"/>
    <s v="15"/>
    <x v="14"/>
    <s v="31"/>
    <s v="Navarra"/>
    <s v="092"/>
    <s v="4"/>
    <s v="Erro"/>
    <s v="31092"/>
    <x v="16"/>
    <x v="3"/>
  </r>
  <r>
    <s v="31093"/>
    <s v="15"/>
    <x v="14"/>
    <s v="31"/>
    <s v="Navarra"/>
    <s v="093"/>
    <s v="0"/>
    <s v="Ezcároz/Ezkaroze"/>
    <s v="31093"/>
    <x v="16"/>
    <x v="3"/>
  </r>
  <r>
    <s v="31094"/>
    <s v="15"/>
    <x v="14"/>
    <s v="31"/>
    <s v="Navarra"/>
    <s v="094"/>
    <s v="5"/>
    <s v="Eslava"/>
    <s v="31094"/>
    <x v="16"/>
    <x v="3"/>
  </r>
  <r>
    <s v="31095"/>
    <s v="15"/>
    <x v="14"/>
    <s v="31"/>
    <s v="Navarra"/>
    <s v="095"/>
    <s v="8"/>
    <s v="Esparza de Salazar/Espartza Zaraitzu"/>
    <s v="31095"/>
    <x v="16"/>
    <x v="3"/>
  </r>
  <r>
    <s v="31096"/>
    <s v="15"/>
    <x v="14"/>
    <s v="31"/>
    <s v="Navarra"/>
    <s v="096"/>
    <s v="1"/>
    <s v="Espronceda"/>
    <s v="31096"/>
    <x v="16"/>
    <x v="3"/>
  </r>
  <r>
    <s v="31097"/>
    <s v="15"/>
    <x v="14"/>
    <s v="31"/>
    <s v="Navarra"/>
    <s v="097"/>
    <s v="7"/>
    <s v="Estella-Lizarra"/>
    <s v="31097"/>
    <x v="16"/>
    <x v="3"/>
  </r>
  <r>
    <s v="31098"/>
    <s v="15"/>
    <x v="14"/>
    <s v="31"/>
    <s v="Navarra"/>
    <s v="098"/>
    <s v="3"/>
    <s v="Esteribar"/>
    <s v="31098"/>
    <x v="16"/>
    <x v="3"/>
  </r>
  <r>
    <s v="31099"/>
    <s v="15"/>
    <x v="14"/>
    <s v="31"/>
    <s v="Navarra"/>
    <s v="099"/>
    <s v="6"/>
    <s v="Etayo"/>
    <s v="31099"/>
    <x v="16"/>
    <x v="3"/>
  </r>
  <r>
    <s v="31100"/>
    <s v="15"/>
    <x v="14"/>
    <s v="31"/>
    <s v="Navarra"/>
    <s v="100"/>
    <s v="0"/>
    <s v="Eulate"/>
    <s v="31100"/>
    <x v="16"/>
    <x v="3"/>
  </r>
  <r>
    <s v="31101"/>
    <s v="15"/>
    <x v="14"/>
    <s v="31"/>
    <s v="Navarra"/>
    <s v="101"/>
    <s v="7"/>
    <s v="Ezcabarte"/>
    <s v="31101"/>
    <x v="16"/>
    <x v="3"/>
  </r>
  <r>
    <s v="31102"/>
    <s v="15"/>
    <x v="14"/>
    <s v="31"/>
    <s v="Navarra"/>
    <s v="102"/>
    <s v="2"/>
    <s v="Ezkurra"/>
    <s v="31102"/>
    <x v="16"/>
    <x v="3"/>
  </r>
  <r>
    <s v="31103"/>
    <s v="15"/>
    <x v="14"/>
    <s v="31"/>
    <s v="Navarra"/>
    <s v="103"/>
    <s v="8"/>
    <s v="Ezprogui"/>
    <s v="31103"/>
    <x v="16"/>
    <x v="3"/>
  </r>
  <r>
    <s v="31104"/>
    <s v="15"/>
    <x v="14"/>
    <s v="31"/>
    <s v="Navarra"/>
    <s v="104"/>
    <s v="3"/>
    <s v="Falces"/>
    <s v="31104"/>
    <x v="16"/>
    <x v="3"/>
  </r>
  <r>
    <s v="31105"/>
    <s v="15"/>
    <x v="14"/>
    <s v="31"/>
    <s v="Navarra"/>
    <s v="105"/>
    <s v="6"/>
    <s v="Fitero"/>
    <s v="31105"/>
    <x v="16"/>
    <x v="3"/>
  </r>
  <r>
    <s v="31106"/>
    <s v="15"/>
    <x v="14"/>
    <s v="31"/>
    <s v="Navarra"/>
    <s v="106"/>
    <s v="9"/>
    <s v="Fontellas"/>
    <s v="31106"/>
    <x v="16"/>
    <x v="3"/>
  </r>
  <r>
    <s v="31107"/>
    <s v="15"/>
    <x v="14"/>
    <s v="31"/>
    <s v="Navarra"/>
    <s v="107"/>
    <s v="5"/>
    <s v="Funes"/>
    <s v="31107"/>
    <x v="16"/>
    <x v="3"/>
  </r>
  <r>
    <s v="31108"/>
    <s v="15"/>
    <x v="14"/>
    <s v="31"/>
    <s v="Navarra"/>
    <s v="108"/>
    <s v="1"/>
    <s v="Fustiñana"/>
    <s v="31108"/>
    <x v="16"/>
    <x v="3"/>
  </r>
  <r>
    <s v="31109"/>
    <s v="15"/>
    <x v="14"/>
    <s v="31"/>
    <s v="Navarra"/>
    <s v="109"/>
    <s v="4"/>
    <s v="Galar"/>
    <s v="31109"/>
    <x v="16"/>
    <x v="3"/>
  </r>
  <r>
    <s v="31110"/>
    <s v="15"/>
    <x v="14"/>
    <s v="31"/>
    <s v="Navarra"/>
    <s v="110"/>
    <s v="8"/>
    <s v="Gallipienzo/Galipentzu"/>
    <s v="31110"/>
    <x v="16"/>
    <x v="3"/>
  </r>
  <r>
    <s v="31111"/>
    <s v="15"/>
    <x v="14"/>
    <s v="31"/>
    <s v="Navarra"/>
    <s v="111"/>
    <s v="5"/>
    <s v="Gallués/Galoze"/>
    <s v="31111"/>
    <x v="16"/>
    <x v="3"/>
  </r>
  <r>
    <s v="31112"/>
    <s v="15"/>
    <x v="14"/>
    <s v="31"/>
    <s v="Navarra"/>
    <s v="112"/>
    <s v="0"/>
    <s v="Garaioa"/>
    <s v="31112"/>
    <x v="16"/>
    <x v="3"/>
  </r>
  <r>
    <s v="31113"/>
    <s v="15"/>
    <x v="14"/>
    <s v="31"/>
    <s v="Navarra"/>
    <s v="113"/>
    <s v="6"/>
    <s v="Garde"/>
    <s v="31113"/>
    <x v="16"/>
    <x v="3"/>
  </r>
  <r>
    <s v="31114"/>
    <s v="15"/>
    <x v="14"/>
    <s v="31"/>
    <s v="Navarra"/>
    <s v="114"/>
    <s v="1"/>
    <s v="Garínoain"/>
    <s v="31114"/>
    <x v="16"/>
    <x v="3"/>
  </r>
  <r>
    <s v="31115"/>
    <s v="15"/>
    <x v="14"/>
    <s v="31"/>
    <s v="Navarra"/>
    <s v="115"/>
    <s v="4"/>
    <s v="Garralda"/>
    <s v="31115"/>
    <x v="16"/>
    <x v="3"/>
  </r>
  <r>
    <s v="31116"/>
    <s v="15"/>
    <x v="14"/>
    <s v="31"/>
    <s v="Navarra"/>
    <s v="116"/>
    <s v="7"/>
    <s v="Genevilla"/>
    <s v="31116"/>
    <x v="16"/>
    <x v="3"/>
  </r>
  <r>
    <s v="31117"/>
    <s v="15"/>
    <x v="14"/>
    <s v="31"/>
    <s v="Navarra"/>
    <s v="117"/>
    <s v="3"/>
    <s v="Goizueta"/>
    <s v="31117"/>
    <x v="16"/>
    <x v="3"/>
  </r>
  <r>
    <s v="31118"/>
    <s v="15"/>
    <x v="14"/>
    <s v="31"/>
    <s v="Navarra"/>
    <s v="118"/>
    <s v="9"/>
    <s v="Goñi"/>
    <s v="31118"/>
    <x v="16"/>
    <x v="3"/>
  </r>
  <r>
    <s v="31119"/>
    <s v="15"/>
    <x v="14"/>
    <s v="31"/>
    <s v="Navarra"/>
    <s v="119"/>
    <s v="2"/>
    <s v="Güesa/Gorza"/>
    <s v="31119"/>
    <x v="16"/>
    <x v="3"/>
  </r>
  <r>
    <s v="31120"/>
    <s v="15"/>
    <x v="14"/>
    <s v="31"/>
    <s v="Navarra"/>
    <s v="120"/>
    <s v="6"/>
    <s v="Guesálaz/Gesalatz"/>
    <s v="31120"/>
    <x v="16"/>
    <x v="3"/>
  </r>
  <r>
    <s v="31121"/>
    <s v="15"/>
    <x v="14"/>
    <s v="31"/>
    <s v="Navarra"/>
    <s v="121"/>
    <s v="3"/>
    <s v="Guirguillano"/>
    <s v="31121"/>
    <x v="16"/>
    <x v="3"/>
  </r>
  <r>
    <s v="31122"/>
    <s v="15"/>
    <x v="14"/>
    <s v="31"/>
    <s v="Navarra"/>
    <s v="122"/>
    <s v="8"/>
    <s v="Huarte/Uharte"/>
    <s v="31122"/>
    <x v="16"/>
    <x v="3"/>
  </r>
  <r>
    <s v="31123"/>
    <s v="15"/>
    <x v="14"/>
    <s v="31"/>
    <s v="Navarra"/>
    <s v="123"/>
    <s v="4"/>
    <s v="Uharte Arakil"/>
    <s v="31123"/>
    <x v="16"/>
    <x v="3"/>
  </r>
  <r>
    <s v="31124"/>
    <s v="15"/>
    <x v="14"/>
    <s v="31"/>
    <s v="Navarra"/>
    <s v="124"/>
    <s v="9"/>
    <s v="Ibargoiti"/>
    <s v="31124"/>
    <x v="16"/>
    <x v="3"/>
  </r>
  <r>
    <s v="31125"/>
    <s v="15"/>
    <x v="14"/>
    <s v="31"/>
    <s v="Navarra"/>
    <s v="125"/>
    <s v="2"/>
    <s v="Igúzquiza"/>
    <s v="31125"/>
    <x v="16"/>
    <x v="3"/>
  </r>
  <r>
    <s v="31126"/>
    <s v="15"/>
    <x v="14"/>
    <s v="31"/>
    <s v="Navarra"/>
    <s v="126"/>
    <s v="5"/>
    <s v="Imotz"/>
    <s v="31126"/>
    <x v="16"/>
    <x v="3"/>
  </r>
  <r>
    <s v="31127"/>
    <s v="15"/>
    <x v="14"/>
    <s v="31"/>
    <s v="Navarra"/>
    <s v="127"/>
    <s v="1"/>
    <s v="Irañeta"/>
    <s v="31127"/>
    <x v="16"/>
    <x v="3"/>
  </r>
  <r>
    <s v="31128"/>
    <s v="15"/>
    <x v="14"/>
    <s v="31"/>
    <s v="Navarra"/>
    <s v="128"/>
    <s v="7"/>
    <s v="Isaba/Izaba"/>
    <s v="31128"/>
    <x v="16"/>
    <x v="3"/>
  </r>
  <r>
    <s v="31129"/>
    <s v="15"/>
    <x v="14"/>
    <s v="31"/>
    <s v="Navarra"/>
    <s v="129"/>
    <s v="0"/>
    <s v="Ituren"/>
    <s v="31129"/>
    <x v="16"/>
    <x v="3"/>
  </r>
  <r>
    <s v="31130"/>
    <s v="15"/>
    <x v="14"/>
    <s v="31"/>
    <s v="Navarra"/>
    <s v="130"/>
    <s v="4"/>
    <s v="Iturmendi"/>
    <s v="31130"/>
    <x v="16"/>
    <x v="3"/>
  </r>
  <r>
    <s v="31131"/>
    <s v="15"/>
    <x v="14"/>
    <s v="31"/>
    <s v="Navarra"/>
    <s v="131"/>
    <s v="1"/>
    <s v="Iza/Itza"/>
    <s v="31131"/>
    <x v="16"/>
    <x v="3"/>
  </r>
  <r>
    <s v="31132"/>
    <s v="15"/>
    <x v="14"/>
    <s v="31"/>
    <s v="Navarra"/>
    <s v="132"/>
    <s v="6"/>
    <s v="Izagaondoa"/>
    <s v="31132"/>
    <x v="16"/>
    <x v="3"/>
  </r>
  <r>
    <s v="31133"/>
    <s v="15"/>
    <x v="14"/>
    <s v="31"/>
    <s v="Navarra"/>
    <s v="133"/>
    <s v="2"/>
    <s v="Izalzu/Itzaltzu"/>
    <s v="31133"/>
    <x v="16"/>
    <x v="3"/>
  </r>
  <r>
    <s v="31134"/>
    <s v="15"/>
    <x v="14"/>
    <s v="31"/>
    <s v="Navarra"/>
    <s v="134"/>
    <s v="7"/>
    <s v="Jaurrieta"/>
    <s v="31134"/>
    <x v="16"/>
    <x v="3"/>
  </r>
  <r>
    <s v="31135"/>
    <s v="15"/>
    <x v="14"/>
    <s v="31"/>
    <s v="Navarra"/>
    <s v="135"/>
    <s v="0"/>
    <s v="Javier"/>
    <s v="31135"/>
    <x v="16"/>
    <x v="3"/>
  </r>
  <r>
    <s v="31136"/>
    <s v="15"/>
    <x v="14"/>
    <s v="31"/>
    <s v="Navarra"/>
    <s v="136"/>
    <s v="3"/>
    <s v="Juslapeña/Txulapain"/>
    <s v="31136"/>
    <x v="16"/>
    <x v="3"/>
  </r>
  <r>
    <s v="31137"/>
    <s v="15"/>
    <x v="14"/>
    <s v="31"/>
    <s v="Navarra"/>
    <s v="137"/>
    <s v="9"/>
    <s v="Beintza-Labaien"/>
    <s v="31137"/>
    <x v="16"/>
    <x v="3"/>
  </r>
  <r>
    <s v="31138"/>
    <s v="15"/>
    <x v="14"/>
    <s v="31"/>
    <s v="Navarra"/>
    <s v="138"/>
    <s v="5"/>
    <s v="Lakuntza"/>
    <s v="31138"/>
    <x v="16"/>
    <x v="3"/>
  </r>
  <r>
    <s v="31139"/>
    <s v="15"/>
    <x v="14"/>
    <s v="31"/>
    <s v="Navarra"/>
    <s v="139"/>
    <s v="8"/>
    <s v="Lana"/>
    <s v="31139"/>
    <x v="16"/>
    <x v="3"/>
  </r>
  <r>
    <s v="31140"/>
    <s v="15"/>
    <x v="14"/>
    <s v="31"/>
    <s v="Navarra"/>
    <s v="140"/>
    <s v="2"/>
    <s v="Lantz"/>
    <s v="31140"/>
    <x v="16"/>
    <x v="3"/>
  </r>
  <r>
    <s v="31141"/>
    <s v="15"/>
    <x v="14"/>
    <s v="31"/>
    <s v="Navarra"/>
    <s v="141"/>
    <s v="9"/>
    <s v="Lapoblación"/>
    <s v="31141"/>
    <x v="16"/>
    <x v="3"/>
  </r>
  <r>
    <s v="31142"/>
    <s v="15"/>
    <x v="14"/>
    <s v="31"/>
    <s v="Navarra"/>
    <s v="142"/>
    <s v="4"/>
    <s v="Larraga"/>
    <s v="31142"/>
    <x v="16"/>
    <x v="3"/>
  </r>
  <r>
    <s v="31143"/>
    <s v="15"/>
    <x v="14"/>
    <s v="31"/>
    <s v="Navarra"/>
    <s v="143"/>
    <s v="0"/>
    <s v="Larraona"/>
    <s v="31143"/>
    <x v="16"/>
    <x v="3"/>
  </r>
  <r>
    <s v="31144"/>
    <s v="15"/>
    <x v="14"/>
    <s v="31"/>
    <s v="Navarra"/>
    <s v="144"/>
    <s v="5"/>
    <s v="Larraun"/>
    <s v="31144"/>
    <x v="16"/>
    <x v="3"/>
  </r>
  <r>
    <s v="31145"/>
    <s v="15"/>
    <x v="14"/>
    <s v="31"/>
    <s v="Navarra"/>
    <s v="145"/>
    <s v="8"/>
    <s v="Lazagurría"/>
    <s v="31145"/>
    <x v="16"/>
    <x v="3"/>
  </r>
  <r>
    <s v="31146"/>
    <s v="15"/>
    <x v="14"/>
    <s v="31"/>
    <s v="Navarra"/>
    <s v="146"/>
    <s v="1"/>
    <s v="Leache/Leatxe"/>
    <s v="31146"/>
    <x v="16"/>
    <x v="3"/>
  </r>
  <r>
    <s v="31147"/>
    <s v="15"/>
    <x v="14"/>
    <s v="31"/>
    <s v="Navarra"/>
    <s v="147"/>
    <s v="7"/>
    <s v="Legarda"/>
    <s v="31147"/>
    <x v="16"/>
    <x v="3"/>
  </r>
  <r>
    <s v="31148"/>
    <s v="15"/>
    <x v="14"/>
    <s v="31"/>
    <s v="Navarra"/>
    <s v="148"/>
    <s v="3"/>
    <s v="Legaria"/>
    <s v="31148"/>
    <x v="16"/>
    <x v="3"/>
  </r>
  <r>
    <s v="31149"/>
    <s v="15"/>
    <x v="14"/>
    <s v="31"/>
    <s v="Navarra"/>
    <s v="149"/>
    <s v="6"/>
    <s v="Leitza"/>
    <s v="31149"/>
    <x v="16"/>
    <x v="3"/>
  </r>
  <r>
    <s v="31150"/>
    <s v="15"/>
    <x v="14"/>
    <s v="31"/>
    <s v="Navarra"/>
    <s v="150"/>
    <s v="9"/>
    <s v="Leoz/Leotz"/>
    <s v="31150"/>
    <x v="16"/>
    <x v="3"/>
  </r>
  <r>
    <s v="31151"/>
    <s v="15"/>
    <x v="14"/>
    <s v="31"/>
    <s v="Navarra"/>
    <s v="151"/>
    <s v="6"/>
    <s v="Lerga"/>
    <s v="31151"/>
    <x v="16"/>
    <x v="3"/>
  </r>
  <r>
    <s v="31152"/>
    <s v="15"/>
    <x v="14"/>
    <s v="31"/>
    <s v="Navarra"/>
    <s v="152"/>
    <s v="1"/>
    <s v="Lerín"/>
    <s v="31152"/>
    <x v="16"/>
    <x v="3"/>
  </r>
  <r>
    <s v="31153"/>
    <s v="15"/>
    <x v="14"/>
    <s v="31"/>
    <s v="Navarra"/>
    <s v="153"/>
    <s v="7"/>
    <s v="Lesaka"/>
    <s v="31153"/>
    <x v="16"/>
    <x v="3"/>
  </r>
  <r>
    <s v="31154"/>
    <s v="15"/>
    <x v="14"/>
    <s v="31"/>
    <s v="Navarra"/>
    <s v="154"/>
    <s v="2"/>
    <s v="Lezaun"/>
    <s v="31154"/>
    <x v="16"/>
    <x v="3"/>
  </r>
  <r>
    <s v="31155"/>
    <s v="15"/>
    <x v="14"/>
    <s v="31"/>
    <s v="Navarra"/>
    <s v="155"/>
    <s v="5"/>
    <s v="Liédena"/>
    <s v="31155"/>
    <x v="16"/>
    <x v="3"/>
  </r>
  <r>
    <s v="31156"/>
    <s v="15"/>
    <x v="14"/>
    <s v="31"/>
    <s v="Navarra"/>
    <s v="156"/>
    <s v="8"/>
    <s v="Lizoain-Arriasgoiti/Lizoainibar-Arriasgoiti"/>
    <s v="31156"/>
    <x v="16"/>
    <x v="3"/>
  </r>
  <r>
    <s v="31157"/>
    <s v="15"/>
    <x v="14"/>
    <s v="31"/>
    <s v="Navarra"/>
    <s v="157"/>
    <s v="4"/>
    <s v="Lodosa"/>
    <s v="31157"/>
    <x v="16"/>
    <x v="3"/>
  </r>
  <r>
    <s v="31158"/>
    <s v="15"/>
    <x v="14"/>
    <s v="31"/>
    <s v="Navarra"/>
    <s v="158"/>
    <s v="0"/>
    <s v="Lónguida/Longida"/>
    <s v="31158"/>
    <x v="16"/>
    <x v="3"/>
  </r>
  <r>
    <s v="31159"/>
    <s v="15"/>
    <x v="14"/>
    <s v="31"/>
    <s v="Navarra"/>
    <s v="159"/>
    <s v="3"/>
    <s v="Lumbier"/>
    <s v="31159"/>
    <x v="16"/>
    <x v="3"/>
  </r>
  <r>
    <s v="31160"/>
    <s v="15"/>
    <x v="14"/>
    <s v="31"/>
    <s v="Navarra"/>
    <s v="160"/>
    <s v="7"/>
    <s v="Luquin"/>
    <s v="31160"/>
    <x v="16"/>
    <x v="3"/>
  </r>
  <r>
    <s v="31161"/>
    <s v="15"/>
    <x v="14"/>
    <s v="31"/>
    <s v="Navarra"/>
    <s v="161"/>
    <s v="4"/>
    <s v="Mañeru"/>
    <s v="31161"/>
    <x v="16"/>
    <x v="3"/>
  </r>
  <r>
    <s v="31162"/>
    <s v="15"/>
    <x v="14"/>
    <s v="31"/>
    <s v="Navarra"/>
    <s v="162"/>
    <s v="9"/>
    <s v="Marañón"/>
    <s v="31162"/>
    <x v="16"/>
    <x v="3"/>
  </r>
  <r>
    <s v="31163"/>
    <s v="15"/>
    <x v="14"/>
    <s v="31"/>
    <s v="Navarra"/>
    <s v="163"/>
    <s v="5"/>
    <s v="Marcilla"/>
    <s v="31163"/>
    <x v="16"/>
    <x v="3"/>
  </r>
  <r>
    <s v="31164"/>
    <s v="15"/>
    <x v="14"/>
    <s v="31"/>
    <s v="Navarra"/>
    <s v="164"/>
    <s v="0"/>
    <s v="Mélida"/>
    <s v="31164"/>
    <x v="16"/>
    <x v="3"/>
  </r>
  <r>
    <s v="31165"/>
    <s v="15"/>
    <x v="14"/>
    <s v="31"/>
    <s v="Navarra"/>
    <s v="165"/>
    <s v="3"/>
    <s v="Mendavia"/>
    <s v="31165"/>
    <x v="16"/>
    <x v="3"/>
  </r>
  <r>
    <s v="31166"/>
    <s v="15"/>
    <x v="14"/>
    <s v="31"/>
    <s v="Navarra"/>
    <s v="166"/>
    <s v="6"/>
    <s v="Mendaza"/>
    <s v="31166"/>
    <x v="16"/>
    <x v="3"/>
  </r>
  <r>
    <s v="31167"/>
    <s v="15"/>
    <x v="14"/>
    <s v="31"/>
    <s v="Navarra"/>
    <s v="167"/>
    <s v="2"/>
    <s v="Mendigorria"/>
    <s v="31167"/>
    <x v="16"/>
    <x v="3"/>
  </r>
  <r>
    <s v="31168"/>
    <s v="15"/>
    <x v="14"/>
    <s v="31"/>
    <s v="Navarra"/>
    <s v="168"/>
    <s v="8"/>
    <s v="Metauten"/>
    <s v="31168"/>
    <x v="16"/>
    <x v="3"/>
  </r>
  <r>
    <s v="31169"/>
    <s v="15"/>
    <x v="14"/>
    <s v="31"/>
    <s v="Navarra"/>
    <s v="169"/>
    <s v="1"/>
    <s v="Milagro"/>
    <s v="31169"/>
    <x v="16"/>
    <x v="3"/>
  </r>
  <r>
    <s v="31170"/>
    <s v="15"/>
    <x v="14"/>
    <s v="31"/>
    <s v="Navarra"/>
    <s v="170"/>
    <s v="5"/>
    <s v="Mirafuentes"/>
    <s v="31170"/>
    <x v="16"/>
    <x v="3"/>
  </r>
  <r>
    <s v="31171"/>
    <s v="15"/>
    <x v="14"/>
    <s v="31"/>
    <s v="Navarra"/>
    <s v="171"/>
    <s v="2"/>
    <s v="Miranda de Arga"/>
    <s v="31171"/>
    <x v="16"/>
    <x v="3"/>
  </r>
  <r>
    <s v="31172"/>
    <s v="15"/>
    <x v="14"/>
    <s v="31"/>
    <s v="Navarra"/>
    <s v="172"/>
    <s v="7"/>
    <s v="Monreal/Elo"/>
    <s v="31172"/>
    <x v="16"/>
    <x v="3"/>
  </r>
  <r>
    <s v="31173"/>
    <s v="15"/>
    <x v="14"/>
    <s v="31"/>
    <s v="Navarra"/>
    <s v="173"/>
    <s v="3"/>
    <s v="Monteagudo"/>
    <s v="31173"/>
    <x v="16"/>
    <x v="3"/>
  </r>
  <r>
    <s v="31174"/>
    <s v="15"/>
    <x v="14"/>
    <s v="31"/>
    <s v="Navarra"/>
    <s v="174"/>
    <s v="8"/>
    <s v="Morentin"/>
    <s v="31174"/>
    <x v="16"/>
    <x v="3"/>
  </r>
  <r>
    <s v="31175"/>
    <s v="15"/>
    <x v="14"/>
    <s v="31"/>
    <s v="Navarra"/>
    <s v="175"/>
    <s v="1"/>
    <s v="Mues"/>
    <s v="31175"/>
    <x v="16"/>
    <x v="3"/>
  </r>
  <r>
    <s v="31176"/>
    <s v="15"/>
    <x v="14"/>
    <s v="31"/>
    <s v="Navarra"/>
    <s v="176"/>
    <s v="4"/>
    <s v="Murchante"/>
    <s v="31176"/>
    <x v="16"/>
    <x v="3"/>
  </r>
  <r>
    <s v="31177"/>
    <s v="15"/>
    <x v="14"/>
    <s v="31"/>
    <s v="Navarra"/>
    <s v="177"/>
    <s v="0"/>
    <s v="Murieta"/>
    <s v="31177"/>
    <x v="16"/>
    <x v="3"/>
  </r>
  <r>
    <s v="31178"/>
    <s v="15"/>
    <x v="14"/>
    <s v="31"/>
    <s v="Navarra"/>
    <s v="178"/>
    <s v="6"/>
    <s v="Murillo el Cuende"/>
    <s v="31178"/>
    <x v="16"/>
    <x v="3"/>
  </r>
  <r>
    <s v="31179"/>
    <s v="15"/>
    <x v="14"/>
    <s v="31"/>
    <s v="Navarra"/>
    <s v="179"/>
    <s v="9"/>
    <s v="Murillo el Fruto"/>
    <s v="31179"/>
    <x v="16"/>
    <x v="3"/>
  </r>
  <r>
    <s v="31180"/>
    <s v="15"/>
    <x v="14"/>
    <s v="31"/>
    <s v="Navarra"/>
    <s v="180"/>
    <s v="3"/>
    <s v="Muruzábal"/>
    <s v="31180"/>
    <x v="16"/>
    <x v="3"/>
  </r>
  <r>
    <s v="31181"/>
    <s v="15"/>
    <x v="14"/>
    <s v="31"/>
    <s v="Navarra"/>
    <s v="181"/>
    <s v="0"/>
    <s v="Navascués/Nabaskoze"/>
    <s v="31181"/>
    <x v="16"/>
    <x v="3"/>
  </r>
  <r>
    <s v="31182"/>
    <s v="15"/>
    <x v="14"/>
    <s v="31"/>
    <s v="Navarra"/>
    <s v="182"/>
    <s v="5"/>
    <s v="Nazar"/>
    <s v="31182"/>
    <x v="16"/>
    <x v="3"/>
  </r>
  <r>
    <s v="31183"/>
    <s v="15"/>
    <x v="14"/>
    <s v="31"/>
    <s v="Navarra"/>
    <s v="183"/>
    <s v="1"/>
    <s v="Obanos"/>
    <s v="31183"/>
    <x v="16"/>
    <x v="3"/>
  </r>
  <r>
    <s v="31184"/>
    <s v="15"/>
    <x v="14"/>
    <s v="31"/>
    <s v="Navarra"/>
    <s v="184"/>
    <s v="6"/>
    <s v="Oco"/>
    <s v="31184"/>
    <x v="16"/>
    <x v="3"/>
  </r>
  <r>
    <s v="31185"/>
    <s v="15"/>
    <x v="14"/>
    <s v="31"/>
    <s v="Navarra"/>
    <s v="185"/>
    <s v="9"/>
    <s v="Ochagavía/Otsagabia"/>
    <s v="31185"/>
    <x v="16"/>
    <x v="3"/>
  </r>
  <r>
    <s v="31186"/>
    <s v="15"/>
    <x v="14"/>
    <s v="31"/>
    <s v="Navarra"/>
    <s v="186"/>
    <s v="2"/>
    <s v="Odieta"/>
    <s v="31186"/>
    <x v="16"/>
    <x v="3"/>
  </r>
  <r>
    <s v="31187"/>
    <s v="15"/>
    <x v="14"/>
    <s v="31"/>
    <s v="Navarra"/>
    <s v="187"/>
    <s v="8"/>
    <s v="Oiz"/>
    <s v="31187"/>
    <x v="16"/>
    <x v="3"/>
  </r>
  <r>
    <s v="31188"/>
    <s v="15"/>
    <x v="14"/>
    <s v="31"/>
    <s v="Navarra"/>
    <s v="188"/>
    <s v="4"/>
    <s v="Olaibar"/>
    <s v="31188"/>
    <x v="16"/>
    <x v="3"/>
  </r>
  <r>
    <s v="31189"/>
    <s v="15"/>
    <x v="14"/>
    <s v="31"/>
    <s v="Navarra"/>
    <s v="189"/>
    <s v="7"/>
    <s v="Olazti/Olazagutía"/>
    <s v="31189"/>
    <x v="16"/>
    <x v="3"/>
  </r>
  <r>
    <s v="31190"/>
    <s v="15"/>
    <x v="14"/>
    <s v="31"/>
    <s v="Navarra"/>
    <s v="190"/>
    <s v="1"/>
    <s v="Olejua"/>
    <s v="31190"/>
    <x v="16"/>
    <x v="3"/>
  </r>
  <r>
    <s v="31191"/>
    <s v="15"/>
    <x v="14"/>
    <s v="31"/>
    <s v="Navarra"/>
    <s v="191"/>
    <s v="8"/>
    <s v="Olite/Erriberri"/>
    <s v="31191"/>
    <x v="16"/>
    <x v="3"/>
  </r>
  <r>
    <s v="31192"/>
    <s v="15"/>
    <x v="14"/>
    <s v="31"/>
    <s v="Navarra"/>
    <s v="192"/>
    <s v="3"/>
    <s v="Olóriz/Oloritz"/>
    <s v="31192"/>
    <x v="16"/>
    <x v="3"/>
  </r>
  <r>
    <s v="31193"/>
    <s v="15"/>
    <x v="14"/>
    <s v="31"/>
    <s v="Navarra"/>
    <s v="193"/>
    <s v="9"/>
    <s v="Cendea de Olza/Oltza Zendea"/>
    <s v="31193"/>
    <x v="16"/>
    <x v="3"/>
  </r>
  <r>
    <s v="31194"/>
    <s v="15"/>
    <x v="14"/>
    <s v="31"/>
    <s v="Navarra"/>
    <s v="194"/>
    <s v="4"/>
    <s v="Valle de Ollo/Ollaran"/>
    <s v="31194"/>
    <x v="16"/>
    <x v="3"/>
  </r>
  <r>
    <s v="31195"/>
    <s v="15"/>
    <x v="14"/>
    <s v="31"/>
    <s v="Navarra"/>
    <s v="195"/>
    <s v="7"/>
    <s v="Orbaizeta"/>
    <s v="31195"/>
    <x v="16"/>
    <x v="3"/>
  </r>
  <r>
    <s v="31196"/>
    <s v="15"/>
    <x v="14"/>
    <s v="31"/>
    <s v="Navarra"/>
    <s v="196"/>
    <s v="0"/>
    <s v="Orbara"/>
    <s v="31196"/>
    <x v="16"/>
    <x v="3"/>
  </r>
  <r>
    <s v="31197"/>
    <s v="15"/>
    <x v="14"/>
    <s v="31"/>
    <s v="Navarra"/>
    <s v="197"/>
    <s v="6"/>
    <s v="Orísoain"/>
    <s v="31197"/>
    <x v="16"/>
    <x v="3"/>
  </r>
  <r>
    <s v="31198"/>
    <s v="15"/>
    <x v="14"/>
    <s v="31"/>
    <s v="Navarra"/>
    <s v="198"/>
    <s v="2"/>
    <s v="Oronz/Orontze"/>
    <s v="31198"/>
    <x v="16"/>
    <x v="3"/>
  </r>
  <r>
    <s v="31199"/>
    <s v="15"/>
    <x v="14"/>
    <s v="31"/>
    <s v="Navarra"/>
    <s v="199"/>
    <s v="5"/>
    <s v="Oroz-Betelu/Orotz-Betelu"/>
    <s v="31199"/>
    <x v="16"/>
    <x v="3"/>
  </r>
  <r>
    <s v="31200"/>
    <s v="15"/>
    <x v="14"/>
    <s v="31"/>
    <s v="Navarra"/>
    <s v="200"/>
    <s v="9"/>
    <s v="Oteiza"/>
    <s v="31200"/>
    <x v="16"/>
    <x v="3"/>
  </r>
  <r>
    <s v="31201"/>
    <s v="15"/>
    <x v="14"/>
    <s v="31"/>
    <s v="Navarra"/>
    <s v="201"/>
    <s v="6"/>
    <s v="Pamplona/Iruña"/>
    <s v="31201"/>
    <x v="16"/>
    <x v="3"/>
  </r>
  <r>
    <s v="31202"/>
    <s v="15"/>
    <x v="14"/>
    <s v="31"/>
    <s v="Navarra"/>
    <s v="202"/>
    <s v="1"/>
    <s v="Peralta/Azkoien"/>
    <s v="31202"/>
    <x v="16"/>
    <x v="3"/>
  </r>
  <r>
    <s v="31203"/>
    <s v="15"/>
    <x v="14"/>
    <s v="31"/>
    <s v="Navarra"/>
    <s v="203"/>
    <s v="7"/>
    <s v="Petilla de Aragón"/>
    <s v="31203"/>
    <x v="16"/>
    <x v="3"/>
  </r>
  <r>
    <s v="31204"/>
    <s v="15"/>
    <x v="14"/>
    <s v="31"/>
    <s v="Navarra"/>
    <s v="204"/>
    <s v="2"/>
    <s v="Piedramillera"/>
    <s v="31204"/>
    <x v="16"/>
    <x v="3"/>
  </r>
  <r>
    <s v="31205"/>
    <s v="15"/>
    <x v="14"/>
    <s v="31"/>
    <s v="Navarra"/>
    <s v="205"/>
    <s v="5"/>
    <s v="Pitillas"/>
    <s v="31205"/>
    <x v="16"/>
    <x v="3"/>
  </r>
  <r>
    <s v="31206"/>
    <s v="15"/>
    <x v="14"/>
    <s v="31"/>
    <s v="Navarra"/>
    <s v="206"/>
    <s v="8"/>
    <s v="Puente la Reina/Gares"/>
    <s v="31206"/>
    <x v="16"/>
    <x v="3"/>
  </r>
  <r>
    <s v="31207"/>
    <s v="15"/>
    <x v="14"/>
    <s v="31"/>
    <s v="Navarra"/>
    <s v="207"/>
    <s v="4"/>
    <s v="Pueyo/Puiu"/>
    <s v="31207"/>
    <x v="16"/>
    <x v="3"/>
  </r>
  <r>
    <s v="31208"/>
    <s v="15"/>
    <x v="14"/>
    <s v="31"/>
    <s v="Navarra"/>
    <s v="208"/>
    <s v="0"/>
    <s v="Ribaforada"/>
    <s v="31208"/>
    <x v="16"/>
    <x v="3"/>
  </r>
  <r>
    <s v="31209"/>
    <s v="15"/>
    <x v="14"/>
    <s v="31"/>
    <s v="Navarra"/>
    <s v="209"/>
    <s v="3"/>
    <s v="Romanzado/Erromantzatua"/>
    <s v="31209"/>
    <x v="16"/>
    <x v="3"/>
  </r>
  <r>
    <s v="31210"/>
    <s v="15"/>
    <x v="14"/>
    <s v="31"/>
    <s v="Navarra"/>
    <s v="210"/>
    <s v="7"/>
    <s v="Roncal/Erronkari"/>
    <s v="31210"/>
    <x v="16"/>
    <x v="3"/>
  </r>
  <r>
    <s v="31211"/>
    <s v="15"/>
    <x v="14"/>
    <s v="31"/>
    <s v="Navarra"/>
    <s v="211"/>
    <s v="4"/>
    <s v="Orreaga/Roncesvalles"/>
    <s v="31211"/>
    <x v="16"/>
    <x v="3"/>
  </r>
  <r>
    <s v="31212"/>
    <s v="15"/>
    <x v="14"/>
    <s v="31"/>
    <s v="Navarra"/>
    <s v="212"/>
    <s v="9"/>
    <s v="Sada"/>
    <s v="31212"/>
    <x v="16"/>
    <x v="3"/>
  </r>
  <r>
    <s v="31213"/>
    <s v="15"/>
    <x v="14"/>
    <s v="31"/>
    <s v="Navarra"/>
    <s v="213"/>
    <s v="5"/>
    <s v="Saldías"/>
    <s v="31213"/>
    <x v="16"/>
    <x v="3"/>
  </r>
  <r>
    <s v="31214"/>
    <s v="15"/>
    <x v="14"/>
    <s v="31"/>
    <s v="Navarra"/>
    <s v="214"/>
    <s v="0"/>
    <s v="Salinas de Oro/Jaitz"/>
    <s v="31214"/>
    <x v="16"/>
    <x v="3"/>
  </r>
  <r>
    <s v="31215"/>
    <s v="15"/>
    <x v="14"/>
    <s v="31"/>
    <s v="Navarra"/>
    <s v="215"/>
    <s v="3"/>
    <s v="San Adrián"/>
    <s v="31215"/>
    <x v="16"/>
    <x v="3"/>
  </r>
  <r>
    <s v="31216"/>
    <s v="15"/>
    <x v="14"/>
    <s v="31"/>
    <s v="Navarra"/>
    <s v="216"/>
    <s v="6"/>
    <s v="Sangüesa/Zangoza"/>
    <s v="31216"/>
    <x v="16"/>
    <x v="3"/>
  </r>
  <r>
    <s v="31217"/>
    <s v="15"/>
    <x v="14"/>
    <s v="31"/>
    <s v="Navarra"/>
    <s v="217"/>
    <s v="2"/>
    <s v="San Martín de Unx"/>
    <s v="31217"/>
    <x v="16"/>
    <x v="3"/>
  </r>
  <r>
    <s v="31219"/>
    <s v="15"/>
    <x v="14"/>
    <s v="31"/>
    <s v="Navarra"/>
    <s v="219"/>
    <s v="1"/>
    <s v="Sansol"/>
    <s v="31219"/>
    <x v="16"/>
    <x v="3"/>
  </r>
  <r>
    <s v="31220"/>
    <s v="15"/>
    <x v="14"/>
    <s v="31"/>
    <s v="Navarra"/>
    <s v="220"/>
    <s v="5"/>
    <s v="Santacara"/>
    <s v="31220"/>
    <x v="16"/>
    <x v="3"/>
  </r>
  <r>
    <s v="31221"/>
    <s v="15"/>
    <x v="14"/>
    <s v="31"/>
    <s v="Navarra"/>
    <s v="221"/>
    <s v="2"/>
    <s v="Doneztebe/Santesteban"/>
    <s v="31221"/>
    <x v="16"/>
    <x v="3"/>
  </r>
  <r>
    <s v="31222"/>
    <s v="15"/>
    <x v="14"/>
    <s v="31"/>
    <s v="Navarra"/>
    <s v="222"/>
    <s v="7"/>
    <s v="Sarriés/Sartze"/>
    <s v="31222"/>
    <x v="16"/>
    <x v="3"/>
  </r>
  <r>
    <s v="31223"/>
    <s v="15"/>
    <x v="14"/>
    <s v="31"/>
    <s v="Navarra"/>
    <s v="223"/>
    <s v="3"/>
    <s v="Sartaguda"/>
    <s v="31223"/>
    <x v="16"/>
    <x v="3"/>
  </r>
  <r>
    <s v="31224"/>
    <s v="15"/>
    <x v="14"/>
    <s v="31"/>
    <s v="Navarra"/>
    <s v="224"/>
    <s v="8"/>
    <s v="Sesma"/>
    <s v="31224"/>
    <x v="16"/>
    <x v="3"/>
  </r>
  <r>
    <s v="31225"/>
    <s v="15"/>
    <x v="14"/>
    <s v="31"/>
    <s v="Navarra"/>
    <s v="225"/>
    <s v="1"/>
    <s v="Sorlada"/>
    <s v="31225"/>
    <x v="16"/>
    <x v="3"/>
  </r>
  <r>
    <s v="31226"/>
    <s v="15"/>
    <x v="14"/>
    <s v="31"/>
    <s v="Navarra"/>
    <s v="226"/>
    <s v="4"/>
    <s v="Sunbilla"/>
    <s v="31226"/>
    <x v="16"/>
    <x v="3"/>
  </r>
  <r>
    <s v="31227"/>
    <s v="15"/>
    <x v="14"/>
    <s v="31"/>
    <s v="Navarra"/>
    <s v="227"/>
    <s v="0"/>
    <s v="Tafalla"/>
    <s v="31227"/>
    <x v="16"/>
    <x v="3"/>
  </r>
  <r>
    <s v="31228"/>
    <s v="15"/>
    <x v="14"/>
    <s v="31"/>
    <s v="Navarra"/>
    <s v="228"/>
    <s v="6"/>
    <s v="Tiebas-Muruarte de Reta"/>
    <s v="31228"/>
    <x v="16"/>
    <x v="3"/>
  </r>
  <r>
    <s v="31229"/>
    <s v="15"/>
    <x v="14"/>
    <s v="31"/>
    <s v="Navarra"/>
    <s v="229"/>
    <s v="9"/>
    <s v="Tirapu"/>
    <s v="31229"/>
    <x v="16"/>
    <x v="3"/>
  </r>
  <r>
    <s v="31230"/>
    <s v="15"/>
    <x v="14"/>
    <s v="31"/>
    <s v="Navarra"/>
    <s v="230"/>
    <s v="3"/>
    <s v="Torralba del Río"/>
    <s v="31230"/>
    <x v="16"/>
    <x v="3"/>
  </r>
  <r>
    <s v="31231"/>
    <s v="15"/>
    <x v="14"/>
    <s v="31"/>
    <s v="Navarra"/>
    <s v="231"/>
    <s v="0"/>
    <s v="Torres del Río"/>
    <s v="31231"/>
    <x v="16"/>
    <x v="3"/>
  </r>
  <r>
    <s v="31232"/>
    <s v="15"/>
    <x v="14"/>
    <s v="31"/>
    <s v="Navarra"/>
    <s v="232"/>
    <s v="5"/>
    <s v="Tudela"/>
    <s v="31232"/>
    <x v="16"/>
    <x v="3"/>
  </r>
  <r>
    <s v="31233"/>
    <s v="15"/>
    <x v="14"/>
    <s v="31"/>
    <s v="Navarra"/>
    <s v="233"/>
    <s v="1"/>
    <s v="Tulebras"/>
    <s v="31233"/>
    <x v="16"/>
    <x v="3"/>
  </r>
  <r>
    <s v="31234"/>
    <s v="15"/>
    <x v="14"/>
    <s v="31"/>
    <s v="Navarra"/>
    <s v="234"/>
    <s v="6"/>
    <s v="Ucar"/>
    <s v="31234"/>
    <x v="16"/>
    <x v="3"/>
  </r>
  <r>
    <s v="31235"/>
    <s v="15"/>
    <x v="14"/>
    <s v="31"/>
    <s v="Navarra"/>
    <s v="235"/>
    <s v="9"/>
    <s v="Ujué/Uxue"/>
    <s v="31235"/>
    <x v="16"/>
    <x v="3"/>
  </r>
  <r>
    <s v="31236"/>
    <s v="15"/>
    <x v="14"/>
    <s v="31"/>
    <s v="Navarra"/>
    <s v="236"/>
    <s v="2"/>
    <s v="Ultzama"/>
    <s v="31236"/>
    <x v="16"/>
    <x v="3"/>
  </r>
  <r>
    <s v="31237"/>
    <s v="15"/>
    <x v="14"/>
    <s v="31"/>
    <s v="Navarra"/>
    <s v="237"/>
    <s v="8"/>
    <s v="Unciti"/>
    <s v="31237"/>
    <x v="16"/>
    <x v="3"/>
  </r>
  <r>
    <s v="31238"/>
    <s v="15"/>
    <x v="14"/>
    <s v="31"/>
    <s v="Navarra"/>
    <s v="238"/>
    <s v="4"/>
    <s v="Unzué/Untzue"/>
    <s v="31238"/>
    <x v="16"/>
    <x v="3"/>
  </r>
  <r>
    <s v="31239"/>
    <s v="15"/>
    <x v="14"/>
    <s v="31"/>
    <s v="Navarra"/>
    <s v="239"/>
    <s v="7"/>
    <s v="Urdazubi/Urdax"/>
    <s v="31239"/>
    <x v="16"/>
    <x v="3"/>
  </r>
  <r>
    <s v="31240"/>
    <s v="15"/>
    <x v="14"/>
    <s v="31"/>
    <s v="Navarra"/>
    <s v="240"/>
    <s v="1"/>
    <s v="Urdiain"/>
    <s v="31240"/>
    <x v="16"/>
    <x v="3"/>
  </r>
  <r>
    <s v="31241"/>
    <s v="15"/>
    <x v="14"/>
    <s v="31"/>
    <s v="Navarra"/>
    <s v="241"/>
    <s v="8"/>
    <s v="Urraul Alto"/>
    <s v="31241"/>
    <x v="16"/>
    <x v="3"/>
  </r>
  <r>
    <s v="31242"/>
    <s v="15"/>
    <x v="14"/>
    <s v="31"/>
    <s v="Navarra"/>
    <s v="242"/>
    <s v="3"/>
    <s v="Urraul Bajo"/>
    <s v="31242"/>
    <x v="16"/>
    <x v="3"/>
  </r>
  <r>
    <s v="31243"/>
    <s v="15"/>
    <x v="14"/>
    <s v="31"/>
    <s v="Navarra"/>
    <s v="243"/>
    <s v="9"/>
    <s v="Urroz-Villa"/>
    <s v="31243"/>
    <x v="16"/>
    <x v="3"/>
  </r>
  <r>
    <s v="31244"/>
    <s v="15"/>
    <x v="14"/>
    <s v="31"/>
    <s v="Navarra"/>
    <s v="244"/>
    <s v="4"/>
    <s v="Urroz"/>
    <s v="31244"/>
    <x v="16"/>
    <x v="3"/>
  </r>
  <r>
    <s v="31245"/>
    <s v="15"/>
    <x v="14"/>
    <s v="31"/>
    <s v="Navarra"/>
    <s v="245"/>
    <s v="7"/>
    <s v="Urzainqui/Urzainki"/>
    <s v="31245"/>
    <x v="16"/>
    <x v="3"/>
  </r>
  <r>
    <s v="31246"/>
    <s v="15"/>
    <x v="14"/>
    <s v="31"/>
    <s v="Navarra"/>
    <s v="246"/>
    <s v="0"/>
    <s v="Uterga"/>
    <s v="31246"/>
    <x v="16"/>
    <x v="3"/>
  </r>
  <r>
    <s v="31247"/>
    <s v="15"/>
    <x v="14"/>
    <s v="31"/>
    <s v="Navarra"/>
    <s v="247"/>
    <s v="6"/>
    <s v="Uztárroz/Uztarroze"/>
    <s v="31247"/>
    <x v="16"/>
    <x v="3"/>
  </r>
  <r>
    <s v="31248"/>
    <s v="15"/>
    <x v="14"/>
    <s v="31"/>
    <s v="Navarra"/>
    <s v="248"/>
    <s v="2"/>
    <s v="Luzaide/Valcarlos"/>
    <s v="31248"/>
    <x v="16"/>
    <x v="3"/>
  </r>
  <r>
    <s v="31249"/>
    <s v="15"/>
    <x v="14"/>
    <s v="31"/>
    <s v="Navarra"/>
    <s v="249"/>
    <s v="5"/>
    <s v="Valtierra"/>
    <s v="31249"/>
    <x v="16"/>
    <x v="3"/>
  </r>
  <r>
    <s v="31250"/>
    <s v="15"/>
    <x v="14"/>
    <s v="31"/>
    <s v="Navarra"/>
    <s v="250"/>
    <s v="8"/>
    <s v="Bera"/>
    <s v="31250"/>
    <x v="16"/>
    <x v="3"/>
  </r>
  <r>
    <s v="31251"/>
    <s v="15"/>
    <x v="14"/>
    <s v="31"/>
    <s v="Navarra"/>
    <s v="251"/>
    <s v="5"/>
    <s v="Viana"/>
    <s v="31251"/>
    <x v="16"/>
    <x v="3"/>
  </r>
  <r>
    <s v="31252"/>
    <s v="15"/>
    <x v="14"/>
    <s v="31"/>
    <s v="Navarra"/>
    <s v="252"/>
    <s v="0"/>
    <s v="Vidángoz/Bidankoze"/>
    <s v="31252"/>
    <x v="16"/>
    <x v="3"/>
  </r>
  <r>
    <s v="31253"/>
    <s v="15"/>
    <x v="14"/>
    <s v="31"/>
    <s v="Navarra"/>
    <s v="253"/>
    <s v="6"/>
    <s v="Bidaurreta"/>
    <s v="31253"/>
    <x v="16"/>
    <x v="3"/>
  </r>
  <r>
    <s v="31254"/>
    <s v="15"/>
    <x v="14"/>
    <s v="31"/>
    <s v="Navarra"/>
    <s v="254"/>
    <s v="1"/>
    <s v="Villafranca"/>
    <s v="31254"/>
    <x v="16"/>
    <x v="3"/>
  </r>
  <r>
    <s v="31255"/>
    <s v="15"/>
    <x v="14"/>
    <s v="31"/>
    <s v="Navarra"/>
    <s v="255"/>
    <s v="4"/>
    <s v="Villamayor de Monjardín"/>
    <s v="31255"/>
    <x v="16"/>
    <x v="3"/>
  </r>
  <r>
    <s v="31256"/>
    <s v="15"/>
    <x v="14"/>
    <s v="31"/>
    <s v="Navarra"/>
    <s v="256"/>
    <s v="7"/>
    <s v="Hiriberri/Villanueva de Aezkoa"/>
    <s v="31256"/>
    <x v="16"/>
    <x v="3"/>
  </r>
  <r>
    <s v="31257"/>
    <s v="15"/>
    <x v="14"/>
    <s v="31"/>
    <s v="Navarra"/>
    <s v="257"/>
    <s v="3"/>
    <s v="Villatuerta"/>
    <s v="31257"/>
    <x v="16"/>
    <x v="3"/>
  </r>
  <r>
    <s v="31258"/>
    <s v="15"/>
    <x v="14"/>
    <s v="31"/>
    <s v="Navarra"/>
    <s v="258"/>
    <s v="9"/>
    <s v="Villava/Atarrabia"/>
    <s v="31258"/>
    <x v="16"/>
    <x v="3"/>
  </r>
  <r>
    <s v="31259"/>
    <s v="15"/>
    <x v="14"/>
    <s v="31"/>
    <s v="Navarra"/>
    <s v="259"/>
    <s v="2"/>
    <s v="Igantzi"/>
    <s v="31259"/>
    <x v="16"/>
    <x v="3"/>
  </r>
  <r>
    <s v="31260"/>
    <s v="15"/>
    <x v="14"/>
    <s v="31"/>
    <s v="Navarra"/>
    <s v="260"/>
    <s v="6"/>
    <s v="Valle de Yerri/Deierri"/>
    <s v="31260"/>
    <x v="16"/>
    <x v="3"/>
  </r>
  <r>
    <s v="31261"/>
    <s v="15"/>
    <x v="14"/>
    <s v="31"/>
    <s v="Navarra"/>
    <s v="261"/>
    <s v="3"/>
    <s v="Yesa"/>
    <s v="31261"/>
    <x v="16"/>
    <x v="3"/>
  </r>
  <r>
    <s v="31262"/>
    <s v="15"/>
    <x v="14"/>
    <s v="31"/>
    <s v="Navarra"/>
    <s v="262"/>
    <s v="8"/>
    <s v="Zabalza/Zabaltza"/>
    <s v="31262"/>
    <x v="16"/>
    <x v="3"/>
  </r>
  <r>
    <s v="31263"/>
    <s v="15"/>
    <x v="14"/>
    <s v="31"/>
    <s v="Navarra"/>
    <s v="263"/>
    <s v="4"/>
    <s v="Zubieta"/>
    <s v="31263"/>
    <x v="16"/>
    <x v="3"/>
  </r>
  <r>
    <s v="31264"/>
    <s v="15"/>
    <x v="14"/>
    <s v="31"/>
    <s v="Navarra"/>
    <s v="264"/>
    <s v="9"/>
    <s v="Zugarramurdi"/>
    <s v="31264"/>
    <x v="16"/>
    <x v="3"/>
  </r>
  <r>
    <s v="31265"/>
    <s v="15"/>
    <x v="14"/>
    <s v="31"/>
    <s v="Navarra"/>
    <s v="265"/>
    <s v="2"/>
    <s v="Zúñiga"/>
    <s v="31265"/>
    <x v="16"/>
    <x v="3"/>
  </r>
  <r>
    <s v="31901"/>
    <s v="15"/>
    <x v="14"/>
    <s v="31"/>
    <s v="Navarra"/>
    <s v="901"/>
    <s v="9"/>
    <s v="Barañáin/Barañain"/>
    <s v="31901"/>
    <x v="16"/>
    <x v="3"/>
  </r>
  <r>
    <s v="31902"/>
    <s v="15"/>
    <x v="14"/>
    <s v="31"/>
    <s v="Navarra"/>
    <s v="902"/>
    <s v="4"/>
    <s v="Berrioplano/Berriobeiti"/>
    <s v="31902"/>
    <x v="16"/>
    <x v="3"/>
  </r>
  <r>
    <s v="31903"/>
    <s v="15"/>
    <x v="14"/>
    <s v="31"/>
    <s v="Navarra"/>
    <s v="903"/>
    <s v="0"/>
    <s v="Berriozar"/>
    <s v="31903"/>
    <x v="16"/>
    <x v="3"/>
  </r>
  <r>
    <s v="31904"/>
    <s v="15"/>
    <x v="14"/>
    <s v="31"/>
    <s v="Navarra"/>
    <s v="904"/>
    <s v="5"/>
    <s v="Irurtzun"/>
    <s v="31904"/>
    <x v="16"/>
    <x v="3"/>
  </r>
  <r>
    <s v="31905"/>
    <s v="15"/>
    <x v="14"/>
    <s v="31"/>
    <s v="Navarra"/>
    <s v="905"/>
    <s v="8"/>
    <s v="Beriáin"/>
    <s v="31905"/>
    <x v="16"/>
    <x v="3"/>
  </r>
  <r>
    <s v="31906"/>
    <s v="15"/>
    <x v="14"/>
    <s v="31"/>
    <s v="Navarra"/>
    <s v="906"/>
    <s v="1"/>
    <s v="Orkoien"/>
    <s v="31906"/>
    <x v="16"/>
    <x v="3"/>
  </r>
  <r>
    <s v="31907"/>
    <s v="15"/>
    <x v="14"/>
    <s v="31"/>
    <s v="Navarra"/>
    <s v="907"/>
    <s v="7"/>
    <s v="Zizur Mayor/Zizur Nagusia"/>
    <s v="31907"/>
    <x v="16"/>
    <x v="3"/>
  </r>
  <r>
    <s v="31908"/>
    <s v="15"/>
    <x v="14"/>
    <s v="31"/>
    <s v="Navarra"/>
    <s v="908"/>
    <s v="3"/>
    <s v="Lekunberri"/>
    <s v="31908"/>
    <x v="16"/>
    <x v="3"/>
  </r>
  <r>
    <s v="32001"/>
    <s v="12"/>
    <x v="5"/>
    <s v="32"/>
    <s v="Ourense"/>
    <s v="001"/>
    <s v="3"/>
    <s v="Allariz"/>
    <s v="32001"/>
    <x v="16"/>
    <x v="3"/>
  </r>
  <r>
    <s v="32002"/>
    <s v="12"/>
    <x v="5"/>
    <s v="32"/>
    <s v="Ourense"/>
    <s v="002"/>
    <s v="8"/>
    <s v="Amoeiro"/>
    <s v="32002"/>
    <x v="16"/>
    <x v="3"/>
  </r>
  <r>
    <s v="32003"/>
    <s v="12"/>
    <x v="5"/>
    <s v="32"/>
    <s v="Ourense"/>
    <s v="003"/>
    <s v="4"/>
    <s v="Arnoia, A"/>
    <s v="32003"/>
    <x v="16"/>
    <x v="3"/>
  </r>
  <r>
    <s v="32004"/>
    <s v="12"/>
    <x v="5"/>
    <s v="32"/>
    <s v="Ourense"/>
    <s v="004"/>
    <s v="9"/>
    <s v="Avión"/>
    <s v="32004"/>
    <x v="16"/>
    <x v="3"/>
  </r>
  <r>
    <s v="32005"/>
    <s v="12"/>
    <x v="5"/>
    <s v="32"/>
    <s v="Ourense"/>
    <s v="005"/>
    <s v="2"/>
    <s v="Baltar"/>
    <s v="32005"/>
    <x v="16"/>
    <x v="3"/>
  </r>
  <r>
    <s v="32006"/>
    <s v="12"/>
    <x v="5"/>
    <s v="32"/>
    <s v="Ourense"/>
    <s v="006"/>
    <s v="5"/>
    <s v="Bande"/>
    <s v="32006"/>
    <x v="16"/>
    <x v="3"/>
  </r>
  <r>
    <s v="32007"/>
    <s v="12"/>
    <x v="5"/>
    <s v="32"/>
    <s v="Ourense"/>
    <s v="007"/>
    <s v="1"/>
    <s v="Baños de Molgas"/>
    <s v="32007"/>
    <x v="16"/>
    <x v="3"/>
  </r>
  <r>
    <s v="32008"/>
    <s v="12"/>
    <x v="5"/>
    <s v="32"/>
    <s v="Ourense"/>
    <s v="008"/>
    <s v="7"/>
    <s v="Barbadás"/>
    <s v="32008"/>
    <x v="16"/>
    <x v="3"/>
  </r>
  <r>
    <s v="32009"/>
    <s v="12"/>
    <x v="5"/>
    <s v="32"/>
    <s v="Ourense"/>
    <s v="009"/>
    <s v="0"/>
    <s v="Barco de Valdeorras, O"/>
    <s v="32009"/>
    <x v="16"/>
    <x v="3"/>
  </r>
  <r>
    <s v="32010"/>
    <s v="12"/>
    <x v="5"/>
    <s v="32"/>
    <s v="Ourense"/>
    <s v="010"/>
    <s v="4"/>
    <s v="Beade"/>
    <s v="32010"/>
    <x v="16"/>
    <x v="3"/>
  </r>
  <r>
    <s v="32011"/>
    <s v="12"/>
    <x v="5"/>
    <s v="32"/>
    <s v="Ourense"/>
    <s v="011"/>
    <s v="1"/>
    <s v="Beariz"/>
    <s v="32011"/>
    <x v="16"/>
    <x v="3"/>
  </r>
  <r>
    <s v="32012"/>
    <s v="12"/>
    <x v="5"/>
    <s v="32"/>
    <s v="Ourense"/>
    <s v="012"/>
    <s v="6"/>
    <s v="Blancos, Os"/>
    <s v="32012"/>
    <x v="16"/>
    <x v="3"/>
  </r>
  <r>
    <s v="32013"/>
    <s v="12"/>
    <x v="5"/>
    <s v="32"/>
    <s v="Ourense"/>
    <s v="013"/>
    <s v="2"/>
    <s v="Boborás"/>
    <s v="32013"/>
    <x v="16"/>
    <x v="3"/>
  </r>
  <r>
    <s v="32014"/>
    <s v="12"/>
    <x v="5"/>
    <s v="32"/>
    <s v="Ourense"/>
    <s v="014"/>
    <s v="7"/>
    <s v="Bola, A"/>
    <s v="32014"/>
    <x v="16"/>
    <x v="3"/>
  </r>
  <r>
    <s v="32015"/>
    <s v="12"/>
    <x v="5"/>
    <s v="32"/>
    <s v="Ourense"/>
    <s v="015"/>
    <s v="0"/>
    <s v="Bolo, O"/>
    <s v="32015"/>
    <x v="16"/>
    <x v="3"/>
  </r>
  <r>
    <s v="32016"/>
    <s v="12"/>
    <x v="5"/>
    <s v="32"/>
    <s v="Ourense"/>
    <s v="016"/>
    <s v="3"/>
    <s v="Calvos de Randín"/>
    <s v="32016"/>
    <x v="16"/>
    <x v="3"/>
  </r>
  <r>
    <s v="32017"/>
    <s v="12"/>
    <x v="5"/>
    <s v="32"/>
    <s v="Ourense"/>
    <s v="017"/>
    <s v="9"/>
    <s v="Carballeda de Valdeorras"/>
    <s v="32017"/>
    <x v="16"/>
    <x v="3"/>
  </r>
  <r>
    <s v="32018"/>
    <s v="12"/>
    <x v="5"/>
    <s v="32"/>
    <s v="Ourense"/>
    <s v="018"/>
    <s v="5"/>
    <s v="Carballeda de Avia"/>
    <s v="32018"/>
    <x v="16"/>
    <x v="3"/>
  </r>
  <r>
    <s v="32019"/>
    <s v="12"/>
    <x v="5"/>
    <s v="32"/>
    <s v="Ourense"/>
    <s v="019"/>
    <s v="8"/>
    <s v="Carballiño, O"/>
    <s v="32019"/>
    <x v="16"/>
    <x v="3"/>
  </r>
  <r>
    <s v="32020"/>
    <s v="12"/>
    <x v="5"/>
    <s v="32"/>
    <s v="Ourense"/>
    <s v="020"/>
    <s v="2"/>
    <s v="Cartelle"/>
    <s v="32020"/>
    <x v="16"/>
    <x v="3"/>
  </r>
  <r>
    <s v="32021"/>
    <s v="12"/>
    <x v="5"/>
    <s v="32"/>
    <s v="Ourense"/>
    <s v="021"/>
    <s v="9"/>
    <s v="Castrelo do Val"/>
    <s v="32021"/>
    <x v="16"/>
    <x v="3"/>
  </r>
  <r>
    <s v="32022"/>
    <s v="12"/>
    <x v="5"/>
    <s v="32"/>
    <s v="Ourense"/>
    <s v="022"/>
    <s v="4"/>
    <s v="Castrelo de Miño"/>
    <s v="32022"/>
    <x v="16"/>
    <x v="3"/>
  </r>
  <r>
    <s v="32023"/>
    <s v="12"/>
    <x v="5"/>
    <s v="32"/>
    <s v="Ourense"/>
    <s v="023"/>
    <s v="0"/>
    <s v="Castro Caldelas"/>
    <s v="32023"/>
    <x v="16"/>
    <x v="3"/>
  </r>
  <r>
    <s v="32024"/>
    <s v="12"/>
    <x v="5"/>
    <s v="32"/>
    <s v="Ourense"/>
    <s v="024"/>
    <s v="5"/>
    <s v="Celanova"/>
    <s v="32024"/>
    <x v="16"/>
    <x v="3"/>
  </r>
  <r>
    <s v="32025"/>
    <s v="12"/>
    <x v="5"/>
    <s v="32"/>
    <s v="Ourense"/>
    <s v="025"/>
    <s v="8"/>
    <s v="Cenlle"/>
    <s v="32025"/>
    <x v="16"/>
    <x v="3"/>
  </r>
  <r>
    <s v="32026"/>
    <s v="12"/>
    <x v="5"/>
    <s v="32"/>
    <s v="Ourense"/>
    <s v="026"/>
    <s v="1"/>
    <s v="Coles"/>
    <s v="32026"/>
    <x v="16"/>
    <x v="3"/>
  </r>
  <r>
    <s v="32027"/>
    <s v="12"/>
    <x v="5"/>
    <s v="32"/>
    <s v="Ourense"/>
    <s v="027"/>
    <s v="7"/>
    <s v="Cortegada"/>
    <s v="32027"/>
    <x v="16"/>
    <x v="3"/>
  </r>
  <r>
    <s v="32028"/>
    <s v="12"/>
    <x v="5"/>
    <s v="32"/>
    <s v="Ourense"/>
    <s v="028"/>
    <s v="3"/>
    <s v="Cualedro"/>
    <s v="32028"/>
    <x v="16"/>
    <x v="3"/>
  </r>
  <r>
    <s v="32029"/>
    <s v="12"/>
    <x v="5"/>
    <s v="32"/>
    <s v="Ourense"/>
    <s v="029"/>
    <s v="6"/>
    <s v="Chandrexa de Queixa"/>
    <s v="32029"/>
    <x v="16"/>
    <x v="3"/>
  </r>
  <r>
    <s v="32030"/>
    <s v="12"/>
    <x v="5"/>
    <s v="32"/>
    <s v="Ourense"/>
    <s v="030"/>
    <s v="0"/>
    <s v="Entrimo"/>
    <s v="32030"/>
    <x v="16"/>
    <x v="3"/>
  </r>
  <r>
    <s v="32031"/>
    <s v="12"/>
    <x v="5"/>
    <s v="32"/>
    <s v="Ourense"/>
    <s v="031"/>
    <s v="7"/>
    <s v="Esgos"/>
    <s v="32031"/>
    <x v="16"/>
    <x v="3"/>
  </r>
  <r>
    <s v="32032"/>
    <s v="12"/>
    <x v="5"/>
    <s v="32"/>
    <s v="Ourense"/>
    <s v="032"/>
    <s v="2"/>
    <s v="Xinzo de Limia"/>
    <s v="32032"/>
    <x v="16"/>
    <x v="3"/>
  </r>
  <r>
    <s v="32033"/>
    <s v="12"/>
    <x v="5"/>
    <s v="32"/>
    <s v="Ourense"/>
    <s v="033"/>
    <s v="8"/>
    <s v="Gomesende"/>
    <s v="32033"/>
    <x v="16"/>
    <x v="3"/>
  </r>
  <r>
    <s v="32034"/>
    <s v="12"/>
    <x v="5"/>
    <s v="32"/>
    <s v="Ourense"/>
    <s v="034"/>
    <s v="3"/>
    <s v="Gudiña, A"/>
    <s v="32034"/>
    <x v="16"/>
    <x v="3"/>
  </r>
  <r>
    <s v="32035"/>
    <s v="12"/>
    <x v="5"/>
    <s v="32"/>
    <s v="Ourense"/>
    <s v="035"/>
    <s v="6"/>
    <s v="Irixo, O"/>
    <s v="32035"/>
    <x v="16"/>
    <x v="3"/>
  </r>
  <r>
    <s v="32036"/>
    <s v="12"/>
    <x v="5"/>
    <s v="32"/>
    <s v="Ourense"/>
    <s v="036"/>
    <s v="9"/>
    <s v="Xunqueira de Ambía"/>
    <s v="32036"/>
    <x v="16"/>
    <x v="3"/>
  </r>
  <r>
    <s v="32037"/>
    <s v="12"/>
    <x v="5"/>
    <s v="32"/>
    <s v="Ourense"/>
    <s v="037"/>
    <s v="5"/>
    <s v="Xunqueira de Espadanedo"/>
    <s v="32037"/>
    <x v="16"/>
    <x v="3"/>
  </r>
  <r>
    <s v="32038"/>
    <s v="12"/>
    <x v="5"/>
    <s v="32"/>
    <s v="Ourense"/>
    <s v="038"/>
    <s v="1"/>
    <s v="Larouco"/>
    <s v="32038"/>
    <x v="16"/>
    <x v="3"/>
  </r>
  <r>
    <s v="32039"/>
    <s v="12"/>
    <x v="5"/>
    <s v="32"/>
    <s v="Ourense"/>
    <s v="039"/>
    <s v="4"/>
    <s v="Laza"/>
    <s v="32039"/>
    <x v="16"/>
    <x v="3"/>
  </r>
  <r>
    <s v="32040"/>
    <s v="12"/>
    <x v="5"/>
    <s v="32"/>
    <s v="Ourense"/>
    <s v="040"/>
    <s v="8"/>
    <s v="Leiro"/>
    <s v="32040"/>
    <x v="16"/>
    <x v="3"/>
  </r>
  <r>
    <s v="32041"/>
    <s v="12"/>
    <x v="5"/>
    <s v="32"/>
    <s v="Ourense"/>
    <s v="041"/>
    <s v="5"/>
    <s v="Lobeira"/>
    <s v="32041"/>
    <x v="16"/>
    <x v="3"/>
  </r>
  <r>
    <s v="32042"/>
    <s v="12"/>
    <x v="5"/>
    <s v="32"/>
    <s v="Ourense"/>
    <s v="042"/>
    <s v="0"/>
    <s v="Lobios"/>
    <s v="32042"/>
    <x v="16"/>
    <x v="3"/>
  </r>
  <r>
    <s v="32043"/>
    <s v="12"/>
    <x v="5"/>
    <s v="32"/>
    <s v="Ourense"/>
    <s v="043"/>
    <s v="6"/>
    <s v="Maceda"/>
    <s v="32043"/>
    <x v="16"/>
    <x v="3"/>
  </r>
  <r>
    <s v="32044"/>
    <s v="12"/>
    <x v="5"/>
    <s v="32"/>
    <s v="Ourense"/>
    <s v="044"/>
    <s v="1"/>
    <s v="Manzaneda"/>
    <s v="32044"/>
    <x v="16"/>
    <x v="3"/>
  </r>
  <r>
    <s v="32045"/>
    <s v="12"/>
    <x v="5"/>
    <s v="32"/>
    <s v="Ourense"/>
    <s v="045"/>
    <s v="4"/>
    <s v="Maside"/>
    <s v="32045"/>
    <x v="16"/>
    <x v="3"/>
  </r>
  <r>
    <s v="32046"/>
    <s v="12"/>
    <x v="5"/>
    <s v="32"/>
    <s v="Ourense"/>
    <s v="046"/>
    <s v="7"/>
    <s v="Melón"/>
    <s v="32046"/>
    <x v="16"/>
    <x v="3"/>
  </r>
  <r>
    <s v="32047"/>
    <s v="12"/>
    <x v="5"/>
    <s v="32"/>
    <s v="Ourense"/>
    <s v="047"/>
    <s v="3"/>
    <s v="Merca, A"/>
    <s v="32047"/>
    <x v="16"/>
    <x v="3"/>
  </r>
  <r>
    <s v="32048"/>
    <s v="12"/>
    <x v="5"/>
    <s v="32"/>
    <s v="Ourense"/>
    <s v="048"/>
    <s v="9"/>
    <s v="Mezquita, A"/>
    <s v="32048"/>
    <x v="16"/>
    <x v="3"/>
  </r>
  <r>
    <s v="32049"/>
    <s v="12"/>
    <x v="5"/>
    <s v="32"/>
    <s v="Ourense"/>
    <s v="049"/>
    <s v="2"/>
    <s v="Montederramo"/>
    <s v="32049"/>
    <x v="16"/>
    <x v="3"/>
  </r>
  <r>
    <s v="32050"/>
    <s v="12"/>
    <x v="5"/>
    <s v="32"/>
    <s v="Ourense"/>
    <s v="050"/>
    <s v="5"/>
    <s v="Monterrei"/>
    <s v="32050"/>
    <x v="16"/>
    <x v="3"/>
  </r>
  <r>
    <s v="32051"/>
    <s v="12"/>
    <x v="5"/>
    <s v="32"/>
    <s v="Ourense"/>
    <s v="051"/>
    <s v="2"/>
    <s v="Muíños"/>
    <s v="32051"/>
    <x v="16"/>
    <x v="3"/>
  </r>
  <r>
    <s v="32052"/>
    <s v="12"/>
    <x v="5"/>
    <s v="32"/>
    <s v="Ourense"/>
    <s v="052"/>
    <s v="7"/>
    <s v="Nogueira de Ramuín"/>
    <s v="32052"/>
    <x v="16"/>
    <x v="3"/>
  </r>
  <r>
    <s v="32053"/>
    <s v="12"/>
    <x v="5"/>
    <s v="32"/>
    <s v="Ourense"/>
    <s v="053"/>
    <s v="3"/>
    <s v="Oímbra"/>
    <s v="32053"/>
    <x v="16"/>
    <x v="3"/>
  </r>
  <r>
    <s v="32054"/>
    <s v="12"/>
    <x v="5"/>
    <s v="32"/>
    <s v="Ourense"/>
    <s v="054"/>
    <s v="8"/>
    <s v="Ourense"/>
    <s v="32054"/>
    <x v="16"/>
    <x v="3"/>
  </r>
  <r>
    <s v="32055"/>
    <s v="12"/>
    <x v="5"/>
    <s v="32"/>
    <s v="Ourense"/>
    <s v="055"/>
    <s v="1"/>
    <s v="Paderne de Allariz"/>
    <s v="32055"/>
    <x v="16"/>
    <x v="3"/>
  </r>
  <r>
    <s v="32056"/>
    <s v="12"/>
    <x v="5"/>
    <s v="32"/>
    <s v="Ourense"/>
    <s v="056"/>
    <s v="4"/>
    <s v="Padrenda"/>
    <s v="32056"/>
    <x v="16"/>
    <x v="3"/>
  </r>
  <r>
    <s v="32057"/>
    <s v="12"/>
    <x v="5"/>
    <s v="32"/>
    <s v="Ourense"/>
    <s v="057"/>
    <s v="0"/>
    <s v="Parada de Sil"/>
    <s v="32057"/>
    <x v="16"/>
    <x v="3"/>
  </r>
  <r>
    <s v="32058"/>
    <s v="12"/>
    <x v="5"/>
    <s v="32"/>
    <s v="Ourense"/>
    <s v="058"/>
    <s v="6"/>
    <s v="Pereiro de Aguiar, O"/>
    <s v="32058"/>
    <x v="16"/>
    <x v="3"/>
  </r>
  <r>
    <s v="32059"/>
    <s v="12"/>
    <x v="5"/>
    <s v="32"/>
    <s v="Ourense"/>
    <s v="059"/>
    <s v="9"/>
    <s v="Peroxa, A"/>
    <s v="32059"/>
    <x v="16"/>
    <x v="3"/>
  </r>
  <r>
    <s v="32060"/>
    <s v="12"/>
    <x v="5"/>
    <s v="32"/>
    <s v="Ourense"/>
    <s v="060"/>
    <s v="3"/>
    <s v="Petín"/>
    <s v="32060"/>
    <x v="16"/>
    <x v="3"/>
  </r>
  <r>
    <s v="32061"/>
    <s v="12"/>
    <x v="5"/>
    <s v="32"/>
    <s v="Ourense"/>
    <s v="061"/>
    <s v="0"/>
    <s v="Piñor"/>
    <s v="32061"/>
    <x v="16"/>
    <x v="3"/>
  </r>
  <r>
    <s v="32062"/>
    <s v="12"/>
    <x v="5"/>
    <s v="32"/>
    <s v="Ourense"/>
    <s v="062"/>
    <s v="5"/>
    <s v="Porqueira"/>
    <s v="32062"/>
    <x v="16"/>
    <x v="3"/>
  </r>
  <r>
    <s v="32063"/>
    <s v="12"/>
    <x v="5"/>
    <s v="32"/>
    <s v="Ourense"/>
    <s v="063"/>
    <s v="1"/>
    <s v="Pobra de Trives, A"/>
    <s v="32063"/>
    <x v="16"/>
    <x v="3"/>
  </r>
  <r>
    <s v="32064"/>
    <s v="12"/>
    <x v="5"/>
    <s v="32"/>
    <s v="Ourense"/>
    <s v="064"/>
    <s v="6"/>
    <s v="Pontedeva"/>
    <s v="32064"/>
    <x v="16"/>
    <x v="3"/>
  </r>
  <r>
    <s v="32065"/>
    <s v="12"/>
    <x v="5"/>
    <s v="32"/>
    <s v="Ourense"/>
    <s v="065"/>
    <s v="9"/>
    <s v="Punxín"/>
    <s v="32065"/>
    <x v="16"/>
    <x v="3"/>
  </r>
  <r>
    <s v="32066"/>
    <s v="12"/>
    <x v="5"/>
    <s v="32"/>
    <s v="Ourense"/>
    <s v="066"/>
    <s v="2"/>
    <s v="Quintela de Leirado"/>
    <s v="32066"/>
    <x v="16"/>
    <x v="3"/>
  </r>
  <r>
    <s v="32067"/>
    <s v="12"/>
    <x v="5"/>
    <s v="32"/>
    <s v="Ourense"/>
    <s v="067"/>
    <s v="8"/>
    <s v="Rairiz de Veiga"/>
    <s v="32067"/>
    <x v="16"/>
    <x v="3"/>
  </r>
  <r>
    <s v="32068"/>
    <s v="12"/>
    <x v="5"/>
    <s v="32"/>
    <s v="Ourense"/>
    <s v="068"/>
    <s v="4"/>
    <s v="Ramirás"/>
    <s v="32068"/>
    <x v="16"/>
    <x v="3"/>
  </r>
  <r>
    <s v="32069"/>
    <s v="12"/>
    <x v="5"/>
    <s v="32"/>
    <s v="Ourense"/>
    <s v="069"/>
    <s v="7"/>
    <s v="Ribadavia"/>
    <s v="32069"/>
    <x v="16"/>
    <x v="3"/>
  </r>
  <r>
    <s v="32070"/>
    <s v="12"/>
    <x v="5"/>
    <s v="32"/>
    <s v="Ourense"/>
    <s v="070"/>
    <s v="1"/>
    <s v="San Xoán de Río"/>
    <s v="32070"/>
    <x v="16"/>
    <x v="3"/>
  </r>
  <r>
    <s v="32071"/>
    <s v="12"/>
    <x v="5"/>
    <s v="32"/>
    <s v="Ourense"/>
    <s v="071"/>
    <s v="8"/>
    <s v="Riós"/>
    <s v="32071"/>
    <x v="16"/>
    <x v="3"/>
  </r>
  <r>
    <s v="32072"/>
    <s v="12"/>
    <x v="5"/>
    <s v="32"/>
    <s v="Ourense"/>
    <s v="072"/>
    <s v="3"/>
    <s v="Rúa, A"/>
    <s v="32072"/>
    <x v="16"/>
    <x v="3"/>
  </r>
  <r>
    <s v="32073"/>
    <s v="12"/>
    <x v="5"/>
    <s v="32"/>
    <s v="Ourense"/>
    <s v="073"/>
    <s v="9"/>
    <s v="Rubiá"/>
    <s v="32073"/>
    <x v="16"/>
    <x v="3"/>
  </r>
  <r>
    <s v="32074"/>
    <s v="12"/>
    <x v="5"/>
    <s v="32"/>
    <s v="Ourense"/>
    <s v="074"/>
    <s v="4"/>
    <s v="San Amaro"/>
    <s v="32074"/>
    <x v="16"/>
    <x v="3"/>
  </r>
  <r>
    <s v="32075"/>
    <s v="12"/>
    <x v="5"/>
    <s v="32"/>
    <s v="Ourense"/>
    <s v="075"/>
    <s v="7"/>
    <s v="San Cibrao das Viñas"/>
    <s v="32075"/>
    <x v="16"/>
    <x v="3"/>
  </r>
  <r>
    <s v="32076"/>
    <s v="12"/>
    <x v="5"/>
    <s v="32"/>
    <s v="Ourense"/>
    <s v="076"/>
    <s v="0"/>
    <s v="San Cristovo de Cea"/>
    <s v="32076"/>
    <x v="16"/>
    <x v="3"/>
  </r>
  <r>
    <s v="32077"/>
    <s v="12"/>
    <x v="5"/>
    <s v="32"/>
    <s v="Ourense"/>
    <s v="077"/>
    <s v="6"/>
    <s v="Sandiás"/>
    <s v="32077"/>
    <x v="16"/>
    <x v="3"/>
  </r>
  <r>
    <s v="32078"/>
    <s v="12"/>
    <x v="5"/>
    <s v="32"/>
    <s v="Ourense"/>
    <s v="078"/>
    <s v="2"/>
    <s v="Sarreaus"/>
    <s v="32078"/>
    <x v="16"/>
    <x v="3"/>
  </r>
  <r>
    <s v="32079"/>
    <s v="12"/>
    <x v="5"/>
    <s v="32"/>
    <s v="Ourense"/>
    <s v="079"/>
    <s v="5"/>
    <s v="Taboadela"/>
    <s v="32079"/>
    <x v="16"/>
    <x v="3"/>
  </r>
  <r>
    <s v="32080"/>
    <s v="12"/>
    <x v="5"/>
    <s v="32"/>
    <s v="Ourense"/>
    <s v="080"/>
    <s v="9"/>
    <s v="Teixeira, A"/>
    <s v="32080"/>
    <x v="16"/>
    <x v="3"/>
  </r>
  <r>
    <s v="32081"/>
    <s v="12"/>
    <x v="5"/>
    <s v="32"/>
    <s v="Ourense"/>
    <s v="081"/>
    <s v="6"/>
    <s v="Toén"/>
    <s v="32081"/>
    <x v="16"/>
    <x v="3"/>
  </r>
  <r>
    <s v="32082"/>
    <s v="12"/>
    <x v="5"/>
    <s v="32"/>
    <s v="Ourense"/>
    <s v="082"/>
    <s v="1"/>
    <s v="Trasmiras"/>
    <s v="32082"/>
    <x v="16"/>
    <x v="3"/>
  </r>
  <r>
    <s v="32083"/>
    <s v="12"/>
    <x v="5"/>
    <s v="32"/>
    <s v="Ourense"/>
    <s v="083"/>
    <s v="7"/>
    <s v="Veiga, A"/>
    <s v="32083"/>
    <x v="16"/>
    <x v="3"/>
  </r>
  <r>
    <s v="32084"/>
    <s v="12"/>
    <x v="5"/>
    <s v="32"/>
    <s v="Ourense"/>
    <s v="084"/>
    <s v="2"/>
    <s v="Verea"/>
    <s v="32084"/>
    <x v="16"/>
    <x v="3"/>
  </r>
  <r>
    <s v="32085"/>
    <s v="12"/>
    <x v="5"/>
    <s v="32"/>
    <s v="Ourense"/>
    <s v="085"/>
    <s v="5"/>
    <s v="Verín"/>
    <s v="32085"/>
    <x v="16"/>
    <x v="3"/>
  </r>
  <r>
    <s v="32086"/>
    <s v="12"/>
    <x v="5"/>
    <s v="32"/>
    <s v="Ourense"/>
    <s v="086"/>
    <s v="8"/>
    <s v="Viana do Bolo"/>
    <s v="32086"/>
    <x v="16"/>
    <x v="3"/>
  </r>
  <r>
    <s v="32087"/>
    <s v="12"/>
    <x v="5"/>
    <s v="32"/>
    <s v="Ourense"/>
    <s v="087"/>
    <s v="4"/>
    <s v="Vilamarín"/>
    <s v="32087"/>
    <x v="16"/>
    <x v="3"/>
  </r>
  <r>
    <s v="32088"/>
    <s v="12"/>
    <x v="5"/>
    <s v="32"/>
    <s v="Ourense"/>
    <s v="088"/>
    <s v="0"/>
    <s v="Vilamartín de Valdeorras"/>
    <s v="32088"/>
    <x v="16"/>
    <x v="3"/>
  </r>
  <r>
    <s v="32089"/>
    <s v="12"/>
    <x v="5"/>
    <s v="32"/>
    <s v="Ourense"/>
    <s v="089"/>
    <s v="3"/>
    <s v="Vilar de Barrio"/>
    <s v="32089"/>
    <x v="16"/>
    <x v="3"/>
  </r>
  <r>
    <s v="32090"/>
    <s v="12"/>
    <x v="5"/>
    <s v="32"/>
    <s v="Ourense"/>
    <s v="090"/>
    <s v="7"/>
    <s v="Vilar de Santos"/>
    <s v="32090"/>
    <x v="16"/>
    <x v="3"/>
  </r>
  <r>
    <s v="32091"/>
    <s v="12"/>
    <x v="5"/>
    <s v="32"/>
    <s v="Ourense"/>
    <s v="091"/>
    <s v="4"/>
    <s v="Vilardevós"/>
    <s v="32091"/>
    <x v="16"/>
    <x v="3"/>
  </r>
  <r>
    <s v="32092"/>
    <s v="12"/>
    <x v="5"/>
    <s v="32"/>
    <s v="Ourense"/>
    <s v="092"/>
    <s v="9"/>
    <s v="Vilariño de Conso"/>
    <s v="32092"/>
    <x v="16"/>
    <x v="3"/>
  </r>
  <r>
    <s v="33003"/>
    <s v="03"/>
    <x v="3"/>
    <s v="33"/>
    <s v="Asturias"/>
    <s v="003"/>
    <s v="0"/>
    <s v="Amieva"/>
    <s v="33003"/>
    <x v="16"/>
    <x v="3"/>
  </r>
  <r>
    <s v="33007"/>
    <s v="03"/>
    <x v="3"/>
    <s v="33"/>
    <s v="Asturias"/>
    <s v="007"/>
    <s v="7"/>
    <s v="Boal"/>
    <s v="33007"/>
    <x v="16"/>
    <x v="3"/>
  </r>
  <r>
    <s v="33008"/>
    <s v="03"/>
    <x v="3"/>
    <s v="33"/>
    <s v="Asturias"/>
    <s v="008"/>
    <s v="3"/>
    <s v="Cabrales"/>
    <s v="33008"/>
    <x v="16"/>
    <x v="3"/>
  </r>
  <r>
    <s v="33010"/>
    <s v="03"/>
    <x v="3"/>
    <s v="33"/>
    <s v="Asturias"/>
    <s v="010"/>
    <s v="0"/>
    <s v="Candamo"/>
    <s v="33010"/>
    <x v="16"/>
    <x v="3"/>
  </r>
  <r>
    <s v="33012"/>
    <s v="03"/>
    <x v="3"/>
    <s v="33"/>
    <s v="Asturias"/>
    <s v="012"/>
    <s v="2"/>
    <s v="Cangas de Onís"/>
    <s v="33012"/>
    <x v="16"/>
    <x v="3"/>
  </r>
  <r>
    <s v="33017"/>
    <s v="03"/>
    <x v="3"/>
    <s v="33"/>
    <s v="Asturias"/>
    <s v="017"/>
    <s v="5"/>
    <s v="Castropol"/>
    <s v="33017"/>
    <x v="16"/>
    <x v="3"/>
  </r>
  <r>
    <s v="33018"/>
    <s v="03"/>
    <x v="3"/>
    <s v="33"/>
    <s v="Asturias"/>
    <s v="018"/>
    <s v="1"/>
    <s v="Coaña"/>
    <s v="33018"/>
    <x v="16"/>
    <x v="3"/>
  </r>
  <r>
    <s v="33021"/>
    <s v="03"/>
    <x v="3"/>
    <s v="33"/>
    <s v="Asturias"/>
    <s v="021"/>
    <s v="5"/>
    <s v="Cudillero"/>
    <s v="33021"/>
    <x v="16"/>
    <x v="3"/>
  </r>
  <r>
    <s v="33023"/>
    <s v="03"/>
    <x v="3"/>
    <s v="33"/>
    <s v="Asturias"/>
    <s v="023"/>
    <s v="6"/>
    <s v="Franco, El"/>
    <s v="33023"/>
    <x v="16"/>
    <x v="3"/>
  </r>
  <r>
    <s v="33027"/>
    <s v="03"/>
    <x v="3"/>
    <s v="33"/>
    <s v="Asturias"/>
    <s v="027"/>
    <s v="3"/>
    <s v="Grandas de Salime"/>
    <s v="33027"/>
    <x v="16"/>
    <x v="3"/>
  </r>
  <r>
    <s v="33029"/>
    <s v="03"/>
    <x v="3"/>
    <s v="33"/>
    <s v="Asturias"/>
    <s v="029"/>
    <s v="2"/>
    <s v="Illano"/>
    <s v="33029"/>
    <x v="16"/>
    <x v="3"/>
  </r>
  <r>
    <s v="33036"/>
    <s v="03"/>
    <x v="3"/>
    <s v="33"/>
    <s v="Asturias"/>
    <s v="036"/>
    <s v="5"/>
    <s v="Llanes"/>
    <s v="33036"/>
    <x v="16"/>
    <x v="3"/>
  </r>
  <r>
    <s v="33039"/>
    <s v="03"/>
    <x v="3"/>
    <s v="33"/>
    <s v="Asturias"/>
    <s v="039"/>
    <s v="0"/>
    <s v="Muros de Nalón"/>
    <s v="33039"/>
    <x v="16"/>
    <x v="3"/>
  </r>
  <r>
    <s v="33041"/>
    <s v="03"/>
    <x v="3"/>
    <s v="33"/>
    <s v="Asturias"/>
    <s v="041"/>
    <s v="1"/>
    <s v="Navia"/>
    <s v="33041"/>
    <x v="16"/>
    <x v="3"/>
  </r>
  <r>
    <s v="33043"/>
    <s v="03"/>
    <x v="3"/>
    <s v="33"/>
    <s v="Asturias"/>
    <s v="043"/>
    <s v="2"/>
    <s v="Onís"/>
    <s v="33043"/>
    <x v="16"/>
    <x v="3"/>
  </r>
  <r>
    <s v="33046"/>
    <s v="03"/>
    <x v="3"/>
    <s v="33"/>
    <s v="Asturias"/>
    <s v="046"/>
    <s v="3"/>
    <s v="Peñamellera Alta"/>
    <s v="33046"/>
    <x v="16"/>
    <x v="3"/>
  </r>
  <r>
    <s v="33047"/>
    <s v="03"/>
    <x v="3"/>
    <s v="33"/>
    <s v="Asturias"/>
    <s v="047"/>
    <s v="9"/>
    <s v="Peñamellera Baja"/>
    <s v="33047"/>
    <x v="16"/>
    <x v="3"/>
  </r>
  <r>
    <s v="33048"/>
    <s v="03"/>
    <x v="3"/>
    <s v="33"/>
    <s v="Asturias"/>
    <s v="048"/>
    <s v="5"/>
    <s v="Pesoz"/>
    <s v="33048"/>
    <x v="16"/>
    <x v="3"/>
  </r>
  <r>
    <s v="33051"/>
    <s v="03"/>
    <x v="3"/>
    <s v="33"/>
    <s v="Asturias"/>
    <s v="051"/>
    <s v="8"/>
    <s v="Pravia"/>
    <s v="33051"/>
    <x v="16"/>
    <x v="3"/>
  </r>
  <r>
    <s v="33055"/>
    <s v="03"/>
    <x v="3"/>
    <s v="33"/>
    <s v="Asturias"/>
    <s v="055"/>
    <s v="7"/>
    <s v="Ribadedeva"/>
    <s v="33055"/>
    <x v="16"/>
    <x v="3"/>
  </r>
  <r>
    <s v="33056"/>
    <s v="03"/>
    <x v="3"/>
    <s v="33"/>
    <s v="Asturias"/>
    <s v="056"/>
    <s v="0"/>
    <s v="Ribadesella"/>
    <s v="33056"/>
    <x v="16"/>
    <x v="3"/>
  </r>
  <r>
    <s v="33061"/>
    <s v="03"/>
    <x v="3"/>
    <s v="33"/>
    <s v="Asturias"/>
    <s v="061"/>
    <s v="6"/>
    <s v="San Martín de Oscos"/>
    <s v="33061"/>
    <x v="16"/>
    <x v="3"/>
  </r>
  <r>
    <s v="33062"/>
    <s v="03"/>
    <x v="3"/>
    <s v="33"/>
    <s v="Asturias"/>
    <s v="062"/>
    <s v="1"/>
    <s v="Santa Eulalia de Oscos"/>
    <s v="33062"/>
    <x v="16"/>
    <x v="3"/>
  </r>
  <r>
    <s v="33063"/>
    <s v="03"/>
    <x v="3"/>
    <s v="33"/>
    <s v="Asturias"/>
    <s v="063"/>
    <s v="7"/>
    <s v="San Tirso de Abres"/>
    <s v="33063"/>
    <x v="16"/>
    <x v="3"/>
  </r>
  <r>
    <s v="33069"/>
    <s v="03"/>
    <x v="3"/>
    <s v="33"/>
    <s v="Asturias"/>
    <s v="069"/>
    <s v="3"/>
    <s v="Soto del Barco"/>
    <s v="33069"/>
    <x v="16"/>
    <x v="3"/>
  </r>
  <r>
    <s v="33070"/>
    <s v="03"/>
    <x v="3"/>
    <s v="33"/>
    <s v="Asturias"/>
    <s v="070"/>
    <s v="7"/>
    <s v="Tapia de Casariego"/>
    <s v="33070"/>
    <x v="16"/>
    <x v="3"/>
  </r>
  <r>
    <s v="33071"/>
    <s v="03"/>
    <x v="3"/>
    <s v="33"/>
    <s v="Asturias"/>
    <s v="071"/>
    <s v="4"/>
    <s v="Taramundi"/>
    <s v="33071"/>
    <x v="16"/>
    <x v="3"/>
  </r>
  <r>
    <s v="33074"/>
    <s v="03"/>
    <x v="3"/>
    <s v="33"/>
    <s v="Asturias"/>
    <s v="074"/>
    <s v="0"/>
    <s v="Vegadeo"/>
    <s v="33074"/>
    <x v="16"/>
    <x v="3"/>
  </r>
  <r>
    <s v="33075"/>
    <s v="03"/>
    <x v="3"/>
    <s v="33"/>
    <s v="Asturias"/>
    <s v="075"/>
    <s v="3"/>
    <s v="Villanueva de Oscos"/>
    <s v="33075"/>
    <x v="16"/>
    <x v="3"/>
  </r>
  <r>
    <s v="34001"/>
    <s v="07"/>
    <x v="2"/>
    <s v="34"/>
    <s v="Palencia"/>
    <s v="001"/>
    <s v="4"/>
    <s v="Abarca de Campos"/>
    <s v="34001"/>
    <x v="16"/>
    <x v="3"/>
  </r>
  <r>
    <s v="34003"/>
    <s v="07"/>
    <x v="2"/>
    <s v="34"/>
    <s v="Palencia"/>
    <s v="003"/>
    <s v="5"/>
    <s v="Abia de las Torres"/>
    <s v="34003"/>
    <x v="16"/>
    <x v="3"/>
  </r>
  <r>
    <s v="34005"/>
    <s v="07"/>
    <x v="2"/>
    <s v="34"/>
    <s v="Palencia"/>
    <s v="005"/>
    <s v="3"/>
    <s v="Alar del Rey"/>
    <s v="34005"/>
    <x v="16"/>
    <x v="3"/>
  </r>
  <r>
    <s v="34006"/>
    <s v="07"/>
    <x v="2"/>
    <s v="34"/>
    <s v="Palencia"/>
    <s v="006"/>
    <s v="6"/>
    <s v="Alba de Cerrato"/>
    <s v="34006"/>
    <x v="16"/>
    <x v="3"/>
  </r>
  <r>
    <s v="34009"/>
    <s v="07"/>
    <x v="2"/>
    <s v="34"/>
    <s v="Palencia"/>
    <s v="009"/>
    <s v="1"/>
    <s v="Amayuelas de Arriba"/>
    <s v="34009"/>
    <x v="16"/>
    <x v="3"/>
  </r>
  <r>
    <s v="34010"/>
    <s v="07"/>
    <x v="2"/>
    <s v="34"/>
    <s v="Palencia"/>
    <s v="010"/>
    <s v="5"/>
    <s v="Ampudia"/>
    <s v="34010"/>
    <x v="16"/>
    <x v="3"/>
  </r>
  <r>
    <s v="34011"/>
    <s v="07"/>
    <x v="2"/>
    <s v="34"/>
    <s v="Palencia"/>
    <s v="011"/>
    <s v="2"/>
    <s v="Amusco"/>
    <s v="34011"/>
    <x v="16"/>
    <x v="3"/>
  </r>
  <r>
    <s v="34012"/>
    <s v="07"/>
    <x v="2"/>
    <s v="34"/>
    <s v="Palencia"/>
    <s v="012"/>
    <s v="7"/>
    <s v="Antigüedad"/>
    <s v="34012"/>
    <x v="16"/>
    <x v="3"/>
  </r>
  <r>
    <s v="34015"/>
    <s v="07"/>
    <x v="2"/>
    <s v="34"/>
    <s v="Palencia"/>
    <s v="015"/>
    <s v="1"/>
    <s v="Arconada"/>
    <s v="34015"/>
    <x v="16"/>
    <x v="3"/>
  </r>
  <r>
    <s v="34017"/>
    <s v="07"/>
    <x v="2"/>
    <s v="34"/>
    <s v="Palencia"/>
    <s v="017"/>
    <s v="0"/>
    <s v="Astudillo"/>
    <s v="34017"/>
    <x v="16"/>
    <x v="3"/>
  </r>
  <r>
    <s v="34018"/>
    <s v="07"/>
    <x v="2"/>
    <s v="34"/>
    <s v="Palencia"/>
    <s v="018"/>
    <s v="6"/>
    <s v="Autilla del Pino"/>
    <s v="34018"/>
    <x v="16"/>
    <x v="3"/>
  </r>
  <r>
    <s v="34019"/>
    <s v="07"/>
    <x v="2"/>
    <s v="34"/>
    <s v="Palencia"/>
    <s v="019"/>
    <s v="9"/>
    <s v="Autillo de Campos"/>
    <s v="34019"/>
    <x v="16"/>
    <x v="3"/>
  </r>
  <r>
    <s v="34020"/>
    <s v="07"/>
    <x v="2"/>
    <s v="34"/>
    <s v="Palencia"/>
    <s v="020"/>
    <s v="3"/>
    <s v="Ayuela"/>
    <s v="34020"/>
    <x v="16"/>
    <x v="3"/>
  </r>
  <r>
    <s v="34022"/>
    <s v="07"/>
    <x v="2"/>
    <s v="34"/>
    <s v="Palencia"/>
    <s v="022"/>
    <s v="5"/>
    <s v="Baltanás"/>
    <s v="34022"/>
    <x v="16"/>
    <x v="3"/>
  </r>
  <r>
    <s v="34023"/>
    <s v="07"/>
    <x v="2"/>
    <s v="34"/>
    <s v="Palencia"/>
    <s v="023"/>
    <s v="1"/>
    <s v="Venta de Baños"/>
    <s v="34023"/>
    <x v="16"/>
    <x v="3"/>
  </r>
  <r>
    <s v="34024"/>
    <s v="07"/>
    <x v="2"/>
    <s v="34"/>
    <s v="Palencia"/>
    <s v="024"/>
    <s v="6"/>
    <s v="Baquerín de Campos"/>
    <s v="34024"/>
    <x v="16"/>
    <x v="3"/>
  </r>
  <r>
    <s v="34025"/>
    <s v="07"/>
    <x v="2"/>
    <s v="34"/>
    <s v="Palencia"/>
    <s v="025"/>
    <s v="9"/>
    <s v="Bárcena de Campos"/>
    <s v="34025"/>
    <x v="16"/>
    <x v="3"/>
  </r>
  <r>
    <s v="34028"/>
    <s v="07"/>
    <x v="2"/>
    <s v="34"/>
    <s v="Palencia"/>
    <s v="028"/>
    <s v="4"/>
    <s v="Báscones de Ojeda"/>
    <s v="34028"/>
    <x v="16"/>
    <x v="3"/>
  </r>
  <r>
    <s v="34029"/>
    <s v="07"/>
    <x v="2"/>
    <s v="34"/>
    <s v="Palencia"/>
    <s v="029"/>
    <s v="7"/>
    <s v="Becerril de Campos"/>
    <s v="34029"/>
    <x v="16"/>
    <x v="3"/>
  </r>
  <r>
    <s v="34031"/>
    <s v="07"/>
    <x v="2"/>
    <s v="34"/>
    <s v="Palencia"/>
    <s v="031"/>
    <s v="8"/>
    <s v="Belmonte de Campos"/>
    <s v="34031"/>
    <x v="16"/>
    <x v="3"/>
  </r>
  <r>
    <s v="34032"/>
    <s v="07"/>
    <x v="2"/>
    <s v="34"/>
    <s v="Palencia"/>
    <s v="032"/>
    <s v="3"/>
    <s v="Berzosilla"/>
    <s v="34032"/>
    <x v="16"/>
    <x v="3"/>
  </r>
  <r>
    <s v="34033"/>
    <s v="07"/>
    <x v="2"/>
    <s v="34"/>
    <s v="Palencia"/>
    <s v="033"/>
    <s v="9"/>
    <s v="Boada de Campos"/>
    <s v="34033"/>
    <x v="16"/>
    <x v="3"/>
  </r>
  <r>
    <s v="34034"/>
    <s v="07"/>
    <x v="2"/>
    <s v="34"/>
    <s v="Palencia"/>
    <s v="034"/>
    <s v="4"/>
    <s v="Boadilla del Camino"/>
    <s v="34034"/>
    <x v="16"/>
    <x v="3"/>
  </r>
  <r>
    <s v="34035"/>
    <s v="07"/>
    <x v="2"/>
    <s v="34"/>
    <s v="Palencia"/>
    <s v="035"/>
    <s v="7"/>
    <s v="Boadilla de Rioseco"/>
    <s v="34035"/>
    <x v="16"/>
    <x v="3"/>
  </r>
  <r>
    <s v="34037"/>
    <s v="07"/>
    <x v="2"/>
    <s v="34"/>
    <s v="Palencia"/>
    <s v="037"/>
    <s v="6"/>
    <s v="Buenavista de Valdavia"/>
    <s v="34037"/>
    <x v="16"/>
    <x v="3"/>
  </r>
  <r>
    <s v="34038"/>
    <s v="07"/>
    <x v="2"/>
    <s v="34"/>
    <s v="Palencia"/>
    <s v="038"/>
    <s v="2"/>
    <s v="Bustillo de la Vega"/>
    <s v="34038"/>
    <x v="16"/>
    <x v="3"/>
  </r>
  <r>
    <s v="34039"/>
    <s v="07"/>
    <x v="2"/>
    <s v="34"/>
    <s v="Palencia"/>
    <s v="039"/>
    <s v="5"/>
    <s v="Bustillo del Páramo de Carrión"/>
    <s v="34039"/>
    <x v="16"/>
    <x v="3"/>
  </r>
  <r>
    <s v="34041"/>
    <s v="07"/>
    <x v="2"/>
    <s v="34"/>
    <s v="Palencia"/>
    <s v="041"/>
    <s v="6"/>
    <s v="Calahorra de Boedo"/>
    <s v="34041"/>
    <x v="16"/>
    <x v="3"/>
  </r>
  <r>
    <s v="34042"/>
    <s v="07"/>
    <x v="2"/>
    <s v="34"/>
    <s v="Palencia"/>
    <s v="042"/>
    <s v="1"/>
    <s v="Calzada de los Molinos"/>
    <s v="34042"/>
    <x v="16"/>
    <x v="3"/>
  </r>
  <r>
    <s v="34045"/>
    <s v="07"/>
    <x v="2"/>
    <s v="34"/>
    <s v="Palencia"/>
    <s v="045"/>
    <s v="5"/>
    <s v="Capillas"/>
    <s v="34045"/>
    <x v="16"/>
    <x v="3"/>
  </r>
  <r>
    <s v="34046"/>
    <s v="07"/>
    <x v="2"/>
    <s v="34"/>
    <s v="Palencia"/>
    <s v="046"/>
    <s v="8"/>
    <s v="Cardeñosa de Volpejera"/>
    <s v="34046"/>
    <x v="16"/>
    <x v="3"/>
  </r>
  <r>
    <s v="34047"/>
    <s v="07"/>
    <x v="2"/>
    <s v="34"/>
    <s v="Palencia"/>
    <s v="047"/>
    <s v="4"/>
    <s v="Carrión de los Condes"/>
    <s v="34047"/>
    <x v="16"/>
    <x v="3"/>
  </r>
  <r>
    <s v="34048"/>
    <s v="07"/>
    <x v="2"/>
    <s v="34"/>
    <s v="Palencia"/>
    <s v="048"/>
    <s v="0"/>
    <s v="Castil de Vela"/>
    <s v="34048"/>
    <x v="16"/>
    <x v="3"/>
  </r>
  <r>
    <s v="34050"/>
    <s v="07"/>
    <x v="2"/>
    <s v="34"/>
    <s v="Palencia"/>
    <s v="050"/>
    <s v="6"/>
    <s v="Castrillo de Don Juan"/>
    <s v="34050"/>
    <x v="16"/>
    <x v="3"/>
  </r>
  <r>
    <s v="34051"/>
    <s v="07"/>
    <x v="2"/>
    <s v="34"/>
    <s v="Palencia"/>
    <s v="051"/>
    <s v="3"/>
    <s v="Castrillo de Onielo"/>
    <s v="34051"/>
    <x v="16"/>
    <x v="3"/>
  </r>
  <r>
    <s v="34052"/>
    <s v="07"/>
    <x v="2"/>
    <s v="34"/>
    <s v="Palencia"/>
    <s v="052"/>
    <s v="8"/>
    <s v="Castrillo de Villavega"/>
    <s v="34052"/>
    <x v="16"/>
    <x v="3"/>
  </r>
  <r>
    <s v="34053"/>
    <s v="07"/>
    <x v="2"/>
    <s v="34"/>
    <s v="Palencia"/>
    <s v="053"/>
    <s v="4"/>
    <s v="Castromocho"/>
    <s v="34053"/>
    <x v="16"/>
    <x v="3"/>
  </r>
  <r>
    <s v="34055"/>
    <s v="07"/>
    <x v="2"/>
    <s v="34"/>
    <s v="Palencia"/>
    <s v="055"/>
    <s v="2"/>
    <s v="Cervatos de la Cueza"/>
    <s v="34055"/>
    <x v="16"/>
    <x v="3"/>
  </r>
  <r>
    <s v="34057"/>
    <s v="07"/>
    <x v="2"/>
    <s v="34"/>
    <s v="Palencia"/>
    <s v="057"/>
    <s v="1"/>
    <s v="Cevico de la Torre"/>
    <s v="34057"/>
    <x v="16"/>
    <x v="3"/>
  </r>
  <r>
    <s v="34058"/>
    <s v="07"/>
    <x v="2"/>
    <s v="34"/>
    <s v="Palencia"/>
    <s v="058"/>
    <s v="7"/>
    <s v="Cevico Navero"/>
    <s v="34058"/>
    <x v="16"/>
    <x v="3"/>
  </r>
  <r>
    <s v="34059"/>
    <s v="07"/>
    <x v="2"/>
    <s v="34"/>
    <s v="Palencia"/>
    <s v="059"/>
    <s v="0"/>
    <s v="Cisneros"/>
    <s v="34059"/>
    <x v="16"/>
    <x v="3"/>
  </r>
  <r>
    <s v="34060"/>
    <s v="07"/>
    <x v="2"/>
    <s v="34"/>
    <s v="Palencia"/>
    <s v="060"/>
    <s v="4"/>
    <s v="Cobos de Cerrato"/>
    <s v="34060"/>
    <x v="16"/>
    <x v="3"/>
  </r>
  <r>
    <s v="34061"/>
    <s v="07"/>
    <x v="2"/>
    <s v="34"/>
    <s v="Palencia"/>
    <s v="061"/>
    <s v="1"/>
    <s v="Collazos de Boedo"/>
    <s v="34061"/>
    <x v="16"/>
    <x v="3"/>
  </r>
  <r>
    <s v="34063"/>
    <s v="07"/>
    <x v="2"/>
    <s v="34"/>
    <s v="Palencia"/>
    <s v="063"/>
    <s v="2"/>
    <s v="Cordovilla la Real"/>
    <s v="34063"/>
    <x v="16"/>
    <x v="3"/>
  </r>
  <r>
    <s v="34066"/>
    <s v="07"/>
    <x v="2"/>
    <s v="34"/>
    <s v="Palencia"/>
    <s v="066"/>
    <s v="3"/>
    <s v="Cubillas de Cerrato"/>
    <s v="34066"/>
    <x v="16"/>
    <x v="3"/>
  </r>
  <r>
    <s v="34068"/>
    <s v="07"/>
    <x v="2"/>
    <s v="34"/>
    <s v="Palencia"/>
    <s v="068"/>
    <s v="5"/>
    <s v="Dehesa de Romanos"/>
    <s v="34068"/>
    <x v="16"/>
    <x v="3"/>
  </r>
  <r>
    <s v="34069"/>
    <s v="07"/>
    <x v="2"/>
    <s v="34"/>
    <s v="Palencia"/>
    <s v="069"/>
    <s v="8"/>
    <s v="Dueñas"/>
    <s v="34069"/>
    <x v="16"/>
    <x v="3"/>
  </r>
  <r>
    <s v="34070"/>
    <s v="07"/>
    <x v="2"/>
    <s v="34"/>
    <s v="Palencia"/>
    <s v="070"/>
    <s v="2"/>
    <s v="Espinosa de Cerrato"/>
    <s v="34070"/>
    <x v="16"/>
    <x v="3"/>
  </r>
  <r>
    <s v="34071"/>
    <s v="07"/>
    <x v="2"/>
    <s v="34"/>
    <s v="Palencia"/>
    <s v="071"/>
    <s v="9"/>
    <s v="Espinosa de Villagonzalo"/>
    <s v="34071"/>
    <x v="16"/>
    <x v="3"/>
  </r>
  <r>
    <s v="34072"/>
    <s v="07"/>
    <x v="2"/>
    <s v="34"/>
    <s v="Palencia"/>
    <s v="072"/>
    <s v="4"/>
    <s v="Frechilla"/>
    <s v="34072"/>
    <x v="16"/>
    <x v="3"/>
  </r>
  <r>
    <s v="34073"/>
    <s v="07"/>
    <x v="2"/>
    <s v="34"/>
    <s v="Palencia"/>
    <s v="073"/>
    <s v="0"/>
    <s v="Fresno del Río"/>
    <s v="34073"/>
    <x v="16"/>
    <x v="3"/>
  </r>
  <r>
    <s v="34074"/>
    <s v="07"/>
    <x v="2"/>
    <s v="34"/>
    <s v="Palencia"/>
    <s v="074"/>
    <s v="5"/>
    <s v="Frómista"/>
    <s v="34074"/>
    <x v="16"/>
    <x v="3"/>
  </r>
  <r>
    <s v="34076"/>
    <s v="07"/>
    <x v="2"/>
    <s v="34"/>
    <s v="Palencia"/>
    <s v="076"/>
    <s v="1"/>
    <s v="Fuentes de Nava"/>
    <s v="34076"/>
    <x v="16"/>
    <x v="3"/>
  </r>
  <r>
    <s v="34077"/>
    <s v="07"/>
    <x v="2"/>
    <s v="34"/>
    <s v="Palencia"/>
    <s v="077"/>
    <s v="7"/>
    <s v="Fuentes de Valdepero"/>
    <s v="34077"/>
    <x v="16"/>
    <x v="3"/>
  </r>
  <r>
    <s v="34079"/>
    <s v="07"/>
    <x v="2"/>
    <s v="34"/>
    <s v="Palencia"/>
    <s v="079"/>
    <s v="6"/>
    <s v="Grijota"/>
    <s v="34079"/>
    <x v="16"/>
    <x v="3"/>
  </r>
  <r>
    <s v="34081"/>
    <s v="07"/>
    <x v="2"/>
    <s v="34"/>
    <s v="Palencia"/>
    <s v="081"/>
    <s v="7"/>
    <s v="Guaza de Campos"/>
    <s v="34081"/>
    <x v="16"/>
    <x v="3"/>
  </r>
  <r>
    <s v="34082"/>
    <s v="07"/>
    <x v="2"/>
    <s v="34"/>
    <s v="Palencia"/>
    <s v="082"/>
    <s v="2"/>
    <s v="Hérmedes de Cerrato"/>
    <s v="34082"/>
    <x v="16"/>
    <x v="3"/>
  </r>
  <r>
    <s v="34083"/>
    <s v="07"/>
    <x v="2"/>
    <s v="34"/>
    <s v="Palencia"/>
    <s v="083"/>
    <s v="8"/>
    <s v="Herrera de Pisuerga"/>
    <s v="34083"/>
    <x v="16"/>
    <x v="3"/>
  </r>
  <r>
    <s v="34084"/>
    <s v="07"/>
    <x v="2"/>
    <s v="34"/>
    <s v="Palencia"/>
    <s v="084"/>
    <s v="3"/>
    <s v="Herrera de Valdecañas"/>
    <s v="34084"/>
    <x v="16"/>
    <x v="3"/>
  </r>
  <r>
    <s v="34086"/>
    <s v="07"/>
    <x v="2"/>
    <s v="34"/>
    <s v="Palencia"/>
    <s v="086"/>
    <s v="9"/>
    <s v="Hontoria de Cerrato"/>
    <s v="34086"/>
    <x v="16"/>
    <x v="3"/>
  </r>
  <r>
    <s v="34087"/>
    <s v="07"/>
    <x v="2"/>
    <s v="34"/>
    <s v="Palencia"/>
    <s v="087"/>
    <s v="5"/>
    <s v="Hornillos de Cerrato"/>
    <s v="34087"/>
    <x v="16"/>
    <x v="3"/>
  </r>
  <r>
    <s v="34088"/>
    <s v="07"/>
    <x v="2"/>
    <s v="34"/>
    <s v="Palencia"/>
    <s v="088"/>
    <s v="1"/>
    <s v="Husillos"/>
    <s v="34088"/>
    <x v="16"/>
    <x v="3"/>
  </r>
  <r>
    <s v="34089"/>
    <s v="07"/>
    <x v="2"/>
    <s v="34"/>
    <s v="Palencia"/>
    <s v="089"/>
    <s v="4"/>
    <s v="Itero de la Vega"/>
    <s v="34089"/>
    <x v="16"/>
    <x v="3"/>
  </r>
  <r>
    <s v="34091"/>
    <s v="07"/>
    <x v="2"/>
    <s v="34"/>
    <s v="Palencia"/>
    <s v="091"/>
    <s v="5"/>
    <s v="Lagartos"/>
    <s v="34091"/>
    <x v="16"/>
    <x v="3"/>
  </r>
  <r>
    <s v="34092"/>
    <s v="07"/>
    <x v="2"/>
    <s v="34"/>
    <s v="Palencia"/>
    <s v="092"/>
    <s v="0"/>
    <s v="Lantadilla"/>
    <s v="34092"/>
    <x v="16"/>
    <x v="3"/>
  </r>
  <r>
    <s v="34093"/>
    <s v="07"/>
    <x v="2"/>
    <s v="34"/>
    <s v="Palencia"/>
    <s v="093"/>
    <s v="6"/>
    <s v="Vid de Ojeda, La"/>
    <s v="34093"/>
    <x v="16"/>
    <x v="3"/>
  </r>
  <r>
    <s v="34094"/>
    <s v="07"/>
    <x v="2"/>
    <s v="34"/>
    <s v="Palencia"/>
    <s v="094"/>
    <s v="1"/>
    <s v="Ledigos"/>
    <s v="34094"/>
    <x v="16"/>
    <x v="3"/>
  </r>
  <r>
    <s v="34096"/>
    <s v="07"/>
    <x v="2"/>
    <s v="34"/>
    <s v="Palencia"/>
    <s v="096"/>
    <s v="7"/>
    <s v="Lomas"/>
    <s v="34096"/>
    <x v="16"/>
    <x v="3"/>
  </r>
  <r>
    <s v="34098"/>
    <s v="07"/>
    <x v="2"/>
    <s v="34"/>
    <s v="Palencia"/>
    <s v="098"/>
    <s v="9"/>
    <s v="Magaz de Pisuerga"/>
    <s v="34098"/>
    <x v="16"/>
    <x v="3"/>
  </r>
  <r>
    <s v="34099"/>
    <s v="07"/>
    <x v="2"/>
    <s v="34"/>
    <s v="Palencia"/>
    <s v="099"/>
    <s v="2"/>
    <s v="Manquillos"/>
    <s v="34099"/>
    <x v="16"/>
    <x v="3"/>
  </r>
  <r>
    <s v="34101"/>
    <s v="07"/>
    <x v="2"/>
    <s v="34"/>
    <s v="Palencia"/>
    <s v="101"/>
    <s v="3"/>
    <s v="Marcilla de Campos"/>
    <s v="34101"/>
    <x v="16"/>
    <x v="3"/>
  </r>
  <r>
    <s v="34102"/>
    <s v="07"/>
    <x v="2"/>
    <s v="34"/>
    <s v="Palencia"/>
    <s v="102"/>
    <s v="8"/>
    <s v="Mazariegos"/>
    <s v="34102"/>
    <x v="16"/>
    <x v="3"/>
  </r>
  <r>
    <s v="34103"/>
    <s v="07"/>
    <x v="2"/>
    <s v="34"/>
    <s v="Palencia"/>
    <s v="103"/>
    <s v="4"/>
    <s v="Mazuecos de Valdeginate"/>
    <s v="34103"/>
    <x v="16"/>
    <x v="3"/>
  </r>
  <r>
    <s v="34104"/>
    <s v="07"/>
    <x v="2"/>
    <s v="34"/>
    <s v="Palencia"/>
    <s v="104"/>
    <s v="9"/>
    <s v="Melgar de Yuso"/>
    <s v="34104"/>
    <x v="16"/>
    <x v="3"/>
  </r>
  <r>
    <s v="34106"/>
    <s v="07"/>
    <x v="2"/>
    <s v="34"/>
    <s v="Palencia"/>
    <s v="106"/>
    <s v="5"/>
    <s v="Meneses de Campos"/>
    <s v="34106"/>
    <x v="16"/>
    <x v="3"/>
  </r>
  <r>
    <s v="34107"/>
    <s v="07"/>
    <x v="2"/>
    <s v="34"/>
    <s v="Palencia"/>
    <s v="107"/>
    <s v="1"/>
    <s v="Micieces de Ojeda"/>
    <s v="34107"/>
    <x v="16"/>
    <x v="3"/>
  </r>
  <r>
    <s v="34108"/>
    <s v="07"/>
    <x v="2"/>
    <s v="34"/>
    <s v="Palencia"/>
    <s v="108"/>
    <s v="7"/>
    <s v="Monzón de Campos"/>
    <s v="34108"/>
    <x v="16"/>
    <x v="3"/>
  </r>
  <r>
    <s v="34109"/>
    <s v="07"/>
    <x v="2"/>
    <s v="34"/>
    <s v="Palencia"/>
    <s v="109"/>
    <s v="0"/>
    <s v="Moratinos"/>
    <s v="34109"/>
    <x v="16"/>
    <x v="3"/>
  </r>
  <r>
    <s v="34112"/>
    <s v="07"/>
    <x v="2"/>
    <s v="34"/>
    <s v="Palencia"/>
    <s v="112"/>
    <s v="6"/>
    <s v="Nogal de las Huertas"/>
    <s v="34112"/>
    <x v="16"/>
    <x v="3"/>
  </r>
  <r>
    <s v="34113"/>
    <s v="07"/>
    <x v="2"/>
    <s v="34"/>
    <s v="Palencia"/>
    <s v="113"/>
    <s v="2"/>
    <s v="Olea de Boedo"/>
    <s v="34113"/>
    <x v="16"/>
    <x v="3"/>
  </r>
  <r>
    <s v="34116"/>
    <s v="07"/>
    <x v="2"/>
    <s v="34"/>
    <s v="Palencia"/>
    <s v="116"/>
    <s v="3"/>
    <s v="Osornillo"/>
    <s v="34116"/>
    <x v="16"/>
    <x v="3"/>
  </r>
  <r>
    <s v="34120"/>
    <s v="07"/>
    <x v="2"/>
    <s v="34"/>
    <s v="Palencia"/>
    <s v="120"/>
    <s v="2"/>
    <s v="Palencia"/>
    <s v="34120"/>
    <x v="16"/>
    <x v="3"/>
  </r>
  <r>
    <s v="34121"/>
    <s v="07"/>
    <x v="2"/>
    <s v="34"/>
    <s v="Palencia"/>
    <s v="121"/>
    <s v="9"/>
    <s v="Palenzuela"/>
    <s v="34121"/>
    <x v="16"/>
    <x v="3"/>
  </r>
  <r>
    <s v="34122"/>
    <s v="07"/>
    <x v="2"/>
    <s v="34"/>
    <s v="Palencia"/>
    <s v="122"/>
    <s v="4"/>
    <s v="Páramo de Boedo"/>
    <s v="34122"/>
    <x v="16"/>
    <x v="3"/>
  </r>
  <r>
    <s v="34123"/>
    <s v="07"/>
    <x v="2"/>
    <s v="34"/>
    <s v="Palencia"/>
    <s v="123"/>
    <s v="0"/>
    <s v="Paredes de Nava"/>
    <s v="34123"/>
    <x v="16"/>
    <x v="3"/>
  </r>
  <r>
    <s v="34125"/>
    <s v="07"/>
    <x v="2"/>
    <s v="34"/>
    <s v="Palencia"/>
    <s v="125"/>
    <s v="8"/>
    <s v="Pedraza de Campos"/>
    <s v="34125"/>
    <x v="16"/>
    <x v="3"/>
  </r>
  <r>
    <s v="34126"/>
    <s v="07"/>
    <x v="2"/>
    <s v="34"/>
    <s v="Palencia"/>
    <s v="126"/>
    <s v="1"/>
    <s v="Pedrosa de la Vega"/>
    <s v="34126"/>
    <x v="16"/>
    <x v="3"/>
  </r>
  <r>
    <s v="34127"/>
    <s v="07"/>
    <x v="2"/>
    <s v="34"/>
    <s v="Palencia"/>
    <s v="127"/>
    <s v="7"/>
    <s v="Perales"/>
    <s v="34127"/>
    <x v="16"/>
    <x v="3"/>
  </r>
  <r>
    <s v="34129"/>
    <s v="07"/>
    <x v="2"/>
    <s v="34"/>
    <s v="Palencia"/>
    <s v="129"/>
    <s v="6"/>
    <s v="Pino del Río"/>
    <s v="34129"/>
    <x v="16"/>
    <x v="3"/>
  </r>
  <r>
    <s v="34130"/>
    <s v="07"/>
    <x v="2"/>
    <s v="34"/>
    <s v="Palencia"/>
    <s v="130"/>
    <s v="0"/>
    <s v="Piña de Campos"/>
    <s v="34130"/>
    <x v="16"/>
    <x v="3"/>
  </r>
  <r>
    <s v="34131"/>
    <s v="07"/>
    <x v="2"/>
    <s v="34"/>
    <s v="Palencia"/>
    <s v="131"/>
    <s v="7"/>
    <s v="Población de Arroyo"/>
    <s v="34131"/>
    <x v="16"/>
    <x v="3"/>
  </r>
  <r>
    <s v="34132"/>
    <s v="07"/>
    <x v="2"/>
    <s v="34"/>
    <s v="Palencia"/>
    <s v="132"/>
    <s v="2"/>
    <s v="Población de Campos"/>
    <s v="34132"/>
    <x v="16"/>
    <x v="3"/>
  </r>
  <r>
    <s v="34133"/>
    <s v="07"/>
    <x v="2"/>
    <s v="34"/>
    <s v="Palencia"/>
    <s v="133"/>
    <s v="8"/>
    <s v="Población de Cerrato"/>
    <s v="34133"/>
    <x v="16"/>
    <x v="3"/>
  </r>
  <r>
    <s v="34135"/>
    <s v="07"/>
    <x v="2"/>
    <s v="34"/>
    <s v="Palencia"/>
    <s v="135"/>
    <s v="6"/>
    <s v="Pomar de Valdivia"/>
    <s v="34135"/>
    <x v="16"/>
    <x v="3"/>
  </r>
  <r>
    <s v="34136"/>
    <s v="07"/>
    <x v="2"/>
    <s v="34"/>
    <s v="Palencia"/>
    <s v="136"/>
    <s v="9"/>
    <s v="Poza de la Vega"/>
    <s v="34136"/>
    <x v="16"/>
    <x v="3"/>
  </r>
  <r>
    <s v="34137"/>
    <s v="07"/>
    <x v="2"/>
    <s v="34"/>
    <s v="Palencia"/>
    <s v="137"/>
    <s v="5"/>
    <s v="Pozo de Urama"/>
    <s v="34137"/>
    <x v="16"/>
    <x v="3"/>
  </r>
  <r>
    <s v="34139"/>
    <s v="07"/>
    <x v="2"/>
    <s v="34"/>
    <s v="Palencia"/>
    <s v="139"/>
    <s v="4"/>
    <s v="Prádanos de Ojeda"/>
    <s v="34139"/>
    <x v="16"/>
    <x v="3"/>
  </r>
  <r>
    <s v="34140"/>
    <s v="07"/>
    <x v="2"/>
    <s v="34"/>
    <s v="Palencia"/>
    <s v="140"/>
    <s v="8"/>
    <s v="Puebla de Valdavia, La"/>
    <s v="34140"/>
    <x v="16"/>
    <x v="3"/>
  </r>
  <r>
    <s v="34141"/>
    <s v="07"/>
    <x v="2"/>
    <s v="34"/>
    <s v="Palencia"/>
    <s v="141"/>
    <s v="5"/>
    <s v="Quintana del Puente"/>
    <s v="34141"/>
    <x v="16"/>
    <x v="3"/>
  </r>
  <r>
    <s v="34143"/>
    <s v="07"/>
    <x v="2"/>
    <s v="34"/>
    <s v="Palencia"/>
    <s v="143"/>
    <s v="6"/>
    <s v="Quintanilla de Onsoña"/>
    <s v="34143"/>
    <x v="16"/>
    <x v="3"/>
  </r>
  <r>
    <s v="34146"/>
    <s v="07"/>
    <x v="2"/>
    <s v="34"/>
    <s v="Palencia"/>
    <s v="146"/>
    <s v="7"/>
    <s v="Reinoso de Cerrato"/>
    <s v="34146"/>
    <x v="16"/>
    <x v="3"/>
  </r>
  <r>
    <s v="34147"/>
    <s v="07"/>
    <x v="2"/>
    <s v="34"/>
    <s v="Palencia"/>
    <s v="147"/>
    <s v="3"/>
    <s v="Renedo de la Vega"/>
    <s v="34147"/>
    <x v="16"/>
    <x v="3"/>
  </r>
  <r>
    <s v="34149"/>
    <s v="07"/>
    <x v="2"/>
    <s v="34"/>
    <s v="Palencia"/>
    <s v="149"/>
    <s v="2"/>
    <s v="Requena de Campos"/>
    <s v="34149"/>
    <x v="16"/>
    <x v="3"/>
  </r>
  <r>
    <s v="34152"/>
    <s v="07"/>
    <x v="2"/>
    <s v="34"/>
    <s v="Palencia"/>
    <s v="152"/>
    <s v="7"/>
    <s v="Revenga de Campos"/>
    <s v="34152"/>
    <x v="16"/>
    <x v="3"/>
  </r>
  <r>
    <s v="34154"/>
    <s v="07"/>
    <x v="2"/>
    <s v="34"/>
    <s v="Palencia"/>
    <s v="154"/>
    <s v="8"/>
    <s v="Revilla de Collazos"/>
    <s v="34154"/>
    <x v="16"/>
    <x v="3"/>
  </r>
  <r>
    <s v="34155"/>
    <s v="07"/>
    <x v="2"/>
    <s v="34"/>
    <s v="Palencia"/>
    <s v="155"/>
    <s v="1"/>
    <s v="Ribas de Campos"/>
    <s v="34155"/>
    <x v="16"/>
    <x v="3"/>
  </r>
  <r>
    <s v="34156"/>
    <s v="07"/>
    <x v="2"/>
    <s v="34"/>
    <s v="Palencia"/>
    <s v="156"/>
    <s v="4"/>
    <s v="Riberos de la Cueza"/>
    <s v="34156"/>
    <x v="16"/>
    <x v="3"/>
  </r>
  <r>
    <s v="34157"/>
    <s v="07"/>
    <x v="2"/>
    <s v="34"/>
    <s v="Palencia"/>
    <s v="157"/>
    <s v="0"/>
    <s v="Saldaña"/>
    <s v="34157"/>
    <x v="16"/>
    <x v="3"/>
  </r>
  <r>
    <s v="34159"/>
    <s v="07"/>
    <x v="2"/>
    <s v="34"/>
    <s v="Palencia"/>
    <s v="159"/>
    <s v="9"/>
    <s v="San Cebrián de Campos"/>
    <s v="34159"/>
    <x v="16"/>
    <x v="3"/>
  </r>
  <r>
    <s v="34161"/>
    <s v="07"/>
    <x v="2"/>
    <s v="34"/>
    <s v="Palencia"/>
    <s v="161"/>
    <s v="0"/>
    <s v="San Cristóbal de Boedo"/>
    <s v="34161"/>
    <x v="16"/>
    <x v="3"/>
  </r>
  <r>
    <s v="34163"/>
    <s v="07"/>
    <x v="2"/>
    <s v="34"/>
    <s v="Palencia"/>
    <s v="163"/>
    <s v="1"/>
    <s v="San Mamés de Campos"/>
    <s v="34163"/>
    <x v="16"/>
    <x v="3"/>
  </r>
  <r>
    <s v="34165"/>
    <s v="07"/>
    <x v="2"/>
    <s v="34"/>
    <s v="Palencia"/>
    <s v="165"/>
    <s v="9"/>
    <s v="San Román de la Cuba"/>
    <s v="34165"/>
    <x v="16"/>
    <x v="3"/>
  </r>
  <r>
    <s v="34167"/>
    <s v="07"/>
    <x v="2"/>
    <s v="34"/>
    <s v="Palencia"/>
    <s v="167"/>
    <s v="8"/>
    <s v="Santa Cecilia del Alcor"/>
    <s v="34167"/>
    <x v="16"/>
    <x v="3"/>
  </r>
  <r>
    <s v="34168"/>
    <s v="07"/>
    <x v="2"/>
    <s v="34"/>
    <s v="Palencia"/>
    <s v="168"/>
    <s v="4"/>
    <s v="Santa Cruz de Boedo"/>
    <s v="34168"/>
    <x v="16"/>
    <x v="3"/>
  </r>
  <r>
    <s v="34169"/>
    <s v="07"/>
    <x v="2"/>
    <s v="34"/>
    <s v="Palencia"/>
    <s v="169"/>
    <s v="7"/>
    <s v="Santervás de la Vega"/>
    <s v="34169"/>
    <x v="16"/>
    <x v="3"/>
  </r>
  <r>
    <s v="34170"/>
    <s v="07"/>
    <x v="2"/>
    <s v="34"/>
    <s v="Palencia"/>
    <s v="170"/>
    <s v="1"/>
    <s v="Santibáñez de Ecla"/>
    <s v="34170"/>
    <x v="16"/>
    <x v="3"/>
  </r>
  <r>
    <s v="34174"/>
    <s v="07"/>
    <x v="2"/>
    <s v="34"/>
    <s v="Palencia"/>
    <s v="174"/>
    <s v="4"/>
    <s v="Santoyo"/>
    <s v="34174"/>
    <x v="16"/>
    <x v="3"/>
  </r>
  <r>
    <s v="34175"/>
    <s v="07"/>
    <x v="2"/>
    <s v="34"/>
    <s v="Palencia"/>
    <s v="175"/>
    <s v="7"/>
    <s v="Serna, La"/>
    <s v="34175"/>
    <x v="16"/>
    <x v="3"/>
  </r>
  <r>
    <s v="34176"/>
    <s v="07"/>
    <x v="2"/>
    <s v="34"/>
    <s v="Palencia"/>
    <s v="176"/>
    <s v="0"/>
    <s v="Sotobañado y Priorato"/>
    <s v="34176"/>
    <x v="16"/>
    <x v="3"/>
  </r>
  <r>
    <s v="34177"/>
    <s v="07"/>
    <x v="2"/>
    <s v="34"/>
    <s v="Palencia"/>
    <s v="177"/>
    <s v="6"/>
    <s v="Soto de Cerrato"/>
    <s v="34177"/>
    <x v="16"/>
    <x v="3"/>
  </r>
  <r>
    <s v="34178"/>
    <s v="07"/>
    <x v="2"/>
    <s v="34"/>
    <s v="Palencia"/>
    <s v="178"/>
    <s v="2"/>
    <s v="Tabanera de Cerrato"/>
    <s v="34178"/>
    <x v="16"/>
    <x v="3"/>
  </r>
  <r>
    <s v="34179"/>
    <s v="07"/>
    <x v="2"/>
    <s v="34"/>
    <s v="Palencia"/>
    <s v="179"/>
    <s v="5"/>
    <s v="Tabanera de Valdavia"/>
    <s v="34179"/>
    <x v="16"/>
    <x v="3"/>
  </r>
  <r>
    <s v="34180"/>
    <s v="07"/>
    <x v="2"/>
    <s v="34"/>
    <s v="Palencia"/>
    <s v="180"/>
    <s v="9"/>
    <s v="Támara de Campos"/>
    <s v="34180"/>
    <x v="16"/>
    <x v="3"/>
  </r>
  <r>
    <s v="34181"/>
    <s v="07"/>
    <x v="2"/>
    <s v="34"/>
    <s v="Palencia"/>
    <s v="181"/>
    <s v="6"/>
    <s v="Tariego de Cerrato"/>
    <s v="34181"/>
    <x v="16"/>
    <x v="3"/>
  </r>
  <r>
    <s v="34182"/>
    <s v="07"/>
    <x v="2"/>
    <s v="34"/>
    <s v="Palencia"/>
    <s v="182"/>
    <s v="1"/>
    <s v="Torquemada"/>
    <s v="34182"/>
    <x v="16"/>
    <x v="3"/>
  </r>
  <r>
    <s v="34184"/>
    <s v="07"/>
    <x v="2"/>
    <s v="34"/>
    <s v="Palencia"/>
    <s v="184"/>
    <s v="2"/>
    <s v="Torremormojón"/>
    <s v="34184"/>
    <x v="16"/>
    <x v="3"/>
  </r>
  <r>
    <s v="34186"/>
    <s v="07"/>
    <x v="2"/>
    <s v="34"/>
    <s v="Palencia"/>
    <s v="186"/>
    <s v="8"/>
    <s v="Valbuena de Pisuerga"/>
    <s v="34186"/>
    <x v="16"/>
    <x v="3"/>
  </r>
  <r>
    <s v="34189"/>
    <s v="07"/>
    <x v="2"/>
    <s v="34"/>
    <s v="Palencia"/>
    <s v="189"/>
    <s v="3"/>
    <s v="Valdeolmillos"/>
    <s v="34189"/>
    <x v="16"/>
    <x v="3"/>
  </r>
  <r>
    <s v="34190"/>
    <s v="07"/>
    <x v="2"/>
    <s v="34"/>
    <s v="Palencia"/>
    <s v="190"/>
    <s v="7"/>
    <s v="Valderrábano"/>
    <s v="34190"/>
    <x v="16"/>
    <x v="3"/>
  </r>
  <r>
    <s v="34192"/>
    <s v="07"/>
    <x v="2"/>
    <s v="34"/>
    <s v="Palencia"/>
    <s v="192"/>
    <s v="9"/>
    <s v="Valde-Ucieza"/>
    <s v="34192"/>
    <x v="16"/>
    <x v="3"/>
  </r>
  <r>
    <s v="34196"/>
    <s v="07"/>
    <x v="2"/>
    <s v="34"/>
    <s v="Palencia"/>
    <s v="196"/>
    <s v="6"/>
    <s v="Valle de Cerrato"/>
    <s v="34196"/>
    <x v="16"/>
    <x v="3"/>
  </r>
  <r>
    <s v="34201"/>
    <s v="07"/>
    <x v="2"/>
    <s v="34"/>
    <s v="Palencia"/>
    <s v="201"/>
    <s v="2"/>
    <s v="Vertavillo"/>
    <s v="34201"/>
    <x v="16"/>
    <x v="3"/>
  </r>
  <r>
    <s v="34202"/>
    <s v="07"/>
    <x v="2"/>
    <s v="34"/>
    <s v="Palencia"/>
    <s v="202"/>
    <s v="7"/>
    <s v="Villabasta de Valdavia"/>
    <s v="34202"/>
    <x v="16"/>
    <x v="3"/>
  </r>
  <r>
    <s v="34204"/>
    <s v="07"/>
    <x v="2"/>
    <s v="34"/>
    <s v="Palencia"/>
    <s v="204"/>
    <s v="8"/>
    <s v="Villacidaler"/>
    <s v="34204"/>
    <x v="16"/>
    <x v="3"/>
  </r>
  <r>
    <s v="34205"/>
    <s v="07"/>
    <x v="2"/>
    <s v="34"/>
    <s v="Palencia"/>
    <s v="205"/>
    <s v="1"/>
    <s v="Villaconancio"/>
    <s v="34205"/>
    <x v="16"/>
    <x v="3"/>
  </r>
  <r>
    <s v="34206"/>
    <s v="07"/>
    <x v="2"/>
    <s v="34"/>
    <s v="Palencia"/>
    <s v="206"/>
    <s v="4"/>
    <s v="Villada"/>
    <s v="34206"/>
    <x v="16"/>
    <x v="3"/>
  </r>
  <r>
    <s v="34208"/>
    <s v="07"/>
    <x v="2"/>
    <s v="34"/>
    <s v="Palencia"/>
    <s v="208"/>
    <s v="6"/>
    <s v="Villaeles de Valdavia"/>
    <s v="34208"/>
    <x v="16"/>
    <x v="3"/>
  </r>
  <r>
    <s v="34210"/>
    <s v="07"/>
    <x v="2"/>
    <s v="34"/>
    <s v="Palencia"/>
    <s v="210"/>
    <s v="3"/>
    <s v="Villahán"/>
    <s v="34210"/>
    <x v="16"/>
    <x v="3"/>
  </r>
  <r>
    <s v="34211"/>
    <s v="07"/>
    <x v="2"/>
    <s v="34"/>
    <s v="Palencia"/>
    <s v="211"/>
    <s v="0"/>
    <s v="Villaherreros"/>
    <s v="34211"/>
    <x v="16"/>
    <x v="3"/>
  </r>
  <r>
    <s v="34213"/>
    <s v="07"/>
    <x v="2"/>
    <s v="34"/>
    <s v="Palencia"/>
    <s v="213"/>
    <s v="1"/>
    <s v="Villalaco"/>
    <s v="34213"/>
    <x v="16"/>
    <x v="3"/>
  </r>
  <r>
    <s v="34215"/>
    <s v="07"/>
    <x v="2"/>
    <s v="34"/>
    <s v="Palencia"/>
    <s v="215"/>
    <s v="9"/>
    <s v="Villalcázar de Sirga"/>
    <s v="34215"/>
    <x v="16"/>
    <x v="3"/>
  </r>
  <r>
    <s v="34216"/>
    <s v="07"/>
    <x v="2"/>
    <s v="34"/>
    <s v="Palencia"/>
    <s v="216"/>
    <s v="2"/>
    <s v="Villalcón"/>
    <s v="34216"/>
    <x v="16"/>
    <x v="3"/>
  </r>
  <r>
    <s v="34217"/>
    <s v="07"/>
    <x v="2"/>
    <s v="34"/>
    <s v="Palencia"/>
    <s v="217"/>
    <s v="8"/>
    <s v="Villalobón"/>
    <s v="34217"/>
    <x v="16"/>
    <x v="3"/>
  </r>
  <r>
    <s v="34218"/>
    <s v="07"/>
    <x v="2"/>
    <s v="34"/>
    <s v="Palencia"/>
    <s v="218"/>
    <s v="4"/>
    <s v="Villaluenga de la Vega"/>
    <s v="34218"/>
    <x v="16"/>
    <x v="3"/>
  </r>
  <r>
    <s v="34220"/>
    <s v="07"/>
    <x v="2"/>
    <s v="34"/>
    <s v="Palencia"/>
    <s v="220"/>
    <s v="1"/>
    <s v="Villamartín de Campos"/>
    <s v="34220"/>
    <x v="16"/>
    <x v="3"/>
  </r>
  <r>
    <s v="34221"/>
    <s v="07"/>
    <x v="2"/>
    <s v="34"/>
    <s v="Palencia"/>
    <s v="221"/>
    <s v="8"/>
    <s v="Villamediana"/>
    <s v="34221"/>
    <x v="16"/>
    <x v="3"/>
  </r>
  <r>
    <s v="34222"/>
    <s v="07"/>
    <x v="2"/>
    <s v="34"/>
    <s v="Palencia"/>
    <s v="222"/>
    <s v="3"/>
    <s v="Villameriel"/>
    <s v="34222"/>
    <x v="16"/>
    <x v="3"/>
  </r>
  <r>
    <s v="34223"/>
    <s v="07"/>
    <x v="2"/>
    <s v="34"/>
    <s v="Palencia"/>
    <s v="223"/>
    <s v="9"/>
    <s v="Villamoronta"/>
    <s v="34223"/>
    <x v="16"/>
    <x v="3"/>
  </r>
  <r>
    <s v="34224"/>
    <s v="07"/>
    <x v="2"/>
    <s v="34"/>
    <s v="Palencia"/>
    <s v="224"/>
    <s v="4"/>
    <s v="Villamuera de la Cueza"/>
    <s v="34224"/>
    <x v="16"/>
    <x v="3"/>
  </r>
  <r>
    <s v="34225"/>
    <s v="07"/>
    <x v="2"/>
    <s v="34"/>
    <s v="Palencia"/>
    <s v="225"/>
    <s v="7"/>
    <s v="Villamuriel de Cerrato"/>
    <s v="34225"/>
    <x v="16"/>
    <x v="3"/>
  </r>
  <r>
    <s v="34227"/>
    <s v="07"/>
    <x v="2"/>
    <s v="34"/>
    <s v="Palencia"/>
    <s v="227"/>
    <s v="6"/>
    <s v="Villanueva del Rebollar"/>
    <s v="34227"/>
    <x v="16"/>
    <x v="3"/>
  </r>
  <r>
    <s v="34228"/>
    <s v="07"/>
    <x v="2"/>
    <s v="34"/>
    <s v="Palencia"/>
    <s v="228"/>
    <s v="2"/>
    <s v="Villanuño de Valdavia"/>
    <s v="34228"/>
    <x v="16"/>
    <x v="3"/>
  </r>
  <r>
    <s v="34229"/>
    <s v="07"/>
    <x v="2"/>
    <s v="34"/>
    <s v="Palencia"/>
    <s v="229"/>
    <s v="5"/>
    <s v="Villaprovedo"/>
    <s v="34229"/>
    <x v="16"/>
    <x v="3"/>
  </r>
  <r>
    <s v="34230"/>
    <s v="07"/>
    <x v="2"/>
    <s v="34"/>
    <s v="Palencia"/>
    <s v="230"/>
    <s v="9"/>
    <s v="Villarmentero de Campos"/>
    <s v="34230"/>
    <x v="16"/>
    <x v="3"/>
  </r>
  <r>
    <s v="34231"/>
    <s v="07"/>
    <x v="2"/>
    <s v="34"/>
    <s v="Palencia"/>
    <s v="231"/>
    <s v="6"/>
    <s v="Villarrabé"/>
    <s v="34231"/>
    <x v="16"/>
    <x v="3"/>
  </r>
  <r>
    <s v="34232"/>
    <s v="07"/>
    <x v="2"/>
    <s v="34"/>
    <s v="Palencia"/>
    <s v="232"/>
    <s v="1"/>
    <s v="Villarramiel"/>
    <s v="34232"/>
    <x v="16"/>
    <x v="3"/>
  </r>
  <r>
    <s v="34233"/>
    <s v="07"/>
    <x v="2"/>
    <s v="34"/>
    <s v="Palencia"/>
    <s v="233"/>
    <s v="7"/>
    <s v="Villasarracino"/>
    <s v="34233"/>
    <x v="16"/>
    <x v="3"/>
  </r>
  <r>
    <s v="34234"/>
    <s v="07"/>
    <x v="2"/>
    <s v="34"/>
    <s v="Palencia"/>
    <s v="234"/>
    <s v="2"/>
    <s v="Villasila de Valdavia"/>
    <s v="34234"/>
    <x v="16"/>
    <x v="3"/>
  </r>
  <r>
    <s v="34236"/>
    <s v="07"/>
    <x v="2"/>
    <s v="34"/>
    <s v="Palencia"/>
    <s v="236"/>
    <s v="8"/>
    <s v="Villaturde"/>
    <s v="34236"/>
    <x v="16"/>
    <x v="3"/>
  </r>
  <r>
    <s v="34237"/>
    <s v="07"/>
    <x v="2"/>
    <s v="34"/>
    <s v="Palencia"/>
    <s v="237"/>
    <s v="4"/>
    <s v="Villaumbrales"/>
    <s v="34237"/>
    <x v="16"/>
    <x v="3"/>
  </r>
  <r>
    <s v="34238"/>
    <s v="07"/>
    <x v="2"/>
    <s v="34"/>
    <s v="Palencia"/>
    <s v="238"/>
    <s v="0"/>
    <s v="Villaviudas"/>
    <s v="34238"/>
    <x v="16"/>
    <x v="3"/>
  </r>
  <r>
    <s v="34240"/>
    <s v="07"/>
    <x v="2"/>
    <s v="34"/>
    <s v="Palencia"/>
    <s v="240"/>
    <s v="7"/>
    <s v="Villerías de Campos"/>
    <s v="34240"/>
    <x v="16"/>
    <x v="3"/>
  </r>
  <r>
    <s v="34241"/>
    <s v="07"/>
    <x v="2"/>
    <s v="34"/>
    <s v="Palencia"/>
    <s v="241"/>
    <s v="4"/>
    <s v="Villodre"/>
    <s v="34241"/>
    <x v="16"/>
    <x v="3"/>
  </r>
  <r>
    <s v="34242"/>
    <s v="07"/>
    <x v="2"/>
    <s v="34"/>
    <s v="Palencia"/>
    <s v="242"/>
    <s v="9"/>
    <s v="Villodrigo"/>
    <s v="34242"/>
    <x v="16"/>
    <x v="3"/>
  </r>
  <r>
    <s v="34243"/>
    <s v="07"/>
    <x v="2"/>
    <s v="34"/>
    <s v="Palencia"/>
    <s v="243"/>
    <s v="5"/>
    <s v="Villoldo"/>
    <s v="34243"/>
    <x v="16"/>
    <x v="3"/>
  </r>
  <r>
    <s v="34245"/>
    <s v="07"/>
    <x v="2"/>
    <s v="34"/>
    <s v="Palencia"/>
    <s v="245"/>
    <s v="3"/>
    <s v="Villota del Páramo"/>
    <s v="34245"/>
    <x v="16"/>
    <x v="3"/>
  </r>
  <r>
    <s v="34246"/>
    <s v="07"/>
    <x v="2"/>
    <s v="34"/>
    <s v="Palencia"/>
    <s v="246"/>
    <s v="6"/>
    <s v="Villovieco"/>
    <s v="34246"/>
    <x v="16"/>
    <x v="3"/>
  </r>
  <r>
    <s v="34901"/>
    <s v="07"/>
    <x v="2"/>
    <s v="34"/>
    <s v="Palencia"/>
    <s v="901"/>
    <s v="5"/>
    <s v="Osorno la Mayor"/>
    <s v="34901"/>
    <x v="16"/>
    <x v="3"/>
  </r>
  <r>
    <s v="34902"/>
    <s v="07"/>
    <x v="2"/>
    <s v="34"/>
    <s v="Palencia"/>
    <s v="902"/>
    <s v="0"/>
    <s v="Valle del Retortillo"/>
    <s v="34902"/>
    <x v="16"/>
    <x v="3"/>
  </r>
  <r>
    <s v="34903"/>
    <s v="07"/>
    <x v="2"/>
    <s v="34"/>
    <s v="Palencia"/>
    <s v="903"/>
    <s v="6"/>
    <s v="Loma de Ucieza"/>
    <s v="34903"/>
    <x v="16"/>
    <x v="3"/>
  </r>
  <r>
    <s v="35001"/>
    <s v="05"/>
    <x v="15"/>
    <s v="35"/>
    <s v="Palmas, Las"/>
    <s v="001"/>
    <s v="7"/>
    <s v="Agaete"/>
    <s v="35001"/>
    <x v="16"/>
    <x v="3"/>
  </r>
  <r>
    <s v="35002"/>
    <s v="05"/>
    <x v="15"/>
    <s v="35"/>
    <s v="Palmas, Las"/>
    <s v="002"/>
    <s v="2"/>
    <s v="Agüimes"/>
    <s v="35002"/>
    <x v="16"/>
    <x v="3"/>
  </r>
  <r>
    <s v="35003"/>
    <s v="05"/>
    <x v="15"/>
    <s v="35"/>
    <s v="Palmas, Las"/>
    <s v="003"/>
    <s v="8"/>
    <s v="Antigua"/>
    <s v="35003"/>
    <x v="16"/>
    <x v="3"/>
  </r>
  <r>
    <s v="35004"/>
    <s v="05"/>
    <x v="15"/>
    <s v="35"/>
    <s v="Palmas, Las"/>
    <s v="004"/>
    <s v="3"/>
    <s v="Arrecife"/>
    <s v="35004"/>
    <x v="16"/>
    <x v="3"/>
  </r>
  <r>
    <s v="35005"/>
    <s v="05"/>
    <x v="15"/>
    <s v="35"/>
    <s v="Palmas, Las"/>
    <s v="005"/>
    <s v="6"/>
    <s v="Artenara"/>
    <s v="35005"/>
    <x v="16"/>
    <x v="3"/>
  </r>
  <r>
    <s v="35006"/>
    <s v="05"/>
    <x v="15"/>
    <s v="35"/>
    <s v="Palmas, Las"/>
    <s v="006"/>
    <s v="9"/>
    <s v="Arucas"/>
    <s v="35006"/>
    <x v="16"/>
    <x v="3"/>
  </r>
  <r>
    <s v="35007"/>
    <s v="05"/>
    <x v="15"/>
    <s v="35"/>
    <s v="Palmas, Las"/>
    <s v="007"/>
    <s v="5"/>
    <s v="Betancuria"/>
    <s v="35007"/>
    <x v="16"/>
    <x v="3"/>
  </r>
  <r>
    <s v="35008"/>
    <s v="05"/>
    <x v="15"/>
    <s v="35"/>
    <s v="Palmas, Las"/>
    <s v="008"/>
    <s v="1"/>
    <s v="Firgas"/>
    <s v="35008"/>
    <x v="16"/>
    <x v="3"/>
  </r>
  <r>
    <s v="35009"/>
    <s v="05"/>
    <x v="15"/>
    <s v="35"/>
    <s v="Palmas, Las"/>
    <s v="009"/>
    <s v="4"/>
    <s v="Gáldar"/>
    <s v="35009"/>
    <x v="16"/>
    <x v="3"/>
  </r>
  <r>
    <s v="35010"/>
    <s v="05"/>
    <x v="15"/>
    <s v="35"/>
    <s v="Palmas, Las"/>
    <s v="010"/>
    <s v="8"/>
    <s v="Haría"/>
    <s v="35010"/>
    <x v="16"/>
    <x v="3"/>
  </r>
  <r>
    <s v="35011"/>
    <s v="05"/>
    <x v="15"/>
    <s v="35"/>
    <s v="Palmas, Las"/>
    <s v="011"/>
    <s v="5"/>
    <s v="Ingenio"/>
    <s v="35011"/>
    <x v="16"/>
    <x v="3"/>
  </r>
  <r>
    <s v="35012"/>
    <s v="05"/>
    <x v="15"/>
    <s v="35"/>
    <s v="Palmas, Las"/>
    <s v="012"/>
    <s v="0"/>
    <s v="Mogán"/>
    <s v="35012"/>
    <x v="16"/>
    <x v="3"/>
  </r>
  <r>
    <s v="35013"/>
    <s v="05"/>
    <x v="15"/>
    <s v="35"/>
    <s v="Palmas, Las"/>
    <s v="013"/>
    <s v="6"/>
    <s v="Moya"/>
    <s v="35013"/>
    <x v="16"/>
    <x v="3"/>
  </r>
  <r>
    <s v="35014"/>
    <s v="05"/>
    <x v="15"/>
    <s v="35"/>
    <s v="Palmas, Las"/>
    <s v="014"/>
    <s v="1"/>
    <s v="Oliva, La"/>
    <s v="35014"/>
    <x v="16"/>
    <x v="3"/>
  </r>
  <r>
    <s v="35015"/>
    <s v="05"/>
    <x v="15"/>
    <s v="35"/>
    <s v="Palmas, Las"/>
    <s v="015"/>
    <s v="4"/>
    <s v="Pájara"/>
    <s v="35015"/>
    <x v="16"/>
    <x v="3"/>
  </r>
  <r>
    <s v="35016"/>
    <s v="05"/>
    <x v="15"/>
    <s v="35"/>
    <s v="Palmas, Las"/>
    <s v="016"/>
    <s v="7"/>
    <s v="Palmas de Gran Canaria, Las"/>
    <s v="35016"/>
    <x v="16"/>
    <x v="3"/>
  </r>
  <r>
    <s v="35017"/>
    <s v="05"/>
    <x v="15"/>
    <s v="35"/>
    <s v="Palmas, Las"/>
    <s v="017"/>
    <s v="3"/>
    <s v="Puerto del Rosario"/>
    <s v="35017"/>
    <x v="16"/>
    <x v="3"/>
  </r>
  <r>
    <s v="35018"/>
    <s v="05"/>
    <x v="15"/>
    <s v="35"/>
    <s v="Palmas, Las"/>
    <s v="018"/>
    <s v="9"/>
    <s v="San Bartolomé"/>
    <s v="35018"/>
    <x v="16"/>
    <x v="3"/>
  </r>
  <r>
    <s v="35019"/>
    <s v="05"/>
    <x v="15"/>
    <s v="35"/>
    <s v="Palmas, Las"/>
    <s v="019"/>
    <s v="2"/>
    <s v="San Bartolomé de Tirajana"/>
    <s v="35019"/>
    <x v="16"/>
    <x v="3"/>
  </r>
  <r>
    <s v="35020"/>
    <s v="05"/>
    <x v="15"/>
    <s v="35"/>
    <s v="Palmas, Las"/>
    <s v="020"/>
    <s v="6"/>
    <s v="Aldea de San Nicolás, La"/>
    <s v="35020"/>
    <x v="16"/>
    <x v="3"/>
  </r>
  <r>
    <s v="35021"/>
    <s v="05"/>
    <x v="15"/>
    <s v="35"/>
    <s v="Palmas, Las"/>
    <s v="021"/>
    <s v="3"/>
    <s v="Santa Brígida"/>
    <s v="35021"/>
    <x v="16"/>
    <x v="3"/>
  </r>
  <r>
    <s v="35022"/>
    <s v="05"/>
    <x v="15"/>
    <s v="35"/>
    <s v="Palmas, Las"/>
    <s v="022"/>
    <s v="8"/>
    <s v="Santa Lucía de Tirajana"/>
    <s v="35022"/>
    <x v="16"/>
    <x v="3"/>
  </r>
  <r>
    <s v="35023"/>
    <s v="05"/>
    <x v="15"/>
    <s v="35"/>
    <s v="Palmas, Las"/>
    <s v="023"/>
    <s v="4"/>
    <s v="Santa María de Guía de Gran Canaria"/>
    <s v="35023"/>
    <x v="16"/>
    <x v="3"/>
  </r>
  <r>
    <s v="35024"/>
    <s v="05"/>
    <x v="15"/>
    <s v="35"/>
    <s v="Palmas, Las"/>
    <s v="024"/>
    <s v="9"/>
    <s v="Teguise"/>
    <s v="35024"/>
    <x v="16"/>
    <x v="3"/>
  </r>
  <r>
    <s v="35025"/>
    <s v="05"/>
    <x v="15"/>
    <s v="35"/>
    <s v="Palmas, Las"/>
    <s v="025"/>
    <s v="2"/>
    <s v="Tejeda"/>
    <s v="35025"/>
    <x v="16"/>
    <x v="3"/>
  </r>
  <r>
    <s v="35026"/>
    <s v="05"/>
    <x v="15"/>
    <s v="35"/>
    <s v="Palmas, Las"/>
    <s v="026"/>
    <s v="5"/>
    <s v="Telde"/>
    <s v="35026"/>
    <x v="16"/>
    <x v="3"/>
  </r>
  <r>
    <s v="35027"/>
    <s v="05"/>
    <x v="15"/>
    <s v="35"/>
    <s v="Palmas, Las"/>
    <s v="027"/>
    <s v="1"/>
    <s v="Teror"/>
    <s v="35027"/>
    <x v="16"/>
    <x v="3"/>
  </r>
  <r>
    <s v="35028"/>
    <s v="05"/>
    <x v="15"/>
    <s v="35"/>
    <s v="Palmas, Las"/>
    <s v="028"/>
    <s v="7"/>
    <s v="Tías"/>
    <s v="35028"/>
    <x v="16"/>
    <x v="3"/>
  </r>
  <r>
    <s v="35029"/>
    <s v="05"/>
    <x v="15"/>
    <s v="35"/>
    <s v="Palmas, Las"/>
    <s v="029"/>
    <s v="0"/>
    <s v="Tinajo"/>
    <s v="35029"/>
    <x v="16"/>
    <x v="3"/>
  </r>
  <r>
    <s v="35030"/>
    <s v="05"/>
    <x v="15"/>
    <s v="35"/>
    <s v="Palmas, Las"/>
    <s v="030"/>
    <s v="4"/>
    <s v="Tuineje"/>
    <s v="35030"/>
    <x v="16"/>
    <x v="3"/>
  </r>
  <r>
    <s v="35031"/>
    <s v="05"/>
    <x v="15"/>
    <s v="35"/>
    <s v="Palmas, Las"/>
    <s v="031"/>
    <s v="1"/>
    <s v="Valsequillo de Gran Canaria"/>
    <s v="35031"/>
    <x v="16"/>
    <x v="3"/>
  </r>
  <r>
    <s v="35032"/>
    <s v="05"/>
    <x v="15"/>
    <s v="35"/>
    <s v="Palmas, Las"/>
    <s v="032"/>
    <s v="6"/>
    <s v="Valleseco"/>
    <s v="35032"/>
    <x v="16"/>
    <x v="3"/>
  </r>
  <r>
    <s v="35033"/>
    <s v="05"/>
    <x v="15"/>
    <s v="35"/>
    <s v="Palmas, Las"/>
    <s v="033"/>
    <s v="2"/>
    <s v="Vega de San Mateo"/>
    <s v="35033"/>
    <x v="16"/>
    <x v="3"/>
  </r>
  <r>
    <s v="35034"/>
    <s v="05"/>
    <x v="15"/>
    <s v="35"/>
    <s v="Palmas, Las"/>
    <s v="034"/>
    <s v="7"/>
    <s v="Yaiza"/>
    <s v="35034"/>
    <x v="16"/>
    <x v="3"/>
  </r>
  <r>
    <s v="36001"/>
    <s v="12"/>
    <x v="5"/>
    <s v="36"/>
    <s v="Pontevedra"/>
    <s v="001"/>
    <s v="0"/>
    <s v="Arbo"/>
    <s v="36001"/>
    <x v="16"/>
    <x v="3"/>
  </r>
  <r>
    <s v="36002"/>
    <s v="12"/>
    <x v="5"/>
    <s v="36"/>
    <s v="Pontevedra"/>
    <s v="002"/>
    <s v="5"/>
    <s v="Barro"/>
    <s v="36002"/>
    <x v="16"/>
    <x v="3"/>
  </r>
  <r>
    <s v="36003"/>
    <s v="12"/>
    <x v="5"/>
    <s v="36"/>
    <s v="Pontevedra"/>
    <s v="003"/>
    <s v="1"/>
    <s v="Baiona"/>
    <s v="36003"/>
    <x v="16"/>
    <x v="3"/>
  </r>
  <r>
    <s v="36004"/>
    <s v="12"/>
    <x v="5"/>
    <s v="36"/>
    <s v="Pontevedra"/>
    <s v="004"/>
    <s v="6"/>
    <s v="Bueu"/>
    <s v="36004"/>
    <x v="16"/>
    <x v="3"/>
  </r>
  <r>
    <s v="36005"/>
    <s v="12"/>
    <x v="5"/>
    <s v="36"/>
    <s v="Pontevedra"/>
    <s v="005"/>
    <s v="9"/>
    <s v="Caldas de Reis"/>
    <s v="36005"/>
    <x v="16"/>
    <x v="3"/>
  </r>
  <r>
    <s v="36006"/>
    <s v="12"/>
    <x v="5"/>
    <s v="36"/>
    <s v="Pontevedra"/>
    <s v="006"/>
    <s v="2"/>
    <s v="Cambados"/>
    <s v="36006"/>
    <x v="16"/>
    <x v="3"/>
  </r>
  <r>
    <s v="36007"/>
    <s v="12"/>
    <x v="5"/>
    <s v="36"/>
    <s v="Pontevedra"/>
    <s v="007"/>
    <s v="8"/>
    <s v="Campo Lameiro"/>
    <s v="36007"/>
    <x v="16"/>
    <x v="3"/>
  </r>
  <r>
    <s v="36008"/>
    <s v="12"/>
    <x v="5"/>
    <s v="36"/>
    <s v="Pontevedra"/>
    <s v="008"/>
    <s v="4"/>
    <s v="Cangas"/>
    <s v="36008"/>
    <x v="16"/>
    <x v="3"/>
  </r>
  <r>
    <s v="36009"/>
    <s v="12"/>
    <x v="5"/>
    <s v="36"/>
    <s v="Pontevedra"/>
    <s v="009"/>
    <s v="7"/>
    <s v="Cañiza, A"/>
    <s v="36009"/>
    <x v="16"/>
    <x v="3"/>
  </r>
  <r>
    <s v="36010"/>
    <s v="12"/>
    <x v="5"/>
    <s v="36"/>
    <s v="Pontevedra"/>
    <s v="010"/>
    <s v="1"/>
    <s v="Catoira"/>
    <s v="36010"/>
    <x v="16"/>
    <x v="3"/>
  </r>
  <r>
    <s v="36013"/>
    <s v="12"/>
    <x v="5"/>
    <s v="36"/>
    <s v="Pontevedra"/>
    <s v="013"/>
    <s v="9"/>
    <s v="Covelo"/>
    <s v="36013"/>
    <x v="16"/>
    <x v="3"/>
  </r>
  <r>
    <s v="36014"/>
    <s v="12"/>
    <x v="5"/>
    <s v="36"/>
    <s v="Pontevedra"/>
    <s v="014"/>
    <s v="4"/>
    <s v="Crecente"/>
    <s v="36014"/>
    <x v="16"/>
    <x v="3"/>
  </r>
  <r>
    <s v="36015"/>
    <s v="12"/>
    <x v="5"/>
    <s v="36"/>
    <s v="Pontevedra"/>
    <s v="015"/>
    <s v="7"/>
    <s v="Cuntis"/>
    <s v="36015"/>
    <x v="16"/>
    <x v="3"/>
  </r>
  <r>
    <s v="36016"/>
    <s v="12"/>
    <x v="5"/>
    <s v="36"/>
    <s v="Pontevedra"/>
    <s v="016"/>
    <s v="0"/>
    <s v="Dozón"/>
    <s v="36016"/>
    <x v="16"/>
    <x v="3"/>
  </r>
  <r>
    <s v="36017"/>
    <s v="12"/>
    <x v="5"/>
    <s v="36"/>
    <s v="Pontevedra"/>
    <s v="017"/>
    <s v="6"/>
    <s v="Estrada, A"/>
    <s v="36017"/>
    <x v="16"/>
    <x v="3"/>
  </r>
  <r>
    <s v="36018"/>
    <s v="12"/>
    <x v="5"/>
    <s v="36"/>
    <s v="Pontevedra"/>
    <s v="018"/>
    <s v="2"/>
    <s v="Forcarei"/>
    <s v="36018"/>
    <x v="16"/>
    <x v="3"/>
  </r>
  <r>
    <s v="36019"/>
    <s v="12"/>
    <x v="5"/>
    <s v="36"/>
    <s v="Pontevedra"/>
    <s v="019"/>
    <s v="5"/>
    <s v="Fornelos de Montes"/>
    <s v="36019"/>
    <x v="16"/>
    <x v="3"/>
  </r>
  <r>
    <s v="36020"/>
    <s v="12"/>
    <x v="5"/>
    <s v="36"/>
    <s v="Pontevedra"/>
    <s v="020"/>
    <s v="9"/>
    <s v="Agolada"/>
    <s v="36020"/>
    <x v="16"/>
    <x v="3"/>
  </r>
  <r>
    <s v="36021"/>
    <s v="12"/>
    <x v="5"/>
    <s v="36"/>
    <s v="Pontevedra"/>
    <s v="021"/>
    <s v="6"/>
    <s v="Gondomar"/>
    <s v="36021"/>
    <x v="16"/>
    <x v="3"/>
  </r>
  <r>
    <s v="36022"/>
    <s v="12"/>
    <x v="5"/>
    <s v="36"/>
    <s v="Pontevedra"/>
    <s v="022"/>
    <s v="1"/>
    <s v="Grove, O"/>
    <s v="36022"/>
    <x v="16"/>
    <x v="3"/>
  </r>
  <r>
    <s v="36023"/>
    <s v="12"/>
    <x v="5"/>
    <s v="36"/>
    <s v="Pontevedra"/>
    <s v="023"/>
    <s v="7"/>
    <s v="Guarda, A"/>
    <s v="36023"/>
    <x v="16"/>
    <x v="3"/>
  </r>
  <r>
    <s v="36024"/>
    <s v="12"/>
    <x v="5"/>
    <s v="36"/>
    <s v="Pontevedra"/>
    <s v="024"/>
    <s v="2"/>
    <s v="Lalín"/>
    <s v="36024"/>
    <x v="16"/>
    <x v="3"/>
  </r>
  <r>
    <s v="36025"/>
    <s v="12"/>
    <x v="5"/>
    <s v="36"/>
    <s v="Pontevedra"/>
    <s v="025"/>
    <s v="5"/>
    <s v="Lama, A"/>
    <s v="36025"/>
    <x v="16"/>
    <x v="3"/>
  </r>
  <r>
    <s v="36026"/>
    <s v="12"/>
    <x v="5"/>
    <s v="36"/>
    <s v="Pontevedra"/>
    <s v="026"/>
    <s v="8"/>
    <s v="Marín"/>
    <s v="36026"/>
    <x v="16"/>
    <x v="3"/>
  </r>
  <r>
    <s v="36027"/>
    <s v="12"/>
    <x v="5"/>
    <s v="36"/>
    <s v="Pontevedra"/>
    <s v="027"/>
    <s v="4"/>
    <s v="Meaño"/>
    <s v="36027"/>
    <x v="16"/>
    <x v="3"/>
  </r>
  <r>
    <s v="36028"/>
    <s v="12"/>
    <x v="5"/>
    <s v="36"/>
    <s v="Pontevedra"/>
    <s v="028"/>
    <s v="0"/>
    <s v="Meis"/>
    <s v="36028"/>
    <x v="16"/>
    <x v="3"/>
  </r>
  <r>
    <s v="36029"/>
    <s v="12"/>
    <x v="5"/>
    <s v="36"/>
    <s v="Pontevedra"/>
    <s v="029"/>
    <s v="3"/>
    <s v="Moaña"/>
    <s v="36029"/>
    <x v="16"/>
    <x v="3"/>
  </r>
  <r>
    <s v="36030"/>
    <s v="12"/>
    <x v="5"/>
    <s v="36"/>
    <s v="Pontevedra"/>
    <s v="030"/>
    <s v="7"/>
    <s v="Mondariz"/>
    <s v="36030"/>
    <x v="16"/>
    <x v="3"/>
  </r>
  <r>
    <s v="36031"/>
    <s v="12"/>
    <x v="5"/>
    <s v="36"/>
    <s v="Pontevedra"/>
    <s v="031"/>
    <s v="4"/>
    <s v="Mondariz-Balneario"/>
    <s v="36031"/>
    <x v="16"/>
    <x v="3"/>
  </r>
  <r>
    <s v="36032"/>
    <s v="12"/>
    <x v="5"/>
    <s v="36"/>
    <s v="Pontevedra"/>
    <s v="032"/>
    <s v="9"/>
    <s v="Moraña"/>
    <s v="36032"/>
    <x v="16"/>
    <x v="3"/>
  </r>
  <r>
    <s v="36033"/>
    <s v="12"/>
    <x v="5"/>
    <s v="36"/>
    <s v="Pontevedra"/>
    <s v="033"/>
    <s v="5"/>
    <s v="Mos"/>
    <s v="36033"/>
    <x v="16"/>
    <x v="3"/>
  </r>
  <r>
    <s v="36034"/>
    <s v="12"/>
    <x v="5"/>
    <s v="36"/>
    <s v="Pontevedra"/>
    <s v="034"/>
    <s v="0"/>
    <s v="Neves, As"/>
    <s v="36034"/>
    <x v="16"/>
    <x v="3"/>
  </r>
  <r>
    <s v="36035"/>
    <s v="12"/>
    <x v="5"/>
    <s v="36"/>
    <s v="Pontevedra"/>
    <s v="035"/>
    <s v="3"/>
    <s v="Nigrán"/>
    <s v="36035"/>
    <x v="16"/>
    <x v="3"/>
  </r>
  <r>
    <s v="36036"/>
    <s v="12"/>
    <x v="5"/>
    <s v="36"/>
    <s v="Pontevedra"/>
    <s v="036"/>
    <s v="6"/>
    <s v="Oia"/>
    <s v="36036"/>
    <x v="16"/>
    <x v="3"/>
  </r>
  <r>
    <s v="36037"/>
    <s v="12"/>
    <x v="5"/>
    <s v="36"/>
    <s v="Pontevedra"/>
    <s v="037"/>
    <s v="2"/>
    <s v="Pazos de Borbén"/>
    <s v="36037"/>
    <x v="16"/>
    <x v="3"/>
  </r>
  <r>
    <s v="36038"/>
    <s v="12"/>
    <x v="5"/>
    <s v="36"/>
    <s v="Pontevedra"/>
    <s v="038"/>
    <s v="8"/>
    <s v="Pontevedra"/>
    <s v="36038"/>
    <x v="16"/>
    <x v="3"/>
  </r>
  <r>
    <s v="36039"/>
    <s v="12"/>
    <x v="5"/>
    <s v="36"/>
    <s v="Pontevedra"/>
    <s v="039"/>
    <s v="1"/>
    <s v="Porriño, O"/>
    <s v="36039"/>
    <x v="16"/>
    <x v="3"/>
  </r>
  <r>
    <s v="36040"/>
    <s v="12"/>
    <x v="5"/>
    <s v="36"/>
    <s v="Pontevedra"/>
    <s v="040"/>
    <s v="5"/>
    <s v="Portas"/>
    <s v="36040"/>
    <x v="16"/>
    <x v="3"/>
  </r>
  <r>
    <s v="36041"/>
    <s v="12"/>
    <x v="5"/>
    <s v="36"/>
    <s v="Pontevedra"/>
    <s v="041"/>
    <s v="2"/>
    <s v="Poio"/>
    <s v="36041"/>
    <x v="16"/>
    <x v="3"/>
  </r>
  <r>
    <s v="36042"/>
    <s v="12"/>
    <x v="5"/>
    <s v="36"/>
    <s v="Pontevedra"/>
    <s v="042"/>
    <s v="7"/>
    <s v="Ponteareas"/>
    <s v="36042"/>
    <x v="16"/>
    <x v="3"/>
  </r>
  <r>
    <s v="36043"/>
    <s v="12"/>
    <x v="5"/>
    <s v="36"/>
    <s v="Pontevedra"/>
    <s v="043"/>
    <s v="3"/>
    <s v="Ponte Caldelas"/>
    <s v="36043"/>
    <x v="16"/>
    <x v="3"/>
  </r>
  <r>
    <s v="36044"/>
    <s v="12"/>
    <x v="5"/>
    <s v="36"/>
    <s v="Pontevedra"/>
    <s v="044"/>
    <s v="8"/>
    <s v="Pontecesures"/>
    <s v="36044"/>
    <x v="16"/>
    <x v="3"/>
  </r>
  <r>
    <s v="36045"/>
    <s v="12"/>
    <x v="5"/>
    <s v="36"/>
    <s v="Pontevedra"/>
    <s v="045"/>
    <s v="1"/>
    <s v="Redondela"/>
    <s v="36045"/>
    <x v="16"/>
    <x v="3"/>
  </r>
  <r>
    <s v="36046"/>
    <s v="12"/>
    <x v="5"/>
    <s v="36"/>
    <s v="Pontevedra"/>
    <s v="046"/>
    <s v="4"/>
    <s v="Ribadumia"/>
    <s v="36046"/>
    <x v="16"/>
    <x v="3"/>
  </r>
  <r>
    <s v="36047"/>
    <s v="12"/>
    <x v="5"/>
    <s v="36"/>
    <s v="Pontevedra"/>
    <s v="047"/>
    <s v="0"/>
    <s v="Rodeiro"/>
    <s v="36047"/>
    <x v="16"/>
    <x v="3"/>
  </r>
  <r>
    <s v="36048"/>
    <s v="12"/>
    <x v="5"/>
    <s v="36"/>
    <s v="Pontevedra"/>
    <s v="048"/>
    <s v="6"/>
    <s v="Rosal, O"/>
    <s v="36048"/>
    <x v="16"/>
    <x v="3"/>
  </r>
  <r>
    <s v="36049"/>
    <s v="12"/>
    <x v="5"/>
    <s v="36"/>
    <s v="Pontevedra"/>
    <s v="049"/>
    <s v="9"/>
    <s v="Salceda de Caselas"/>
    <s v="36049"/>
    <x v="16"/>
    <x v="3"/>
  </r>
  <r>
    <s v="36050"/>
    <s v="12"/>
    <x v="5"/>
    <s v="36"/>
    <s v="Pontevedra"/>
    <s v="050"/>
    <s v="2"/>
    <s v="Salvaterra de Miño"/>
    <s v="36050"/>
    <x v="16"/>
    <x v="3"/>
  </r>
  <r>
    <s v="36051"/>
    <s v="12"/>
    <x v="5"/>
    <s v="36"/>
    <s v="Pontevedra"/>
    <s v="051"/>
    <s v="9"/>
    <s v="Sanxenxo"/>
    <s v="36051"/>
    <x v="16"/>
    <x v="3"/>
  </r>
  <r>
    <s v="36052"/>
    <s v="12"/>
    <x v="5"/>
    <s v="36"/>
    <s v="Pontevedra"/>
    <s v="052"/>
    <s v="4"/>
    <s v="Silleda"/>
    <s v="36052"/>
    <x v="16"/>
    <x v="3"/>
  </r>
  <r>
    <s v="36053"/>
    <s v="12"/>
    <x v="5"/>
    <s v="36"/>
    <s v="Pontevedra"/>
    <s v="053"/>
    <s v="0"/>
    <s v="Soutomaior"/>
    <s v="36053"/>
    <x v="16"/>
    <x v="3"/>
  </r>
  <r>
    <s v="36054"/>
    <s v="12"/>
    <x v="5"/>
    <s v="36"/>
    <s v="Pontevedra"/>
    <s v="054"/>
    <s v="5"/>
    <s v="Tomiño"/>
    <s v="36054"/>
    <x v="16"/>
    <x v="3"/>
  </r>
  <r>
    <s v="36055"/>
    <s v="12"/>
    <x v="5"/>
    <s v="36"/>
    <s v="Pontevedra"/>
    <s v="055"/>
    <s v="8"/>
    <s v="Tui"/>
    <s v="36055"/>
    <x v="16"/>
    <x v="3"/>
  </r>
  <r>
    <s v="36056"/>
    <s v="12"/>
    <x v="5"/>
    <s v="36"/>
    <s v="Pontevedra"/>
    <s v="056"/>
    <s v="1"/>
    <s v="Valga"/>
    <s v="36056"/>
    <x v="16"/>
    <x v="3"/>
  </r>
  <r>
    <s v="36057"/>
    <s v="12"/>
    <x v="5"/>
    <s v="36"/>
    <s v="Pontevedra"/>
    <s v="057"/>
    <s v="7"/>
    <s v="Vigo"/>
    <s v="36057"/>
    <x v="16"/>
    <x v="3"/>
  </r>
  <r>
    <s v="36058"/>
    <s v="12"/>
    <x v="5"/>
    <s v="36"/>
    <s v="Pontevedra"/>
    <s v="058"/>
    <s v="3"/>
    <s v="Vilaboa"/>
    <s v="36058"/>
    <x v="16"/>
    <x v="3"/>
  </r>
  <r>
    <s v="36059"/>
    <s v="12"/>
    <x v="5"/>
    <s v="36"/>
    <s v="Pontevedra"/>
    <s v="059"/>
    <s v="6"/>
    <s v="Vila de Cruces"/>
    <s v="36059"/>
    <x v="16"/>
    <x v="3"/>
  </r>
  <r>
    <s v="36060"/>
    <s v="12"/>
    <x v="5"/>
    <s v="36"/>
    <s v="Pontevedra"/>
    <s v="060"/>
    <s v="0"/>
    <s v="Vilagarcía de Arousa"/>
    <s v="36060"/>
    <x v="16"/>
    <x v="3"/>
  </r>
  <r>
    <s v="36061"/>
    <s v="12"/>
    <x v="5"/>
    <s v="36"/>
    <s v="Pontevedra"/>
    <s v="061"/>
    <s v="7"/>
    <s v="Vilanova de Arousa"/>
    <s v="36061"/>
    <x v="16"/>
    <x v="3"/>
  </r>
  <r>
    <s v="36901"/>
    <s v="12"/>
    <x v="5"/>
    <s v="36"/>
    <s v="Pontevedra"/>
    <s v="901"/>
    <s v="1"/>
    <s v="Illa de Arousa, A"/>
    <s v="36901"/>
    <x v="16"/>
    <x v="3"/>
  </r>
  <r>
    <s v="36902"/>
    <s v="12"/>
    <x v="5"/>
    <s v="36"/>
    <s v="Pontevedra"/>
    <n v="902"/>
    <n v="6"/>
    <s v="Cerdedo-Cotobade"/>
    <s v="36902"/>
    <x v="16"/>
    <x v="3"/>
  </r>
  <r>
    <s v="37001"/>
    <s v="07"/>
    <x v="2"/>
    <s v="37"/>
    <s v="Salamanca"/>
    <s v="001"/>
    <s v="6"/>
    <s v="Abusejo"/>
    <s v="37001"/>
    <x v="16"/>
    <x v="3"/>
  </r>
  <r>
    <s v="37002"/>
    <s v="07"/>
    <x v="2"/>
    <s v="37"/>
    <s v="Salamanca"/>
    <s v="002"/>
    <s v="1"/>
    <s v="Agallas"/>
    <s v="37002"/>
    <x v="16"/>
    <x v="3"/>
  </r>
  <r>
    <s v="37003"/>
    <s v="07"/>
    <x v="2"/>
    <s v="37"/>
    <s v="Salamanca"/>
    <s v="003"/>
    <s v="7"/>
    <s v="Ahigal de los Aceiteros"/>
    <s v="37003"/>
    <x v="16"/>
    <x v="3"/>
  </r>
  <r>
    <s v="37004"/>
    <s v="07"/>
    <x v="2"/>
    <s v="37"/>
    <s v="Salamanca"/>
    <s v="004"/>
    <s v="2"/>
    <s v="Ahigal de Villarino"/>
    <s v="37004"/>
    <x v="16"/>
    <x v="3"/>
  </r>
  <r>
    <s v="37005"/>
    <s v="07"/>
    <x v="2"/>
    <s v="37"/>
    <s v="Salamanca"/>
    <s v="005"/>
    <s v="5"/>
    <s v="Alameda de Gardón, La"/>
    <s v="37005"/>
    <x v="16"/>
    <x v="3"/>
  </r>
  <r>
    <s v="37006"/>
    <s v="07"/>
    <x v="2"/>
    <s v="37"/>
    <s v="Salamanca"/>
    <s v="006"/>
    <s v="8"/>
    <s v="Alamedilla, La"/>
    <s v="37006"/>
    <x v="16"/>
    <x v="3"/>
  </r>
  <r>
    <s v="37007"/>
    <s v="07"/>
    <x v="2"/>
    <s v="37"/>
    <s v="Salamanca"/>
    <s v="007"/>
    <s v="4"/>
    <s v="Alaraz"/>
    <s v="37007"/>
    <x v="16"/>
    <x v="3"/>
  </r>
  <r>
    <s v="37008"/>
    <s v="07"/>
    <x v="2"/>
    <s v="37"/>
    <s v="Salamanca"/>
    <s v="008"/>
    <s v="0"/>
    <s v="Alba de Tormes"/>
    <s v="37008"/>
    <x v="16"/>
    <x v="3"/>
  </r>
  <r>
    <s v="37009"/>
    <s v="07"/>
    <x v="2"/>
    <s v="37"/>
    <s v="Salamanca"/>
    <s v="009"/>
    <s v="3"/>
    <s v="Alba de Yeltes"/>
    <s v="37009"/>
    <x v="16"/>
    <x v="3"/>
  </r>
  <r>
    <s v="37010"/>
    <s v="07"/>
    <x v="2"/>
    <s v="37"/>
    <s v="Salamanca"/>
    <s v="010"/>
    <s v="7"/>
    <s v="Alberca, La"/>
    <s v="37010"/>
    <x v="16"/>
    <x v="3"/>
  </r>
  <r>
    <s v="37011"/>
    <s v="07"/>
    <x v="2"/>
    <s v="37"/>
    <s v="Salamanca"/>
    <s v="011"/>
    <s v="4"/>
    <s v="Alberguería de Argañán, La"/>
    <s v="37011"/>
    <x v="16"/>
    <x v="3"/>
  </r>
  <r>
    <s v="37012"/>
    <s v="07"/>
    <x v="2"/>
    <s v="37"/>
    <s v="Salamanca"/>
    <s v="012"/>
    <s v="9"/>
    <s v="Alconada"/>
    <s v="37012"/>
    <x v="16"/>
    <x v="3"/>
  </r>
  <r>
    <s v="37013"/>
    <s v="07"/>
    <x v="2"/>
    <s v="37"/>
    <s v="Salamanca"/>
    <s v="013"/>
    <s v="5"/>
    <s v="Aldeacipreste"/>
    <s v="37013"/>
    <x v="16"/>
    <x v="3"/>
  </r>
  <r>
    <s v="37014"/>
    <s v="07"/>
    <x v="2"/>
    <s v="37"/>
    <s v="Salamanca"/>
    <s v="014"/>
    <s v="0"/>
    <s v="Aldeadávila de la Ribera"/>
    <s v="37014"/>
    <x v="16"/>
    <x v="3"/>
  </r>
  <r>
    <s v="37015"/>
    <s v="07"/>
    <x v="2"/>
    <s v="37"/>
    <s v="Salamanca"/>
    <s v="015"/>
    <s v="3"/>
    <s v="Aldea del Obispo"/>
    <s v="37015"/>
    <x v="16"/>
    <x v="3"/>
  </r>
  <r>
    <s v="37016"/>
    <s v="07"/>
    <x v="2"/>
    <s v="37"/>
    <s v="Salamanca"/>
    <s v="016"/>
    <s v="6"/>
    <s v="Aldealengua"/>
    <s v="37016"/>
    <x v="16"/>
    <x v="3"/>
  </r>
  <r>
    <s v="37017"/>
    <s v="07"/>
    <x v="2"/>
    <s v="37"/>
    <s v="Salamanca"/>
    <s v="017"/>
    <s v="2"/>
    <s v="Aldeanueva de Figueroa"/>
    <s v="37017"/>
    <x v="16"/>
    <x v="3"/>
  </r>
  <r>
    <s v="37018"/>
    <s v="07"/>
    <x v="2"/>
    <s v="37"/>
    <s v="Salamanca"/>
    <s v="018"/>
    <s v="8"/>
    <s v="Aldeanueva de la Sierra"/>
    <s v="37018"/>
    <x v="16"/>
    <x v="3"/>
  </r>
  <r>
    <s v="37019"/>
    <s v="07"/>
    <x v="2"/>
    <s v="37"/>
    <s v="Salamanca"/>
    <s v="019"/>
    <s v="1"/>
    <s v="Aldearrodrigo"/>
    <s v="37019"/>
    <x v="16"/>
    <x v="3"/>
  </r>
  <r>
    <s v="37020"/>
    <s v="07"/>
    <x v="2"/>
    <s v="37"/>
    <s v="Salamanca"/>
    <s v="020"/>
    <s v="5"/>
    <s v="Aldearrubia"/>
    <s v="37020"/>
    <x v="16"/>
    <x v="3"/>
  </r>
  <r>
    <s v="37021"/>
    <s v="07"/>
    <x v="2"/>
    <s v="37"/>
    <s v="Salamanca"/>
    <s v="021"/>
    <s v="2"/>
    <s v="Aldeaseca de Alba"/>
    <s v="37021"/>
    <x v="16"/>
    <x v="3"/>
  </r>
  <r>
    <s v="37022"/>
    <s v="07"/>
    <x v="2"/>
    <s v="37"/>
    <s v="Salamanca"/>
    <s v="022"/>
    <s v="7"/>
    <s v="Aldeaseca de la Frontera"/>
    <s v="37022"/>
    <x v="16"/>
    <x v="3"/>
  </r>
  <r>
    <s v="37023"/>
    <s v="07"/>
    <x v="2"/>
    <s v="37"/>
    <s v="Salamanca"/>
    <s v="023"/>
    <s v="3"/>
    <s v="Aldeatejada"/>
    <s v="37023"/>
    <x v="16"/>
    <x v="3"/>
  </r>
  <r>
    <s v="37024"/>
    <s v="07"/>
    <x v="2"/>
    <s v="37"/>
    <s v="Salamanca"/>
    <s v="024"/>
    <s v="8"/>
    <s v="Aldeavieja de Tormes"/>
    <s v="37024"/>
    <x v="16"/>
    <x v="3"/>
  </r>
  <r>
    <s v="37025"/>
    <s v="07"/>
    <x v="2"/>
    <s v="37"/>
    <s v="Salamanca"/>
    <s v="025"/>
    <s v="1"/>
    <s v="Aldehuela de la Bóveda"/>
    <s v="37025"/>
    <x v="16"/>
    <x v="3"/>
  </r>
  <r>
    <s v="37026"/>
    <s v="07"/>
    <x v="2"/>
    <s v="37"/>
    <s v="Salamanca"/>
    <s v="026"/>
    <s v="4"/>
    <s v="Aldehuela de Yeltes"/>
    <s v="37026"/>
    <x v="16"/>
    <x v="3"/>
  </r>
  <r>
    <s v="37027"/>
    <s v="07"/>
    <x v="2"/>
    <s v="37"/>
    <s v="Salamanca"/>
    <s v="027"/>
    <s v="0"/>
    <s v="Almenara de Tormes"/>
    <s v="37027"/>
    <x v="16"/>
    <x v="3"/>
  </r>
  <r>
    <s v="37028"/>
    <s v="07"/>
    <x v="2"/>
    <s v="37"/>
    <s v="Salamanca"/>
    <s v="028"/>
    <s v="6"/>
    <s v="Almendra"/>
    <s v="37028"/>
    <x v="16"/>
    <x v="3"/>
  </r>
  <r>
    <s v="37029"/>
    <s v="07"/>
    <x v="2"/>
    <s v="37"/>
    <s v="Salamanca"/>
    <s v="029"/>
    <s v="9"/>
    <s v="Anaya de Alba"/>
    <s v="37029"/>
    <x v="16"/>
    <x v="3"/>
  </r>
  <r>
    <s v="37030"/>
    <s v="07"/>
    <x v="2"/>
    <s v="37"/>
    <s v="Salamanca"/>
    <s v="030"/>
    <s v="3"/>
    <s v="Añover de Tormes"/>
    <s v="37030"/>
    <x v="16"/>
    <x v="3"/>
  </r>
  <r>
    <s v="37031"/>
    <s v="07"/>
    <x v="2"/>
    <s v="37"/>
    <s v="Salamanca"/>
    <s v="031"/>
    <s v="0"/>
    <s v="Arabayona de Mógica"/>
    <s v="37031"/>
    <x v="16"/>
    <x v="3"/>
  </r>
  <r>
    <s v="37032"/>
    <s v="07"/>
    <x v="2"/>
    <s v="37"/>
    <s v="Salamanca"/>
    <s v="032"/>
    <s v="5"/>
    <s v="Arapiles"/>
    <s v="37032"/>
    <x v="16"/>
    <x v="3"/>
  </r>
  <r>
    <s v="37033"/>
    <s v="07"/>
    <x v="2"/>
    <s v="37"/>
    <s v="Salamanca"/>
    <s v="033"/>
    <s v="1"/>
    <s v="Arcediano"/>
    <s v="37033"/>
    <x v="16"/>
    <x v="3"/>
  </r>
  <r>
    <s v="37034"/>
    <s v="07"/>
    <x v="2"/>
    <s v="37"/>
    <s v="Salamanca"/>
    <s v="034"/>
    <s v="6"/>
    <s v="Arco, El"/>
    <s v="37034"/>
    <x v="16"/>
    <x v="3"/>
  </r>
  <r>
    <s v="37035"/>
    <s v="07"/>
    <x v="2"/>
    <s v="37"/>
    <s v="Salamanca"/>
    <s v="035"/>
    <s v="9"/>
    <s v="Armenteros"/>
    <s v="37035"/>
    <x v="16"/>
    <x v="3"/>
  </r>
  <r>
    <s v="37036"/>
    <s v="07"/>
    <x v="2"/>
    <s v="37"/>
    <s v="Salamanca"/>
    <s v="036"/>
    <s v="2"/>
    <s v="San Miguel del Robledo"/>
    <s v="37036"/>
    <x v="16"/>
    <x v="3"/>
  </r>
  <r>
    <s v="37037"/>
    <s v="07"/>
    <x v="2"/>
    <s v="37"/>
    <s v="Salamanca"/>
    <s v="037"/>
    <s v="8"/>
    <s v="Atalaya, La"/>
    <s v="37037"/>
    <x v="16"/>
    <x v="3"/>
  </r>
  <r>
    <s v="37038"/>
    <s v="07"/>
    <x v="2"/>
    <s v="37"/>
    <s v="Salamanca"/>
    <s v="038"/>
    <s v="4"/>
    <s v="Babilafuente"/>
    <s v="37038"/>
    <x v="16"/>
    <x v="3"/>
  </r>
  <r>
    <s v="37039"/>
    <s v="07"/>
    <x v="2"/>
    <s v="37"/>
    <s v="Salamanca"/>
    <s v="039"/>
    <s v="7"/>
    <s v="Bañobárez"/>
    <s v="37039"/>
    <x v="16"/>
    <x v="3"/>
  </r>
  <r>
    <s v="37040"/>
    <s v="07"/>
    <x v="2"/>
    <s v="37"/>
    <s v="Salamanca"/>
    <s v="040"/>
    <s v="1"/>
    <s v="Barbadillo"/>
    <s v="37040"/>
    <x v="16"/>
    <x v="3"/>
  </r>
  <r>
    <s v="37041"/>
    <s v="07"/>
    <x v="2"/>
    <s v="37"/>
    <s v="Salamanca"/>
    <s v="041"/>
    <s v="8"/>
    <s v="Barbalos"/>
    <s v="37041"/>
    <x v="16"/>
    <x v="3"/>
  </r>
  <r>
    <s v="37042"/>
    <s v="07"/>
    <x v="2"/>
    <s v="37"/>
    <s v="Salamanca"/>
    <s v="042"/>
    <s v="3"/>
    <s v="Barceo"/>
    <s v="37042"/>
    <x v="16"/>
    <x v="3"/>
  </r>
  <r>
    <s v="37044"/>
    <s v="07"/>
    <x v="2"/>
    <s v="37"/>
    <s v="Salamanca"/>
    <s v="044"/>
    <s v="4"/>
    <s v="Barruecopardo"/>
    <s v="37044"/>
    <x v="16"/>
    <x v="3"/>
  </r>
  <r>
    <s v="37045"/>
    <s v="07"/>
    <x v="2"/>
    <s v="37"/>
    <s v="Salamanca"/>
    <s v="045"/>
    <s v="7"/>
    <s v="Bastida, La"/>
    <s v="37045"/>
    <x v="16"/>
    <x v="3"/>
  </r>
  <r>
    <s v="37046"/>
    <s v="07"/>
    <x v="2"/>
    <s v="37"/>
    <s v="Salamanca"/>
    <s v="046"/>
    <s v="0"/>
    <s v="Béjar"/>
    <s v="37046"/>
    <x v="16"/>
    <x v="3"/>
  </r>
  <r>
    <s v="37047"/>
    <s v="07"/>
    <x v="2"/>
    <s v="37"/>
    <s v="Salamanca"/>
    <s v="047"/>
    <s v="6"/>
    <s v="Beleña"/>
    <s v="37047"/>
    <x v="16"/>
    <x v="3"/>
  </r>
  <r>
    <s v="37049"/>
    <s v="07"/>
    <x v="2"/>
    <s v="37"/>
    <s v="Salamanca"/>
    <s v="049"/>
    <s v="5"/>
    <s v="Bermellar"/>
    <s v="37049"/>
    <x v="16"/>
    <x v="3"/>
  </r>
  <r>
    <s v="37050"/>
    <s v="07"/>
    <x v="2"/>
    <s v="37"/>
    <s v="Salamanca"/>
    <s v="050"/>
    <s v="8"/>
    <s v="Berrocal de Huebra"/>
    <s v="37050"/>
    <x v="16"/>
    <x v="3"/>
  </r>
  <r>
    <s v="37051"/>
    <s v="07"/>
    <x v="2"/>
    <s v="37"/>
    <s v="Salamanca"/>
    <s v="051"/>
    <s v="5"/>
    <s v="Berrocal de Salvatierra"/>
    <s v="37051"/>
    <x v="16"/>
    <x v="3"/>
  </r>
  <r>
    <s v="37052"/>
    <s v="07"/>
    <x v="2"/>
    <s v="37"/>
    <s v="Salamanca"/>
    <s v="052"/>
    <s v="0"/>
    <s v="Boada"/>
    <s v="37052"/>
    <x v="16"/>
    <x v="3"/>
  </r>
  <r>
    <s v="37054"/>
    <s v="07"/>
    <x v="2"/>
    <s v="37"/>
    <s v="Salamanca"/>
    <s v="054"/>
    <s v="1"/>
    <s v="Bodón, El"/>
    <s v="37054"/>
    <x v="16"/>
    <x v="3"/>
  </r>
  <r>
    <s v="37055"/>
    <s v="07"/>
    <x v="2"/>
    <s v="37"/>
    <s v="Salamanca"/>
    <s v="055"/>
    <s v="4"/>
    <s v="Bogajo"/>
    <s v="37055"/>
    <x v="16"/>
    <x v="3"/>
  </r>
  <r>
    <s v="37056"/>
    <s v="07"/>
    <x v="2"/>
    <s v="37"/>
    <s v="Salamanca"/>
    <s v="056"/>
    <s v="7"/>
    <s v="Bouza, La"/>
    <s v="37056"/>
    <x v="16"/>
    <x v="3"/>
  </r>
  <r>
    <s v="37057"/>
    <s v="07"/>
    <x v="2"/>
    <s v="37"/>
    <s v="Salamanca"/>
    <s v="057"/>
    <s v="3"/>
    <s v="Bóveda del Río Almar"/>
    <s v="37057"/>
    <x v="16"/>
    <x v="3"/>
  </r>
  <r>
    <s v="37058"/>
    <s v="07"/>
    <x v="2"/>
    <s v="37"/>
    <s v="Salamanca"/>
    <s v="058"/>
    <s v="9"/>
    <s v="Brincones"/>
    <s v="37058"/>
    <x v="16"/>
    <x v="3"/>
  </r>
  <r>
    <s v="37059"/>
    <s v="07"/>
    <x v="2"/>
    <s v="37"/>
    <s v="Salamanca"/>
    <s v="059"/>
    <s v="2"/>
    <s v="Buenamadre"/>
    <s v="37059"/>
    <x v="16"/>
    <x v="3"/>
  </r>
  <r>
    <s v="37060"/>
    <s v="07"/>
    <x v="2"/>
    <s v="37"/>
    <s v="Salamanca"/>
    <s v="060"/>
    <s v="6"/>
    <s v="Buenavista"/>
    <s v="37060"/>
    <x v="16"/>
    <x v="3"/>
  </r>
  <r>
    <s v="37061"/>
    <s v="07"/>
    <x v="2"/>
    <s v="37"/>
    <s v="Salamanca"/>
    <s v="061"/>
    <s v="3"/>
    <s v="Cabaco, El"/>
    <s v="37061"/>
    <x v="16"/>
    <x v="3"/>
  </r>
  <r>
    <s v="37062"/>
    <s v="07"/>
    <x v="2"/>
    <s v="37"/>
    <s v="Salamanca"/>
    <s v="062"/>
    <s v="8"/>
    <s v="Cabezabellosa de la Calzada"/>
    <s v="37062"/>
    <x v="16"/>
    <x v="3"/>
  </r>
  <r>
    <s v="37063"/>
    <s v="07"/>
    <x v="2"/>
    <s v="37"/>
    <s v="Salamanca"/>
    <s v="063"/>
    <s v="4"/>
    <s v="Cabeza de Béjar, La"/>
    <s v="37063"/>
    <x v="16"/>
    <x v="3"/>
  </r>
  <r>
    <s v="37065"/>
    <s v="07"/>
    <x v="2"/>
    <s v="37"/>
    <s v="Salamanca"/>
    <s v="065"/>
    <s v="2"/>
    <s v="Cabeza del Caballo"/>
    <s v="37065"/>
    <x v="16"/>
    <x v="3"/>
  </r>
  <r>
    <s v="37067"/>
    <s v="07"/>
    <x v="2"/>
    <s v="37"/>
    <s v="Salamanca"/>
    <s v="067"/>
    <s v="1"/>
    <s v="Cabrerizos"/>
    <s v="37067"/>
    <x v="16"/>
    <x v="3"/>
  </r>
  <r>
    <s v="37068"/>
    <s v="07"/>
    <x v="2"/>
    <s v="37"/>
    <s v="Salamanca"/>
    <s v="068"/>
    <s v="7"/>
    <s v="Cabrillas"/>
    <s v="37068"/>
    <x v="16"/>
    <x v="3"/>
  </r>
  <r>
    <s v="37069"/>
    <s v="07"/>
    <x v="2"/>
    <s v="37"/>
    <s v="Salamanca"/>
    <s v="069"/>
    <s v="0"/>
    <s v="Calvarrasa de Abajo"/>
    <s v="37069"/>
    <x v="16"/>
    <x v="3"/>
  </r>
  <r>
    <s v="37070"/>
    <s v="07"/>
    <x v="2"/>
    <s v="37"/>
    <s v="Salamanca"/>
    <s v="070"/>
    <s v="4"/>
    <s v="Calvarrasa de Arriba"/>
    <s v="37070"/>
    <x v="16"/>
    <x v="3"/>
  </r>
  <r>
    <s v="37071"/>
    <s v="07"/>
    <x v="2"/>
    <s v="37"/>
    <s v="Salamanca"/>
    <s v="071"/>
    <s v="1"/>
    <s v="Calzada de Béjar, La"/>
    <s v="37071"/>
    <x v="16"/>
    <x v="3"/>
  </r>
  <r>
    <s v="37072"/>
    <s v="07"/>
    <x v="2"/>
    <s v="37"/>
    <s v="Salamanca"/>
    <s v="072"/>
    <s v="6"/>
    <s v="Calzada de Don Diego"/>
    <s v="37072"/>
    <x v="16"/>
    <x v="3"/>
  </r>
  <r>
    <s v="37073"/>
    <s v="07"/>
    <x v="2"/>
    <s v="37"/>
    <s v="Salamanca"/>
    <s v="073"/>
    <s v="2"/>
    <s v="Calzada de Valdunciel"/>
    <s v="37073"/>
    <x v="16"/>
    <x v="3"/>
  </r>
  <r>
    <s v="37074"/>
    <s v="07"/>
    <x v="2"/>
    <s v="37"/>
    <s v="Salamanca"/>
    <s v="074"/>
    <s v="7"/>
    <s v="Campillo de Azaba"/>
    <s v="37074"/>
    <x v="16"/>
    <x v="3"/>
  </r>
  <r>
    <s v="37077"/>
    <s v="07"/>
    <x v="2"/>
    <s v="37"/>
    <s v="Salamanca"/>
    <s v="077"/>
    <s v="9"/>
    <s v="Campo de Peñaranda, El"/>
    <s v="37077"/>
    <x v="16"/>
    <x v="3"/>
  </r>
  <r>
    <s v="37078"/>
    <s v="07"/>
    <x v="2"/>
    <s v="37"/>
    <s v="Salamanca"/>
    <s v="078"/>
    <s v="5"/>
    <s v="Candelario"/>
    <s v="37078"/>
    <x v="16"/>
    <x v="3"/>
  </r>
  <r>
    <s v="37079"/>
    <s v="07"/>
    <x v="2"/>
    <s v="37"/>
    <s v="Salamanca"/>
    <s v="079"/>
    <s v="8"/>
    <s v="Canillas de Abajo"/>
    <s v="37079"/>
    <x v="16"/>
    <x v="3"/>
  </r>
  <r>
    <s v="37080"/>
    <s v="07"/>
    <x v="2"/>
    <s v="37"/>
    <s v="Salamanca"/>
    <s v="080"/>
    <s v="2"/>
    <s v="Cantagallo"/>
    <s v="37080"/>
    <x v="16"/>
    <x v="3"/>
  </r>
  <r>
    <s v="37081"/>
    <s v="07"/>
    <x v="2"/>
    <s v="37"/>
    <s v="Salamanca"/>
    <s v="081"/>
    <s v="9"/>
    <s v="Cantalapiedra"/>
    <s v="37081"/>
    <x v="16"/>
    <x v="3"/>
  </r>
  <r>
    <s v="37082"/>
    <s v="07"/>
    <x v="2"/>
    <s v="37"/>
    <s v="Salamanca"/>
    <s v="082"/>
    <s v="4"/>
    <s v="Cantalpino"/>
    <s v="37082"/>
    <x v="16"/>
    <x v="3"/>
  </r>
  <r>
    <s v="37083"/>
    <s v="07"/>
    <x v="2"/>
    <s v="37"/>
    <s v="Salamanca"/>
    <s v="083"/>
    <s v="0"/>
    <s v="Cantaracillo"/>
    <s v="37083"/>
    <x v="16"/>
    <x v="3"/>
  </r>
  <r>
    <s v="37085"/>
    <s v="07"/>
    <x v="2"/>
    <s v="37"/>
    <s v="Salamanca"/>
    <s v="085"/>
    <s v="8"/>
    <s v="Carbajosa de la Sagrada"/>
    <s v="37085"/>
    <x v="16"/>
    <x v="3"/>
  </r>
  <r>
    <s v="37086"/>
    <s v="07"/>
    <x v="2"/>
    <s v="37"/>
    <s v="Salamanca"/>
    <s v="086"/>
    <s v="1"/>
    <s v="Carpio de Azaba"/>
    <s v="37086"/>
    <x v="16"/>
    <x v="3"/>
  </r>
  <r>
    <s v="37087"/>
    <s v="07"/>
    <x v="2"/>
    <s v="37"/>
    <s v="Salamanca"/>
    <s v="087"/>
    <s v="7"/>
    <s v="Carrascal de Barregas"/>
    <s v="37087"/>
    <x v="16"/>
    <x v="3"/>
  </r>
  <r>
    <s v="37088"/>
    <s v="07"/>
    <x v="2"/>
    <s v="37"/>
    <s v="Salamanca"/>
    <s v="088"/>
    <s v="3"/>
    <s v="Carrascal del Obispo"/>
    <s v="37088"/>
    <x v="16"/>
    <x v="3"/>
  </r>
  <r>
    <s v="37089"/>
    <s v="07"/>
    <x v="2"/>
    <s v="37"/>
    <s v="Salamanca"/>
    <s v="089"/>
    <s v="6"/>
    <s v="Casafranca"/>
    <s v="37089"/>
    <x v="16"/>
    <x v="3"/>
  </r>
  <r>
    <s v="37090"/>
    <s v="07"/>
    <x v="2"/>
    <s v="37"/>
    <s v="Salamanca"/>
    <s v="090"/>
    <s v="0"/>
    <s v="Casas del Conde, Las"/>
    <s v="37090"/>
    <x v="16"/>
    <x v="3"/>
  </r>
  <r>
    <s v="37091"/>
    <s v="07"/>
    <x v="2"/>
    <s v="37"/>
    <s v="Salamanca"/>
    <s v="091"/>
    <s v="7"/>
    <s v="Casillas de Flores"/>
    <s v="37091"/>
    <x v="16"/>
    <x v="3"/>
  </r>
  <r>
    <s v="37092"/>
    <s v="07"/>
    <x v="2"/>
    <s v="37"/>
    <s v="Salamanca"/>
    <s v="092"/>
    <s v="2"/>
    <s v="Castellanos de Moriscos"/>
    <s v="37092"/>
    <x v="16"/>
    <x v="3"/>
  </r>
  <r>
    <s v="37096"/>
    <s v="07"/>
    <x v="2"/>
    <s v="37"/>
    <s v="Salamanca"/>
    <s v="096"/>
    <s v="9"/>
    <s v="Castillejo de Martín Viejo"/>
    <s v="37096"/>
    <x v="16"/>
    <x v="3"/>
  </r>
  <r>
    <s v="37097"/>
    <s v="07"/>
    <x v="2"/>
    <s v="37"/>
    <s v="Salamanca"/>
    <s v="097"/>
    <s v="5"/>
    <s v="Castraz"/>
    <s v="37097"/>
    <x v="16"/>
    <x v="3"/>
  </r>
  <r>
    <s v="37098"/>
    <s v="07"/>
    <x v="2"/>
    <s v="37"/>
    <s v="Salamanca"/>
    <s v="098"/>
    <s v="1"/>
    <s v="Cepeda"/>
    <s v="37098"/>
    <x v="16"/>
    <x v="3"/>
  </r>
  <r>
    <s v="37099"/>
    <s v="07"/>
    <x v="2"/>
    <s v="37"/>
    <s v="Salamanca"/>
    <s v="099"/>
    <s v="4"/>
    <s v="Cereceda de la Sierra"/>
    <s v="37099"/>
    <x v="16"/>
    <x v="3"/>
  </r>
  <r>
    <s v="37100"/>
    <s v="07"/>
    <x v="2"/>
    <s v="37"/>
    <s v="Salamanca"/>
    <s v="100"/>
    <s v="8"/>
    <s v="Cerezal de Peñahorcada"/>
    <s v="37100"/>
    <x v="16"/>
    <x v="3"/>
  </r>
  <r>
    <s v="37101"/>
    <s v="07"/>
    <x v="2"/>
    <s v="37"/>
    <s v="Salamanca"/>
    <s v="101"/>
    <s v="5"/>
    <s v="Cerralbo"/>
    <s v="37101"/>
    <x v="16"/>
    <x v="3"/>
  </r>
  <r>
    <s v="37102"/>
    <s v="07"/>
    <x v="2"/>
    <s v="37"/>
    <s v="Salamanca"/>
    <s v="102"/>
    <s v="0"/>
    <s v="Cerro, El"/>
    <s v="37102"/>
    <x v="16"/>
    <x v="3"/>
  </r>
  <r>
    <s v="37103"/>
    <s v="07"/>
    <x v="2"/>
    <s v="37"/>
    <s v="Salamanca"/>
    <s v="103"/>
    <s v="6"/>
    <s v="Cespedosa de Tormes"/>
    <s v="37103"/>
    <x v="16"/>
    <x v="3"/>
  </r>
  <r>
    <s v="37104"/>
    <s v="07"/>
    <x v="2"/>
    <s v="37"/>
    <s v="Salamanca"/>
    <s v="104"/>
    <s v="1"/>
    <s v="Cilleros de la Bastida"/>
    <s v="37104"/>
    <x v="16"/>
    <x v="3"/>
  </r>
  <r>
    <s v="37106"/>
    <s v="07"/>
    <x v="2"/>
    <s v="37"/>
    <s v="Salamanca"/>
    <s v="106"/>
    <s v="7"/>
    <s v="Cipérez"/>
    <s v="37106"/>
    <x v="16"/>
    <x v="3"/>
  </r>
  <r>
    <s v="37107"/>
    <s v="07"/>
    <x v="2"/>
    <s v="37"/>
    <s v="Salamanca"/>
    <s v="107"/>
    <s v="3"/>
    <s v="Ciudad Rodrigo"/>
    <s v="37107"/>
    <x v="16"/>
    <x v="3"/>
  </r>
  <r>
    <s v="37108"/>
    <s v="07"/>
    <x v="2"/>
    <s v="37"/>
    <s v="Salamanca"/>
    <s v="108"/>
    <s v="9"/>
    <s v="Coca de Alba"/>
    <s v="37108"/>
    <x v="16"/>
    <x v="3"/>
  </r>
  <r>
    <s v="37109"/>
    <s v="07"/>
    <x v="2"/>
    <s v="37"/>
    <s v="Salamanca"/>
    <s v="109"/>
    <s v="2"/>
    <s v="Colmenar de Montemayor"/>
    <s v="37109"/>
    <x v="16"/>
    <x v="3"/>
  </r>
  <r>
    <s v="37110"/>
    <s v="07"/>
    <x v="2"/>
    <s v="37"/>
    <s v="Salamanca"/>
    <s v="110"/>
    <s v="6"/>
    <s v="Cordovilla"/>
    <s v="37110"/>
    <x v="16"/>
    <x v="3"/>
  </r>
  <r>
    <s v="37112"/>
    <s v="07"/>
    <x v="2"/>
    <s v="37"/>
    <s v="Salamanca"/>
    <s v="112"/>
    <s v="8"/>
    <s v="Cristóbal"/>
    <s v="37112"/>
    <x v="16"/>
    <x v="3"/>
  </r>
  <r>
    <s v="37113"/>
    <s v="07"/>
    <x v="2"/>
    <s v="37"/>
    <s v="Salamanca"/>
    <s v="113"/>
    <s v="4"/>
    <s v="Cubo de Don Sancho, El"/>
    <s v="37113"/>
    <x v="16"/>
    <x v="3"/>
  </r>
  <r>
    <s v="37114"/>
    <s v="07"/>
    <x v="2"/>
    <s v="37"/>
    <s v="Salamanca"/>
    <s v="114"/>
    <s v="9"/>
    <s v="Chagarcía Medianero"/>
    <s v="37114"/>
    <x v="16"/>
    <x v="3"/>
  </r>
  <r>
    <s v="37115"/>
    <s v="07"/>
    <x v="2"/>
    <s v="37"/>
    <s v="Salamanca"/>
    <s v="115"/>
    <s v="2"/>
    <s v="Dios le Guarde"/>
    <s v="37115"/>
    <x v="16"/>
    <x v="3"/>
  </r>
  <r>
    <s v="37116"/>
    <s v="07"/>
    <x v="2"/>
    <s v="37"/>
    <s v="Salamanca"/>
    <s v="116"/>
    <s v="5"/>
    <s v="Doñinos de Ledesma"/>
    <s v="37116"/>
    <x v="16"/>
    <x v="3"/>
  </r>
  <r>
    <s v="37117"/>
    <s v="07"/>
    <x v="2"/>
    <s v="37"/>
    <s v="Salamanca"/>
    <s v="117"/>
    <s v="1"/>
    <s v="Doñinos de Salamanca"/>
    <s v="37117"/>
    <x v="16"/>
    <x v="3"/>
  </r>
  <r>
    <s v="37118"/>
    <s v="07"/>
    <x v="2"/>
    <s v="37"/>
    <s v="Salamanca"/>
    <s v="118"/>
    <s v="7"/>
    <s v="Éjeme"/>
    <s v="37118"/>
    <x v="16"/>
    <x v="3"/>
  </r>
  <r>
    <s v="37119"/>
    <s v="07"/>
    <x v="2"/>
    <s v="37"/>
    <s v="Salamanca"/>
    <s v="119"/>
    <s v="0"/>
    <s v="Encina, La"/>
    <s v="37119"/>
    <x v="16"/>
    <x v="3"/>
  </r>
  <r>
    <s v="37120"/>
    <s v="07"/>
    <x v="2"/>
    <s v="37"/>
    <s v="Salamanca"/>
    <s v="120"/>
    <s v="4"/>
    <s v="Encina de San Silvestre"/>
    <s v="37120"/>
    <x v="16"/>
    <x v="3"/>
  </r>
  <r>
    <s v="37121"/>
    <s v="07"/>
    <x v="2"/>
    <s v="37"/>
    <s v="Salamanca"/>
    <s v="121"/>
    <s v="1"/>
    <s v="Encinas de Abajo"/>
    <s v="37121"/>
    <x v="16"/>
    <x v="3"/>
  </r>
  <r>
    <s v="37122"/>
    <s v="07"/>
    <x v="2"/>
    <s v="37"/>
    <s v="Salamanca"/>
    <s v="122"/>
    <s v="6"/>
    <s v="Encinas de Arriba"/>
    <s v="37122"/>
    <x v="16"/>
    <x v="3"/>
  </r>
  <r>
    <s v="37123"/>
    <s v="07"/>
    <x v="2"/>
    <s v="37"/>
    <s v="Salamanca"/>
    <s v="123"/>
    <s v="2"/>
    <s v="Encinasola de los Comendadores"/>
    <s v="37123"/>
    <x v="16"/>
    <x v="3"/>
  </r>
  <r>
    <s v="37124"/>
    <s v="07"/>
    <x v="2"/>
    <s v="37"/>
    <s v="Salamanca"/>
    <s v="124"/>
    <s v="7"/>
    <s v="Endrinal"/>
    <s v="37124"/>
    <x v="16"/>
    <x v="3"/>
  </r>
  <r>
    <s v="37125"/>
    <s v="07"/>
    <x v="2"/>
    <s v="37"/>
    <s v="Salamanca"/>
    <s v="125"/>
    <s v="0"/>
    <s v="Escurial de la Sierra"/>
    <s v="37125"/>
    <x v="16"/>
    <x v="3"/>
  </r>
  <r>
    <s v="37126"/>
    <s v="07"/>
    <x v="2"/>
    <s v="37"/>
    <s v="Salamanca"/>
    <s v="126"/>
    <s v="3"/>
    <s v="Espadaña"/>
    <s v="37126"/>
    <x v="16"/>
    <x v="3"/>
  </r>
  <r>
    <s v="37127"/>
    <s v="07"/>
    <x v="2"/>
    <s v="37"/>
    <s v="Salamanca"/>
    <s v="127"/>
    <s v="9"/>
    <s v="Espeja"/>
    <s v="37127"/>
    <x v="16"/>
    <x v="3"/>
  </r>
  <r>
    <s v="37128"/>
    <s v="07"/>
    <x v="2"/>
    <s v="37"/>
    <s v="Salamanca"/>
    <s v="128"/>
    <s v="5"/>
    <s v="Espino de la Orbada"/>
    <s v="37128"/>
    <x v="16"/>
    <x v="3"/>
  </r>
  <r>
    <s v="37129"/>
    <s v="07"/>
    <x v="2"/>
    <s v="37"/>
    <s v="Salamanca"/>
    <s v="129"/>
    <s v="8"/>
    <s v="Florida de Liébana"/>
    <s v="37129"/>
    <x v="16"/>
    <x v="3"/>
  </r>
  <r>
    <s v="37130"/>
    <s v="07"/>
    <x v="2"/>
    <s v="37"/>
    <s v="Salamanca"/>
    <s v="130"/>
    <s v="2"/>
    <s v="Forfoleda"/>
    <s v="37130"/>
    <x v="16"/>
    <x v="3"/>
  </r>
  <r>
    <s v="37131"/>
    <s v="07"/>
    <x v="2"/>
    <s v="37"/>
    <s v="Salamanca"/>
    <s v="131"/>
    <s v="9"/>
    <s v="Frades de la Sierra"/>
    <s v="37131"/>
    <x v="16"/>
    <x v="3"/>
  </r>
  <r>
    <s v="37132"/>
    <s v="07"/>
    <x v="2"/>
    <s v="37"/>
    <s v="Salamanca"/>
    <s v="132"/>
    <s v="4"/>
    <s v="Fregeneda, La"/>
    <s v="37132"/>
    <x v="16"/>
    <x v="3"/>
  </r>
  <r>
    <s v="37133"/>
    <s v="07"/>
    <x v="2"/>
    <s v="37"/>
    <s v="Salamanca"/>
    <s v="133"/>
    <s v="0"/>
    <s v="Fresnedoso"/>
    <s v="37133"/>
    <x v="16"/>
    <x v="3"/>
  </r>
  <r>
    <s v="37134"/>
    <s v="07"/>
    <x v="2"/>
    <s v="37"/>
    <s v="Salamanca"/>
    <s v="134"/>
    <s v="5"/>
    <s v="Fresno Alhándiga"/>
    <s v="37134"/>
    <x v="16"/>
    <x v="3"/>
  </r>
  <r>
    <s v="37135"/>
    <s v="07"/>
    <x v="2"/>
    <s v="37"/>
    <s v="Salamanca"/>
    <s v="135"/>
    <s v="8"/>
    <s v="Fuente de San Esteban, La"/>
    <s v="37135"/>
    <x v="16"/>
    <x v="3"/>
  </r>
  <r>
    <s v="37136"/>
    <s v="07"/>
    <x v="2"/>
    <s v="37"/>
    <s v="Salamanca"/>
    <s v="136"/>
    <s v="1"/>
    <s v="Fuenteguinaldo"/>
    <s v="37136"/>
    <x v="16"/>
    <x v="3"/>
  </r>
  <r>
    <s v="37137"/>
    <s v="07"/>
    <x v="2"/>
    <s v="37"/>
    <s v="Salamanca"/>
    <s v="137"/>
    <s v="7"/>
    <s v="Fuenteliante"/>
    <s v="37137"/>
    <x v="16"/>
    <x v="3"/>
  </r>
  <r>
    <s v="37138"/>
    <s v="07"/>
    <x v="2"/>
    <s v="37"/>
    <s v="Salamanca"/>
    <s v="138"/>
    <s v="3"/>
    <s v="Fuenterroble de Salvatierra"/>
    <s v="37138"/>
    <x v="16"/>
    <x v="3"/>
  </r>
  <r>
    <s v="37139"/>
    <s v="07"/>
    <x v="2"/>
    <s v="37"/>
    <s v="Salamanca"/>
    <s v="139"/>
    <s v="6"/>
    <s v="Fuentes de Béjar"/>
    <s v="37139"/>
    <x v="16"/>
    <x v="3"/>
  </r>
  <r>
    <s v="37140"/>
    <s v="07"/>
    <x v="2"/>
    <s v="37"/>
    <s v="Salamanca"/>
    <s v="140"/>
    <s v="0"/>
    <s v="Fuentes de Oñoro"/>
    <s v="37140"/>
    <x v="16"/>
    <x v="3"/>
  </r>
  <r>
    <s v="37141"/>
    <s v="07"/>
    <x v="2"/>
    <s v="37"/>
    <s v="Salamanca"/>
    <s v="141"/>
    <s v="7"/>
    <s v="Gajates"/>
    <s v="37141"/>
    <x v="16"/>
    <x v="3"/>
  </r>
  <r>
    <s v="37142"/>
    <s v="07"/>
    <x v="2"/>
    <s v="37"/>
    <s v="Salamanca"/>
    <s v="142"/>
    <s v="2"/>
    <s v="Galindo y Perahuy"/>
    <s v="37142"/>
    <x v="16"/>
    <x v="3"/>
  </r>
  <r>
    <s v="37143"/>
    <s v="07"/>
    <x v="2"/>
    <s v="37"/>
    <s v="Salamanca"/>
    <s v="143"/>
    <s v="8"/>
    <s v="Galinduste"/>
    <s v="37143"/>
    <x v="16"/>
    <x v="3"/>
  </r>
  <r>
    <s v="37144"/>
    <s v="07"/>
    <x v="2"/>
    <s v="37"/>
    <s v="Salamanca"/>
    <s v="144"/>
    <s v="3"/>
    <s v="Galisancho"/>
    <s v="37144"/>
    <x v="16"/>
    <x v="3"/>
  </r>
  <r>
    <s v="37145"/>
    <s v="07"/>
    <x v="2"/>
    <s v="37"/>
    <s v="Salamanca"/>
    <s v="145"/>
    <s v="6"/>
    <s v="Gallegos de Argañán"/>
    <s v="37145"/>
    <x v="16"/>
    <x v="3"/>
  </r>
  <r>
    <s v="37146"/>
    <s v="07"/>
    <x v="2"/>
    <s v="37"/>
    <s v="Salamanca"/>
    <s v="146"/>
    <s v="9"/>
    <s v="Gallegos de Solmirón"/>
    <s v="37146"/>
    <x v="16"/>
    <x v="3"/>
  </r>
  <r>
    <s v="37147"/>
    <s v="07"/>
    <x v="2"/>
    <s v="37"/>
    <s v="Salamanca"/>
    <s v="147"/>
    <s v="5"/>
    <s v="Garcibuey"/>
    <s v="37147"/>
    <x v="16"/>
    <x v="3"/>
  </r>
  <r>
    <s v="37148"/>
    <s v="07"/>
    <x v="2"/>
    <s v="37"/>
    <s v="Salamanca"/>
    <s v="148"/>
    <s v="1"/>
    <s v="Garcihernández"/>
    <s v="37148"/>
    <x v="16"/>
    <x v="3"/>
  </r>
  <r>
    <s v="37149"/>
    <s v="07"/>
    <x v="2"/>
    <s v="37"/>
    <s v="Salamanca"/>
    <s v="149"/>
    <s v="4"/>
    <s v="Garcirrey"/>
    <s v="37149"/>
    <x v="16"/>
    <x v="3"/>
  </r>
  <r>
    <s v="37150"/>
    <s v="07"/>
    <x v="2"/>
    <s v="37"/>
    <s v="Salamanca"/>
    <s v="150"/>
    <s v="7"/>
    <s v="Gejuelo del Barro"/>
    <s v="37150"/>
    <x v="16"/>
    <x v="3"/>
  </r>
  <r>
    <s v="37151"/>
    <s v="07"/>
    <x v="2"/>
    <s v="37"/>
    <s v="Salamanca"/>
    <s v="151"/>
    <s v="4"/>
    <s v="Golpejas"/>
    <s v="37151"/>
    <x v="16"/>
    <x v="3"/>
  </r>
  <r>
    <s v="37152"/>
    <s v="07"/>
    <x v="2"/>
    <s v="37"/>
    <s v="Salamanca"/>
    <s v="152"/>
    <s v="9"/>
    <s v="Gomecello"/>
    <s v="37152"/>
    <x v="16"/>
    <x v="3"/>
  </r>
  <r>
    <s v="37154"/>
    <s v="07"/>
    <x v="2"/>
    <s v="37"/>
    <s v="Salamanca"/>
    <s v="154"/>
    <s v="0"/>
    <s v="Guadramiro"/>
    <s v="37154"/>
    <x v="16"/>
    <x v="3"/>
  </r>
  <r>
    <s v="37155"/>
    <s v="07"/>
    <x v="2"/>
    <s v="37"/>
    <s v="Salamanca"/>
    <s v="155"/>
    <s v="3"/>
    <s v="Guijo de Ávila"/>
    <s v="37155"/>
    <x v="16"/>
    <x v="3"/>
  </r>
  <r>
    <s v="37156"/>
    <s v="07"/>
    <x v="2"/>
    <s v="37"/>
    <s v="Salamanca"/>
    <s v="156"/>
    <s v="6"/>
    <s v="Guijuelo"/>
    <s v="37156"/>
    <x v="16"/>
    <x v="3"/>
  </r>
  <r>
    <s v="37157"/>
    <s v="07"/>
    <x v="2"/>
    <s v="37"/>
    <s v="Salamanca"/>
    <s v="157"/>
    <s v="2"/>
    <s v="Herguijuela de Ciudad Rodrigo"/>
    <s v="37157"/>
    <x v="16"/>
    <x v="3"/>
  </r>
  <r>
    <s v="37158"/>
    <s v="07"/>
    <x v="2"/>
    <s v="37"/>
    <s v="Salamanca"/>
    <s v="158"/>
    <s v="8"/>
    <s v="Herguijuela de la Sierra"/>
    <s v="37158"/>
    <x v="16"/>
    <x v="3"/>
  </r>
  <r>
    <s v="37159"/>
    <s v="07"/>
    <x v="2"/>
    <s v="37"/>
    <s v="Salamanca"/>
    <s v="159"/>
    <s v="1"/>
    <s v="Herguijuela del Campo"/>
    <s v="37159"/>
    <x v="16"/>
    <x v="3"/>
  </r>
  <r>
    <s v="37160"/>
    <s v="07"/>
    <x v="2"/>
    <s v="37"/>
    <s v="Salamanca"/>
    <s v="160"/>
    <s v="5"/>
    <s v="Hinojosa de Duero"/>
    <s v="37160"/>
    <x v="16"/>
    <x v="3"/>
  </r>
  <r>
    <s v="37161"/>
    <s v="07"/>
    <x v="2"/>
    <s v="37"/>
    <s v="Salamanca"/>
    <s v="161"/>
    <s v="2"/>
    <s v="Horcajo de Montemayor"/>
    <s v="37161"/>
    <x v="16"/>
    <x v="3"/>
  </r>
  <r>
    <s v="37162"/>
    <s v="07"/>
    <x v="2"/>
    <s v="37"/>
    <s v="Salamanca"/>
    <s v="162"/>
    <s v="7"/>
    <s v="Horcajo Medianero"/>
    <s v="37162"/>
    <x v="16"/>
    <x v="3"/>
  </r>
  <r>
    <s v="37163"/>
    <s v="07"/>
    <x v="2"/>
    <s v="37"/>
    <s v="Salamanca"/>
    <s v="163"/>
    <s v="3"/>
    <s v="Hoya, La"/>
    <s v="37163"/>
    <x v="16"/>
    <x v="3"/>
  </r>
  <r>
    <s v="37164"/>
    <s v="07"/>
    <x v="2"/>
    <s v="37"/>
    <s v="Salamanca"/>
    <s v="164"/>
    <s v="8"/>
    <s v="Huerta"/>
    <s v="37164"/>
    <x v="16"/>
    <x v="3"/>
  </r>
  <r>
    <s v="37165"/>
    <s v="07"/>
    <x v="2"/>
    <s v="37"/>
    <s v="Salamanca"/>
    <s v="165"/>
    <s v="1"/>
    <s v="Iruelos"/>
    <s v="37165"/>
    <x v="16"/>
    <x v="3"/>
  </r>
  <r>
    <s v="37166"/>
    <s v="07"/>
    <x v="2"/>
    <s v="37"/>
    <s v="Salamanca"/>
    <s v="166"/>
    <s v="4"/>
    <s v="Ituero de Azaba"/>
    <s v="37166"/>
    <x v="16"/>
    <x v="3"/>
  </r>
  <r>
    <s v="37167"/>
    <s v="07"/>
    <x v="2"/>
    <s v="37"/>
    <s v="Salamanca"/>
    <s v="167"/>
    <s v="0"/>
    <s v="Juzbado"/>
    <s v="37167"/>
    <x v="16"/>
    <x v="3"/>
  </r>
  <r>
    <s v="37168"/>
    <s v="07"/>
    <x v="2"/>
    <s v="37"/>
    <s v="Salamanca"/>
    <s v="168"/>
    <s v="6"/>
    <s v="Lagunilla"/>
    <s v="37168"/>
    <x v="16"/>
    <x v="3"/>
  </r>
  <r>
    <s v="37169"/>
    <s v="07"/>
    <x v="2"/>
    <s v="37"/>
    <s v="Salamanca"/>
    <s v="169"/>
    <s v="9"/>
    <s v="Larrodrigo"/>
    <s v="37169"/>
    <x v="16"/>
    <x v="3"/>
  </r>
  <r>
    <s v="37170"/>
    <s v="07"/>
    <x v="2"/>
    <s v="37"/>
    <s v="Salamanca"/>
    <s v="170"/>
    <s v="3"/>
    <s v="Ledesma"/>
    <s v="37170"/>
    <x v="16"/>
    <x v="3"/>
  </r>
  <r>
    <s v="37171"/>
    <s v="07"/>
    <x v="2"/>
    <s v="37"/>
    <s v="Salamanca"/>
    <s v="171"/>
    <s v="0"/>
    <s v="Ledrada"/>
    <s v="37171"/>
    <x v="16"/>
    <x v="3"/>
  </r>
  <r>
    <s v="37172"/>
    <s v="07"/>
    <x v="2"/>
    <s v="37"/>
    <s v="Salamanca"/>
    <s v="172"/>
    <s v="5"/>
    <s v="Linares de Riofrío"/>
    <s v="37172"/>
    <x v="16"/>
    <x v="3"/>
  </r>
  <r>
    <s v="37173"/>
    <s v="07"/>
    <x v="2"/>
    <s v="37"/>
    <s v="Salamanca"/>
    <s v="173"/>
    <s v="1"/>
    <s v="Lumbrales"/>
    <s v="37173"/>
    <x v="16"/>
    <x v="3"/>
  </r>
  <r>
    <s v="37174"/>
    <s v="07"/>
    <x v="2"/>
    <s v="37"/>
    <s v="Salamanca"/>
    <s v="174"/>
    <s v="6"/>
    <s v="Macotera"/>
    <s v="37174"/>
    <x v="16"/>
    <x v="3"/>
  </r>
  <r>
    <s v="37175"/>
    <s v="07"/>
    <x v="2"/>
    <s v="37"/>
    <s v="Salamanca"/>
    <s v="175"/>
    <s v="9"/>
    <s v="Machacón"/>
    <s v="37175"/>
    <x v="16"/>
    <x v="3"/>
  </r>
  <r>
    <s v="37176"/>
    <s v="07"/>
    <x v="2"/>
    <s v="37"/>
    <s v="Salamanca"/>
    <s v="176"/>
    <s v="2"/>
    <s v="Madroñal"/>
    <s v="37176"/>
    <x v="16"/>
    <x v="3"/>
  </r>
  <r>
    <s v="37177"/>
    <s v="07"/>
    <x v="2"/>
    <s v="37"/>
    <s v="Salamanca"/>
    <s v="177"/>
    <s v="8"/>
    <s v="Maíllo, El"/>
    <s v="37177"/>
    <x v="16"/>
    <x v="3"/>
  </r>
  <r>
    <s v="37178"/>
    <s v="07"/>
    <x v="2"/>
    <s v="37"/>
    <s v="Salamanca"/>
    <s v="178"/>
    <s v="4"/>
    <s v="Malpartida"/>
    <s v="37178"/>
    <x v="16"/>
    <x v="3"/>
  </r>
  <r>
    <s v="37179"/>
    <s v="07"/>
    <x v="2"/>
    <s v="37"/>
    <s v="Salamanca"/>
    <s v="179"/>
    <s v="7"/>
    <s v="Mancera de Abajo"/>
    <s v="37179"/>
    <x v="16"/>
    <x v="3"/>
  </r>
  <r>
    <s v="37180"/>
    <s v="07"/>
    <x v="2"/>
    <s v="37"/>
    <s v="Salamanca"/>
    <s v="180"/>
    <s v="1"/>
    <s v="Manzano, El"/>
    <s v="37180"/>
    <x v="16"/>
    <x v="3"/>
  </r>
  <r>
    <s v="37181"/>
    <s v="07"/>
    <x v="2"/>
    <s v="37"/>
    <s v="Salamanca"/>
    <s v="181"/>
    <s v="8"/>
    <s v="Martiago"/>
    <s v="37181"/>
    <x v="16"/>
    <x v="3"/>
  </r>
  <r>
    <s v="37182"/>
    <s v="07"/>
    <x v="2"/>
    <s v="37"/>
    <s v="Salamanca"/>
    <s v="182"/>
    <s v="3"/>
    <s v="Martinamor"/>
    <s v="37182"/>
    <x v="16"/>
    <x v="3"/>
  </r>
  <r>
    <s v="37183"/>
    <s v="07"/>
    <x v="2"/>
    <s v="37"/>
    <s v="Salamanca"/>
    <s v="183"/>
    <s v="9"/>
    <s v="Martín de Yeltes"/>
    <s v="37183"/>
    <x v="16"/>
    <x v="3"/>
  </r>
  <r>
    <s v="37184"/>
    <s v="07"/>
    <x v="2"/>
    <s v="37"/>
    <s v="Salamanca"/>
    <s v="184"/>
    <s v="4"/>
    <s v="Masueco"/>
    <s v="37184"/>
    <x v="16"/>
    <x v="3"/>
  </r>
  <r>
    <s v="37185"/>
    <s v="07"/>
    <x v="2"/>
    <s v="37"/>
    <s v="Salamanca"/>
    <s v="185"/>
    <s v="7"/>
    <s v="Castellanos de Villiquera"/>
    <s v="37185"/>
    <x v="16"/>
    <x v="3"/>
  </r>
  <r>
    <s v="37186"/>
    <s v="07"/>
    <x v="2"/>
    <s v="37"/>
    <s v="Salamanca"/>
    <s v="186"/>
    <s v="0"/>
    <s v="Mata de Ledesma, La"/>
    <s v="37186"/>
    <x v="16"/>
    <x v="3"/>
  </r>
  <r>
    <s v="37187"/>
    <s v="07"/>
    <x v="2"/>
    <s v="37"/>
    <s v="Salamanca"/>
    <s v="187"/>
    <s v="6"/>
    <s v="Matilla de los Caños del Río"/>
    <s v="37187"/>
    <x v="16"/>
    <x v="3"/>
  </r>
  <r>
    <s v="37188"/>
    <s v="07"/>
    <x v="2"/>
    <s v="37"/>
    <s v="Salamanca"/>
    <s v="188"/>
    <s v="2"/>
    <s v="Maya, La"/>
    <s v="37188"/>
    <x v="16"/>
    <x v="3"/>
  </r>
  <r>
    <s v="37189"/>
    <s v="07"/>
    <x v="2"/>
    <s v="37"/>
    <s v="Salamanca"/>
    <s v="189"/>
    <s v="5"/>
    <s v="Membribe de la Sierra"/>
    <s v="37189"/>
    <x v="16"/>
    <x v="3"/>
  </r>
  <r>
    <s v="37190"/>
    <s v="07"/>
    <x v="2"/>
    <s v="37"/>
    <s v="Salamanca"/>
    <s v="190"/>
    <s v="9"/>
    <s v="Mieza"/>
    <s v="37190"/>
    <x v="16"/>
    <x v="3"/>
  </r>
  <r>
    <s v="37191"/>
    <s v="07"/>
    <x v="2"/>
    <s v="37"/>
    <s v="Salamanca"/>
    <s v="191"/>
    <s v="6"/>
    <s v="Milano, El"/>
    <s v="37191"/>
    <x v="16"/>
    <x v="3"/>
  </r>
  <r>
    <s v="37192"/>
    <s v="07"/>
    <x v="2"/>
    <s v="37"/>
    <s v="Salamanca"/>
    <s v="192"/>
    <s v="1"/>
    <s v="Miranda de Azán"/>
    <s v="37192"/>
    <x v="16"/>
    <x v="3"/>
  </r>
  <r>
    <s v="37193"/>
    <s v="07"/>
    <x v="2"/>
    <s v="37"/>
    <s v="Salamanca"/>
    <s v="193"/>
    <s v="7"/>
    <s v="Miranda del Castañar"/>
    <s v="37193"/>
    <x v="16"/>
    <x v="3"/>
  </r>
  <r>
    <s v="37194"/>
    <s v="07"/>
    <x v="2"/>
    <s v="37"/>
    <s v="Salamanca"/>
    <s v="194"/>
    <s v="2"/>
    <s v="Mogarraz"/>
    <s v="37194"/>
    <x v="16"/>
    <x v="3"/>
  </r>
  <r>
    <s v="37195"/>
    <s v="07"/>
    <x v="2"/>
    <s v="37"/>
    <s v="Salamanca"/>
    <s v="195"/>
    <s v="5"/>
    <s v="Molinillo"/>
    <s v="37195"/>
    <x v="16"/>
    <x v="3"/>
  </r>
  <r>
    <s v="37196"/>
    <s v="07"/>
    <x v="2"/>
    <s v="37"/>
    <s v="Salamanca"/>
    <s v="196"/>
    <s v="8"/>
    <s v="Monforte de la Sierra"/>
    <s v="37196"/>
    <x v="16"/>
    <x v="3"/>
  </r>
  <r>
    <s v="37197"/>
    <s v="07"/>
    <x v="2"/>
    <s v="37"/>
    <s v="Salamanca"/>
    <s v="197"/>
    <s v="4"/>
    <s v="Monleón"/>
    <s v="37197"/>
    <x v="16"/>
    <x v="3"/>
  </r>
  <r>
    <s v="37198"/>
    <s v="07"/>
    <x v="2"/>
    <s v="37"/>
    <s v="Salamanca"/>
    <s v="198"/>
    <s v="0"/>
    <s v="Monleras"/>
    <s v="37198"/>
    <x v="16"/>
    <x v="3"/>
  </r>
  <r>
    <s v="37199"/>
    <s v="07"/>
    <x v="2"/>
    <s v="37"/>
    <s v="Salamanca"/>
    <s v="199"/>
    <s v="3"/>
    <s v="Monsagro"/>
    <s v="37199"/>
    <x v="16"/>
    <x v="3"/>
  </r>
  <r>
    <s v="37200"/>
    <s v="07"/>
    <x v="2"/>
    <s v="37"/>
    <s v="Salamanca"/>
    <s v="200"/>
    <s v="7"/>
    <s v="Montejo"/>
    <s v="37200"/>
    <x v="16"/>
    <x v="3"/>
  </r>
  <r>
    <s v="37201"/>
    <s v="07"/>
    <x v="2"/>
    <s v="37"/>
    <s v="Salamanca"/>
    <s v="201"/>
    <s v="4"/>
    <s v="Montemayor del Río"/>
    <s v="37201"/>
    <x v="16"/>
    <x v="3"/>
  </r>
  <r>
    <s v="37202"/>
    <s v="07"/>
    <x v="2"/>
    <s v="37"/>
    <s v="Salamanca"/>
    <s v="202"/>
    <s v="9"/>
    <s v="Monterrubio de Armuña"/>
    <s v="37202"/>
    <x v="16"/>
    <x v="3"/>
  </r>
  <r>
    <s v="37203"/>
    <s v="07"/>
    <x v="2"/>
    <s v="37"/>
    <s v="Salamanca"/>
    <s v="203"/>
    <s v="5"/>
    <s v="Monterrubio de la Sierra"/>
    <s v="37203"/>
    <x v="16"/>
    <x v="3"/>
  </r>
  <r>
    <s v="37204"/>
    <s v="07"/>
    <x v="2"/>
    <s v="37"/>
    <s v="Salamanca"/>
    <s v="204"/>
    <s v="0"/>
    <s v="Morasverdes"/>
    <s v="37204"/>
    <x v="16"/>
    <x v="3"/>
  </r>
  <r>
    <s v="37205"/>
    <s v="07"/>
    <x v="2"/>
    <s v="37"/>
    <s v="Salamanca"/>
    <s v="205"/>
    <s v="3"/>
    <s v="Morille"/>
    <s v="37205"/>
    <x v="16"/>
    <x v="3"/>
  </r>
  <r>
    <s v="37206"/>
    <s v="07"/>
    <x v="2"/>
    <s v="37"/>
    <s v="Salamanca"/>
    <s v="206"/>
    <s v="6"/>
    <s v="Moríñigo"/>
    <s v="37206"/>
    <x v="16"/>
    <x v="3"/>
  </r>
  <r>
    <s v="37207"/>
    <s v="07"/>
    <x v="2"/>
    <s v="37"/>
    <s v="Salamanca"/>
    <s v="207"/>
    <s v="2"/>
    <s v="Moriscos"/>
    <s v="37207"/>
    <x v="16"/>
    <x v="3"/>
  </r>
  <r>
    <s v="37208"/>
    <s v="07"/>
    <x v="2"/>
    <s v="37"/>
    <s v="Salamanca"/>
    <s v="208"/>
    <s v="8"/>
    <s v="Moronta"/>
    <s v="37208"/>
    <x v="16"/>
    <x v="3"/>
  </r>
  <r>
    <s v="37209"/>
    <s v="07"/>
    <x v="2"/>
    <s v="37"/>
    <s v="Salamanca"/>
    <s v="209"/>
    <s v="1"/>
    <s v="Mozárbez"/>
    <s v="37209"/>
    <x v="16"/>
    <x v="3"/>
  </r>
  <r>
    <s v="37211"/>
    <s v="07"/>
    <x v="2"/>
    <s v="37"/>
    <s v="Salamanca"/>
    <s v="211"/>
    <s v="2"/>
    <s v="Narros de Matalayegua"/>
    <s v="37211"/>
    <x v="16"/>
    <x v="3"/>
  </r>
  <r>
    <s v="37212"/>
    <s v="07"/>
    <x v="2"/>
    <s v="37"/>
    <s v="Salamanca"/>
    <s v="212"/>
    <s v="7"/>
    <s v="Navacarros"/>
    <s v="37212"/>
    <x v="16"/>
    <x v="3"/>
  </r>
  <r>
    <s v="37213"/>
    <s v="07"/>
    <x v="2"/>
    <s v="37"/>
    <s v="Salamanca"/>
    <s v="213"/>
    <s v="3"/>
    <s v="Nava de Béjar"/>
    <s v="37213"/>
    <x v="16"/>
    <x v="3"/>
  </r>
  <r>
    <s v="37214"/>
    <s v="07"/>
    <x v="2"/>
    <s v="37"/>
    <s v="Salamanca"/>
    <s v="214"/>
    <s v="8"/>
    <s v="Nava de Francia"/>
    <s v="37214"/>
    <x v="16"/>
    <x v="3"/>
  </r>
  <r>
    <s v="37215"/>
    <s v="07"/>
    <x v="2"/>
    <s v="37"/>
    <s v="Salamanca"/>
    <s v="215"/>
    <s v="1"/>
    <s v="Nava de Sotrobal"/>
    <s v="37215"/>
    <x v="16"/>
    <x v="3"/>
  </r>
  <r>
    <s v="37216"/>
    <s v="07"/>
    <x v="2"/>
    <s v="37"/>
    <s v="Salamanca"/>
    <s v="216"/>
    <s v="4"/>
    <s v="Navales"/>
    <s v="37216"/>
    <x v="16"/>
    <x v="3"/>
  </r>
  <r>
    <s v="37217"/>
    <s v="07"/>
    <x v="2"/>
    <s v="37"/>
    <s v="Salamanca"/>
    <s v="217"/>
    <s v="0"/>
    <s v="Navalmoral de Béjar"/>
    <s v="37217"/>
    <x v="16"/>
    <x v="3"/>
  </r>
  <r>
    <s v="37218"/>
    <s v="07"/>
    <x v="2"/>
    <s v="37"/>
    <s v="Salamanca"/>
    <s v="218"/>
    <s v="6"/>
    <s v="Navamorales"/>
    <s v="37218"/>
    <x v="16"/>
    <x v="3"/>
  </r>
  <r>
    <s v="37219"/>
    <s v="07"/>
    <x v="2"/>
    <s v="37"/>
    <s v="Salamanca"/>
    <s v="219"/>
    <s v="9"/>
    <s v="Navarredonda de la Rinconada"/>
    <s v="37219"/>
    <x v="16"/>
    <x v="3"/>
  </r>
  <r>
    <s v="37221"/>
    <s v="07"/>
    <x v="2"/>
    <s v="37"/>
    <s v="Salamanca"/>
    <s v="221"/>
    <s v="0"/>
    <s v="Navasfrías"/>
    <s v="37221"/>
    <x v="16"/>
    <x v="3"/>
  </r>
  <r>
    <s v="37222"/>
    <s v="07"/>
    <x v="2"/>
    <s v="37"/>
    <s v="Salamanca"/>
    <s v="222"/>
    <s v="5"/>
    <s v="Negrilla de Palencia"/>
    <s v="37222"/>
    <x v="16"/>
    <x v="3"/>
  </r>
  <r>
    <s v="37223"/>
    <s v="07"/>
    <x v="2"/>
    <s v="37"/>
    <s v="Salamanca"/>
    <s v="223"/>
    <s v="1"/>
    <s v="Olmedo de Camaces"/>
    <s v="37223"/>
    <x v="16"/>
    <x v="3"/>
  </r>
  <r>
    <s v="37224"/>
    <s v="07"/>
    <x v="2"/>
    <s v="37"/>
    <s v="Salamanca"/>
    <s v="224"/>
    <s v="6"/>
    <s v="Orbada, La"/>
    <s v="37224"/>
    <x v="16"/>
    <x v="3"/>
  </r>
  <r>
    <s v="37225"/>
    <s v="07"/>
    <x v="2"/>
    <s v="37"/>
    <s v="Salamanca"/>
    <s v="225"/>
    <s v="9"/>
    <s v="Pajares de la Laguna"/>
    <s v="37225"/>
    <x v="16"/>
    <x v="3"/>
  </r>
  <r>
    <s v="37226"/>
    <s v="07"/>
    <x v="2"/>
    <s v="37"/>
    <s v="Salamanca"/>
    <s v="226"/>
    <s v="2"/>
    <s v="Palacios del Arzobispo"/>
    <s v="37226"/>
    <x v="16"/>
    <x v="3"/>
  </r>
  <r>
    <s v="37228"/>
    <s v="07"/>
    <x v="2"/>
    <s v="37"/>
    <s v="Salamanca"/>
    <s v="228"/>
    <s v="4"/>
    <s v="Palaciosrubios"/>
    <s v="37228"/>
    <x v="16"/>
    <x v="3"/>
  </r>
  <r>
    <s v="37229"/>
    <s v="07"/>
    <x v="2"/>
    <s v="37"/>
    <s v="Salamanca"/>
    <s v="229"/>
    <s v="7"/>
    <s v="Palencia de Negrilla"/>
    <s v="37229"/>
    <x v="16"/>
    <x v="3"/>
  </r>
  <r>
    <s v="37230"/>
    <s v="07"/>
    <x v="2"/>
    <s v="37"/>
    <s v="Salamanca"/>
    <s v="230"/>
    <s v="1"/>
    <s v="Parada de Arriba"/>
    <s v="37230"/>
    <x v="16"/>
    <x v="3"/>
  </r>
  <r>
    <s v="37231"/>
    <s v="07"/>
    <x v="2"/>
    <s v="37"/>
    <s v="Salamanca"/>
    <s v="231"/>
    <s v="8"/>
    <s v="Parada de Rubiales"/>
    <s v="37231"/>
    <x v="16"/>
    <x v="3"/>
  </r>
  <r>
    <s v="37232"/>
    <s v="07"/>
    <x v="2"/>
    <s v="37"/>
    <s v="Salamanca"/>
    <s v="232"/>
    <s v="3"/>
    <s v="Paradinas de San Juan"/>
    <s v="37232"/>
    <x v="16"/>
    <x v="3"/>
  </r>
  <r>
    <s v="37233"/>
    <s v="07"/>
    <x v="2"/>
    <s v="37"/>
    <s v="Salamanca"/>
    <s v="233"/>
    <s v="9"/>
    <s v="Pastores"/>
    <s v="37233"/>
    <x v="16"/>
    <x v="3"/>
  </r>
  <r>
    <s v="37234"/>
    <s v="07"/>
    <x v="2"/>
    <s v="37"/>
    <s v="Salamanca"/>
    <s v="234"/>
    <s v="4"/>
    <s v="Payo, El"/>
    <s v="37234"/>
    <x v="16"/>
    <x v="3"/>
  </r>
  <r>
    <s v="37235"/>
    <s v="07"/>
    <x v="2"/>
    <s v="37"/>
    <s v="Salamanca"/>
    <s v="235"/>
    <s v="7"/>
    <s v="Pedraza de Alba"/>
    <s v="37235"/>
    <x v="16"/>
    <x v="3"/>
  </r>
  <r>
    <s v="37236"/>
    <s v="07"/>
    <x v="2"/>
    <s v="37"/>
    <s v="Salamanca"/>
    <s v="236"/>
    <s v="0"/>
    <s v="Pedrosillo de Alba"/>
    <s v="37236"/>
    <x v="16"/>
    <x v="3"/>
  </r>
  <r>
    <s v="37237"/>
    <s v="07"/>
    <x v="2"/>
    <s v="37"/>
    <s v="Salamanca"/>
    <s v="237"/>
    <s v="6"/>
    <s v="Pedrosillo de los Aires"/>
    <s v="37237"/>
    <x v="16"/>
    <x v="3"/>
  </r>
  <r>
    <s v="37238"/>
    <s v="07"/>
    <x v="2"/>
    <s v="37"/>
    <s v="Salamanca"/>
    <s v="238"/>
    <s v="2"/>
    <s v="Pedrosillo el Ralo"/>
    <s v="37238"/>
    <x v="16"/>
    <x v="3"/>
  </r>
  <r>
    <s v="37239"/>
    <s v="07"/>
    <x v="2"/>
    <s v="37"/>
    <s v="Salamanca"/>
    <s v="239"/>
    <s v="5"/>
    <s v="Pedroso de la Armuña, El"/>
    <s v="37239"/>
    <x v="16"/>
    <x v="3"/>
  </r>
  <r>
    <s v="37240"/>
    <s v="07"/>
    <x v="2"/>
    <s v="37"/>
    <s v="Salamanca"/>
    <s v="240"/>
    <s v="9"/>
    <s v="Pelabravo"/>
    <s v="37240"/>
    <x v="16"/>
    <x v="3"/>
  </r>
  <r>
    <s v="37241"/>
    <s v="07"/>
    <x v="2"/>
    <s v="37"/>
    <s v="Salamanca"/>
    <s v="241"/>
    <s v="6"/>
    <s v="Pelarrodríguez"/>
    <s v="37241"/>
    <x v="16"/>
    <x v="3"/>
  </r>
  <r>
    <s v="37242"/>
    <s v="07"/>
    <x v="2"/>
    <s v="37"/>
    <s v="Salamanca"/>
    <s v="242"/>
    <s v="1"/>
    <s v="Pelayos"/>
    <s v="37242"/>
    <x v="16"/>
    <x v="3"/>
  </r>
  <r>
    <s v="37243"/>
    <s v="07"/>
    <x v="2"/>
    <s v="37"/>
    <s v="Salamanca"/>
    <s v="243"/>
    <s v="7"/>
    <s v="Peña, La"/>
    <s v="37243"/>
    <x v="16"/>
    <x v="3"/>
  </r>
  <r>
    <s v="37244"/>
    <s v="07"/>
    <x v="2"/>
    <s v="37"/>
    <s v="Salamanca"/>
    <s v="244"/>
    <s v="2"/>
    <s v="Peñacaballera"/>
    <s v="37244"/>
    <x v="16"/>
    <x v="3"/>
  </r>
  <r>
    <s v="37245"/>
    <s v="07"/>
    <x v="2"/>
    <s v="37"/>
    <s v="Salamanca"/>
    <s v="245"/>
    <s v="5"/>
    <s v="Peñaparda"/>
    <s v="37245"/>
    <x v="16"/>
    <x v="3"/>
  </r>
  <r>
    <s v="37246"/>
    <s v="07"/>
    <x v="2"/>
    <s v="37"/>
    <s v="Salamanca"/>
    <s v="246"/>
    <s v="8"/>
    <s v="Peñaranda de Bracamonte"/>
    <s v="37246"/>
    <x v="16"/>
    <x v="3"/>
  </r>
  <r>
    <s v="37247"/>
    <s v="07"/>
    <x v="2"/>
    <s v="37"/>
    <s v="Salamanca"/>
    <s v="247"/>
    <s v="4"/>
    <s v="Peñarandilla"/>
    <s v="37247"/>
    <x v="16"/>
    <x v="3"/>
  </r>
  <r>
    <s v="37248"/>
    <s v="07"/>
    <x v="2"/>
    <s v="37"/>
    <s v="Salamanca"/>
    <s v="248"/>
    <s v="0"/>
    <s v="Peralejos de Abajo"/>
    <s v="37248"/>
    <x v="16"/>
    <x v="3"/>
  </r>
  <r>
    <s v="37249"/>
    <s v="07"/>
    <x v="2"/>
    <s v="37"/>
    <s v="Salamanca"/>
    <s v="249"/>
    <s v="3"/>
    <s v="Peralejos de Arriba"/>
    <s v="37249"/>
    <x v="16"/>
    <x v="3"/>
  </r>
  <r>
    <s v="37250"/>
    <s v="07"/>
    <x v="2"/>
    <s v="37"/>
    <s v="Salamanca"/>
    <s v="250"/>
    <s v="6"/>
    <s v="Pereña de la Ribera"/>
    <s v="37250"/>
    <x v="16"/>
    <x v="3"/>
  </r>
  <r>
    <s v="37251"/>
    <s v="07"/>
    <x v="2"/>
    <s v="37"/>
    <s v="Salamanca"/>
    <s v="251"/>
    <s v="3"/>
    <s v="Peromingo"/>
    <s v="37251"/>
    <x v="16"/>
    <x v="3"/>
  </r>
  <r>
    <s v="37252"/>
    <s v="07"/>
    <x v="2"/>
    <s v="37"/>
    <s v="Salamanca"/>
    <s v="252"/>
    <s v="8"/>
    <s v="Pinedas"/>
    <s v="37252"/>
    <x v="16"/>
    <x v="3"/>
  </r>
  <r>
    <s v="37253"/>
    <s v="07"/>
    <x v="2"/>
    <s v="37"/>
    <s v="Salamanca"/>
    <s v="253"/>
    <s v="4"/>
    <s v="Pino de Tormes, El"/>
    <s v="37253"/>
    <x v="16"/>
    <x v="3"/>
  </r>
  <r>
    <s v="37254"/>
    <s v="07"/>
    <x v="2"/>
    <s v="37"/>
    <s v="Salamanca"/>
    <s v="254"/>
    <s v="9"/>
    <s v="Pitiegua"/>
    <s v="37254"/>
    <x v="16"/>
    <x v="3"/>
  </r>
  <r>
    <s v="37255"/>
    <s v="07"/>
    <x v="2"/>
    <s v="37"/>
    <s v="Salamanca"/>
    <s v="255"/>
    <s v="2"/>
    <s v="Pizarral"/>
    <s v="37255"/>
    <x v="16"/>
    <x v="3"/>
  </r>
  <r>
    <s v="37256"/>
    <s v="07"/>
    <x v="2"/>
    <s v="37"/>
    <s v="Salamanca"/>
    <s v="256"/>
    <s v="5"/>
    <s v="Poveda de las Cintas"/>
    <s v="37256"/>
    <x v="16"/>
    <x v="3"/>
  </r>
  <r>
    <s v="37257"/>
    <s v="07"/>
    <x v="2"/>
    <s v="37"/>
    <s v="Salamanca"/>
    <s v="257"/>
    <s v="1"/>
    <s v="Pozos de Hinojo"/>
    <s v="37257"/>
    <x v="16"/>
    <x v="3"/>
  </r>
  <r>
    <s v="37258"/>
    <s v="07"/>
    <x v="2"/>
    <s v="37"/>
    <s v="Salamanca"/>
    <s v="258"/>
    <s v="7"/>
    <s v="Puebla de Azaba"/>
    <s v="37258"/>
    <x v="16"/>
    <x v="3"/>
  </r>
  <r>
    <s v="37259"/>
    <s v="07"/>
    <x v="2"/>
    <s v="37"/>
    <s v="Salamanca"/>
    <s v="259"/>
    <s v="0"/>
    <s v="Puebla de San Medel"/>
    <s v="37259"/>
    <x v="16"/>
    <x v="3"/>
  </r>
  <r>
    <s v="37260"/>
    <s v="07"/>
    <x v="2"/>
    <s v="37"/>
    <s v="Salamanca"/>
    <s v="260"/>
    <s v="4"/>
    <s v="Puebla de Yeltes"/>
    <s v="37260"/>
    <x v="16"/>
    <x v="3"/>
  </r>
  <r>
    <s v="37261"/>
    <s v="07"/>
    <x v="2"/>
    <s v="37"/>
    <s v="Salamanca"/>
    <s v="261"/>
    <s v="1"/>
    <s v="Puente del Congosto"/>
    <s v="37261"/>
    <x v="16"/>
    <x v="3"/>
  </r>
  <r>
    <s v="37262"/>
    <s v="07"/>
    <x v="2"/>
    <s v="37"/>
    <s v="Salamanca"/>
    <s v="262"/>
    <s v="6"/>
    <s v="Puertas"/>
    <s v="37262"/>
    <x v="16"/>
    <x v="3"/>
  </r>
  <r>
    <s v="37263"/>
    <s v="07"/>
    <x v="2"/>
    <s v="37"/>
    <s v="Salamanca"/>
    <s v="263"/>
    <s v="2"/>
    <s v="Puerto de Béjar"/>
    <s v="37263"/>
    <x v="16"/>
    <x v="3"/>
  </r>
  <r>
    <s v="37264"/>
    <s v="07"/>
    <x v="2"/>
    <s v="37"/>
    <s v="Salamanca"/>
    <s v="264"/>
    <s v="7"/>
    <s v="Puerto Seguro"/>
    <s v="37264"/>
    <x v="16"/>
    <x v="3"/>
  </r>
  <r>
    <s v="37265"/>
    <s v="07"/>
    <x v="2"/>
    <s v="37"/>
    <s v="Salamanca"/>
    <s v="265"/>
    <s v="0"/>
    <s v="Rágama"/>
    <s v="37265"/>
    <x v="16"/>
    <x v="3"/>
  </r>
  <r>
    <s v="37266"/>
    <s v="07"/>
    <x v="2"/>
    <s v="37"/>
    <s v="Salamanca"/>
    <s v="266"/>
    <s v="3"/>
    <s v="Redonda, La"/>
    <s v="37266"/>
    <x v="16"/>
    <x v="3"/>
  </r>
  <r>
    <s v="37267"/>
    <s v="07"/>
    <x v="2"/>
    <s v="37"/>
    <s v="Salamanca"/>
    <s v="267"/>
    <s v="9"/>
    <s v="Retortillo"/>
    <s v="37267"/>
    <x v="16"/>
    <x v="3"/>
  </r>
  <r>
    <s v="37268"/>
    <s v="07"/>
    <x v="2"/>
    <s v="37"/>
    <s v="Salamanca"/>
    <s v="268"/>
    <s v="5"/>
    <s v="Rinconada de la Sierra, La"/>
    <s v="37268"/>
    <x v="16"/>
    <x v="3"/>
  </r>
  <r>
    <s v="37269"/>
    <s v="07"/>
    <x v="2"/>
    <s v="37"/>
    <s v="Salamanca"/>
    <s v="269"/>
    <s v="8"/>
    <s v="Robleda"/>
    <s v="37269"/>
    <x v="16"/>
    <x v="3"/>
  </r>
  <r>
    <s v="37270"/>
    <s v="07"/>
    <x v="2"/>
    <s v="37"/>
    <s v="Salamanca"/>
    <s v="270"/>
    <s v="2"/>
    <s v="Robliza de Cojos"/>
    <s v="37270"/>
    <x v="16"/>
    <x v="3"/>
  </r>
  <r>
    <s v="37271"/>
    <s v="07"/>
    <x v="2"/>
    <s v="37"/>
    <s v="Salamanca"/>
    <s v="271"/>
    <s v="9"/>
    <s v="Rollán"/>
    <s v="37271"/>
    <x v="16"/>
    <x v="3"/>
  </r>
  <r>
    <s v="37272"/>
    <s v="07"/>
    <x v="2"/>
    <s v="37"/>
    <s v="Salamanca"/>
    <s v="272"/>
    <s v="4"/>
    <s v="Saelices el Chico"/>
    <s v="37272"/>
    <x v="16"/>
    <x v="3"/>
  </r>
  <r>
    <s v="37273"/>
    <s v="07"/>
    <x v="2"/>
    <s v="37"/>
    <s v="Salamanca"/>
    <s v="273"/>
    <s v="0"/>
    <s v="Sagrada, La"/>
    <s v="37273"/>
    <x v="16"/>
    <x v="3"/>
  </r>
  <r>
    <s v="37274"/>
    <s v="07"/>
    <x v="2"/>
    <s v="37"/>
    <s v="Salamanca"/>
    <s v="274"/>
    <s v="5"/>
    <s v="Salamanca"/>
    <s v="37274"/>
    <x v="16"/>
    <x v="3"/>
  </r>
  <r>
    <s v="37275"/>
    <s v="07"/>
    <x v="2"/>
    <s v="37"/>
    <s v="Salamanca"/>
    <s v="275"/>
    <s v="8"/>
    <s v="Saldeana"/>
    <s v="37275"/>
    <x v="16"/>
    <x v="3"/>
  </r>
  <r>
    <s v="37276"/>
    <s v="07"/>
    <x v="2"/>
    <s v="37"/>
    <s v="Salamanca"/>
    <s v="276"/>
    <s v="1"/>
    <s v="Salmoral"/>
    <s v="37276"/>
    <x v="16"/>
    <x v="3"/>
  </r>
  <r>
    <s v="37277"/>
    <s v="07"/>
    <x v="2"/>
    <s v="37"/>
    <s v="Salamanca"/>
    <s v="277"/>
    <s v="7"/>
    <s v="Salvatierra de Tormes"/>
    <s v="37277"/>
    <x v="16"/>
    <x v="3"/>
  </r>
  <r>
    <s v="37278"/>
    <s v="07"/>
    <x v="2"/>
    <s v="37"/>
    <s v="Salamanca"/>
    <s v="278"/>
    <s v="3"/>
    <s v="San Cristóbal de la Cuesta"/>
    <s v="37278"/>
    <x v="16"/>
    <x v="3"/>
  </r>
  <r>
    <s v="37279"/>
    <s v="07"/>
    <x v="2"/>
    <s v="37"/>
    <s v="Salamanca"/>
    <s v="279"/>
    <s v="6"/>
    <s v="Sancti-Spíritus"/>
    <s v="37279"/>
    <x v="16"/>
    <x v="3"/>
  </r>
  <r>
    <s v="37280"/>
    <s v="07"/>
    <x v="2"/>
    <s v="37"/>
    <s v="Salamanca"/>
    <s v="280"/>
    <s v="0"/>
    <s v="Sanchón de la Ribera"/>
    <s v="37280"/>
    <x v="16"/>
    <x v="3"/>
  </r>
  <r>
    <s v="37281"/>
    <s v="07"/>
    <x v="2"/>
    <s v="37"/>
    <s v="Salamanca"/>
    <s v="281"/>
    <s v="7"/>
    <s v="Sanchón de la Sagrada"/>
    <s v="37281"/>
    <x v="16"/>
    <x v="3"/>
  </r>
  <r>
    <s v="37282"/>
    <s v="07"/>
    <x v="2"/>
    <s v="37"/>
    <s v="Salamanca"/>
    <s v="282"/>
    <s v="2"/>
    <s v="Sanchotello"/>
    <s v="37282"/>
    <x v="16"/>
    <x v="3"/>
  </r>
  <r>
    <s v="37283"/>
    <s v="07"/>
    <x v="2"/>
    <s v="37"/>
    <s v="Salamanca"/>
    <s v="283"/>
    <s v="8"/>
    <s v="Sando"/>
    <s v="37283"/>
    <x v="16"/>
    <x v="3"/>
  </r>
  <r>
    <s v="37284"/>
    <s v="07"/>
    <x v="2"/>
    <s v="37"/>
    <s v="Salamanca"/>
    <s v="284"/>
    <s v="3"/>
    <s v="San Esteban de la Sierra"/>
    <s v="37284"/>
    <x v="16"/>
    <x v="3"/>
  </r>
  <r>
    <s v="37285"/>
    <s v="07"/>
    <x v="2"/>
    <s v="37"/>
    <s v="Salamanca"/>
    <s v="285"/>
    <s v="6"/>
    <s v="San Felices de los Gallegos"/>
    <s v="37285"/>
    <x v="16"/>
    <x v="3"/>
  </r>
  <r>
    <s v="37286"/>
    <s v="07"/>
    <x v="2"/>
    <s v="37"/>
    <s v="Salamanca"/>
    <s v="286"/>
    <s v="9"/>
    <s v="San Martín del Castañar"/>
    <s v="37286"/>
    <x v="16"/>
    <x v="3"/>
  </r>
  <r>
    <s v="37287"/>
    <s v="07"/>
    <x v="2"/>
    <s v="37"/>
    <s v="Salamanca"/>
    <s v="287"/>
    <s v="5"/>
    <s v="San Miguel de Valero"/>
    <s v="37287"/>
    <x v="16"/>
    <x v="3"/>
  </r>
  <r>
    <s v="37288"/>
    <s v="07"/>
    <x v="2"/>
    <s v="37"/>
    <s v="Salamanca"/>
    <s v="288"/>
    <s v="1"/>
    <s v="San Morales"/>
    <s v="37288"/>
    <x v="16"/>
    <x v="3"/>
  </r>
  <r>
    <s v="37289"/>
    <s v="07"/>
    <x v="2"/>
    <s v="37"/>
    <s v="Salamanca"/>
    <s v="289"/>
    <s v="4"/>
    <s v="San Muñoz"/>
    <s v="37289"/>
    <x v="16"/>
    <x v="3"/>
  </r>
  <r>
    <s v="37290"/>
    <s v="07"/>
    <x v="2"/>
    <s v="37"/>
    <s v="Salamanca"/>
    <s v="290"/>
    <s v="8"/>
    <s v="San Pedro del Valle"/>
    <s v="37290"/>
    <x v="16"/>
    <x v="3"/>
  </r>
  <r>
    <s v="37291"/>
    <s v="07"/>
    <x v="2"/>
    <s v="37"/>
    <s v="Salamanca"/>
    <s v="291"/>
    <s v="5"/>
    <s v="San Pedro de Rozados"/>
    <s v="37291"/>
    <x v="16"/>
    <x v="3"/>
  </r>
  <r>
    <s v="37292"/>
    <s v="07"/>
    <x v="2"/>
    <s v="37"/>
    <s v="Salamanca"/>
    <s v="292"/>
    <s v="0"/>
    <s v="San Pelayo de Guareña"/>
    <s v="37292"/>
    <x v="16"/>
    <x v="3"/>
  </r>
  <r>
    <s v="37293"/>
    <s v="07"/>
    <x v="2"/>
    <s v="37"/>
    <s v="Salamanca"/>
    <s v="293"/>
    <s v="6"/>
    <s v="Santa María de Sando"/>
    <s v="37293"/>
    <x v="16"/>
    <x v="3"/>
  </r>
  <r>
    <s v="37294"/>
    <s v="07"/>
    <x v="2"/>
    <s v="37"/>
    <s v="Salamanca"/>
    <s v="294"/>
    <s v="1"/>
    <s v="Santa Marta de Tormes"/>
    <s v="37294"/>
    <x v="16"/>
    <x v="3"/>
  </r>
  <r>
    <s v="37296"/>
    <s v="07"/>
    <x v="2"/>
    <s v="37"/>
    <s v="Salamanca"/>
    <s v="296"/>
    <s v="7"/>
    <s v="Santiago de la Puebla"/>
    <s v="37296"/>
    <x v="16"/>
    <x v="3"/>
  </r>
  <r>
    <s v="37297"/>
    <s v="07"/>
    <x v="2"/>
    <s v="37"/>
    <s v="Salamanca"/>
    <s v="297"/>
    <s v="3"/>
    <s v="Santibáñez de Béjar"/>
    <s v="37297"/>
    <x v="16"/>
    <x v="3"/>
  </r>
  <r>
    <s v="37298"/>
    <s v="07"/>
    <x v="2"/>
    <s v="37"/>
    <s v="Salamanca"/>
    <s v="298"/>
    <s v="9"/>
    <s v="Santibáñez de la Sierra"/>
    <s v="37298"/>
    <x v="16"/>
    <x v="3"/>
  </r>
  <r>
    <s v="37299"/>
    <s v="07"/>
    <x v="2"/>
    <s v="37"/>
    <s v="Salamanca"/>
    <s v="299"/>
    <s v="2"/>
    <s v="Santiz"/>
    <s v="37299"/>
    <x v="16"/>
    <x v="3"/>
  </r>
  <r>
    <s v="37300"/>
    <s v="07"/>
    <x v="2"/>
    <s v="37"/>
    <s v="Salamanca"/>
    <s v="300"/>
    <s v="6"/>
    <s v="Santos, Los"/>
    <s v="37300"/>
    <x v="16"/>
    <x v="3"/>
  </r>
  <r>
    <s v="37301"/>
    <s v="07"/>
    <x v="2"/>
    <s v="37"/>
    <s v="Salamanca"/>
    <s v="301"/>
    <s v="3"/>
    <s v="Sardón de los Frailes"/>
    <s v="37301"/>
    <x v="16"/>
    <x v="3"/>
  </r>
  <r>
    <s v="37302"/>
    <s v="07"/>
    <x v="2"/>
    <s v="37"/>
    <s v="Salamanca"/>
    <s v="302"/>
    <s v="8"/>
    <s v="Saucelle"/>
    <s v="37302"/>
    <x v="16"/>
    <x v="3"/>
  </r>
  <r>
    <s v="37303"/>
    <s v="07"/>
    <x v="2"/>
    <s v="37"/>
    <s v="Salamanca"/>
    <s v="303"/>
    <s v="4"/>
    <s v="Sahugo, El"/>
    <s v="37303"/>
    <x v="16"/>
    <x v="3"/>
  </r>
  <r>
    <s v="37304"/>
    <s v="07"/>
    <x v="2"/>
    <s v="37"/>
    <s v="Salamanca"/>
    <s v="304"/>
    <s v="9"/>
    <s v="Sepulcro-Hilario"/>
    <s v="37304"/>
    <x v="16"/>
    <x v="3"/>
  </r>
  <r>
    <s v="37305"/>
    <s v="07"/>
    <x v="2"/>
    <s v="37"/>
    <s v="Salamanca"/>
    <s v="305"/>
    <s v="2"/>
    <s v="Sequeros"/>
    <s v="37305"/>
    <x v="16"/>
    <x v="3"/>
  </r>
  <r>
    <s v="37306"/>
    <s v="07"/>
    <x v="2"/>
    <s v="37"/>
    <s v="Salamanca"/>
    <s v="306"/>
    <s v="5"/>
    <s v="Serradilla del Arroyo"/>
    <s v="37306"/>
    <x v="16"/>
    <x v="3"/>
  </r>
  <r>
    <s v="37307"/>
    <s v="07"/>
    <x v="2"/>
    <s v="37"/>
    <s v="Salamanca"/>
    <s v="307"/>
    <s v="1"/>
    <s v="Serradilla del Llano"/>
    <s v="37307"/>
    <x v="16"/>
    <x v="3"/>
  </r>
  <r>
    <s v="37309"/>
    <s v="07"/>
    <x v="2"/>
    <s v="37"/>
    <s v="Salamanca"/>
    <s v="309"/>
    <s v="0"/>
    <s v="Sierpe, La"/>
    <s v="37309"/>
    <x v="16"/>
    <x v="3"/>
  </r>
  <r>
    <s v="37310"/>
    <s v="07"/>
    <x v="2"/>
    <s v="37"/>
    <s v="Salamanca"/>
    <s v="310"/>
    <s v="4"/>
    <s v="Sieteiglesias de Tormes"/>
    <s v="37310"/>
    <x v="16"/>
    <x v="3"/>
  </r>
  <r>
    <s v="37311"/>
    <s v="07"/>
    <x v="2"/>
    <s v="37"/>
    <s v="Salamanca"/>
    <s v="311"/>
    <s v="1"/>
    <s v="Sobradillo"/>
    <s v="37311"/>
    <x v="16"/>
    <x v="3"/>
  </r>
  <r>
    <s v="37312"/>
    <s v="07"/>
    <x v="2"/>
    <s v="37"/>
    <s v="Salamanca"/>
    <s v="312"/>
    <s v="6"/>
    <s v="Sorihuela"/>
    <s v="37312"/>
    <x v="16"/>
    <x v="3"/>
  </r>
  <r>
    <s v="37313"/>
    <s v="07"/>
    <x v="2"/>
    <s v="37"/>
    <s v="Salamanca"/>
    <s v="313"/>
    <s v="2"/>
    <s v="Sotoserrano"/>
    <s v="37313"/>
    <x v="16"/>
    <x v="3"/>
  </r>
  <r>
    <s v="37314"/>
    <s v="07"/>
    <x v="2"/>
    <s v="37"/>
    <s v="Salamanca"/>
    <s v="314"/>
    <s v="7"/>
    <s v="Tabera de Abajo"/>
    <s v="37314"/>
    <x v="16"/>
    <x v="3"/>
  </r>
  <r>
    <s v="37315"/>
    <s v="07"/>
    <x v="2"/>
    <s v="37"/>
    <s v="Salamanca"/>
    <s v="315"/>
    <s v="0"/>
    <s v="Tala, La"/>
    <s v="37315"/>
    <x v="16"/>
    <x v="3"/>
  </r>
  <r>
    <s v="37316"/>
    <s v="07"/>
    <x v="2"/>
    <s v="37"/>
    <s v="Salamanca"/>
    <s v="316"/>
    <s v="3"/>
    <s v="Tamames"/>
    <s v="37316"/>
    <x v="16"/>
    <x v="3"/>
  </r>
  <r>
    <s v="37317"/>
    <s v="07"/>
    <x v="2"/>
    <s v="37"/>
    <s v="Salamanca"/>
    <s v="317"/>
    <s v="9"/>
    <s v="Tarazona de Guareña"/>
    <s v="37317"/>
    <x v="16"/>
    <x v="3"/>
  </r>
  <r>
    <s v="37318"/>
    <s v="07"/>
    <x v="2"/>
    <s v="37"/>
    <s v="Salamanca"/>
    <s v="318"/>
    <s v="5"/>
    <s v="Tardáguila"/>
    <s v="37318"/>
    <x v="16"/>
    <x v="3"/>
  </r>
  <r>
    <s v="37319"/>
    <s v="07"/>
    <x v="2"/>
    <s v="37"/>
    <s v="Salamanca"/>
    <s v="319"/>
    <s v="8"/>
    <s v="Tejado, El"/>
    <s v="37319"/>
    <x v="16"/>
    <x v="3"/>
  </r>
  <r>
    <s v="37320"/>
    <s v="07"/>
    <x v="2"/>
    <s v="37"/>
    <s v="Salamanca"/>
    <s v="320"/>
    <s v="2"/>
    <s v="Tejeda y Segoyuela"/>
    <s v="37320"/>
    <x v="16"/>
    <x v="3"/>
  </r>
  <r>
    <s v="37321"/>
    <s v="07"/>
    <x v="2"/>
    <s v="37"/>
    <s v="Salamanca"/>
    <s v="321"/>
    <s v="9"/>
    <s v="Tenebrón"/>
    <s v="37321"/>
    <x v="16"/>
    <x v="3"/>
  </r>
  <r>
    <s v="37322"/>
    <s v="07"/>
    <x v="2"/>
    <s v="37"/>
    <s v="Salamanca"/>
    <s v="322"/>
    <s v="4"/>
    <s v="Terradillos"/>
    <s v="37322"/>
    <x v="16"/>
    <x v="3"/>
  </r>
  <r>
    <s v="37323"/>
    <s v="07"/>
    <x v="2"/>
    <s v="37"/>
    <s v="Salamanca"/>
    <s v="323"/>
    <s v="0"/>
    <s v="Topas"/>
    <s v="37323"/>
    <x v="16"/>
    <x v="3"/>
  </r>
  <r>
    <s v="37324"/>
    <s v="07"/>
    <x v="2"/>
    <s v="37"/>
    <s v="Salamanca"/>
    <s v="324"/>
    <s v="5"/>
    <s v="Tordillos"/>
    <s v="37324"/>
    <x v="16"/>
    <x v="3"/>
  </r>
  <r>
    <s v="37325"/>
    <s v="07"/>
    <x v="2"/>
    <s v="37"/>
    <s v="Salamanca"/>
    <s v="325"/>
    <s v="8"/>
    <s v="Tornadizo, El"/>
    <s v="37325"/>
    <x v="16"/>
    <x v="3"/>
  </r>
  <r>
    <s v="37327"/>
    <s v="07"/>
    <x v="2"/>
    <s v="37"/>
    <s v="Salamanca"/>
    <s v="327"/>
    <s v="7"/>
    <s v="Torresmenudas"/>
    <s v="37327"/>
    <x v="16"/>
    <x v="3"/>
  </r>
  <r>
    <s v="37328"/>
    <s v="07"/>
    <x v="2"/>
    <s v="37"/>
    <s v="Salamanca"/>
    <s v="328"/>
    <s v="3"/>
    <s v="Trabanca"/>
    <s v="37328"/>
    <x v="16"/>
    <x v="3"/>
  </r>
  <r>
    <s v="37329"/>
    <s v="07"/>
    <x v="2"/>
    <s v="37"/>
    <s v="Salamanca"/>
    <s v="329"/>
    <s v="6"/>
    <s v="Tremedal de Tormes"/>
    <s v="37329"/>
    <x v="16"/>
    <x v="3"/>
  </r>
  <r>
    <s v="37330"/>
    <s v="07"/>
    <x v="2"/>
    <s v="37"/>
    <s v="Salamanca"/>
    <s v="330"/>
    <s v="0"/>
    <s v="Valdecarros"/>
    <s v="37330"/>
    <x v="16"/>
    <x v="3"/>
  </r>
  <r>
    <s v="37331"/>
    <s v="07"/>
    <x v="2"/>
    <s v="37"/>
    <s v="Salamanca"/>
    <s v="331"/>
    <s v="7"/>
    <s v="Valdefuentes de Sangusín"/>
    <s v="37331"/>
    <x v="16"/>
    <x v="3"/>
  </r>
  <r>
    <s v="37332"/>
    <s v="07"/>
    <x v="2"/>
    <s v="37"/>
    <s v="Salamanca"/>
    <s v="332"/>
    <s v="2"/>
    <s v="Valdehijaderos"/>
    <s v="37332"/>
    <x v="16"/>
    <x v="3"/>
  </r>
  <r>
    <s v="37333"/>
    <s v="07"/>
    <x v="2"/>
    <s v="37"/>
    <s v="Salamanca"/>
    <s v="333"/>
    <s v="8"/>
    <s v="Valdelacasa"/>
    <s v="37333"/>
    <x v="16"/>
    <x v="3"/>
  </r>
  <r>
    <s v="37334"/>
    <s v="07"/>
    <x v="2"/>
    <s v="37"/>
    <s v="Salamanca"/>
    <s v="334"/>
    <s v="3"/>
    <s v="Valdelageve"/>
    <s v="37334"/>
    <x v="16"/>
    <x v="3"/>
  </r>
  <r>
    <s v="37335"/>
    <s v="07"/>
    <x v="2"/>
    <s v="37"/>
    <s v="Salamanca"/>
    <s v="335"/>
    <s v="6"/>
    <s v="Valdelosa"/>
    <s v="37335"/>
    <x v="16"/>
    <x v="3"/>
  </r>
  <r>
    <s v="37336"/>
    <s v="07"/>
    <x v="2"/>
    <s v="37"/>
    <s v="Salamanca"/>
    <s v="336"/>
    <s v="9"/>
    <s v="Valdemierque"/>
    <s v="37336"/>
    <x v="16"/>
    <x v="3"/>
  </r>
  <r>
    <s v="37337"/>
    <s v="07"/>
    <x v="2"/>
    <s v="37"/>
    <s v="Salamanca"/>
    <s v="337"/>
    <s v="5"/>
    <s v="Valderrodrigo"/>
    <s v="37337"/>
    <x v="16"/>
    <x v="3"/>
  </r>
  <r>
    <s v="37338"/>
    <s v="07"/>
    <x v="2"/>
    <s v="37"/>
    <s v="Salamanca"/>
    <s v="338"/>
    <s v="1"/>
    <s v="Valdunciel"/>
    <s v="37338"/>
    <x v="16"/>
    <x v="3"/>
  </r>
  <r>
    <s v="37339"/>
    <s v="07"/>
    <x v="2"/>
    <s v="37"/>
    <s v="Salamanca"/>
    <s v="339"/>
    <s v="4"/>
    <s v="Valero"/>
    <s v="37339"/>
    <x v="16"/>
    <x v="3"/>
  </r>
  <r>
    <s v="37340"/>
    <s v="07"/>
    <x v="2"/>
    <s v="37"/>
    <s v="Salamanca"/>
    <s v="340"/>
    <s v="8"/>
    <s v="Valsalabroso"/>
    <s v="37340"/>
    <x v="16"/>
    <x v="3"/>
  </r>
  <r>
    <s v="37341"/>
    <s v="07"/>
    <x v="2"/>
    <s v="37"/>
    <s v="Salamanca"/>
    <s v="341"/>
    <s v="5"/>
    <s v="Valverde de Valdelacasa"/>
    <s v="37341"/>
    <x v="16"/>
    <x v="3"/>
  </r>
  <r>
    <s v="37342"/>
    <s v="07"/>
    <x v="2"/>
    <s v="37"/>
    <s v="Salamanca"/>
    <s v="342"/>
    <s v="0"/>
    <s v="Valverdón"/>
    <s v="37342"/>
    <x v="16"/>
    <x v="3"/>
  </r>
  <r>
    <s v="37343"/>
    <s v="07"/>
    <x v="2"/>
    <s v="37"/>
    <s v="Salamanca"/>
    <s v="343"/>
    <s v="6"/>
    <s v="Vallejera de Riofrío"/>
    <s v="37343"/>
    <x v="16"/>
    <x v="3"/>
  </r>
  <r>
    <s v="37344"/>
    <s v="07"/>
    <x v="2"/>
    <s v="37"/>
    <s v="Salamanca"/>
    <s v="344"/>
    <s v="1"/>
    <s v="Vecinos"/>
    <s v="37344"/>
    <x v="16"/>
    <x v="3"/>
  </r>
  <r>
    <s v="37345"/>
    <s v="07"/>
    <x v="2"/>
    <s v="37"/>
    <s v="Salamanca"/>
    <s v="345"/>
    <s v="4"/>
    <s v="Vega de Tirados"/>
    <s v="37345"/>
    <x v="16"/>
    <x v="3"/>
  </r>
  <r>
    <s v="37346"/>
    <s v="07"/>
    <x v="2"/>
    <s v="37"/>
    <s v="Salamanca"/>
    <s v="346"/>
    <s v="7"/>
    <s v="Veguillas, Las"/>
    <s v="37346"/>
    <x v="16"/>
    <x v="3"/>
  </r>
  <r>
    <s v="37347"/>
    <s v="07"/>
    <x v="2"/>
    <s v="37"/>
    <s v="Salamanca"/>
    <s v="347"/>
    <s v="3"/>
    <s v="Vellés, La"/>
    <s v="37347"/>
    <x v="16"/>
    <x v="3"/>
  </r>
  <r>
    <s v="37348"/>
    <s v="07"/>
    <x v="2"/>
    <s v="37"/>
    <s v="Salamanca"/>
    <s v="348"/>
    <s v="9"/>
    <s v="Ventosa del Río Almar"/>
    <s v="37348"/>
    <x v="16"/>
    <x v="3"/>
  </r>
  <r>
    <s v="37349"/>
    <s v="07"/>
    <x v="2"/>
    <s v="37"/>
    <s v="Salamanca"/>
    <s v="349"/>
    <s v="2"/>
    <s v="Vídola, La"/>
    <s v="37349"/>
    <x v="16"/>
    <x v="3"/>
  </r>
  <r>
    <s v="37350"/>
    <s v="07"/>
    <x v="2"/>
    <s v="37"/>
    <s v="Salamanca"/>
    <s v="350"/>
    <s v="5"/>
    <s v="Vilvestre"/>
    <s v="37350"/>
    <x v="16"/>
    <x v="3"/>
  </r>
  <r>
    <s v="37351"/>
    <s v="07"/>
    <x v="2"/>
    <s v="37"/>
    <s v="Salamanca"/>
    <s v="351"/>
    <s v="2"/>
    <s v="Villaflores"/>
    <s v="37351"/>
    <x v="16"/>
    <x v="3"/>
  </r>
  <r>
    <s v="37352"/>
    <s v="07"/>
    <x v="2"/>
    <s v="37"/>
    <s v="Salamanca"/>
    <s v="352"/>
    <s v="7"/>
    <s v="Villagonzalo de Tormes"/>
    <s v="37352"/>
    <x v="16"/>
    <x v="3"/>
  </r>
  <r>
    <s v="37353"/>
    <s v="07"/>
    <x v="2"/>
    <s v="37"/>
    <s v="Salamanca"/>
    <s v="353"/>
    <s v="3"/>
    <s v="Villalba de los Llanos"/>
    <s v="37353"/>
    <x v="16"/>
    <x v="3"/>
  </r>
  <r>
    <s v="37354"/>
    <s v="07"/>
    <x v="2"/>
    <s v="37"/>
    <s v="Salamanca"/>
    <s v="354"/>
    <s v="8"/>
    <s v="Villamayor"/>
    <s v="37354"/>
    <x v="16"/>
    <x v="3"/>
  </r>
  <r>
    <s v="37355"/>
    <s v="07"/>
    <x v="2"/>
    <s v="37"/>
    <s v="Salamanca"/>
    <s v="355"/>
    <s v="1"/>
    <s v="Villanueva del Conde"/>
    <s v="37355"/>
    <x v="16"/>
    <x v="3"/>
  </r>
  <r>
    <s v="37356"/>
    <s v="07"/>
    <x v="2"/>
    <s v="37"/>
    <s v="Salamanca"/>
    <s v="356"/>
    <s v="4"/>
    <s v="Villar de Argañán"/>
    <s v="37356"/>
    <x v="16"/>
    <x v="3"/>
  </r>
  <r>
    <s v="37357"/>
    <s v="07"/>
    <x v="2"/>
    <s v="37"/>
    <s v="Salamanca"/>
    <s v="357"/>
    <s v="0"/>
    <s v="Villar de Ciervo"/>
    <s v="37357"/>
    <x v="16"/>
    <x v="3"/>
  </r>
  <r>
    <s v="37358"/>
    <s v="07"/>
    <x v="2"/>
    <s v="37"/>
    <s v="Salamanca"/>
    <s v="358"/>
    <s v="6"/>
    <s v="Villar de Gallimazo"/>
    <s v="37358"/>
    <x v="16"/>
    <x v="3"/>
  </r>
  <r>
    <s v="37359"/>
    <s v="07"/>
    <x v="2"/>
    <s v="37"/>
    <s v="Salamanca"/>
    <s v="359"/>
    <s v="9"/>
    <s v="Villar de la Yegua"/>
    <s v="37359"/>
    <x v="16"/>
    <x v="3"/>
  </r>
  <r>
    <s v="37360"/>
    <s v="07"/>
    <x v="2"/>
    <s v="37"/>
    <s v="Salamanca"/>
    <s v="360"/>
    <s v="3"/>
    <s v="Villar de Peralonso"/>
    <s v="37360"/>
    <x v="16"/>
    <x v="3"/>
  </r>
  <r>
    <s v="37361"/>
    <s v="07"/>
    <x v="2"/>
    <s v="37"/>
    <s v="Salamanca"/>
    <s v="361"/>
    <s v="0"/>
    <s v="Villar de Samaniego"/>
    <s v="37361"/>
    <x v="16"/>
    <x v="3"/>
  </r>
  <r>
    <s v="37362"/>
    <s v="07"/>
    <x v="2"/>
    <s v="37"/>
    <s v="Salamanca"/>
    <s v="362"/>
    <s v="5"/>
    <s v="Villares de la Reina"/>
    <s v="37362"/>
    <x v="16"/>
    <x v="3"/>
  </r>
  <r>
    <s v="37363"/>
    <s v="07"/>
    <x v="2"/>
    <s v="37"/>
    <s v="Salamanca"/>
    <s v="363"/>
    <s v="1"/>
    <s v="Villares de Yeltes"/>
    <s v="37363"/>
    <x v="16"/>
    <x v="3"/>
  </r>
  <r>
    <s v="37364"/>
    <s v="07"/>
    <x v="2"/>
    <s v="37"/>
    <s v="Salamanca"/>
    <s v="364"/>
    <s v="6"/>
    <s v="Villarino de los Aires"/>
    <s v="37364"/>
    <x v="16"/>
    <x v="3"/>
  </r>
  <r>
    <s v="37365"/>
    <s v="07"/>
    <x v="2"/>
    <s v="37"/>
    <s v="Salamanca"/>
    <s v="365"/>
    <s v="9"/>
    <s v="Villarmayor"/>
    <s v="37365"/>
    <x v="16"/>
    <x v="3"/>
  </r>
  <r>
    <s v="37366"/>
    <s v="07"/>
    <x v="2"/>
    <s v="37"/>
    <s v="Salamanca"/>
    <s v="366"/>
    <s v="2"/>
    <s v="Villarmuerto"/>
    <s v="37366"/>
    <x v="16"/>
    <x v="3"/>
  </r>
  <r>
    <s v="37367"/>
    <s v="07"/>
    <x v="2"/>
    <s v="37"/>
    <s v="Salamanca"/>
    <s v="367"/>
    <s v="8"/>
    <s v="Villasbuenas"/>
    <s v="37367"/>
    <x v="16"/>
    <x v="3"/>
  </r>
  <r>
    <s v="37368"/>
    <s v="07"/>
    <x v="2"/>
    <s v="37"/>
    <s v="Salamanca"/>
    <s v="368"/>
    <s v="4"/>
    <s v="Villasdardo"/>
    <s v="37368"/>
    <x v="16"/>
    <x v="3"/>
  </r>
  <r>
    <s v="37369"/>
    <s v="07"/>
    <x v="2"/>
    <s v="37"/>
    <s v="Salamanca"/>
    <s v="369"/>
    <s v="7"/>
    <s v="Villaseco de los Gamitos"/>
    <s v="37369"/>
    <x v="16"/>
    <x v="3"/>
  </r>
  <r>
    <s v="37370"/>
    <s v="07"/>
    <x v="2"/>
    <s v="37"/>
    <s v="Salamanca"/>
    <s v="370"/>
    <s v="1"/>
    <s v="Villaseco de los Reyes"/>
    <s v="37370"/>
    <x v="16"/>
    <x v="3"/>
  </r>
  <r>
    <s v="37371"/>
    <s v="07"/>
    <x v="2"/>
    <s v="37"/>
    <s v="Salamanca"/>
    <s v="371"/>
    <s v="8"/>
    <s v="Villasrubias"/>
    <s v="37371"/>
    <x v="16"/>
    <x v="3"/>
  </r>
  <r>
    <s v="37372"/>
    <s v="07"/>
    <x v="2"/>
    <s v="37"/>
    <s v="Salamanca"/>
    <s v="372"/>
    <s v="3"/>
    <s v="Villaverde de Guareña"/>
    <s v="37372"/>
    <x v="16"/>
    <x v="3"/>
  </r>
  <r>
    <s v="37373"/>
    <s v="07"/>
    <x v="2"/>
    <s v="37"/>
    <s v="Salamanca"/>
    <s v="373"/>
    <s v="9"/>
    <s v="Villavieja de Yeltes"/>
    <s v="37373"/>
    <x v="16"/>
    <x v="3"/>
  </r>
  <r>
    <s v="37374"/>
    <s v="07"/>
    <x v="2"/>
    <s v="37"/>
    <s v="Salamanca"/>
    <s v="374"/>
    <s v="4"/>
    <s v="Villoria"/>
    <s v="37374"/>
    <x v="16"/>
    <x v="3"/>
  </r>
  <r>
    <s v="37375"/>
    <s v="07"/>
    <x v="2"/>
    <s v="37"/>
    <s v="Salamanca"/>
    <s v="375"/>
    <s v="7"/>
    <s v="Villoruela"/>
    <s v="37375"/>
    <x v="16"/>
    <x v="3"/>
  </r>
  <r>
    <s v="37376"/>
    <s v="07"/>
    <x v="2"/>
    <s v="37"/>
    <s v="Salamanca"/>
    <s v="376"/>
    <s v="0"/>
    <s v="Vitigudino"/>
    <s v="37376"/>
    <x v="16"/>
    <x v="3"/>
  </r>
  <r>
    <s v="37377"/>
    <s v="07"/>
    <x v="2"/>
    <s v="37"/>
    <s v="Salamanca"/>
    <s v="377"/>
    <s v="6"/>
    <s v="Yecla de Yeltes"/>
    <s v="37377"/>
    <x v="16"/>
    <x v="3"/>
  </r>
  <r>
    <s v="37378"/>
    <s v="07"/>
    <x v="2"/>
    <s v="37"/>
    <s v="Salamanca"/>
    <s v="378"/>
    <s v="2"/>
    <s v="Zamarra"/>
    <s v="37378"/>
    <x v="16"/>
    <x v="3"/>
  </r>
  <r>
    <s v="37379"/>
    <s v="07"/>
    <x v="2"/>
    <s v="37"/>
    <s v="Salamanca"/>
    <s v="379"/>
    <s v="5"/>
    <s v="Zamayón"/>
    <s v="37379"/>
    <x v="16"/>
    <x v="3"/>
  </r>
  <r>
    <s v="37380"/>
    <s v="07"/>
    <x v="2"/>
    <s v="37"/>
    <s v="Salamanca"/>
    <s v="380"/>
    <s v="9"/>
    <s v="Zarapicos"/>
    <s v="37380"/>
    <x v="16"/>
    <x v="3"/>
  </r>
  <r>
    <s v="37381"/>
    <s v="07"/>
    <x v="2"/>
    <s v="37"/>
    <s v="Salamanca"/>
    <s v="381"/>
    <s v="6"/>
    <s v="Zarza de Pumareda, La"/>
    <s v="37381"/>
    <x v="16"/>
    <x v="3"/>
  </r>
  <r>
    <s v="37382"/>
    <s v="07"/>
    <x v="2"/>
    <s v="37"/>
    <s v="Salamanca"/>
    <s v="382"/>
    <s v="1"/>
    <s v="Zorita de la Frontera"/>
    <s v="37382"/>
    <x v="16"/>
    <x v="3"/>
  </r>
  <r>
    <s v="38001"/>
    <s v="05"/>
    <x v="15"/>
    <s v="38"/>
    <s v="Santa Cruz de Tenerife"/>
    <s v="001"/>
    <s v="2"/>
    <s v="Adeje"/>
    <s v="38001"/>
    <x v="16"/>
    <x v="3"/>
  </r>
  <r>
    <s v="38002"/>
    <s v="05"/>
    <x v="15"/>
    <s v="38"/>
    <s v="Santa Cruz de Tenerife"/>
    <s v="002"/>
    <s v="7"/>
    <s v="Agulo"/>
    <s v="38002"/>
    <x v="16"/>
    <x v="3"/>
  </r>
  <r>
    <s v="38003"/>
    <s v="05"/>
    <x v="15"/>
    <s v="38"/>
    <s v="Santa Cruz de Tenerife"/>
    <s v="003"/>
    <s v="3"/>
    <s v="Alajeró"/>
    <s v="38003"/>
    <x v="16"/>
    <x v="3"/>
  </r>
  <r>
    <s v="38004"/>
    <s v="05"/>
    <x v="15"/>
    <s v="38"/>
    <s v="Santa Cruz de Tenerife"/>
    <s v="004"/>
    <s v="8"/>
    <s v="Arafo"/>
    <s v="38004"/>
    <x v="16"/>
    <x v="3"/>
  </r>
  <r>
    <s v="38005"/>
    <s v="05"/>
    <x v="15"/>
    <s v="38"/>
    <s v="Santa Cruz de Tenerife"/>
    <s v="005"/>
    <s v="1"/>
    <s v="Arico"/>
    <s v="38005"/>
    <x v="16"/>
    <x v="3"/>
  </r>
  <r>
    <s v="38006"/>
    <s v="05"/>
    <x v="15"/>
    <s v="38"/>
    <s v="Santa Cruz de Tenerife"/>
    <s v="006"/>
    <s v="4"/>
    <s v="Arona"/>
    <s v="38006"/>
    <x v="16"/>
    <x v="3"/>
  </r>
  <r>
    <s v="38007"/>
    <s v="05"/>
    <x v="15"/>
    <s v="38"/>
    <s v="Santa Cruz de Tenerife"/>
    <s v="007"/>
    <s v="0"/>
    <s v="Barlovento"/>
    <s v="38007"/>
    <x v="16"/>
    <x v="3"/>
  </r>
  <r>
    <s v="38008"/>
    <s v="05"/>
    <x v="15"/>
    <s v="38"/>
    <s v="Santa Cruz de Tenerife"/>
    <s v="008"/>
    <s v="6"/>
    <s v="Breña Alta"/>
    <s v="38008"/>
    <x v="16"/>
    <x v="3"/>
  </r>
  <r>
    <s v="38009"/>
    <s v="05"/>
    <x v="15"/>
    <s v="38"/>
    <s v="Santa Cruz de Tenerife"/>
    <s v="009"/>
    <s v="9"/>
    <s v="Breña Baja"/>
    <s v="38009"/>
    <x v="16"/>
    <x v="3"/>
  </r>
  <r>
    <s v="38010"/>
    <s v="05"/>
    <x v="15"/>
    <s v="38"/>
    <s v="Santa Cruz de Tenerife"/>
    <s v="010"/>
    <s v="3"/>
    <s v="Buenavista del Norte"/>
    <s v="38010"/>
    <x v="16"/>
    <x v="3"/>
  </r>
  <r>
    <s v="38011"/>
    <s v="05"/>
    <x v="15"/>
    <s v="38"/>
    <s v="Santa Cruz de Tenerife"/>
    <s v="011"/>
    <s v="0"/>
    <s v="Candelaria"/>
    <s v="38011"/>
    <x v="16"/>
    <x v="3"/>
  </r>
  <r>
    <s v="38012"/>
    <s v="05"/>
    <x v="15"/>
    <s v="38"/>
    <s v="Santa Cruz de Tenerife"/>
    <s v="012"/>
    <s v="5"/>
    <s v="Fasnia"/>
    <s v="38012"/>
    <x v="16"/>
    <x v="3"/>
  </r>
  <r>
    <s v="38013"/>
    <s v="05"/>
    <x v="15"/>
    <s v="38"/>
    <s v="Santa Cruz de Tenerife"/>
    <s v="013"/>
    <s v="1"/>
    <s v="Frontera"/>
    <s v="38013"/>
    <x v="16"/>
    <x v="3"/>
  </r>
  <r>
    <s v="38014"/>
    <s v="05"/>
    <x v="15"/>
    <s v="38"/>
    <s v="Santa Cruz de Tenerife"/>
    <s v="014"/>
    <s v="6"/>
    <s v="Fuencaliente de la Palma"/>
    <s v="38014"/>
    <x v="16"/>
    <x v="3"/>
  </r>
  <r>
    <s v="38015"/>
    <s v="05"/>
    <x v="15"/>
    <s v="38"/>
    <s v="Santa Cruz de Tenerife"/>
    <s v="015"/>
    <s v="9"/>
    <s v="Garachico"/>
    <s v="38015"/>
    <x v="16"/>
    <x v="3"/>
  </r>
  <r>
    <s v="38016"/>
    <s v="05"/>
    <x v="15"/>
    <s v="38"/>
    <s v="Santa Cruz de Tenerife"/>
    <s v="016"/>
    <s v="2"/>
    <s v="Garafía"/>
    <s v="38016"/>
    <x v="16"/>
    <x v="3"/>
  </r>
  <r>
    <s v="38017"/>
    <s v="05"/>
    <x v="15"/>
    <s v="38"/>
    <s v="Santa Cruz de Tenerife"/>
    <s v="017"/>
    <s v="8"/>
    <s v="Granadilla de Abona"/>
    <s v="38017"/>
    <x v="16"/>
    <x v="3"/>
  </r>
  <r>
    <s v="38018"/>
    <s v="05"/>
    <x v="15"/>
    <s v="38"/>
    <s v="Santa Cruz de Tenerife"/>
    <s v="018"/>
    <s v="4"/>
    <s v="Guancha, La"/>
    <s v="38018"/>
    <x v="16"/>
    <x v="3"/>
  </r>
  <r>
    <s v="38019"/>
    <s v="05"/>
    <x v="15"/>
    <s v="38"/>
    <s v="Santa Cruz de Tenerife"/>
    <s v="019"/>
    <s v="7"/>
    <s v="Guía de Isora"/>
    <s v="38019"/>
    <x v="16"/>
    <x v="3"/>
  </r>
  <r>
    <s v="38020"/>
    <s v="05"/>
    <x v="15"/>
    <s v="38"/>
    <s v="Santa Cruz de Tenerife"/>
    <s v="020"/>
    <s v="1"/>
    <s v="Güímar"/>
    <s v="38020"/>
    <x v="16"/>
    <x v="3"/>
  </r>
  <r>
    <s v="38021"/>
    <s v="05"/>
    <x v="15"/>
    <s v="38"/>
    <s v="Santa Cruz de Tenerife"/>
    <s v="021"/>
    <s v="8"/>
    <s v="Hermigua"/>
    <s v="38021"/>
    <x v="16"/>
    <x v="3"/>
  </r>
  <r>
    <s v="38022"/>
    <s v="05"/>
    <x v="15"/>
    <s v="38"/>
    <s v="Santa Cruz de Tenerife"/>
    <s v="022"/>
    <s v="3"/>
    <s v="Icod de los Vinos"/>
    <s v="38022"/>
    <x v="16"/>
    <x v="3"/>
  </r>
  <r>
    <s v="38023"/>
    <s v="05"/>
    <x v="15"/>
    <s v="38"/>
    <s v="Santa Cruz de Tenerife"/>
    <s v="023"/>
    <s v="9"/>
    <s v="San Cristóbal de La Laguna"/>
    <s v="38023"/>
    <x v="16"/>
    <x v="3"/>
  </r>
  <r>
    <s v="38024"/>
    <s v="05"/>
    <x v="15"/>
    <s v="38"/>
    <s v="Santa Cruz de Tenerife"/>
    <s v="024"/>
    <s v="4"/>
    <s v="Llanos de Aridane, Los"/>
    <s v="38024"/>
    <x v="16"/>
    <x v="3"/>
  </r>
  <r>
    <s v="38025"/>
    <s v="05"/>
    <x v="15"/>
    <s v="38"/>
    <s v="Santa Cruz de Tenerife"/>
    <s v="025"/>
    <s v="7"/>
    <s v="Matanza de Acentejo, La"/>
    <s v="38025"/>
    <x v="16"/>
    <x v="3"/>
  </r>
  <r>
    <s v="38026"/>
    <s v="05"/>
    <x v="15"/>
    <s v="38"/>
    <s v="Santa Cruz de Tenerife"/>
    <s v="026"/>
    <s v="0"/>
    <s v="Orotava, La"/>
    <s v="38026"/>
    <x v="16"/>
    <x v="3"/>
  </r>
  <r>
    <s v="38027"/>
    <s v="05"/>
    <x v="15"/>
    <s v="38"/>
    <s v="Santa Cruz de Tenerife"/>
    <s v="027"/>
    <s v="6"/>
    <s v="Paso, El"/>
    <s v="38027"/>
    <x v="16"/>
    <x v="3"/>
  </r>
  <r>
    <s v="38028"/>
    <s v="05"/>
    <x v="15"/>
    <s v="38"/>
    <s v="Santa Cruz de Tenerife"/>
    <s v="028"/>
    <s v="2"/>
    <s v="Puerto de la Cruz"/>
    <s v="38028"/>
    <x v="16"/>
    <x v="3"/>
  </r>
  <r>
    <s v="38029"/>
    <s v="05"/>
    <x v="15"/>
    <s v="38"/>
    <s v="Santa Cruz de Tenerife"/>
    <s v="029"/>
    <s v="5"/>
    <s v="Puntagorda"/>
    <s v="38029"/>
    <x v="16"/>
    <x v="3"/>
  </r>
  <r>
    <s v="38030"/>
    <s v="05"/>
    <x v="15"/>
    <s v="38"/>
    <s v="Santa Cruz de Tenerife"/>
    <s v="030"/>
    <s v="9"/>
    <s v="Puntallana"/>
    <s v="38030"/>
    <x v="16"/>
    <x v="3"/>
  </r>
  <r>
    <s v="38031"/>
    <s v="05"/>
    <x v="15"/>
    <s v="38"/>
    <s v="Santa Cruz de Tenerife"/>
    <s v="031"/>
    <s v="6"/>
    <s v="Realejos, Los"/>
    <s v="38031"/>
    <x v="16"/>
    <x v="3"/>
  </r>
  <r>
    <s v="38032"/>
    <s v="05"/>
    <x v="15"/>
    <s v="38"/>
    <s v="Santa Cruz de Tenerife"/>
    <s v="032"/>
    <s v="1"/>
    <s v="Rosario, El"/>
    <s v="38032"/>
    <x v="16"/>
    <x v="3"/>
  </r>
  <r>
    <s v="38033"/>
    <s v="05"/>
    <x v="15"/>
    <s v="38"/>
    <s v="Santa Cruz de Tenerife"/>
    <s v="033"/>
    <s v="7"/>
    <s v="San Andrés y Sauces"/>
    <s v="38033"/>
    <x v="16"/>
    <x v="3"/>
  </r>
  <r>
    <s v="38034"/>
    <s v="05"/>
    <x v="15"/>
    <s v="38"/>
    <s v="Santa Cruz de Tenerife"/>
    <s v="034"/>
    <s v="2"/>
    <s v="San Juan de la Rambla"/>
    <s v="38034"/>
    <x v="16"/>
    <x v="3"/>
  </r>
  <r>
    <s v="38035"/>
    <s v="05"/>
    <x v="15"/>
    <s v="38"/>
    <s v="Santa Cruz de Tenerife"/>
    <s v="035"/>
    <s v="5"/>
    <s v="San Miguel de Abona"/>
    <s v="38035"/>
    <x v="16"/>
    <x v="3"/>
  </r>
  <r>
    <s v="38036"/>
    <s v="05"/>
    <x v="15"/>
    <s v="38"/>
    <s v="Santa Cruz de Tenerife"/>
    <s v="036"/>
    <s v="8"/>
    <s v="San Sebastián de la Gomera"/>
    <s v="38036"/>
    <x v="16"/>
    <x v="3"/>
  </r>
  <r>
    <s v="38037"/>
    <s v="05"/>
    <x v="15"/>
    <s v="38"/>
    <s v="Santa Cruz de Tenerife"/>
    <s v="037"/>
    <s v="4"/>
    <s v="Santa Cruz de la Palma"/>
    <s v="38037"/>
    <x v="16"/>
    <x v="3"/>
  </r>
  <r>
    <s v="38038"/>
    <s v="05"/>
    <x v="15"/>
    <s v="38"/>
    <s v="Santa Cruz de Tenerife"/>
    <s v="038"/>
    <s v="0"/>
    <s v="Santa Cruz de Tenerife"/>
    <s v="38038"/>
    <x v="16"/>
    <x v="3"/>
  </r>
  <r>
    <s v="38039"/>
    <s v="05"/>
    <x v="15"/>
    <s v="38"/>
    <s v="Santa Cruz de Tenerife"/>
    <s v="039"/>
    <s v="3"/>
    <s v="Santa Úrsula"/>
    <s v="38039"/>
    <x v="16"/>
    <x v="3"/>
  </r>
  <r>
    <s v="38040"/>
    <s v="05"/>
    <x v="15"/>
    <s v="38"/>
    <s v="Santa Cruz de Tenerife"/>
    <s v="040"/>
    <s v="7"/>
    <s v="Santiago del Teide"/>
    <s v="38040"/>
    <x v="16"/>
    <x v="3"/>
  </r>
  <r>
    <s v="38041"/>
    <s v="05"/>
    <x v="15"/>
    <s v="38"/>
    <s v="Santa Cruz de Tenerife"/>
    <s v="041"/>
    <s v="4"/>
    <s v="Sauzal, El"/>
    <s v="38041"/>
    <x v="16"/>
    <x v="3"/>
  </r>
  <r>
    <s v="38042"/>
    <s v="05"/>
    <x v="15"/>
    <s v="38"/>
    <s v="Santa Cruz de Tenerife"/>
    <s v="042"/>
    <s v="9"/>
    <s v="Silos, Los"/>
    <s v="38042"/>
    <x v="16"/>
    <x v="3"/>
  </r>
  <r>
    <s v="38043"/>
    <s v="05"/>
    <x v="15"/>
    <s v="38"/>
    <s v="Santa Cruz de Tenerife"/>
    <s v="043"/>
    <s v="5"/>
    <s v="Tacoronte"/>
    <s v="38043"/>
    <x v="16"/>
    <x v="3"/>
  </r>
  <r>
    <s v="38044"/>
    <s v="05"/>
    <x v="15"/>
    <s v="38"/>
    <s v="Santa Cruz de Tenerife"/>
    <s v="044"/>
    <s v="0"/>
    <s v="Tanque, El"/>
    <s v="38044"/>
    <x v="16"/>
    <x v="3"/>
  </r>
  <r>
    <s v="38045"/>
    <s v="05"/>
    <x v="15"/>
    <s v="38"/>
    <s v="Santa Cruz de Tenerife"/>
    <s v="045"/>
    <s v="3"/>
    <s v="Tazacorte"/>
    <s v="38045"/>
    <x v="16"/>
    <x v="3"/>
  </r>
  <r>
    <s v="38046"/>
    <s v="05"/>
    <x v="15"/>
    <s v="38"/>
    <s v="Santa Cruz de Tenerife"/>
    <s v="046"/>
    <s v="6"/>
    <s v="Tegueste"/>
    <s v="38046"/>
    <x v="16"/>
    <x v="3"/>
  </r>
  <r>
    <s v="38047"/>
    <s v="05"/>
    <x v="15"/>
    <s v="38"/>
    <s v="Santa Cruz de Tenerife"/>
    <s v="047"/>
    <s v="2"/>
    <s v="Tijarafe"/>
    <s v="38047"/>
    <x v="16"/>
    <x v="3"/>
  </r>
  <r>
    <s v="38048"/>
    <s v="05"/>
    <x v="15"/>
    <s v="38"/>
    <s v="Santa Cruz de Tenerife"/>
    <s v="048"/>
    <s v="8"/>
    <s v="Valverde"/>
    <s v="38048"/>
    <x v="16"/>
    <x v="3"/>
  </r>
  <r>
    <s v="38049"/>
    <s v="05"/>
    <x v="15"/>
    <s v="38"/>
    <s v="Santa Cruz de Tenerife"/>
    <s v="049"/>
    <s v="1"/>
    <s v="Valle Gran Rey"/>
    <s v="38049"/>
    <x v="16"/>
    <x v="3"/>
  </r>
  <r>
    <s v="38050"/>
    <s v="05"/>
    <x v="15"/>
    <s v="38"/>
    <s v="Santa Cruz de Tenerife"/>
    <s v="050"/>
    <s v="4"/>
    <s v="Vallehermoso"/>
    <s v="38050"/>
    <x v="16"/>
    <x v="3"/>
  </r>
  <r>
    <s v="38051"/>
    <s v="05"/>
    <x v="15"/>
    <s v="38"/>
    <s v="Santa Cruz de Tenerife"/>
    <s v="051"/>
    <s v="1"/>
    <s v="Victoria de Acentejo, La"/>
    <s v="38051"/>
    <x v="16"/>
    <x v="3"/>
  </r>
  <r>
    <s v="38052"/>
    <s v="05"/>
    <x v="15"/>
    <s v="38"/>
    <s v="Santa Cruz de Tenerife"/>
    <s v="052"/>
    <s v="6"/>
    <s v="Vilaflor de Chasna"/>
    <s v="38052"/>
    <x v="16"/>
    <x v="3"/>
  </r>
  <r>
    <s v="38053"/>
    <s v="05"/>
    <x v="15"/>
    <s v="38"/>
    <s v="Santa Cruz de Tenerife"/>
    <s v="053"/>
    <s v="2"/>
    <s v="Villa de Mazo"/>
    <s v="38053"/>
    <x v="16"/>
    <x v="3"/>
  </r>
  <r>
    <s v="38901"/>
    <s v="05"/>
    <x v="15"/>
    <s v="38"/>
    <s v="Santa Cruz de Tenerife"/>
    <s v="901"/>
    <s v="3"/>
    <s v="Pinar de El Hierro, El"/>
    <s v="38901"/>
    <x v="16"/>
    <x v="3"/>
  </r>
  <r>
    <s v="39001"/>
    <s v="06"/>
    <x v="16"/>
    <s v="39"/>
    <s v="Cantabria"/>
    <s v="001"/>
    <s v="5"/>
    <s v="Alfoz de Lloredo"/>
    <s v="39001"/>
    <x v="16"/>
    <x v="3"/>
  </r>
  <r>
    <s v="39002"/>
    <s v="06"/>
    <x v="16"/>
    <s v="39"/>
    <s v="Cantabria"/>
    <s v="002"/>
    <s v="0"/>
    <s v="Ampuero"/>
    <s v="39002"/>
    <x v="16"/>
    <x v="3"/>
  </r>
  <r>
    <s v="39003"/>
    <s v="06"/>
    <x v="16"/>
    <s v="39"/>
    <s v="Cantabria"/>
    <s v="003"/>
    <s v="6"/>
    <s v="Anievas"/>
    <s v="39003"/>
    <x v="16"/>
    <x v="3"/>
  </r>
  <r>
    <s v="39004"/>
    <s v="06"/>
    <x v="16"/>
    <s v="39"/>
    <s v="Cantabria"/>
    <s v="004"/>
    <s v="1"/>
    <s v="Arenas de Iguña"/>
    <s v="39004"/>
    <x v="16"/>
    <x v="3"/>
  </r>
  <r>
    <s v="39005"/>
    <s v="06"/>
    <x v="16"/>
    <s v="39"/>
    <s v="Cantabria"/>
    <s v="005"/>
    <s v="4"/>
    <s v="Argoños"/>
    <s v="39005"/>
    <x v="16"/>
    <x v="3"/>
  </r>
  <r>
    <s v="39006"/>
    <s v="06"/>
    <x v="16"/>
    <s v="39"/>
    <s v="Cantabria"/>
    <s v="006"/>
    <s v="7"/>
    <s v="Arnuero"/>
    <s v="39006"/>
    <x v="16"/>
    <x v="3"/>
  </r>
  <r>
    <s v="39007"/>
    <s v="06"/>
    <x v="16"/>
    <s v="39"/>
    <s v="Cantabria"/>
    <s v="007"/>
    <s v="3"/>
    <s v="Arredondo"/>
    <s v="39007"/>
    <x v="16"/>
    <x v="3"/>
  </r>
  <r>
    <s v="39008"/>
    <s v="06"/>
    <x v="16"/>
    <s v="39"/>
    <s v="Cantabria"/>
    <s v="008"/>
    <s v="9"/>
    <s v="Astillero, El"/>
    <s v="39008"/>
    <x v="16"/>
    <x v="3"/>
  </r>
  <r>
    <s v="39009"/>
    <s v="06"/>
    <x v="16"/>
    <s v="39"/>
    <s v="Cantabria"/>
    <s v="009"/>
    <s v="2"/>
    <s v="Bárcena de Cicero"/>
    <s v="39009"/>
    <x v="16"/>
    <x v="3"/>
  </r>
  <r>
    <s v="39010"/>
    <s v="06"/>
    <x v="16"/>
    <s v="39"/>
    <s v="Cantabria"/>
    <s v="010"/>
    <s v="6"/>
    <s v="Bárcena de Pie de Concha"/>
    <s v="39010"/>
    <x v="16"/>
    <x v="3"/>
  </r>
  <r>
    <s v="39011"/>
    <s v="06"/>
    <x v="16"/>
    <s v="39"/>
    <s v="Cantabria"/>
    <s v="011"/>
    <s v="3"/>
    <s v="Bareyo"/>
    <s v="39011"/>
    <x v="16"/>
    <x v="3"/>
  </r>
  <r>
    <s v="39012"/>
    <s v="06"/>
    <x v="16"/>
    <s v="39"/>
    <s v="Cantabria"/>
    <s v="012"/>
    <s v="8"/>
    <s v="Cabezón de la Sal"/>
    <s v="39012"/>
    <x v="16"/>
    <x v="3"/>
  </r>
  <r>
    <s v="39013"/>
    <s v="06"/>
    <x v="16"/>
    <s v="39"/>
    <s v="Cantabria"/>
    <s v="013"/>
    <s v="4"/>
    <s v="Cabezón de Liébana"/>
    <s v="39013"/>
    <x v="16"/>
    <x v="3"/>
  </r>
  <r>
    <s v="39014"/>
    <s v="06"/>
    <x v="16"/>
    <s v="39"/>
    <s v="Cantabria"/>
    <s v="014"/>
    <s v="9"/>
    <s v="Cabuérniga"/>
    <s v="39014"/>
    <x v="16"/>
    <x v="3"/>
  </r>
  <r>
    <s v="39015"/>
    <s v="06"/>
    <x v="16"/>
    <s v="39"/>
    <s v="Cantabria"/>
    <s v="015"/>
    <s v="2"/>
    <s v="Camaleño"/>
    <s v="39015"/>
    <x v="16"/>
    <x v="3"/>
  </r>
  <r>
    <s v="39016"/>
    <s v="06"/>
    <x v="16"/>
    <s v="39"/>
    <s v="Cantabria"/>
    <s v="016"/>
    <s v="5"/>
    <s v="Camargo"/>
    <s v="39016"/>
    <x v="16"/>
    <x v="3"/>
  </r>
  <r>
    <s v="39017"/>
    <s v="06"/>
    <x v="16"/>
    <s v="39"/>
    <s v="Cantabria"/>
    <s v="017"/>
    <s v="1"/>
    <s v="Campoo de Yuso"/>
    <s v="39017"/>
    <x v="16"/>
    <x v="3"/>
  </r>
  <r>
    <s v="39018"/>
    <s v="06"/>
    <x v="16"/>
    <s v="39"/>
    <s v="Cantabria"/>
    <s v="018"/>
    <s v="7"/>
    <s v="Cartes"/>
    <s v="39018"/>
    <x v="16"/>
    <x v="3"/>
  </r>
  <r>
    <s v="39019"/>
    <s v="06"/>
    <x v="16"/>
    <s v="39"/>
    <s v="Cantabria"/>
    <s v="019"/>
    <s v="0"/>
    <s v="Castañeda"/>
    <s v="39019"/>
    <x v="16"/>
    <x v="3"/>
  </r>
  <r>
    <s v="39020"/>
    <s v="06"/>
    <x v="16"/>
    <s v="39"/>
    <s v="Cantabria"/>
    <s v="020"/>
    <s v="4"/>
    <s v="Castro-Urdiales"/>
    <s v="39020"/>
    <x v="16"/>
    <x v="3"/>
  </r>
  <r>
    <s v="39021"/>
    <s v="06"/>
    <x v="16"/>
    <s v="39"/>
    <s v="Cantabria"/>
    <s v="021"/>
    <s v="1"/>
    <s v="Cieza"/>
    <s v="39021"/>
    <x v="16"/>
    <x v="3"/>
  </r>
  <r>
    <s v="39022"/>
    <s v="06"/>
    <x v="16"/>
    <s v="39"/>
    <s v="Cantabria"/>
    <s v="022"/>
    <s v="6"/>
    <s v="Cillorigo de Liébana"/>
    <s v="39022"/>
    <x v="16"/>
    <x v="3"/>
  </r>
  <r>
    <s v="39023"/>
    <s v="06"/>
    <x v="16"/>
    <s v="39"/>
    <s v="Cantabria"/>
    <s v="023"/>
    <s v="2"/>
    <s v="Colindres"/>
    <s v="39023"/>
    <x v="16"/>
    <x v="3"/>
  </r>
  <r>
    <s v="39024"/>
    <s v="06"/>
    <x v="16"/>
    <s v="39"/>
    <s v="Cantabria"/>
    <s v="024"/>
    <s v="7"/>
    <s v="Comillas"/>
    <s v="39024"/>
    <x v="16"/>
    <x v="3"/>
  </r>
  <r>
    <s v="39025"/>
    <s v="06"/>
    <x v="16"/>
    <s v="39"/>
    <s v="Cantabria"/>
    <s v="025"/>
    <s v="0"/>
    <s v="Corrales de Buelna, Los"/>
    <s v="39025"/>
    <x v="16"/>
    <x v="3"/>
  </r>
  <r>
    <s v="39026"/>
    <s v="06"/>
    <x v="16"/>
    <s v="39"/>
    <s v="Cantabria"/>
    <s v="026"/>
    <s v="3"/>
    <s v="Corvera de Toranzo"/>
    <s v="39026"/>
    <x v="16"/>
    <x v="3"/>
  </r>
  <r>
    <s v="39027"/>
    <s v="06"/>
    <x v="16"/>
    <s v="39"/>
    <s v="Cantabria"/>
    <s v="027"/>
    <s v="9"/>
    <s v="Campoo de Enmedio"/>
    <s v="39027"/>
    <x v="16"/>
    <x v="3"/>
  </r>
  <r>
    <s v="39028"/>
    <s v="06"/>
    <x v="16"/>
    <s v="39"/>
    <s v="Cantabria"/>
    <s v="028"/>
    <s v="5"/>
    <s v="Entrambasaguas"/>
    <s v="39028"/>
    <x v="16"/>
    <x v="3"/>
  </r>
  <r>
    <s v="39029"/>
    <s v="06"/>
    <x v="16"/>
    <s v="39"/>
    <s v="Cantabria"/>
    <s v="029"/>
    <s v="8"/>
    <s v="Escalante"/>
    <s v="39029"/>
    <x v="16"/>
    <x v="3"/>
  </r>
  <r>
    <s v="39030"/>
    <s v="06"/>
    <x v="16"/>
    <s v="39"/>
    <s v="Cantabria"/>
    <s v="030"/>
    <s v="2"/>
    <s v="Guriezo"/>
    <s v="39030"/>
    <x v="16"/>
    <x v="3"/>
  </r>
  <r>
    <s v="39031"/>
    <s v="06"/>
    <x v="16"/>
    <s v="39"/>
    <s v="Cantabria"/>
    <s v="031"/>
    <s v="9"/>
    <s v="Hazas de Cesto"/>
    <s v="39031"/>
    <x v="16"/>
    <x v="3"/>
  </r>
  <r>
    <s v="39032"/>
    <s v="06"/>
    <x v="16"/>
    <s v="39"/>
    <s v="Cantabria"/>
    <s v="032"/>
    <s v="4"/>
    <s v="Hermandad de Campoo de Suso"/>
    <s v="39032"/>
    <x v="16"/>
    <x v="3"/>
  </r>
  <r>
    <s v="39033"/>
    <s v="06"/>
    <x v="16"/>
    <s v="39"/>
    <s v="Cantabria"/>
    <s v="033"/>
    <s v="0"/>
    <s v="Herrerías"/>
    <s v="39033"/>
    <x v="16"/>
    <x v="3"/>
  </r>
  <r>
    <s v="39034"/>
    <s v="06"/>
    <x v="16"/>
    <s v="39"/>
    <s v="Cantabria"/>
    <s v="034"/>
    <s v="5"/>
    <s v="Lamasón"/>
    <s v="39034"/>
    <x v="16"/>
    <x v="3"/>
  </r>
  <r>
    <s v="39035"/>
    <s v="06"/>
    <x v="16"/>
    <s v="39"/>
    <s v="Cantabria"/>
    <s v="035"/>
    <s v="8"/>
    <s v="Laredo"/>
    <s v="39035"/>
    <x v="16"/>
    <x v="3"/>
  </r>
  <r>
    <s v="39036"/>
    <s v="06"/>
    <x v="16"/>
    <s v="39"/>
    <s v="Cantabria"/>
    <s v="036"/>
    <s v="1"/>
    <s v="Liendo"/>
    <s v="39036"/>
    <x v="16"/>
    <x v="3"/>
  </r>
  <r>
    <s v="39037"/>
    <s v="06"/>
    <x v="16"/>
    <s v="39"/>
    <s v="Cantabria"/>
    <s v="037"/>
    <s v="7"/>
    <s v="Liérganes"/>
    <s v="39037"/>
    <x v="16"/>
    <x v="3"/>
  </r>
  <r>
    <s v="39038"/>
    <s v="06"/>
    <x v="16"/>
    <s v="39"/>
    <s v="Cantabria"/>
    <s v="038"/>
    <s v="3"/>
    <s v="Limpias"/>
    <s v="39038"/>
    <x v="16"/>
    <x v="3"/>
  </r>
  <r>
    <s v="39039"/>
    <s v="06"/>
    <x v="16"/>
    <s v="39"/>
    <s v="Cantabria"/>
    <s v="039"/>
    <s v="6"/>
    <s v="Luena"/>
    <s v="39039"/>
    <x v="16"/>
    <x v="3"/>
  </r>
  <r>
    <s v="39040"/>
    <s v="06"/>
    <x v="16"/>
    <s v="39"/>
    <s v="Cantabria"/>
    <s v="040"/>
    <s v="0"/>
    <s v="Marina de Cudeyo"/>
    <s v="39040"/>
    <x v="16"/>
    <x v="3"/>
  </r>
  <r>
    <s v="39041"/>
    <s v="06"/>
    <x v="16"/>
    <s v="39"/>
    <s v="Cantabria"/>
    <s v="041"/>
    <s v="7"/>
    <s v="Mazcuerras"/>
    <s v="39041"/>
    <x v="16"/>
    <x v="3"/>
  </r>
  <r>
    <s v="39042"/>
    <s v="06"/>
    <x v="16"/>
    <s v="39"/>
    <s v="Cantabria"/>
    <s v="042"/>
    <s v="2"/>
    <s v="Medio Cudeyo"/>
    <s v="39042"/>
    <x v="16"/>
    <x v="3"/>
  </r>
  <r>
    <s v="39043"/>
    <s v="06"/>
    <x v="16"/>
    <s v="39"/>
    <s v="Cantabria"/>
    <s v="043"/>
    <s v="8"/>
    <s v="Meruelo"/>
    <s v="39043"/>
    <x v="16"/>
    <x v="3"/>
  </r>
  <r>
    <s v="39044"/>
    <s v="06"/>
    <x v="16"/>
    <s v="39"/>
    <s v="Cantabria"/>
    <s v="044"/>
    <s v="3"/>
    <s v="Miengo"/>
    <s v="39044"/>
    <x v="16"/>
    <x v="3"/>
  </r>
  <r>
    <s v="39045"/>
    <s v="06"/>
    <x v="16"/>
    <s v="39"/>
    <s v="Cantabria"/>
    <s v="045"/>
    <s v="6"/>
    <s v="Miera"/>
    <s v="39045"/>
    <x v="16"/>
    <x v="3"/>
  </r>
  <r>
    <s v="39046"/>
    <s v="06"/>
    <x v="16"/>
    <s v="39"/>
    <s v="Cantabria"/>
    <s v="046"/>
    <s v="9"/>
    <s v="Molledo"/>
    <s v="39046"/>
    <x v="16"/>
    <x v="3"/>
  </r>
  <r>
    <s v="39047"/>
    <s v="06"/>
    <x v="16"/>
    <s v="39"/>
    <s v="Cantabria"/>
    <s v="047"/>
    <s v="5"/>
    <s v="Noja"/>
    <s v="39047"/>
    <x v="16"/>
    <x v="3"/>
  </r>
  <r>
    <s v="39048"/>
    <s v="06"/>
    <x v="16"/>
    <s v="39"/>
    <s v="Cantabria"/>
    <s v="048"/>
    <s v="1"/>
    <s v="Penagos"/>
    <s v="39048"/>
    <x v="16"/>
    <x v="3"/>
  </r>
  <r>
    <s v="39049"/>
    <s v="06"/>
    <x v="16"/>
    <s v="39"/>
    <s v="Cantabria"/>
    <s v="049"/>
    <s v="4"/>
    <s v="Peñarrubia"/>
    <s v="39049"/>
    <x v="16"/>
    <x v="3"/>
  </r>
  <r>
    <s v="39050"/>
    <s v="06"/>
    <x v="16"/>
    <s v="39"/>
    <s v="Cantabria"/>
    <s v="050"/>
    <s v="7"/>
    <s v="Pesaguero"/>
    <s v="39050"/>
    <x v="16"/>
    <x v="3"/>
  </r>
  <r>
    <s v="39051"/>
    <s v="06"/>
    <x v="16"/>
    <s v="39"/>
    <s v="Cantabria"/>
    <s v="051"/>
    <s v="4"/>
    <s v="Pesquera"/>
    <s v="39051"/>
    <x v="16"/>
    <x v="3"/>
  </r>
  <r>
    <s v="39052"/>
    <s v="06"/>
    <x v="16"/>
    <s v="39"/>
    <s v="Cantabria"/>
    <s v="052"/>
    <s v="9"/>
    <s v="Piélagos"/>
    <s v="39052"/>
    <x v="16"/>
    <x v="3"/>
  </r>
  <r>
    <s v="39053"/>
    <s v="06"/>
    <x v="16"/>
    <s v="39"/>
    <s v="Cantabria"/>
    <s v="053"/>
    <s v="5"/>
    <s v="Polaciones"/>
    <s v="39053"/>
    <x v="16"/>
    <x v="3"/>
  </r>
  <r>
    <s v="39054"/>
    <s v="06"/>
    <x v="16"/>
    <s v="39"/>
    <s v="Cantabria"/>
    <s v="054"/>
    <s v="0"/>
    <s v="Polanco"/>
    <s v="39054"/>
    <x v="16"/>
    <x v="3"/>
  </r>
  <r>
    <s v="39055"/>
    <s v="06"/>
    <x v="16"/>
    <s v="39"/>
    <s v="Cantabria"/>
    <s v="055"/>
    <s v="3"/>
    <s v="Potes"/>
    <s v="39055"/>
    <x v="16"/>
    <x v="3"/>
  </r>
  <r>
    <s v="39056"/>
    <s v="06"/>
    <x v="16"/>
    <s v="39"/>
    <s v="Cantabria"/>
    <s v="056"/>
    <s v="6"/>
    <s v="Puente Viesgo"/>
    <s v="39056"/>
    <x v="16"/>
    <x v="3"/>
  </r>
  <r>
    <s v="39057"/>
    <s v="06"/>
    <x v="16"/>
    <s v="39"/>
    <s v="Cantabria"/>
    <s v="057"/>
    <s v="2"/>
    <s v="Ramales de la Victoria"/>
    <s v="39057"/>
    <x v="16"/>
    <x v="3"/>
  </r>
  <r>
    <s v="39058"/>
    <s v="06"/>
    <x v="16"/>
    <s v="39"/>
    <s v="Cantabria"/>
    <s v="058"/>
    <s v="8"/>
    <s v="Rasines"/>
    <s v="39058"/>
    <x v="16"/>
    <x v="3"/>
  </r>
  <r>
    <s v="39059"/>
    <s v="06"/>
    <x v="16"/>
    <s v="39"/>
    <s v="Cantabria"/>
    <s v="059"/>
    <s v="1"/>
    <s v="Reinosa"/>
    <s v="39059"/>
    <x v="16"/>
    <x v="3"/>
  </r>
  <r>
    <s v="39060"/>
    <s v="06"/>
    <x v="16"/>
    <s v="39"/>
    <s v="Cantabria"/>
    <s v="060"/>
    <s v="5"/>
    <s v="Reocín"/>
    <s v="39060"/>
    <x v="16"/>
    <x v="3"/>
  </r>
  <r>
    <s v="39061"/>
    <s v="06"/>
    <x v="16"/>
    <s v="39"/>
    <s v="Cantabria"/>
    <s v="061"/>
    <s v="2"/>
    <s v="Ribamontán al Mar"/>
    <s v="39061"/>
    <x v="16"/>
    <x v="3"/>
  </r>
  <r>
    <s v="39062"/>
    <s v="06"/>
    <x v="16"/>
    <s v="39"/>
    <s v="Cantabria"/>
    <s v="062"/>
    <s v="7"/>
    <s v="Ribamontán al Monte"/>
    <s v="39062"/>
    <x v="16"/>
    <x v="3"/>
  </r>
  <r>
    <s v="39063"/>
    <s v="06"/>
    <x v="16"/>
    <s v="39"/>
    <s v="Cantabria"/>
    <s v="063"/>
    <s v="3"/>
    <s v="Rionansa"/>
    <s v="39063"/>
    <x v="16"/>
    <x v="3"/>
  </r>
  <r>
    <s v="39064"/>
    <s v="06"/>
    <x v="16"/>
    <s v="39"/>
    <s v="Cantabria"/>
    <s v="064"/>
    <s v="8"/>
    <s v="Riotuerto"/>
    <s v="39064"/>
    <x v="16"/>
    <x v="3"/>
  </r>
  <r>
    <s v="39065"/>
    <s v="06"/>
    <x v="16"/>
    <s v="39"/>
    <s v="Cantabria"/>
    <s v="065"/>
    <s v="1"/>
    <s v="Rozas de Valdearroyo, Las"/>
    <s v="39065"/>
    <x v="16"/>
    <x v="3"/>
  </r>
  <r>
    <s v="39066"/>
    <s v="06"/>
    <x v="16"/>
    <s v="39"/>
    <s v="Cantabria"/>
    <s v="066"/>
    <s v="4"/>
    <s v="Ruente"/>
    <s v="39066"/>
    <x v="16"/>
    <x v="3"/>
  </r>
  <r>
    <s v="39067"/>
    <s v="06"/>
    <x v="16"/>
    <s v="39"/>
    <s v="Cantabria"/>
    <s v="067"/>
    <s v="0"/>
    <s v="Ruesga"/>
    <s v="39067"/>
    <x v="16"/>
    <x v="3"/>
  </r>
  <r>
    <s v="39068"/>
    <s v="06"/>
    <x v="16"/>
    <s v="39"/>
    <s v="Cantabria"/>
    <s v="068"/>
    <s v="6"/>
    <s v="Ruiloba"/>
    <s v="39068"/>
    <x v="16"/>
    <x v="3"/>
  </r>
  <r>
    <s v="39069"/>
    <s v="06"/>
    <x v="16"/>
    <s v="39"/>
    <s v="Cantabria"/>
    <s v="069"/>
    <s v="9"/>
    <s v="San Felices de Buelna"/>
    <s v="39069"/>
    <x v="16"/>
    <x v="3"/>
  </r>
  <r>
    <s v="39070"/>
    <s v="06"/>
    <x v="16"/>
    <s v="39"/>
    <s v="Cantabria"/>
    <s v="070"/>
    <s v="3"/>
    <s v="San Miguel de Aguayo"/>
    <s v="39070"/>
    <x v="16"/>
    <x v="3"/>
  </r>
  <r>
    <s v="39071"/>
    <s v="06"/>
    <x v="16"/>
    <s v="39"/>
    <s v="Cantabria"/>
    <s v="071"/>
    <s v="0"/>
    <s v="San Pedro del Romeral"/>
    <s v="39071"/>
    <x v="16"/>
    <x v="3"/>
  </r>
  <r>
    <s v="39072"/>
    <s v="06"/>
    <x v="16"/>
    <s v="39"/>
    <s v="Cantabria"/>
    <s v="072"/>
    <s v="5"/>
    <s v="San Roque de Riomiera"/>
    <s v="39072"/>
    <x v="16"/>
    <x v="3"/>
  </r>
  <r>
    <s v="39073"/>
    <s v="06"/>
    <x v="16"/>
    <s v="39"/>
    <s v="Cantabria"/>
    <s v="073"/>
    <s v="1"/>
    <s v="Santa Cruz de Bezana"/>
    <s v="39073"/>
    <x v="16"/>
    <x v="3"/>
  </r>
  <r>
    <s v="39074"/>
    <s v="06"/>
    <x v="16"/>
    <s v="39"/>
    <s v="Cantabria"/>
    <s v="074"/>
    <s v="6"/>
    <s v="Santa María de Cayón"/>
    <s v="39074"/>
    <x v="16"/>
    <x v="3"/>
  </r>
  <r>
    <s v="39075"/>
    <s v="06"/>
    <x v="16"/>
    <s v="39"/>
    <s v="Cantabria"/>
    <s v="075"/>
    <s v="9"/>
    <s v="Santander"/>
    <s v="39075"/>
    <x v="16"/>
    <x v="3"/>
  </r>
  <r>
    <s v="39076"/>
    <s v="06"/>
    <x v="16"/>
    <s v="39"/>
    <s v="Cantabria"/>
    <s v="076"/>
    <s v="2"/>
    <s v="Santillana del Mar"/>
    <s v="39076"/>
    <x v="16"/>
    <x v="3"/>
  </r>
  <r>
    <s v="39077"/>
    <s v="06"/>
    <x v="16"/>
    <s v="39"/>
    <s v="Cantabria"/>
    <s v="077"/>
    <s v="8"/>
    <s v="Santiurde de Reinosa"/>
    <s v="39077"/>
    <x v="16"/>
    <x v="3"/>
  </r>
  <r>
    <s v="39078"/>
    <s v="06"/>
    <x v="16"/>
    <s v="39"/>
    <s v="Cantabria"/>
    <s v="078"/>
    <s v="4"/>
    <s v="Santiurde de Toranzo"/>
    <s v="39078"/>
    <x v="16"/>
    <x v="3"/>
  </r>
  <r>
    <s v="39079"/>
    <s v="06"/>
    <x v="16"/>
    <s v="39"/>
    <s v="Cantabria"/>
    <s v="079"/>
    <s v="7"/>
    <s v="Santoña"/>
    <s v="39079"/>
    <x v="16"/>
    <x v="3"/>
  </r>
  <r>
    <s v="39080"/>
    <s v="06"/>
    <x v="16"/>
    <s v="39"/>
    <s v="Cantabria"/>
    <s v="080"/>
    <s v="1"/>
    <s v="San Vicente de la Barquera"/>
    <s v="39080"/>
    <x v="16"/>
    <x v="3"/>
  </r>
  <r>
    <s v="39081"/>
    <s v="06"/>
    <x v="16"/>
    <s v="39"/>
    <s v="Cantabria"/>
    <s v="081"/>
    <s v="8"/>
    <s v="Saro"/>
    <s v="39081"/>
    <x v="16"/>
    <x v="3"/>
  </r>
  <r>
    <s v="39082"/>
    <s v="06"/>
    <x v="16"/>
    <s v="39"/>
    <s v="Cantabria"/>
    <s v="082"/>
    <s v="3"/>
    <s v="Selaya"/>
    <s v="39082"/>
    <x v="16"/>
    <x v="3"/>
  </r>
  <r>
    <s v="39083"/>
    <s v="06"/>
    <x v="16"/>
    <s v="39"/>
    <s v="Cantabria"/>
    <s v="083"/>
    <s v="9"/>
    <s v="Soba"/>
    <s v="39083"/>
    <x v="16"/>
    <x v="3"/>
  </r>
  <r>
    <s v="39084"/>
    <s v="06"/>
    <x v="16"/>
    <s v="39"/>
    <s v="Cantabria"/>
    <s v="084"/>
    <s v="4"/>
    <s v="Solórzano"/>
    <s v="39084"/>
    <x v="16"/>
    <x v="3"/>
  </r>
  <r>
    <s v="39085"/>
    <s v="06"/>
    <x v="16"/>
    <s v="39"/>
    <s v="Cantabria"/>
    <s v="085"/>
    <s v="7"/>
    <s v="Suances"/>
    <s v="39085"/>
    <x v="16"/>
    <x v="3"/>
  </r>
  <r>
    <s v="39086"/>
    <s v="06"/>
    <x v="16"/>
    <s v="39"/>
    <s v="Cantabria"/>
    <s v="086"/>
    <s v="0"/>
    <s v="Tojos, Los"/>
    <s v="39086"/>
    <x v="16"/>
    <x v="3"/>
  </r>
  <r>
    <s v="39087"/>
    <s v="06"/>
    <x v="16"/>
    <s v="39"/>
    <s v="Cantabria"/>
    <s v="087"/>
    <s v="6"/>
    <s v="Torrelavega"/>
    <s v="39087"/>
    <x v="16"/>
    <x v="3"/>
  </r>
  <r>
    <s v="39088"/>
    <s v="06"/>
    <x v="16"/>
    <s v="39"/>
    <s v="Cantabria"/>
    <s v="088"/>
    <s v="2"/>
    <s v="Tresviso"/>
    <s v="39088"/>
    <x v="16"/>
    <x v="3"/>
  </r>
  <r>
    <s v="39089"/>
    <s v="06"/>
    <x v="16"/>
    <s v="39"/>
    <s v="Cantabria"/>
    <s v="089"/>
    <s v="5"/>
    <s v="Tudanca"/>
    <s v="39089"/>
    <x v="16"/>
    <x v="3"/>
  </r>
  <r>
    <s v="39090"/>
    <s v="06"/>
    <x v="16"/>
    <s v="39"/>
    <s v="Cantabria"/>
    <s v="090"/>
    <s v="9"/>
    <s v="Udías"/>
    <s v="39090"/>
    <x v="16"/>
    <x v="3"/>
  </r>
  <r>
    <s v="39091"/>
    <s v="06"/>
    <x v="16"/>
    <s v="39"/>
    <s v="Cantabria"/>
    <s v="091"/>
    <s v="6"/>
    <s v="Valdáliga"/>
    <s v="39091"/>
    <x v="16"/>
    <x v="3"/>
  </r>
  <r>
    <s v="39092"/>
    <s v="06"/>
    <x v="16"/>
    <s v="39"/>
    <s v="Cantabria"/>
    <s v="092"/>
    <s v="1"/>
    <s v="Valdeolea"/>
    <s v="39092"/>
    <x v="16"/>
    <x v="3"/>
  </r>
  <r>
    <s v="39093"/>
    <s v="06"/>
    <x v="16"/>
    <s v="39"/>
    <s v="Cantabria"/>
    <s v="093"/>
    <s v="7"/>
    <s v="Valdeprado del Río"/>
    <s v="39093"/>
    <x v="16"/>
    <x v="3"/>
  </r>
  <r>
    <s v="39094"/>
    <s v="06"/>
    <x v="16"/>
    <s v="39"/>
    <s v="Cantabria"/>
    <s v="094"/>
    <s v="2"/>
    <s v="Valderredible"/>
    <s v="39094"/>
    <x v="16"/>
    <x v="3"/>
  </r>
  <r>
    <s v="39095"/>
    <s v="06"/>
    <x v="16"/>
    <s v="39"/>
    <s v="Cantabria"/>
    <s v="095"/>
    <s v="5"/>
    <s v="Val de San Vicente"/>
    <s v="39095"/>
    <x v="16"/>
    <x v="3"/>
  </r>
  <r>
    <s v="39096"/>
    <s v="06"/>
    <x v="16"/>
    <s v="39"/>
    <s v="Cantabria"/>
    <s v="096"/>
    <s v="8"/>
    <s v="Vega de Liébana"/>
    <s v="39096"/>
    <x v="16"/>
    <x v="3"/>
  </r>
  <r>
    <s v="39097"/>
    <s v="06"/>
    <x v="16"/>
    <s v="39"/>
    <s v="Cantabria"/>
    <s v="097"/>
    <s v="4"/>
    <s v="Vega de Pas"/>
    <s v="39097"/>
    <x v="16"/>
    <x v="3"/>
  </r>
  <r>
    <s v="39098"/>
    <s v="06"/>
    <x v="16"/>
    <s v="39"/>
    <s v="Cantabria"/>
    <s v="098"/>
    <s v="0"/>
    <s v="Villacarriedo"/>
    <s v="39098"/>
    <x v="16"/>
    <x v="3"/>
  </r>
  <r>
    <s v="39099"/>
    <s v="06"/>
    <x v="16"/>
    <s v="39"/>
    <s v="Cantabria"/>
    <s v="099"/>
    <s v="3"/>
    <s v="Villaescusa"/>
    <s v="39099"/>
    <x v="16"/>
    <x v="3"/>
  </r>
  <r>
    <s v="39100"/>
    <s v="06"/>
    <x v="16"/>
    <s v="39"/>
    <s v="Cantabria"/>
    <s v="100"/>
    <s v="7"/>
    <s v="Villafufre"/>
    <s v="39100"/>
    <x v="16"/>
    <x v="3"/>
  </r>
  <r>
    <s v="39101"/>
    <s v="06"/>
    <x v="16"/>
    <s v="39"/>
    <s v="Cantabria"/>
    <s v="101"/>
    <s v="4"/>
    <s v="Valle de Villaverde"/>
    <s v="39101"/>
    <x v="16"/>
    <x v="3"/>
  </r>
  <r>
    <s v="39102"/>
    <s v="06"/>
    <x v="16"/>
    <s v="39"/>
    <s v="Cantabria"/>
    <s v="102"/>
    <s v="9"/>
    <s v="Voto"/>
    <s v="39102"/>
    <x v="16"/>
    <x v="3"/>
  </r>
  <r>
    <s v="40001"/>
    <s v="07"/>
    <x v="2"/>
    <s v="40"/>
    <s v="Segovia"/>
    <s v="001"/>
    <s v="9"/>
    <s v="Abades"/>
    <s v="40001"/>
    <x v="16"/>
    <x v="3"/>
  </r>
  <r>
    <s v="40002"/>
    <s v="07"/>
    <x v="2"/>
    <s v="40"/>
    <s v="Segovia"/>
    <s v="002"/>
    <s v="4"/>
    <s v="Adrada de Pirón"/>
    <s v="40002"/>
    <x v="16"/>
    <x v="3"/>
  </r>
  <r>
    <s v="40003"/>
    <s v="07"/>
    <x v="2"/>
    <s v="40"/>
    <s v="Segovia"/>
    <s v="003"/>
    <s v="0"/>
    <s v="Adrados"/>
    <s v="40003"/>
    <x v="16"/>
    <x v="3"/>
  </r>
  <r>
    <s v="40004"/>
    <s v="07"/>
    <x v="2"/>
    <s v="40"/>
    <s v="Segovia"/>
    <s v="004"/>
    <s v="5"/>
    <s v="Aguilafuente"/>
    <s v="40004"/>
    <x v="16"/>
    <x v="3"/>
  </r>
  <r>
    <s v="40005"/>
    <s v="07"/>
    <x v="2"/>
    <s v="40"/>
    <s v="Segovia"/>
    <s v="005"/>
    <s v="8"/>
    <s v="Alconada de Maderuelo"/>
    <s v="40005"/>
    <x v="16"/>
    <x v="3"/>
  </r>
  <r>
    <s v="40006"/>
    <s v="07"/>
    <x v="2"/>
    <s v="40"/>
    <s v="Segovia"/>
    <s v="006"/>
    <s v="1"/>
    <s v="Aldealcorvo"/>
    <s v="40006"/>
    <x v="16"/>
    <x v="3"/>
  </r>
  <r>
    <s v="40007"/>
    <s v="07"/>
    <x v="2"/>
    <s v="40"/>
    <s v="Segovia"/>
    <s v="007"/>
    <s v="7"/>
    <s v="Aldealengua de Pedraza"/>
    <s v="40007"/>
    <x v="16"/>
    <x v="3"/>
  </r>
  <r>
    <s v="40008"/>
    <s v="07"/>
    <x v="2"/>
    <s v="40"/>
    <s v="Segovia"/>
    <s v="008"/>
    <s v="3"/>
    <s v="Aldealengua de Santa María"/>
    <s v="40008"/>
    <x v="16"/>
    <x v="3"/>
  </r>
  <r>
    <s v="40009"/>
    <s v="07"/>
    <x v="2"/>
    <s v="40"/>
    <s v="Segovia"/>
    <s v="009"/>
    <s v="6"/>
    <s v="Aldeanueva de la Serrezuela"/>
    <s v="40009"/>
    <x v="16"/>
    <x v="3"/>
  </r>
  <r>
    <s v="40010"/>
    <s v="07"/>
    <x v="2"/>
    <s v="40"/>
    <s v="Segovia"/>
    <s v="010"/>
    <s v="0"/>
    <s v="Aldeanueva del Codonal"/>
    <s v="40010"/>
    <x v="16"/>
    <x v="3"/>
  </r>
  <r>
    <s v="40012"/>
    <s v="07"/>
    <x v="2"/>
    <s v="40"/>
    <s v="Segovia"/>
    <s v="012"/>
    <s v="2"/>
    <s v="Aldea Real"/>
    <s v="40012"/>
    <x v="16"/>
    <x v="3"/>
  </r>
  <r>
    <s v="40013"/>
    <s v="07"/>
    <x v="2"/>
    <s v="40"/>
    <s v="Segovia"/>
    <s v="013"/>
    <s v="8"/>
    <s v="Aldeasoña"/>
    <s v="40013"/>
    <x v="16"/>
    <x v="3"/>
  </r>
  <r>
    <s v="40014"/>
    <s v="07"/>
    <x v="2"/>
    <s v="40"/>
    <s v="Segovia"/>
    <s v="014"/>
    <s v="3"/>
    <s v="Aldehorno"/>
    <s v="40014"/>
    <x v="16"/>
    <x v="3"/>
  </r>
  <r>
    <s v="40015"/>
    <s v="07"/>
    <x v="2"/>
    <s v="40"/>
    <s v="Segovia"/>
    <s v="015"/>
    <s v="6"/>
    <s v="Aldehuela del Codonal"/>
    <s v="40015"/>
    <x v="16"/>
    <x v="3"/>
  </r>
  <r>
    <s v="40016"/>
    <s v="07"/>
    <x v="2"/>
    <s v="40"/>
    <s v="Segovia"/>
    <s v="016"/>
    <s v="9"/>
    <s v="Aldeonte"/>
    <s v="40016"/>
    <x v="16"/>
    <x v="3"/>
  </r>
  <r>
    <s v="40017"/>
    <s v="07"/>
    <x v="2"/>
    <s v="40"/>
    <s v="Segovia"/>
    <s v="017"/>
    <s v="5"/>
    <s v="Anaya"/>
    <s v="40017"/>
    <x v="16"/>
    <x v="3"/>
  </r>
  <r>
    <s v="40018"/>
    <s v="07"/>
    <x v="2"/>
    <s v="40"/>
    <s v="Segovia"/>
    <s v="018"/>
    <s v="1"/>
    <s v="Añe"/>
    <s v="40018"/>
    <x v="16"/>
    <x v="3"/>
  </r>
  <r>
    <s v="40019"/>
    <s v="07"/>
    <x v="2"/>
    <s v="40"/>
    <s v="Segovia"/>
    <s v="019"/>
    <s v="4"/>
    <s v="Arahuetes"/>
    <s v="40019"/>
    <x v="16"/>
    <x v="3"/>
  </r>
  <r>
    <s v="40020"/>
    <s v="07"/>
    <x v="2"/>
    <s v="40"/>
    <s v="Segovia"/>
    <s v="020"/>
    <s v="8"/>
    <s v="Arcones"/>
    <s v="40020"/>
    <x v="16"/>
    <x v="3"/>
  </r>
  <r>
    <s v="40021"/>
    <s v="07"/>
    <x v="2"/>
    <s v="40"/>
    <s v="Segovia"/>
    <s v="021"/>
    <s v="5"/>
    <s v="Arevalillo de Cega"/>
    <s v="40021"/>
    <x v="16"/>
    <x v="3"/>
  </r>
  <r>
    <s v="40022"/>
    <s v="07"/>
    <x v="2"/>
    <s v="40"/>
    <s v="Segovia"/>
    <s v="022"/>
    <s v="0"/>
    <s v="Armuña"/>
    <s v="40022"/>
    <x v="16"/>
    <x v="3"/>
  </r>
  <r>
    <s v="40024"/>
    <s v="07"/>
    <x v="2"/>
    <s v="40"/>
    <s v="Segovia"/>
    <s v="024"/>
    <s v="1"/>
    <s v="Ayllón"/>
    <s v="40024"/>
    <x v="16"/>
    <x v="3"/>
  </r>
  <r>
    <s v="40025"/>
    <s v="07"/>
    <x v="2"/>
    <s v="40"/>
    <s v="Segovia"/>
    <s v="025"/>
    <s v="4"/>
    <s v="Barbolla"/>
    <s v="40025"/>
    <x v="16"/>
    <x v="3"/>
  </r>
  <r>
    <s v="40026"/>
    <s v="07"/>
    <x v="2"/>
    <s v="40"/>
    <s v="Segovia"/>
    <s v="026"/>
    <s v="7"/>
    <s v="Basardilla"/>
    <s v="40026"/>
    <x v="16"/>
    <x v="3"/>
  </r>
  <r>
    <s v="40028"/>
    <s v="07"/>
    <x v="2"/>
    <s v="40"/>
    <s v="Segovia"/>
    <s v="028"/>
    <s v="9"/>
    <s v="Bercial"/>
    <s v="40028"/>
    <x v="16"/>
    <x v="3"/>
  </r>
  <r>
    <s v="40029"/>
    <s v="07"/>
    <x v="2"/>
    <s v="40"/>
    <s v="Segovia"/>
    <s v="029"/>
    <s v="2"/>
    <s v="Bercimuel"/>
    <s v="40029"/>
    <x v="16"/>
    <x v="3"/>
  </r>
  <r>
    <s v="40030"/>
    <s v="07"/>
    <x v="2"/>
    <s v="40"/>
    <s v="Segovia"/>
    <s v="030"/>
    <s v="6"/>
    <s v="Bernardos"/>
    <s v="40030"/>
    <x v="16"/>
    <x v="3"/>
  </r>
  <r>
    <s v="40031"/>
    <s v="07"/>
    <x v="2"/>
    <s v="40"/>
    <s v="Segovia"/>
    <s v="031"/>
    <s v="3"/>
    <s v="Bernuy de Porreros"/>
    <s v="40031"/>
    <x v="16"/>
    <x v="3"/>
  </r>
  <r>
    <s v="40032"/>
    <s v="07"/>
    <x v="2"/>
    <s v="40"/>
    <s v="Segovia"/>
    <s v="032"/>
    <s v="8"/>
    <s v="Boceguillas"/>
    <s v="40032"/>
    <x v="16"/>
    <x v="3"/>
  </r>
  <r>
    <s v="40033"/>
    <s v="07"/>
    <x v="2"/>
    <s v="40"/>
    <s v="Segovia"/>
    <s v="033"/>
    <s v="4"/>
    <s v="Brieva"/>
    <s v="40033"/>
    <x v="16"/>
    <x v="3"/>
  </r>
  <r>
    <s v="40034"/>
    <s v="07"/>
    <x v="2"/>
    <s v="40"/>
    <s v="Segovia"/>
    <s v="034"/>
    <s v="9"/>
    <s v="Caballar"/>
    <s v="40034"/>
    <x v="16"/>
    <x v="3"/>
  </r>
  <r>
    <s v="40035"/>
    <s v="07"/>
    <x v="2"/>
    <s v="40"/>
    <s v="Segovia"/>
    <s v="035"/>
    <s v="2"/>
    <s v="Cabañas de Polendos"/>
    <s v="40035"/>
    <x v="16"/>
    <x v="3"/>
  </r>
  <r>
    <s v="40036"/>
    <s v="07"/>
    <x v="2"/>
    <s v="40"/>
    <s v="Segovia"/>
    <s v="036"/>
    <s v="5"/>
    <s v="Cabezuela"/>
    <s v="40036"/>
    <x v="16"/>
    <x v="3"/>
  </r>
  <r>
    <s v="40037"/>
    <s v="07"/>
    <x v="2"/>
    <s v="40"/>
    <s v="Segovia"/>
    <s v="037"/>
    <s v="1"/>
    <s v="Calabazas de Fuentidueña"/>
    <s v="40037"/>
    <x v="16"/>
    <x v="3"/>
  </r>
  <r>
    <s v="40039"/>
    <s v="07"/>
    <x v="2"/>
    <s v="40"/>
    <s v="Segovia"/>
    <s v="039"/>
    <s v="0"/>
    <s v="Campo de San Pedro"/>
    <s v="40039"/>
    <x v="16"/>
    <x v="3"/>
  </r>
  <r>
    <s v="40040"/>
    <s v="07"/>
    <x v="2"/>
    <s v="40"/>
    <s v="Segovia"/>
    <s v="040"/>
    <s v="4"/>
    <s v="Cantalejo"/>
    <s v="40040"/>
    <x v="16"/>
    <x v="3"/>
  </r>
  <r>
    <s v="40041"/>
    <s v="07"/>
    <x v="2"/>
    <s v="40"/>
    <s v="Segovia"/>
    <s v="041"/>
    <s v="1"/>
    <s v="Cantimpalos"/>
    <s v="40041"/>
    <x v="16"/>
    <x v="3"/>
  </r>
  <r>
    <s v="40043"/>
    <s v="07"/>
    <x v="2"/>
    <s v="40"/>
    <s v="Segovia"/>
    <s v="043"/>
    <s v="2"/>
    <s v="Carbonero el Mayor"/>
    <s v="40043"/>
    <x v="16"/>
    <x v="3"/>
  </r>
  <r>
    <s v="40044"/>
    <s v="07"/>
    <x v="2"/>
    <s v="40"/>
    <s v="Segovia"/>
    <s v="044"/>
    <s v="7"/>
    <s v="Carrascal del Río"/>
    <s v="40044"/>
    <x v="16"/>
    <x v="3"/>
  </r>
  <r>
    <s v="40045"/>
    <s v="07"/>
    <x v="2"/>
    <s v="40"/>
    <s v="Segovia"/>
    <s v="045"/>
    <s v="0"/>
    <s v="Casla"/>
    <s v="40045"/>
    <x v="16"/>
    <x v="3"/>
  </r>
  <r>
    <s v="40046"/>
    <s v="07"/>
    <x v="2"/>
    <s v="40"/>
    <s v="Segovia"/>
    <s v="046"/>
    <s v="3"/>
    <s v="Castillejo de Mesleón"/>
    <s v="40046"/>
    <x v="16"/>
    <x v="3"/>
  </r>
  <r>
    <s v="40047"/>
    <s v="07"/>
    <x v="2"/>
    <s v="40"/>
    <s v="Segovia"/>
    <s v="047"/>
    <s v="9"/>
    <s v="Castro de Fuentidueña"/>
    <s v="40047"/>
    <x v="16"/>
    <x v="3"/>
  </r>
  <r>
    <s v="40048"/>
    <s v="07"/>
    <x v="2"/>
    <s v="40"/>
    <s v="Segovia"/>
    <s v="048"/>
    <s v="5"/>
    <s v="Castrojimeno"/>
    <s v="40048"/>
    <x v="16"/>
    <x v="3"/>
  </r>
  <r>
    <s v="40049"/>
    <s v="07"/>
    <x v="2"/>
    <s v="40"/>
    <s v="Segovia"/>
    <s v="049"/>
    <s v="8"/>
    <s v="Castroserna de Abajo"/>
    <s v="40049"/>
    <x v="16"/>
    <x v="3"/>
  </r>
  <r>
    <s v="40051"/>
    <s v="07"/>
    <x v="2"/>
    <s v="40"/>
    <s v="Segovia"/>
    <s v="051"/>
    <s v="8"/>
    <s v="Castroserracín"/>
    <s v="40051"/>
    <x v="16"/>
    <x v="3"/>
  </r>
  <r>
    <s v="40052"/>
    <s v="07"/>
    <x v="2"/>
    <s v="40"/>
    <s v="Segovia"/>
    <s v="052"/>
    <s v="3"/>
    <s v="Cedillo de la Torre"/>
    <s v="40052"/>
    <x v="16"/>
    <x v="3"/>
  </r>
  <r>
    <s v="40053"/>
    <s v="07"/>
    <x v="2"/>
    <s v="40"/>
    <s v="Segovia"/>
    <s v="053"/>
    <s v="9"/>
    <s v="Cerezo de Abajo"/>
    <s v="40053"/>
    <x v="16"/>
    <x v="3"/>
  </r>
  <r>
    <s v="40054"/>
    <s v="07"/>
    <x v="2"/>
    <s v="40"/>
    <s v="Segovia"/>
    <s v="054"/>
    <s v="4"/>
    <s v="Cerezo de Arriba"/>
    <s v="40054"/>
    <x v="16"/>
    <x v="3"/>
  </r>
  <r>
    <s v="40055"/>
    <s v="07"/>
    <x v="2"/>
    <s v="40"/>
    <s v="Segovia"/>
    <s v="055"/>
    <s v="7"/>
    <s v="Cilleruelo de San Mamés"/>
    <s v="40055"/>
    <x v="16"/>
    <x v="3"/>
  </r>
  <r>
    <s v="40056"/>
    <s v="07"/>
    <x v="2"/>
    <s v="40"/>
    <s v="Segovia"/>
    <s v="056"/>
    <s v="0"/>
    <s v="Cobos de Fuentidueña"/>
    <s v="40056"/>
    <x v="16"/>
    <x v="3"/>
  </r>
  <r>
    <s v="40057"/>
    <s v="07"/>
    <x v="2"/>
    <s v="40"/>
    <s v="Segovia"/>
    <s v="057"/>
    <s v="6"/>
    <s v="Coca"/>
    <s v="40057"/>
    <x v="16"/>
    <x v="3"/>
  </r>
  <r>
    <s v="40058"/>
    <s v="07"/>
    <x v="2"/>
    <s v="40"/>
    <s v="Segovia"/>
    <s v="058"/>
    <s v="2"/>
    <s v="Codorniz"/>
    <s v="40058"/>
    <x v="16"/>
    <x v="3"/>
  </r>
  <r>
    <s v="40059"/>
    <s v="07"/>
    <x v="2"/>
    <s v="40"/>
    <s v="Segovia"/>
    <s v="059"/>
    <s v="5"/>
    <s v="Collado Hermoso"/>
    <s v="40059"/>
    <x v="16"/>
    <x v="3"/>
  </r>
  <r>
    <s v="40060"/>
    <s v="07"/>
    <x v="2"/>
    <s v="40"/>
    <s v="Segovia"/>
    <s v="060"/>
    <s v="9"/>
    <s v="Condado de Castilnovo"/>
    <s v="40060"/>
    <x v="16"/>
    <x v="3"/>
  </r>
  <r>
    <s v="40061"/>
    <s v="07"/>
    <x v="2"/>
    <s v="40"/>
    <s v="Segovia"/>
    <s v="061"/>
    <s v="6"/>
    <s v="Corral de Ayllón"/>
    <s v="40061"/>
    <x v="16"/>
    <x v="3"/>
  </r>
  <r>
    <s v="40062"/>
    <s v="07"/>
    <x v="2"/>
    <s v="40"/>
    <s v="Segovia"/>
    <s v="062"/>
    <s v="1"/>
    <s v="Cubillo"/>
    <s v="40062"/>
    <x v="16"/>
    <x v="3"/>
  </r>
  <r>
    <s v="40063"/>
    <s v="07"/>
    <x v="2"/>
    <s v="40"/>
    <s v="Segovia"/>
    <s v="063"/>
    <s v="7"/>
    <s v="Cuéllar"/>
    <s v="40063"/>
    <x v="16"/>
    <x v="3"/>
  </r>
  <r>
    <s v="40065"/>
    <s v="07"/>
    <x v="2"/>
    <s v="40"/>
    <s v="Segovia"/>
    <s v="065"/>
    <s v="5"/>
    <s v="Chañe"/>
    <s v="40065"/>
    <x v="16"/>
    <x v="3"/>
  </r>
  <r>
    <s v="40068"/>
    <s v="07"/>
    <x v="2"/>
    <s v="40"/>
    <s v="Segovia"/>
    <s v="068"/>
    <s v="0"/>
    <s v="Domingo García"/>
    <s v="40068"/>
    <x v="16"/>
    <x v="3"/>
  </r>
  <r>
    <s v="40069"/>
    <s v="07"/>
    <x v="2"/>
    <s v="40"/>
    <s v="Segovia"/>
    <s v="069"/>
    <s v="3"/>
    <s v="Donhierro"/>
    <s v="40069"/>
    <x v="16"/>
    <x v="3"/>
  </r>
  <r>
    <s v="40070"/>
    <s v="07"/>
    <x v="2"/>
    <s v="40"/>
    <s v="Segovia"/>
    <s v="070"/>
    <s v="7"/>
    <s v="Duruelo"/>
    <s v="40070"/>
    <x v="16"/>
    <x v="3"/>
  </r>
  <r>
    <s v="40071"/>
    <s v="07"/>
    <x v="2"/>
    <s v="40"/>
    <s v="Segovia"/>
    <s v="071"/>
    <s v="4"/>
    <s v="Encinas"/>
    <s v="40071"/>
    <x v="16"/>
    <x v="3"/>
  </r>
  <r>
    <s v="40072"/>
    <s v="07"/>
    <x v="2"/>
    <s v="40"/>
    <s v="Segovia"/>
    <s v="072"/>
    <s v="9"/>
    <s v="Encinillas"/>
    <s v="40072"/>
    <x v="16"/>
    <x v="3"/>
  </r>
  <r>
    <s v="40073"/>
    <s v="07"/>
    <x v="2"/>
    <s v="40"/>
    <s v="Segovia"/>
    <s v="073"/>
    <s v="5"/>
    <s v="Escalona del Prado"/>
    <s v="40073"/>
    <x v="16"/>
    <x v="3"/>
  </r>
  <r>
    <s v="40074"/>
    <s v="07"/>
    <x v="2"/>
    <s v="40"/>
    <s v="Segovia"/>
    <s v="074"/>
    <s v="0"/>
    <s v="Escarabajosa de Cabezas"/>
    <s v="40074"/>
    <x v="16"/>
    <x v="3"/>
  </r>
  <r>
    <s v="40075"/>
    <s v="07"/>
    <x v="2"/>
    <s v="40"/>
    <s v="Segovia"/>
    <s v="075"/>
    <s v="3"/>
    <s v="Escobar de Polendos"/>
    <s v="40075"/>
    <x v="16"/>
    <x v="3"/>
  </r>
  <r>
    <s v="40076"/>
    <s v="07"/>
    <x v="2"/>
    <s v="40"/>
    <s v="Segovia"/>
    <s v="076"/>
    <s v="6"/>
    <s v="Espinar, El"/>
    <s v="40076"/>
    <x v="16"/>
    <x v="3"/>
  </r>
  <r>
    <s v="40077"/>
    <s v="07"/>
    <x v="2"/>
    <s v="40"/>
    <s v="Segovia"/>
    <s v="077"/>
    <s v="2"/>
    <s v="Espirdo"/>
    <s v="40077"/>
    <x v="16"/>
    <x v="3"/>
  </r>
  <r>
    <s v="40078"/>
    <s v="07"/>
    <x v="2"/>
    <s v="40"/>
    <s v="Segovia"/>
    <s v="078"/>
    <s v="8"/>
    <s v="Fresneda de Cuéllar"/>
    <s v="40078"/>
    <x v="16"/>
    <x v="3"/>
  </r>
  <r>
    <s v="40079"/>
    <s v="07"/>
    <x v="2"/>
    <s v="40"/>
    <s v="Segovia"/>
    <s v="079"/>
    <s v="1"/>
    <s v="Fresno de Cantespino"/>
    <s v="40079"/>
    <x v="16"/>
    <x v="3"/>
  </r>
  <r>
    <s v="40080"/>
    <s v="07"/>
    <x v="2"/>
    <s v="40"/>
    <s v="Segovia"/>
    <s v="080"/>
    <s v="5"/>
    <s v="Fresno de la Fuente"/>
    <s v="40080"/>
    <x v="16"/>
    <x v="3"/>
  </r>
  <r>
    <s v="40081"/>
    <s v="07"/>
    <x v="2"/>
    <s v="40"/>
    <s v="Segovia"/>
    <s v="081"/>
    <s v="2"/>
    <s v="Frumales"/>
    <s v="40081"/>
    <x v="16"/>
    <x v="3"/>
  </r>
  <r>
    <s v="40082"/>
    <s v="07"/>
    <x v="2"/>
    <s v="40"/>
    <s v="Segovia"/>
    <s v="082"/>
    <s v="7"/>
    <s v="Fuente de Santa Cruz"/>
    <s v="40082"/>
    <x v="16"/>
    <x v="3"/>
  </r>
  <r>
    <s v="40083"/>
    <s v="07"/>
    <x v="2"/>
    <s v="40"/>
    <s v="Segovia"/>
    <s v="083"/>
    <s v="3"/>
    <s v="Fuente el Olmo de Fuentidueña"/>
    <s v="40083"/>
    <x v="16"/>
    <x v="3"/>
  </r>
  <r>
    <s v="40084"/>
    <s v="07"/>
    <x v="2"/>
    <s v="40"/>
    <s v="Segovia"/>
    <s v="084"/>
    <s v="8"/>
    <s v="Fuente el Olmo de Íscar"/>
    <s v="40084"/>
    <x v="16"/>
    <x v="3"/>
  </r>
  <r>
    <s v="40086"/>
    <s v="07"/>
    <x v="2"/>
    <s v="40"/>
    <s v="Segovia"/>
    <s v="086"/>
    <s v="4"/>
    <s v="Fuentepelayo"/>
    <s v="40086"/>
    <x v="16"/>
    <x v="3"/>
  </r>
  <r>
    <s v="40087"/>
    <s v="07"/>
    <x v="2"/>
    <s v="40"/>
    <s v="Segovia"/>
    <s v="087"/>
    <s v="0"/>
    <s v="Fuentepiñel"/>
    <s v="40087"/>
    <x v="16"/>
    <x v="3"/>
  </r>
  <r>
    <s v="40088"/>
    <s v="07"/>
    <x v="2"/>
    <s v="40"/>
    <s v="Segovia"/>
    <s v="088"/>
    <s v="6"/>
    <s v="Fuenterrebollo"/>
    <s v="40088"/>
    <x v="16"/>
    <x v="3"/>
  </r>
  <r>
    <s v="40089"/>
    <s v="07"/>
    <x v="2"/>
    <s v="40"/>
    <s v="Segovia"/>
    <s v="089"/>
    <s v="9"/>
    <s v="Fuentesaúco de Fuentidueña"/>
    <s v="40089"/>
    <x v="16"/>
    <x v="3"/>
  </r>
  <r>
    <s v="40091"/>
    <s v="07"/>
    <x v="2"/>
    <s v="40"/>
    <s v="Segovia"/>
    <s v="091"/>
    <s v="0"/>
    <s v="Fuentesoto"/>
    <s v="40091"/>
    <x v="16"/>
    <x v="3"/>
  </r>
  <r>
    <s v="40092"/>
    <s v="07"/>
    <x v="2"/>
    <s v="40"/>
    <s v="Segovia"/>
    <s v="092"/>
    <s v="5"/>
    <s v="Fuentidueña"/>
    <s v="40092"/>
    <x v="16"/>
    <x v="3"/>
  </r>
  <r>
    <s v="40093"/>
    <s v="07"/>
    <x v="2"/>
    <s v="40"/>
    <s v="Segovia"/>
    <s v="093"/>
    <s v="1"/>
    <s v="Gallegos"/>
    <s v="40093"/>
    <x v="16"/>
    <x v="3"/>
  </r>
  <r>
    <s v="40094"/>
    <s v="07"/>
    <x v="2"/>
    <s v="40"/>
    <s v="Segovia"/>
    <s v="094"/>
    <s v="6"/>
    <s v="Garcillán"/>
    <s v="40094"/>
    <x v="16"/>
    <x v="3"/>
  </r>
  <r>
    <s v="40095"/>
    <s v="07"/>
    <x v="2"/>
    <s v="40"/>
    <s v="Segovia"/>
    <s v="095"/>
    <s v="9"/>
    <s v="Gomezserracín"/>
    <s v="40095"/>
    <x v="16"/>
    <x v="3"/>
  </r>
  <r>
    <s v="40097"/>
    <s v="07"/>
    <x v="2"/>
    <s v="40"/>
    <s v="Segovia"/>
    <s v="097"/>
    <s v="8"/>
    <s v="Grajera"/>
    <s v="40097"/>
    <x v="16"/>
    <x v="3"/>
  </r>
  <r>
    <s v="40099"/>
    <s v="07"/>
    <x v="2"/>
    <s v="40"/>
    <s v="Segovia"/>
    <s v="099"/>
    <s v="7"/>
    <s v="Honrubia de la Cuesta"/>
    <s v="40099"/>
    <x v="16"/>
    <x v="3"/>
  </r>
  <r>
    <s v="40100"/>
    <s v="07"/>
    <x v="2"/>
    <s v="40"/>
    <s v="Segovia"/>
    <s v="100"/>
    <s v="1"/>
    <s v="Hontalbilla"/>
    <s v="40100"/>
    <x v="16"/>
    <x v="3"/>
  </r>
  <r>
    <s v="40101"/>
    <s v="07"/>
    <x v="2"/>
    <s v="40"/>
    <s v="Segovia"/>
    <s v="101"/>
    <s v="8"/>
    <s v="Hontanares de Eresma"/>
    <s v="40101"/>
    <x v="16"/>
    <x v="3"/>
  </r>
  <r>
    <s v="40103"/>
    <s v="07"/>
    <x v="2"/>
    <s v="40"/>
    <s v="Segovia"/>
    <s v="103"/>
    <s v="9"/>
    <s v="Huertos, Los"/>
    <s v="40103"/>
    <x v="16"/>
    <x v="3"/>
  </r>
  <r>
    <s v="40104"/>
    <s v="07"/>
    <x v="2"/>
    <s v="40"/>
    <s v="Segovia"/>
    <s v="104"/>
    <s v="4"/>
    <s v="Ituero y Lama"/>
    <s v="40104"/>
    <x v="16"/>
    <x v="3"/>
  </r>
  <r>
    <s v="40105"/>
    <s v="07"/>
    <x v="2"/>
    <s v="40"/>
    <s v="Segovia"/>
    <s v="105"/>
    <s v="7"/>
    <s v="Juarros de Riomoros"/>
    <s v="40105"/>
    <x v="16"/>
    <x v="3"/>
  </r>
  <r>
    <s v="40106"/>
    <s v="07"/>
    <x v="2"/>
    <s v="40"/>
    <s v="Segovia"/>
    <s v="106"/>
    <s v="0"/>
    <s v="Juarros de Voltoya"/>
    <s v="40106"/>
    <x v="16"/>
    <x v="3"/>
  </r>
  <r>
    <s v="40107"/>
    <s v="07"/>
    <x v="2"/>
    <s v="40"/>
    <s v="Segovia"/>
    <s v="107"/>
    <s v="6"/>
    <s v="Labajos"/>
    <s v="40107"/>
    <x v="16"/>
    <x v="3"/>
  </r>
  <r>
    <s v="40108"/>
    <s v="07"/>
    <x v="2"/>
    <s v="40"/>
    <s v="Segovia"/>
    <s v="108"/>
    <s v="2"/>
    <s v="Laguna de Contreras"/>
    <s v="40108"/>
    <x v="16"/>
    <x v="3"/>
  </r>
  <r>
    <s v="40109"/>
    <s v="07"/>
    <x v="2"/>
    <s v="40"/>
    <s v="Segovia"/>
    <s v="109"/>
    <s v="5"/>
    <s v="Languilla"/>
    <s v="40109"/>
    <x v="16"/>
    <x v="3"/>
  </r>
  <r>
    <s v="40110"/>
    <s v="07"/>
    <x v="2"/>
    <s v="40"/>
    <s v="Segovia"/>
    <s v="110"/>
    <s v="9"/>
    <s v="Lastras de Cuéllar"/>
    <s v="40110"/>
    <x v="16"/>
    <x v="3"/>
  </r>
  <r>
    <s v="40111"/>
    <s v="07"/>
    <x v="2"/>
    <s v="40"/>
    <s v="Segovia"/>
    <s v="111"/>
    <s v="6"/>
    <s v="Lastras del Pozo"/>
    <s v="40111"/>
    <x v="16"/>
    <x v="3"/>
  </r>
  <r>
    <s v="40112"/>
    <s v="07"/>
    <x v="2"/>
    <s v="40"/>
    <s v="Segovia"/>
    <s v="112"/>
    <s v="1"/>
    <s v="Lastrilla, La"/>
    <s v="40112"/>
    <x v="16"/>
    <x v="3"/>
  </r>
  <r>
    <s v="40113"/>
    <s v="07"/>
    <x v="2"/>
    <s v="40"/>
    <s v="Segovia"/>
    <s v="113"/>
    <s v="7"/>
    <s v="Losa, La"/>
    <s v="40113"/>
    <x v="16"/>
    <x v="3"/>
  </r>
  <r>
    <s v="40115"/>
    <s v="07"/>
    <x v="2"/>
    <s v="40"/>
    <s v="Segovia"/>
    <s v="115"/>
    <s v="5"/>
    <s v="Maderuelo"/>
    <s v="40115"/>
    <x v="16"/>
    <x v="3"/>
  </r>
  <r>
    <s v="40118"/>
    <s v="07"/>
    <x v="2"/>
    <s v="40"/>
    <s v="Segovia"/>
    <s v="118"/>
    <s v="0"/>
    <s v="Marazuela"/>
    <s v="40118"/>
    <x v="16"/>
    <x v="3"/>
  </r>
  <r>
    <s v="40119"/>
    <s v="07"/>
    <x v="2"/>
    <s v="40"/>
    <s v="Segovia"/>
    <s v="119"/>
    <s v="3"/>
    <s v="Martín Miguel"/>
    <s v="40119"/>
    <x v="16"/>
    <x v="3"/>
  </r>
  <r>
    <s v="40120"/>
    <s v="07"/>
    <x v="2"/>
    <s v="40"/>
    <s v="Segovia"/>
    <s v="120"/>
    <s v="7"/>
    <s v="Martín Muñoz de la Dehesa"/>
    <s v="40120"/>
    <x v="16"/>
    <x v="3"/>
  </r>
  <r>
    <s v="40121"/>
    <s v="07"/>
    <x v="2"/>
    <s v="40"/>
    <s v="Segovia"/>
    <s v="121"/>
    <s v="4"/>
    <s v="Martín Muñoz de las Posadas"/>
    <s v="40121"/>
    <x v="16"/>
    <x v="3"/>
  </r>
  <r>
    <s v="40122"/>
    <s v="07"/>
    <x v="2"/>
    <s v="40"/>
    <s v="Segovia"/>
    <s v="122"/>
    <s v="9"/>
    <s v="Marugán"/>
    <s v="40122"/>
    <x v="16"/>
    <x v="3"/>
  </r>
  <r>
    <s v="40123"/>
    <s v="07"/>
    <x v="2"/>
    <s v="40"/>
    <s v="Segovia"/>
    <s v="123"/>
    <s v="5"/>
    <s v="Matabuena"/>
    <s v="40123"/>
    <x v="16"/>
    <x v="3"/>
  </r>
  <r>
    <s v="40124"/>
    <s v="07"/>
    <x v="2"/>
    <s v="40"/>
    <s v="Segovia"/>
    <s v="124"/>
    <s v="0"/>
    <s v="Mata de Cuéllar"/>
    <s v="40124"/>
    <x v="16"/>
    <x v="3"/>
  </r>
  <r>
    <s v="40125"/>
    <s v="07"/>
    <x v="2"/>
    <s v="40"/>
    <s v="Segovia"/>
    <s v="125"/>
    <s v="3"/>
    <s v="Matilla, La"/>
    <s v="40125"/>
    <x v="16"/>
    <x v="3"/>
  </r>
  <r>
    <s v="40126"/>
    <s v="07"/>
    <x v="2"/>
    <s v="40"/>
    <s v="Segovia"/>
    <s v="126"/>
    <s v="6"/>
    <s v="Melque de Cercos"/>
    <s v="40126"/>
    <x v="16"/>
    <x v="3"/>
  </r>
  <r>
    <s v="40127"/>
    <s v="07"/>
    <x v="2"/>
    <s v="40"/>
    <s v="Segovia"/>
    <s v="127"/>
    <s v="2"/>
    <s v="Membibre de la Hoz"/>
    <s v="40127"/>
    <x v="16"/>
    <x v="3"/>
  </r>
  <r>
    <s v="40128"/>
    <s v="07"/>
    <x v="2"/>
    <s v="40"/>
    <s v="Segovia"/>
    <s v="128"/>
    <s v="8"/>
    <s v="Migueláñez"/>
    <s v="40128"/>
    <x v="16"/>
    <x v="3"/>
  </r>
  <r>
    <s v="40129"/>
    <s v="07"/>
    <x v="2"/>
    <s v="40"/>
    <s v="Segovia"/>
    <s v="129"/>
    <s v="1"/>
    <s v="Montejo de Arévalo"/>
    <s v="40129"/>
    <x v="16"/>
    <x v="3"/>
  </r>
  <r>
    <s v="40130"/>
    <s v="07"/>
    <x v="2"/>
    <s v="40"/>
    <s v="Segovia"/>
    <s v="130"/>
    <s v="5"/>
    <s v="Montejo de la Vega de la Serrezuela"/>
    <s v="40130"/>
    <x v="16"/>
    <x v="3"/>
  </r>
  <r>
    <s v="40131"/>
    <s v="07"/>
    <x v="2"/>
    <s v="40"/>
    <s v="Segovia"/>
    <s v="131"/>
    <s v="2"/>
    <s v="Monterrubio"/>
    <s v="40131"/>
    <x v="16"/>
    <x v="3"/>
  </r>
  <r>
    <s v="40132"/>
    <s v="07"/>
    <x v="2"/>
    <s v="40"/>
    <s v="Segovia"/>
    <s v="132"/>
    <s v="7"/>
    <s v="Moral de Hornuez"/>
    <s v="40132"/>
    <x v="16"/>
    <x v="3"/>
  </r>
  <r>
    <s v="40134"/>
    <s v="07"/>
    <x v="2"/>
    <s v="40"/>
    <s v="Segovia"/>
    <s v="134"/>
    <s v="8"/>
    <s v="Mozoncillo"/>
    <s v="40134"/>
    <x v="16"/>
    <x v="3"/>
  </r>
  <r>
    <s v="40135"/>
    <s v="07"/>
    <x v="2"/>
    <s v="40"/>
    <s v="Segovia"/>
    <s v="135"/>
    <s v="1"/>
    <s v="Muñopedro"/>
    <s v="40135"/>
    <x v="16"/>
    <x v="3"/>
  </r>
  <r>
    <s v="40136"/>
    <s v="07"/>
    <x v="2"/>
    <s v="40"/>
    <s v="Segovia"/>
    <s v="136"/>
    <s v="4"/>
    <s v="Muñoveros"/>
    <s v="40136"/>
    <x v="16"/>
    <x v="3"/>
  </r>
  <r>
    <s v="40138"/>
    <s v="07"/>
    <x v="2"/>
    <s v="40"/>
    <s v="Segovia"/>
    <s v="138"/>
    <s v="6"/>
    <s v="Nava de la Asunción"/>
    <s v="40138"/>
    <x v="16"/>
    <x v="3"/>
  </r>
  <r>
    <s v="40139"/>
    <s v="07"/>
    <x v="2"/>
    <s v="40"/>
    <s v="Segovia"/>
    <s v="139"/>
    <s v="9"/>
    <s v="Navafría"/>
    <s v="40139"/>
    <x v="16"/>
    <x v="3"/>
  </r>
  <r>
    <s v="40140"/>
    <s v="07"/>
    <x v="2"/>
    <s v="40"/>
    <s v="Segovia"/>
    <s v="140"/>
    <s v="3"/>
    <s v="Navalilla"/>
    <s v="40140"/>
    <x v="16"/>
    <x v="3"/>
  </r>
  <r>
    <s v="40141"/>
    <s v="07"/>
    <x v="2"/>
    <s v="40"/>
    <s v="Segovia"/>
    <s v="141"/>
    <s v="0"/>
    <s v="Navalmanzano"/>
    <s v="40141"/>
    <x v="16"/>
    <x v="3"/>
  </r>
  <r>
    <s v="40142"/>
    <s v="07"/>
    <x v="2"/>
    <s v="40"/>
    <s v="Segovia"/>
    <s v="142"/>
    <s v="5"/>
    <s v="Navares de Ayuso"/>
    <s v="40142"/>
    <x v="16"/>
    <x v="3"/>
  </r>
  <r>
    <s v="40143"/>
    <s v="07"/>
    <x v="2"/>
    <s v="40"/>
    <s v="Segovia"/>
    <s v="143"/>
    <s v="1"/>
    <s v="Navares de Enmedio"/>
    <s v="40143"/>
    <x v="16"/>
    <x v="3"/>
  </r>
  <r>
    <s v="40144"/>
    <s v="07"/>
    <x v="2"/>
    <s v="40"/>
    <s v="Segovia"/>
    <s v="144"/>
    <s v="6"/>
    <s v="Navares de las Cuevas"/>
    <s v="40144"/>
    <x v="16"/>
    <x v="3"/>
  </r>
  <r>
    <s v="40145"/>
    <s v="07"/>
    <x v="2"/>
    <s v="40"/>
    <s v="Segovia"/>
    <s v="145"/>
    <s v="9"/>
    <s v="Navas de Oro"/>
    <s v="40145"/>
    <x v="16"/>
    <x v="3"/>
  </r>
  <r>
    <s v="40146"/>
    <s v="07"/>
    <x v="2"/>
    <s v="40"/>
    <s v="Segovia"/>
    <s v="146"/>
    <s v="2"/>
    <s v="Navas de San Antonio"/>
    <s v="40146"/>
    <x v="16"/>
    <x v="3"/>
  </r>
  <r>
    <s v="40148"/>
    <s v="07"/>
    <x v="2"/>
    <s v="40"/>
    <s v="Segovia"/>
    <s v="148"/>
    <s v="4"/>
    <s v="Nieva"/>
    <s v="40148"/>
    <x v="16"/>
    <x v="3"/>
  </r>
  <r>
    <s v="40149"/>
    <s v="07"/>
    <x v="2"/>
    <s v="40"/>
    <s v="Segovia"/>
    <s v="149"/>
    <s v="7"/>
    <s v="Olombrada"/>
    <s v="40149"/>
    <x v="16"/>
    <x v="3"/>
  </r>
  <r>
    <s v="40150"/>
    <s v="07"/>
    <x v="2"/>
    <s v="40"/>
    <s v="Segovia"/>
    <s v="150"/>
    <s v="0"/>
    <s v="Orejana"/>
    <s v="40150"/>
    <x v="16"/>
    <x v="3"/>
  </r>
  <r>
    <s v="40151"/>
    <s v="07"/>
    <x v="2"/>
    <s v="40"/>
    <s v="Segovia"/>
    <s v="151"/>
    <s v="7"/>
    <s v="Ortigosa de Pestaño"/>
    <s v="40151"/>
    <x v="16"/>
    <x v="3"/>
  </r>
  <r>
    <s v="40152"/>
    <s v="07"/>
    <x v="2"/>
    <s v="40"/>
    <s v="Segovia"/>
    <s v="152"/>
    <s v="2"/>
    <s v="Otero de Herreros"/>
    <s v="40152"/>
    <x v="16"/>
    <x v="3"/>
  </r>
  <r>
    <s v="40154"/>
    <s v="07"/>
    <x v="2"/>
    <s v="40"/>
    <s v="Segovia"/>
    <s v="154"/>
    <s v="3"/>
    <s v="Pajarejos"/>
    <s v="40154"/>
    <x v="16"/>
    <x v="3"/>
  </r>
  <r>
    <s v="40155"/>
    <s v="07"/>
    <x v="2"/>
    <s v="40"/>
    <s v="Segovia"/>
    <s v="155"/>
    <s v="6"/>
    <s v="Palazuelos de Eresma"/>
    <s v="40155"/>
    <x v="16"/>
    <x v="3"/>
  </r>
  <r>
    <s v="40156"/>
    <s v="07"/>
    <x v="2"/>
    <s v="40"/>
    <s v="Segovia"/>
    <s v="156"/>
    <s v="9"/>
    <s v="Pedraza"/>
    <s v="40156"/>
    <x v="16"/>
    <x v="3"/>
  </r>
  <r>
    <s v="40157"/>
    <s v="07"/>
    <x v="2"/>
    <s v="40"/>
    <s v="Segovia"/>
    <s v="157"/>
    <s v="5"/>
    <s v="Pelayos del Arroyo"/>
    <s v="40157"/>
    <x v="16"/>
    <x v="3"/>
  </r>
  <r>
    <s v="40158"/>
    <s v="07"/>
    <x v="2"/>
    <s v="40"/>
    <s v="Segovia"/>
    <s v="158"/>
    <s v="1"/>
    <s v="Perosillo"/>
    <s v="40158"/>
    <x v="16"/>
    <x v="3"/>
  </r>
  <r>
    <s v="40159"/>
    <s v="07"/>
    <x v="2"/>
    <s v="40"/>
    <s v="Segovia"/>
    <s v="159"/>
    <s v="4"/>
    <s v="Pinarejos"/>
    <s v="40159"/>
    <x v="16"/>
    <x v="3"/>
  </r>
  <r>
    <s v="40160"/>
    <s v="07"/>
    <x v="2"/>
    <s v="40"/>
    <s v="Segovia"/>
    <s v="160"/>
    <s v="8"/>
    <s v="Pinarnegrillo"/>
    <s v="40160"/>
    <x v="16"/>
    <x v="3"/>
  </r>
  <r>
    <s v="40161"/>
    <s v="07"/>
    <x v="2"/>
    <s v="40"/>
    <s v="Segovia"/>
    <s v="161"/>
    <s v="5"/>
    <s v="Carabias"/>
    <s v="40161"/>
    <x v="16"/>
    <x v="3"/>
  </r>
  <r>
    <s v="40162"/>
    <s v="07"/>
    <x v="2"/>
    <s v="40"/>
    <s v="Segovia"/>
    <s v="162"/>
    <s v="0"/>
    <s v="Prádena"/>
    <s v="40162"/>
    <x v="16"/>
    <x v="3"/>
  </r>
  <r>
    <s v="40163"/>
    <s v="07"/>
    <x v="2"/>
    <s v="40"/>
    <s v="Segovia"/>
    <s v="163"/>
    <s v="6"/>
    <s v="Puebla de Pedraza"/>
    <s v="40163"/>
    <x v="16"/>
    <x v="3"/>
  </r>
  <r>
    <s v="40164"/>
    <s v="07"/>
    <x v="2"/>
    <s v="40"/>
    <s v="Segovia"/>
    <s v="164"/>
    <s v="1"/>
    <s v="Rapariegos"/>
    <s v="40164"/>
    <x v="16"/>
    <x v="3"/>
  </r>
  <r>
    <s v="40165"/>
    <s v="07"/>
    <x v="2"/>
    <s v="40"/>
    <s v="Segovia"/>
    <s v="165"/>
    <s v="4"/>
    <s v="Rebollo"/>
    <s v="40165"/>
    <x v="16"/>
    <x v="3"/>
  </r>
  <r>
    <s v="40166"/>
    <s v="07"/>
    <x v="2"/>
    <s v="40"/>
    <s v="Segovia"/>
    <s v="166"/>
    <s v="7"/>
    <s v="Remondo"/>
    <s v="40166"/>
    <x v="16"/>
    <x v="3"/>
  </r>
  <r>
    <s v="40168"/>
    <s v="07"/>
    <x v="2"/>
    <s v="40"/>
    <s v="Segovia"/>
    <s v="168"/>
    <s v="9"/>
    <s v="Riaguas de San Bartolomé"/>
    <s v="40168"/>
    <x v="16"/>
    <x v="3"/>
  </r>
  <r>
    <s v="40170"/>
    <s v="07"/>
    <x v="2"/>
    <s v="40"/>
    <s v="Segovia"/>
    <s v="170"/>
    <s v="6"/>
    <s v="Riaza"/>
    <s v="40170"/>
    <x v="16"/>
    <x v="3"/>
  </r>
  <r>
    <s v="40171"/>
    <s v="07"/>
    <x v="2"/>
    <s v="40"/>
    <s v="Segovia"/>
    <s v="171"/>
    <s v="3"/>
    <s v="Ribota"/>
    <s v="40171"/>
    <x v="16"/>
    <x v="3"/>
  </r>
  <r>
    <s v="40172"/>
    <s v="07"/>
    <x v="2"/>
    <s v="40"/>
    <s v="Segovia"/>
    <s v="172"/>
    <s v="8"/>
    <s v="Riofrío de Riaza"/>
    <s v="40172"/>
    <x v="16"/>
    <x v="3"/>
  </r>
  <r>
    <s v="40173"/>
    <s v="07"/>
    <x v="2"/>
    <s v="40"/>
    <s v="Segovia"/>
    <s v="173"/>
    <s v="4"/>
    <s v="Roda de Eresma"/>
    <s v="40173"/>
    <x v="16"/>
    <x v="3"/>
  </r>
  <r>
    <s v="40174"/>
    <s v="07"/>
    <x v="2"/>
    <s v="40"/>
    <s v="Segovia"/>
    <s v="174"/>
    <s v="9"/>
    <s v="Sacramenia"/>
    <s v="40174"/>
    <x v="16"/>
    <x v="3"/>
  </r>
  <r>
    <s v="40176"/>
    <s v="07"/>
    <x v="2"/>
    <s v="40"/>
    <s v="Segovia"/>
    <s v="176"/>
    <s v="5"/>
    <s v="Samboal"/>
    <s v="40176"/>
    <x v="16"/>
    <x v="3"/>
  </r>
  <r>
    <s v="40177"/>
    <s v="07"/>
    <x v="2"/>
    <s v="40"/>
    <s v="Segovia"/>
    <s v="177"/>
    <s v="1"/>
    <s v="San Cristóbal de Cuéllar"/>
    <s v="40177"/>
    <x v="16"/>
    <x v="3"/>
  </r>
  <r>
    <s v="40178"/>
    <s v="07"/>
    <x v="2"/>
    <s v="40"/>
    <s v="Segovia"/>
    <s v="178"/>
    <s v="7"/>
    <s v="San Cristóbal de la Vega"/>
    <s v="40178"/>
    <x v="16"/>
    <x v="3"/>
  </r>
  <r>
    <s v="40179"/>
    <s v="07"/>
    <x v="2"/>
    <s v="40"/>
    <s v="Segovia"/>
    <s v="179"/>
    <s v="0"/>
    <s v="Sanchonuño"/>
    <s v="40179"/>
    <x v="16"/>
    <x v="3"/>
  </r>
  <r>
    <s v="40180"/>
    <s v="07"/>
    <x v="2"/>
    <s v="40"/>
    <s v="Segovia"/>
    <s v="180"/>
    <s v="4"/>
    <s v="Sangarcía"/>
    <s v="40180"/>
    <x v="16"/>
    <x v="3"/>
  </r>
  <r>
    <s v="40181"/>
    <s v="07"/>
    <x v="2"/>
    <s v="40"/>
    <s v="Segovia"/>
    <s v="181"/>
    <s v="1"/>
    <s v="Real Sitio de San Ildefonso"/>
    <s v="40181"/>
    <x v="16"/>
    <x v="3"/>
  </r>
  <r>
    <s v="40182"/>
    <s v="07"/>
    <x v="2"/>
    <s v="40"/>
    <s v="Segovia"/>
    <s v="182"/>
    <s v="6"/>
    <s v="San Martín y Mudrián"/>
    <s v="40182"/>
    <x v="16"/>
    <x v="3"/>
  </r>
  <r>
    <s v="40183"/>
    <s v="07"/>
    <x v="2"/>
    <s v="40"/>
    <s v="Segovia"/>
    <s v="183"/>
    <s v="2"/>
    <s v="San Miguel de Bernuy"/>
    <s v="40183"/>
    <x v="16"/>
    <x v="3"/>
  </r>
  <r>
    <s v="40184"/>
    <s v="07"/>
    <x v="2"/>
    <s v="40"/>
    <s v="Segovia"/>
    <s v="184"/>
    <s v="7"/>
    <s v="San Pedro de Gaíllos"/>
    <s v="40184"/>
    <x v="16"/>
    <x v="3"/>
  </r>
  <r>
    <s v="40185"/>
    <s v="07"/>
    <x v="2"/>
    <s v="40"/>
    <s v="Segovia"/>
    <s v="185"/>
    <s v="0"/>
    <s v="Santa María la Real de Nieva"/>
    <s v="40185"/>
    <x v="16"/>
    <x v="3"/>
  </r>
  <r>
    <s v="40186"/>
    <s v="07"/>
    <x v="2"/>
    <s v="40"/>
    <s v="Segovia"/>
    <s v="186"/>
    <s v="3"/>
    <s v="Santa Marta del Cerro"/>
    <s v="40186"/>
    <x v="16"/>
    <x v="3"/>
  </r>
  <r>
    <s v="40188"/>
    <s v="07"/>
    <x v="2"/>
    <s v="40"/>
    <s v="Segovia"/>
    <s v="188"/>
    <s v="5"/>
    <s v="Santiuste de Pedraza"/>
    <s v="40188"/>
    <x v="16"/>
    <x v="3"/>
  </r>
  <r>
    <s v="40189"/>
    <s v="07"/>
    <x v="2"/>
    <s v="40"/>
    <s v="Segovia"/>
    <s v="189"/>
    <s v="8"/>
    <s v="Santiuste de San Juan Bautista"/>
    <s v="40189"/>
    <x v="16"/>
    <x v="3"/>
  </r>
  <r>
    <s v="40190"/>
    <s v="07"/>
    <x v="2"/>
    <s v="40"/>
    <s v="Segovia"/>
    <s v="190"/>
    <s v="2"/>
    <s v="Santo Domingo de Pirón"/>
    <s v="40190"/>
    <x v="16"/>
    <x v="3"/>
  </r>
  <r>
    <s v="40191"/>
    <s v="07"/>
    <x v="2"/>
    <s v="40"/>
    <s v="Segovia"/>
    <s v="191"/>
    <s v="9"/>
    <s v="Santo Tomé del Puerto"/>
    <s v="40191"/>
    <x v="16"/>
    <x v="3"/>
  </r>
  <r>
    <s v="40192"/>
    <s v="07"/>
    <x v="2"/>
    <s v="40"/>
    <s v="Segovia"/>
    <s v="192"/>
    <s v="4"/>
    <s v="Sauquillo de Cabezas"/>
    <s v="40192"/>
    <x v="16"/>
    <x v="3"/>
  </r>
  <r>
    <s v="40193"/>
    <s v="07"/>
    <x v="2"/>
    <s v="40"/>
    <s v="Segovia"/>
    <s v="193"/>
    <s v="0"/>
    <s v="Sebúlcor"/>
    <s v="40193"/>
    <x v="16"/>
    <x v="3"/>
  </r>
  <r>
    <s v="40194"/>
    <s v="07"/>
    <x v="2"/>
    <s v="40"/>
    <s v="Segovia"/>
    <s v="194"/>
    <s v="5"/>
    <s v="Segovia"/>
    <s v="40194"/>
    <x v="16"/>
    <x v="3"/>
  </r>
  <r>
    <s v="40195"/>
    <s v="07"/>
    <x v="2"/>
    <s v="40"/>
    <s v="Segovia"/>
    <s v="195"/>
    <s v="8"/>
    <s v="Sepúlveda"/>
    <s v="40195"/>
    <x v="16"/>
    <x v="3"/>
  </r>
  <r>
    <s v="40196"/>
    <s v="07"/>
    <x v="2"/>
    <s v="40"/>
    <s v="Segovia"/>
    <s v="196"/>
    <s v="1"/>
    <s v="Sequera de Fresno"/>
    <s v="40196"/>
    <x v="16"/>
    <x v="3"/>
  </r>
  <r>
    <s v="40198"/>
    <s v="07"/>
    <x v="2"/>
    <s v="40"/>
    <s v="Segovia"/>
    <s v="198"/>
    <s v="3"/>
    <s v="Sotillo"/>
    <s v="40198"/>
    <x v="16"/>
    <x v="3"/>
  </r>
  <r>
    <s v="40199"/>
    <s v="07"/>
    <x v="2"/>
    <s v="40"/>
    <s v="Segovia"/>
    <s v="199"/>
    <s v="6"/>
    <s v="Sotosalbos"/>
    <s v="40199"/>
    <x v="16"/>
    <x v="3"/>
  </r>
  <r>
    <s v="40200"/>
    <s v="07"/>
    <x v="2"/>
    <s v="40"/>
    <s v="Segovia"/>
    <s v="200"/>
    <s v="0"/>
    <s v="Tabanera la Luenga"/>
    <s v="40200"/>
    <x v="16"/>
    <x v="3"/>
  </r>
  <r>
    <s v="40201"/>
    <s v="07"/>
    <x v="2"/>
    <s v="40"/>
    <s v="Segovia"/>
    <s v="201"/>
    <s v="7"/>
    <s v="Tolocirio"/>
    <s v="40201"/>
    <x v="16"/>
    <x v="3"/>
  </r>
  <r>
    <s v="40202"/>
    <s v="07"/>
    <x v="2"/>
    <s v="40"/>
    <s v="Segovia"/>
    <s v="202"/>
    <s v="2"/>
    <s v="Torreadrada"/>
    <s v="40202"/>
    <x v="16"/>
    <x v="3"/>
  </r>
  <r>
    <s v="40203"/>
    <s v="07"/>
    <x v="2"/>
    <s v="40"/>
    <s v="Segovia"/>
    <s v="203"/>
    <s v="8"/>
    <s v="Torrecaballeros"/>
    <s v="40203"/>
    <x v="16"/>
    <x v="3"/>
  </r>
  <r>
    <s v="40204"/>
    <s v="07"/>
    <x v="2"/>
    <s v="40"/>
    <s v="Segovia"/>
    <s v="204"/>
    <s v="3"/>
    <s v="Torrecilla del Pinar"/>
    <s v="40204"/>
    <x v="16"/>
    <x v="3"/>
  </r>
  <r>
    <s v="40205"/>
    <s v="07"/>
    <x v="2"/>
    <s v="40"/>
    <s v="Segovia"/>
    <s v="205"/>
    <s v="6"/>
    <s v="Torreiglesias"/>
    <s v="40205"/>
    <x v="16"/>
    <x v="3"/>
  </r>
  <r>
    <s v="40206"/>
    <s v="07"/>
    <x v="2"/>
    <s v="40"/>
    <s v="Segovia"/>
    <s v="206"/>
    <s v="9"/>
    <s v="Torre Val de San Pedro"/>
    <s v="40206"/>
    <x v="16"/>
    <x v="3"/>
  </r>
  <r>
    <s v="40207"/>
    <s v="07"/>
    <x v="2"/>
    <s v="40"/>
    <s v="Segovia"/>
    <s v="207"/>
    <s v="5"/>
    <s v="Trescasas"/>
    <s v="40207"/>
    <x v="16"/>
    <x v="3"/>
  </r>
  <r>
    <s v="40208"/>
    <s v="07"/>
    <x v="2"/>
    <s v="40"/>
    <s v="Segovia"/>
    <s v="208"/>
    <s v="1"/>
    <s v="Turégano"/>
    <s v="40208"/>
    <x v="16"/>
    <x v="3"/>
  </r>
  <r>
    <s v="40210"/>
    <s v="07"/>
    <x v="2"/>
    <s v="40"/>
    <s v="Segovia"/>
    <s v="210"/>
    <s v="8"/>
    <s v="Urueñas"/>
    <s v="40210"/>
    <x v="16"/>
    <x v="3"/>
  </r>
  <r>
    <s v="40211"/>
    <s v="07"/>
    <x v="2"/>
    <s v="40"/>
    <s v="Segovia"/>
    <s v="211"/>
    <s v="5"/>
    <s v="Valdeprados"/>
    <s v="40211"/>
    <x v="16"/>
    <x v="3"/>
  </r>
  <r>
    <s v="40212"/>
    <s v="07"/>
    <x v="2"/>
    <s v="40"/>
    <s v="Segovia"/>
    <s v="212"/>
    <s v="0"/>
    <s v="Valdevacas de Montejo"/>
    <s v="40212"/>
    <x v="16"/>
    <x v="3"/>
  </r>
  <r>
    <s v="40213"/>
    <s v="07"/>
    <x v="2"/>
    <s v="40"/>
    <s v="Segovia"/>
    <s v="213"/>
    <s v="6"/>
    <s v="Valdevacas y Guijar"/>
    <s v="40213"/>
    <x v="16"/>
    <x v="3"/>
  </r>
  <r>
    <s v="40214"/>
    <s v="07"/>
    <x v="2"/>
    <s v="40"/>
    <s v="Segovia"/>
    <s v="214"/>
    <s v="1"/>
    <s v="Valseca"/>
    <s v="40214"/>
    <x v="16"/>
    <x v="3"/>
  </r>
  <r>
    <s v="40215"/>
    <s v="07"/>
    <x v="2"/>
    <s v="40"/>
    <s v="Segovia"/>
    <s v="215"/>
    <s v="4"/>
    <s v="Valtiendas"/>
    <s v="40215"/>
    <x v="16"/>
    <x v="3"/>
  </r>
  <r>
    <s v="40216"/>
    <s v="07"/>
    <x v="2"/>
    <s v="40"/>
    <s v="Segovia"/>
    <s v="216"/>
    <s v="7"/>
    <s v="Valverde del Majano"/>
    <s v="40216"/>
    <x v="16"/>
    <x v="3"/>
  </r>
  <r>
    <s v="40218"/>
    <s v="07"/>
    <x v="2"/>
    <s v="40"/>
    <s v="Segovia"/>
    <s v="218"/>
    <s v="9"/>
    <s v="Valle de Tabladillo"/>
    <s v="40218"/>
    <x v="16"/>
    <x v="3"/>
  </r>
  <r>
    <s v="40219"/>
    <s v="07"/>
    <x v="2"/>
    <s v="40"/>
    <s v="Segovia"/>
    <s v="219"/>
    <s v="2"/>
    <s v="Vallelado"/>
    <s v="40219"/>
    <x v="16"/>
    <x v="3"/>
  </r>
  <r>
    <s v="40220"/>
    <s v="07"/>
    <x v="2"/>
    <s v="40"/>
    <s v="Segovia"/>
    <s v="220"/>
    <s v="6"/>
    <s v="Valleruela de Pedraza"/>
    <s v="40220"/>
    <x v="16"/>
    <x v="3"/>
  </r>
  <r>
    <s v="40221"/>
    <s v="07"/>
    <x v="2"/>
    <s v="40"/>
    <s v="Segovia"/>
    <s v="221"/>
    <s v="3"/>
    <s v="Valleruela de Sepúlveda"/>
    <s v="40221"/>
    <x v="16"/>
    <x v="3"/>
  </r>
  <r>
    <s v="40222"/>
    <s v="07"/>
    <x v="2"/>
    <s v="40"/>
    <s v="Segovia"/>
    <s v="222"/>
    <s v="8"/>
    <s v="Veganzones"/>
    <s v="40222"/>
    <x v="16"/>
    <x v="3"/>
  </r>
  <r>
    <s v="40223"/>
    <s v="07"/>
    <x v="2"/>
    <s v="40"/>
    <s v="Segovia"/>
    <s v="223"/>
    <s v="4"/>
    <s v="Vegas de Matute"/>
    <s v="40223"/>
    <x v="16"/>
    <x v="3"/>
  </r>
  <r>
    <s v="40224"/>
    <s v="07"/>
    <x v="2"/>
    <s v="40"/>
    <s v="Segovia"/>
    <s v="224"/>
    <s v="9"/>
    <s v="Ventosilla y Tejadilla"/>
    <s v="40224"/>
    <x v="16"/>
    <x v="3"/>
  </r>
  <r>
    <s v="40225"/>
    <s v="07"/>
    <x v="2"/>
    <s v="40"/>
    <s v="Segovia"/>
    <s v="225"/>
    <s v="2"/>
    <s v="Villacastín"/>
    <s v="40225"/>
    <x v="16"/>
    <x v="3"/>
  </r>
  <r>
    <s v="40228"/>
    <s v="07"/>
    <x v="2"/>
    <s v="40"/>
    <s v="Segovia"/>
    <s v="228"/>
    <s v="7"/>
    <s v="Villaverde de Íscar"/>
    <s v="40228"/>
    <x v="16"/>
    <x v="3"/>
  </r>
  <r>
    <s v="40229"/>
    <s v="07"/>
    <x v="2"/>
    <s v="40"/>
    <s v="Segovia"/>
    <s v="229"/>
    <s v="0"/>
    <s v="Villaverde de Montejo"/>
    <s v="40229"/>
    <x v="16"/>
    <x v="3"/>
  </r>
  <r>
    <s v="40230"/>
    <s v="07"/>
    <x v="2"/>
    <s v="40"/>
    <s v="Segovia"/>
    <s v="230"/>
    <s v="4"/>
    <s v="Villeguillo"/>
    <s v="40230"/>
    <x v="16"/>
    <x v="3"/>
  </r>
  <r>
    <s v="40231"/>
    <s v="07"/>
    <x v="2"/>
    <s v="40"/>
    <s v="Segovia"/>
    <s v="231"/>
    <s v="1"/>
    <s v="Yanguas de Eresma"/>
    <s v="40231"/>
    <x v="16"/>
    <x v="3"/>
  </r>
  <r>
    <s v="40233"/>
    <s v="07"/>
    <x v="2"/>
    <s v="40"/>
    <s v="Segovia"/>
    <s v="233"/>
    <s v="2"/>
    <s v="Zarzuela del Monte"/>
    <s v="40233"/>
    <x v="16"/>
    <x v="3"/>
  </r>
  <r>
    <s v="40234"/>
    <s v="07"/>
    <x v="2"/>
    <s v="40"/>
    <s v="Segovia"/>
    <s v="234"/>
    <s v="7"/>
    <s v="Zarzuela del Pinar"/>
    <s v="40234"/>
    <x v="16"/>
    <x v="3"/>
  </r>
  <r>
    <s v="40901"/>
    <s v="07"/>
    <x v="2"/>
    <s v="40"/>
    <s v="Segovia"/>
    <s v="901"/>
    <s v="0"/>
    <s v="Ortigosa del Monte"/>
    <s v="40901"/>
    <x v="16"/>
    <x v="3"/>
  </r>
  <r>
    <s v="40902"/>
    <s v="07"/>
    <x v="2"/>
    <s v="40"/>
    <s v="Segovia"/>
    <s v="902"/>
    <s v="5"/>
    <s v="Cozuelos de Fuentidueña"/>
    <s v="40902"/>
    <x v="16"/>
    <x v="3"/>
  </r>
  <r>
    <s v="40903"/>
    <s v="07"/>
    <x v="2"/>
    <s v="40"/>
    <s v="Segovia"/>
    <s v="903"/>
    <s v="1"/>
    <s v="Marazoleja"/>
    <s v="40903"/>
    <x v="16"/>
    <x v="3"/>
  </r>
  <r>
    <s v="40904"/>
    <s v="07"/>
    <x v="2"/>
    <s v="40"/>
    <s v="Segovia"/>
    <s v="904"/>
    <s v="6"/>
    <s v="Navas de Riofrío"/>
    <s v="40904"/>
    <x v="16"/>
    <x v="3"/>
  </r>
  <r>
    <s v="40905"/>
    <s v="07"/>
    <x v="2"/>
    <s v="40"/>
    <s v="Segovia"/>
    <s v="905"/>
    <s v="9"/>
    <s v="Cuevas de Provanco"/>
    <s v="40905"/>
    <x v="16"/>
    <x v="3"/>
  </r>
  <r>
    <s v="40906"/>
    <s v="07"/>
    <x v="2"/>
    <s v="40"/>
    <s v="Segovia"/>
    <s v="906"/>
    <s v="2"/>
    <s v="San Cristóbal de Segovia"/>
    <s v="40906"/>
    <x v="16"/>
    <x v="3"/>
  </r>
  <r>
    <s v="41001"/>
    <s v="01"/>
    <x v="6"/>
    <s v="41"/>
    <s v="Sevilla"/>
    <s v="001"/>
    <s v="6"/>
    <s v="Aguadulce"/>
    <s v="41001"/>
    <x v="16"/>
    <x v="3"/>
  </r>
  <r>
    <s v="41002"/>
    <s v="01"/>
    <x v="6"/>
    <s v="41"/>
    <s v="Sevilla"/>
    <s v="002"/>
    <s v="1"/>
    <s v="Alanís"/>
    <s v="41002"/>
    <x v="16"/>
    <x v="3"/>
  </r>
  <r>
    <s v="41003"/>
    <s v="01"/>
    <x v="6"/>
    <s v="41"/>
    <s v="Sevilla"/>
    <s v="003"/>
    <s v="7"/>
    <s v="Albaida del Aljarafe"/>
    <s v="41003"/>
    <x v="16"/>
    <x v="3"/>
  </r>
  <r>
    <s v="41004"/>
    <s v="01"/>
    <x v="6"/>
    <s v="41"/>
    <s v="Sevilla"/>
    <s v="004"/>
    <s v="2"/>
    <s v="Alcalá de Guadaíra"/>
    <s v="41004"/>
    <x v="16"/>
    <x v="3"/>
  </r>
  <r>
    <s v="41005"/>
    <s v="01"/>
    <x v="6"/>
    <s v="41"/>
    <s v="Sevilla"/>
    <s v="005"/>
    <s v="5"/>
    <s v="Alcalá del Río"/>
    <s v="41005"/>
    <x v="16"/>
    <x v="3"/>
  </r>
  <r>
    <s v="41006"/>
    <s v="01"/>
    <x v="6"/>
    <s v="41"/>
    <s v="Sevilla"/>
    <s v="006"/>
    <s v="8"/>
    <s v="Alcolea del Río"/>
    <s v="41006"/>
    <x v="16"/>
    <x v="3"/>
  </r>
  <r>
    <s v="41007"/>
    <s v="01"/>
    <x v="6"/>
    <s v="41"/>
    <s v="Sevilla"/>
    <s v="007"/>
    <s v="4"/>
    <s v="Algaba, La"/>
    <s v="41007"/>
    <x v="16"/>
    <x v="3"/>
  </r>
  <r>
    <s v="41008"/>
    <s v="01"/>
    <x v="6"/>
    <s v="41"/>
    <s v="Sevilla"/>
    <s v="008"/>
    <s v="0"/>
    <s v="Algámitas"/>
    <s v="41008"/>
    <x v="16"/>
    <x v="3"/>
  </r>
  <r>
    <s v="41009"/>
    <s v="01"/>
    <x v="6"/>
    <s v="41"/>
    <s v="Sevilla"/>
    <s v="009"/>
    <s v="3"/>
    <s v="Almadén de la Plata"/>
    <s v="41009"/>
    <x v="16"/>
    <x v="3"/>
  </r>
  <r>
    <s v="41010"/>
    <s v="01"/>
    <x v="6"/>
    <s v="41"/>
    <s v="Sevilla"/>
    <s v="010"/>
    <s v="7"/>
    <s v="Almensilla"/>
    <s v="41010"/>
    <x v="16"/>
    <x v="3"/>
  </r>
  <r>
    <s v="41011"/>
    <s v="01"/>
    <x v="6"/>
    <s v="41"/>
    <s v="Sevilla"/>
    <s v="011"/>
    <s v="4"/>
    <s v="Arahal"/>
    <s v="41011"/>
    <x v="16"/>
    <x v="3"/>
  </r>
  <r>
    <s v="41012"/>
    <s v="01"/>
    <x v="6"/>
    <s v="41"/>
    <s v="Sevilla"/>
    <s v="012"/>
    <s v="9"/>
    <s v="Aznalcázar"/>
    <s v="41012"/>
    <x v="16"/>
    <x v="3"/>
  </r>
  <r>
    <s v="41013"/>
    <s v="01"/>
    <x v="6"/>
    <s v="41"/>
    <s v="Sevilla"/>
    <s v="013"/>
    <s v="5"/>
    <s v="Aznalcóllar"/>
    <s v="41013"/>
    <x v="16"/>
    <x v="3"/>
  </r>
  <r>
    <s v="41014"/>
    <s v="01"/>
    <x v="6"/>
    <s v="41"/>
    <s v="Sevilla"/>
    <s v="014"/>
    <s v="0"/>
    <s v="Badolatosa"/>
    <s v="41014"/>
    <x v="16"/>
    <x v="3"/>
  </r>
  <r>
    <s v="41015"/>
    <s v="01"/>
    <x v="6"/>
    <s v="41"/>
    <s v="Sevilla"/>
    <s v="015"/>
    <s v="3"/>
    <s v="Benacazón"/>
    <s v="41015"/>
    <x v="16"/>
    <x v="3"/>
  </r>
  <r>
    <s v="41016"/>
    <s v="01"/>
    <x v="6"/>
    <s v="41"/>
    <s v="Sevilla"/>
    <s v="016"/>
    <s v="6"/>
    <s v="Bollullos de la Mitación"/>
    <s v="41016"/>
    <x v="16"/>
    <x v="3"/>
  </r>
  <r>
    <s v="41017"/>
    <s v="01"/>
    <x v="6"/>
    <s v="41"/>
    <s v="Sevilla"/>
    <s v="017"/>
    <s v="2"/>
    <s v="Bormujos"/>
    <s v="41017"/>
    <x v="16"/>
    <x v="3"/>
  </r>
  <r>
    <s v="41018"/>
    <s v="01"/>
    <x v="6"/>
    <s v="41"/>
    <s v="Sevilla"/>
    <s v="018"/>
    <s v="8"/>
    <s v="Brenes"/>
    <s v="41018"/>
    <x v="16"/>
    <x v="3"/>
  </r>
  <r>
    <s v="41019"/>
    <s v="01"/>
    <x v="6"/>
    <s v="41"/>
    <s v="Sevilla"/>
    <s v="019"/>
    <s v="1"/>
    <s v="Burguillos"/>
    <s v="41019"/>
    <x v="16"/>
    <x v="3"/>
  </r>
  <r>
    <s v="41020"/>
    <s v="01"/>
    <x v="6"/>
    <s v="41"/>
    <s v="Sevilla"/>
    <s v="020"/>
    <s v="5"/>
    <s v="Cabezas de San Juan, Las"/>
    <s v="41020"/>
    <x v="16"/>
    <x v="3"/>
  </r>
  <r>
    <s v="41021"/>
    <s v="01"/>
    <x v="6"/>
    <s v="41"/>
    <s v="Sevilla"/>
    <s v="021"/>
    <s v="2"/>
    <s v="Camas"/>
    <s v="41021"/>
    <x v="16"/>
    <x v="3"/>
  </r>
  <r>
    <s v="41022"/>
    <s v="01"/>
    <x v="6"/>
    <s v="41"/>
    <s v="Sevilla"/>
    <s v="022"/>
    <s v="7"/>
    <s v="Campana, La"/>
    <s v="41022"/>
    <x v="16"/>
    <x v="3"/>
  </r>
  <r>
    <s v="41023"/>
    <s v="01"/>
    <x v="6"/>
    <s v="41"/>
    <s v="Sevilla"/>
    <s v="023"/>
    <s v="3"/>
    <s v="Cantillana"/>
    <s v="41023"/>
    <x v="16"/>
    <x v="3"/>
  </r>
  <r>
    <s v="41024"/>
    <s v="01"/>
    <x v="6"/>
    <s v="41"/>
    <s v="Sevilla"/>
    <s v="024"/>
    <s v="8"/>
    <s v="Carmona"/>
    <s v="41024"/>
    <x v="16"/>
    <x v="3"/>
  </r>
  <r>
    <s v="41025"/>
    <s v="01"/>
    <x v="6"/>
    <s v="41"/>
    <s v="Sevilla"/>
    <s v="025"/>
    <s v="1"/>
    <s v="Carrión de los Céspedes"/>
    <s v="41025"/>
    <x v="16"/>
    <x v="3"/>
  </r>
  <r>
    <s v="41026"/>
    <s v="01"/>
    <x v="6"/>
    <s v="41"/>
    <s v="Sevilla"/>
    <s v="026"/>
    <s v="4"/>
    <s v="Casariche"/>
    <s v="41026"/>
    <x v="16"/>
    <x v="3"/>
  </r>
  <r>
    <s v="41027"/>
    <s v="01"/>
    <x v="6"/>
    <s v="41"/>
    <s v="Sevilla"/>
    <s v="027"/>
    <s v="0"/>
    <s v="Castilblanco de los Arroyos"/>
    <s v="41027"/>
    <x v="16"/>
    <x v="3"/>
  </r>
  <r>
    <s v="41028"/>
    <s v="01"/>
    <x v="6"/>
    <s v="41"/>
    <s v="Sevilla"/>
    <s v="028"/>
    <s v="6"/>
    <s v="Castilleja de Guzmán"/>
    <s v="41028"/>
    <x v="16"/>
    <x v="3"/>
  </r>
  <r>
    <s v="41029"/>
    <s v="01"/>
    <x v="6"/>
    <s v="41"/>
    <s v="Sevilla"/>
    <s v="029"/>
    <s v="9"/>
    <s v="Castilleja de la Cuesta"/>
    <s v="41029"/>
    <x v="16"/>
    <x v="3"/>
  </r>
  <r>
    <s v="41030"/>
    <s v="01"/>
    <x v="6"/>
    <s v="41"/>
    <s v="Sevilla"/>
    <s v="030"/>
    <s v="3"/>
    <s v="Castilleja del Campo"/>
    <s v="41030"/>
    <x v="16"/>
    <x v="3"/>
  </r>
  <r>
    <s v="41031"/>
    <s v="01"/>
    <x v="6"/>
    <s v="41"/>
    <s v="Sevilla"/>
    <s v="031"/>
    <s v="0"/>
    <s v="Castillo de las Guardas, El"/>
    <s v="41031"/>
    <x v="16"/>
    <x v="3"/>
  </r>
  <r>
    <s v="41032"/>
    <s v="01"/>
    <x v="6"/>
    <s v="41"/>
    <s v="Sevilla"/>
    <s v="032"/>
    <s v="5"/>
    <s v="Cazalla de la Sierra"/>
    <s v="41032"/>
    <x v="16"/>
    <x v="3"/>
  </r>
  <r>
    <s v="41033"/>
    <s v="01"/>
    <x v="6"/>
    <s v="41"/>
    <s v="Sevilla"/>
    <s v="033"/>
    <s v="1"/>
    <s v="Constantina"/>
    <s v="41033"/>
    <x v="16"/>
    <x v="3"/>
  </r>
  <r>
    <s v="41034"/>
    <s v="01"/>
    <x v="6"/>
    <s v="41"/>
    <s v="Sevilla"/>
    <s v="034"/>
    <s v="6"/>
    <s v="Coria del Río"/>
    <s v="41034"/>
    <x v="16"/>
    <x v="3"/>
  </r>
  <r>
    <s v="41035"/>
    <s v="01"/>
    <x v="6"/>
    <s v="41"/>
    <s v="Sevilla"/>
    <s v="035"/>
    <s v="9"/>
    <s v="Coripe"/>
    <s v="41035"/>
    <x v="16"/>
    <x v="3"/>
  </r>
  <r>
    <s v="41036"/>
    <s v="01"/>
    <x v="6"/>
    <s v="41"/>
    <s v="Sevilla"/>
    <s v="036"/>
    <s v="2"/>
    <s v="Coronil, El"/>
    <s v="41036"/>
    <x v="16"/>
    <x v="3"/>
  </r>
  <r>
    <s v="41037"/>
    <s v="01"/>
    <x v="6"/>
    <s v="41"/>
    <s v="Sevilla"/>
    <s v="037"/>
    <s v="8"/>
    <s v="Corrales, Los"/>
    <s v="41037"/>
    <x v="16"/>
    <x v="3"/>
  </r>
  <r>
    <s v="41038"/>
    <s v="01"/>
    <x v="6"/>
    <s v="41"/>
    <s v="Sevilla"/>
    <s v="038"/>
    <s v="4"/>
    <s v="Dos Hermanas"/>
    <s v="41038"/>
    <x v="16"/>
    <x v="3"/>
  </r>
  <r>
    <s v="41039"/>
    <s v="01"/>
    <x v="6"/>
    <s v="41"/>
    <s v="Sevilla"/>
    <s v="039"/>
    <s v="7"/>
    <s v="Écija"/>
    <s v="41039"/>
    <x v="16"/>
    <x v="3"/>
  </r>
  <r>
    <s v="41040"/>
    <s v="01"/>
    <x v="6"/>
    <s v="41"/>
    <s v="Sevilla"/>
    <s v="040"/>
    <s v="1"/>
    <s v="Espartinas"/>
    <s v="41040"/>
    <x v="16"/>
    <x v="3"/>
  </r>
  <r>
    <s v="41041"/>
    <s v="01"/>
    <x v="6"/>
    <s v="41"/>
    <s v="Sevilla"/>
    <s v="041"/>
    <s v="8"/>
    <s v="Estepa"/>
    <s v="41041"/>
    <x v="16"/>
    <x v="3"/>
  </r>
  <r>
    <s v="41042"/>
    <s v="01"/>
    <x v="6"/>
    <s v="41"/>
    <s v="Sevilla"/>
    <s v="042"/>
    <s v="3"/>
    <s v="Fuentes de Andalucía"/>
    <s v="41042"/>
    <x v="16"/>
    <x v="3"/>
  </r>
  <r>
    <s v="41043"/>
    <s v="01"/>
    <x v="6"/>
    <s v="41"/>
    <s v="Sevilla"/>
    <s v="043"/>
    <s v="9"/>
    <s v="Garrobo, El"/>
    <s v="41043"/>
    <x v="16"/>
    <x v="3"/>
  </r>
  <r>
    <s v="41044"/>
    <s v="01"/>
    <x v="6"/>
    <s v="41"/>
    <s v="Sevilla"/>
    <s v="044"/>
    <s v="4"/>
    <s v="Gelves"/>
    <s v="41044"/>
    <x v="16"/>
    <x v="3"/>
  </r>
  <r>
    <s v="41045"/>
    <s v="01"/>
    <x v="6"/>
    <s v="41"/>
    <s v="Sevilla"/>
    <s v="045"/>
    <s v="7"/>
    <s v="Gerena"/>
    <s v="41045"/>
    <x v="16"/>
    <x v="3"/>
  </r>
  <r>
    <s v="41046"/>
    <s v="01"/>
    <x v="6"/>
    <s v="41"/>
    <s v="Sevilla"/>
    <s v="046"/>
    <s v="0"/>
    <s v="Gilena"/>
    <s v="41046"/>
    <x v="16"/>
    <x v="3"/>
  </r>
  <r>
    <s v="41047"/>
    <s v="01"/>
    <x v="6"/>
    <s v="41"/>
    <s v="Sevilla"/>
    <s v="047"/>
    <s v="6"/>
    <s v="Gines"/>
    <s v="41047"/>
    <x v="16"/>
    <x v="3"/>
  </r>
  <r>
    <s v="41048"/>
    <s v="01"/>
    <x v="6"/>
    <s v="41"/>
    <s v="Sevilla"/>
    <s v="048"/>
    <s v="2"/>
    <s v="Guadalcanal"/>
    <s v="41048"/>
    <x v="16"/>
    <x v="3"/>
  </r>
  <r>
    <s v="41049"/>
    <s v="01"/>
    <x v="6"/>
    <s v="41"/>
    <s v="Sevilla"/>
    <s v="049"/>
    <s v="5"/>
    <s v="Guillena"/>
    <s v="41049"/>
    <x v="16"/>
    <x v="3"/>
  </r>
  <r>
    <s v="41050"/>
    <s v="01"/>
    <x v="6"/>
    <s v="41"/>
    <s v="Sevilla"/>
    <s v="050"/>
    <s v="8"/>
    <s v="Herrera"/>
    <s v="41050"/>
    <x v="16"/>
    <x v="3"/>
  </r>
  <r>
    <s v="41051"/>
    <s v="01"/>
    <x v="6"/>
    <s v="41"/>
    <s v="Sevilla"/>
    <s v="051"/>
    <s v="5"/>
    <s v="Huévar del Aljarafe"/>
    <s v="41051"/>
    <x v="16"/>
    <x v="3"/>
  </r>
  <r>
    <s v="41052"/>
    <s v="01"/>
    <x v="6"/>
    <s v="41"/>
    <s v="Sevilla"/>
    <s v="052"/>
    <s v="0"/>
    <s v="Lantejuela"/>
    <s v="41052"/>
    <x v="16"/>
    <x v="3"/>
  </r>
  <r>
    <s v="41053"/>
    <s v="01"/>
    <x v="6"/>
    <s v="41"/>
    <s v="Sevilla"/>
    <s v="053"/>
    <s v="6"/>
    <s v="Lebrija"/>
    <s v="41053"/>
    <x v="16"/>
    <x v="3"/>
  </r>
  <r>
    <s v="41054"/>
    <s v="01"/>
    <x v="6"/>
    <s v="41"/>
    <s v="Sevilla"/>
    <s v="054"/>
    <s v="1"/>
    <s v="Lora de Estepa"/>
    <s v="41054"/>
    <x v="16"/>
    <x v="3"/>
  </r>
  <r>
    <s v="41055"/>
    <s v="01"/>
    <x v="6"/>
    <s v="41"/>
    <s v="Sevilla"/>
    <s v="055"/>
    <s v="4"/>
    <s v="Lora del Río"/>
    <s v="41055"/>
    <x v="16"/>
    <x v="3"/>
  </r>
  <r>
    <s v="41056"/>
    <s v="01"/>
    <x v="6"/>
    <s v="41"/>
    <s v="Sevilla"/>
    <s v="056"/>
    <s v="7"/>
    <s v="Luisiana, La"/>
    <s v="41056"/>
    <x v="16"/>
    <x v="3"/>
  </r>
  <r>
    <s v="41057"/>
    <s v="01"/>
    <x v="6"/>
    <s v="41"/>
    <s v="Sevilla"/>
    <s v="057"/>
    <s v="3"/>
    <s v="Madroño, El"/>
    <s v="41057"/>
    <x v="16"/>
    <x v="3"/>
  </r>
  <r>
    <s v="41058"/>
    <s v="01"/>
    <x v="6"/>
    <s v="41"/>
    <s v="Sevilla"/>
    <s v="058"/>
    <s v="9"/>
    <s v="Mairena del Alcor"/>
    <s v="41058"/>
    <x v="16"/>
    <x v="3"/>
  </r>
  <r>
    <s v="41059"/>
    <s v="01"/>
    <x v="6"/>
    <s v="41"/>
    <s v="Sevilla"/>
    <s v="059"/>
    <s v="2"/>
    <s v="Mairena del Aljarafe"/>
    <s v="41059"/>
    <x v="16"/>
    <x v="3"/>
  </r>
  <r>
    <s v="41060"/>
    <s v="01"/>
    <x v="6"/>
    <s v="41"/>
    <s v="Sevilla"/>
    <s v="060"/>
    <s v="6"/>
    <s v="Marchena"/>
    <s v="41060"/>
    <x v="16"/>
    <x v="3"/>
  </r>
  <r>
    <s v="41061"/>
    <s v="01"/>
    <x v="6"/>
    <s v="41"/>
    <s v="Sevilla"/>
    <s v="061"/>
    <s v="3"/>
    <s v="Marinaleda"/>
    <s v="41061"/>
    <x v="16"/>
    <x v="3"/>
  </r>
  <r>
    <s v="41062"/>
    <s v="01"/>
    <x v="6"/>
    <s v="41"/>
    <s v="Sevilla"/>
    <s v="062"/>
    <s v="8"/>
    <s v="Martín de la Jara"/>
    <s v="41062"/>
    <x v="16"/>
    <x v="3"/>
  </r>
  <r>
    <s v="41063"/>
    <s v="01"/>
    <x v="6"/>
    <s v="41"/>
    <s v="Sevilla"/>
    <s v="063"/>
    <s v="4"/>
    <s v="Molares, Los"/>
    <s v="41063"/>
    <x v="16"/>
    <x v="3"/>
  </r>
  <r>
    <s v="41064"/>
    <s v="01"/>
    <x v="6"/>
    <s v="41"/>
    <s v="Sevilla"/>
    <s v="064"/>
    <s v="9"/>
    <s v="Montellano"/>
    <s v="41064"/>
    <x v="16"/>
    <x v="3"/>
  </r>
  <r>
    <s v="41065"/>
    <s v="01"/>
    <x v="6"/>
    <s v="41"/>
    <s v="Sevilla"/>
    <s v="065"/>
    <s v="2"/>
    <s v="Morón de la Frontera"/>
    <s v="41065"/>
    <x v="16"/>
    <x v="3"/>
  </r>
  <r>
    <s v="41066"/>
    <s v="01"/>
    <x v="6"/>
    <s v="41"/>
    <s v="Sevilla"/>
    <s v="066"/>
    <s v="5"/>
    <s v="Navas de la Concepción, Las"/>
    <s v="41066"/>
    <x v="16"/>
    <x v="3"/>
  </r>
  <r>
    <s v="41067"/>
    <s v="01"/>
    <x v="6"/>
    <s v="41"/>
    <s v="Sevilla"/>
    <s v="067"/>
    <s v="1"/>
    <s v="Olivares"/>
    <s v="41067"/>
    <x v="16"/>
    <x v="3"/>
  </r>
  <r>
    <s v="41068"/>
    <s v="01"/>
    <x v="6"/>
    <s v="41"/>
    <s v="Sevilla"/>
    <s v="068"/>
    <s v="7"/>
    <s v="Osuna"/>
    <s v="41068"/>
    <x v="16"/>
    <x v="3"/>
  </r>
  <r>
    <s v="41069"/>
    <s v="01"/>
    <x v="6"/>
    <s v="41"/>
    <s v="Sevilla"/>
    <s v="069"/>
    <s v="0"/>
    <s v="Palacios y Villafranca, Los"/>
    <s v="41069"/>
    <x v="16"/>
    <x v="3"/>
  </r>
  <r>
    <s v="41070"/>
    <s v="01"/>
    <x v="6"/>
    <s v="41"/>
    <s v="Sevilla"/>
    <s v="070"/>
    <s v="4"/>
    <s v="Palomares del Río"/>
    <s v="41070"/>
    <x v="16"/>
    <x v="3"/>
  </r>
  <r>
    <s v="41071"/>
    <s v="01"/>
    <x v="6"/>
    <s v="41"/>
    <s v="Sevilla"/>
    <s v="071"/>
    <s v="1"/>
    <s v="Paradas"/>
    <s v="41071"/>
    <x v="16"/>
    <x v="3"/>
  </r>
  <r>
    <s v="41072"/>
    <s v="01"/>
    <x v="6"/>
    <s v="41"/>
    <s v="Sevilla"/>
    <s v="072"/>
    <s v="6"/>
    <s v="Pedrera"/>
    <s v="41072"/>
    <x v="16"/>
    <x v="3"/>
  </r>
  <r>
    <s v="41073"/>
    <s v="01"/>
    <x v="6"/>
    <s v="41"/>
    <s v="Sevilla"/>
    <s v="073"/>
    <s v="2"/>
    <s v="Pedroso, El"/>
    <s v="41073"/>
    <x v="16"/>
    <x v="3"/>
  </r>
  <r>
    <s v="41074"/>
    <s v="01"/>
    <x v="6"/>
    <s v="41"/>
    <s v="Sevilla"/>
    <s v="074"/>
    <s v="7"/>
    <s v="Peñaflor"/>
    <s v="41074"/>
    <x v="16"/>
    <x v="3"/>
  </r>
  <r>
    <s v="41075"/>
    <s v="01"/>
    <x v="6"/>
    <s v="41"/>
    <s v="Sevilla"/>
    <s v="075"/>
    <s v="0"/>
    <s v="Pilas"/>
    <s v="41075"/>
    <x v="16"/>
    <x v="3"/>
  </r>
  <r>
    <s v="41076"/>
    <s v="01"/>
    <x v="6"/>
    <s v="41"/>
    <s v="Sevilla"/>
    <s v="076"/>
    <s v="3"/>
    <s v="Pruna"/>
    <s v="41076"/>
    <x v="16"/>
    <x v="3"/>
  </r>
  <r>
    <s v="41077"/>
    <s v="01"/>
    <x v="6"/>
    <s v="41"/>
    <s v="Sevilla"/>
    <s v="077"/>
    <s v="9"/>
    <s v="Puebla de Cazalla, La"/>
    <s v="41077"/>
    <x v="16"/>
    <x v="3"/>
  </r>
  <r>
    <s v="41078"/>
    <s v="01"/>
    <x v="6"/>
    <s v="41"/>
    <s v="Sevilla"/>
    <s v="078"/>
    <s v="5"/>
    <s v="Puebla de los Infantes, La"/>
    <s v="41078"/>
    <x v="16"/>
    <x v="3"/>
  </r>
  <r>
    <s v="41079"/>
    <s v="01"/>
    <x v="6"/>
    <s v="41"/>
    <s v="Sevilla"/>
    <s v="079"/>
    <s v="8"/>
    <s v="Puebla del Río, La"/>
    <s v="41079"/>
    <x v="16"/>
    <x v="3"/>
  </r>
  <r>
    <s v="41080"/>
    <s v="01"/>
    <x v="6"/>
    <s v="41"/>
    <s v="Sevilla"/>
    <s v="080"/>
    <s v="2"/>
    <s v="Real de la Jara, El"/>
    <s v="41080"/>
    <x v="16"/>
    <x v="3"/>
  </r>
  <r>
    <s v="41081"/>
    <s v="01"/>
    <x v="6"/>
    <s v="41"/>
    <s v="Sevilla"/>
    <s v="081"/>
    <s v="9"/>
    <s v="Rinconada, La"/>
    <s v="41081"/>
    <x v="16"/>
    <x v="3"/>
  </r>
  <r>
    <s v="41082"/>
    <s v="01"/>
    <x v="6"/>
    <s v="41"/>
    <s v="Sevilla"/>
    <s v="082"/>
    <s v="4"/>
    <s v="Roda de Andalucía, La"/>
    <s v="41082"/>
    <x v="16"/>
    <x v="3"/>
  </r>
  <r>
    <s v="41083"/>
    <s v="01"/>
    <x v="6"/>
    <s v="41"/>
    <s v="Sevilla"/>
    <s v="083"/>
    <s v="0"/>
    <s v="Ronquillo, El"/>
    <s v="41083"/>
    <x v="16"/>
    <x v="3"/>
  </r>
  <r>
    <s v="41084"/>
    <s v="01"/>
    <x v="6"/>
    <s v="41"/>
    <s v="Sevilla"/>
    <s v="084"/>
    <s v="5"/>
    <s v="Rubio, El"/>
    <s v="41084"/>
    <x v="16"/>
    <x v="3"/>
  </r>
  <r>
    <s v="41085"/>
    <s v="01"/>
    <x v="6"/>
    <s v="41"/>
    <s v="Sevilla"/>
    <s v="085"/>
    <s v="8"/>
    <s v="Salteras"/>
    <s v="41085"/>
    <x v="16"/>
    <x v="3"/>
  </r>
  <r>
    <s v="41086"/>
    <s v="01"/>
    <x v="6"/>
    <s v="41"/>
    <s v="Sevilla"/>
    <s v="086"/>
    <s v="1"/>
    <s v="San Juan de Aznalfarache"/>
    <s v="41086"/>
    <x v="16"/>
    <x v="3"/>
  </r>
  <r>
    <s v="41087"/>
    <s v="01"/>
    <x v="6"/>
    <s v="41"/>
    <s v="Sevilla"/>
    <s v="087"/>
    <s v="7"/>
    <s v="Sanlúcar la Mayor"/>
    <s v="41087"/>
    <x v="16"/>
    <x v="3"/>
  </r>
  <r>
    <s v="41088"/>
    <s v="01"/>
    <x v="6"/>
    <s v="41"/>
    <s v="Sevilla"/>
    <s v="088"/>
    <s v="3"/>
    <s v="San Nicolás del Puerto"/>
    <s v="41088"/>
    <x v="16"/>
    <x v="3"/>
  </r>
  <r>
    <s v="41089"/>
    <s v="01"/>
    <x v="6"/>
    <s v="41"/>
    <s v="Sevilla"/>
    <s v="089"/>
    <s v="6"/>
    <s v="Santiponce"/>
    <s v="41089"/>
    <x v="16"/>
    <x v="3"/>
  </r>
  <r>
    <s v="41090"/>
    <s v="01"/>
    <x v="6"/>
    <s v="41"/>
    <s v="Sevilla"/>
    <s v="090"/>
    <s v="0"/>
    <s v="Saucejo, El"/>
    <s v="41090"/>
    <x v="16"/>
    <x v="3"/>
  </r>
  <r>
    <s v="41091"/>
    <s v="01"/>
    <x v="6"/>
    <s v="41"/>
    <s v="Sevilla"/>
    <s v="091"/>
    <s v="7"/>
    <s v="Sevilla"/>
    <s v="41091"/>
    <x v="16"/>
    <x v="3"/>
  </r>
  <r>
    <s v="41092"/>
    <s v="01"/>
    <x v="6"/>
    <s v="41"/>
    <s v="Sevilla"/>
    <s v="092"/>
    <s v="2"/>
    <s v="Tocina"/>
    <s v="41092"/>
    <x v="16"/>
    <x v="3"/>
  </r>
  <r>
    <s v="41093"/>
    <s v="01"/>
    <x v="6"/>
    <s v="41"/>
    <s v="Sevilla"/>
    <s v="093"/>
    <s v="8"/>
    <s v="Tomares"/>
    <s v="41093"/>
    <x v="16"/>
    <x v="3"/>
  </r>
  <r>
    <s v="41094"/>
    <s v="01"/>
    <x v="6"/>
    <s v="41"/>
    <s v="Sevilla"/>
    <s v="094"/>
    <s v="3"/>
    <s v="Umbrete"/>
    <s v="41094"/>
    <x v="16"/>
    <x v="3"/>
  </r>
  <r>
    <s v="41095"/>
    <s v="01"/>
    <x v="6"/>
    <s v="41"/>
    <s v="Sevilla"/>
    <s v="095"/>
    <s v="6"/>
    <s v="Utrera"/>
    <s v="41095"/>
    <x v="16"/>
    <x v="3"/>
  </r>
  <r>
    <s v="41096"/>
    <s v="01"/>
    <x v="6"/>
    <s v="41"/>
    <s v="Sevilla"/>
    <s v="096"/>
    <s v="9"/>
    <s v="Valencina de la Concepción"/>
    <s v="41096"/>
    <x v="16"/>
    <x v="3"/>
  </r>
  <r>
    <s v="41097"/>
    <s v="01"/>
    <x v="6"/>
    <s v="41"/>
    <s v="Sevilla"/>
    <s v="097"/>
    <s v="5"/>
    <s v="Villamanrique de la Condesa"/>
    <s v="41097"/>
    <x v="16"/>
    <x v="3"/>
  </r>
  <r>
    <s v="41098"/>
    <s v="01"/>
    <x v="6"/>
    <s v="41"/>
    <s v="Sevilla"/>
    <s v="098"/>
    <s v="1"/>
    <s v="Villanueva del Ariscal"/>
    <s v="41098"/>
    <x v="16"/>
    <x v="3"/>
  </r>
  <r>
    <s v="41099"/>
    <s v="01"/>
    <x v="6"/>
    <s v="41"/>
    <s v="Sevilla"/>
    <s v="099"/>
    <s v="4"/>
    <s v="Villanueva del Río y Minas"/>
    <s v="41099"/>
    <x v="16"/>
    <x v="3"/>
  </r>
  <r>
    <s v="41100"/>
    <s v="01"/>
    <x v="6"/>
    <s v="41"/>
    <s v="Sevilla"/>
    <s v="100"/>
    <s v="8"/>
    <s v="Villanueva de San Juan"/>
    <s v="41100"/>
    <x v="16"/>
    <x v="3"/>
  </r>
  <r>
    <s v="41101"/>
    <s v="01"/>
    <x v="6"/>
    <s v="41"/>
    <s v="Sevilla"/>
    <s v="101"/>
    <s v="5"/>
    <s v="Villaverde del Río"/>
    <s v="41101"/>
    <x v="16"/>
    <x v="3"/>
  </r>
  <r>
    <s v="41102"/>
    <s v="01"/>
    <x v="6"/>
    <s v="41"/>
    <s v="Sevilla"/>
    <s v="102"/>
    <s v="0"/>
    <s v="Viso del Alcor, El"/>
    <s v="41102"/>
    <x v="16"/>
    <x v="3"/>
  </r>
  <r>
    <s v="41901"/>
    <s v="01"/>
    <x v="6"/>
    <s v="41"/>
    <s v="Sevilla"/>
    <s v="901"/>
    <s v="7"/>
    <s v="Cañada Rosal"/>
    <s v="41901"/>
    <x v="16"/>
    <x v="3"/>
  </r>
  <r>
    <s v="41902"/>
    <s v="01"/>
    <x v="6"/>
    <s v="41"/>
    <s v="Sevilla"/>
    <s v="902"/>
    <s v="2"/>
    <s v="Isla Mayor"/>
    <s v="41902"/>
    <x v="16"/>
    <x v="3"/>
  </r>
  <r>
    <s v="41903"/>
    <s v="01"/>
    <x v="6"/>
    <s v="41"/>
    <s v="Sevilla"/>
    <s v="903"/>
    <s v="8"/>
    <s v="Cuervo de Sevilla, El"/>
    <s v="41903"/>
    <x v="16"/>
    <x v="3"/>
  </r>
  <r>
    <s v="41904"/>
    <s v="01"/>
    <x v="6"/>
    <s v="41"/>
    <s v="Sevilla"/>
    <s v="904"/>
    <s v="3"/>
    <s v="Palmar de Troya, El"/>
    <s v="41904"/>
    <x v="16"/>
    <x v="3"/>
  </r>
  <r>
    <s v="42001"/>
    <s v="07"/>
    <x v="2"/>
    <s v="42"/>
    <s v="Soria"/>
    <s v="001"/>
    <s v="1"/>
    <s v="Abejar"/>
    <s v="42001"/>
    <x v="16"/>
    <x v="3"/>
  </r>
  <r>
    <s v="42003"/>
    <s v="07"/>
    <x v="2"/>
    <s v="42"/>
    <s v="Soria"/>
    <s v="003"/>
    <s v="2"/>
    <s v="Adradas"/>
    <s v="42003"/>
    <x v="16"/>
    <x v="3"/>
  </r>
  <r>
    <s v="42004"/>
    <s v="07"/>
    <x v="2"/>
    <s v="42"/>
    <s v="Soria"/>
    <s v="004"/>
    <s v="7"/>
    <s v="Ágreda"/>
    <s v="42004"/>
    <x v="16"/>
    <x v="3"/>
  </r>
  <r>
    <s v="42006"/>
    <s v="07"/>
    <x v="2"/>
    <s v="42"/>
    <s v="Soria"/>
    <s v="006"/>
    <s v="3"/>
    <s v="Alconaba"/>
    <s v="42006"/>
    <x v="16"/>
    <x v="3"/>
  </r>
  <r>
    <s v="42007"/>
    <s v="07"/>
    <x v="2"/>
    <s v="42"/>
    <s v="Soria"/>
    <s v="007"/>
    <s v="9"/>
    <s v="Alcubilla de Avellaneda"/>
    <s v="42007"/>
    <x v="16"/>
    <x v="3"/>
  </r>
  <r>
    <s v="42008"/>
    <s v="07"/>
    <x v="2"/>
    <s v="42"/>
    <s v="Soria"/>
    <s v="008"/>
    <s v="5"/>
    <s v="Alcubilla de las Peñas"/>
    <s v="42008"/>
    <x v="16"/>
    <x v="3"/>
  </r>
  <r>
    <s v="42009"/>
    <s v="07"/>
    <x v="2"/>
    <s v="42"/>
    <s v="Soria"/>
    <s v="009"/>
    <s v="8"/>
    <s v="Aldealafuente"/>
    <s v="42009"/>
    <x v="16"/>
    <x v="3"/>
  </r>
  <r>
    <s v="42010"/>
    <s v="07"/>
    <x v="2"/>
    <s v="42"/>
    <s v="Soria"/>
    <s v="010"/>
    <s v="2"/>
    <s v="Aldealices"/>
    <s v="42010"/>
    <x v="16"/>
    <x v="3"/>
  </r>
  <r>
    <s v="42011"/>
    <s v="07"/>
    <x v="2"/>
    <s v="42"/>
    <s v="Soria"/>
    <s v="011"/>
    <s v="9"/>
    <s v="Aldealpozo"/>
    <s v="42011"/>
    <x v="16"/>
    <x v="3"/>
  </r>
  <r>
    <s v="42012"/>
    <s v="07"/>
    <x v="2"/>
    <s v="42"/>
    <s v="Soria"/>
    <s v="012"/>
    <s v="4"/>
    <s v="Aldealseñor"/>
    <s v="42012"/>
    <x v="16"/>
    <x v="3"/>
  </r>
  <r>
    <s v="42013"/>
    <s v="07"/>
    <x v="2"/>
    <s v="42"/>
    <s v="Soria"/>
    <s v="013"/>
    <s v="0"/>
    <s v="Aldehuela de Periáñez"/>
    <s v="42013"/>
    <x v="16"/>
    <x v="3"/>
  </r>
  <r>
    <s v="42014"/>
    <s v="07"/>
    <x v="2"/>
    <s v="42"/>
    <s v="Soria"/>
    <s v="014"/>
    <s v="5"/>
    <s v="Aldehuelas, Las"/>
    <s v="42014"/>
    <x v="16"/>
    <x v="3"/>
  </r>
  <r>
    <s v="42015"/>
    <s v="07"/>
    <x v="2"/>
    <s v="42"/>
    <s v="Soria"/>
    <s v="015"/>
    <s v="8"/>
    <s v="Alentisque"/>
    <s v="42015"/>
    <x v="16"/>
    <x v="3"/>
  </r>
  <r>
    <s v="42016"/>
    <s v="07"/>
    <x v="2"/>
    <s v="42"/>
    <s v="Soria"/>
    <s v="016"/>
    <s v="1"/>
    <s v="Aliud"/>
    <s v="42016"/>
    <x v="16"/>
    <x v="3"/>
  </r>
  <r>
    <s v="42017"/>
    <s v="07"/>
    <x v="2"/>
    <s v="42"/>
    <s v="Soria"/>
    <s v="017"/>
    <s v="7"/>
    <s v="Almajano"/>
    <s v="42017"/>
    <x v="16"/>
    <x v="3"/>
  </r>
  <r>
    <s v="42018"/>
    <s v="07"/>
    <x v="2"/>
    <s v="42"/>
    <s v="Soria"/>
    <s v="018"/>
    <s v="3"/>
    <s v="Almaluez"/>
    <s v="42018"/>
    <x v="16"/>
    <x v="3"/>
  </r>
  <r>
    <s v="42019"/>
    <s v="07"/>
    <x v="2"/>
    <s v="42"/>
    <s v="Soria"/>
    <s v="019"/>
    <s v="6"/>
    <s v="Almarza"/>
    <s v="42019"/>
    <x v="16"/>
    <x v="3"/>
  </r>
  <r>
    <s v="42020"/>
    <s v="07"/>
    <x v="2"/>
    <s v="42"/>
    <s v="Soria"/>
    <s v="020"/>
    <s v="0"/>
    <s v="Almazán"/>
    <s v="42020"/>
    <x v="16"/>
    <x v="3"/>
  </r>
  <r>
    <s v="42021"/>
    <s v="07"/>
    <x v="2"/>
    <s v="42"/>
    <s v="Soria"/>
    <s v="021"/>
    <s v="7"/>
    <s v="Almazul"/>
    <s v="42021"/>
    <x v="16"/>
    <x v="3"/>
  </r>
  <r>
    <s v="42022"/>
    <s v="07"/>
    <x v="2"/>
    <s v="42"/>
    <s v="Soria"/>
    <s v="022"/>
    <s v="2"/>
    <s v="Almenar de Soria"/>
    <s v="42022"/>
    <x v="16"/>
    <x v="3"/>
  </r>
  <r>
    <s v="42023"/>
    <s v="07"/>
    <x v="2"/>
    <s v="42"/>
    <s v="Soria"/>
    <s v="023"/>
    <s v="8"/>
    <s v="Alpanseque"/>
    <s v="42023"/>
    <x v="16"/>
    <x v="3"/>
  </r>
  <r>
    <s v="42024"/>
    <s v="07"/>
    <x v="2"/>
    <s v="42"/>
    <s v="Soria"/>
    <s v="024"/>
    <s v="3"/>
    <s v="Arancón"/>
    <s v="42024"/>
    <x v="16"/>
    <x v="3"/>
  </r>
  <r>
    <s v="42025"/>
    <s v="07"/>
    <x v="2"/>
    <s v="42"/>
    <s v="Soria"/>
    <s v="025"/>
    <s v="6"/>
    <s v="Arcos de Jalón"/>
    <s v="42025"/>
    <x v="16"/>
    <x v="3"/>
  </r>
  <r>
    <s v="42026"/>
    <s v="07"/>
    <x v="2"/>
    <s v="42"/>
    <s v="Soria"/>
    <s v="026"/>
    <s v="9"/>
    <s v="Arenillas"/>
    <s v="42026"/>
    <x v="16"/>
    <x v="3"/>
  </r>
  <r>
    <s v="42027"/>
    <s v="07"/>
    <x v="2"/>
    <s v="42"/>
    <s v="Soria"/>
    <s v="027"/>
    <s v="5"/>
    <s v="Arévalo de la Sierra"/>
    <s v="42027"/>
    <x v="16"/>
    <x v="3"/>
  </r>
  <r>
    <s v="42028"/>
    <s v="07"/>
    <x v="2"/>
    <s v="42"/>
    <s v="Soria"/>
    <s v="028"/>
    <s v="1"/>
    <s v="Ausejo de la Sierra"/>
    <s v="42028"/>
    <x v="16"/>
    <x v="3"/>
  </r>
  <r>
    <s v="42029"/>
    <s v="07"/>
    <x v="2"/>
    <s v="42"/>
    <s v="Soria"/>
    <s v="029"/>
    <s v="4"/>
    <s v="Baraona"/>
    <s v="42029"/>
    <x v="16"/>
    <x v="3"/>
  </r>
  <r>
    <s v="42030"/>
    <s v="07"/>
    <x v="2"/>
    <s v="42"/>
    <s v="Soria"/>
    <s v="030"/>
    <s v="8"/>
    <s v="Barca"/>
    <s v="42030"/>
    <x v="16"/>
    <x v="3"/>
  </r>
  <r>
    <s v="42031"/>
    <s v="07"/>
    <x v="2"/>
    <s v="42"/>
    <s v="Soria"/>
    <s v="031"/>
    <s v="5"/>
    <s v="Barcones"/>
    <s v="42031"/>
    <x v="16"/>
    <x v="3"/>
  </r>
  <r>
    <s v="42032"/>
    <s v="07"/>
    <x v="2"/>
    <s v="42"/>
    <s v="Soria"/>
    <s v="032"/>
    <s v="0"/>
    <s v="Bayubas de Abajo"/>
    <s v="42032"/>
    <x v="16"/>
    <x v="3"/>
  </r>
  <r>
    <s v="42033"/>
    <s v="07"/>
    <x v="2"/>
    <s v="42"/>
    <s v="Soria"/>
    <s v="033"/>
    <s v="6"/>
    <s v="Bayubas de Arriba"/>
    <s v="42033"/>
    <x v="16"/>
    <x v="3"/>
  </r>
  <r>
    <s v="42034"/>
    <s v="07"/>
    <x v="2"/>
    <s v="42"/>
    <s v="Soria"/>
    <s v="034"/>
    <s v="1"/>
    <s v="Beratón"/>
    <s v="42034"/>
    <x v="16"/>
    <x v="3"/>
  </r>
  <r>
    <s v="42035"/>
    <s v="07"/>
    <x v="2"/>
    <s v="42"/>
    <s v="Soria"/>
    <s v="035"/>
    <s v="4"/>
    <s v="Berlanga de Duero"/>
    <s v="42035"/>
    <x v="16"/>
    <x v="3"/>
  </r>
  <r>
    <s v="42036"/>
    <s v="07"/>
    <x v="2"/>
    <s v="42"/>
    <s v="Soria"/>
    <s v="036"/>
    <s v="7"/>
    <s v="Blacos"/>
    <s v="42036"/>
    <x v="16"/>
    <x v="3"/>
  </r>
  <r>
    <s v="42037"/>
    <s v="07"/>
    <x v="2"/>
    <s v="42"/>
    <s v="Soria"/>
    <s v="037"/>
    <s v="3"/>
    <s v="Bliecos"/>
    <s v="42037"/>
    <x v="16"/>
    <x v="3"/>
  </r>
  <r>
    <s v="42038"/>
    <s v="07"/>
    <x v="2"/>
    <s v="42"/>
    <s v="Soria"/>
    <s v="038"/>
    <s v="9"/>
    <s v="Borjabad"/>
    <s v="42038"/>
    <x v="16"/>
    <x v="3"/>
  </r>
  <r>
    <s v="42039"/>
    <s v="07"/>
    <x v="2"/>
    <s v="42"/>
    <s v="Soria"/>
    <s v="039"/>
    <s v="2"/>
    <s v="Borobia"/>
    <s v="42039"/>
    <x v="16"/>
    <x v="3"/>
  </r>
  <r>
    <s v="42041"/>
    <s v="07"/>
    <x v="2"/>
    <s v="42"/>
    <s v="Soria"/>
    <s v="041"/>
    <s v="3"/>
    <s v="Buberos"/>
    <s v="42041"/>
    <x v="16"/>
    <x v="3"/>
  </r>
  <r>
    <s v="42042"/>
    <s v="07"/>
    <x v="2"/>
    <s v="42"/>
    <s v="Soria"/>
    <s v="042"/>
    <s v="8"/>
    <s v="Buitrago"/>
    <s v="42042"/>
    <x v="16"/>
    <x v="3"/>
  </r>
  <r>
    <s v="42043"/>
    <s v="07"/>
    <x v="2"/>
    <s v="42"/>
    <s v="Soria"/>
    <s v="043"/>
    <s v="4"/>
    <s v="Burgo de Osma-Ciudad de Osma"/>
    <s v="42043"/>
    <x v="16"/>
    <x v="3"/>
  </r>
  <r>
    <s v="42044"/>
    <s v="07"/>
    <x v="2"/>
    <s v="42"/>
    <s v="Soria"/>
    <s v="044"/>
    <s v="9"/>
    <s v="Cabrejas del Campo"/>
    <s v="42044"/>
    <x v="16"/>
    <x v="3"/>
  </r>
  <r>
    <s v="42045"/>
    <s v="07"/>
    <x v="2"/>
    <s v="42"/>
    <s v="Soria"/>
    <s v="045"/>
    <s v="2"/>
    <s v="Cabrejas del Pinar"/>
    <s v="42045"/>
    <x v="16"/>
    <x v="3"/>
  </r>
  <r>
    <s v="42046"/>
    <s v="07"/>
    <x v="2"/>
    <s v="42"/>
    <s v="Soria"/>
    <s v="046"/>
    <s v="5"/>
    <s v="Calatañazor"/>
    <s v="42046"/>
    <x v="16"/>
    <x v="3"/>
  </r>
  <r>
    <s v="42048"/>
    <s v="07"/>
    <x v="2"/>
    <s v="42"/>
    <s v="Soria"/>
    <s v="048"/>
    <s v="7"/>
    <s v="Caltojar"/>
    <s v="42048"/>
    <x v="16"/>
    <x v="3"/>
  </r>
  <r>
    <s v="42049"/>
    <s v="07"/>
    <x v="2"/>
    <s v="42"/>
    <s v="Soria"/>
    <s v="049"/>
    <s v="0"/>
    <s v="Candilichera"/>
    <s v="42049"/>
    <x v="16"/>
    <x v="3"/>
  </r>
  <r>
    <s v="42050"/>
    <s v="07"/>
    <x v="2"/>
    <s v="42"/>
    <s v="Soria"/>
    <s v="050"/>
    <s v="3"/>
    <s v="Cañamaque"/>
    <s v="42050"/>
    <x v="16"/>
    <x v="3"/>
  </r>
  <r>
    <s v="42051"/>
    <s v="07"/>
    <x v="2"/>
    <s v="42"/>
    <s v="Soria"/>
    <s v="051"/>
    <s v="0"/>
    <s v="Carabantes"/>
    <s v="42051"/>
    <x v="16"/>
    <x v="3"/>
  </r>
  <r>
    <s v="42052"/>
    <s v="07"/>
    <x v="2"/>
    <s v="42"/>
    <s v="Soria"/>
    <s v="052"/>
    <s v="5"/>
    <s v="Caracena"/>
    <s v="42052"/>
    <x v="16"/>
    <x v="3"/>
  </r>
  <r>
    <s v="42053"/>
    <s v="07"/>
    <x v="2"/>
    <s v="42"/>
    <s v="Soria"/>
    <s v="053"/>
    <s v="1"/>
    <s v="Carrascosa de Abajo"/>
    <s v="42053"/>
    <x v="16"/>
    <x v="3"/>
  </r>
  <r>
    <s v="42054"/>
    <s v="07"/>
    <x v="2"/>
    <s v="42"/>
    <s v="Soria"/>
    <s v="054"/>
    <s v="6"/>
    <s v="Carrascosa de la Sierra"/>
    <s v="42054"/>
    <x v="16"/>
    <x v="3"/>
  </r>
  <r>
    <s v="42055"/>
    <s v="07"/>
    <x v="2"/>
    <s v="42"/>
    <s v="Soria"/>
    <s v="055"/>
    <s v="9"/>
    <s v="Casarejos"/>
    <s v="42055"/>
    <x v="16"/>
    <x v="3"/>
  </r>
  <r>
    <s v="42056"/>
    <s v="07"/>
    <x v="2"/>
    <s v="42"/>
    <s v="Soria"/>
    <s v="056"/>
    <s v="2"/>
    <s v="Castilfrío de la Sierra"/>
    <s v="42056"/>
    <x v="16"/>
    <x v="3"/>
  </r>
  <r>
    <s v="42057"/>
    <s v="07"/>
    <x v="2"/>
    <s v="42"/>
    <s v="Soria"/>
    <s v="057"/>
    <s v="8"/>
    <s v="Castilruiz"/>
    <s v="42057"/>
    <x v="16"/>
    <x v="3"/>
  </r>
  <r>
    <s v="42058"/>
    <s v="07"/>
    <x v="2"/>
    <s v="42"/>
    <s v="Soria"/>
    <s v="058"/>
    <s v="4"/>
    <s v="Castillejo de Robledo"/>
    <s v="42058"/>
    <x v="16"/>
    <x v="3"/>
  </r>
  <r>
    <s v="42059"/>
    <s v="07"/>
    <x v="2"/>
    <s v="42"/>
    <s v="Soria"/>
    <s v="059"/>
    <s v="7"/>
    <s v="Centenera de Andaluz"/>
    <s v="42059"/>
    <x v="16"/>
    <x v="3"/>
  </r>
  <r>
    <s v="42060"/>
    <s v="07"/>
    <x v="2"/>
    <s v="42"/>
    <s v="Soria"/>
    <s v="060"/>
    <s v="1"/>
    <s v="Cerbón"/>
    <s v="42060"/>
    <x v="16"/>
    <x v="3"/>
  </r>
  <r>
    <s v="42061"/>
    <s v="07"/>
    <x v="2"/>
    <s v="42"/>
    <s v="Soria"/>
    <s v="061"/>
    <s v="8"/>
    <s v="Cidones"/>
    <s v="42061"/>
    <x v="16"/>
    <x v="3"/>
  </r>
  <r>
    <s v="42062"/>
    <s v="07"/>
    <x v="2"/>
    <s v="42"/>
    <s v="Soria"/>
    <s v="062"/>
    <s v="3"/>
    <s v="Cigudosa"/>
    <s v="42062"/>
    <x v="16"/>
    <x v="3"/>
  </r>
  <r>
    <s v="42063"/>
    <s v="07"/>
    <x v="2"/>
    <s v="42"/>
    <s v="Soria"/>
    <s v="063"/>
    <s v="9"/>
    <s v="Cihuela"/>
    <s v="42063"/>
    <x v="16"/>
    <x v="3"/>
  </r>
  <r>
    <s v="42064"/>
    <s v="07"/>
    <x v="2"/>
    <s v="42"/>
    <s v="Soria"/>
    <s v="064"/>
    <s v="4"/>
    <s v="Ciria"/>
    <s v="42064"/>
    <x v="16"/>
    <x v="3"/>
  </r>
  <r>
    <s v="42065"/>
    <s v="07"/>
    <x v="2"/>
    <s v="42"/>
    <s v="Soria"/>
    <s v="065"/>
    <s v="7"/>
    <s v="Cirujales del Río"/>
    <s v="42065"/>
    <x v="16"/>
    <x v="3"/>
  </r>
  <r>
    <s v="42068"/>
    <s v="07"/>
    <x v="2"/>
    <s v="42"/>
    <s v="Soria"/>
    <s v="068"/>
    <s v="2"/>
    <s v="Coscurita"/>
    <s v="42068"/>
    <x v="16"/>
    <x v="3"/>
  </r>
  <r>
    <s v="42069"/>
    <s v="07"/>
    <x v="2"/>
    <s v="42"/>
    <s v="Soria"/>
    <s v="069"/>
    <s v="5"/>
    <s v="Covaleda"/>
    <s v="42069"/>
    <x v="16"/>
    <x v="3"/>
  </r>
  <r>
    <s v="42070"/>
    <s v="07"/>
    <x v="2"/>
    <s v="42"/>
    <s v="Soria"/>
    <s v="070"/>
    <s v="9"/>
    <s v="Cubilla"/>
    <s v="42070"/>
    <x v="16"/>
    <x v="3"/>
  </r>
  <r>
    <s v="42071"/>
    <s v="07"/>
    <x v="2"/>
    <s v="42"/>
    <s v="Soria"/>
    <s v="071"/>
    <s v="6"/>
    <s v="Cubo de la Solana"/>
    <s v="42071"/>
    <x v="16"/>
    <x v="3"/>
  </r>
  <r>
    <s v="42073"/>
    <s v="07"/>
    <x v="2"/>
    <s v="42"/>
    <s v="Soria"/>
    <s v="073"/>
    <s v="7"/>
    <s v="Cueva de Ágreda"/>
    <s v="42073"/>
    <x v="16"/>
    <x v="3"/>
  </r>
  <r>
    <s v="42075"/>
    <s v="07"/>
    <x v="2"/>
    <s v="42"/>
    <s v="Soria"/>
    <s v="075"/>
    <s v="5"/>
    <s v="Dévanos"/>
    <s v="42075"/>
    <x v="16"/>
    <x v="3"/>
  </r>
  <r>
    <s v="42076"/>
    <s v="07"/>
    <x v="2"/>
    <s v="42"/>
    <s v="Soria"/>
    <s v="076"/>
    <s v="8"/>
    <s v="Deza"/>
    <s v="42076"/>
    <x v="16"/>
    <x v="3"/>
  </r>
  <r>
    <s v="42078"/>
    <s v="07"/>
    <x v="2"/>
    <s v="42"/>
    <s v="Soria"/>
    <s v="078"/>
    <s v="0"/>
    <s v="Duruelo de la Sierra"/>
    <s v="42078"/>
    <x v="16"/>
    <x v="3"/>
  </r>
  <r>
    <s v="42079"/>
    <s v="07"/>
    <x v="2"/>
    <s v="42"/>
    <s v="Soria"/>
    <s v="079"/>
    <s v="3"/>
    <s v="Escobosa de Almazán"/>
    <s v="42079"/>
    <x v="16"/>
    <x v="3"/>
  </r>
  <r>
    <s v="42080"/>
    <s v="07"/>
    <x v="2"/>
    <s v="42"/>
    <s v="Soria"/>
    <s v="080"/>
    <s v="7"/>
    <s v="Espeja de San Marcelino"/>
    <s v="42080"/>
    <x v="16"/>
    <x v="3"/>
  </r>
  <r>
    <s v="42081"/>
    <s v="07"/>
    <x v="2"/>
    <s v="42"/>
    <s v="Soria"/>
    <s v="081"/>
    <s v="4"/>
    <s v="Espejón"/>
    <s v="42081"/>
    <x v="16"/>
    <x v="3"/>
  </r>
  <r>
    <s v="42082"/>
    <s v="07"/>
    <x v="2"/>
    <s v="42"/>
    <s v="Soria"/>
    <s v="082"/>
    <s v="9"/>
    <s v="Estepa de San Juan"/>
    <s v="42082"/>
    <x v="16"/>
    <x v="3"/>
  </r>
  <r>
    <s v="42083"/>
    <s v="07"/>
    <x v="2"/>
    <s v="42"/>
    <s v="Soria"/>
    <s v="083"/>
    <s v="5"/>
    <s v="Frechilla de Almazán"/>
    <s v="42083"/>
    <x v="16"/>
    <x v="3"/>
  </r>
  <r>
    <s v="42084"/>
    <s v="07"/>
    <x v="2"/>
    <s v="42"/>
    <s v="Soria"/>
    <s v="084"/>
    <s v="0"/>
    <s v="Fresno de Caracena"/>
    <s v="42084"/>
    <x v="16"/>
    <x v="3"/>
  </r>
  <r>
    <s v="42085"/>
    <s v="07"/>
    <x v="2"/>
    <s v="42"/>
    <s v="Soria"/>
    <s v="085"/>
    <s v="3"/>
    <s v="Fuentearmegil"/>
    <s v="42085"/>
    <x v="16"/>
    <x v="3"/>
  </r>
  <r>
    <s v="42086"/>
    <s v="07"/>
    <x v="2"/>
    <s v="42"/>
    <s v="Soria"/>
    <s v="086"/>
    <s v="6"/>
    <s v="Fuentecambrón"/>
    <s v="42086"/>
    <x v="16"/>
    <x v="3"/>
  </r>
  <r>
    <s v="42087"/>
    <s v="07"/>
    <x v="2"/>
    <s v="42"/>
    <s v="Soria"/>
    <s v="087"/>
    <s v="2"/>
    <s v="Fuentecantos"/>
    <s v="42087"/>
    <x v="16"/>
    <x v="3"/>
  </r>
  <r>
    <s v="42088"/>
    <s v="07"/>
    <x v="2"/>
    <s v="42"/>
    <s v="Soria"/>
    <s v="088"/>
    <s v="8"/>
    <s v="Fuentelmonge"/>
    <s v="42088"/>
    <x v="16"/>
    <x v="3"/>
  </r>
  <r>
    <s v="42089"/>
    <s v="07"/>
    <x v="2"/>
    <s v="42"/>
    <s v="Soria"/>
    <s v="089"/>
    <s v="1"/>
    <s v="Fuentelsaz de Soria"/>
    <s v="42089"/>
    <x v="16"/>
    <x v="3"/>
  </r>
  <r>
    <s v="42090"/>
    <s v="07"/>
    <x v="2"/>
    <s v="42"/>
    <s v="Soria"/>
    <s v="090"/>
    <s v="5"/>
    <s v="Fuentepinilla"/>
    <s v="42090"/>
    <x v="16"/>
    <x v="3"/>
  </r>
  <r>
    <s v="42092"/>
    <s v="07"/>
    <x v="2"/>
    <s v="42"/>
    <s v="Soria"/>
    <s v="092"/>
    <s v="7"/>
    <s v="Fuentes de Magaña"/>
    <s v="42092"/>
    <x v="16"/>
    <x v="3"/>
  </r>
  <r>
    <s v="42093"/>
    <s v="07"/>
    <x v="2"/>
    <s v="42"/>
    <s v="Soria"/>
    <s v="093"/>
    <s v="3"/>
    <s v="Fuentestrún"/>
    <s v="42093"/>
    <x v="16"/>
    <x v="3"/>
  </r>
  <r>
    <s v="42094"/>
    <s v="07"/>
    <x v="2"/>
    <s v="42"/>
    <s v="Soria"/>
    <s v="094"/>
    <s v="8"/>
    <s v="Garray"/>
    <s v="42094"/>
    <x v="16"/>
    <x v="3"/>
  </r>
  <r>
    <s v="42095"/>
    <s v="07"/>
    <x v="2"/>
    <s v="42"/>
    <s v="Soria"/>
    <s v="095"/>
    <s v="1"/>
    <s v="Golmayo"/>
    <s v="42095"/>
    <x v="16"/>
    <x v="3"/>
  </r>
  <r>
    <s v="42096"/>
    <s v="07"/>
    <x v="2"/>
    <s v="42"/>
    <s v="Soria"/>
    <s v="096"/>
    <s v="4"/>
    <s v="Gómara"/>
    <s v="42096"/>
    <x v="16"/>
    <x v="3"/>
  </r>
  <r>
    <s v="42097"/>
    <s v="07"/>
    <x v="2"/>
    <s v="42"/>
    <s v="Soria"/>
    <s v="097"/>
    <s v="0"/>
    <s v="Gormaz"/>
    <s v="42097"/>
    <x v="16"/>
    <x v="3"/>
  </r>
  <r>
    <s v="42098"/>
    <s v="07"/>
    <x v="2"/>
    <s v="42"/>
    <s v="Soria"/>
    <s v="098"/>
    <s v="6"/>
    <s v="Herrera de Soria"/>
    <s v="42098"/>
    <x v="16"/>
    <x v="3"/>
  </r>
  <r>
    <s v="42100"/>
    <s v="07"/>
    <x v="2"/>
    <s v="42"/>
    <s v="Soria"/>
    <s v="100"/>
    <s v="3"/>
    <s v="Hinojosa del Campo"/>
    <s v="42100"/>
    <x v="16"/>
    <x v="3"/>
  </r>
  <r>
    <s v="42103"/>
    <s v="07"/>
    <x v="2"/>
    <s v="42"/>
    <s v="Soria"/>
    <s v="103"/>
    <s v="1"/>
    <s v="Langa de Duero"/>
    <s v="42103"/>
    <x v="16"/>
    <x v="3"/>
  </r>
  <r>
    <s v="42105"/>
    <s v="07"/>
    <x v="2"/>
    <s v="42"/>
    <s v="Soria"/>
    <s v="105"/>
    <s v="9"/>
    <s v="Liceras"/>
    <s v="42105"/>
    <x v="16"/>
    <x v="3"/>
  </r>
  <r>
    <s v="42106"/>
    <s v="07"/>
    <x v="2"/>
    <s v="42"/>
    <s v="Soria"/>
    <s v="106"/>
    <s v="2"/>
    <s v="Losilla, La"/>
    <s v="42106"/>
    <x v="16"/>
    <x v="3"/>
  </r>
  <r>
    <s v="42107"/>
    <s v="07"/>
    <x v="2"/>
    <s v="42"/>
    <s v="Soria"/>
    <s v="107"/>
    <s v="8"/>
    <s v="Magaña"/>
    <s v="42107"/>
    <x v="16"/>
    <x v="3"/>
  </r>
  <r>
    <s v="42108"/>
    <s v="07"/>
    <x v="2"/>
    <s v="42"/>
    <s v="Soria"/>
    <s v="108"/>
    <s v="4"/>
    <s v="Maján"/>
    <s v="42108"/>
    <x v="16"/>
    <x v="3"/>
  </r>
  <r>
    <s v="42110"/>
    <s v="07"/>
    <x v="2"/>
    <s v="42"/>
    <s v="Soria"/>
    <s v="110"/>
    <s v="1"/>
    <s v="Matalebreras"/>
    <s v="42110"/>
    <x v="16"/>
    <x v="3"/>
  </r>
  <r>
    <s v="42111"/>
    <s v="07"/>
    <x v="2"/>
    <s v="42"/>
    <s v="Soria"/>
    <s v="111"/>
    <s v="8"/>
    <s v="Matamala de Almazán"/>
    <s v="42111"/>
    <x v="16"/>
    <x v="3"/>
  </r>
  <r>
    <s v="42113"/>
    <s v="07"/>
    <x v="2"/>
    <s v="42"/>
    <s v="Soria"/>
    <s v="113"/>
    <s v="9"/>
    <s v="Medinaceli"/>
    <s v="42113"/>
    <x v="16"/>
    <x v="3"/>
  </r>
  <r>
    <s v="42115"/>
    <s v="07"/>
    <x v="2"/>
    <s v="42"/>
    <s v="Soria"/>
    <s v="115"/>
    <s v="7"/>
    <s v="Miño de Medinaceli"/>
    <s v="42115"/>
    <x v="16"/>
    <x v="3"/>
  </r>
  <r>
    <s v="42116"/>
    <s v="07"/>
    <x v="2"/>
    <s v="42"/>
    <s v="Soria"/>
    <s v="116"/>
    <s v="0"/>
    <s v="Miño de San Esteban"/>
    <s v="42116"/>
    <x v="16"/>
    <x v="3"/>
  </r>
  <r>
    <s v="42117"/>
    <s v="07"/>
    <x v="2"/>
    <s v="42"/>
    <s v="Soria"/>
    <s v="117"/>
    <s v="6"/>
    <s v="Molinos de Duero"/>
    <s v="42117"/>
    <x v="16"/>
    <x v="3"/>
  </r>
  <r>
    <s v="42118"/>
    <s v="07"/>
    <x v="2"/>
    <s v="42"/>
    <s v="Soria"/>
    <s v="118"/>
    <s v="2"/>
    <s v="Momblona"/>
    <s v="42118"/>
    <x v="16"/>
    <x v="3"/>
  </r>
  <r>
    <s v="42119"/>
    <s v="07"/>
    <x v="2"/>
    <s v="42"/>
    <s v="Soria"/>
    <s v="119"/>
    <s v="5"/>
    <s v="Monteagudo de las Vicarías"/>
    <s v="42119"/>
    <x v="16"/>
    <x v="3"/>
  </r>
  <r>
    <s v="42120"/>
    <s v="07"/>
    <x v="2"/>
    <s v="42"/>
    <s v="Soria"/>
    <s v="120"/>
    <s v="9"/>
    <s v="Montejo de Tiermes"/>
    <s v="42120"/>
    <x v="16"/>
    <x v="3"/>
  </r>
  <r>
    <s v="42121"/>
    <s v="07"/>
    <x v="2"/>
    <s v="42"/>
    <s v="Soria"/>
    <s v="121"/>
    <s v="6"/>
    <s v="Montenegro de Cameros"/>
    <s v="42121"/>
    <x v="16"/>
    <x v="3"/>
  </r>
  <r>
    <s v="42123"/>
    <s v="07"/>
    <x v="2"/>
    <s v="42"/>
    <s v="Soria"/>
    <s v="123"/>
    <s v="7"/>
    <s v="Morón de Almazán"/>
    <s v="42123"/>
    <x v="16"/>
    <x v="3"/>
  </r>
  <r>
    <s v="42124"/>
    <s v="07"/>
    <x v="2"/>
    <s v="42"/>
    <s v="Soria"/>
    <s v="124"/>
    <s v="2"/>
    <s v="Muriel de la Fuente"/>
    <s v="42124"/>
    <x v="16"/>
    <x v="3"/>
  </r>
  <r>
    <s v="42125"/>
    <s v="07"/>
    <x v="2"/>
    <s v="42"/>
    <s v="Soria"/>
    <s v="125"/>
    <s v="5"/>
    <s v="Muriel Viejo"/>
    <s v="42125"/>
    <x v="16"/>
    <x v="3"/>
  </r>
  <r>
    <s v="42127"/>
    <s v="07"/>
    <x v="2"/>
    <s v="42"/>
    <s v="Soria"/>
    <s v="127"/>
    <s v="4"/>
    <s v="Nafría de Ucero"/>
    <s v="42127"/>
    <x v="16"/>
    <x v="3"/>
  </r>
  <r>
    <s v="42128"/>
    <s v="07"/>
    <x v="2"/>
    <s v="42"/>
    <s v="Soria"/>
    <s v="128"/>
    <s v="0"/>
    <s v="Narros"/>
    <s v="42128"/>
    <x v="16"/>
    <x v="3"/>
  </r>
  <r>
    <s v="42129"/>
    <s v="07"/>
    <x v="2"/>
    <s v="42"/>
    <s v="Soria"/>
    <s v="129"/>
    <s v="3"/>
    <s v="Navaleno"/>
    <s v="42129"/>
    <x v="16"/>
    <x v="3"/>
  </r>
  <r>
    <s v="42130"/>
    <s v="07"/>
    <x v="2"/>
    <s v="42"/>
    <s v="Soria"/>
    <s v="130"/>
    <s v="7"/>
    <s v="Nepas"/>
    <s v="42130"/>
    <x v="16"/>
    <x v="3"/>
  </r>
  <r>
    <s v="42131"/>
    <s v="07"/>
    <x v="2"/>
    <s v="42"/>
    <s v="Soria"/>
    <s v="131"/>
    <s v="4"/>
    <s v="Nolay"/>
    <s v="42131"/>
    <x v="16"/>
    <x v="3"/>
  </r>
  <r>
    <s v="42132"/>
    <s v="07"/>
    <x v="2"/>
    <s v="42"/>
    <s v="Soria"/>
    <s v="132"/>
    <s v="9"/>
    <s v="Noviercas"/>
    <s v="42132"/>
    <x v="16"/>
    <x v="3"/>
  </r>
  <r>
    <s v="42134"/>
    <s v="07"/>
    <x v="2"/>
    <s v="42"/>
    <s v="Soria"/>
    <s v="134"/>
    <s v="0"/>
    <s v="Ólvega"/>
    <s v="42134"/>
    <x v="16"/>
    <x v="3"/>
  </r>
  <r>
    <s v="42135"/>
    <s v="07"/>
    <x v="2"/>
    <s v="42"/>
    <s v="Soria"/>
    <s v="135"/>
    <s v="3"/>
    <s v="Oncala"/>
    <s v="42135"/>
    <x v="16"/>
    <x v="3"/>
  </r>
  <r>
    <s v="42139"/>
    <s v="07"/>
    <x v="2"/>
    <s v="42"/>
    <s v="Soria"/>
    <s v="139"/>
    <s v="1"/>
    <s v="Pinilla del Campo"/>
    <s v="42139"/>
    <x v="16"/>
    <x v="3"/>
  </r>
  <r>
    <s v="42140"/>
    <s v="07"/>
    <x v="2"/>
    <s v="42"/>
    <s v="Soria"/>
    <s v="140"/>
    <s v="5"/>
    <s v="Portillo de Soria"/>
    <s v="42140"/>
    <x v="16"/>
    <x v="3"/>
  </r>
  <r>
    <s v="42141"/>
    <s v="07"/>
    <x v="2"/>
    <s v="42"/>
    <s v="Soria"/>
    <s v="141"/>
    <s v="2"/>
    <s v="Póveda de Soria, La"/>
    <s v="42141"/>
    <x v="16"/>
    <x v="3"/>
  </r>
  <r>
    <s v="42142"/>
    <s v="07"/>
    <x v="2"/>
    <s v="42"/>
    <s v="Soria"/>
    <s v="142"/>
    <s v="7"/>
    <s v="Pozalmuro"/>
    <s v="42142"/>
    <x v="16"/>
    <x v="3"/>
  </r>
  <r>
    <s v="42144"/>
    <s v="07"/>
    <x v="2"/>
    <s v="42"/>
    <s v="Soria"/>
    <s v="144"/>
    <s v="8"/>
    <s v="Quintana Redonda"/>
    <s v="42144"/>
    <x v="16"/>
    <x v="3"/>
  </r>
  <r>
    <s v="42145"/>
    <s v="07"/>
    <x v="2"/>
    <s v="42"/>
    <s v="Soria"/>
    <s v="145"/>
    <s v="1"/>
    <s v="Quintanas de Gormaz"/>
    <s v="42145"/>
    <x v="16"/>
    <x v="3"/>
  </r>
  <r>
    <s v="42148"/>
    <s v="07"/>
    <x v="2"/>
    <s v="42"/>
    <s v="Soria"/>
    <s v="148"/>
    <s v="6"/>
    <s v="Quiñonería"/>
    <s v="42148"/>
    <x v="16"/>
    <x v="3"/>
  </r>
  <r>
    <s v="42149"/>
    <s v="07"/>
    <x v="2"/>
    <s v="42"/>
    <s v="Soria"/>
    <s v="149"/>
    <s v="9"/>
    <s v="Rábanos, Los"/>
    <s v="42149"/>
    <x v="16"/>
    <x v="3"/>
  </r>
  <r>
    <s v="42151"/>
    <s v="07"/>
    <x v="2"/>
    <s v="42"/>
    <s v="Soria"/>
    <s v="151"/>
    <s v="9"/>
    <s v="Rebollar"/>
    <s v="42151"/>
    <x v="16"/>
    <x v="3"/>
  </r>
  <r>
    <s v="42152"/>
    <s v="07"/>
    <x v="2"/>
    <s v="42"/>
    <s v="Soria"/>
    <s v="152"/>
    <s v="4"/>
    <s v="Recuerda"/>
    <s v="42152"/>
    <x v="16"/>
    <x v="3"/>
  </r>
  <r>
    <s v="42153"/>
    <s v="07"/>
    <x v="2"/>
    <s v="42"/>
    <s v="Soria"/>
    <s v="153"/>
    <s v="0"/>
    <s v="Rello"/>
    <s v="42153"/>
    <x v="16"/>
    <x v="3"/>
  </r>
  <r>
    <s v="42154"/>
    <s v="07"/>
    <x v="2"/>
    <s v="42"/>
    <s v="Soria"/>
    <s v="154"/>
    <s v="5"/>
    <s v="Renieblas"/>
    <s v="42154"/>
    <x v="16"/>
    <x v="3"/>
  </r>
  <r>
    <s v="42155"/>
    <s v="07"/>
    <x v="2"/>
    <s v="42"/>
    <s v="Soria"/>
    <s v="155"/>
    <s v="8"/>
    <s v="Retortillo de Soria"/>
    <s v="42155"/>
    <x v="16"/>
    <x v="3"/>
  </r>
  <r>
    <s v="42156"/>
    <s v="07"/>
    <x v="2"/>
    <s v="42"/>
    <s v="Soria"/>
    <s v="156"/>
    <s v="1"/>
    <s v="Reznos"/>
    <s v="42156"/>
    <x v="16"/>
    <x v="3"/>
  </r>
  <r>
    <s v="42157"/>
    <s v="07"/>
    <x v="2"/>
    <s v="42"/>
    <s v="Soria"/>
    <s v="157"/>
    <s v="7"/>
    <s v="Riba de Escalote, La"/>
    <s v="42157"/>
    <x v="16"/>
    <x v="3"/>
  </r>
  <r>
    <s v="42158"/>
    <s v="07"/>
    <x v="2"/>
    <s v="42"/>
    <s v="Soria"/>
    <s v="158"/>
    <s v="3"/>
    <s v="Rioseco de Soria"/>
    <s v="42158"/>
    <x v="16"/>
    <x v="3"/>
  </r>
  <r>
    <s v="42159"/>
    <s v="07"/>
    <x v="2"/>
    <s v="42"/>
    <s v="Soria"/>
    <s v="159"/>
    <s v="6"/>
    <s v="Rollamienta"/>
    <s v="42159"/>
    <x v="16"/>
    <x v="3"/>
  </r>
  <r>
    <s v="42160"/>
    <s v="07"/>
    <x v="2"/>
    <s v="42"/>
    <s v="Soria"/>
    <s v="160"/>
    <s v="0"/>
    <s v="Royo, El"/>
    <s v="42160"/>
    <x v="16"/>
    <x v="3"/>
  </r>
  <r>
    <s v="42161"/>
    <s v="07"/>
    <x v="2"/>
    <s v="42"/>
    <s v="Soria"/>
    <s v="161"/>
    <s v="7"/>
    <s v="Salduero"/>
    <s v="42161"/>
    <x v="16"/>
    <x v="3"/>
  </r>
  <r>
    <s v="42162"/>
    <s v="07"/>
    <x v="2"/>
    <s v="42"/>
    <s v="Soria"/>
    <s v="162"/>
    <s v="2"/>
    <s v="San Esteban de Gormaz"/>
    <s v="42162"/>
    <x v="16"/>
    <x v="3"/>
  </r>
  <r>
    <s v="42163"/>
    <s v="07"/>
    <x v="2"/>
    <s v="42"/>
    <s v="Soria"/>
    <s v="163"/>
    <s v="8"/>
    <s v="San Felices"/>
    <s v="42163"/>
    <x v="16"/>
    <x v="3"/>
  </r>
  <r>
    <s v="42164"/>
    <s v="07"/>
    <x v="2"/>
    <s v="42"/>
    <s v="Soria"/>
    <s v="164"/>
    <s v="3"/>
    <s v="San Leonardo de Yagüe"/>
    <s v="42164"/>
    <x v="16"/>
    <x v="3"/>
  </r>
  <r>
    <s v="42165"/>
    <s v="07"/>
    <x v="2"/>
    <s v="42"/>
    <s v="Soria"/>
    <s v="165"/>
    <s v="6"/>
    <s v="San Pedro Manrique"/>
    <s v="42165"/>
    <x v="16"/>
    <x v="3"/>
  </r>
  <r>
    <s v="42166"/>
    <s v="07"/>
    <x v="2"/>
    <s v="42"/>
    <s v="Soria"/>
    <s v="166"/>
    <s v="9"/>
    <s v="Santa Cruz de Yanguas"/>
    <s v="42166"/>
    <x v="16"/>
    <x v="3"/>
  </r>
  <r>
    <s v="42167"/>
    <s v="07"/>
    <x v="2"/>
    <s v="42"/>
    <s v="Soria"/>
    <s v="167"/>
    <s v="5"/>
    <s v="Santa María de Huerta"/>
    <s v="42167"/>
    <x v="16"/>
    <x v="3"/>
  </r>
  <r>
    <s v="42168"/>
    <s v="07"/>
    <x v="2"/>
    <s v="42"/>
    <s v="Soria"/>
    <s v="168"/>
    <s v="1"/>
    <s v="Santa María de las Hoyas"/>
    <s v="42168"/>
    <x v="16"/>
    <x v="3"/>
  </r>
  <r>
    <s v="42171"/>
    <s v="07"/>
    <x v="2"/>
    <s v="42"/>
    <s v="Soria"/>
    <s v="171"/>
    <s v="5"/>
    <s v="Serón de Nágima"/>
    <s v="42171"/>
    <x v="16"/>
    <x v="3"/>
  </r>
  <r>
    <s v="42172"/>
    <s v="07"/>
    <x v="2"/>
    <s v="42"/>
    <s v="Soria"/>
    <s v="172"/>
    <s v="0"/>
    <s v="Soliedra"/>
    <s v="42172"/>
    <x v="16"/>
    <x v="3"/>
  </r>
  <r>
    <s v="42173"/>
    <s v="07"/>
    <x v="2"/>
    <s v="42"/>
    <s v="Soria"/>
    <s v="173"/>
    <s v="6"/>
    <s v="Soria"/>
    <s v="42173"/>
    <x v="16"/>
    <x v="3"/>
  </r>
  <r>
    <s v="42174"/>
    <s v="07"/>
    <x v="2"/>
    <s v="42"/>
    <s v="Soria"/>
    <s v="174"/>
    <s v="1"/>
    <s v="Sotillo del Rincón"/>
    <s v="42174"/>
    <x v="16"/>
    <x v="3"/>
  </r>
  <r>
    <s v="42175"/>
    <s v="07"/>
    <x v="2"/>
    <s v="42"/>
    <s v="Soria"/>
    <s v="175"/>
    <s v="4"/>
    <s v="Suellacabras"/>
    <s v="42175"/>
    <x v="16"/>
    <x v="3"/>
  </r>
  <r>
    <s v="42176"/>
    <s v="07"/>
    <x v="2"/>
    <s v="42"/>
    <s v="Soria"/>
    <s v="176"/>
    <s v="7"/>
    <s v="Tajahuerce"/>
    <s v="42176"/>
    <x v="16"/>
    <x v="3"/>
  </r>
  <r>
    <s v="42177"/>
    <s v="07"/>
    <x v="2"/>
    <s v="42"/>
    <s v="Soria"/>
    <s v="177"/>
    <s v="3"/>
    <s v="Tajueco"/>
    <s v="42177"/>
    <x v="16"/>
    <x v="3"/>
  </r>
  <r>
    <s v="42178"/>
    <s v="07"/>
    <x v="2"/>
    <s v="42"/>
    <s v="Soria"/>
    <s v="178"/>
    <s v="9"/>
    <s v="Talveila"/>
    <s v="42178"/>
    <x v="16"/>
    <x v="3"/>
  </r>
  <r>
    <s v="42181"/>
    <s v="07"/>
    <x v="2"/>
    <s v="42"/>
    <s v="Soria"/>
    <s v="181"/>
    <s v="3"/>
    <s v="Tardelcuende"/>
    <s v="42181"/>
    <x v="16"/>
    <x v="3"/>
  </r>
  <r>
    <s v="42182"/>
    <s v="07"/>
    <x v="2"/>
    <s v="42"/>
    <s v="Soria"/>
    <s v="182"/>
    <s v="8"/>
    <s v="Taroda"/>
    <s v="42182"/>
    <x v="16"/>
    <x v="3"/>
  </r>
  <r>
    <s v="42183"/>
    <s v="07"/>
    <x v="2"/>
    <s v="42"/>
    <s v="Soria"/>
    <s v="183"/>
    <s v="4"/>
    <s v="Tejado"/>
    <s v="42183"/>
    <x v="16"/>
    <x v="3"/>
  </r>
  <r>
    <s v="42184"/>
    <s v="07"/>
    <x v="2"/>
    <s v="42"/>
    <s v="Soria"/>
    <s v="184"/>
    <s v="9"/>
    <s v="Torlengua"/>
    <s v="42184"/>
    <x v="16"/>
    <x v="3"/>
  </r>
  <r>
    <s v="42185"/>
    <s v="07"/>
    <x v="2"/>
    <s v="42"/>
    <s v="Soria"/>
    <s v="185"/>
    <s v="2"/>
    <s v="Torreblacos"/>
    <s v="42185"/>
    <x v="16"/>
    <x v="3"/>
  </r>
  <r>
    <s v="42187"/>
    <s v="07"/>
    <x v="2"/>
    <s v="42"/>
    <s v="Soria"/>
    <s v="187"/>
    <s v="1"/>
    <s v="Torrubia de Soria"/>
    <s v="42187"/>
    <x v="16"/>
    <x v="3"/>
  </r>
  <r>
    <s v="42188"/>
    <s v="07"/>
    <x v="2"/>
    <s v="42"/>
    <s v="Soria"/>
    <s v="188"/>
    <s v="7"/>
    <s v="Trévago"/>
    <s v="42188"/>
    <x v="16"/>
    <x v="3"/>
  </r>
  <r>
    <s v="42189"/>
    <s v="07"/>
    <x v="2"/>
    <s v="42"/>
    <s v="Soria"/>
    <s v="189"/>
    <s v="0"/>
    <s v="Ucero"/>
    <s v="42189"/>
    <x v="16"/>
    <x v="3"/>
  </r>
  <r>
    <s v="42190"/>
    <s v="07"/>
    <x v="2"/>
    <s v="42"/>
    <s v="Soria"/>
    <s v="190"/>
    <s v="4"/>
    <s v="Vadillo"/>
    <s v="42190"/>
    <x v="16"/>
    <x v="3"/>
  </r>
  <r>
    <s v="42191"/>
    <s v="07"/>
    <x v="2"/>
    <s v="42"/>
    <s v="Soria"/>
    <s v="191"/>
    <s v="1"/>
    <s v="Valdeavellano de Tera"/>
    <s v="42191"/>
    <x v="16"/>
    <x v="3"/>
  </r>
  <r>
    <s v="42192"/>
    <s v="07"/>
    <x v="2"/>
    <s v="42"/>
    <s v="Soria"/>
    <s v="192"/>
    <s v="6"/>
    <s v="Valdegeña"/>
    <s v="42192"/>
    <x v="16"/>
    <x v="3"/>
  </r>
  <r>
    <s v="42193"/>
    <s v="07"/>
    <x v="2"/>
    <s v="42"/>
    <s v="Soria"/>
    <s v="193"/>
    <s v="2"/>
    <s v="Valdelagua del Cerro"/>
    <s v="42193"/>
    <x v="16"/>
    <x v="3"/>
  </r>
  <r>
    <s v="42194"/>
    <s v="07"/>
    <x v="2"/>
    <s v="42"/>
    <s v="Soria"/>
    <s v="194"/>
    <s v="7"/>
    <s v="Valdemaluque"/>
    <s v="42194"/>
    <x v="16"/>
    <x v="3"/>
  </r>
  <r>
    <s v="42195"/>
    <s v="07"/>
    <x v="2"/>
    <s v="42"/>
    <s v="Soria"/>
    <s v="195"/>
    <s v="0"/>
    <s v="Valdenebro"/>
    <s v="42195"/>
    <x v="16"/>
    <x v="3"/>
  </r>
  <r>
    <s v="42196"/>
    <s v="07"/>
    <x v="2"/>
    <s v="42"/>
    <s v="Soria"/>
    <s v="196"/>
    <s v="3"/>
    <s v="Valdeprado"/>
    <s v="42196"/>
    <x v="16"/>
    <x v="3"/>
  </r>
  <r>
    <s v="42197"/>
    <s v="07"/>
    <x v="2"/>
    <s v="42"/>
    <s v="Soria"/>
    <s v="197"/>
    <s v="9"/>
    <s v="Valderrodilla"/>
    <s v="42197"/>
    <x v="16"/>
    <x v="3"/>
  </r>
  <r>
    <s v="42198"/>
    <s v="07"/>
    <x v="2"/>
    <s v="42"/>
    <s v="Soria"/>
    <s v="198"/>
    <s v="5"/>
    <s v="Valtajeros"/>
    <s v="42198"/>
    <x v="16"/>
    <x v="3"/>
  </r>
  <r>
    <s v="42200"/>
    <s v="07"/>
    <x v="2"/>
    <s v="42"/>
    <s v="Soria"/>
    <s v="200"/>
    <s v="2"/>
    <s v="Velamazán"/>
    <s v="42200"/>
    <x v="16"/>
    <x v="3"/>
  </r>
  <r>
    <s v="42201"/>
    <s v="07"/>
    <x v="2"/>
    <s v="42"/>
    <s v="Soria"/>
    <s v="201"/>
    <s v="9"/>
    <s v="Velilla de la Sierra"/>
    <s v="42201"/>
    <x v="16"/>
    <x v="3"/>
  </r>
  <r>
    <s v="42202"/>
    <s v="07"/>
    <x v="2"/>
    <s v="42"/>
    <s v="Soria"/>
    <s v="202"/>
    <s v="4"/>
    <s v="Velilla de los Ajos"/>
    <s v="42202"/>
    <x v="16"/>
    <x v="3"/>
  </r>
  <r>
    <s v="42204"/>
    <s v="07"/>
    <x v="2"/>
    <s v="42"/>
    <s v="Soria"/>
    <s v="204"/>
    <s v="5"/>
    <s v="Viana de Duero"/>
    <s v="42204"/>
    <x v="16"/>
    <x v="3"/>
  </r>
  <r>
    <s v="42205"/>
    <s v="07"/>
    <x v="2"/>
    <s v="42"/>
    <s v="Soria"/>
    <s v="205"/>
    <s v="8"/>
    <s v="Villaciervos"/>
    <s v="42205"/>
    <x v="16"/>
    <x v="3"/>
  </r>
  <r>
    <s v="42206"/>
    <s v="07"/>
    <x v="2"/>
    <s v="42"/>
    <s v="Soria"/>
    <s v="206"/>
    <s v="1"/>
    <s v="Villanueva de Gormaz"/>
    <s v="42206"/>
    <x v="16"/>
    <x v="3"/>
  </r>
  <r>
    <s v="42207"/>
    <s v="07"/>
    <x v="2"/>
    <s v="42"/>
    <s v="Soria"/>
    <s v="207"/>
    <s v="7"/>
    <s v="Villar del Ala"/>
    <s v="42207"/>
    <x v="16"/>
    <x v="3"/>
  </r>
  <r>
    <s v="42208"/>
    <s v="07"/>
    <x v="2"/>
    <s v="42"/>
    <s v="Soria"/>
    <s v="208"/>
    <s v="3"/>
    <s v="Villar del Campo"/>
    <s v="42208"/>
    <x v="16"/>
    <x v="3"/>
  </r>
  <r>
    <s v="42209"/>
    <s v="07"/>
    <x v="2"/>
    <s v="42"/>
    <s v="Soria"/>
    <s v="209"/>
    <s v="6"/>
    <s v="Villar del Río"/>
    <s v="42209"/>
    <x v="16"/>
    <x v="3"/>
  </r>
  <r>
    <s v="42211"/>
    <s v="07"/>
    <x v="2"/>
    <s v="42"/>
    <s v="Soria"/>
    <s v="211"/>
    <s v="7"/>
    <s v="Villares de Soria, Los"/>
    <s v="42211"/>
    <x v="16"/>
    <x v="3"/>
  </r>
  <r>
    <s v="42212"/>
    <s v="07"/>
    <x v="2"/>
    <s v="42"/>
    <s v="Soria"/>
    <s v="212"/>
    <s v="2"/>
    <s v="Villasayas"/>
    <s v="42212"/>
    <x v="16"/>
    <x v="3"/>
  </r>
  <r>
    <s v="42213"/>
    <s v="07"/>
    <x v="2"/>
    <s v="42"/>
    <s v="Soria"/>
    <s v="213"/>
    <s v="8"/>
    <s v="Villaseca de Arciel"/>
    <s v="42213"/>
    <x v="16"/>
    <x v="3"/>
  </r>
  <r>
    <s v="42215"/>
    <s v="07"/>
    <x v="2"/>
    <s v="42"/>
    <s v="Soria"/>
    <s v="215"/>
    <s v="6"/>
    <s v="Vinuesa"/>
    <s v="42215"/>
    <x v="16"/>
    <x v="3"/>
  </r>
  <r>
    <s v="42216"/>
    <s v="07"/>
    <x v="2"/>
    <s v="42"/>
    <s v="Soria"/>
    <s v="216"/>
    <s v="9"/>
    <s v="Vizmanos"/>
    <s v="42216"/>
    <x v="16"/>
    <x v="3"/>
  </r>
  <r>
    <s v="42217"/>
    <s v="07"/>
    <x v="2"/>
    <s v="42"/>
    <s v="Soria"/>
    <s v="217"/>
    <s v="5"/>
    <s v="Vozmediano"/>
    <s v="42217"/>
    <x v="16"/>
    <x v="3"/>
  </r>
  <r>
    <s v="42218"/>
    <s v="07"/>
    <x v="2"/>
    <s v="42"/>
    <s v="Soria"/>
    <s v="218"/>
    <s v="1"/>
    <s v="Yanguas"/>
    <s v="42218"/>
    <x v="16"/>
    <x v="3"/>
  </r>
  <r>
    <s v="42219"/>
    <s v="07"/>
    <x v="2"/>
    <s v="42"/>
    <s v="Soria"/>
    <s v="219"/>
    <s v="4"/>
    <s v="Yelo"/>
    <s v="42219"/>
    <x v="16"/>
    <x v="3"/>
  </r>
  <r>
    <s v="43001"/>
    <s v="09"/>
    <x v="10"/>
    <s v="43"/>
    <s v="Tarragona"/>
    <s v="001"/>
    <s v="7"/>
    <s v="Aiguamúrcia"/>
    <s v="43001"/>
    <x v="16"/>
    <x v="3"/>
  </r>
  <r>
    <s v="43002"/>
    <s v="09"/>
    <x v="10"/>
    <s v="43"/>
    <s v="Tarragona"/>
    <s v="002"/>
    <s v="2"/>
    <s v="Albinyana"/>
    <s v="43002"/>
    <x v="16"/>
    <x v="3"/>
  </r>
  <r>
    <s v="43003"/>
    <s v="09"/>
    <x v="10"/>
    <s v="43"/>
    <s v="Tarragona"/>
    <s v="003"/>
    <s v="8"/>
    <s v="Albiol, L'"/>
    <s v="43003"/>
    <x v="16"/>
    <x v="3"/>
  </r>
  <r>
    <s v="43004"/>
    <s v="09"/>
    <x v="10"/>
    <s v="43"/>
    <s v="Tarragona"/>
    <s v="004"/>
    <s v="3"/>
    <s v="Alcanar"/>
    <s v="43004"/>
    <x v="16"/>
    <x v="3"/>
  </r>
  <r>
    <s v="43005"/>
    <s v="09"/>
    <x v="10"/>
    <s v="43"/>
    <s v="Tarragona"/>
    <s v="005"/>
    <s v="6"/>
    <s v="Alcover"/>
    <s v="43005"/>
    <x v="16"/>
    <x v="3"/>
  </r>
  <r>
    <s v="43006"/>
    <s v="09"/>
    <x v="10"/>
    <s v="43"/>
    <s v="Tarragona"/>
    <s v="006"/>
    <s v="9"/>
    <s v="Aldover"/>
    <s v="43006"/>
    <x v="16"/>
    <x v="3"/>
  </r>
  <r>
    <s v="43007"/>
    <s v="09"/>
    <x v="10"/>
    <s v="43"/>
    <s v="Tarragona"/>
    <s v="007"/>
    <s v="5"/>
    <s v="Aleixar, L'"/>
    <s v="43007"/>
    <x v="16"/>
    <x v="3"/>
  </r>
  <r>
    <s v="43008"/>
    <s v="09"/>
    <x v="10"/>
    <s v="43"/>
    <s v="Tarragona"/>
    <s v="008"/>
    <s v="1"/>
    <s v="Alfara de Carles"/>
    <s v="43008"/>
    <x v="16"/>
    <x v="3"/>
  </r>
  <r>
    <s v="43009"/>
    <s v="09"/>
    <x v="10"/>
    <s v="43"/>
    <s v="Tarragona"/>
    <s v="009"/>
    <s v="4"/>
    <s v="Alforja"/>
    <s v="43009"/>
    <x v="16"/>
    <x v="3"/>
  </r>
  <r>
    <s v="43010"/>
    <s v="09"/>
    <x v="10"/>
    <s v="43"/>
    <s v="Tarragona"/>
    <s v="010"/>
    <s v="8"/>
    <s v="Alió"/>
    <s v="43010"/>
    <x v="16"/>
    <x v="3"/>
  </r>
  <r>
    <s v="43011"/>
    <s v="09"/>
    <x v="10"/>
    <s v="43"/>
    <s v="Tarragona"/>
    <s v="011"/>
    <s v="5"/>
    <s v="Almoster"/>
    <s v="43011"/>
    <x v="16"/>
    <x v="3"/>
  </r>
  <r>
    <s v="43012"/>
    <s v="09"/>
    <x v="10"/>
    <s v="43"/>
    <s v="Tarragona"/>
    <s v="012"/>
    <s v="0"/>
    <s v="Altafulla"/>
    <s v="43012"/>
    <x v="16"/>
    <x v="3"/>
  </r>
  <r>
    <s v="43013"/>
    <s v="09"/>
    <x v="10"/>
    <s v="43"/>
    <s v="Tarragona"/>
    <s v="013"/>
    <s v="6"/>
    <s v="Ametlla de Mar, L'"/>
    <s v="43013"/>
    <x v="16"/>
    <x v="3"/>
  </r>
  <r>
    <s v="43014"/>
    <s v="09"/>
    <x v="10"/>
    <s v="43"/>
    <s v="Tarragona"/>
    <s v="014"/>
    <s v="1"/>
    <s v="Amposta"/>
    <s v="43014"/>
    <x v="16"/>
    <x v="3"/>
  </r>
  <r>
    <s v="43015"/>
    <s v="09"/>
    <x v="10"/>
    <s v="43"/>
    <s v="Tarragona"/>
    <s v="015"/>
    <s v="4"/>
    <s v="Arbolí"/>
    <s v="43015"/>
    <x v="16"/>
    <x v="3"/>
  </r>
  <r>
    <s v="43016"/>
    <s v="09"/>
    <x v="10"/>
    <s v="43"/>
    <s v="Tarragona"/>
    <s v="016"/>
    <s v="7"/>
    <s v="Arboç, L'"/>
    <s v="43016"/>
    <x v="16"/>
    <x v="3"/>
  </r>
  <r>
    <s v="43017"/>
    <s v="09"/>
    <x v="10"/>
    <s v="43"/>
    <s v="Tarragona"/>
    <s v="017"/>
    <s v="3"/>
    <s v="Argentera, L'"/>
    <s v="43017"/>
    <x v="16"/>
    <x v="3"/>
  </r>
  <r>
    <s v="43018"/>
    <s v="09"/>
    <x v="10"/>
    <s v="43"/>
    <s v="Tarragona"/>
    <s v="018"/>
    <s v="9"/>
    <s v="Arnes"/>
    <s v="43018"/>
    <x v="16"/>
    <x v="3"/>
  </r>
  <r>
    <s v="43019"/>
    <s v="09"/>
    <x v="10"/>
    <s v="43"/>
    <s v="Tarragona"/>
    <s v="019"/>
    <s v="2"/>
    <s v="Ascó"/>
    <s v="43019"/>
    <x v="16"/>
    <x v="3"/>
  </r>
  <r>
    <s v="43020"/>
    <s v="09"/>
    <x v="10"/>
    <s v="43"/>
    <s v="Tarragona"/>
    <s v="020"/>
    <s v="6"/>
    <s v="Banyeres del Penedès"/>
    <s v="43020"/>
    <x v="16"/>
    <x v="3"/>
  </r>
  <r>
    <s v="43021"/>
    <s v="09"/>
    <x v="10"/>
    <s v="43"/>
    <s v="Tarragona"/>
    <s v="021"/>
    <s v="3"/>
    <s v="Barberà de la Conca"/>
    <s v="43021"/>
    <x v="16"/>
    <x v="3"/>
  </r>
  <r>
    <s v="43022"/>
    <s v="09"/>
    <x v="10"/>
    <s v="43"/>
    <s v="Tarragona"/>
    <s v="022"/>
    <s v="8"/>
    <s v="Batea"/>
    <s v="43022"/>
    <x v="16"/>
    <x v="3"/>
  </r>
  <r>
    <s v="43023"/>
    <s v="09"/>
    <x v="10"/>
    <s v="43"/>
    <s v="Tarragona"/>
    <s v="023"/>
    <s v="4"/>
    <s v="Bellmunt del Priorat"/>
    <s v="43023"/>
    <x v="16"/>
    <x v="3"/>
  </r>
  <r>
    <s v="43024"/>
    <s v="09"/>
    <x v="10"/>
    <s v="43"/>
    <s v="Tarragona"/>
    <s v="024"/>
    <s v="9"/>
    <s v="Bellvei"/>
    <s v="43024"/>
    <x v="16"/>
    <x v="3"/>
  </r>
  <r>
    <s v="43025"/>
    <s v="09"/>
    <x v="10"/>
    <s v="43"/>
    <s v="Tarragona"/>
    <s v="025"/>
    <s v="2"/>
    <s v="Benifallet"/>
    <s v="43025"/>
    <x v="16"/>
    <x v="3"/>
  </r>
  <r>
    <s v="43026"/>
    <s v="09"/>
    <x v="10"/>
    <s v="43"/>
    <s v="Tarragona"/>
    <s v="026"/>
    <s v="5"/>
    <s v="Benissanet"/>
    <s v="43026"/>
    <x v="16"/>
    <x v="3"/>
  </r>
  <r>
    <s v="43027"/>
    <s v="09"/>
    <x v="10"/>
    <s v="43"/>
    <s v="Tarragona"/>
    <s v="027"/>
    <s v="1"/>
    <s v="Bisbal de Falset, La"/>
    <s v="43027"/>
    <x v="16"/>
    <x v="3"/>
  </r>
  <r>
    <s v="43028"/>
    <s v="09"/>
    <x v="10"/>
    <s v="43"/>
    <s v="Tarragona"/>
    <s v="028"/>
    <s v="7"/>
    <s v="Bisbal del Penedès, La"/>
    <s v="43028"/>
    <x v="16"/>
    <x v="3"/>
  </r>
  <r>
    <s v="43029"/>
    <s v="09"/>
    <x v="10"/>
    <s v="43"/>
    <s v="Tarragona"/>
    <s v="029"/>
    <s v="0"/>
    <s v="Blancafort"/>
    <s v="43029"/>
    <x v="16"/>
    <x v="3"/>
  </r>
  <r>
    <s v="43030"/>
    <s v="09"/>
    <x v="10"/>
    <s v="43"/>
    <s v="Tarragona"/>
    <s v="030"/>
    <s v="4"/>
    <s v="Bonastre"/>
    <s v="43030"/>
    <x v="16"/>
    <x v="3"/>
  </r>
  <r>
    <s v="43031"/>
    <s v="09"/>
    <x v="10"/>
    <s v="43"/>
    <s v="Tarragona"/>
    <s v="031"/>
    <s v="1"/>
    <s v="Borges del Camp, Les"/>
    <s v="43031"/>
    <x v="16"/>
    <x v="3"/>
  </r>
  <r>
    <s v="43032"/>
    <s v="09"/>
    <x v="10"/>
    <s v="43"/>
    <s v="Tarragona"/>
    <s v="032"/>
    <s v="6"/>
    <s v="Bot"/>
    <s v="43032"/>
    <x v="16"/>
    <x v="3"/>
  </r>
  <r>
    <s v="43033"/>
    <s v="09"/>
    <x v="10"/>
    <s v="43"/>
    <s v="Tarragona"/>
    <s v="033"/>
    <s v="2"/>
    <s v="Botarell"/>
    <s v="43033"/>
    <x v="16"/>
    <x v="3"/>
  </r>
  <r>
    <s v="43034"/>
    <s v="09"/>
    <x v="10"/>
    <s v="43"/>
    <s v="Tarragona"/>
    <s v="034"/>
    <s v="7"/>
    <s v="Bràfim"/>
    <s v="43034"/>
    <x v="16"/>
    <x v="3"/>
  </r>
  <r>
    <s v="43035"/>
    <s v="09"/>
    <x v="10"/>
    <s v="43"/>
    <s v="Tarragona"/>
    <s v="035"/>
    <s v="0"/>
    <s v="Cabacés"/>
    <s v="43035"/>
    <x v="16"/>
    <x v="3"/>
  </r>
  <r>
    <s v="43036"/>
    <s v="09"/>
    <x v="10"/>
    <s v="43"/>
    <s v="Tarragona"/>
    <s v="036"/>
    <s v="3"/>
    <s v="Cabra del Camp"/>
    <s v="43036"/>
    <x v="16"/>
    <x v="3"/>
  </r>
  <r>
    <s v="43037"/>
    <s v="09"/>
    <x v="10"/>
    <s v="43"/>
    <s v="Tarragona"/>
    <s v="037"/>
    <s v="9"/>
    <s v="Calafell"/>
    <s v="43037"/>
    <x v="16"/>
    <x v="3"/>
  </r>
  <r>
    <s v="43038"/>
    <s v="09"/>
    <x v="10"/>
    <s v="43"/>
    <s v="Tarragona"/>
    <s v="038"/>
    <s v="5"/>
    <s v="Cambrils"/>
    <s v="43038"/>
    <x v="16"/>
    <x v="3"/>
  </r>
  <r>
    <s v="43039"/>
    <s v="09"/>
    <x v="10"/>
    <s v="43"/>
    <s v="Tarragona"/>
    <s v="039"/>
    <s v="8"/>
    <s v="Capafonts"/>
    <s v="43039"/>
    <x v="16"/>
    <x v="3"/>
  </r>
  <r>
    <s v="43040"/>
    <s v="09"/>
    <x v="10"/>
    <s v="43"/>
    <s v="Tarragona"/>
    <s v="040"/>
    <s v="2"/>
    <s v="Capçanes"/>
    <s v="43040"/>
    <x v="16"/>
    <x v="3"/>
  </r>
  <r>
    <s v="43041"/>
    <s v="09"/>
    <x v="10"/>
    <s v="43"/>
    <s v="Tarragona"/>
    <s v="041"/>
    <s v="9"/>
    <s v="Caseres"/>
    <s v="43041"/>
    <x v="16"/>
    <x v="3"/>
  </r>
  <r>
    <s v="43042"/>
    <s v="09"/>
    <x v="10"/>
    <s v="43"/>
    <s v="Tarragona"/>
    <s v="042"/>
    <s v="4"/>
    <s v="Castellvell del Camp"/>
    <s v="43042"/>
    <x v="16"/>
    <x v="3"/>
  </r>
  <r>
    <s v="43043"/>
    <s v="09"/>
    <x v="10"/>
    <s v="43"/>
    <s v="Tarragona"/>
    <s v="043"/>
    <s v="0"/>
    <s v="Catllar, El"/>
    <s v="43043"/>
    <x v="16"/>
    <x v="3"/>
  </r>
  <r>
    <s v="43044"/>
    <s v="09"/>
    <x v="10"/>
    <s v="43"/>
    <s v="Tarragona"/>
    <s v="044"/>
    <s v="5"/>
    <s v="Sénia, La"/>
    <s v="43044"/>
    <x v="16"/>
    <x v="3"/>
  </r>
  <r>
    <s v="43045"/>
    <s v="09"/>
    <x v="10"/>
    <s v="43"/>
    <s v="Tarragona"/>
    <s v="045"/>
    <s v="8"/>
    <s v="Colldejou"/>
    <s v="43045"/>
    <x v="16"/>
    <x v="3"/>
  </r>
  <r>
    <s v="43046"/>
    <s v="09"/>
    <x v="10"/>
    <s v="43"/>
    <s v="Tarragona"/>
    <s v="046"/>
    <s v="1"/>
    <s v="Conesa"/>
    <s v="43046"/>
    <x v="16"/>
    <x v="3"/>
  </r>
  <r>
    <s v="43047"/>
    <s v="09"/>
    <x v="10"/>
    <s v="43"/>
    <s v="Tarragona"/>
    <s v="047"/>
    <s v="7"/>
    <s v="Constantí"/>
    <s v="43047"/>
    <x v="16"/>
    <x v="3"/>
  </r>
  <r>
    <s v="43048"/>
    <s v="09"/>
    <x v="10"/>
    <s v="43"/>
    <s v="Tarragona"/>
    <s v="048"/>
    <s v="3"/>
    <s v="Corbera d'Ebre"/>
    <s v="43048"/>
    <x v="16"/>
    <x v="3"/>
  </r>
  <r>
    <s v="43049"/>
    <s v="09"/>
    <x v="10"/>
    <s v="43"/>
    <s v="Tarragona"/>
    <s v="049"/>
    <s v="6"/>
    <s v="Cornudella de Montsant"/>
    <s v="43049"/>
    <x v="16"/>
    <x v="3"/>
  </r>
  <r>
    <s v="43050"/>
    <s v="09"/>
    <x v="10"/>
    <s v="43"/>
    <s v="Tarragona"/>
    <s v="050"/>
    <s v="9"/>
    <s v="Creixell"/>
    <s v="43050"/>
    <x v="16"/>
    <x v="3"/>
  </r>
  <r>
    <s v="43051"/>
    <s v="09"/>
    <x v="10"/>
    <s v="43"/>
    <s v="Tarragona"/>
    <s v="051"/>
    <s v="6"/>
    <s v="Cunit"/>
    <s v="43051"/>
    <x v="16"/>
    <x v="3"/>
  </r>
  <r>
    <s v="43052"/>
    <s v="09"/>
    <x v="10"/>
    <s v="43"/>
    <s v="Tarragona"/>
    <s v="052"/>
    <s v="1"/>
    <s v="Xerta"/>
    <s v="43052"/>
    <x v="16"/>
    <x v="3"/>
  </r>
  <r>
    <s v="43053"/>
    <s v="09"/>
    <x v="10"/>
    <s v="43"/>
    <s v="Tarragona"/>
    <s v="053"/>
    <s v="7"/>
    <s v="Duesaigües"/>
    <s v="43053"/>
    <x v="16"/>
    <x v="3"/>
  </r>
  <r>
    <s v="43054"/>
    <s v="09"/>
    <x v="10"/>
    <s v="43"/>
    <s v="Tarragona"/>
    <s v="054"/>
    <s v="2"/>
    <s v="Espluga de Francolí, L'"/>
    <s v="43054"/>
    <x v="16"/>
    <x v="3"/>
  </r>
  <r>
    <s v="43055"/>
    <s v="09"/>
    <x v="10"/>
    <s v="43"/>
    <s v="Tarragona"/>
    <s v="055"/>
    <s v="5"/>
    <s v="Falset"/>
    <s v="43055"/>
    <x v="16"/>
    <x v="3"/>
  </r>
  <r>
    <s v="43056"/>
    <s v="09"/>
    <x v="10"/>
    <s v="43"/>
    <s v="Tarragona"/>
    <s v="056"/>
    <s v="8"/>
    <s v="Fatarella, La"/>
    <s v="43056"/>
    <x v="16"/>
    <x v="3"/>
  </r>
  <r>
    <s v="43057"/>
    <s v="09"/>
    <x v="10"/>
    <s v="43"/>
    <s v="Tarragona"/>
    <s v="057"/>
    <s v="4"/>
    <s v="Febró, La"/>
    <s v="43057"/>
    <x v="16"/>
    <x v="3"/>
  </r>
  <r>
    <s v="43058"/>
    <s v="09"/>
    <x v="10"/>
    <s v="43"/>
    <s v="Tarragona"/>
    <s v="058"/>
    <s v="0"/>
    <s v="Figuera, La"/>
    <s v="43058"/>
    <x v="16"/>
    <x v="3"/>
  </r>
  <r>
    <s v="43059"/>
    <s v="09"/>
    <x v="10"/>
    <s v="43"/>
    <s v="Tarragona"/>
    <s v="059"/>
    <s v="3"/>
    <s v="Figuerola del Camp"/>
    <s v="43059"/>
    <x v="16"/>
    <x v="3"/>
  </r>
  <r>
    <s v="43060"/>
    <s v="09"/>
    <x v="10"/>
    <s v="43"/>
    <s v="Tarragona"/>
    <s v="060"/>
    <s v="7"/>
    <s v="Flix"/>
    <s v="43060"/>
    <x v="16"/>
    <x v="3"/>
  </r>
  <r>
    <s v="43061"/>
    <s v="09"/>
    <x v="10"/>
    <s v="43"/>
    <s v="Tarragona"/>
    <s v="061"/>
    <s v="4"/>
    <s v="Forès"/>
    <s v="43061"/>
    <x v="16"/>
    <x v="3"/>
  </r>
  <r>
    <s v="43062"/>
    <s v="09"/>
    <x v="10"/>
    <s v="43"/>
    <s v="Tarragona"/>
    <s v="062"/>
    <s v="9"/>
    <s v="Freginals"/>
    <s v="43062"/>
    <x v="16"/>
    <x v="3"/>
  </r>
  <r>
    <s v="43063"/>
    <s v="09"/>
    <x v="10"/>
    <s v="43"/>
    <s v="Tarragona"/>
    <s v="063"/>
    <s v="5"/>
    <s v="Galera, La"/>
    <s v="43063"/>
    <x v="16"/>
    <x v="3"/>
  </r>
  <r>
    <s v="43064"/>
    <s v="09"/>
    <x v="10"/>
    <s v="43"/>
    <s v="Tarragona"/>
    <s v="064"/>
    <s v="0"/>
    <s v="Gandesa"/>
    <s v="43064"/>
    <x v="16"/>
    <x v="3"/>
  </r>
  <r>
    <s v="43065"/>
    <s v="09"/>
    <x v="10"/>
    <s v="43"/>
    <s v="Tarragona"/>
    <s v="065"/>
    <s v="3"/>
    <s v="Garcia"/>
    <s v="43065"/>
    <x v="16"/>
    <x v="3"/>
  </r>
  <r>
    <s v="43066"/>
    <s v="09"/>
    <x v="10"/>
    <s v="43"/>
    <s v="Tarragona"/>
    <s v="066"/>
    <s v="6"/>
    <s v="Garidells, Els"/>
    <s v="43066"/>
    <x v="16"/>
    <x v="3"/>
  </r>
  <r>
    <s v="43067"/>
    <s v="09"/>
    <x v="10"/>
    <s v="43"/>
    <s v="Tarragona"/>
    <s v="067"/>
    <s v="2"/>
    <s v="Ginestar"/>
    <s v="43067"/>
    <x v="16"/>
    <x v="3"/>
  </r>
  <r>
    <s v="43068"/>
    <s v="09"/>
    <x v="10"/>
    <s v="43"/>
    <s v="Tarragona"/>
    <s v="068"/>
    <s v="8"/>
    <s v="Godall"/>
    <s v="43068"/>
    <x v="16"/>
    <x v="3"/>
  </r>
  <r>
    <s v="43069"/>
    <s v="09"/>
    <x v="10"/>
    <s v="43"/>
    <s v="Tarragona"/>
    <s v="069"/>
    <s v="1"/>
    <s v="Gratallops"/>
    <s v="43069"/>
    <x v="16"/>
    <x v="3"/>
  </r>
  <r>
    <s v="43070"/>
    <s v="09"/>
    <x v="10"/>
    <s v="43"/>
    <s v="Tarragona"/>
    <s v="070"/>
    <s v="5"/>
    <s v="Guiamets, Els"/>
    <s v="43070"/>
    <x v="16"/>
    <x v="3"/>
  </r>
  <r>
    <s v="43071"/>
    <s v="09"/>
    <x v="10"/>
    <s v="43"/>
    <s v="Tarragona"/>
    <s v="071"/>
    <s v="2"/>
    <s v="Horta de Sant Joan"/>
    <s v="43071"/>
    <x v="16"/>
    <x v="3"/>
  </r>
  <r>
    <s v="43072"/>
    <s v="09"/>
    <x v="10"/>
    <s v="43"/>
    <s v="Tarragona"/>
    <s v="072"/>
    <s v="7"/>
    <s v="Lloar, El"/>
    <s v="43072"/>
    <x v="16"/>
    <x v="3"/>
  </r>
  <r>
    <s v="43073"/>
    <s v="09"/>
    <x v="10"/>
    <s v="43"/>
    <s v="Tarragona"/>
    <s v="073"/>
    <s v="3"/>
    <s v="Llorac"/>
    <s v="43073"/>
    <x v="16"/>
    <x v="3"/>
  </r>
  <r>
    <s v="43074"/>
    <s v="09"/>
    <x v="10"/>
    <s v="43"/>
    <s v="Tarragona"/>
    <s v="074"/>
    <s v="8"/>
    <s v="Llorenç del Penedès"/>
    <s v="43074"/>
    <x v="16"/>
    <x v="3"/>
  </r>
  <r>
    <s v="43075"/>
    <s v="09"/>
    <x v="10"/>
    <s v="43"/>
    <s v="Tarragona"/>
    <s v="075"/>
    <s v="1"/>
    <s v="Margalef"/>
    <s v="43075"/>
    <x v="16"/>
    <x v="3"/>
  </r>
  <r>
    <s v="43076"/>
    <s v="09"/>
    <x v="10"/>
    <s v="43"/>
    <s v="Tarragona"/>
    <s v="076"/>
    <s v="4"/>
    <s v="Marçà"/>
    <s v="43076"/>
    <x v="16"/>
    <x v="3"/>
  </r>
  <r>
    <s v="43077"/>
    <s v="09"/>
    <x v="10"/>
    <s v="43"/>
    <s v="Tarragona"/>
    <s v="077"/>
    <s v="0"/>
    <s v="Mas de Barberans"/>
    <s v="43077"/>
    <x v="16"/>
    <x v="3"/>
  </r>
  <r>
    <s v="43078"/>
    <s v="09"/>
    <x v="10"/>
    <s v="43"/>
    <s v="Tarragona"/>
    <s v="078"/>
    <s v="6"/>
    <s v="Masdenverge"/>
    <s v="43078"/>
    <x v="16"/>
    <x v="3"/>
  </r>
  <r>
    <s v="43079"/>
    <s v="09"/>
    <x v="10"/>
    <s v="43"/>
    <s v="Tarragona"/>
    <s v="079"/>
    <s v="9"/>
    <s v="Masllorenç"/>
    <s v="43079"/>
    <x v="16"/>
    <x v="3"/>
  </r>
  <r>
    <s v="43080"/>
    <s v="09"/>
    <x v="10"/>
    <s v="43"/>
    <s v="Tarragona"/>
    <s v="080"/>
    <s v="3"/>
    <s v="Masó, La"/>
    <s v="43080"/>
    <x v="16"/>
    <x v="3"/>
  </r>
  <r>
    <s v="43081"/>
    <s v="09"/>
    <x v="10"/>
    <s v="43"/>
    <s v="Tarragona"/>
    <s v="081"/>
    <s v="0"/>
    <s v="Maspujols"/>
    <s v="43081"/>
    <x v="16"/>
    <x v="3"/>
  </r>
  <r>
    <s v="43082"/>
    <s v="09"/>
    <x v="10"/>
    <s v="43"/>
    <s v="Tarragona"/>
    <s v="082"/>
    <s v="5"/>
    <s v="Masroig, El"/>
    <s v="43082"/>
    <x v="16"/>
    <x v="3"/>
  </r>
  <r>
    <s v="43083"/>
    <s v="09"/>
    <x v="10"/>
    <s v="43"/>
    <s v="Tarragona"/>
    <s v="083"/>
    <s v="1"/>
    <s v="Milà, El"/>
    <s v="43083"/>
    <x v="16"/>
    <x v="3"/>
  </r>
  <r>
    <s v="43084"/>
    <s v="09"/>
    <x v="10"/>
    <s v="43"/>
    <s v="Tarragona"/>
    <s v="084"/>
    <s v="6"/>
    <s v="Miravet"/>
    <s v="43084"/>
    <x v="16"/>
    <x v="3"/>
  </r>
  <r>
    <s v="43085"/>
    <s v="09"/>
    <x v="10"/>
    <s v="43"/>
    <s v="Tarragona"/>
    <s v="085"/>
    <s v="9"/>
    <s v="Molar, El"/>
    <s v="43085"/>
    <x v="16"/>
    <x v="3"/>
  </r>
  <r>
    <s v="43086"/>
    <s v="09"/>
    <x v="10"/>
    <s v="43"/>
    <s v="Tarragona"/>
    <s v="086"/>
    <s v="2"/>
    <s v="Montblanc"/>
    <s v="43086"/>
    <x v="16"/>
    <x v="3"/>
  </r>
  <r>
    <s v="43088"/>
    <s v="09"/>
    <x v="10"/>
    <s v="43"/>
    <s v="Tarragona"/>
    <s v="088"/>
    <s v="4"/>
    <s v="Montbrió del Camp"/>
    <s v="43088"/>
    <x v="16"/>
    <x v="3"/>
  </r>
  <r>
    <s v="43089"/>
    <s v="09"/>
    <x v="10"/>
    <s v="43"/>
    <s v="Tarragona"/>
    <s v="089"/>
    <s v="7"/>
    <s v="Montferri"/>
    <s v="43089"/>
    <x v="16"/>
    <x v="3"/>
  </r>
  <r>
    <s v="43090"/>
    <s v="09"/>
    <x v="10"/>
    <s v="43"/>
    <s v="Tarragona"/>
    <s v="090"/>
    <s v="1"/>
    <s v="Montmell, El"/>
    <s v="43090"/>
    <x v="16"/>
    <x v="3"/>
  </r>
  <r>
    <s v="43091"/>
    <s v="09"/>
    <x v="10"/>
    <s v="43"/>
    <s v="Tarragona"/>
    <s v="091"/>
    <s v="8"/>
    <s v="Mont-ral"/>
    <s v="43091"/>
    <x v="16"/>
    <x v="3"/>
  </r>
  <r>
    <s v="43092"/>
    <s v="09"/>
    <x v="10"/>
    <s v="43"/>
    <s v="Tarragona"/>
    <s v="092"/>
    <s v="3"/>
    <s v="Mont-roig del Camp"/>
    <s v="43092"/>
    <x v="16"/>
    <x v="3"/>
  </r>
  <r>
    <s v="43093"/>
    <s v="09"/>
    <x v="10"/>
    <s v="43"/>
    <s v="Tarragona"/>
    <s v="093"/>
    <s v="9"/>
    <s v="Móra d'Ebre"/>
    <s v="43093"/>
    <x v="16"/>
    <x v="3"/>
  </r>
  <r>
    <s v="43094"/>
    <s v="09"/>
    <x v="10"/>
    <s v="43"/>
    <s v="Tarragona"/>
    <s v="094"/>
    <s v="4"/>
    <s v="Móra la Nova"/>
    <s v="43094"/>
    <x v="16"/>
    <x v="3"/>
  </r>
  <r>
    <s v="43095"/>
    <s v="09"/>
    <x v="10"/>
    <s v="43"/>
    <s v="Tarragona"/>
    <s v="095"/>
    <s v="7"/>
    <s v="Morell, El"/>
    <s v="43095"/>
    <x v="16"/>
    <x v="3"/>
  </r>
  <r>
    <s v="43096"/>
    <s v="09"/>
    <x v="10"/>
    <s v="43"/>
    <s v="Tarragona"/>
    <s v="096"/>
    <s v="0"/>
    <s v="Morera de Montsant, La"/>
    <s v="43096"/>
    <x v="16"/>
    <x v="3"/>
  </r>
  <r>
    <s v="43097"/>
    <s v="09"/>
    <x v="10"/>
    <s v="43"/>
    <s v="Tarragona"/>
    <s v="097"/>
    <s v="6"/>
    <s v="Nou de Gaià, La"/>
    <s v="43097"/>
    <x v="16"/>
    <x v="3"/>
  </r>
  <r>
    <s v="43098"/>
    <s v="09"/>
    <x v="10"/>
    <s v="43"/>
    <s v="Tarragona"/>
    <s v="098"/>
    <s v="2"/>
    <s v="Nulles"/>
    <s v="43098"/>
    <x v="16"/>
    <x v="3"/>
  </r>
  <r>
    <s v="43099"/>
    <s v="09"/>
    <x v="10"/>
    <s v="43"/>
    <s v="Tarragona"/>
    <s v="099"/>
    <s v="5"/>
    <s v="Palma d'Ebre, La"/>
    <s v="43099"/>
    <x v="16"/>
    <x v="3"/>
  </r>
  <r>
    <s v="43100"/>
    <s v="09"/>
    <x v="10"/>
    <s v="43"/>
    <s v="Tarragona"/>
    <s v="100"/>
    <s v="9"/>
    <s v="Pallaresos, Els"/>
    <s v="43100"/>
    <x v="16"/>
    <x v="3"/>
  </r>
  <r>
    <s v="43101"/>
    <s v="09"/>
    <x v="10"/>
    <s v="43"/>
    <s v="Tarragona"/>
    <s v="101"/>
    <s v="6"/>
    <s v="Passanant i Belltall"/>
    <s v="43101"/>
    <x v="16"/>
    <x v="3"/>
  </r>
  <r>
    <s v="43102"/>
    <s v="09"/>
    <x v="10"/>
    <s v="43"/>
    <s v="Tarragona"/>
    <s v="102"/>
    <s v="1"/>
    <s v="Paüls"/>
    <s v="43102"/>
    <x v="16"/>
    <x v="3"/>
  </r>
  <r>
    <s v="43103"/>
    <s v="09"/>
    <x v="10"/>
    <s v="43"/>
    <s v="Tarragona"/>
    <s v="103"/>
    <s v="7"/>
    <s v="Perafort"/>
    <s v="43103"/>
    <x v="16"/>
    <x v="3"/>
  </r>
  <r>
    <s v="43104"/>
    <s v="09"/>
    <x v="10"/>
    <s v="43"/>
    <s v="Tarragona"/>
    <s v="104"/>
    <s v="2"/>
    <s v="Perelló, El"/>
    <s v="43104"/>
    <x v="16"/>
    <x v="3"/>
  </r>
  <r>
    <s v="43105"/>
    <s v="09"/>
    <x v="10"/>
    <s v="43"/>
    <s v="Tarragona"/>
    <s v="105"/>
    <s v="5"/>
    <s v="Piles, Les"/>
    <s v="43105"/>
    <x v="16"/>
    <x v="3"/>
  </r>
  <r>
    <s v="43106"/>
    <s v="09"/>
    <x v="10"/>
    <s v="43"/>
    <s v="Tarragona"/>
    <s v="106"/>
    <s v="8"/>
    <s v="Pinell de Brai, El"/>
    <s v="43106"/>
    <x v="16"/>
    <x v="3"/>
  </r>
  <r>
    <s v="43107"/>
    <s v="09"/>
    <x v="10"/>
    <s v="43"/>
    <s v="Tarragona"/>
    <s v="107"/>
    <s v="4"/>
    <s v="Pira"/>
    <s v="43107"/>
    <x v="16"/>
    <x v="3"/>
  </r>
  <r>
    <s v="43108"/>
    <s v="09"/>
    <x v="10"/>
    <s v="43"/>
    <s v="Tarragona"/>
    <s v="108"/>
    <s v="0"/>
    <s v="Pla de Santa Maria, El"/>
    <s v="43108"/>
    <x v="16"/>
    <x v="3"/>
  </r>
  <r>
    <s v="43109"/>
    <s v="09"/>
    <x v="10"/>
    <s v="43"/>
    <s v="Tarragona"/>
    <s v="109"/>
    <s v="3"/>
    <s v="Pobla de Mafumet, La"/>
    <s v="43109"/>
    <x v="16"/>
    <x v="3"/>
  </r>
  <r>
    <s v="43110"/>
    <s v="09"/>
    <x v="10"/>
    <s v="43"/>
    <s v="Tarragona"/>
    <s v="110"/>
    <s v="7"/>
    <s v="Pobla de Massaluca, La"/>
    <s v="43110"/>
    <x v="16"/>
    <x v="3"/>
  </r>
  <r>
    <s v="43111"/>
    <s v="09"/>
    <x v="10"/>
    <s v="43"/>
    <s v="Tarragona"/>
    <s v="111"/>
    <s v="4"/>
    <s v="Pobla de Montornès, La"/>
    <s v="43111"/>
    <x v="16"/>
    <x v="3"/>
  </r>
  <r>
    <s v="43112"/>
    <s v="09"/>
    <x v="10"/>
    <s v="43"/>
    <s v="Tarragona"/>
    <s v="112"/>
    <s v="9"/>
    <s v="Poboleda"/>
    <s v="43112"/>
    <x v="16"/>
    <x v="3"/>
  </r>
  <r>
    <s v="43113"/>
    <s v="09"/>
    <x v="10"/>
    <s v="43"/>
    <s v="Tarragona"/>
    <s v="113"/>
    <s v="5"/>
    <s v="Pont d'Armentera, El"/>
    <s v="43113"/>
    <x v="16"/>
    <x v="3"/>
  </r>
  <r>
    <s v="43114"/>
    <s v="09"/>
    <x v="10"/>
    <s v="43"/>
    <s v="Tarragona"/>
    <s v="114"/>
    <s v="0"/>
    <s v="Porrera"/>
    <s v="43114"/>
    <x v="16"/>
    <x v="3"/>
  </r>
  <r>
    <s v="43115"/>
    <s v="09"/>
    <x v="10"/>
    <s v="43"/>
    <s v="Tarragona"/>
    <s v="115"/>
    <s v="3"/>
    <s v="Pradell de la Teixeta"/>
    <s v="43115"/>
    <x v="16"/>
    <x v="3"/>
  </r>
  <r>
    <s v="43116"/>
    <s v="09"/>
    <x v="10"/>
    <s v="43"/>
    <s v="Tarragona"/>
    <s v="116"/>
    <s v="6"/>
    <s v="Prades"/>
    <s v="43116"/>
    <x v="16"/>
    <x v="3"/>
  </r>
  <r>
    <s v="43117"/>
    <s v="09"/>
    <x v="10"/>
    <s v="43"/>
    <s v="Tarragona"/>
    <s v="117"/>
    <s v="2"/>
    <s v="Prat de Comte"/>
    <s v="43117"/>
    <x v="16"/>
    <x v="3"/>
  </r>
  <r>
    <s v="43118"/>
    <s v="09"/>
    <x v="10"/>
    <s v="43"/>
    <s v="Tarragona"/>
    <s v="118"/>
    <s v="8"/>
    <s v="Pratdip"/>
    <s v="43118"/>
    <x v="16"/>
    <x v="3"/>
  </r>
  <r>
    <s v="43119"/>
    <s v="09"/>
    <x v="10"/>
    <s v="43"/>
    <s v="Tarragona"/>
    <s v="119"/>
    <s v="1"/>
    <s v="Puigpelat"/>
    <s v="43119"/>
    <x v="16"/>
    <x v="3"/>
  </r>
  <r>
    <s v="43120"/>
    <s v="09"/>
    <x v="10"/>
    <s v="43"/>
    <s v="Tarragona"/>
    <s v="120"/>
    <s v="5"/>
    <s v="Querol"/>
    <s v="43120"/>
    <x v="16"/>
    <x v="3"/>
  </r>
  <r>
    <s v="43121"/>
    <s v="09"/>
    <x v="10"/>
    <s v="43"/>
    <s v="Tarragona"/>
    <s v="121"/>
    <s v="2"/>
    <s v="Rasquera"/>
    <s v="43121"/>
    <x v="16"/>
    <x v="3"/>
  </r>
  <r>
    <s v="43122"/>
    <s v="09"/>
    <x v="10"/>
    <s v="43"/>
    <s v="Tarragona"/>
    <s v="122"/>
    <s v="7"/>
    <s v="Renau"/>
    <s v="43122"/>
    <x v="16"/>
    <x v="3"/>
  </r>
  <r>
    <s v="43123"/>
    <s v="09"/>
    <x v="10"/>
    <s v="43"/>
    <s v="Tarragona"/>
    <s v="123"/>
    <s v="3"/>
    <s v="Reus"/>
    <s v="43123"/>
    <x v="16"/>
    <x v="3"/>
  </r>
  <r>
    <s v="43124"/>
    <s v="09"/>
    <x v="10"/>
    <s v="43"/>
    <s v="Tarragona"/>
    <s v="124"/>
    <s v="8"/>
    <s v="Riba, La"/>
    <s v="43124"/>
    <x v="16"/>
    <x v="3"/>
  </r>
  <r>
    <s v="43125"/>
    <s v="09"/>
    <x v="10"/>
    <s v="43"/>
    <s v="Tarragona"/>
    <s v="125"/>
    <s v="1"/>
    <s v="Riba-roja d'Ebre"/>
    <s v="43125"/>
    <x v="16"/>
    <x v="3"/>
  </r>
  <r>
    <s v="43126"/>
    <s v="09"/>
    <x v="10"/>
    <s v="43"/>
    <s v="Tarragona"/>
    <s v="126"/>
    <s v="4"/>
    <s v="Riera de Gaià, La"/>
    <s v="43126"/>
    <x v="16"/>
    <x v="3"/>
  </r>
  <r>
    <s v="43127"/>
    <s v="09"/>
    <x v="10"/>
    <s v="43"/>
    <s v="Tarragona"/>
    <s v="127"/>
    <s v="0"/>
    <s v="Riudecanyes"/>
    <s v="43127"/>
    <x v="16"/>
    <x v="3"/>
  </r>
  <r>
    <s v="43128"/>
    <s v="09"/>
    <x v="10"/>
    <s v="43"/>
    <s v="Tarragona"/>
    <s v="128"/>
    <s v="6"/>
    <s v="Riudecols"/>
    <s v="43128"/>
    <x v="16"/>
    <x v="3"/>
  </r>
  <r>
    <s v="43129"/>
    <s v="09"/>
    <x v="10"/>
    <s v="43"/>
    <s v="Tarragona"/>
    <s v="129"/>
    <s v="9"/>
    <s v="Riudoms"/>
    <s v="43129"/>
    <x v="16"/>
    <x v="3"/>
  </r>
  <r>
    <s v="43130"/>
    <s v="09"/>
    <x v="10"/>
    <s v="43"/>
    <s v="Tarragona"/>
    <s v="130"/>
    <s v="3"/>
    <s v="Rocafort de Queralt"/>
    <s v="43130"/>
    <x v="16"/>
    <x v="3"/>
  </r>
  <r>
    <s v="43131"/>
    <s v="09"/>
    <x v="10"/>
    <s v="43"/>
    <s v="Tarragona"/>
    <s v="131"/>
    <s v="0"/>
    <s v="Roda de Berà"/>
    <s v="43131"/>
    <x v="16"/>
    <x v="3"/>
  </r>
  <r>
    <s v="43132"/>
    <s v="09"/>
    <x v="10"/>
    <s v="43"/>
    <s v="Tarragona"/>
    <s v="132"/>
    <s v="5"/>
    <s v="Rodonyà"/>
    <s v="43132"/>
    <x v="16"/>
    <x v="3"/>
  </r>
  <r>
    <s v="43133"/>
    <s v="09"/>
    <x v="10"/>
    <s v="43"/>
    <s v="Tarragona"/>
    <s v="133"/>
    <s v="1"/>
    <s v="Roquetes"/>
    <s v="43133"/>
    <x v="16"/>
    <x v="3"/>
  </r>
  <r>
    <s v="43134"/>
    <s v="09"/>
    <x v="10"/>
    <s v="43"/>
    <s v="Tarragona"/>
    <s v="134"/>
    <s v="6"/>
    <s v="Rourell, El"/>
    <s v="43134"/>
    <x v="16"/>
    <x v="3"/>
  </r>
  <r>
    <s v="43135"/>
    <s v="09"/>
    <x v="10"/>
    <s v="43"/>
    <s v="Tarragona"/>
    <s v="135"/>
    <s v="9"/>
    <s v="Salomó"/>
    <s v="43135"/>
    <x v="16"/>
    <x v="3"/>
  </r>
  <r>
    <s v="43136"/>
    <s v="09"/>
    <x v="10"/>
    <s v="43"/>
    <s v="Tarragona"/>
    <s v="136"/>
    <s v="2"/>
    <s v="Ràpita, La"/>
    <s v="43136"/>
    <x v="16"/>
    <x v="3"/>
  </r>
  <r>
    <s v="43137"/>
    <s v="09"/>
    <x v="10"/>
    <s v="43"/>
    <s v="Tarragona"/>
    <s v="137"/>
    <s v="8"/>
    <s v="Sant Jaume dels Domenys"/>
    <s v="43137"/>
    <x v="16"/>
    <x v="3"/>
  </r>
  <r>
    <s v="43138"/>
    <s v="09"/>
    <x v="10"/>
    <s v="43"/>
    <s v="Tarragona"/>
    <s v="138"/>
    <s v="4"/>
    <s v="Santa Bàrbara"/>
    <s v="43138"/>
    <x v="16"/>
    <x v="3"/>
  </r>
  <r>
    <s v="43139"/>
    <s v="09"/>
    <x v="10"/>
    <s v="43"/>
    <s v="Tarragona"/>
    <s v="139"/>
    <s v="7"/>
    <s v="Santa Coloma de Queralt"/>
    <s v="43139"/>
    <x v="16"/>
    <x v="3"/>
  </r>
  <r>
    <s v="43140"/>
    <s v="09"/>
    <x v="10"/>
    <s v="43"/>
    <s v="Tarragona"/>
    <s v="140"/>
    <s v="1"/>
    <s v="Santa Oliva"/>
    <s v="43140"/>
    <x v="16"/>
    <x v="3"/>
  </r>
  <r>
    <s v="43141"/>
    <s v="09"/>
    <x v="10"/>
    <s v="43"/>
    <s v="Tarragona"/>
    <s v="141"/>
    <s v="8"/>
    <s v="Pontils"/>
    <s v="43141"/>
    <x v="16"/>
    <x v="3"/>
  </r>
  <r>
    <s v="43142"/>
    <s v="09"/>
    <x v="10"/>
    <s v="43"/>
    <s v="Tarragona"/>
    <s v="142"/>
    <s v="3"/>
    <s v="Sarral"/>
    <s v="43142"/>
    <x v="16"/>
    <x v="3"/>
  </r>
  <r>
    <s v="43143"/>
    <s v="09"/>
    <x v="10"/>
    <s v="43"/>
    <s v="Tarragona"/>
    <s v="143"/>
    <s v="9"/>
    <s v="Savallà del Comtat"/>
    <s v="43143"/>
    <x v="16"/>
    <x v="3"/>
  </r>
  <r>
    <s v="43144"/>
    <s v="09"/>
    <x v="10"/>
    <s v="43"/>
    <s v="Tarragona"/>
    <s v="144"/>
    <s v="4"/>
    <s v="Secuita, La"/>
    <s v="43144"/>
    <x v="16"/>
    <x v="3"/>
  </r>
  <r>
    <s v="43145"/>
    <s v="09"/>
    <x v="10"/>
    <s v="43"/>
    <s v="Tarragona"/>
    <s v="145"/>
    <s v="7"/>
    <s v="Selva del Camp, La"/>
    <s v="43145"/>
    <x v="16"/>
    <x v="3"/>
  </r>
  <r>
    <s v="43146"/>
    <s v="09"/>
    <x v="10"/>
    <s v="43"/>
    <s v="Tarragona"/>
    <s v="146"/>
    <s v="0"/>
    <s v="Senan"/>
    <s v="43146"/>
    <x v="16"/>
    <x v="3"/>
  </r>
  <r>
    <s v="43147"/>
    <s v="09"/>
    <x v="10"/>
    <s v="43"/>
    <s v="Tarragona"/>
    <s v="147"/>
    <s v="6"/>
    <s v="Solivella"/>
    <s v="43147"/>
    <x v="16"/>
    <x v="3"/>
  </r>
  <r>
    <s v="43148"/>
    <s v="09"/>
    <x v="10"/>
    <s v="43"/>
    <s v="Tarragona"/>
    <s v="148"/>
    <s v="2"/>
    <s v="Tarragona"/>
    <s v="43148"/>
    <x v="16"/>
    <x v="3"/>
  </r>
  <r>
    <s v="43149"/>
    <s v="09"/>
    <x v="10"/>
    <s v="43"/>
    <s v="Tarragona"/>
    <s v="149"/>
    <s v="5"/>
    <s v="Tivenys"/>
    <s v="43149"/>
    <x v="16"/>
    <x v="3"/>
  </r>
  <r>
    <s v="43150"/>
    <s v="09"/>
    <x v="10"/>
    <s v="43"/>
    <s v="Tarragona"/>
    <s v="150"/>
    <s v="8"/>
    <s v="Tivissa"/>
    <s v="43150"/>
    <x v="16"/>
    <x v="3"/>
  </r>
  <r>
    <s v="43151"/>
    <s v="09"/>
    <x v="10"/>
    <s v="43"/>
    <s v="Tarragona"/>
    <s v="151"/>
    <s v="5"/>
    <s v="Torre de Fontaubella, La"/>
    <s v="43151"/>
    <x v="16"/>
    <x v="3"/>
  </r>
  <r>
    <s v="43152"/>
    <s v="09"/>
    <x v="10"/>
    <s v="43"/>
    <s v="Tarragona"/>
    <s v="152"/>
    <s v="0"/>
    <s v="Torre de l'Espanyol, La"/>
    <s v="43152"/>
    <x v="16"/>
    <x v="3"/>
  </r>
  <r>
    <s v="43153"/>
    <s v="09"/>
    <x v="10"/>
    <s v="43"/>
    <s v="Tarragona"/>
    <s v="153"/>
    <s v="6"/>
    <s v="Torredembarra"/>
    <s v="43153"/>
    <x v="16"/>
    <x v="3"/>
  </r>
  <r>
    <s v="43154"/>
    <s v="09"/>
    <x v="10"/>
    <s v="43"/>
    <s v="Tarragona"/>
    <s v="154"/>
    <s v="1"/>
    <s v="Torroja del Priorat"/>
    <s v="43154"/>
    <x v="16"/>
    <x v="3"/>
  </r>
  <r>
    <s v="43155"/>
    <s v="09"/>
    <x v="10"/>
    <s v="43"/>
    <s v="Tarragona"/>
    <s v="155"/>
    <s v="4"/>
    <s v="Tortosa"/>
    <s v="43155"/>
    <x v="16"/>
    <x v="3"/>
  </r>
  <r>
    <s v="43156"/>
    <s v="09"/>
    <x v="10"/>
    <s v="43"/>
    <s v="Tarragona"/>
    <s v="156"/>
    <s v="7"/>
    <s v="Ulldecona"/>
    <s v="43156"/>
    <x v="16"/>
    <x v="3"/>
  </r>
  <r>
    <s v="43157"/>
    <s v="09"/>
    <x v="10"/>
    <s v="43"/>
    <s v="Tarragona"/>
    <s v="157"/>
    <s v="3"/>
    <s v="Ulldemolins"/>
    <s v="43157"/>
    <x v="16"/>
    <x v="3"/>
  </r>
  <r>
    <s v="43158"/>
    <s v="09"/>
    <x v="10"/>
    <s v="43"/>
    <s v="Tarragona"/>
    <s v="158"/>
    <s v="9"/>
    <s v="Vallclara"/>
    <s v="43158"/>
    <x v="16"/>
    <x v="3"/>
  </r>
  <r>
    <s v="43159"/>
    <s v="09"/>
    <x v="10"/>
    <s v="43"/>
    <s v="Tarragona"/>
    <s v="159"/>
    <s v="2"/>
    <s v="Vallfogona de Riucorb"/>
    <s v="43159"/>
    <x v="16"/>
    <x v="3"/>
  </r>
  <r>
    <s v="43160"/>
    <s v="09"/>
    <x v="10"/>
    <s v="43"/>
    <s v="Tarragona"/>
    <s v="160"/>
    <s v="6"/>
    <s v="Vallmoll"/>
    <s v="43160"/>
    <x v="16"/>
    <x v="3"/>
  </r>
  <r>
    <s v="43161"/>
    <s v="09"/>
    <x v="10"/>
    <s v="43"/>
    <s v="Tarragona"/>
    <s v="161"/>
    <s v="3"/>
    <s v="Valls"/>
    <s v="43161"/>
    <x v="16"/>
    <x v="3"/>
  </r>
  <r>
    <s v="43162"/>
    <s v="09"/>
    <x v="10"/>
    <s v="43"/>
    <s v="Tarragona"/>
    <s v="162"/>
    <s v="8"/>
    <s v="Vandellòs i l'Hospitalet de l'Infant"/>
    <s v="43162"/>
    <x v="16"/>
    <x v="3"/>
  </r>
  <r>
    <s v="43163"/>
    <s v="09"/>
    <x v="10"/>
    <s v="43"/>
    <s v="Tarragona"/>
    <s v="163"/>
    <s v="4"/>
    <s v="Vendrell, El"/>
    <s v="43163"/>
    <x v="16"/>
    <x v="3"/>
  </r>
  <r>
    <s v="43164"/>
    <s v="09"/>
    <x v="10"/>
    <s v="43"/>
    <s v="Tarragona"/>
    <s v="164"/>
    <s v="9"/>
    <s v="Vespella de Gaià"/>
    <s v="43164"/>
    <x v="16"/>
    <x v="3"/>
  </r>
  <r>
    <s v="43165"/>
    <s v="09"/>
    <x v="10"/>
    <s v="43"/>
    <s v="Tarragona"/>
    <s v="165"/>
    <s v="2"/>
    <s v="Vilabella"/>
    <s v="43165"/>
    <x v="16"/>
    <x v="3"/>
  </r>
  <r>
    <s v="43166"/>
    <s v="09"/>
    <x v="10"/>
    <s v="43"/>
    <s v="Tarragona"/>
    <s v="166"/>
    <s v="5"/>
    <s v="Vilallonga del Camp"/>
    <s v="43166"/>
    <x v="16"/>
    <x v="3"/>
  </r>
  <r>
    <s v="43167"/>
    <s v="09"/>
    <x v="10"/>
    <s v="43"/>
    <s v="Tarragona"/>
    <s v="167"/>
    <s v="1"/>
    <s v="Vilanova d'Escornalbou"/>
    <s v="43167"/>
    <x v="16"/>
    <x v="3"/>
  </r>
  <r>
    <s v="43168"/>
    <s v="09"/>
    <x v="10"/>
    <s v="43"/>
    <s v="Tarragona"/>
    <s v="168"/>
    <s v="7"/>
    <s v="Vilanova de Prades"/>
    <s v="43168"/>
    <x v="16"/>
    <x v="3"/>
  </r>
  <r>
    <s v="43169"/>
    <s v="09"/>
    <x v="10"/>
    <s v="43"/>
    <s v="Tarragona"/>
    <s v="169"/>
    <s v="0"/>
    <s v="Vilaplana"/>
    <s v="43169"/>
    <x v="16"/>
    <x v="3"/>
  </r>
  <r>
    <s v="43170"/>
    <s v="09"/>
    <x v="10"/>
    <s v="43"/>
    <s v="Tarragona"/>
    <s v="170"/>
    <s v="4"/>
    <s v="Vila-rodona"/>
    <s v="43170"/>
    <x v="16"/>
    <x v="3"/>
  </r>
  <r>
    <s v="43171"/>
    <s v="09"/>
    <x v="10"/>
    <s v="43"/>
    <s v="Tarragona"/>
    <s v="171"/>
    <s v="1"/>
    <s v="Vila-seca"/>
    <s v="43171"/>
    <x v="16"/>
    <x v="3"/>
  </r>
  <r>
    <s v="43172"/>
    <s v="09"/>
    <x v="10"/>
    <s v="43"/>
    <s v="Tarragona"/>
    <s v="172"/>
    <s v="6"/>
    <s v="Vilaverd"/>
    <s v="43172"/>
    <x v="16"/>
    <x v="3"/>
  </r>
  <r>
    <s v="43173"/>
    <s v="09"/>
    <x v="10"/>
    <s v="43"/>
    <s v="Tarragona"/>
    <s v="173"/>
    <s v="2"/>
    <s v="Vilella Alta, La"/>
    <s v="43173"/>
    <x v="16"/>
    <x v="3"/>
  </r>
  <r>
    <s v="43174"/>
    <s v="09"/>
    <x v="10"/>
    <s v="43"/>
    <s v="Tarragona"/>
    <s v="174"/>
    <s v="7"/>
    <s v="Vilella Baixa, La"/>
    <s v="43174"/>
    <x v="16"/>
    <x v="3"/>
  </r>
  <r>
    <s v="43175"/>
    <s v="09"/>
    <x v="10"/>
    <s v="43"/>
    <s v="Tarragona"/>
    <s v="175"/>
    <s v="0"/>
    <s v="Vilalba dels Arcs"/>
    <s v="43175"/>
    <x v="16"/>
    <x v="3"/>
  </r>
  <r>
    <s v="43176"/>
    <s v="09"/>
    <x v="10"/>
    <s v="43"/>
    <s v="Tarragona"/>
    <s v="176"/>
    <s v="3"/>
    <s v="Vimbodí i Poblet"/>
    <s v="43176"/>
    <x v="16"/>
    <x v="3"/>
  </r>
  <r>
    <s v="43177"/>
    <s v="09"/>
    <x v="10"/>
    <s v="43"/>
    <s v="Tarragona"/>
    <s v="177"/>
    <s v="9"/>
    <s v="Vinebre"/>
    <s v="43177"/>
    <x v="16"/>
    <x v="3"/>
  </r>
  <r>
    <s v="43178"/>
    <s v="09"/>
    <x v="10"/>
    <s v="43"/>
    <s v="Tarragona"/>
    <s v="178"/>
    <s v="5"/>
    <s v="Vinyols i els Arcs"/>
    <s v="43178"/>
    <x v="16"/>
    <x v="3"/>
  </r>
  <r>
    <s v="43901"/>
    <s v="09"/>
    <x v="10"/>
    <s v="43"/>
    <s v="Tarragona"/>
    <s v="901"/>
    <s v="8"/>
    <s v="Deltebre"/>
    <s v="43901"/>
    <x v="16"/>
    <x v="3"/>
  </r>
  <r>
    <s v="43902"/>
    <s v="09"/>
    <x v="10"/>
    <s v="43"/>
    <s v="Tarragona"/>
    <s v="902"/>
    <s v="3"/>
    <s v="Sant Jaume d'Enveja"/>
    <s v="43902"/>
    <x v="16"/>
    <x v="3"/>
  </r>
  <r>
    <s v="43903"/>
    <s v="09"/>
    <x v="10"/>
    <s v="43"/>
    <s v="Tarragona"/>
    <s v="903"/>
    <s v="9"/>
    <s v="Camarles"/>
    <s v="43903"/>
    <x v="16"/>
    <x v="3"/>
  </r>
  <r>
    <s v="43904"/>
    <s v="09"/>
    <x v="10"/>
    <s v="43"/>
    <s v="Tarragona"/>
    <s v="904"/>
    <s v="4"/>
    <s v="Aldea, L'"/>
    <s v="43904"/>
    <x v="16"/>
    <x v="3"/>
  </r>
  <r>
    <s v="43905"/>
    <s v="09"/>
    <x v="10"/>
    <s v="43"/>
    <s v="Tarragona"/>
    <s v="905"/>
    <s v="7"/>
    <s v="Salou"/>
    <s v="43905"/>
    <x v="16"/>
    <x v="3"/>
  </r>
  <r>
    <s v="43906"/>
    <s v="09"/>
    <x v="10"/>
    <s v="43"/>
    <s v="Tarragona"/>
    <s v="906"/>
    <s v="0"/>
    <s v="Ampolla, L'"/>
    <s v="43906"/>
    <x v="16"/>
    <x v="3"/>
  </r>
  <r>
    <s v="43907"/>
    <s v="09"/>
    <x v="10"/>
    <s v="43"/>
    <s v="Tarragona"/>
    <s v="907"/>
    <s v="6"/>
    <s v="Canonja, La"/>
    <s v="43907"/>
    <x v="16"/>
    <x v="3"/>
  </r>
  <r>
    <s v="44001"/>
    <s v="02"/>
    <x v="1"/>
    <s v="44"/>
    <s v="Teruel"/>
    <s v="001"/>
    <s v="2"/>
    <s v="Ababuj"/>
    <s v="44001"/>
    <x v="16"/>
    <x v="3"/>
  </r>
  <r>
    <s v="44002"/>
    <s v="02"/>
    <x v="1"/>
    <s v="44"/>
    <s v="Teruel"/>
    <s v="002"/>
    <s v="7"/>
    <s v="Abejuela"/>
    <s v="44002"/>
    <x v="16"/>
    <x v="3"/>
  </r>
  <r>
    <s v="44003"/>
    <s v="02"/>
    <x v="1"/>
    <s v="44"/>
    <s v="Teruel"/>
    <s v="003"/>
    <s v="3"/>
    <s v="Aguatón"/>
    <s v="44003"/>
    <x v="16"/>
    <x v="3"/>
  </r>
  <r>
    <s v="44005"/>
    <s v="02"/>
    <x v="1"/>
    <s v="44"/>
    <s v="Teruel"/>
    <s v="005"/>
    <s v="1"/>
    <s v="Aguilar del Alfambra"/>
    <s v="44005"/>
    <x v="16"/>
    <x v="3"/>
  </r>
  <r>
    <s v="44007"/>
    <s v="02"/>
    <x v="1"/>
    <s v="44"/>
    <s v="Teruel"/>
    <s v="007"/>
    <s v="0"/>
    <s v="Alba"/>
    <s v="44007"/>
    <x v="16"/>
    <x v="3"/>
  </r>
  <r>
    <s v="44009"/>
    <s v="02"/>
    <x v="1"/>
    <s v="44"/>
    <s v="Teruel"/>
    <s v="009"/>
    <s v="9"/>
    <s v="Albarracín"/>
    <s v="44009"/>
    <x v="16"/>
    <x v="3"/>
  </r>
  <r>
    <s v="44010"/>
    <s v="02"/>
    <x v="1"/>
    <s v="44"/>
    <s v="Teruel"/>
    <s v="010"/>
    <s v="3"/>
    <s v="Albentosa"/>
    <s v="44010"/>
    <x v="16"/>
    <x v="3"/>
  </r>
  <r>
    <s v="44012"/>
    <s v="02"/>
    <x v="1"/>
    <s v="44"/>
    <s v="Teruel"/>
    <s v="012"/>
    <s v="5"/>
    <s v="Alcalá de la Selva"/>
    <s v="44012"/>
    <x v="16"/>
    <x v="3"/>
  </r>
  <r>
    <s v="44016"/>
    <s v="02"/>
    <x v="1"/>
    <s v="44"/>
    <s v="Teruel"/>
    <s v="016"/>
    <s v="2"/>
    <s v="Alfambra"/>
    <s v="44016"/>
    <x v="16"/>
    <x v="3"/>
  </r>
  <r>
    <s v="44018"/>
    <s v="02"/>
    <x v="1"/>
    <s v="44"/>
    <s v="Teruel"/>
    <s v="018"/>
    <s v="4"/>
    <s v="Almohaja"/>
    <s v="44018"/>
    <x v="16"/>
    <x v="3"/>
  </r>
  <r>
    <s v="44019"/>
    <s v="02"/>
    <x v="1"/>
    <s v="44"/>
    <s v="Teruel"/>
    <s v="019"/>
    <s v="7"/>
    <s v="Alobras"/>
    <s v="44019"/>
    <x v="16"/>
    <x v="3"/>
  </r>
  <r>
    <s v="44021"/>
    <s v="02"/>
    <x v="1"/>
    <s v="44"/>
    <s v="Teruel"/>
    <s v="021"/>
    <s v="8"/>
    <s v="Allepuz"/>
    <s v="44021"/>
    <x v="16"/>
    <x v="3"/>
  </r>
  <r>
    <s v="44023"/>
    <s v="02"/>
    <x v="1"/>
    <s v="44"/>
    <s v="Teruel"/>
    <s v="023"/>
    <s v="9"/>
    <s v="Allueva"/>
    <s v="44023"/>
    <x v="16"/>
    <x v="3"/>
  </r>
  <r>
    <s v="44026"/>
    <s v="02"/>
    <x v="1"/>
    <s v="44"/>
    <s v="Teruel"/>
    <s v="026"/>
    <s v="0"/>
    <s v="Arcos de las Salinas"/>
    <s v="44026"/>
    <x v="16"/>
    <x v="3"/>
  </r>
  <r>
    <s v="44027"/>
    <s v="02"/>
    <x v="1"/>
    <s v="44"/>
    <s v="Teruel"/>
    <s v="027"/>
    <s v="6"/>
    <s v="Arens de Lledó"/>
    <s v="44027"/>
    <x v="16"/>
    <x v="3"/>
  </r>
  <r>
    <s v="44028"/>
    <s v="02"/>
    <x v="1"/>
    <s v="44"/>
    <s v="Teruel"/>
    <s v="028"/>
    <s v="2"/>
    <s v="Argente"/>
    <s v="44028"/>
    <x v="16"/>
    <x v="3"/>
  </r>
  <r>
    <s v="44032"/>
    <s v="02"/>
    <x v="1"/>
    <s v="44"/>
    <s v="Teruel"/>
    <s v="032"/>
    <s v="1"/>
    <s v="Bádenas"/>
    <s v="44032"/>
    <x v="16"/>
    <x v="3"/>
  </r>
  <r>
    <s v="44033"/>
    <s v="02"/>
    <x v="1"/>
    <s v="44"/>
    <s v="Teruel"/>
    <s v="033"/>
    <s v="7"/>
    <s v="Báguena"/>
    <s v="44033"/>
    <x v="16"/>
    <x v="3"/>
  </r>
  <r>
    <s v="44034"/>
    <s v="02"/>
    <x v="1"/>
    <s v="44"/>
    <s v="Teruel"/>
    <s v="034"/>
    <s v="2"/>
    <s v="Bañón"/>
    <s v="44034"/>
    <x v="16"/>
    <x v="3"/>
  </r>
  <r>
    <s v="44035"/>
    <s v="02"/>
    <x v="1"/>
    <s v="44"/>
    <s v="Teruel"/>
    <s v="035"/>
    <s v="5"/>
    <s v="Barrachina"/>
    <s v="44035"/>
    <x v="16"/>
    <x v="3"/>
  </r>
  <r>
    <s v="44036"/>
    <s v="02"/>
    <x v="1"/>
    <s v="44"/>
    <s v="Teruel"/>
    <s v="036"/>
    <s v="8"/>
    <s v="Bea"/>
    <s v="44036"/>
    <x v="16"/>
    <x v="3"/>
  </r>
  <r>
    <s v="44037"/>
    <s v="02"/>
    <x v="1"/>
    <s v="44"/>
    <s v="Teruel"/>
    <s v="037"/>
    <s v="4"/>
    <s v="Beceite"/>
    <s v="44037"/>
    <x v="16"/>
    <x v="3"/>
  </r>
  <r>
    <s v="44039"/>
    <s v="02"/>
    <x v="1"/>
    <s v="44"/>
    <s v="Teruel"/>
    <s v="039"/>
    <s v="3"/>
    <s v="Bello"/>
    <s v="44039"/>
    <x v="16"/>
    <x v="3"/>
  </r>
  <r>
    <s v="44041"/>
    <s v="02"/>
    <x v="1"/>
    <s v="44"/>
    <s v="Teruel"/>
    <s v="041"/>
    <s v="4"/>
    <s v="Bezas"/>
    <s v="44041"/>
    <x v="16"/>
    <x v="3"/>
  </r>
  <r>
    <s v="44042"/>
    <s v="02"/>
    <x v="1"/>
    <s v="44"/>
    <s v="Teruel"/>
    <s v="042"/>
    <s v="9"/>
    <s v="Blancas"/>
    <s v="44042"/>
    <x v="16"/>
    <x v="3"/>
  </r>
  <r>
    <s v="44043"/>
    <s v="02"/>
    <x v="1"/>
    <s v="44"/>
    <s v="Teruel"/>
    <s v="043"/>
    <s v="5"/>
    <s v="Blesa"/>
    <s v="44043"/>
    <x v="16"/>
    <x v="3"/>
  </r>
  <r>
    <s v="44045"/>
    <s v="02"/>
    <x v="1"/>
    <s v="44"/>
    <s v="Teruel"/>
    <s v="045"/>
    <s v="3"/>
    <s v="Bronchales"/>
    <s v="44045"/>
    <x v="16"/>
    <x v="3"/>
  </r>
  <r>
    <s v="44046"/>
    <s v="02"/>
    <x v="1"/>
    <s v="44"/>
    <s v="Teruel"/>
    <s v="046"/>
    <s v="6"/>
    <s v="Bueña"/>
    <s v="44046"/>
    <x v="16"/>
    <x v="3"/>
  </r>
  <r>
    <s v="44047"/>
    <s v="02"/>
    <x v="1"/>
    <s v="44"/>
    <s v="Teruel"/>
    <s v="047"/>
    <s v="2"/>
    <s v="Burbáguena"/>
    <s v="44047"/>
    <x v="16"/>
    <x v="3"/>
  </r>
  <r>
    <s v="44048"/>
    <s v="02"/>
    <x v="1"/>
    <s v="44"/>
    <s v="Teruel"/>
    <s v="048"/>
    <s v="8"/>
    <s v="Cabra de Mora"/>
    <s v="44048"/>
    <x v="16"/>
    <x v="3"/>
  </r>
  <r>
    <s v="44049"/>
    <s v="02"/>
    <x v="1"/>
    <s v="44"/>
    <s v="Teruel"/>
    <s v="049"/>
    <s v="1"/>
    <s v="Calaceite"/>
    <s v="44049"/>
    <x v="16"/>
    <x v="3"/>
  </r>
  <r>
    <s v="44050"/>
    <s v="02"/>
    <x v="1"/>
    <s v="44"/>
    <s v="Teruel"/>
    <s v="050"/>
    <s v="4"/>
    <s v="Calamocha"/>
    <s v="44050"/>
    <x v="16"/>
    <x v="3"/>
  </r>
  <r>
    <s v="44052"/>
    <s v="02"/>
    <x v="1"/>
    <s v="44"/>
    <s v="Teruel"/>
    <s v="052"/>
    <s v="6"/>
    <s v="Calomarde"/>
    <s v="44052"/>
    <x v="16"/>
    <x v="3"/>
  </r>
  <r>
    <s v="44053"/>
    <s v="02"/>
    <x v="1"/>
    <s v="44"/>
    <s v="Teruel"/>
    <s v="053"/>
    <s v="2"/>
    <s v="Camañas"/>
    <s v="44053"/>
    <x v="16"/>
    <x v="3"/>
  </r>
  <r>
    <s v="44054"/>
    <s v="02"/>
    <x v="1"/>
    <s v="44"/>
    <s v="Teruel"/>
    <s v="054"/>
    <s v="7"/>
    <s v="Camarena de la Sierra"/>
    <s v="44054"/>
    <x v="16"/>
    <x v="3"/>
  </r>
  <r>
    <s v="44056"/>
    <s v="02"/>
    <x v="1"/>
    <s v="44"/>
    <s v="Teruel"/>
    <s v="056"/>
    <s v="3"/>
    <s v="Caminreal"/>
    <s v="44056"/>
    <x v="16"/>
    <x v="3"/>
  </r>
  <r>
    <s v="44059"/>
    <s v="02"/>
    <x v="1"/>
    <s v="44"/>
    <s v="Teruel"/>
    <s v="059"/>
    <s v="8"/>
    <s v="Cantavieja"/>
    <s v="44059"/>
    <x v="16"/>
    <x v="3"/>
  </r>
  <r>
    <s v="44060"/>
    <s v="02"/>
    <x v="1"/>
    <s v="44"/>
    <s v="Teruel"/>
    <s v="060"/>
    <s v="2"/>
    <s v="Cañada de Benatanduz"/>
    <s v="44060"/>
    <x v="16"/>
    <x v="3"/>
  </r>
  <r>
    <s v="44064"/>
    <s v="02"/>
    <x v="1"/>
    <s v="44"/>
    <s v="Teruel"/>
    <s v="064"/>
    <s v="5"/>
    <s v="Cascante del Río"/>
    <s v="44064"/>
    <x v="16"/>
    <x v="3"/>
  </r>
  <r>
    <s v="44065"/>
    <s v="02"/>
    <x v="1"/>
    <s v="44"/>
    <s v="Teruel"/>
    <s v="065"/>
    <s v="8"/>
    <s v="Castejón de Tornos"/>
    <s v="44065"/>
    <x v="16"/>
    <x v="3"/>
  </r>
  <r>
    <s v="44070"/>
    <s v="02"/>
    <x v="1"/>
    <s v="44"/>
    <s v="Teruel"/>
    <s v="070"/>
    <s v="0"/>
    <s v="Castellar, El"/>
    <s v="44070"/>
    <x v="16"/>
    <x v="3"/>
  </r>
  <r>
    <s v="44074"/>
    <s v="02"/>
    <x v="1"/>
    <s v="44"/>
    <s v="Teruel"/>
    <s v="074"/>
    <s v="3"/>
    <s v="Cedrillas"/>
    <s v="44074"/>
    <x v="16"/>
    <x v="3"/>
  </r>
  <r>
    <s v="44075"/>
    <s v="02"/>
    <x v="1"/>
    <s v="44"/>
    <s v="Teruel"/>
    <s v="075"/>
    <s v="6"/>
    <s v="Celadas"/>
    <s v="44075"/>
    <x v="16"/>
    <x v="3"/>
  </r>
  <r>
    <s v="44076"/>
    <s v="02"/>
    <x v="1"/>
    <s v="44"/>
    <s v="Teruel"/>
    <s v="076"/>
    <s v="9"/>
    <s v="Cella"/>
    <s v="44076"/>
    <x v="16"/>
    <x v="3"/>
  </r>
  <r>
    <s v="44082"/>
    <s v="02"/>
    <x v="1"/>
    <s v="44"/>
    <s v="Teruel"/>
    <s v="082"/>
    <s v="0"/>
    <s v="Corbalán"/>
    <s v="44082"/>
    <x v="16"/>
    <x v="3"/>
  </r>
  <r>
    <s v="44084"/>
    <s v="02"/>
    <x v="1"/>
    <s v="44"/>
    <s v="Teruel"/>
    <s v="084"/>
    <s v="1"/>
    <s v="Cortes de Aragón"/>
    <s v="44084"/>
    <x v="16"/>
    <x v="3"/>
  </r>
  <r>
    <s v="44086"/>
    <s v="02"/>
    <x v="1"/>
    <s v="44"/>
    <s v="Teruel"/>
    <s v="086"/>
    <s v="7"/>
    <s v="Cretas"/>
    <s v="44086"/>
    <x v="16"/>
    <x v="3"/>
  </r>
  <r>
    <s v="44088"/>
    <s v="02"/>
    <x v="1"/>
    <s v="44"/>
    <s v="Teruel"/>
    <s v="088"/>
    <s v="9"/>
    <s v="Cuba, La"/>
    <s v="44088"/>
    <x v="16"/>
    <x v="3"/>
  </r>
  <r>
    <s v="44089"/>
    <s v="02"/>
    <x v="1"/>
    <s v="44"/>
    <s v="Teruel"/>
    <s v="089"/>
    <s v="2"/>
    <s v="Cubla"/>
    <s v="44089"/>
    <x v="16"/>
    <x v="3"/>
  </r>
  <r>
    <s v="44090"/>
    <s v="02"/>
    <x v="1"/>
    <s v="44"/>
    <s v="Teruel"/>
    <s v="090"/>
    <s v="6"/>
    <s v="Cucalón"/>
    <s v="44090"/>
    <x v="16"/>
    <x v="3"/>
  </r>
  <r>
    <s v="44092"/>
    <s v="02"/>
    <x v="1"/>
    <s v="44"/>
    <s v="Teruel"/>
    <s v="092"/>
    <s v="8"/>
    <s v="Cuervo, El"/>
    <s v="44092"/>
    <x v="16"/>
    <x v="3"/>
  </r>
  <r>
    <s v="44094"/>
    <s v="02"/>
    <x v="1"/>
    <s v="44"/>
    <s v="Teruel"/>
    <s v="094"/>
    <s v="9"/>
    <s v="Cuevas Labradas"/>
    <s v="44094"/>
    <x v="16"/>
    <x v="3"/>
  </r>
  <r>
    <s v="44097"/>
    <s v="02"/>
    <x v="1"/>
    <s v="44"/>
    <s v="Teruel"/>
    <s v="097"/>
    <s v="1"/>
    <s v="Escorihuela"/>
    <s v="44097"/>
    <x v="16"/>
    <x v="3"/>
  </r>
  <r>
    <s v="44101"/>
    <s v="02"/>
    <x v="1"/>
    <s v="44"/>
    <s v="Teruel"/>
    <s v="101"/>
    <s v="1"/>
    <s v="Ferreruela de Huerva"/>
    <s v="44101"/>
    <x v="16"/>
    <x v="3"/>
  </r>
  <r>
    <s v="44102"/>
    <s v="02"/>
    <x v="1"/>
    <s v="44"/>
    <s v="Teruel"/>
    <s v="102"/>
    <s v="6"/>
    <s v="Fonfría"/>
    <s v="44102"/>
    <x v="16"/>
    <x v="3"/>
  </r>
  <r>
    <s v="44103"/>
    <s v="02"/>
    <x v="1"/>
    <s v="44"/>
    <s v="Teruel"/>
    <s v="103"/>
    <s v="2"/>
    <s v="Formiche Alto"/>
    <s v="44103"/>
    <x v="16"/>
    <x v="3"/>
  </r>
  <r>
    <s v="44108"/>
    <s v="02"/>
    <x v="1"/>
    <s v="44"/>
    <s v="Teruel"/>
    <s v="108"/>
    <s v="5"/>
    <s v="Fresneda, La"/>
    <s v="44108"/>
    <x v="16"/>
    <x v="3"/>
  </r>
  <r>
    <s v="44109"/>
    <s v="02"/>
    <x v="1"/>
    <s v="44"/>
    <s v="Teruel"/>
    <s v="109"/>
    <s v="8"/>
    <s v="Frías de Albarracín"/>
    <s v="44109"/>
    <x v="16"/>
    <x v="3"/>
  </r>
  <r>
    <s v="44112"/>
    <s v="02"/>
    <x v="1"/>
    <s v="44"/>
    <s v="Teruel"/>
    <s v="112"/>
    <s v="4"/>
    <s v="Fuentes Claras"/>
    <s v="44112"/>
    <x v="16"/>
    <x v="3"/>
  </r>
  <r>
    <s v="44113"/>
    <s v="02"/>
    <x v="1"/>
    <s v="44"/>
    <s v="Teruel"/>
    <s v="113"/>
    <s v="0"/>
    <s v="Fuentes de Rubielos"/>
    <s v="44113"/>
    <x v="16"/>
    <x v="3"/>
  </r>
  <r>
    <s v="44114"/>
    <s v="02"/>
    <x v="1"/>
    <s v="44"/>
    <s v="Teruel"/>
    <s v="114"/>
    <s v="5"/>
    <s v="Fuentespalda"/>
    <s v="44114"/>
    <x v="16"/>
    <x v="3"/>
  </r>
  <r>
    <s v="44117"/>
    <s v="02"/>
    <x v="1"/>
    <s v="44"/>
    <s v="Teruel"/>
    <s v="117"/>
    <s v="7"/>
    <s v="Gea de Albarracín"/>
    <s v="44117"/>
    <x v="16"/>
    <x v="3"/>
  </r>
  <r>
    <s v="44119"/>
    <s v="02"/>
    <x v="1"/>
    <s v="44"/>
    <s v="Teruel"/>
    <s v="119"/>
    <s v="6"/>
    <s v="Griegos"/>
    <s v="44119"/>
    <x v="16"/>
    <x v="3"/>
  </r>
  <r>
    <s v="44120"/>
    <s v="02"/>
    <x v="1"/>
    <s v="44"/>
    <s v="Teruel"/>
    <s v="120"/>
    <s v="0"/>
    <s v="Guadalaviar"/>
    <s v="44120"/>
    <x v="16"/>
    <x v="3"/>
  </r>
  <r>
    <s v="44121"/>
    <s v="02"/>
    <x v="1"/>
    <s v="44"/>
    <s v="Teruel"/>
    <s v="121"/>
    <s v="7"/>
    <s v="Gúdar"/>
    <s v="44121"/>
    <x v="16"/>
    <x v="3"/>
  </r>
  <r>
    <s v="44125"/>
    <s v="02"/>
    <x v="1"/>
    <s v="44"/>
    <s v="Teruel"/>
    <s v="125"/>
    <s v="6"/>
    <s v="Huesa del Común"/>
    <s v="44125"/>
    <x v="16"/>
    <x v="3"/>
  </r>
  <r>
    <s v="44126"/>
    <s v="02"/>
    <x v="1"/>
    <s v="44"/>
    <s v="Teruel"/>
    <s v="126"/>
    <s v="9"/>
    <s v="Iglesuela del Cid, La"/>
    <s v="44126"/>
    <x v="16"/>
    <x v="3"/>
  </r>
  <r>
    <s v="44127"/>
    <s v="02"/>
    <x v="1"/>
    <s v="44"/>
    <s v="Teruel"/>
    <s v="127"/>
    <s v="5"/>
    <s v="Jabaloyas"/>
    <s v="44127"/>
    <x v="16"/>
    <x v="3"/>
  </r>
  <r>
    <s v="44130"/>
    <s v="02"/>
    <x v="1"/>
    <s v="44"/>
    <s v="Teruel"/>
    <s v="130"/>
    <s v="8"/>
    <s v="Jorcas"/>
    <s v="44130"/>
    <x v="16"/>
    <x v="3"/>
  </r>
  <r>
    <s v="44131"/>
    <s v="02"/>
    <x v="1"/>
    <s v="44"/>
    <s v="Teruel"/>
    <s v="131"/>
    <s v="5"/>
    <s v="Josa"/>
    <s v="44131"/>
    <x v="16"/>
    <x v="3"/>
  </r>
  <r>
    <s v="44132"/>
    <s v="02"/>
    <x v="1"/>
    <s v="44"/>
    <s v="Teruel"/>
    <s v="132"/>
    <s v="0"/>
    <s v="Lagueruela"/>
    <s v="44132"/>
    <x v="16"/>
    <x v="3"/>
  </r>
  <r>
    <s v="44133"/>
    <s v="02"/>
    <x v="1"/>
    <s v="44"/>
    <s v="Teruel"/>
    <s v="133"/>
    <s v="6"/>
    <s v="Lanzuela"/>
    <s v="44133"/>
    <x v="16"/>
    <x v="3"/>
  </r>
  <r>
    <s v="44135"/>
    <s v="02"/>
    <x v="1"/>
    <s v="44"/>
    <s v="Teruel"/>
    <s v="135"/>
    <s v="4"/>
    <s v="Libros"/>
    <s v="44135"/>
    <x v="16"/>
    <x v="3"/>
  </r>
  <r>
    <s v="44137"/>
    <s v="02"/>
    <x v="1"/>
    <s v="44"/>
    <s v="Teruel"/>
    <s v="137"/>
    <s v="3"/>
    <s v="Linares de Mora"/>
    <s v="44137"/>
    <x v="16"/>
    <x v="3"/>
  </r>
  <r>
    <s v="44138"/>
    <s v="02"/>
    <x v="1"/>
    <s v="44"/>
    <s v="Teruel"/>
    <s v="138"/>
    <s v="9"/>
    <s v="Loscos"/>
    <s v="44138"/>
    <x v="16"/>
    <x v="3"/>
  </r>
  <r>
    <s v="44141"/>
    <s v="02"/>
    <x v="1"/>
    <s v="44"/>
    <s v="Teruel"/>
    <s v="141"/>
    <s v="3"/>
    <s v="Lledó"/>
    <s v="44141"/>
    <x v="16"/>
    <x v="3"/>
  </r>
  <r>
    <s v="44143"/>
    <s v="02"/>
    <x v="1"/>
    <s v="44"/>
    <s v="Teruel"/>
    <s v="143"/>
    <s v="4"/>
    <s v="Manzanera"/>
    <s v="44143"/>
    <x v="16"/>
    <x v="3"/>
  </r>
  <r>
    <s v="44147"/>
    <s v="02"/>
    <x v="1"/>
    <s v="44"/>
    <s v="Teruel"/>
    <s v="147"/>
    <s v="1"/>
    <s v="Mazaleón"/>
    <s v="44147"/>
    <x v="16"/>
    <x v="3"/>
  </r>
  <r>
    <s v="44149"/>
    <s v="02"/>
    <x v="1"/>
    <s v="44"/>
    <s v="Teruel"/>
    <s v="149"/>
    <s v="0"/>
    <s v="Mirambel"/>
    <s v="44149"/>
    <x v="16"/>
    <x v="3"/>
  </r>
  <r>
    <s v="44152"/>
    <s v="02"/>
    <x v="1"/>
    <s v="44"/>
    <s v="Teruel"/>
    <s v="152"/>
    <s v="5"/>
    <s v="Monforte de Moyuela"/>
    <s v="44152"/>
    <x v="16"/>
    <x v="3"/>
  </r>
  <r>
    <s v="44153"/>
    <s v="02"/>
    <x v="1"/>
    <s v="44"/>
    <s v="Teruel"/>
    <s v="153"/>
    <s v="1"/>
    <s v="Monreal del Campo"/>
    <s v="44153"/>
    <x v="16"/>
    <x v="3"/>
  </r>
  <r>
    <s v="44156"/>
    <s v="02"/>
    <x v="1"/>
    <s v="44"/>
    <s v="Teruel"/>
    <s v="156"/>
    <s v="2"/>
    <s v="Monteagudo del Castillo"/>
    <s v="44156"/>
    <x v="16"/>
    <x v="3"/>
  </r>
  <r>
    <s v="44157"/>
    <s v="02"/>
    <x v="1"/>
    <s v="44"/>
    <s v="Teruel"/>
    <s v="157"/>
    <s v="8"/>
    <s v="Monterde de Albarracín"/>
    <s v="44157"/>
    <x v="16"/>
    <x v="3"/>
  </r>
  <r>
    <s v="44158"/>
    <s v="02"/>
    <x v="1"/>
    <s v="44"/>
    <s v="Teruel"/>
    <s v="158"/>
    <s v="4"/>
    <s v="Mora de Rubielos"/>
    <s v="44158"/>
    <x v="16"/>
    <x v="3"/>
  </r>
  <r>
    <s v="44159"/>
    <s v="02"/>
    <x v="1"/>
    <s v="44"/>
    <s v="Teruel"/>
    <s v="159"/>
    <s v="7"/>
    <s v="Moscardón"/>
    <s v="44159"/>
    <x v="16"/>
    <x v="3"/>
  </r>
  <r>
    <s v="44160"/>
    <s v="02"/>
    <x v="1"/>
    <s v="44"/>
    <s v="Teruel"/>
    <s v="160"/>
    <s v="1"/>
    <s v="Mosqueruela"/>
    <s v="44160"/>
    <x v="16"/>
    <x v="3"/>
  </r>
  <r>
    <s v="44163"/>
    <s v="02"/>
    <x v="1"/>
    <s v="44"/>
    <s v="Teruel"/>
    <s v="163"/>
    <s v="9"/>
    <s v="Noguera de Albarracín"/>
    <s v="44163"/>
    <x v="16"/>
    <x v="3"/>
  </r>
  <r>
    <s v="44164"/>
    <s v="02"/>
    <x v="1"/>
    <s v="44"/>
    <s v="Teruel"/>
    <s v="164"/>
    <s v="4"/>
    <s v="Nogueras"/>
    <s v="44164"/>
    <x v="16"/>
    <x v="3"/>
  </r>
  <r>
    <s v="44165"/>
    <s v="02"/>
    <x v="1"/>
    <s v="44"/>
    <s v="Teruel"/>
    <s v="165"/>
    <s v="7"/>
    <s v="Nogueruelas"/>
    <s v="44165"/>
    <x v="16"/>
    <x v="3"/>
  </r>
  <r>
    <s v="44168"/>
    <s v="02"/>
    <x v="1"/>
    <s v="44"/>
    <s v="Teruel"/>
    <s v="168"/>
    <s v="2"/>
    <s v="Odón"/>
    <s v="44168"/>
    <x v="16"/>
    <x v="3"/>
  </r>
  <r>
    <s v="44169"/>
    <s v="02"/>
    <x v="1"/>
    <s v="44"/>
    <s v="Teruel"/>
    <s v="169"/>
    <s v="5"/>
    <s v="Ojos Negros"/>
    <s v="44169"/>
    <x v="16"/>
    <x v="3"/>
  </r>
  <r>
    <s v="44171"/>
    <s v="02"/>
    <x v="1"/>
    <s v="44"/>
    <s v="Teruel"/>
    <s v="171"/>
    <s v="6"/>
    <s v="Olba"/>
    <s v="44171"/>
    <x v="16"/>
    <x v="3"/>
  </r>
  <r>
    <s v="44174"/>
    <s v="02"/>
    <x v="1"/>
    <s v="44"/>
    <s v="Teruel"/>
    <s v="174"/>
    <s v="2"/>
    <s v="Orihuela del Tremedal"/>
    <s v="44174"/>
    <x v="16"/>
    <x v="3"/>
  </r>
  <r>
    <s v="44175"/>
    <s v="02"/>
    <x v="1"/>
    <s v="44"/>
    <s v="Teruel"/>
    <s v="175"/>
    <s v="5"/>
    <s v="Orrios"/>
    <s v="44175"/>
    <x v="16"/>
    <x v="3"/>
  </r>
  <r>
    <s v="44179"/>
    <s v="02"/>
    <x v="1"/>
    <s v="44"/>
    <s v="Teruel"/>
    <s v="179"/>
    <s v="3"/>
    <s v="Peñarroya de Tastavins"/>
    <s v="44179"/>
    <x v="16"/>
    <x v="3"/>
  </r>
  <r>
    <s v="44180"/>
    <s v="02"/>
    <x v="1"/>
    <s v="44"/>
    <s v="Teruel"/>
    <s v="180"/>
    <s v="7"/>
    <s v="Peracense"/>
    <s v="44180"/>
    <x v="16"/>
    <x v="3"/>
  </r>
  <r>
    <s v="44181"/>
    <s v="02"/>
    <x v="1"/>
    <s v="44"/>
    <s v="Teruel"/>
    <s v="181"/>
    <s v="4"/>
    <s v="Peralejos"/>
    <s v="44181"/>
    <x v="16"/>
    <x v="3"/>
  </r>
  <r>
    <s v="44184"/>
    <s v="02"/>
    <x v="1"/>
    <s v="44"/>
    <s v="Teruel"/>
    <s v="184"/>
    <s v="0"/>
    <s v="Plou"/>
    <s v="44184"/>
    <x v="16"/>
    <x v="3"/>
  </r>
  <r>
    <s v="44185"/>
    <s v="02"/>
    <x v="1"/>
    <s v="44"/>
    <s v="Teruel"/>
    <s v="185"/>
    <s v="3"/>
    <s v="Pobo, El"/>
    <s v="44185"/>
    <x v="16"/>
    <x v="3"/>
  </r>
  <r>
    <s v="44187"/>
    <s v="02"/>
    <x v="1"/>
    <s v="44"/>
    <s v="Teruel"/>
    <s v="187"/>
    <s v="2"/>
    <s v="Portellada, La"/>
    <s v="44187"/>
    <x v="16"/>
    <x v="3"/>
  </r>
  <r>
    <s v="44189"/>
    <s v="02"/>
    <x v="1"/>
    <s v="44"/>
    <s v="Teruel"/>
    <s v="189"/>
    <s v="1"/>
    <s v="Pozondón"/>
    <s v="44189"/>
    <x v="16"/>
    <x v="3"/>
  </r>
  <r>
    <s v="44190"/>
    <s v="02"/>
    <x v="1"/>
    <s v="44"/>
    <s v="Teruel"/>
    <s v="190"/>
    <s v="5"/>
    <s v="Pozuel del Campo"/>
    <s v="44190"/>
    <x v="16"/>
    <x v="3"/>
  </r>
  <r>
    <s v="44192"/>
    <s v="02"/>
    <x v="1"/>
    <s v="44"/>
    <s v="Teruel"/>
    <s v="192"/>
    <s v="7"/>
    <s v="Puebla de Valverde, La"/>
    <s v="44192"/>
    <x v="16"/>
    <x v="3"/>
  </r>
  <r>
    <s v="44193"/>
    <s v="02"/>
    <x v="1"/>
    <s v="44"/>
    <s v="Teruel"/>
    <s v="193"/>
    <s v="3"/>
    <s v="Puertomingalvo"/>
    <s v="44193"/>
    <x v="16"/>
    <x v="3"/>
  </r>
  <r>
    <s v="44196"/>
    <s v="02"/>
    <x v="1"/>
    <s v="44"/>
    <s v="Teruel"/>
    <s v="196"/>
    <s v="4"/>
    <s v="Riodeva"/>
    <s v="44196"/>
    <x v="16"/>
    <x v="3"/>
  </r>
  <r>
    <s v="44197"/>
    <s v="02"/>
    <x v="1"/>
    <s v="44"/>
    <s v="Teruel"/>
    <s v="197"/>
    <s v="0"/>
    <s v="Ródenas"/>
    <s v="44197"/>
    <x v="16"/>
    <x v="3"/>
  </r>
  <r>
    <s v="44198"/>
    <s v="02"/>
    <x v="1"/>
    <s v="44"/>
    <s v="Teruel"/>
    <s v="198"/>
    <s v="6"/>
    <s v="Royuela"/>
    <s v="44198"/>
    <x v="16"/>
    <x v="3"/>
  </r>
  <r>
    <s v="44199"/>
    <s v="02"/>
    <x v="1"/>
    <s v="44"/>
    <s v="Teruel"/>
    <s v="199"/>
    <s v="9"/>
    <s v="Rubiales"/>
    <s v="44199"/>
    <x v="16"/>
    <x v="3"/>
  </r>
  <r>
    <s v="44200"/>
    <s v="02"/>
    <x v="1"/>
    <s v="44"/>
    <s v="Teruel"/>
    <s v="200"/>
    <s v="3"/>
    <s v="Rubielos de la Cérida"/>
    <s v="44200"/>
    <x v="16"/>
    <x v="3"/>
  </r>
  <r>
    <s v="44201"/>
    <s v="02"/>
    <x v="1"/>
    <s v="44"/>
    <s v="Teruel"/>
    <s v="201"/>
    <s v="0"/>
    <s v="Rubielos de Mora"/>
    <s v="44201"/>
    <x v="16"/>
    <x v="3"/>
  </r>
  <r>
    <s v="44204"/>
    <s v="02"/>
    <x v="1"/>
    <s v="44"/>
    <s v="Teruel"/>
    <s v="204"/>
    <s v="6"/>
    <s v="Saldón"/>
    <s v="44204"/>
    <x v="16"/>
    <x v="3"/>
  </r>
  <r>
    <s v="44206"/>
    <s v="02"/>
    <x v="1"/>
    <s v="44"/>
    <s v="Teruel"/>
    <s v="206"/>
    <s v="2"/>
    <s v="San Agustín"/>
    <s v="44206"/>
    <x v="16"/>
    <x v="3"/>
  </r>
  <r>
    <s v="44207"/>
    <s v="02"/>
    <x v="1"/>
    <s v="44"/>
    <s v="Teruel"/>
    <s v="207"/>
    <s v="8"/>
    <s v="San Martín del Río"/>
    <s v="44207"/>
    <x v="16"/>
    <x v="3"/>
  </r>
  <r>
    <s v="44208"/>
    <s v="02"/>
    <x v="1"/>
    <s v="44"/>
    <s v="Teruel"/>
    <s v="208"/>
    <s v="4"/>
    <s v="Santa Cruz de Nogueras"/>
    <s v="44208"/>
    <x v="16"/>
    <x v="3"/>
  </r>
  <r>
    <s v="44209"/>
    <s v="02"/>
    <x v="1"/>
    <s v="44"/>
    <s v="Teruel"/>
    <s v="209"/>
    <s v="7"/>
    <s v="Santa Eulalia"/>
    <s v="44209"/>
    <x v="16"/>
    <x v="3"/>
  </r>
  <r>
    <s v="44210"/>
    <s v="02"/>
    <x v="1"/>
    <s v="44"/>
    <s v="Teruel"/>
    <s v="210"/>
    <s v="1"/>
    <s v="Sarrión"/>
    <s v="44210"/>
    <x v="16"/>
    <x v="3"/>
  </r>
  <r>
    <s v="44213"/>
    <s v="02"/>
    <x v="1"/>
    <s v="44"/>
    <s v="Teruel"/>
    <s v="213"/>
    <s v="9"/>
    <s v="Singra"/>
    <s v="44213"/>
    <x v="16"/>
    <x v="3"/>
  </r>
  <r>
    <s v="44215"/>
    <s v="02"/>
    <x v="1"/>
    <s v="44"/>
    <s v="Teruel"/>
    <s v="215"/>
    <s v="7"/>
    <s v="Terriente"/>
    <s v="44215"/>
    <x v="16"/>
    <x v="3"/>
  </r>
  <r>
    <s v="44216"/>
    <s v="02"/>
    <x v="1"/>
    <s v="44"/>
    <s v="Teruel"/>
    <s v="216"/>
    <s v="0"/>
    <s v="Teruel"/>
    <s v="44216"/>
    <x v="16"/>
    <x v="3"/>
  </r>
  <r>
    <s v="44217"/>
    <s v="02"/>
    <x v="1"/>
    <s v="44"/>
    <s v="Teruel"/>
    <s v="217"/>
    <s v="6"/>
    <s v="Toril y Masegoso"/>
    <s v="44217"/>
    <x v="16"/>
    <x v="3"/>
  </r>
  <r>
    <s v="44218"/>
    <s v="02"/>
    <x v="1"/>
    <s v="44"/>
    <s v="Teruel"/>
    <s v="218"/>
    <s v="2"/>
    <s v="Tormón"/>
    <s v="44218"/>
    <x v="16"/>
    <x v="3"/>
  </r>
  <r>
    <s v="44219"/>
    <s v="02"/>
    <x v="1"/>
    <s v="44"/>
    <s v="Teruel"/>
    <s v="219"/>
    <s v="5"/>
    <s v="Tornos"/>
    <s v="44219"/>
    <x v="16"/>
    <x v="3"/>
  </r>
  <r>
    <s v="44220"/>
    <s v="02"/>
    <x v="1"/>
    <s v="44"/>
    <s v="Teruel"/>
    <s v="220"/>
    <s v="9"/>
    <s v="Torralba de los Sisones"/>
    <s v="44220"/>
    <x v="16"/>
    <x v="3"/>
  </r>
  <r>
    <s v="44221"/>
    <s v="02"/>
    <x v="1"/>
    <s v="44"/>
    <s v="Teruel"/>
    <s v="221"/>
    <s v="6"/>
    <s v="Torrecilla de Alcañiz"/>
    <s v="44221"/>
    <x v="16"/>
    <x v="3"/>
  </r>
  <r>
    <s v="44223"/>
    <s v="02"/>
    <x v="1"/>
    <s v="44"/>
    <s v="Teruel"/>
    <s v="223"/>
    <s v="7"/>
    <s v="Torre de Arcas"/>
    <s v="44223"/>
    <x v="16"/>
    <x v="3"/>
  </r>
  <r>
    <s v="44225"/>
    <s v="02"/>
    <x v="1"/>
    <s v="44"/>
    <s v="Teruel"/>
    <s v="225"/>
    <s v="5"/>
    <s v="Torre del Compte"/>
    <s v="44225"/>
    <x v="16"/>
    <x v="3"/>
  </r>
  <r>
    <s v="44226"/>
    <s v="02"/>
    <x v="1"/>
    <s v="44"/>
    <s v="Teruel"/>
    <s v="226"/>
    <s v="8"/>
    <s v="Torrelacárcel"/>
    <s v="44226"/>
    <x v="16"/>
    <x v="3"/>
  </r>
  <r>
    <s v="44228"/>
    <s v="02"/>
    <x v="1"/>
    <s v="44"/>
    <s v="Teruel"/>
    <s v="228"/>
    <s v="0"/>
    <s v="Torremocha de Jiloca"/>
    <s v="44228"/>
    <x v="16"/>
    <x v="3"/>
  </r>
  <r>
    <s v="44229"/>
    <s v="02"/>
    <x v="1"/>
    <s v="44"/>
    <s v="Teruel"/>
    <s v="229"/>
    <s v="3"/>
    <s v="Torres de Albarracín"/>
    <s v="44229"/>
    <x v="16"/>
    <x v="3"/>
  </r>
  <r>
    <s v="44231"/>
    <s v="02"/>
    <x v="1"/>
    <s v="44"/>
    <s v="Teruel"/>
    <s v="231"/>
    <s v="4"/>
    <s v="Torrijas"/>
    <s v="44231"/>
    <x v="16"/>
    <x v="3"/>
  </r>
  <r>
    <s v="44232"/>
    <s v="02"/>
    <x v="1"/>
    <s v="44"/>
    <s v="Teruel"/>
    <s v="232"/>
    <s v="9"/>
    <s v="Torrijo del Campo"/>
    <s v="44232"/>
    <x v="16"/>
    <x v="3"/>
  </r>
  <r>
    <s v="44234"/>
    <s v="02"/>
    <x v="1"/>
    <s v="44"/>
    <s v="Teruel"/>
    <s v="234"/>
    <s v="0"/>
    <s v="Tramacastiel"/>
    <s v="44234"/>
    <x v="16"/>
    <x v="3"/>
  </r>
  <r>
    <s v="44235"/>
    <s v="02"/>
    <x v="1"/>
    <s v="44"/>
    <s v="Teruel"/>
    <s v="235"/>
    <s v="3"/>
    <s v="Tramacastilla"/>
    <s v="44235"/>
    <x v="16"/>
    <x v="3"/>
  </r>
  <r>
    <s v="44236"/>
    <s v="02"/>
    <x v="1"/>
    <s v="44"/>
    <s v="Teruel"/>
    <s v="236"/>
    <s v="6"/>
    <s v="Tronchón"/>
    <s v="44236"/>
    <x v="16"/>
    <x v="3"/>
  </r>
  <r>
    <s v="44239"/>
    <s v="02"/>
    <x v="1"/>
    <s v="44"/>
    <s v="Teruel"/>
    <s v="239"/>
    <s v="1"/>
    <s v="Valacloche"/>
    <s v="44239"/>
    <x v="16"/>
    <x v="3"/>
  </r>
  <r>
    <s v="44240"/>
    <s v="02"/>
    <x v="1"/>
    <s v="44"/>
    <s v="Teruel"/>
    <s v="240"/>
    <s v="5"/>
    <s v="Valbona"/>
    <s v="44240"/>
    <x v="16"/>
    <x v="3"/>
  </r>
  <r>
    <s v="44241"/>
    <s v="02"/>
    <x v="1"/>
    <s v="44"/>
    <s v="Teruel"/>
    <s v="241"/>
    <s v="2"/>
    <s v="Valdealgorfa"/>
    <s v="44241"/>
    <x v="16"/>
    <x v="3"/>
  </r>
  <r>
    <s v="44243"/>
    <s v="02"/>
    <x v="1"/>
    <s v="44"/>
    <s v="Teruel"/>
    <s v="243"/>
    <s v="3"/>
    <s v="Valdecuenca"/>
    <s v="44243"/>
    <x v="16"/>
    <x v="3"/>
  </r>
  <r>
    <s v="44244"/>
    <s v="02"/>
    <x v="1"/>
    <s v="44"/>
    <s v="Teruel"/>
    <s v="244"/>
    <s v="8"/>
    <s v="Valdelinares"/>
    <s v="44244"/>
    <x v="16"/>
    <x v="3"/>
  </r>
  <r>
    <s v="44245"/>
    <s v="02"/>
    <x v="1"/>
    <s v="44"/>
    <s v="Teruel"/>
    <s v="245"/>
    <s v="1"/>
    <s v="Valdeltormo"/>
    <s v="44245"/>
    <x v="16"/>
    <x v="3"/>
  </r>
  <r>
    <s v="44246"/>
    <s v="02"/>
    <x v="1"/>
    <s v="44"/>
    <s v="Teruel"/>
    <s v="246"/>
    <s v="4"/>
    <s v="Valderrobres"/>
    <s v="44246"/>
    <x v="16"/>
    <x v="3"/>
  </r>
  <r>
    <s v="44247"/>
    <s v="02"/>
    <x v="1"/>
    <s v="44"/>
    <s v="Teruel"/>
    <s v="247"/>
    <s v="0"/>
    <s v="Valjunquera"/>
    <s v="44247"/>
    <x v="16"/>
    <x v="3"/>
  </r>
  <r>
    <s v="44249"/>
    <s v="02"/>
    <x v="1"/>
    <s v="44"/>
    <s v="Teruel"/>
    <s v="249"/>
    <s v="9"/>
    <s v="Vallecillo, El"/>
    <s v="44249"/>
    <x v="16"/>
    <x v="3"/>
  </r>
  <r>
    <s v="44250"/>
    <s v="02"/>
    <x v="1"/>
    <s v="44"/>
    <s v="Teruel"/>
    <s v="250"/>
    <s v="2"/>
    <s v="Veguillas de la Sierra"/>
    <s v="44250"/>
    <x v="16"/>
    <x v="3"/>
  </r>
  <r>
    <s v="44251"/>
    <s v="02"/>
    <x v="1"/>
    <s v="44"/>
    <s v="Teruel"/>
    <s v="251"/>
    <s v="9"/>
    <s v="Villafranca del Campo"/>
    <s v="44251"/>
    <x v="16"/>
    <x v="3"/>
  </r>
  <r>
    <s v="44252"/>
    <s v="02"/>
    <x v="1"/>
    <s v="44"/>
    <s v="Teruel"/>
    <s v="252"/>
    <s v="4"/>
    <s v="Villahermosa del Campo"/>
    <s v="44252"/>
    <x v="16"/>
    <x v="3"/>
  </r>
  <r>
    <s v="44257"/>
    <s v="02"/>
    <x v="1"/>
    <s v="44"/>
    <s v="Teruel"/>
    <s v="257"/>
    <s v="7"/>
    <s v="Villar del Cobo"/>
    <s v="44257"/>
    <x v="16"/>
    <x v="3"/>
  </r>
  <r>
    <s v="44258"/>
    <s v="02"/>
    <x v="1"/>
    <s v="44"/>
    <s v="Teruel"/>
    <s v="258"/>
    <s v="3"/>
    <s v="Villar del Salz"/>
    <s v="44258"/>
    <x v="16"/>
    <x v="3"/>
  </r>
  <r>
    <s v="44261"/>
    <s v="02"/>
    <x v="1"/>
    <s v="44"/>
    <s v="Teruel"/>
    <s v="261"/>
    <s v="7"/>
    <s v="Villarquemado"/>
    <s v="44261"/>
    <x v="16"/>
    <x v="3"/>
  </r>
  <r>
    <s v="44263"/>
    <s v="02"/>
    <x v="1"/>
    <s v="44"/>
    <s v="Teruel"/>
    <s v="263"/>
    <s v="8"/>
    <s v="Villastar"/>
    <s v="44263"/>
    <x v="16"/>
    <x v="3"/>
  </r>
  <r>
    <s v="44264"/>
    <s v="02"/>
    <x v="1"/>
    <s v="44"/>
    <s v="Teruel"/>
    <s v="264"/>
    <s v="3"/>
    <s v="Villel"/>
    <s v="44264"/>
    <x v="16"/>
    <x v="3"/>
  </r>
  <r>
    <s v="45001"/>
    <s v="08"/>
    <x v="0"/>
    <s v="45"/>
    <s v="Toledo"/>
    <s v="001"/>
    <s v="5"/>
    <s v="Ajofrín"/>
    <s v="45001"/>
    <x v="16"/>
    <x v="3"/>
  </r>
  <r>
    <s v="45002"/>
    <s v="08"/>
    <x v="0"/>
    <s v="45"/>
    <s v="Toledo"/>
    <s v="002"/>
    <s v="0"/>
    <s v="Alameda de la Sagra"/>
    <s v="45002"/>
    <x v="16"/>
    <x v="3"/>
  </r>
  <r>
    <s v="45003"/>
    <s v="08"/>
    <x v="0"/>
    <s v="45"/>
    <s v="Toledo"/>
    <s v="003"/>
    <s v="6"/>
    <s v="Albarreal de Tajo"/>
    <s v="45003"/>
    <x v="16"/>
    <x v="3"/>
  </r>
  <r>
    <s v="45004"/>
    <s v="08"/>
    <x v="0"/>
    <s v="45"/>
    <s v="Toledo"/>
    <s v="004"/>
    <s v="1"/>
    <s v="Alcabón"/>
    <s v="45004"/>
    <x v="16"/>
    <x v="3"/>
  </r>
  <r>
    <s v="45005"/>
    <s v="08"/>
    <x v="0"/>
    <s v="45"/>
    <s v="Toledo"/>
    <s v="005"/>
    <s v="4"/>
    <s v="Alcañizo"/>
    <s v="45005"/>
    <x v="16"/>
    <x v="3"/>
  </r>
  <r>
    <s v="45006"/>
    <s v="08"/>
    <x v="0"/>
    <s v="45"/>
    <s v="Toledo"/>
    <s v="006"/>
    <s v="7"/>
    <s v="Alcaudete de la Jara"/>
    <s v="45006"/>
    <x v="16"/>
    <x v="3"/>
  </r>
  <r>
    <s v="45007"/>
    <s v="08"/>
    <x v="0"/>
    <s v="45"/>
    <s v="Toledo"/>
    <s v="007"/>
    <s v="3"/>
    <s v="Alcolea de Tajo"/>
    <s v="45007"/>
    <x v="16"/>
    <x v="3"/>
  </r>
  <r>
    <s v="45008"/>
    <s v="08"/>
    <x v="0"/>
    <s v="45"/>
    <s v="Toledo"/>
    <s v="008"/>
    <s v="9"/>
    <s v="Aldea en Cabo"/>
    <s v="45008"/>
    <x v="16"/>
    <x v="3"/>
  </r>
  <r>
    <s v="45009"/>
    <s v="08"/>
    <x v="0"/>
    <s v="45"/>
    <s v="Toledo"/>
    <s v="009"/>
    <s v="2"/>
    <s v="Aldeanueva de Barbarroya"/>
    <s v="45009"/>
    <x v="16"/>
    <x v="3"/>
  </r>
  <r>
    <s v="45010"/>
    <s v="08"/>
    <x v="0"/>
    <s v="45"/>
    <s v="Toledo"/>
    <s v="010"/>
    <s v="6"/>
    <s v="Aldeanueva de San Bartolomé"/>
    <s v="45010"/>
    <x v="16"/>
    <x v="3"/>
  </r>
  <r>
    <s v="45011"/>
    <s v="08"/>
    <x v="0"/>
    <s v="45"/>
    <s v="Toledo"/>
    <s v="011"/>
    <s v="3"/>
    <s v="Almendral de la Cañada"/>
    <s v="45011"/>
    <x v="16"/>
    <x v="3"/>
  </r>
  <r>
    <s v="45012"/>
    <s v="08"/>
    <x v="0"/>
    <s v="45"/>
    <s v="Toledo"/>
    <s v="012"/>
    <s v="8"/>
    <s v="Almonacid de Toledo"/>
    <s v="45012"/>
    <x v="16"/>
    <x v="3"/>
  </r>
  <r>
    <s v="45013"/>
    <s v="08"/>
    <x v="0"/>
    <s v="45"/>
    <s v="Toledo"/>
    <s v="013"/>
    <s v="4"/>
    <s v="Almorox"/>
    <s v="45013"/>
    <x v="16"/>
    <x v="3"/>
  </r>
  <r>
    <s v="45014"/>
    <s v="08"/>
    <x v="0"/>
    <s v="45"/>
    <s v="Toledo"/>
    <s v="014"/>
    <s v="9"/>
    <s v="Añover de Tajo"/>
    <s v="45014"/>
    <x v="16"/>
    <x v="3"/>
  </r>
  <r>
    <s v="45015"/>
    <s v="08"/>
    <x v="0"/>
    <s v="45"/>
    <s v="Toledo"/>
    <s v="015"/>
    <s v="2"/>
    <s v="Arcicóllar"/>
    <s v="45015"/>
    <x v="16"/>
    <x v="3"/>
  </r>
  <r>
    <s v="45016"/>
    <s v="08"/>
    <x v="0"/>
    <s v="45"/>
    <s v="Toledo"/>
    <s v="016"/>
    <s v="5"/>
    <s v="Argés"/>
    <s v="45016"/>
    <x v="16"/>
    <x v="3"/>
  </r>
  <r>
    <s v="45017"/>
    <s v="08"/>
    <x v="0"/>
    <s v="45"/>
    <s v="Toledo"/>
    <s v="017"/>
    <s v="1"/>
    <s v="Azután"/>
    <s v="45017"/>
    <x v="16"/>
    <x v="3"/>
  </r>
  <r>
    <s v="45018"/>
    <s v="08"/>
    <x v="0"/>
    <s v="45"/>
    <s v="Toledo"/>
    <s v="018"/>
    <s v="7"/>
    <s v="Barcience"/>
    <s v="45018"/>
    <x v="16"/>
    <x v="3"/>
  </r>
  <r>
    <s v="45019"/>
    <s v="08"/>
    <x v="0"/>
    <s v="45"/>
    <s v="Toledo"/>
    <s v="019"/>
    <s v="0"/>
    <s v="Bargas"/>
    <s v="45019"/>
    <x v="16"/>
    <x v="3"/>
  </r>
  <r>
    <s v="45020"/>
    <s v="08"/>
    <x v="0"/>
    <s v="45"/>
    <s v="Toledo"/>
    <s v="020"/>
    <s v="4"/>
    <s v="Belvís de la Jara"/>
    <s v="45020"/>
    <x v="16"/>
    <x v="3"/>
  </r>
  <r>
    <s v="45021"/>
    <s v="08"/>
    <x v="0"/>
    <s v="45"/>
    <s v="Toledo"/>
    <s v="021"/>
    <s v="1"/>
    <s v="Borox"/>
    <s v="45021"/>
    <x v="16"/>
    <x v="3"/>
  </r>
  <r>
    <s v="45022"/>
    <s v="08"/>
    <x v="0"/>
    <s v="45"/>
    <s v="Toledo"/>
    <s v="022"/>
    <s v="6"/>
    <s v="Buenaventura"/>
    <s v="45022"/>
    <x v="16"/>
    <x v="3"/>
  </r>
  <r>
    <s v="45023"/>
    <s v="08"/>
    <x v="0"/>
    <s v="45"/>
    <s v="Toledo"/>
    <s v="023"/>
    <s v="2"/>
    <s v="Burguillos de Toledo"/>
    <s v="45023"/>
    <x v="16"/>
    <x v="3"/>
  </r>
  <r>
    <s v="45024"/>
    <s v="08"/>
    <x v="0"/>
    <s v="45"/>
    <s v="Toledo"/>
    <s v="024"/>
    <s v="7"/>
    <s v="Burujón"/>
    <s v="45024"/>
    <x v="16"/>
    <x v="3"/>
  </r>
  <r>
    <s v="45025"/>
    <s v="08"/>
    <x v="0"/>
    <s v="45"/>
    <s v="Toledo"/>
    <s v="025"/>
    <s v="0"/>
    <s v="Cabañas de la Sagra"/>
    <s v="45025"/>
    <x v="16"/>
    <x v="3"/>
  </r>
  <r>
    <s v="45026"/>
    <s v="08"/>
    <x v="0"/>
    <s v="45"/>
    <s v="Toledo"/>
    <s v="026"/>
    <s v="3"/>
    <s v="Cabañas de Yepes"/>
    <s v="45026"/>
    <x v="16"/>
    <x v="3"/>
  </r>
  <r>
    <s v="45027"/>
    <s v="08"/>
    <x v="0"/>
    <s v="45"/>
    <s v="Toledo"/>
    <s v="027"/>
    <s v="9"/>
    <s v="Cabezamesada"/>
    <s v="45027"/>
    <x v="16"/>
    <x v="3"/>
  </r>
  <r>
    <s v="45028"/>
    <s v="08"/>
    <x v="0"/>
    <s v="45"/>
    <s v="Toledo"/>
    <s v="028"/>
    <s v="5"/>
    <s v="Calera y Chozas"/>
    <s v="45028"/>
    <x v="16"/>
    <x v="3"/>
  </r>
  <r>
    <s v="45029"/>
    <s v="08"/>
    <x v="0"/>
    <s v="45"/>
    <s v="Toledo"/>
    <s v="029"/>
    <s v="8"/>
    <s v="Caleruela"/>
    <s v="45029"/>
    <x v="16"/>
    <x v="3"/>
  </r>
  <r>
    <s v="45030"/>
    <s v="08"/>
    <x v="0"/>
    <s v="45"/>
    <s v="Toledo"/>
    <s v="030"/>
    <s v="2"/>
    <s v="Calzada de Oropesa"/>
    <s v="45030"/>
    <x v="16"/>
    <x v="3"/>
  </r>
  <r>
    <s v="45031"/>
    <s v="08"/>
    <x v="0"/>
    <s v="45"/>
    <s v="Toledo"/>
    <s v="031"/>
    <s v="9"/>
    <s v="Camarena"/>
    <s v="45031"/>
    <x v="16"/>
    <x v="3"/>
  </r>
  <r>
    <s v="45032"/>
    <s v="08"/>
    <x v="0"/>
    <s v="45"/>
    <s v="Toledo"/>
    <s v="032"/>
    <s v="4"/>
    <s v="Camarenilla"/>
    <s v="45032"/>
    <x v="16"/>
    <x v="3"/>
  </r>
  <r>
    <s v="45033"/>
    <s v="08"/>
    <x v="0"/>
    <s v="45"/>
    <s v="Toledo"/>
    <s v="033"/>
    <s v="0"/>
    <s v="Campillo de la Jara, El"/>
    <s v="45033"/>
    <x v="16"/>
    <x v="3"/>
  </r>
  <r>
    <s v="45034"/>
    <s v="08"/>
    <x v="0"/>
    <s v="45"/>
    <s v="Toledo"/>
    <s v="034"/>
    <s v="5"/>
    <s v="Camuñas"/>
    <s v="45034"/>
    <x v="16"/>
    <x v="3"/>
  </r>
  <r>
    <s v="45035"/>
    <s v="08"/>
    <x v="0"/>
    <s v="45"/>
    <s v="Toledo"/>
    <s v="035"/>
    <s v="8"/>
    <s v="Cardiel de los Montes"/>
    <s v="45035"/>
    <x v="16"/>
    <x v="3"/>
  </r>
  <r>
    <s v="45036"/>
    <s v="08"/>
    <x v="0"/>
    <s v="45"/>
    <s v="Toledo"/>
    <s v="036"/>
    <s v="1"/>
    <s v="Carmena"/>
    <s v="45036"/>
    <x v="16"/>
    <x v="3"/>
  </r>
  <r>
    <s v="45037"/>
    <s v="08"/>
    <x v="0"/>
    <s v="45"/>
    <s v="Toledo"/>
    <s v="037"/>
    <s v="7"/>
    <s v="Carpio de Tajo, El"/>
    <s v="45037"/>
    <x v="16"/>
    <x v="3"/>
  </r>
  <r>
    <s v="45038"/>
    <s v="08"/>
    <x v="0"/>
    <s v="45"/>
    <s v="Toledo"/>
    <s v="038"/>
    <s v="3"/>
    <s v="Carranque"/>
    <s v="45038"/>
    <x v="16"/>
    <x v="3"/>
  </r>
  <r>
    <s v="45039"/>
    <s v="08"/>
    <x v="0"/>
    <s v="45"/>
    <s v="Toledo"/>
    <s v="039"/>
    <s v="6"/>
    <s v="Carriches"/>
    <s v="45039"/>
    <x v="16"/>
    <x v="3"/>
  </r>
  <r>
    <s v="45040"/>
    <s v="08"/>
    <x v="0"/>
    <s v="45"/>
    <s v="Toledo"/>
    <s v="040"/>
    <s v="0"/>
    <s v="Casar de Escalona, El"/>
    <s v="45040"/>
    <x v="16"/>
    <x v="3"/>
  </r>
  <r>
    <s v="45041"/>
    <s v="08"/>
    <x v="0"/>
    <s v="45"/>
    <s v="Toledo"/>
    <s v="041"/>
    <s v="7"/>
    <s v="Casarrubios del Monte"/>
    <s v="45041"/>
    <x v="16"/>
    <x v="3"/>
  </r>
  <r>
    <s v="45042"/>
    <s v="08"/>
    <x v="0"/>
    <s v="45"/>
    <s v="Toledo"/>
    <s v="042"/>
    <s v="2"/>
    <s v="Casasbuenas"/>
    <s v="45042"/>
    <x v="16"/>
    <x v="3"/>
  </r>
  <r>
    <s v="45043"/>
    <s v="08"/>
    <x v="0"/>
    <s v="45"/>
    <s v="Toledo"/>
    <s v="043"/>
    <s v="8"/>
    <s v="Castillo de Bayuela"/>
    <s v="45043"/>
    <x v="16"/>
    <x v="3"/>
  </r>
  <r>
    <s v="45045"/>
    <s v="08"/>
    <x v="0"/>
    <s v="45"/>
    <s v="Toledo"/>
    <s v="045"/>
    <s v="6"/>
    <s v="Cazalegas"/>
    <s v="45045"/>
    <x v="16"/>
    <x v="3"/>
  </r>
  <r>
    <s v="45046"/>
    <s v="08"/>
    <x v="0"/>
    <s v="45"/>
    <s v="Toledo"/>
    <s v="046"/>
    <s v="9"/>
    <s v="Cebolla"/>
    <s v="45046"/>
    <x v="16"/>
    <x v="3"/>
  </r>
  <r>
    <s v="45047"/>
    <s v="08"/>
    <x v="0"/>
    <s v="45"/>
    <s v="Toledo"/>
    <s v="047"/>
    <s v="5"/>
    <s v="Cedillo del Condado"/>
    <s v="45047"/>
    <x v="16"/>
    <x v="3"/>
  </r>
  <r>
    <s v="45048"/>
    <s v="08"/>
    <x v="0"/>
    <s v="45"/>
    <s v="Toledo"/>
    <s v="048"/>
    <s v="1"/>
    <s v="Cerralbos, Los"/>
    <s v="45048"/>
    <x v="16"/>
    <x v="3"/>
  </r>
  <r>
    <s v="45049"/>
    <s v="08"/>
    <x v="0"/>
    <s v="45"/>
    <s v="Toledo"/>
    <s v="049"/>
    <s v="4"/>
    <s v="Cervera de los Montes"/>
    <s v="45049"/>
    <x v="16"/>
    <x v="3"/>
  </r>
  <r>
    <s v="45050"/>
    <s v="08"/>
    <x v="0"/>
    <s v="45"/>
    <s v="Toledo"/>
    <s v="050"/>
    <s v="7"/>
    <s v="Ciruelos"/>
    <s v="45050"/>
    <x v="16"/>
    <x v="3"/>
  </r>
  <r>
    <s v="45051"/>
    <s v="08"/>
    <x v="0"/>
    <s v="45"/>
    <s v="Toledo"/>
    <s v="051"/>
    <s v="4"/>
    <s v="Cobeja"/>
    <s v="45051"/>
    <x v="16"/>
    <x v="3"/>
  </r>
  <r>
    <s v="45052"/>
    <s v="08"/>
    <x v="0"/>
    <s v="45"/>
    <s v="Toledo"/>
    <s v="052"/>
    <s v="9"/>
    <s v="Cobisa"/>
    <s v="45052"/>
    <x v="16"/>
    <x v="3"/>
  </r>
  <r>
    <s v="45053"/>
    <s v="08"/>
    <x v="0"/>
    <s v="45"/>
    <s v="Toledo"/>
    <s v="053"/>
    <s v="5"/>
    <s v="Consuegra"/>
    <s v="45053"/>
    <x v="16"/>
    <x v="3"/>
  </r>
  <r>
    <s v="45054"/>
    <s v="08"/>
    <x v="0"/>
    <s v="45"/>
    <s v="Toledo"/>
    <s v="054"/>
    <s v="0"/>
    <s v="Corral de Almaguer"/>
    <s v="45054"/>
    <x v="16"/>
    <x v="3"/>
  </r>
  <r>
    <s v="45055"/>
    <s v="08"/>
    <x v="0"/>
    <s v="45"/>
    <s v="Toledo"/>
    <s v="055"/>
    <s v="3"/>
    <s v="Cuerva"/>
    <s v="45055"/>
    <x v="16"/>
    <x v="3"/>
  </r>
  <r>
    <s v="45056"/>
    <s v="08"/>
    <x v="0"/>
    <s v="45"/>
    <s v="Toledo"/>
    <s v="056"/>
    <s v="6"/>
    <s v="Chozas de Canales"/>
    <s v="45056"/>
    <x v="16"/>
    <x v="3"/>
  </r>
  <r>
    <s v="45057"/>
    <s v="08"/>
    <x v="0"/>
    <s v="45"/>
    <s v="Toledo"/>
    <s v="057"/>
    <s v="2"/>
    <s v="Chueca"/>
    <s v="45057"/>
    <x v="16"/>
    <x v="3"/>
  </r>
  <r>
    <s v="45058"/>
    <s v="08"/>
    <x v="0"/>
    <s v="45"/>
    <s v="Toledo"/>
    <s v="058"/>
    <s v="8"/>
    <s v="Domingo Pérez"/>
    <s v="45058"/>
    <x v="16"/>
    <x v="3"/>
  </r>
  <r>
    <s v="45059"/>
    <s v="08"/>
    <x v="0"/>
    <s v="45"/>
    <s v="Toledo"/>
    <s v="059"/>
    <s v="1"/>
    <s v="Dosbarrios"/>
    <s v="45059"/>
    <x v="16"/>
    <x v="3"/>
  </r>
  <r>
    <s v="45060"/>
    <s v="08"/>
    <x v="0"/>
    <s v="45"/>
    <s v="Toledo"/>
    <s v="060"/>
    <s v="5"/>
    <s v="Erustes"/>
    <s v="45060"/>
    <x v="16"/>
    <x v="3"/>
  </r>
  <r>
    <s v="45061"/>
    <s v="08"/>
    <x v="0"/>
    <s v="45"/>
    <s v="Toledo"/>
    <s v="061"/>
    <s v="2"/>
    <s v="Escalona"/>
    <s v="45061"/>
    <x v="16"/>
    <x v="3"/>
  </r>
  <r>
    <s v="45062"/>
    <s v="08"/>
    <x v="0"/>
    <s v="45"/>
    <s v="Toledo"/>
    <s v="062"/>
    <s v="7"/>
    <s v="Escalonilla"/>
    <s v="45062"/>
    <x v="16"/>
    <x v="3"/>
  </r>
  <r>
    <s v="45063"/>
    <s v="08"/>
    <x v="0"/>
    <s v="45"/>
    <s v="Toledo"/>
    <s v="063"/>
    <s v="3"/>
    <s v="Espinoso del Rey"/>
    <s v="45063"/>
    <x v="16"/>
    <x v="3"/>
  </r>
  <r>
    <s v="45064"/>
    <s v="08"/>
    <x v="0"/>
    <s v="45"/>
    <s v="Toledo"/>
    <s v="064"/>
    <s v="8"/>
    <s v="Esquivias"/>
    <s v="45064"/>
    <x v="16"/>
    <x v="3"/>
  </r>
  <r>
    <s v="45065"/>
    <s v="08"/>
    <x v="0"/>
    <s v="45"/>
    <s v="Toledo"/>
    <s v="065"/>
    <s v="1"/>
    <s v="Estrella, La"/>
    <s v="45065"/>
    <x v="16"/>
    <x v="3"/>
  </r>
  <r>
    <s v="45066"/>
    <s v="08"/>
    <x v="0"/>
    <s v="45"/>
    <s v="Toledo"/>
    <s v="066"/>
    <s v="4"/>
    <s v="Fuensalida"/>
    <s v="45066"/>
    <x v="16"/>
    <x v="3"/>
  </r>
  <r>
    <s v="45067"/>
    <s v="08"/>
    <x v="0"/>
    <s v="45"/>
    <s v="Toledo"/>
    <s v="067"/>
    <s v="0"/>
    <s v="Gálvez"/>
    <s v="45067"/>
    <x v="16"/>
    <x v="3"/>
  </r>
  <r>
    <s v="45068"/>
    <s v="08"/>
    <x v="0"/>
    <s v="45"/>
    <s v="Toledo"/>
    <s v="068"/>
    <s v="6"/>
    <s v="Garciotum"/>
    <s v="45068"/>
    <x v="16"/>
    <x v="3"/>
  </r>
  <r>
    <s v="45069"/>
    <s v="08"/>
    <x v="0"/>
    <s v="45"/>
    <s v="Toledo"/>
    <s v="069"/>
    <s v="9"/>
    <s v="Gerindote"/>
    <s v="45069"/>
    <x v="16"/>
    <x v="3"/>
  </r>
  <r>
    <s v="45070"/>
    <s v="08"/>
    <x v="0"/>
    <s v="45"/>
    <s v="Toledo"/>
    <s v="070"/>
    <s v="3"/>
    <s v="Guadamur"/>
    <s v="45070"/>
    <x v="16"/>
    <x v="3"/>
  </r>
  <r>
    <s v="45071"/>
    <s v="08"/>
    <x v="0"/>
    <s v="45"/>
    <s v="Toledo"/>
    <s v="071"/>
    <s v="0"/>
    <s v="Guardia, La"/>
    <s v="45071"/>
    <x v="16"/>
    <x v="3"/>
  </r>
  <r>
    <s v="45072"/>
    <s v="08"/>
    <x v="0"/>
    <s v="45"/>
    <s v="Toledo"/>
    <s v="072"/>
    <s v="5"/>
    <s v="Herencias, Las"/>
    <s v="45072"/>
    <x v="16"/>
    <x v="3"/>
  </r>
  <r>
    <s v="45073"/>
    <s v="08"/>
    <x v="0"/>
    <s v="45"/>
    <s v="Toledo"/>
    <s v="073"/>
    <s v="1"/>
    <s v="Herreruela de Oropesa"/>
    <s v="45073"/>
    <x v="16"/>
    <x v="3"/>
  </r>
  <r>
    <s v="45074"/>
    <s v="08"/>
    <x v="0"/>
    <s v="45"/>
    <s v="Toledo"/>
    <s v="074"/>
    <s v="6"/>
    <s v="Hinojosa de San Vicente"/>
    <s v="45074"/>
    <x v="16"/>
    <x v="3"/>
  </r>
  <r>
    <s v="45075"/>
    <s v="08"/>
    <x v="0"/>
    <s v="45"/>
    <s v="Toledo"/>
    <s v="075"/>
    <s v="9"/>
    <s v="Hontanar"/>
    <s v="45075"/>
    <x v="16"/>
    <x v="3"/>
  </r>
  <r>
    <s v="45076"/>
    <s v="08"/>
    <x v="0"/>
    <s v="45"/>
    <s v="Toledo"/>
    <s v="076"/>
    <s v="2"/>
    <s v="Hormigos"/>
    <s v="45076"/>
    <x v="16"/>
    <x v="3"/>
  </r>
  <r>
    <s v="45077"/>
    <s v="08"/>
    <x v="0"/>
    <s v="45"/>
    <s v="Toledo"/>
    <s v="077"/>
    <s v="8"/>
    <s v="Huecas"/>
    <s v="45077"/>
    <x v="16"/>
    <x v="3"/>
  </r>
  <r>
    <s v="45078"/>
    <s v="08"/>
    <x v="0"/>
    <s v="45"/>
    <s v="Toledo"/>
    <s v="078"/>
    <s v="4"/>
    <s v="Huerta de Valdecarábanos"/>
    <s v="45078"/>
    <x v="16"/>
    <x v="3"/>
  </r>
  <r>
    <s v="45079"/>
    <s v="08"/>
    <x v="0"/>
    <s v="45"/>
    <s v="Toledo"/>
    <s v="079"/>
    <s v="7"/>
    <s v="Iglesuela del Tiétar, La"/>
    <s v="45079"/>
    <x v="16"/>
    <x v="3"/>
  </r>
  <r>
    <s v="45080"/>
    <s v="08"/>
    <x v="0"/>
    <s v="45"/>
    <s v="Toledo"/>
    <s v="080"/>
    <s v="1"/>
    <s v="Illán de Vacas"/>
    <s v="45080"/>
    <x v="16"/>
    <x v="3"/>
  </r>
  <r>
    <s v="45081"/>
    <s v="08"/>
    <x v="0"/>
    <s v="45"/>
    <s v="Toledo"/>
    <s v="081"/>
    <s v="8"/>
    <s v="Illescas"/>
    <s v="45081"/>
    <x v="16"/>
    <x v="3"/>
  </r>
  <r>
    <s v="45082"/>
    <s v="08"/>
    <x v="0"/>
    <s v="45"/>
    <s v="Toledo"/>
    <s v="082"/>
    <s v="3"/>
    <s v="Lagartera"/>
    <s v="45082"/>
    <x v="16"/>
    <x v="3"/>
  </r>
  <r>
    <s v="45083"/>
    <s v="08"/>
    <x v="0"/>
    <s v="45"/>
    <s v="Toledo"/>
    <s v="083"/>
    <s v="9"/>
    <s v="Layos"/>
    <s v="45083"/>
    <x v="16"/>
    <x v="3"/>
  </r>
  <r>
    <s v="45084"/>
    <s v="08"/>
    <x v="0"/>
    <s v="45"/>
    <s v="Toledo"/>
    <s v="084"/>
    <s v="4"/>
    <s v="Lillo"/>
    <s v="45084"/>
    <x v="16"/>
    <x v="3"/>
  </r>
  <r>
    <s v="45085"/>
    <s v="08"/>
    <x v="0"/>
    <s v="45"/>
    <s v="Toledo"/>
    <s v="085"/>
    <s v="7"/>
    <s v="Lominchar"/>
    <s v="45085"/>
    <x v="16"/>
    <x v="3"/>
  </r>
  <r>
    <s v="45086"/>
    <s v="08"/>
    <x v="0"/>
    <s v="45"/>
    <s v="Toledo"/>
    <s v="086"/>
    <s v="0"/>
    <s v="Lucillos"/>
    <s v="45086"/>
    <x v="16"/>
    <x v="3"/>
  </r>
  <r>
    <s v="45087"/>
    <s v="08"/>
    <x v="0"/>
    <s v="45"/>
    <s v="Toledo"/>
    <s v="087"/>
    <s v="6"/>
    <s v="Madridejos"/>
    <s v="45087"/>
    <x v="16"/>
    <x v="3"/>
  </r>
  <r>
    <s v="45088"/>
    <s v="08"/>
    <x v="0"/>
    <s v="45"/>
    <s v="Toledo"/>
    <s v="088"/>
    <s v="2"/>
    <s v="Magán"/>
    <s v="45088"/>
    <x v="16"/>
    <x v="3"/>
  </r>
  <r>
    <s v="45089"/>
    <s v="08"/>
    <x v="0"/>
    <s v="45"/>
    <s v="Toledo"/>
    <s v="089"/>
    <s v="5"/>
    <s v="Malpica de Tajo"/>
    <s v="45089"/>
    <x v="16"/>
    <x v="3"/>
  </r>
  <r>
    <s v="45090"/>
    <s v="08"/>
    <x v="0"/>
    <s v="45"/>
    <s v="Toledo"/>
    <s v="090"/>
    <s v="9"/>
    <s v="Manzaneque"/>
    <s v="45090"/>
    <x v="16"/>
    <x v="3"/>
  </r>
  <r>
    <s v="45091"/>
    <s v="08"/>
    <x v="0"/>
    <s v="45"/>
    <s v="Toledo"/>
    <s v="091"/>
    <s v="6"/>
    <s v="Maqueda"/>
    <s v="45091"/>
    <x v="16"/>
    <x v="3"/>
  </r>
  <r>
    <s v="45092"/>
    <s v="08"/>
    <x v="0"/>
    <s v="45"/>
    <s v="Toledo"/>
    <s v="092"/>
    <s v="1"/>
    <s v="Marjaliza"/>
    <s v="45092"/>
    <x v="16"/>
    <x v="3"/>
  </r>
  <r>
    <s v="45093"/>
    <s v="08"/>
    <x v="0"/>
    <s v="45"/>
    <s v="Toledo"/>
    <s v="093"/>
    <s v="7"/>
    <s v="Marrupe"/>
    <s v="45093"/>
    <x v="16"/>
    <x v="3"/>
  </r>
  <r>
    <s v="45094"/>
    <s v="08"/>
    <x v="0"/>
    <s v="45"/>
    <s v="Toledo"/>
    <s v="094"/>
    <s v="2"/>
    <s v="Mascaraque"/>
    <s v="45094"/>
    <x v="16"/>
    <x v="3"/>
  </r>
  <r>
    <s v="45095"/>
    <s v="08"/>
    <x v="0"/>
    <s v="45"/>
    <s v="Toledo"/>
    <s v="095"/>
    <s v="5"/>
    <s v="Mata, La"/>
    <s v="45095"/>
    <x v="16"/>
    <x v="3"/>
  </r>
  <r>
    <s v="45096"/>
    <s v="08"/>
    <x v="0"/>
    <s v="45"/>
    <s v="Toledo"/>
    <s v="096"/>
    <s v="8"/>
    <s v="Mazarambroz"/>
    <s v="45096"/>
    <x v="16"/>
    <x v="3"/>
  </r>
  <r>
    <s v="45097"/>
    <s v="08"/>
    <x v="0"/>
    <s v="45"/>
    <s v="Toledo"/>
    <s v="097"/>
    <s v="4"/>
    <s v="Mejorada"/>
    <s v="45097"/>
    <x v="16"/>
    <x v="3"/>
  </r>
  <r>
    <s v="45098"/>
    <s v="08"/>
    <x v="0"/>
    <s v="45"/>
    <s v="Toledo"/>
    <s v="098"/>
    <s v="0"/>
    <s v="Menasalbas"/>
    <s v="45098"/>
    <x v="16"/>
    <x v="3"/>
  </r>
  <r>
    <s v="45099"/>
    <s v="08"/>
    <x v="0"/>
    <s v="45"/>
    <s v="Toledo"/>
    <s v="099"/>
    <s v="3"/>
    <s v="Méntrida"/>
    <s v="45099"/>
    <x v="16"/>
    <x v="3"/>
  </r>
  <r>
    <s v="45100"/>
    <s v="08"/>
    <x v="0"/>
    <s v="45"/>
    <s v="Toledo"/>
    <s v="100"/>
    <s v="7"/>
    <s v="Mesegar de Tajo"/>
    <s v="45100"/>
    <x v="16"/>
    <x v="3"/>
  </r>
  <r>
    <s v="45101"/>
    <s v="08"/>
    <x v="0"/>
    <s v="45"/>
    <s v="Toledo"/>
    <s v="101"/>
    <s v="4"/>
    <s v="Miguel Esteban"/>
    <s v="45101"/>
    <x v="16"/>
    <x v="3"/>
  </r>
  <r>
    <s v="45102"/>
    <s v="08"/>
    <x v="0"/>
    <s v="45"/>
    <s v="Toledo"/>
    <s v="102"/>
    <s v="9"/>
    <s v="Mocejón"/>
    <s v="45102"/>
    <x v="16"/>
    <x v="3"/>
  </r>
  <r>
    <s v="45103"/>
    <s v="08"/>
    <x v="0"/>
    <s v="45"/>
    <s v="Toledo"/>
    <s v="103"/>
    <s v="5"/>
    <s v="Mohedas de la Jara"/>
    <s v="45103"/>
    <x v="16"/>
    <x v="3"/>
  </r>
  <r>
    <s v="45104"/>
    <s v="08"/>
    <x v="0"/>
    <s v="45"/>
    <s v="Toledo"/>
    <s v="104"/>
    <s v="0"/>
    <s v="Montearagón"/>
    <s v="45104"/>
    <x v="16"/>
    <x v="3"/>
  </r>
  <r>
    <s v="45105"/>
    <s v="08"/>
    <x v="0"/>
    <s v="45"/>
    <s v="Toledo"/>
    <s v="105"/>
    <s v="3"/>
    <s v="Montesclaros"/>
    <s v="45105"/>
    <x v="16"/>
    <x v="3"/>
  </r>
  <r>
    <s v="45106"/>
    <s v="08"/>
    <x v="0"/>
    <s v="45"/>
    <s v="Toledo"/>
    <s v="106"/>
    <s v="6"/>
    <s v="Mora"/>
    <s v="45106"/>
    <x v="16"/>
    <x v="3"/>
  </r>
  <r>
    <s v="45107"/>
    <s v="08"/>
    <x v="0"/>
    <s v="45"/>
    <s v="Toledo"/>
    <s v="107"/>
    <s v="2"/>
    <s v="Nambroca"/>
    <s v="45107"/>
    <x v="16"/>
    <x v="3"/>
  </r>
  <r>
    <s v="45108"/>
    <s v="08"/>
    <x v="0"/>
    <s v="45"/>
    <s v="Toledo"/>
    <s v="108"/>
    <s v="8"/>
    <s v="Nava de Ricomalillo, La"/>
    <s v="45108"/>
    <x v="16"/>
    <x v="3"/>
  </r>
  <r>
    <s v="45109"/>
    <s v="08"/>
    <x v="0"/>
    <s v="45"/>
    <s v="Toledo"/>
    <s v="109"/>
    <s v="1"/>
    <s v="Navahermosa"/>
    <s v="45109"/>
    <x v="16"/>
    <x v="3"/>
  </r>
  <r>
    <s v="45110"/>
    <s v="08"/>
    <x v="0"/>
    <s v="45"/>
    <s v="Toledo"/>
    <s v="110"/>
    <s v="5"/>
    <s v="Navalcán"/>
    <s v="45110"/>
    <x v="16"/>
    <x v="3"/>
  </r>
  <r>
    <s v="45111"/>
    <s v="08"/>
    <x v="0"/>
    <s v="45"/>
    <s v="Toledo"/>
    <s v="111"/>
    <s v="2"/>
    <s v="Navalmoralejo"/>
    <s v="45111"/>
    <x v="16"/>
    <x v="3"/>
  </r>
  <r>
    <s v="45112"/>
    <s v="08"/>
    <x v="0"/>
    <s v="45"/>
    <s v="Toledo"/>
    <s v="112"/>
    <s v="7"/>
    <s v="Navalmorales, Los"/>
    <s v="45112"/>
    <x v="16"/>
    <x v="3"/>
  </r>
  <r>
    <s v="45113"/>
    <s v="08"/>
    <x v="0"/>
    <s v="45"/>
    <s v="Toledo"/>
    <s v="113"/>
    <s v="3"/>
    <s v="Navalucillos, Los"/>
    <s v="45113"/>
    <x v="16"/>
    <x v="3"/>
  </r>
  <r>
    <s v="45114"/>
    <s v="08"/>
    <x v="0"/>
    <s v="45"/>
    <s v="Toledo"/>
    <s v="114"/>
    <s v="8"/>
    <s v="Navamorcuende"/>
    <s v="45114"/>
    <x v="16"/>
    <x v="3"/>
  </r>
  <r>
    <s v="45115"/>
    <s v="08"/>
    <x v="0"/>
    <s v="45"/>
    <s v="Toledo"/>
    <s v="115"/>
    <s v="1"/>
    <s v="Noblejas"/>
    <s v="45115"/>
    <x v="16"/>
    <x v="3"/>
  </r>
  <r>
    <s v="45116"/>
    <s v="08"/>
    <x v="0"/>
    <s v="45"/>
    <s v="Toledo"/>
    <s v="116"/>
    <s v="4"/>
    <s v="Noez"/>
    <s v="45116"/>
    <x v="16"/>
    <x v="3"/>
  </r>
  <r>
    <s v="45117"/>
    <s v="08"/>
    <x v="0"/>
    <s v="45"/>
    <s v="Toledo"/>
    <s v="117"/>
    <s v="0"/>
    <s v="Nombela"/>
    <s v="45117"/>
    <x v="16"/>
    <x v="3"/>
  </r>
  <r>
    <s v="45118"/>
    <s v="08"/>
    <x v="0"/>
    <s v="45"/>
    <s v="Toledo"/>
    <s v="118"/>
    <s v="6"/>
    <s v="Novés"/>
    <s v="45118"/>
    <x v="16"/>
    <x v="3"/>
  </r>
  <r>
    <s v="45119"/>
    <s v="08"/>
    <x v="0"/>
    <s v="45"/>
    <s v="Toledo"/>
    <s v="119"/>
    <s v="9"/>
    <s v="Numancia de la Sagra"/>
    <s v="45119"/>
    <x v="16"/>
    <x v="3"/>
  </r>
  <r>
    <s v="45120"/>
    <s v="08"/>
    <x v="0"/>
    <s v="45"/>
    <s v="Toledo"/>
    <s v="120"/>
    <s v="3"/>
    <s v="Nuño Gómez"/>
    <s v="45120"/>
    <x v="16"/>
    <x v="3"/>
  </r>
  <r>
    <s v="45121"/>
    <s v="08"/>
    <x v="0"/>
    <s v="45"/>
    <s v="Toledo"/>
    <s v="121"/>
    <s v="0"/>
    <s v="Ocaña"/>
    <s v="45121"/>
    <x v="16"/>
    <x v="3"/>
  </r>
  <r>
    <s v="45122"/>
    <s v="08"/>
    <x v="0"/>
    <s v="45"/>
    <s v="Toledo"/>
    <s v="122"/>
    <s v="5"/>
    <s v="Olías del Rey"/>
    <s v="45122"/>
    <x v="16"/>
    <x v="3"/>
  </r>
  <r>
    <s v="45123"/>
    <s v="08"/>
    <x v="0"/>
    <s v="45"/>
    <s v="Toledo"/>
    <s v="123"/>
    <s v="1"/>
    <s v="Ontígola"/>
    <s v="45123"/>
    <x v="16"/>
    <x v="3"/>
  </r>
  <r>
    <s v="45124"/>
    <s v="08"/>
    <x v="0"/>
    <s v="45"/>
    <s v="Toledo"/>
    <s v="124"/>
    <s v="6"/>
    <s v="Orgaz"/>
    <s v="45124"/>
    <x v="16"/>
    <x v="3"/>
  </r>
  <r>
    <s v="45125"/>
    <s v="08"/>
    <x v="0"/>
    <s v="45"/>
    <s v="Toledo"/>
    <s v="125"/>
    <s v="9"/>
    <s v="Oropesa"/>
    <s v="45125"/>
    <x v="16"/>
    <x v="3"/>
  </r>
  <r>
    <s v="45126"/>
    <s v="08"/>
    <x v="0"/>
    <s v="45"/>
    <s v="Toledo"/>
    <s v="126"/>
    <s v="2"/>
    <s v="Otero"/>
    <s v="45126"/>
    <x v="16"/>
    <x v="3"/>
  </r>
  <r>
    <s v="45127"/>
    <s v="08"/>
    <x v="0"/>
    <s v="45"/>
    <s v="Toledo"/>
    <s v="127"/>
    <s v="8"/>
    <s v="Palomeque"/>
    <s v="45127"/>
    <x v="16"/>
    <x v="3"/>
  </r>
  <r>
    <s v="45128"/>
    <s v="08"/>
    <x v="0"/>
    <s v="45"/>
    <s v="Toledo"/>
    <s v="128"/>
    <s v="4"/>
    <s v="Pantoja"/>
    <s v="45128"/>
    <x v="16"/>
    <x v="3"/>
  </r>
  <r>
    <s v="45129"/>
    <s v="08"/>
    <x v="0"/>
    <s v="45"/>
    <s v="Toledo"/>
    <s v="129"/>
    <s v="7"/>
    <s v="Paredes de Escalona"/>
    <s v="45129"/>
    <x v="16"/>
    <x v="3"/>
  </r>
  <r>
    <s v="45130"/>
    <s v="08"/>
    <x v="0"/>
    <s v="45"/>
    <s v="Toledo"/>
    <s v="130"/>
    <s v="1"/>
    <s v="Parrillas"/>
    <s v="45130"/>
    <x v="16"/>
    <x v="3"/>
  </r>
  <r>
    <s v="45131"/>
    <s v="08"/>
    <x v="0"/>
    <s v="45"/>
    <s v="Toledo"/>
    <s v="131"/>
    <s v="8"/>
    <s v="Pelahustán"/>
    <s v="45131"/>
    <x v="16"/>
    <x v="3"/>
  </r>
  <r>
    <s v="45132"/>
    <s v="08"/>
    <x v="0"/>
    <s v="45"/>
    <s v="Toledo"/>
    <s v="132"/>
    <s v="3"/>
    <s v="Pepino"/>
    <s v="45132"/>
    <x v="16"/>
    <x v="3"/>
  </r>
  <r>
    <s v="45133"/>
    <s v="08"/>
    <x v="0"/>
    <s v="45"/>
    <s v="Toledo"/>
    <s v="133"/>
    <s v="9"/>
    <s v="Polán"/>
    <s v="45133"/>
    <x v="16"/>
    <x v="3"/>
  </r>
  <r>
    <s v="45134"/>
    <s v="08"/>
    <x v="0"/>
    <s v="45"/>
    <s v="Toledo"/>
    <s v="134"/>
    <s v="4"/>
    <s v="Portillo de Toledo"/>
    <s v="45134"/>
    <x v="16"/>
    <x v="3"/>
  </r>
  <r>
    <s v="45135"/>
    <s v="08"/>
    <x v="0"/>
    <s v="45"/>
    <s v="Toledo"/>
    <s v="135"/>
    <s v="7"/>
    <s v="Puebla de Almoradiel, La"/>
    <s v="45135"/>
    <x v="16"/>
    <x v="3"/>
  </r>
  <r>
    <s v="45136"/>
    <s v="08"/>
    <x v="0"/>
    <s v="45"/>
    <s v="Toledo"/>
    <s v="136"/>
    <s v="0"/>
    <s v="Puebla de Montalbán, La"/>
    <s v="45136"/>
    <x v="16"/>
    <x v="3"/>
  </r>
  <r>
    <s v="45137"/>
    <s v="08"/>
    <x v="0"/>
    <s v="45"/>
    <s v="Toledo"/>
    <s v="137"/>
    <s v="6"/>
    <s v="Pueblanueva, La"/>
    <s v="45137"/>
    <x v="16"/>
    <x v="3"/>
  </r>
  <r>
    <s v="45138"/>
    <s v="08"/>
    <x v="0"/>
    <s v="45"/>
    <s v="Toledo"/>
    <s v="138"/>
    <s v="2"/>
    <s v="Puente del Arzobispo, El"/>
    <s v="45138"/>
    <x v="16"/>
    <x v="3"/>
  </r>
  <r>
    <s v="45139"/>
    <s v="08"/>
    <x v="0"/>
    <s v="45"/>
    <s v="Toledo"/>
    <s v="139"/>
    <s v="5"/>
    <s v="Puerto de San Vicente"/>
    <s v="45139"/>
    <x v="16"/>
    <x v="3"/>
  </r>
  <r>
    <s v="45140"/>
    <s v="08"/>
    <x v="0"/>
    <s v="45"/>
    <s v="Toledo"/>
    <s v="140"/>
    <s v="9"/>
    <s v="Pulgar"/>
    <s v="45140"/>
    <x v="16"/>
    <x v="3"/>
  </r>
  <r>
    <s v="45141"/>
    <s v="08"/>
    <x v="0"/>
    <s v="45"/>
    <s v="Toledo"/>
    <s v="141"/>
    <s v="6"/>
    <s v="Quero"/>
    <s v="45141"/>
    <x v="16"/>
    <x v="3"/>
  </r>
  <r>
    <s v="45142"/>
    <s v="08"/>
    <x v="0"/>
    <s v="45"/>
    <s v="Toledo"/>
    <s v="142"/>
    <s v="1"/>
    <s v="Quintanar de la Orden"/>
    <s v="45142"/>
    <x v="16"/>
    <x v="3"/>
  </r>
  <r>
    <s v="45143"/>
    <s v="08"/>
    <x v="0"/>
    <s v="45"/>
    <s v="Toledo"/>
    <s v="143"/>
    <s v="7"/>
    <s v="Quismondo"/>
    <s v="45143"/>
    <x v="16"/>
    <x v="3"/>
  </r>
  <r>
    <s v="45144"/>
    <s v="08"/>
    <x v="0"/>
    <s v="45"/>
    <s v="Toledo"/>
    <s v="144"/>
    <s v="2"/>
    <s v="Real de San Vicente, El"/>
    <s v="45144"/>
    <x v="16"/>
    <x v="3"/>
  </r>
  <r>
    <s v="45145"/>
    <s v="08"/>
    <x v="0"/>
    <s v="45"/>
    <s v="Toledo"/>
    <s v="145"/>
    <s v="5"/>
    <s v="Recas"/>
    <s v="45145"/>
    <x v="16"/>
    <x v="3"/>
  </r>
  <r>
    <s v="45146"/>
    <s v="08"/>
    <x v="0"/>
    <s v="45"/>
    <s v="Toledo"/>
    <s v="146"/>
    <s v="8"/>
    <s v="Retamoso de la Jara"/>
    <s v="45146"/>
    <x v="16"/>
    <x v="3"/>
  </r>
  <r>
    <s v="45147"/>
    <s v="08"/>
    <x v="0"/>
    <s v="45"/>
    <s v="Toledo"/>
    <s v="147"/>
    <s v="4"/>
    <s v="Rielves"/>
    <s v="45147"/>
    <x v="16"/>
    <x v="3"/>
  </r>
  <r>
    <s v="45148"/>
    <s v="08"/>
    <x v="0"/>
    <s v="45"/>
    <s v="Toledo"/>
    <s v="148"/>
    <s v="0"/>
    <s v="Robledo del Mazo"/>
    <s v="45148"/>
    <x v="16"/>
    <x v="3"/>
  </r>
  <r>
    <s v="45149"/>
    <s v="08"/>
    <x v="0"/>
    <s v="45"/>
    <s v="Toledo"/>
    <s v="149"/>
    <s v="3"/>
    <s v="Romeral, El"/>
    <s v="45149"/>
    <x v="16"/>
    <x v="3"/>
  </r>
  <r>
    <s v="45150"/>
    <s v="08"/>
    <x v="0"/>
    <s v="45"/>
    <s v="Toledo"/>
    <s v="150"/>
    <s v="6"/>
    <s v="San Bartolomé de las Abiertas"/>
    <s v="45150"/>
    <x v="16"/>
    <x v="3"/>
  </r>
  <r>
    <s v="45151"/>
    <s v="08"/>
    <x v="0"/>
    <s v="45"/>
    <s v="Toledo"/>
    <s v="151"/>
    <s v="3"/>
    <s v="San Martín de Montalbán"/>
    <s v="45151"/>
    <x v="16"/>
    <x v="3"/>
  </r>
  <r>
    <s v="45152"/>
    <s v="08"/>
    <x v="0"/>
    <s v="45"/>
    <s v="Toledo"/>
    <s v="152"/>
    <s v="8"/>
    <s v="San Martín de Pusa"/>
    <s v="45152"/>
    <x v="16"/>
    <x v="3"/>
  </r>
  <r>
    <s v="45153"/>
    <s v="08"/>
    <x v="0"/>
    <s v="45"/>
    <s v="Toledo"/>
    <s v="153"/>
    <s v="4"/>
    <s v="San Pablo de los Montes"/>
    <s v="45153"/>
    <x v="16"/>
    <x v="3"/>
  </r>
  <r>
    <s v="45154"/>
    <s v="08"/>
    <x v="0"/>
    <s v="45"/>
    <s v="Toledo"/>
    <s v="154"/>
    <s v="9"/>
    <s v="San Román de los Montes"/>
    <s v="45154"/>
    <x v="16"/>
    <x v="3"/>
  </r>
  <r>
    <s v="45155"/>
    <s v="08"/>
    <x v="0"/>
    <s v="45"/>
    <s v="Toledo"/>
    <s v="155"/>
    <s v="2"/>
    <s v="Santa Ana de Pusa"/>
    <s v="45155"/>
    <x v="16"/>
    <x v="3"/>
  </r>
  <r>
    <s v="45156"/>
    <s v="08"/>
    <x v="0"/>
    <s v="45"/>
    <s v="Toledo"/>
    <s v="156"/>
    <s v="5"/>
    <s v="Santa Cruz de la Zarza"/>
    <s v="45156"/>
    <x v="16"/>
    <x v="3"/>
  </r>
  <r>
    <s v="45157"/>
    <s v="08"/>
    <x v="0"/>
    <s v="45"/>
    <s v="Toledo"/>
    <s v="157"/>
    <s v="1"/>
    <s v="Santa Cruz del Retamar"/>
    <s v="45157"/>
    <x v="16"/>
    <x v="3"/>
  </r>
  <r>
    <s v="45158"/>
    <s v="08"/>
    <x v="0"/>
    <s v="45"/>
    <s v="Toledo"/>
    <s v="158"/>
    <s v="7"/>
    <s v="Santa Olalla"/>
    <s v="45158"/>
    <x v="16"/>
    <x v="3"/>
  </r>
  <r>
    <s v="45159"/>
    <s v="08"/>
    <x v="0"/>
    <s v="45"/>
    <s v="Toledo"/>
    <s v="159"/>
    <s v="0"/>
    <s v="Sartajada"/>
    <s v="45159"/>
    <x v="16"/>
    <x v="3"/>
  </r>
  <r>
    <s v="45160"/>
    <s v="08"/>
    <x v="0"/>
    <s v="45"/>
    <s v="Toledo"/>
    <s v="160"/>
    <s v="4"/>
    <s v="Segurilla"/>
    <s v="45160"/>
    <x v="16"/>
    <x v="3"/>
  </r>
  <r>
    <s v="45161"/>
    <s v="08"/>
    <x v="0"/>
    <s v="45"/>
    <s v="Toledo"/>
    <s v="161"/>
    <s v="1"/>
    <s v="Seseña"/>
    <s v="45161"/>
    <x v="16"/>
    <x v="3"/>
  </r>
  <r>
    <s v="45162"/>
    <s v="08"/>
    <x v="0"/>
    <s v="45"/>
    <s v="Toledo"/>
    <s v="162"/>
    <s v="6"/>
    <s v="Sevilleja de la Jara"/>
    <s v="45162"/>
    <x v="16"/>
    <x v="3"/>
  </r>
  <r>
    <s v="45163"/>
    <s v="08"/>
    <x v="0"/>
    <s v="45"/>
    <s v="Toledo"/>
    <s v="163"/>
    <s v="2"/>
    <s v="Sonseca"/>
    <s v="45163"/>
    <x v="16"/>
    <x v="3"/>
  </r>
  <r>
    <s v="45164"/>
    <s v="08"/>
    <x v="0"/>
    <s v="45"/>
    <s v="Toledo"/>
    <s v="164"/>
    <s v="7"/>
    <s v="Sotillo de las Palomas"/>
    <s v="45164"/>
    <x v="16"/>
    <x v="3"/>
  </r>
  <r>
    <s v="45165"/>
    <s v="08"/>
    <x v="0"/>
    <s v="45"/>
    <s v="Toledo"/>
    <s v="165"/>
    <s v="0"/>
    <s v="Talavera de la Reina"/>
    <s v="45165"/>
    <x v="16"/>
    <x v="3"/>
  </r>
  <r>
    <s v="45166"/>
    <s v="08"/>
    <x v="0"/>
    <s v="45"/>
    <s v="Toledo"/>
    <s v="166"/>
    <s v="3"/>
    <s v="Tembleque"/>
    <s v="45166"/>
    <x v="16"/>
    <x v="3"/>
  </r>
  <r>
    <s v="45167"/>
    <s v="08"/>
    <x v="0"/>
    <s v="45"/>
    <s v="Toledo"/>
    <s v="167"/>
    <s v="9"/>
    <s v="Toboso, El"/>
    <s v="45167"/>
    <x v="16"/>
    <x v="3"/>
  </r>
  <r>
    <s v="45168"/>
    <s v="08"/>
    <x v="0"/>
    <s v="45"/>
    <s v="Toledo"/>
    <s v="168"/>
    <s v="5"/>
    <s v="Toledo"/>
    <s v="45168"/>
    <x v="16"/>
    <x v="3"/>
  </r>
  <r>
    <s v="45169"/>
    <s v="08"/>
    <x v="0"/>
    <s v="45"/>
    <s v="Toledo"/>
    <s v="169"/>
    <s v="8"/>
    <s v="Torralba de Oropesa"/>
    <s v="45169"/>
    <x v="16"/>
    <x v="3"/>
  </r>
  <r>
    <s v="45170"/>
    <s v="08"/>
    <x v="0"/>
    <s v="45"/>
    <s v="Toledo"/>
    <s v="170"/>
    <s v="2"/>
    <s v="Torrecilla de la Jara"/>
    <s v="45170"/>
    <x v="16"/>
    <x v="3"/>
  </r>
  <r>
    <s v="45171"/>
    <s v="08"/>
    <x v="0"/>
    <s v="45"/>
    <s v="Toledo"/>
    <s v="171"/>
    <s v="9"/>
    <s v="Torre de Esteban Hambrán, La"/>
    <s v="45171"/>
    <x v="16"/>
    <x v="3"/>
  </r>
  <r>
    <s v="45172"/>
    <s v="08"/>
    <x v="0"/>
    <s v="45"/>
    <s v="Toledo"/>
    <s v="172"/>
    <s v="4"/>
    <s v="Torrico"/>
    <s v="45172"/>
    <x v="16"/>
    <x v="3"/>
  </r>
  <r>
    <s v="45173"/>
    <s v="08"/>
    <x v="0"/>
    <s v="45"/>
    <s v="Toledo"/>
    <s v="173"/>
    <s v="0"/>
    <s v="Torrijos"/>
    <s v="45173"/>
    <x v="16"/>
    <x v="3"/>
  </r>
  <r>
    <s v="45174"/>
    <s v="08"/>
    <x v="0"/>
    <s v="45"/>
    <s v="Toledo"/>
    <s v="174"/>
    <s v="5"/>
    <s v="Totanés"/>
    <s v="45174"/>
    <x v="16"/>
    <x v="3"/>
  </r>
  <r>
    <s v="45175"/>
    <s v="08"/>
    <x v="0"/>
    <s v="45"/>
    <s v="Toledo"/>
    <s v="175"/>
    <s v="8"/>
    <s v="Turleque"/>
    <s v="45175"/>
    <x v="16"/>
    <x v="3"/>
  </r>
  <r>
    <s v="45176"/>
    <s v="08"/>
    <x v="0"/>
    <s v="45"/>
    <s v="Toledo"/>
    <s v="176"/>
    <s v="1"/>
    <s v="Ugena"/>
    <s v="45176"/>
    <x v="16"/>
    <x v="3"/>
  </r>
  <r>
    <s v="45177"/>
    <s v="08"/>
    <x v="0"/>
    <s v="45"/>
    <s v="Toledo"/>
    <s v="177"/>
    <s v="7"/>
    <s v="Urda"/>
    <s v="45177"/>
    <x v="16"/>
    <x v="3"/>
  </r>
  <r>
    <s v="45179"/>
    <s v="08"/>
    <x v="0"/>
    <s v="45"/>
    <s v="Toledo"/>
    <s v="179"/>
    <s v="6"/>
    <s v="Valdeverdeja"/>
    <s v="45179"/>
    <x v="16"/>
    <x v="3"/>
  </r>
  <r>
    <s v="45180"/>
    <s v="08"/>
    <x v="0"/>
    <s v="45"/>
    <s v="Toledo"/>
    <s v="180"/>
    <s v="0"/>
    <s v="Valmojado"/>
    <s v="45180"/>
    <x v="16"/>
    <x v="3"/>
  </r>
  <r>
    <s v="45181"/>
    <s v="08"/>
    <x v="0"/>
    <s v="45"/>
    <s v="Toledo"/>
    <s v="181"/>
    <s v="7"/>
    <s v="Velada"/>
    <s v="45181"/>
    <x v="16"/>
    <x v="3"/>
  </r>
  <r>
    <s v="45182"/>
    <s v="08"/>
    <x v="0"/>
    <s v="45"/>
    <s v="Toledo"/>
    <s v="182"/>
    <s v="2"/>
    <s v="Ventas con Peña Aguilera, Las"/>
    <s v="45182"/>
    <x v="16"/>
    <x v="3"/>
  </r>
  <r>
    <s v="45183"/>
    <s v="08"/>
    <x v="0"/>
    <s v="45"/>
    <s v="Toledo"/>
    <s v="183"/>
    <s v="8"/>
    <s v="Ventas de Retamosa, Las"/>
    <s v="45183"/>
    <x v="16"/>
    <x v="3"/>
  </r>
  <r>
    <s v="45184"/>
    <s v="08"/>
    <x v="0"/>
    <s v="45"/>
    <s v="Toledo"/>
    <s v="184"/>
    <s v="3"/>
    <s v="Ventas de San Julián, Las"/>
    <s v="45184"/>
    <x v="16"/>
    <x v="3"/>
  </r>
  <r>
    <s v="45185"/>
    <s v="08"/>
    <x v="0"/>
    <s v="45"/>
    <s v="Toledo"/>
    <s v="185"/>
    <s v="6"/>
    <s v="Villacañas"/>
    <s v="45185"/>
    <x v="16"/>
    <x v="3"/>
  </r>
  <r>
    <s v="45186"/>
    <s v="08"/>
    <x v="0"/>
    <s v="45"/>
    <s v="Toledo"/>
    <s v="186"/>
    <s v="9"/>
    <s v="Villa de Don Fadrique, La"/>
    <s v="45186"/>
    <x v="16"/>
    <x v="3"/>
  </r>
  <r>
    <s v="45187"/>
    <s v="08"/>
    <x v="0"/>
    <s v="45"/>
    <s v="Toledo"/>
    <s v="187"/>
    <s v="5"/>
    <s v="Villafranca de los Caballeros"/>
    <s v="45187"/>
    <x v="16"/>
    <x v="3"/>
  </r>
  <r>
    <s v="45188"/>
    <s v="08"/>
    <x v="0"/>
    <s v="45"/>
    <s v="Toledo"/>
    <s v="188"/>
    <s v="1"/>
    <s v="Villaluenga de la Sagra"/>
    <s v="45188"/>
    <x v="16"/>
    <x v="3"/>
  </r>
  <r>
    <s v="45189"/>
    <s v="08"/>
    <x v="0"/>
    <s v="45"/>
    <s v="Toledo"/>
    <s v="189"/>
    <s v="4"/>
    <s v="Villamiel de Toledo"/>
    <s v="45189"/>
    <x v="16"/>
    <x v="3"/>
  </r>
  <r>
    <s v="45190"/>
    <s v="08"/>
    <x v="0"/>
    <s v="45"/>
    <s v="Toledo"/>
    <s v="190"/>
    <s v="8"/>
    <s v="Villaminaya"/>
    <s v="45190"/>
    <x v="16"/>
    <x v="3"/>
  </r>
  <r>
    <s v="45191"/>
    <s v="08"/>
    <x v="0"/>
    <s v="45"/>
    <s v="Toledo"/>
    <s v="191"/>
    <s v="5"/>
    <s v="Villamuelas"/>
    <s v="45191"/>
    <x v="16"/>
    <x v="3"/>
  </r>
  <r>
    <s v="45192"/>
    <s v="08"/>
    <x v="0"/>
    <s v="45"/>
    <s v="Toledo"/>
    <s v="192"/>
    <s v="0"/>
    <s v="Villanueva de Alcardete"/>
    <s v="45192"/>
    <x v="16"/>
    <x v="3"/>
  </r>
  <r>
    <s v="45193"/>
    <s v="08"/>
    <x v="0"/>
    <s v="45"/>
    <s v="Toledo"/>
    <s v="193"/>
    <s v="6"/>
    <s v="Villanueva de Bogas"/>
    <s v="45193"/>
    <x v="16"/>
    <x v="3"/>
  </r>
  <r>
    <s v="45194"/>
    <s v="08"/>
    <x v="0"/>
    <s v="45"/>
    <s v="Toledo"/>
    <s v="194"/>
    <s v="1"/>
    <s v="Villarejo de Montalbán"/>
    <s v="45194"/>
    <x v="16"/>
    <x v="3"/>
  </r>
  <r>
    <s v="45195"/>
    <s v="08"/>
    <x v="0"/>
    <s v="45"/>
    <s v="Toledo"/>
    <s v="195"/>
    <s v="4"/>
    <s v="Villarrubia de Santiago"/>
    <s v="45195"/>
    <x v="16"/>
    <x v="3"/>
  </r>
  <r>
    <s v="45196"/>
    <s v="08"/>
    <x v="0"/>
    <s v="45"/>
    <s v="Toledo"/>
    <s v="196"/>
    <s v="7"/>
    <s v="Villaseca de la Sagra"/>
    <s v="45196"/>
    <x v="16"/>
    <x v="3"/>
  </r>
  <r>
    <s v="45197"/>
    <s v="08"/>
    <x v="0"/>
    <s v="45"/>
    <s v="Toledo"/>
    <s v="197"/>
    <s v="3"/>
    <s v="Villasequilla"/>
    <s v="45197"/>
    <x v="16"/>
    <x v="3"/>
  </r>
  <r>
    <s v="45198"/>
    <s v="08"/>
    <x v="0"/>
    <s v="45"/>
    <s v="Toledo"/>
    <s v="198"/>
    <s v="9"/>
    <s v="Villatobas"/>
    <s v="45198"/>
    <x v="16"/>
    <x v="3"/>
  </r>
  <r>
    <s v="45199"/>
    <s v="08"/>
    <x v="0"/>
    <s v="45"/>
    <s v="Toledo"/>
    <s v="199"/>
    <s v="2"/>
    <s v="Viso de San Juan, El"/>
    <s v="45199"/>
    <x v="16"/>
    <x v="3"/>
  </r>
  <r>
    <s v="45200"/>
    <s v="08"/>
    <x v="0"/>
    <s v="45"/>
    <s v="Toledo"/>
    <s v="200"/>
    <s v="6"/>
    <s v="Yébenes, Los"/>
    <s v="45200"/>
    <x v="16"/>
    <x v="3"/>
  </r>
  <r>
    <s v="45201"/>
    <s v="08"/>
    <x v="0"/>
    <s v="45"/>
    <s v="Toledo"/>
    <s v="201"/>
    <s v="3"/>
    <s v="Yeles"/>
    <s v="45201"/>
    <x v="16"/>
    <x v="3"/>
  </r>
  <r>
    <s v="45202"/>
    <s v="08"/>
    <x v="0"/>
    <s v="45"/>
    <s v="Toledo"/>
    <s v="202"/>
    <s v="8"/>
    <s v="Yepes"/>
    <s v="45202"/>
    <x v="16"/>
    <x v="3"/>
  </r>
  <r>
    <s v="45203"/>
    <s v="08"/>
    <x v="0"/>
    <s v="45"/>
    <s v="Toledo"/>
    <s v="203"/>
    <s v="4"/>
    <s v="Yuncler"/>
    <s v="45203"/>
    <x v="16"/>
    <x v="3"/>
  </r>
  <r>
    <s v="45204"/>
    <s v="08"/>
    <x v="0"/>
    <s v="45"/>
    <s v="Toledo"/>
    <s v="204"/>
    <s v="9"/>
    <s v="Yunclillos"/>
    <s v="45204"/>
    <x v="16"/>
    <x v="3"/>
  </r>
  <r>
    <s v="45205"/>
    <s v="08"/>
    <x v="0"/>
    <s v="45"/>
    <s v="Toledo"/>
    <s v="205"/>
    <s v="2"/>
    <s v="Yuncos"/>
    <s v="45205"/>
    <x v="16"/>
    <x v="3"/>
  </r>
  <r>
    <s v="45901"/>
    <s v="08"/>
    <x v="0"/>
    <s v="45"/>
    <s v="Toledo"/>
    <s v="901"/>
    <s v="6"/>
    <s v="Santo Domingo-Caudilla"/>
    <s v="45901"/>
    <x v="16"/>
    <x v="3"/>
  </r>
  <r>
    <s v="46001"/>
    <s v="10"/>
    <x v="8"/>
    <s v="46"/>
    <s v="Valencia/València"/>
    <s v="001"/>
    <s v="8"/>
    <s v="Ademuz"/>
    <s v="46001"/>
    <x v="16"/>
    <x v="3"/>
  </r>
  <r>
    <s v="46002"/>
    <s v="10"/>
    <x v="8"/>
    <s v="46"/>
    <s v="Valencia/València"/>
    <s v="002"/>
    <s v="3"/>
    <s v="Ador"/>
    <s v="46002"/>
    <x v="16"/>
    <x v="3"/>
  </r>
  <r>
    <s v="46003"/>
    <s v="10"/>
    <x v="8"/>
    <s v="46"/>
    <s v="Valencia/València"/>
    <s v="003"/>
    <s v="9"/>
    <s v="Atzeneta d'Albaida"/>
    <s v="46003"/>
    <x v="16"/>
    <x v="3"/>
  </r>
  <r>
    <s v="46004"/>
    <s v="10"/>
    <x v="8"/>
    <s v="46"/>
    <s v="Valencia/València"/>
    <s v="004"/>
    <s v="4"/>
    <s v="Agullent"/>
    <s v="46004"/>
    <x v="16"/>
    <x v="3"/>
  </r>
  <r>
    <s v="46005"/>
    <s v="10"/>
    <x v="8"/>
    <s v="46"/>
    <s v="Valencia/València"/>
    <s v="005"/>
    <s v="7"/>
    <s v="Alaquàs"/>
    <s v="46005"/>
    <x v="16"/>
    <x v="3"/>
  </r>
  <r>
    <s v="46006"/>
    <s v="10"/>
    <x v="8"/>
    <s v="46"/>
    <s v="Valencia/València"/>
    <s v="006"/>
    <s v="0"/>
    <s v="Albaida"/>
    <s v="46006"/>
    <x v="16"/>
    <x v="3"/>
  </r>
  <r>
    <s v="46007"/>
    <s v="10"/>
    <x v="8"/>
    <s v="46"/>
    <s v="Valencia/València"/>
    <s v="007"/>
    <s v="6"/>
    <s v="Albal"/>
    <s v="46007"/>
    <x v="16"/>
    <x v="3"/>
  </r>
  <r>
    <s v="46008"/>
    <s v="10"/>
    <x v="8"/>
    <s v="46"/>
    <s v="Valencia/València"/>
    <s v="008"/>
    <s v="2"/>
    <s v="Albalat de la Ribera"/>
    <s v="46008"/>
    <x v="16"/>
    <x v="3"/>
  </r>
  <r>
    <s v="46009"/>
    <s v="10"/>
    <x v="8"/>
    <s v="46"/>
    <s v="Valencia/València"/>
    <s v="009"/>
    <s v="5"/>
    <s v="Albalat dels Sorells"/>
    <s v="46009"/>
    <x v="16"/>
    <x v="3"/>
  </r>
  <r>
    <s v="46010"/>
    <s v="10"/>
    <x v="8"/>
    <s v="46"/>
    <s v="Valencia/València"/>
    <s v="010"/>
    <s v="9"/>
    <s v="Albalat dels Tarongers"/>
    <s v="46010"/>
    <x v="16"/>
    <x v="3"/>
  </r>
  <r>
    <s v="46011"/>
    <s v="10"/>
    <x v="8"/>
    <s v="46"/>
    <s v="Valencia/València"/>
    <s v="011"/>
    <s v="6"/>
    <s v="Alberic"/>
    <s v="46011"/>
    <x v="16"/>
    <x v="3"/>
  </r>
  <r>
    <s v="46012"/>
    <s v="10"/>
    <x v="8"/>
    <s v="46"/>
    <s v="Valencia/València"/>
    <s v="012"/>
    <s v="1"/>
    <s v="Alborache"/>
    <s v="46012"/>
    <x v="16"/>
    <x v="3"/>
  </r>
  <r>
    <s v="46013"/>
    <s v="10"/>
    <x v="8"/>
    <s v="46"/>
    <s v="Valencia/València"/>
    <s v="013"/>
    <s v="7"/>
    <s v="Alboraia/Alboraya"/>
    <s v="46013"/>
    <x v="16"/>
    <x v="3"/>
  </r>
  <r>
    <s v="46014"/>
    <s v="10"/>
    <x v="8"/>
    <s v="46"/>
    <s v="Valencia/València"/>
    <s v="014"/>
    <s v="2"/>
    <s v="Albuixech"/>
    <s v="46014"/>
    <x v="16"/>
    <x v="3"/>
  </r>
  <r>
    <s v="46015"/>
    <s v="10"/>
    <x v="8"/>
    <s v="46"/>
    <s v="Valencia/València"/>
    <s v="015"/>
    <s v="5"/>
    <s v="Alcàsser"/>
    <s v="46015"/>
    <x v="16"/>
    <x v="3"/>
  </r>
  <r>
    <s v="46016"/>
    <s v="10"/>
    <x v="8"/>
    <s v="46"/>
    <s v="Valencia/València"/>
    <s v="016"/>
    <s v="8"/>
    <s v="Alcàntera de Xúquer"/>
    <s v="46016"/>
    <x v="16"/>
    <x v="3"/>
  </r>
  <r>
    <s v="46017"/>
    <s v="10"/>
    <x v="8"/>
    <s v="46"/>
    <s v="Valencia/València"/>
    <s v="017"/>
    <s v="4"/>
    <s v="Alzira"/>
    <s v="46017"/>
    <x v="16"/>
    <x v="3"/>
  </r>
  <r>
    <s v="46018"/>
    <s v="10"/>
    <x v="8"/>
    <s v="46"/>
    <s v="Valencia/València"/>
    <s v="018"/>
    <s v="0"/>
    <s v="Alcublas"/>
    <s v="46018"/>
    <x v="16"/>
    <x v="3"/>
  </r>
  <r>
    <s v="46019"/>
    <s v="10"/>
    <x v="8"/>
    <s v="46"/>
    <s v="Valencia/València"/>
    <s v="019"/>
    <s v="3"/>
    <s v="Alcúdia, l'"/>
    <s v="46019"/>
    <x v="16"/>
    <x v="3"/>
  </r>
  <r>
    <s v="46020"/>
    <s v="10"/>
    <x v="8"/>
    <s v="46"/>
    <s v="Valencia/València"/>
    <s v="020"/>
    <s v="7"/>
    <s v="Alcúdia de Crespins, l'"/>
    <s v="46020"/>
    <x v="16"/>
    <x v="3"/>
  </r>
  <r>
    <s v="46021"/>
    <s v="10"/>
    <x v="8"/>
    <s v="46"/>
    <s v="Valencia/València"/>
    <s v="021"/>
    <s v="4"/>
    <s v="Aldaia"/>
    <s v="46021"/>
    <x v="16"/>
    <x v="3"/>
  </r>
  <r>
    <s v="46022"/>
    <s v="10"/>
    <x v="8"/>
    <s v="46"/>
    <s v="Valencia/València"/>
    <s v="022"/>
    <s v="9"/>
    <s v="Alfafar"/>
    <s v="46022"/>
    <x v="16"/>
    <x v="3"/>
  </r>
  <r>
    <s v="46023"/>
    <s v="10"/>
    <x v="8"/>
    <s v="46"/>
    <s v="Valencia/València"/>
    <s v="023"/>
    <s v="5"/>
    <s v="Alfauir"/>
    <s v="46023"/>
    <x v="16"/>
    <x v="3"/>
  </r>
  <r>
    <s v="46024"/>
    <s v="10"/>
    <x v="8"/>
    <s v="46"/>
    <s v="Valencia/València"/>
    <s v="024"/>
    <s v="0"/>
    <s v="Alfara de la Baronia"/>
    <s v="46024"/>
    <x v="16"/>
    <x v="3"/>
  </r>
  <r>
    <s v="46025"/>
    <s v="10"/>
    <x v="8"/>
    <s v="46"/>
    <s v="Valencia/València"/>
    <s v="025"/>
    <s v="3"/>
    <s v="Alfara del Patriarca"/>
    <s v="46025"/>
    <x v="16"/>
    <x v="3"/>
  </r>
  <r>
    <s v="46026"/>
    <s v="10"/>
    <x v="8"/>
    <s v="46"/>
    <s v="Valencia/València"/>
    <s v="026"/>
    <s v="6"/>
    <s v="Alfarb"/>
    <s v="46026"/>
    <x v="16"/>
    <x v="3"/>
  </r>
  <r>
    <s v="46027"/>
    <s v="10"/>
    <x v="8"/>
    <s v="46"/>
    <s v="Valencia/València"/>
    <s v="027"/>
    <s v="2"/>
    <s v="Alfarrasí"/>
    <s v="46027"/>
    <x v="16"/>
    <x v="3"/>
  </r>
  <r>
    <s v="46028"/>
    <s v="10"/>
    <x v="8"/>
    <s v="46"/>
    <s v="Valencia/València"/>
    <s v="028"/>
    <s v="8"/>
    <s v="Algar de Palància"/>
    <s v="46028"/>
    <x v="16"/>
    <x v="3"/>
  </r>
  <r>
    <s v="46029"/>
    <s v="10"/>
    <x v="8"/>
    <s v="46"/>
    <s v="Valencia/València"/>
    <s v="029"/>
    <s v="1"/>
    <s v="Algemesí"/>
    <s v="46029"/>
    <x v="16"/>
    <x v="3"/>
  </r>
  <r>
    <s v="46030"/>
    <s v="10"/>
    <x v="8"/>
    <s v="46"/>
    <s v="Valencia/València"/>
    <s v="030"/>
    <s v="5"/>
    <s v="Algímia d'Alfara"/>
    <s v="46030"/>
    <x v="16"/>
    <x v="3"/>
  </r>
  <r>
    <s v="46031"/>
    <s v="10"/>
    <x v="8"/>
    <s v="46"/>
    <s v="Valencia/València"/>
    <s v="031"/>
    <s v="2"/>
    <s v="Alginet"/>
    <s v="46031"/>
    <x v="16"/>
    <x v="3"/>
  </r>
  <r>
    <s v="46032"/>
    <s v="10"/>
    <x v="8"/>
    <s v="46"/>
    <s v="Valencia/València"/>
    <s v="032"/>
    <s v="7"/>
    <s v="Almàssera"/>
    <s v="46032"/>
    <x v="16"/>
    <x v="3"/>
  </r>
  <r>
    <s v="46033"/>
    <s v="10"/>
    <x v="8"/>
    <s v="46"/>
    <s v="Valencia/València"/>
    <s v="033"/>
    <s v="3"/>
    <s v="Almiserà"/>
    <s v="46033"/>
    <x v="16"/>
    <x v="3"/>
  </r>
  <r>
    <s v="46034"/>
    <s v="10"/>
    <x v="8"/>
    <s v="46"/>
    <s v="Valencia/València"/>
    <s v="034"/>
    <s v="8"/>
    <s v="Almoines"/>
    <s v="46034"/>
    <x v="16"/>
    <x v="3"/>
  </r>
  <r>
    <s v="46035"/>
    <s v="10"/>
    <x v="8"/>
    <s v="46"/>
    <s v="Valencia/València"/>
    <s v="035"/>
    <s v="1"/>
    <s v="Almussafes"/>
    <s v="46035"/>
    <x v="16"/>
    <x v="3"/>
  </r>
  <r>
    <s v="46036"/>
    <s v="10"/>
    <x v="8"/>
    <s v="46"/>
    <s v="Valencia/València"/>
    <s v="036"/>
    <s v="4"/>
    <s v="Alpuente"/>
    <s v="46036"/>
    <x v="16"/>
    <x v="3"/>
  </r>
  <r>
    <s v="46037"/>
    <s v="10"/>
    <x v="8"/>
    <s v="46"/>
    <s v="Valencia/València"/>
    <s v="037"/>
    <s v="0"/>
    <s v="Alqueria de la Comtessa, l'"/>
    <s v="46037"/>
    <x v="16"/>
    <x v="3"/>
  </r>
  <r>
    <s v="46038"/>
    <s v="10"/>
    <x v="8"/>
    <s v="46"/>
    <s v="Valencia/València"/>
    <s v="038"/>
    <s v="6"/>
    <s v="Andilla"/>
    <s v="46038"/>
    <x v="16"/>
    <x v="3"/>
  </r>
  <r>
    <s v="46039"/>
    <s v="10"/>
    <x v="8"/>
    <s v="46"/>
    <s v="Valencia/València"/>
    <s v="039"/>
    <s v="9"/>
    <s v="Anna"/>
    <s v="46039"/>
    <x v="16"/>
    <x v="3"/>
  </r>
  <r>
    <s v="46040"/>
    <s v="10"/>
    <x v="8"/>
    <s v="46"/>
    <s v="Valencia/València"/>
    <s v="040"/>
    <s v="3"/>
    <s v="Antella"/>
    <s v="46040"/>
    <x v="16"/>
    <x v="3"/>
  </r>
  <r>
    <s v="46041"/>
    <s v="10"/>
    <x v="8"/>
    <s v="46"/>
    <s v="Valencia/València"/>
    <s v="041"/>
    <s v="0"/>
    <s v="Aras de los Olmos"/>
    <s v="46041"/>
    <x v="16"/>
    <x v="3"/>
  </r>
  <r>
    <s v="46042"/>
    <s v="10"/>
    <x v="8"/>
    <s v="46"/>
    <s v="Valencia/València"/>
    <s v="042"/>
    <s v="5"/>
    <s v="Aielo de Malferit"/>
    <s v="46042"/>
    <x v="16"/>
    <x v="3"/>
  </r>
  <r>
    <s v="46043"/>
    <s v="10"/>
    <x v="8"/>
    <s v="46"/>
    <s v="Valencia/València"/>
    <s v="043"/>
    <s v="1"/>
    <s v="Aielo de Rugat"/>
    <s v="46043"/>
    <x v="16"/>
    <x v="3"/>
  </r>
  <r>
    <s v="46044"/>
    <s v="10"/>
    <x v="8"/>
    <s v="46"/>
    <s v="Valencia/València"/>
    <s v="044"/>
    <s v="6"/>
    <s v="Ayora"/>
    <s v="46044"/>
    <x v="16"/>
    <x v="3"/>
  </r>
  <r>
    <s v="46045"/>
    <s v="10"/>
    <x v="8"/>
    <s v="46"/>
    <s v="Valencia/València"/>
    <s v="045"/>
    <s v="9"/>
    <s v="Barxeta"/>
    <s v="46045"/>
    <x v="16"/>
    <x v="3"/>
  </r>
  <r>
    <s v="46046"/>
    <s v="10"/>
    <x v="8"/>
    <s v="46"/>
    <s v="Valencia/València"/>
    <s v="046"/>
    <s v="2"/>
    <s v="Barx"/>
    <s v="46046"/>
    <x v="16"/>
    <x v="3"/>
  </r>
  <r>
    <s v="46047"/>
    <s v="10"/>
    <x v="8"/>
    <s v="46"/>
    <s v="Valencia/València"/>
    <s v="047"/>
    <s v="8"/>
    <s v="Bèlgida"/>
    <s v="46047"/>
    <x v="16"/>
    <x v="3"/>
  </r>
  <r>
    <s v="46048"/>
    <s v="10"/>
    <x v="8"/>
    <s v="46"/>
    <s v="Valencia/València"/>
    <s v="048"/>
    <s v="4"/>
    <s v="Bellreguard"/>
    <s v="46048"/>
    <x v="16"/>
    <x v="3"/>
  </r>
  <r>
    <s v="46049"/>
    <s v="10"/>
    <x v="8"/>
    <s v="46"/>
    <s v="Valencia/València"/>
    <s v="049"/>
    <s v="7"/>
    <s v="Bellús"/>
    <s v="46049"/>
    <x v="16"/>
    <x v="3"/>
  </r>
  <r>
    <s v="46050"/>
    <s v="10"/>
    <x v="8"/>
    <s v="46"/>
    <s v="Valencia/València"/>
    <s v="050"/>
    <s v="0"/>
    <s v="Benagéber"/>
    <s v="46050"/>
    <x v="16"/>
    <x v="3"/>
  </r>
  <r>
    <s v="46051"/>
    <s v="10"/>
    <x v="8"/>
    <s v="46"/>
    <s v="Valencia/València"/>
    <s v="051"/>
    <s v="7"/>
    <s v="Benaguasil"/>
    <s v="46051"/>
    <x v="16"/>
    <x v="3"/>
  </r>
  <r>
    <s v="46052"/>
    <s v="10"/>
    <x v="8"/>
    <s v="46"/>
    <s v="Valencia/València"/>
    <s v="052"/>
    <s v="2"/>
    <s v="Benavites"/>
    <s v="46052"/>
    <x v="16"/>
    <x v="3"/>
  </r>
  <r>
    <s v="46053"/>
    <s v="10"/>
    <x v="8"/>
    <s v="46"/>
    <s v="Valencia/València"/>
    <s v="053"/>
    <s v="8"/>
    <s v="Beneixida"/>
    <s v="46053"/>
    <x v="16"/>
    <x v="3"/>
  </r>
  <r>
    <s v="46054"/>
    <s v="10"/>
    <x v="8"/>
    <s v="46"/>
    <s v="Valencia/València"/>
    <s v="054"/>
    <s v="3"/>
    <s v="Benetússer"/>
    <s v="46054"/>
    <x v="16"/>
    <x v="3"/>
  </r>
  <r>
    <s v="46055"/>
    <s v="10"/>
    <x v="8"/>
    <s v="46"/>
    <s v="Valencia/València"/>
    <s v="055"/>
    <s v="6"/>
    <s v="Beniarjó"/>
    <s v="46055"/>
    <x v="16"/>
    <x v="3"/>
  </r>
  <r>
    <s v="46056"/>
    <s v="10"/>
    <x v="8"/>
    <s v="46"/>
    <s v="Valencia/València"/>
    <s v="056"/>
    <s v="9"/>
    <s v="Beniatjar"/>
    <s v="46056"/>
    <x v="16"/>
    <x v="3"/>
  </r>
  <r>
    <s v="46057"/>
    <s v="10"/>
    <x v="8"/>
    <s v="46"/>
    <s v="Valencia/València"/>
    <s v="057"/>
    <s v="5"/>
    <s v="Benicolet"/>
    <s v="46057"/>
    <x v="16"/>
    <x v="3"/>
  </r>
  <r>
    <s v="46058"/>
    <s v="10"/>
    <x v="8"/>
    <s v="46"/>
    <s v="Valencia/València"/>
    <s v="058"/>
    <s v="1"/>
    <s v="Benifairó de les Valls"/>
    <s v="46058"/>
    <x v="16"/>
    <x v="3"/>
  </r>
  <r>
    <s v="46059"/>
    <s v="10"/>
    <x v="8"/>
    <s v="46"/>
    <s v="Valencia/València"/>
    <s v="059"/>
    <s v="4"/>
    <s v="Benifairó de la Valldigna"/>
    <s v="46059"/>
    <x v="16"/>
    <x v="3"/>
  </r>
  <r>
    <s v="46060"/>
    <s v="10"/>
    <x v="8"/>
    <s v="46"/>
    <s v="Valencia/València"/>
    <s v="060"/>
    <s v="8"/>
    <s v="Benifaió"/>
    <s v="46060"/>
    <x v="16"/>
    <x v="3"/>
  </r>
  <r>
    <s v="46061"/>
    <s v="10"/>
    <x v="8"/>
    <s v="46"/>
    <s v="Valencia/València"/>
    <s v="061"/>
    <s v="5"/>
    <s v="Beniflá"/>
    <s v="46061"/>
    <x v="16"/>
    <x v="3"/>
  </r>
  <r>
    <s v="46062"/>
    <s v="10"/>
    <x v="8"/>
    <s v="46"/>
    <s v="Valencia/València"/>
    <s v="062"/>
    <s v="0"/>
    <s v="Benigànim"/>
    <s v="46062"/>
    <x v="16"/>
    <x v="3"/>
  </r>
  <r>
    <s v="46063"/>
    <s v="10"/>
    <x v="8"/>
    <s v="46"/>
    <s v="Valencia/València"/>
    <s v="063"/>
    <s v="6"/>
    <s v="Benimodo"/>
    <s v="46063"/>
    <x v="16"/>
    <x v="3"/>
  </r>
  <r>
    <s v="46064"/>
    <s v="10"/>
    <x v="8"/>
    <s v="46"/>
    <s v="Valencia/València"/>
    <s v="064"/>
    <s v="1"/>
    <s v="Benimuslem"/>
    <s v="46064"/>
    <x v="16"/>
    <x v="3"/>
  </r>
  <r>
    <s v="46065"/>
    <s v="10"/>
    <x v="8"/>
    <s v="46"/>
    <s v="Valencia/València"/>
    <s v="065"/>
    <s v="4"/>
    <s v="Beniparrell"/>
    <s v="46065"/>
    <x v="16"/>
    <x v="3"/>
  </r>
  <r>
    <s v="46066"/>
    <s v="10"/>
    <x v="8"/>
    <s v="46"/>
    <s v="Valencia/València"/>
    <s v="066"/>
    <s v="7"/>
    <s v="Benirredrà"/>
    <s v="46066"/>
    <x v="16"/>
    <x v="3"/>
  </r>
  <r>
    <s v="46067"/>
    <s v="10"/>
    <x v="8"/>
    <s v="46"/>
    <s v="Valencia/València"/>
    <s v="067"/>
    <s v="3"/>
    <s v="Benissanó"/>
    <s v="46067"/>
    <x v="16"/>
    <x v="3"/>
  </r>
  <r>
    <s v="46068"/>
    <s v="10"/>
    <x v="8"/>
    <s v="46"/>
    <s v="Valencia/València"/>
    <s v="068"/>
    <s v="9"/>
    <s v="Benissoda"/>
    <s v="46068"/>
    <x v="16"/>
    <x v="3"/>
  </r>
  <r>
    <s v="46069"/>
    <s v="10"/>
    <x v="8"/>
    <s v="46"/>
    <s v="Valencia/València"/>
    <s v="069"/>
    <s v="2"/>
    <s v="Benissuera"/>
    <s v="46069"/>
    <x v="16"/>
    <x v="3"/>
  </r>
  <r>
    <s v="46070"/>
    <s v="10"/>
    <x v="8"/>
    <s v="46"/>
    <s v="Valencia/València"/>
    <s v="070"/>
    <s v="6"/>
    <s v="Bétera"/>
    <s v="46070"/>
    <x v="16"/>
    <x v="3"/>
  </r>
  <r>
    <s v="46071"/>
    <s v="10"/>
    <x v="8"/>
    <s v="46"/>
    <s v="Valencia/València"/>
    <s v="071"/>
    <s v="3"/>
    <s v="Bicorp"/>
    <s v="46071"/>
    <x v="16"/>
    <x v="3"/>
  </r>
  <r>
    <s v="46072"/>
    <s v="10"/>
    <x v="8"/>
    <s v="46"/>
    <s v="Valencia/València"/>
    <s v="072"/>
    <s v="8"/>
    <s v="Bocairent"/>
    <s v="46072"/>
    <x v="16"/>
    <x v="3"/>
  </r>
  <r>
    <s v="46073"/>
    <s v="10"/>
    <x v="8"/>
    <s v="46"/>
    <s v="Valencia/València"/>
    <s v="073"/>
    <s v="4"/>
    <s v="Bolbaite"/>
    <s v="46073"/>
    <x v="16"/>
    <x v="3"/>
  </r>
  <r>
    <s v="46074"/>
    <s v="10"/>
    <x v="8"/>
    <s v="46"/>
    <s v="Valencia/València"/>
    <s v="074"/>
    <s v="9"/>
    <s v="Bonrepòs i Mirambell"/>
    <s v="46074"/>
    <x v="16"/>
    <x v="3"/>
  </r>
  <r>
    <s v="46075"/>
    <s v="10"/>
    <x v="8"/>
    <s v="46"/>
    <s v="Valencia/València"/>
    <s v="075"/>
    <s v="2"/>
    <s v="Bufali"/>
    <s v="46075"/>
    <x v="16"/>
    <x v="3"/>
  </r>
  <r>
    <s v="46076"/>
    <s v="10"/>
    <x v="8"/>
    <s v="46"/>
    <s v="Valencia/València"/>
    <s v="076"/>
    <s v="5"/>
    <s v="Bugarra"/>
    <s v="46076"/>
    <x v="16"/>
    <x v="3"/>
  </r>
  <r>
    <s v="46077"/>
    <s v="10"/>
    <x v="8"/>
    <s v="46"/>
    <s v="Valencia/València"/>
    <s v="077"/>
    <s v="1"/>
    <s v="Buñol"/>
    <s v="46077"/>
    <x v="16"/>
    <x v="3"/>
  </r>
  <r>
    <s v="46078"/>
    <s v="10"/>
    <x v="8"/>
    <s v="46"/>
    <s v="Valencia/València"/>
    <s v="078"/>
    <s v="7"/>
    <s v="Burjassot"/>
    <s v="46078"/>
    <x v="16"/>
    <x v="3"/>
  </r>
  <r>
    <s v="46079"/>
    <s v="10"/>
    <x v="8"/>
    <s v="46"/>
    <s v="Valencia/València"/>
    <s v="079"/>
    <s v="0"/>
    <s v="Calles"/>
    <s v="46079"/>
    <x v="16"/>
    <x v="3"/>
  </r>
  <r>
    <s v="46080"/>
    <s v="10"/>
    <x v="8"/>
    <s v="46"/>
    <s v="Valencia/València"/>
    <s v="080"/>
    <s v="4"/>
    <s v="Camporrobles"/>
    <s v="46080"/>
    <x v="16"/>
    <x v="3"/>
  </r>
  <r>
    <s v="46081"/>
    <s v="10"/>
    <x v="8"/>
    <s v="46"/>
    <s v="Valencia/València"/>
    <s v="081"/>
    <s v="1"/>
    <s v="Canals"/>
    <s v="46081"/>
    <x v="16"/>
    <x v="3"/>
  </r>
  <r>
    <s v="46082"/>
    <s v="10"/>
    <x v="8"/>
    <s v="46"/>
    <s v="Valencia/València"/>
    <s v="082"/>
    <s v="6"/>
    <s v="Canet d'En Berenguer"/>
    <s v="46082"/>
    <x v="16"/>
    <x v="3"/>
  </r>
  <r>
    <s v="46083"/>
    <s v="10"/>
    <x v="8"/>
    <s v="46"/>
    <s v="Valencia/València"/>
    <s v="083"/>
    <s v="2"/>
    <s v="Carcaixent"/>
    <s v="46083"/>
    <x v="16"/>
    <x v="3"/>
  </r>
  <r>
    <s v="46084"/>
    <s v="10"/>
    <x v="8"/>
    <s v="46"/>
    <s v="Valencia/València"/>
    <s v="084"/>
    <s v="7"/>
    <s v="Càrcer"/>
    <s v="46084"/>
    <x v="16"/>
    <x v="3"/>
  </r>
  <r>
    <s v="46085"/>
    <s v="10"/>
    <x v="8"/>
    <s v="46"/>
    <s v="Valencia/València"/>
    <s v="085"/>
    <s v="0"/>
    <s v="Carlet"/>
    <s v="46085"/>
    <x v="16"/>
    <x v="3"/>
  </r>
  <r>
    <s v="46086"/>
    <s v="10"/>
    <x v="8"/>
    <s v="46"/>
    <s v="Valencia/València"/>
    <s v="086"/>
    <s v="3"/>
    <s v="Carrícola"/>
    <s v="46086"/>
    <x v="16"/>
    <x v="3"/>
  </r>
  <r>
    <s v="46087"/>
    <s v="10"/>
    <x v="8"/>
    <s v="46"/>
    <s v="Valencia/València"/>
    <s v="087"/>
    <s v="9"/>
    <s v="Casas Altas"/>
    <s v="46087"/>
    <x v="16"/>
    <x v="3"/>
  </r>
  <r>
    <s v="46088"/>
    <s v="10"/>
    <x v="8"/>
    <s v="46"/>
    <s v="Valencia/València"/>
    <s v="088"/>
    <s v="5"/>
    <s v="Casas Bajas"/>
    <s v="46088"/>
    <x v="16"/>
    <x v="3"/>
  </r>
  <r>
    <s v="46089"/>
    <s v="10"/>
    <x v="8"/>
    <s v="46"/>
    <s v="Valencia/València"/>
    <s v="089"/>
    <s v="8"/>
    <s v="Casinos"/>
    <s v="46089"/>
    <x v="16"/>
    <x v="3"/>
  </r>
  <r>
    <s v="46090"/>
    <s v="10"/>
    <x v="8"/>
    <s v="46"/>
    <s v="Valencia/València"/>
    <s v="090"/>
    <s v="2"/>
    <s v="Castelló de Rugat"/>
    <s v="46090"/>
    <x v="16"/>
    <x v="3"/>
  </r>
  <r>
    <s v="46091"/>
    <s v="10"/>
    <x v="8"/>
    <s v="46"/>
    <s v="Valencia/València"/>
    <s v="091"/>
    <s v="9"/>
    <s v="Castellonet de la Conquesta"/>
    <s v="46091"/>
    <x v="16"/>
    <x v="3"/>
  </r>
  <r>
    <s v="46092"/>
    <s v="10"/>
    <x v="8"/>
    <s v="46"/>
    <s v="Valencia/València"/>
    <s v="092"/>
    <s v="4"/>
    <s v="Castielfabib"/>
    <s v="46092"/>
    <x v="16"/>
    <x v="3"/>
  </r>
  <r>
    <s v="46093"/>
    <s v="10"/>
    <x v="8"/>
    <s v="46"/>
    <s v="Valencia/València"/>
    <s v="093"/>
    <s v="0"/>
    <s v="Catadau"/>
    <s v="46093"/>
    <x v="16"/>
    <x v="3"/>
  </r>
  <r>
    <s v="46094"/>
    <s v="10"/>
    <x v="8"/>
    <s v="46"/>
    <s v="Valencia/València"/>
    <s v="094"/>
    <s v="5"/>
    <s v="Catarroja"/>
    <s v="46094"/>
    <x v="16"/>
    <x v="3"/>
  </r>
  <r>
    <s v="46095"/>
    <s v="10"/>
    <x v="8"/>
    <s v="46"/>
    <s v="Valencia/València"/>
    <s v="095"/>
    <s v="8"/>
    <s v="Caudete de las Fuentes"/>
    <s v="46095"/>
    <x v="16"/>
    <x v="3"/>
  </r>
  <r>
    <s v="46096"/>
    <s v="10"/>
    <x v="8"/>
    <s v="46"/>
    <s v="Valencia/València"/>
    <s v="096"/>
    <s v="1"/>
    <s v="Cerdà"/>
    <s v="46096"/>
    <x v="16"/>
    <x v="3"/>
  </r>
  <r>
    <s v="46097"/>
    <s v="10"/>
    <x v="8"/>
    <s v="46"/>
    <s v="Valencia/València"/>
    <s v="097"/>
    <s v="7"/>
    <s v="Cofrentes"/>
    <s v="46097"/>
    <x v="16"/>
    <x v="3"/>
  </r>
  <r>
    <s v="46098"/>
    <s v="10"/>
    <x v="8"/>
    <s v="46"/>
    <s v="Valencia/València"/>
    <s v="098"/>
    <s v="3"/>
    <s v="Corbera"/>
    <s v="46098"/>
    <x v="16"/>
    <x v="3"/>
  </r>
  <r>
    <s v="46099"/>
    <s v="10"/>
    <x v="8"/>
    <s v="46"/>
    <s v="Valencia/València"/>
    <s v="099"/>
    <s v="6"/>
    <s v="Cortes de Pallás"/>
    <s v="46099"/>
    <x v="16"/>
    <x v="3"/>
  </r>
  <r>
    <s v="46100"/>
    <s v="10"/>
    <x v="8"/>
    <s v="46"/>
    <s v="Valencia/València"/>
    <s v="100"/>
    <s v="0"/>
    <s v="Cotes"/>
    <s v="46100"/>
    <x v="16"/>
    <x v="3"/>
  </r>
  <r>
    <s v="46101"/>
    <s v="10"/>
    <x v="8"/>
    <s v="46"/>
    <s v="Valencia/València"/>
    <s v="101"/>
    <s v="7"/>
    <s v="Quart de les Valls"/>
    <s v="46101"/>
    <x v="16"/>
    <x v="3"/>
  </r>
  <r>
    <s v="46102"/>
    <s v="10"/>
    <x v="8"/>
    <s v="46"/>
    <s v="Valencia/València"/>
    <s v="102"/>
    <s v="2"/>
    <s v="Quart de Poblet"/>
    <s v="46102"/>
    <x v="16"/>
    <x v="3"/>
  </r>
  <r>
    <s v="46103"/>
    <s v="10"/>
    <x v="8"/>
    <s v="46"/>
    <s v="Valencia/València"/>
    <s v="103"/>
    <s v="8"/>
    <s v="Quartell"/>
    <s v="46103"/>
    <x v="16"/>
    <x v="3"/>
  </r>
  <r>
    <s v="46104"/>
    <s v="10"/>
    <x v="8"/>
    <s v="46"/>
    <s v="Valencia/València"/>
    <s v="104"/>
    <s v="3"/>
    <s v="Quatretonda"/>
    <s v="46104"/>
    <x v="16"/>
    <x v="3"/>
  </r>
  <r>
    <s v="46105"/>
    <s v="10"/>
    <x v="8"/>
    <s v="46"/>
    <s v="Valencia/València"/>
    <s v="105"/>
    <s v="6"/>
    <s v="Cullera"/>
    <s v="46105"/>
    <x v="16"/>
    <x v="3"/>
  </r>
  <r>
    <s v="46106"/>
    <s v="10"/>
    <x v="8"/>
    <s v="46"/>
    <s v="Valencia/València"/>
    <s v="106"/>
    <s v="9"/>
    <s v="Chelva"/>
    <s v="46106"/>
    <x v="16"/>
    <x v="3"/>
  </r>
  <r>
    <s v="46107"/>
    <s v="10"/>
    <x v="8"/>
    <s v="46"/>
    <s v="Valencia/València"/>
    <s v="107"/>
    <s v="5"/>
    <s v="Chella"/>
    <s v="46107"/>
    <x v="16"/>
    <x v="3"/>
  </r>
  <r>
    <s v="46108"/>
    <s v="10"/>
    <x v="8"/>
    <s v="46"/>
    <s v="Valencia/València"/>
    <s v="108"/>
    <s v="1"/>
    <s v="Chera"/>
    <s v="46108"/>
    <x v="16"/>
    <x v="3"/>
  </r>
  <r>
    <s v="46109"/>
    <s v="10"/>
    <x v="8"/>
    <s v="46"/>
    <s v="Valencia/València"/>
    <s v="109"/>
    <s v="4"/>
    <s v="Cheste"/>
    <s v="46109"/>
    <x v="16"/>
    <x v="3"/>
  </r>
  <r>
    <s v="46110"/>
    <s v="10"/>
    <x v="8"/>
    <s v="46"/>
    <s v="Valencia/València"/>
    <s v="110"/>
    <s v="8"/>
    <s v="Xirivella"/>
    <s v="46110"/>
    <x v="16"/>
    <x v="3"/>
  </r>
  <r>
    <s v="46111"/>
    <s v="10"/>
    <x v="8"/>
    <s v="46"/>
    <s v="Valencia/València"/>
    <s v="111"/>
    <s v="5"/>
    <s v="Chiva"/>
    <s v="46111"/>
    <x v="16"/>
    <x v="3"/>
  </r>
  <r>
    <s v="46112"/>
    <s v="10"/>
    <x v="8"/>
    <s v="46"/>
    <s v="Valencia/València"/>
    <s v="112"/>
    <s v="0"/>
    <s v="Chulilla"/>
    <s v="46112"/>
    <x v="16"/>
    <x v="3"/>
  </r>
  <r>
    <s v="46113"/>
    <s v="10"/>
    <x v="8"/>
    <s v="46"/>
    <s v="Valencia/València"/>
    <s v="113"/>
    <s v="6"/>
    <s v="Daimús"/>
    <s v="46113"/>
    <x v="16"/>
    <x v="3"/>
  </r>
  <r>
    <s v="46114"/>
    <s v="10"/>
    <x v="8"/>
    <s v="46"/>
    <s v="Valencia/València"/>
    <s v="114"/>
    <s v="1"/>
    <s v="Domeño"/>
    <s v="46114"/>
    <x v="16"/>
    <x v="3"/>
  </r>
  <r>
    <s v="46115"/>
    <s v="10"/>
    <x v="8"/>
    <s v="46"/>
    <s v="Valencia/València"/>
    <s v="115"/>
    <s v="4"/>
    <s v="Dos Aguas"/>
    <s v="46115"/>
    <x v="16"/>
    <x v="3"/>
  </r>
  <r>
    <s v="46116"/>
    <s v="10"/>
    <x v="8"/>
    <s v="46"/>
    <s v="Valencia/València"/>
    <s v="116"/>
    <s v="7"/>
    <s v="Eliana, l'"/>
    <s v="46116"/>
    <x v="16"/>
    <x v="3"/>
  </r>
  <r>
    <s v="46117"/>
    <s v="10"/>
    <x v="8"/>
    <s v="46"/>
    <s v="Valencia/València"/>
    <s v="117"/>
    <s v="3"/>
    <s v="Emperador"/>
    <s v="46117"/>
    <x v="16"/>
    <x v="3"/>
  </r>
  <r>
    <s v="46118"/>
    <s v="10"/>
    <x v="8"/>
    <s v="46"/>
    <s v="Valencia/València"/>
    <s v="118"/>
    <s v="9"/>
    <s v="Enguera"/>
    <s v="46118"/>
    <x v="16"/>
    <x v="3"/>
  </r>
  <r>
    <s v="46119"/>
    <s v="10"/>
    <x v="8"/>
    <s v="46"/>
    <s v="Valencia/València"/>
    <s v="119"/>
    <s v="2"/>
    <s v="Énova, l'"/>
    <s v="46119"/>
    <x v="16"/>
    <x v="3"/>
  </r>
  <r>
    <s v="46120"/>
    <s v="10"/>
    <x v="8"/>
    <s v="46"/>
    <s v="Valencia/València"/>
    <s v="120"/>
    <s v="6"/>
    <s v="Estivella"/>
    <s v="46120"/>
    <x v="16"/>
    <x v="3"/>
  </r>
  <r>
    <s v="46121"/>
    <s v="10"/>
    <x v="8"/>
    <s v="46"/>
    <s v="Valencia/València"/>
    <s v="121"/>
    <s v="3"/>
    <s v="Estubeny"/>
    <s v="46121"/>
    <x v="16"/>
    <x v="3"/>
  </r>
  <r>
    <s v="46122"/>
    <s v="10"/>
    <x v="8"/>
    <s v="46"/>
    <s v="Valencia/València"/>
    <s v="122"/>
    <s v="8"/>
    <s v="Faura"/>
    <s v="46122"/>
    <x v="16"/>
    <x v="3"/>
  </r>
  <r>
    <s v="46123"/>
    <s v="10"/>
    <x v="8"/>
    <s v="46"/>
    <s v="Valencia/València"/>
    <s v="123"/>
    <s v="4"/>
    <s v="Favara"/>
    <s v="46123"/>
    <x v="16"/>
    <x v="3"/>
  </r>
  <r>
    <s v="46124"/>
    <s v="10"/>
    <x v="8"/>
    <s v="46"/>
    <s v="Valencia/València"/>
    <s v="124"/>
    <s v="9"/>
    <s v="Fontanars dels Alforins"/>
    <s v="46124"/>
    <x v="16"/>
    <x v="3"/>
  </r>
  <r>
    <s v="46125"/>
    <s v="10"/>
    <x v="8"/>
    <s v="46"/>
    <s v="Valencia/València"/>
    <s v="125"/>
    <s v="2"/>
    <s v="Fortaleny"/>
    <s v="46125"/>
    <x v="16"/>
    <x v="3"/>
  </r>
  <r>
    <s v="46126"/>
    <s v="10"/>
    <x v="8"/>
    <s v="46"/>
    <s v="Valencia/València"/>
    <s v="126"/>
    <s v="5"/>
    <s v="Foios"/>
    <s v="46126"/>
    <x v="16"/>
    <x v="3"/>
  </r>
  <r>
    <s v="46127"/>
    <s v="10"/>
    <x v="8"/>
    <s v="46"/>
    <s v="Valencia/València"/>
    <s v="127"/>
    <s v="1"/>
    <s v="Font d'en Carròs, la"/>
    <s v="46127"/>
    <x v="16"/>
    <x v="3"/>
  </r>
  <r>
    <s v="46128"/>
    <s v="10"/>
    <x v="8"/>
    <s v="46"/>
    <s v="Valencia/València"/>
    <s v="128"/>
    <s v="7"/>
    <s v="Font de la Figuera, la"/>
    <s v="46128"/>
    <x v="16"/>
    <x v="3"/>
  </r>
  <r>
    <s v="46129"/>
    <s v="10"/>
    <x v="8"/>
    <s v="46"/>
    <s v="Valencia/València"/>
    <s v="129"/>
    <s v="0"/>
    <s v="Fuenterrobles"/>
    <s v="46129"/>
    <x v="16"/>
    <x v="3"/>
  </r>
  <r>
    <s v="46130"/>
    <s v="10"/>
    <x v="8"/>
    <s v="46"/>
    <s v="Valencia/València"/>
    <s v="130"/>
    <s v="4"/>
    <s v="Gavarda"/>
    <s v="46130"/>
    <x v="16"/>
    <x v="3"/>
  </r>
  <r>
    <s v="46131"/>
    <s v="10"/>
    <x v="8"/>
    <s v="46"/>
    <s v="Valencia/València"/>
    <s v="131"/>
    <s v="1"/>
    <s v="Gandia"/>
    <s v="46131"/>
    <x v="16"/>
    <x v="3"/>
  </r>
  <r>
    <s v="46132"/>
    <s v="10"/>
    <x v="8"/>
    <s v="46"/>
    <s v="Valencia/València"/>
    <s v="132"/>
    <s v="6"/>
    <s v="Genovés, el"/>
    <s v="46132"/>
    <x v="16"/>
    <x v="3"/>
  </r>
  <r>
    <s v="46133"/>
    <s v="10"/>
    <x v="8"/>
    <s v="46"/>
    <s v="Valencia/València"/>
    <s v="133"/>
    <s v="2"/>
    <s v="Gestalgar"/>
    <s v="46133"/>
    <x v="16"/>
    <x v="3"/>
  </r>
  <r>
    <s v="46134"/>
    <s v="10"/>
    <x v="8"/>
    <s v="46"/>
    <s v="Valencia/València"/>
    <s v="134"/>
    <s v="7"/>
    <s v="Gilet"/>
    <s v="46134"/>
    <x v="16"/>
    <x v="3"/>
  </r>
  <r>
    <s v="46135"/>
    <s v="10"/>
    <x v="8"/>
    <s v="46"/>
    <s v="Valencia/València"/>
    <s v="135"/>
    <s v="0"/>
    <s v="Godella"/>
    <s v="46135"/>
    <x v="16"/>
    <x v="3"/>
  </r>
  <r>
    <s v="46136"/>
    <s v="10"/>
    <x v="8"/>
    <s v="46"/>
    <s v="Valencia/València"/>
    <s v="136"/>
    <s v="3"/>
    <s v="Godelleta"/>
    <s v="46136"/>
    <x v="16"/>
    <x v="3"/>
  </r>
  <r>
    <s v="46137"/>
    <s v="10"/>
    <x v="8"/>
    <s v="46"/>
    <s v="Valencia/València"/>
    <s v="137"/>
    <s v="9"/>
    <s v="Granja de la Costera, la"/>
    <s v="46137"/>
    <x v="16"/>
    <x v="3"/>
  </r>
  <r>
    <s v="46138"/>
    <s v="10"/>
    <x v="8"/>
    <s v="46"/>
    <s v="Valencia/València"/>
    <s v="138"/>
    <s v="5"/>
    <s v="Guadasséquies"/>
    <s v="46138"/>
    <x v="16"/>
    <x v="3"/>
  </r>
  <r>
    <s v="46139"/>
    <s v="10"/>
    <x v="8"/>
    <s v="46"/>
    <s v="Valencia/València"/>
    <s v="139"/>
    <s v="8"/>
    <s v="Guadassuar"/>
    <s v="46139"/>
    <x v="16"/>
    <x v="3"/>
  </r>
  <r>
    <s v="46140"/>
    <s v="10"/>
    <x v="8"/>
    <s v="46"/>
    <s v="Valencia/València"/>
    <s v="140"/>
    <s v="2"/>
    <s v="Guardamar de la Safor"/>
    <s v="46140"/>
    <x v="16"/>
    <x v="3"/>
  </r>
  <r>
    <s v="46141"/>
    <s v="10"/>
    <x v="8"/>
    <s v="46"/>
    <s v="Valencia/València"/>
    <s v="141"/>
    <s v="9"/>
    <s v="Higueruelas"/>
    <s v="46141"/>
    <x v="16"/>
    <x v="3"/>
  </r>
  <r>
    <s v="46142"/>
    <s v="10"/>
    <x v="8"/>
    <s v="46"/>
    <s v="Valencia/València"/>
    <s v="142"/>
    <s v="4"/>
    <s v="Jalance"/>
    <s v="46142"/>
    <x v="16"/>
    <x v="3"/>
  </r>
  <r>
    <s v="46143"/>
    <s v="10"/>
    <x v="8"/>
    <s v="46"/>
    <s v="Valencia/València"/>
    <s v="143"/>
    <s v="0"/>
    <s v="Xeraco"/>
    <s v="46143"/>
    <x v="16"/>
    <x v="3"/>
  </r>
  <r>
    <s v="46144"/>
    <s v="10"/>
    <x v="8"/>
    <s v="46"/>
    <s v="Valencia/València"/>
    <s v="144"/>
    <s v="5"/>
    <s v="Jarafuel"/>
    <s v="46144"/>
    <x v="16"/>
    <x v="3"/>
  </r>
  <r>
    <s v="46145"/>
    <s v="10"/>
    <x v="8"/>
    <s v="46"/>
    <s v="Valencia/València"/>
    <s v="145"/>
    <s v="8"/>
    <s v="Xàtiva"/>
    <s v="46145"/>
    <x v="16"/>
    <x v="3"/>
  </r>
  <r>
    <s v="46146"/>
    <s v="10"/>
    <x v="8"/>
    <s v="46"/>
    <s v="Valencia/València"/>
    <s v="146"/>
    <s v="1"/>
    <s v="Xeresa"/>
    <s v="46146"/>
    <x v="16"/>
    <x v="3"/>
  </r>
  <r>
    <s v="46147"/>
    <s v="10"/>
    <x v="8"/>
    <s v="46"/>
    <s v="Valencia/València"/>
    <s v="147"/>
    <s v="7"/>
    <s v="Llíria"/>
    <s v="46147"/>
    <x v="16"/>
    <x v="3"/>
  </r>
  <r>
    <s v="46148"/>
    <s v="10"/>
    <x v="8"/>
    <s v="46"/>
    <s v="Valencia/València"/>
    <s v="148"/>
    <s v="3"/>
    <s v="Loriguilla"/>
    <s v="46148"/>
    <x v="16"/>
    <x v="3"/>
  </r>
  <r>
    <s v="46149"/>
    <s v="10"/>
    <x v="8"/>
    <s v="46"/>
    <s v="Valencia/València"/>
    <s v="149"/>
    <s v="6"/>
    <s v="Losa del Obispo"/>
    <s v="46149"/>
    <x v="16"/>
    <x v="3"/>
  </r>
  <r>
    <s v="46150"/>
    <s v="10"/>
    <x v="8"/>
    <s v="46"/>
    <s v="Valencia/València"/>
    <s v="150"/>
    <s v="9"/>
    <s v="Llutxent"/>
    <s v="46150"/>
    <x v="16"/>
    <x v="3"/>
  </r>
  <r>
    <s v="46151"/>
    <s v="10"/>
    <x v="8"/>
    <s v="46"/>
    <s v="Valencia/València"/>
    <s v="151"/>
    <s v="6"/>
    <s v="Llocnou d'En Fenollet"/>
    <s v="46151"/>
    <x v="16"/>
    <x v="3"/>
  </r>
  <r>
    <s v="46152"/>
    <s v="10"/>
    <x v="8"/>
    <s v="46"/>
    <s v="Valencia/València"/>
    <s v="152"/>
    <s v="1"/>
    <s v="Llocnou de la Corona"/>
    <s v="46152"/>
    <x v="16"/>
    <x v="3"/>
  </r>
  <r>
    <s v="46153"/>
    <s v="10"/>
    <x v="8"/>
    <s v="46"/>
    <s v="Valencia/València"/>
    <s v="153"/>
    <s v="7"/>
    <s v="Llocnou de Sant Jeroni"/>
    <s v="46153"/>
    <x v="16"/>
    <x v="3"/>
  </r>
  <r>
    <s v="46154"/>
    <s v="10"/>
    <x v="8"/>
    <s v="46"/>
    <s v="Valencia/València"/>
    <s v="154"/>
    <s v="2"/>
    <s v="Llanera de Ranes"/>
    <s v="46154"/>
    <x v="16"/>
    <x v="3"/>
  </r>
  <r>
    <s v="46155"/>
    <s v="10"/>
    <x v="8"/>
    <s v="46"/>
    <s v="Valencia/València"/>
    <s v="155"/>
    <s v="5"/>
    <s v="Llaurí"/>
    <s v="46155"/>
    <x v="16"/>
    <x v="3"/>
  </r>
  <r>
    <s v="46156"/>
    <s v="10"/>
    <x v="8"/>
    <s v="46"/>
    <s v="Valencia/València"/>
    <s v="156"/>
    <s v="8"/>
    <s v="Llombai"/>
    <s v="46156"/>
    <x v="16"/>
    <x v="3"/>
  </r>
  <r>
    <s v="46157"/>
    <s v="10"/>
    <x v="8"/>
    <s v="46"/>
    <s v="Valencia/València"/>
    <s v="157"/>
    <s v="4"/>
    <s v="Llosa de Ranes, la"/>
    <s v="46157"/>
    <x v="16"/>
    <x v="3"/>
  </r>
  <r>
    <s v="46158"/>
    <s v="10"/>
    <x v="8"/>
    <s v="46"/>
    <s v="Valencia/València"/>
    <s v="158"/>
    <s v="0"/>
    <s v="Macastre"/>
    <s v="46158"/>
    <x v="16"/>
    <x v="3"/>
  </r>
  <r>
    <s v="46159"/>
    <s v="10"/>
    <x v="8"/>
    <s v="46"/>
    <s v="Valencia/València"/>
    <s v="159"/>
    <s v="3"/>
    <s v="Manises"/>
    <s v="46159"/>
    <x v="16"/>
    <x v="3"/>
  </r>
  <r>
    <s v="46160"/>
    <s v="10"/>
    <x v="8"/>
    <s v="46"/>
    <s v="Valencia/València"/>
    <s v="160"/>
    <s v="7"/>
    <s v="Manuel"/>
    <s v="46160"/>
    <x v="16"/>
    <x v="3"/>
  </r>
  <r>
    <s v="46161"/>
    <s v="10"/>
    <x v="8"/>
    <s v="46"/>
    <s v="Valencia/València"/>
    <s v="161"/>
    <s v="4"/>
    <s v="Marines"/>
    <s v="46161"/>
    <x v="16"/>
    <x v="3"/>
  </r>
  <r>
    <s v="46162"/>
    <s v="10"/>
    <x v="8"/>
    <s v="46"/>
    <s v="Valencia/València"/>
    <s v="162"/>
    <s v="9"/>
    <s v="Massalavés"/>
    <s v="46162"/>
    <x v="16"/>
    <x v="3"/>
  </r>
  <r>
    <s v="46163"/>
    <s v="10"/>
    <x v="8"/>
    <s v="46"/>
    <s v="Valencia/València"/>
    <s v="163"/>
    <s v="5"/>
    <s v="Massalfassar"/>
    <s v="46163"/>
    <x v="16"/>
    <x v="3"/>
  </r>
  <r>
    <s v="46164"/>
    <s v="10"/>
    <x v="8"/>
    <s v="46"/>
    <s v="Valencia/València"/>
    <s v="164"/>
    <s v="0"/>
    <s v="Massamagrell"/>
    <s v="46164"/>
    <x v="16"/>
    <x v="3"/>
  </r>
  <r>
    <s v="46165"/>
    <s v="10"/>
    <x v="8"/>
    <s v="46"/>
    <s v="Valencia/València"/>
    <s v="165"/>
    <s v="3"/>
    <s v="Massanassa"/>
    <s v="46165"/>
    <x v="16"/>
    <x v="3"/>
  </r>
  <r>
    <s v="46166"/>
    <s v="10"/>
    <x v="8"/>
    <s v="46"/>
    <s v="Valencia/València"/>
    <s v="166"/>
    <s v="6"/>
    <s v="Meliana"/>
    <s v="46166"/>
    <x v="16"/>
    <x v="3"/>
  </r>
  <r>
    <s v="46167"/>
    <s v="10"/>
    <x v="8"/>
    <s v="46"/>
    <s v="Valencia/València"/>
    <s v="167"/>
    <s v="2"/>
    <s v="Millares"/>
    <s v="46167"/>
    <x v="16"/>
    <x v="3"/>
  </r>
  <r>
    <s v="46168"/>
    <s v="10"/>
    <x v="8"/>
    <s v="46"/>
    <s v="Valencia/València"/>
    <s v="168"/>
    <s v="8"/>
    <s v="Miramar"/>
    <s v="46168"/>
    <x v="16"/>
    <x v="3"/>
  </r>
  <r>
    <s v="46169"/>
    <s v="10"/>
    <x v="8"/>
    <s v="46"/>
    <s v="Valencia/València"/>
    <s v="169"/>
    <s v="1"/>
    <s v="Mislata"/>
    <s v="46169"/>
    <x v="16"/>
    <x v="3"/>
  </r>
  <r>
    <s v="46170"/>
    <s v="10"/>
    <x v="8"/>
    <s v="46"/>
    <s v="Valencia/València"/>
    <s v="170"/>
    <s v="5"/>
    <s v="Moixent/Mogente"/>
    <s v="46170"/>
    <x v="16"/>
    <x v="3"/>
  </r>
  <r>
    <s v="46171"/>
    <s v="10"/>
    <x v="8"/>
    <s v="46"/>
    <s v="Valencia/València"/>
    <s v="171"/>
    <s v="2"/>
    <s v="Moncada"/>
    <s v="46171"/>
    <x v="16"/>
    <x v="3"/>
  </r>
  <r>
    <s v="46172"/>
    <s v="10"/>
    <x v="8"/>
    <s v="46"/>
    <s v="Valencia/València"/>
    <s v="172"/>
    <s v="7"/>
    <s v="Montserrat"/>
    <s v="46172"/>
    <x v="16"/>
    <x v="3"/>
  </r>
  <r>
    <s v="46173"/>
    <s v="10"/>
    <x v="8"/>
    <s v="46"/>
    <s v="Valencia/València"/>
    <s v="173"/>
    <s v="3"/>
    <s v="Montaverner"/>
    <s v="46173"/>
    <x v="16"/>
    <x v="3"/>
  </r>
  <r>
    <s v="46174"/>
    <s v="10"/>
    <x v="8"/>
    <s v="46"/>
    <s v="Valencia/València"/>
    <s v="174"/>
    <s v="8"/>
    <s v="Montesa"/>
    <s v="46174"/>
    <x v="16"/>
    <x v="3"/>
  </r>
  <r>
    <s v="46175"/>
    <s v="10"/>
    <x v="8"/>
    <s v="46"/>
    <s v="Valencia/València"/>
    <s v="175"/>
    <s v="1"/>
    <s v="Montitxelvo/Montichelvo"/>
    <s v="46175"/>
    <x v="16"/>
    <x v="3"/>
  </r>
  <r>
    <s v="46176"/>
    <s v="10"/>
    <x v="8"/>
    <s v="46"/>
    <s v="Valencia/València"/>
    <s v="176"/>
    <s v="4"/>
    <s v="Montroi/Montroy"/>
    <s v="46176"/>
    <x v="16"/>
    <x v="3"/>
  </r>
  <r>
    <s v="46177"/>
    <s v="10"/>
    <x v="8"/>
    <s v="46"/>
    <s v="Valencia/València"/>
    <s v="177"/>
    <s v="0"/>
    <s v="Museros"/>
    <s v="46177"/>
    <x v="16"/>
    <x v="3"/>
  </r>
  <r>
    <s v="46178"/>
    <s v="10"/>
    <x v="8"/>
    <s v="46"/>
    <s v="Valencia/València"/>
    <s v="178"/>
    <s v="6"/>
    <s v="Nàquera/Náquera"/>
    <s v="46178"/>
    <x v="16"/>
    <x v="3"/>
  </r>
  <r>
    <s v="46179"/>
    <s v="10"/>
    <x v="8"/>
    <s v="46"/>
    <s v="Valencia/València"/>
    <s v="179"/>
    <s v="9"/>
    <s v="Navarrés"/>
    <s v="46179"/>
    <x v="16"/>
    <x v="3"/>
  </r>
  <r>
    <s v="46180"/>
    <s v="10"/>
    <x v="8"/>
    <s v="46"/>
    <s v="Valencia/València"/>
    <s v="180"/>
    <s v="3"/>
    <s v="Novetlè"/>
    <s v="46180"/>
    <x v="16"/>
    <x v="3"/>
  </r>
  <r>
    <s v="46181"/>
    <s v="10"/>
    <x v="8"/>
    <s v="46"/>
    <s v="Valencia/València"/>
    <s v="181"/>
    <s v="0"/>
    <s v="Oliva"/>
    <s v="46181"/>
    <x v="16"/>
    <x v="3"/>
  </r>
  <r>
    <s v="46182"/>
    <s v="10"/>
    <x v="8"/>
    <s v="46"/>
    <s v="Valencia/València"/>
    <s v="182"/>
    <s v="5"/>
    <s v="Olocau"/>
    <s v="46182"/>
    <x v="16"/>
    <x v="3"/>
  </r>
  <r>
    <s v="46183"/>
    <s v="10"/>
    <x v="8"/>
    <s v="46"/>
    <s v="Valencia/València"/>
    <s v="183"/>
    <s v="1"/>
    <s v="Olleria, l'"/>
    <s v="46183"/>
    <x v="16"/>
    <x v="3"/>
  </r>
  <r>
    <s v="46184"/>
    <s v="10"/>
    <x v="8"/>
    <s v="46"/>
    <s v="Valencia/València"/>
    <s v="184"/>
    <s v="6"/>
    <s v="Ontinyent"/>
    <s v="46184"/>
    <x v="16"/>
    <x v="3"/>
  </r>
  <r>
    <s v="46185"/>
    <s v="10"/>
    <x v="8"/>
    <s v="46"/>
    <s v="Valencia/València"/>
    <s v="185"/>
    <s v="9"/>
    <s v="Otos"/>
    <s v="46185"/>
    <x v="16"/>
    <x v="3"/>
  </r>
  <r>
    <s v="46186"/>
    <s v="10"/>
    <x v="8"/>
    <s v="46"/>
    <s v="Valencia/València"/>
    <s v="186"/>
    <s v="2"/>
    <s v="Paiporta"/>
    <s v="46186"/>
    <x v="16"/>
    <x v="3"/>
  </r>
  <r>
    <s v="46187"/>
    <s v="10"/>
    <x v="8"/>
    <s v="46"/>
    <s v="Valencia/València"/>
    <s v="187"/>
    <s v="8"/>
    <s v="Palma de Gandía"/>
    <s v="46187"/>
    <x v="16"/>
    <x v="3"/>
  </r>
  <r>
    <s v="46188"/>
    <s v="10"/>
    <x v="8"/>
    <s v="46"/>
    <s v="Valencia/València"/>
    <s v="188"/>
    <s v="4"/>
    <s v="Palmera"/>
    <s v="46188"/>
    <x v="16"/>
    <x v="3"/>
  </r>
  <r>
    <s v="46189"/>
    <s v="10"/>
    <x v="8"/>
    <s v="46"/>
    <s v="Valencia/València"/>
    <s v="189"/>
    <s v="7"/>
    <s v="Palomar, el"/>
    <s v="46189"/>
    <x v="16"/>
    <x v="3"/>
  </r>
  <r>
    <s v="46190"/>
    <s v="10"/>
    <x v="8"/>
    <s v="46"/>
    <s v="Valencia/València"/>
    <s v="190"/>
    <s v="1"/>
    <s v="Paterna"/>
    <s v="46190"/>
    <x v="16"/>
    <x v="3"/>
  </r>
  <r>
    <s v="46191"/>
    <s v="10"/>
    <x v="8"/>
    <s v="46"/>
    <s v="Valencia/València"/>
    <s v="191"/>
    <s v="8"/>
    <s v="Pedralba"/>
    <s v="46191"/>
    <x v="16"/>
    <x v="3"/>
  </r>
  <r>
    <s v="46192"/>
    <s v="10"/>
    <x v="8"/>
    <s v="46"/>
    <s v="Valencia/València"/>
    <s v="192"/>
    <s v="3"/>
    <s v="Petrés"/>
    <s v="46192"/>
    <x v="16"/>
    <x v="3"/>
  </r>
  <r>
    <s v="46193"/>
    <s v="10"/>
    <x v="8"/>
    <s v="46"/>
    <s v="Valencia/València"/>
    <s v="193"/>
    <s v="9"/>
    <s v="Picanya"/>
    <s v="46193"/>
    <x v="16"/>
    <x v="3"/>
  </r>
  <r>
    <s v="46194"/>
    <s v="10"/>
    <x v="8"/>
    <s v="46"/>
    <s v="Valencia/València"/>
    <s v="194"/>
    <s v="4"/>
    <s v="Picassent"/>
    <s v="46194"/>
    <x v="16"/>
    <x v="3"/>
  </r>
  <r>
    <s v="46195"/>
    <s v="10"/>
    <x v="8"/>
    <s v="46"/>
    <s v="Valencia/València"/>
    <s v="195"/>
    <s v="7"/>
    <s v="Piles"/>
    <s v="46195"/>
    <x v="16"/>
    <x v="3"/>
  </r>
  <r>
    <s v="46196"/>
    <s v="10"/>
    <x v="8"/>
    <s v="46"/>
    <s v="Valencia/València"/>
    <s v="196"/>
    <s v="0"/>
    <s v="Pinet"/>
    <s v="46196"/>
    <x v="16"/>
    <x v="3"/>
  </r>
  <r>
    <s v="46197"/>
    <s v="10"/>
    <x v="8"/>
    <s v="46"/>
    <s v="Valencia/València"/>
    <s v="197"/>
    <s v="6"/>
    <s v="Polinyà de Xúquer"/>
    <s v="46197"/>
    <x v="16"/>
    <x v="3"/>
  </r>
  <r>
    <s v="46198"/>
    <s v="10"/>
    <x v="8"/>
    <s v="46"/>
    <s v="Valencia/València"/>
    <s v="198"/>
    <s v="2"/>
    <s v="Potries"/>
    <s v="46198"/>
    <x v="16"/>
    <x v="3"/>
  </r>
  <r>
    <s v="46199"/>
    <s v="10"/>
    <x v="8"/>
    <s v="46"/>
    <s v="Valencia/València"/>
    <s v="199"/>
    <s v="5"/>
    <s v="Pobla de Farnals, la"/>
    <s v="46199"/>
    <x v="16"/>
    <x v="3"/>
  </r>
  <r>
    <s v="46200"/>
    <s v="10"/>
    <x v="8"/>
    <s v="46"/>
    <s v="Valencia/València"/>
    <s v="200"/>
    <s v="9"/>
    <s v="Pobla del Duc, la"/>
    <s v="46200"/>
    <x v="16"/>
    <x v="3"/>
  </r>
  <r>
    <s v="46201"/>
    <s v="10"/>
    <x v="8"/>
    <s v="46"/>
    <s v="Valencia/València"/>
    <s v="201"/>
    <s v="6"/>
    <s v="Puebla de San Miguel"/>
    <s v="46201"/>
    <x v="16"/>
    <x v="3"/>
  </r>
  <r>
    <s v="46202"/>
    <s v="10"/>
    <x v="8"/>
    <s v="46"/>
    <s v="Valencia/València"/>
    <s v="202"/>
    <s v="1"/>
    <s v="Pobla de Vallbona, la"/>
    <s v="46202"/>
    <x v="16"/>
    <x v="3"/>
  </r>
  <r>
    <s v="46203"/>
    <s v="10"/>
    <x v="8"/>
    <s v="46"/>
    <s v="Valencia/València"/>
    <s v="203"/>
    <s v="7"/>
    <s v="Pobla Llarga, la"/>
    <s v="46203"/>
    <x v="16"/>
    <x v="3"/>
  </r>
  <r>
    <s v="46204"/>
    <s v="10"/>
    <x v="8"/>
    <s v="46"/>
    <s v="Valencia/València"/>
    <s v="204"/>
    <s v="2"/>
    <s v="Puig de Santa Maria, el"/>
    <s v="46204"/>
    <x v="16"/>
    <x v="3"/>
  </r>
  <r>
    <s v="46205"/>
    <s v="10"/>
    <x v="8"/>
    <s v="46"/>
    <s v="Valencia/València"/>
    <s v="205"/>
    <s v="5"/>
    <s v="Puçol"/>
    <s v="46205"/>
    <x v="16"/>
    <x v="3"/>
  </r>
  <r>
    <s v="46206"/>
    <s v="10"/>
    <x v="8"/>
    <s v="46"/>
    <s v="Valencia/València"/>
    <s v="206"/>
    <s v="8"/>
    <s v="Quesa"/>
    <s v="46206"/>
    <x v="16"/>
    <x v="3"/>
  </r>
  <r>
    <s v="46207"/>
    <s v="10"/>
    <x v="8"/>
    <s v="46"/>
    <s v="Valencia/València"/>
    <s v="207"/>
    <s v="4"/>
    <s v="Rafelbunyol"/>
    <s v="46207"/>
    <x v="16"/>
    <x v="3"/>
  </r>
  <r>
    <s v="46208"/>
    <s v="10"/>
    <x v="8"/>
    <s v="46"/>
    <s v="Valencia/València"/>
    <s v="208"/>
    <s v="0"/>
    <s v="Rafelcofer"/>
    <s v="46208"/>
    <x v="16"/>
    <x v="3"/>
  </r>
  <r>
    <s v="46209"/>
    <s v="10"/>
    <x v="8"/>
    <s v="46"/>
    <s v="Valencia/València"/>
    <s v="209"/>
    <s v="3"/>
    <s v="Rafelguaraf"/>
    <s v="46209"/>
    <x v="16"/>
    <x v="3"/>
  </r>
  <r>
    <s v="46210"/>
    <s v="10"/>
    <x v="8"/>
    <s v="46"/>
    <s v="Valencia/València"/>
    <s v="210"/>
    <s v="7"/>
    <s v="Ráfol de Salem"/>
    <s v="46210"/>
    <x v="16"/>
    <x v="3"/>
  </r>
  <r>
    <s v="46211"/>
    <s v="10"/>
    <x v="8"/>
    <s v="46"/>
    <s v="Valencia/València"/>
    <s v="211"/>
    <s v="4"/>
    <s v="Real de Gandia, el"/>
    <s v="46211"/>
    <x v="16"/>
    <x v="3"/>
  </r>
  <r>
    <s v="46212"/>
    <s v="10"/>
    <x v="8"/>
    <s v="46"/>
    <s v="Valencia/València"/>
    <s v="212"/>
    <s v="9"/>
    <s v="Real"/>
    <s v="46212"/>
    <x v="16"/>
    <x v="3"/>
  </r>
  <r>
    <s v="46213"/>
    <s v="10"/>
    <x v="8"/>
    <s v="46"/>
    <s v="Valencia/València"/>
    <s v="213"/>
    <s v="5"/>
    <s v="Requena"/>
    <s v="46213"/>
    <x v="16"/>
    <x v="3"/>
  </r>
  <r>
    <s v="46214"/>
    <s v="10"/>
    <x v="8"/>
    <s v="46"/>
    <s v="Valencia/València"/>
    <s v="214"/>
    <s v="0"/>
    <s v="Riba-roja de Túria"/>
    <s v="46214"/>
    <x v="16"/>
    <x v="3"/>
  </r>
  <r>
    <s v="46215"/>
    <s v="10"/>
    <x v="8"/>
    <s v="46"/>
    <s v="Valencia/València"/>
    <s v="215"/>
    <s v="3"/>
    <s v="Riola"/>
    <s v="46215"/>
    <x v="16"/>
    <x v="3"/>
  </r>
  <r>
    <s v="46216"/>
    <s v="10"/>
    <x v="8"/>
    <s v="46"/>
    <s v="Valencia/València"/>
    <s v="216"/>
    <s v="6"/>
    <s v="Rocafort"/>
    <s v="46216"/>
    <x v="16"/>
    <x v="3"/>
  </r>
  <r>
    <s v="46217"/>
    <s v="10"/>
    <x v="8"/>
    <s v="46"/>
    <s v="Valencia/València"/>
    <s v="217"/>
    <s v="2"/>
    <s v="Rotglà i Corberà"/>
    <s v="46217"/>
    <x v="16"/>
    <x v="3"/>
  </r>
  <r>
    <s v="46218"/>
    <s v="10"/>
    <x v="8"/>
    <s v="46"/>
    <s v="Valencia/València"/>
    <s v="218"/>
    <s v="8"/>
    <s v="Ròtova"/>
    <s v="46218"/>
    <x v="16"/>
    <x v="3"/>
  </r>
  <r>
    <s v="46219"/>
    <s v="10"/>
    <x v="8"/>
    <s v="46"/>
    <s v="Valencia/València"/>
    <s v="219"/>
    <s v="1"/>
    <s v="Rugat"/>
    <s v="46219"/>
    <x v="16"/>
    <x v="3"/>
  </r>
  <r>
    <s v="46220"/>
    <s v="10"/>
    <x v="8"/>
    <s v="46"/>
    <s v="Valencia/València"/>
    <s v="220"/>
    <s v="5"/>
    <s v="Sagunt/Sagunto"/>
    <s v="46220"/>
    <x v="16"/>
    <x v="3"/>
  </r>
  <r>
    <s v="46221"/>
    <s v="10"/>
    <x v="8"/>
    <s v="46"/>
    <s v="Valencia/València"/>
    <s v="221"/>
    <s v="2"/>
    <s v="Salem"/>
    <s v="46221"/>
    <x v="16"/>
    <x v="3"/>
  </r>
  <r>
    <s v="46222"/>
    <s v="10"/>
    <x v="8"/>
    <s v="46"/>
    <s v="Valencia/València"/>
    <s v="222"/>
    <s v="7"/>
    <s v="Sant Joanet"/>
    <s v="46222"/>
    <x v="16"/>
    <x v="3"/>
  </r>
  <r>
    <s v="46223"/>
    <s v="10"/>
    <x v="8"/>
    <s v="46"/>
    <s v="Valencia/València"/>
    <s v="223"/>
    <s v="3"/>
    <s v="Sedaví"/>
    <s v="46223"/>
    <x v="16"/>
    <x v="3"/>
  </r>
  <r>
    <s v="46224"/>
    <s v="10"/>
    <x v="8"/>
    <s v="46"/>
    <s v="Valencia/València"/>
    <s v="224"/>
    <s v="8"/>
    <s v="Segart"/>
    <s v="46224"/>
    <x v="16"/>
    <x v="3"/>
  </r>
  <r>
    <s v="46225"/>
    <s v="10"/>
    <x v="8"/>
    <s v="46"/>
    <s v="Valencia/València"/>
    <s v="225"/>
    <s v="1"/>
    <s v="Sellent"/>
    <s v="46225"/>
    <x v="16"/>
    <x v="3"/>
  </r>
  <r>
    <s v="46226"/>
    <s v="10"/>
    <x v="8"/>
    <s v="46"/>
    <s v="Valencia/València"/>
    <s v="226"/>
    <s v="4"/>
    <s v="Sempere"/>
    <s v="46226"/>
    <x v="16"/>
    <x v="3"/>
  </r>
  <r>
    <s v="46227"/>
    <s v="10"/>
    <x v="8"/>
    <s v="46"/>
    <s v="Valencia/València"/>
    <s v="227"/>
    <s v="0"/>
    <s v="Senyera"/>
    <s v="46227"/>
    <x v="16"/>
    <x v="3"/>
  </r>
  <r>
    <s v="46228"/>
    <s v="10"/>
    <x v="8"/>
    <s v="46"/>
    <s v="Valencia/València"/>
    <s v="228"/>
    <s v="6"/>
    <s v="Serra"/>
    <s v="46228"/>
    <x v="16"/>
    <x v="3"/>
  </r>
  <r>
    <s v="46229"/>
    <s v="10"/>
    <x v="8"/>
    <s v="46"/>
    <s v="Valencia/València"/>
    <s v="229"/>
    <s v="9"/>
    <s v="Siete Aguas"/>
    <s v="46229"/>
    <x v="16"/>
    <x v="3"/>
  </r>
  <r>
    <s v="46230"/>
    <s v="10"/>
    <x v="8"/>
    <s v="46"/>
    <s v="Valencia/València"/>
    <s v="230"/>
    <s v="3"/>
    <s v="Silla"/>
    <s v="46230"/>
    <x v="16"/>
    <x v="3"/>
  </r>
  <r>
    <s v="46231"/>
    <s v="10"/>
    <x v="8"/>
    <s v="46"/>
    <s v="Valencia/València"/>
    <s v="231"/>
    <s v="0"/>
    <s v="Simat de la Valldigna"/>
    <s v="46231"/>
    <x v="16"/>
    <x v="3"/>
  </r>
  <r>
    <s v="46232"/>
    <s v="10"/>
    <x v="8"/>
    <s v="46"/>
    <s v="Valencia/València"/>
    <s v="232"/>
    <s v="5"/>
    <s v="Sinarcas"/>
    <s v="46232"/>
    <x v="16"/>
    <x v="3"/>
  </r>
  <r>
    <s v="46233"/>
    <s v="10"/>
    <x v="8"/>
    <s v="46"/>
    <s v="Valencia/València"/>
    <s v="233"/>
    <s v="1"/>
    <s v="Sollana"/>
    <s v="46233"/>
    <x v="16"/>
    <x v="3"/>
  </r>
  <r>
    <s v="46234"/>
    <s v="10"/>
    <x v="8"/>
    <s v="46"/>
    <s v="Valencia/València"/>
    <s v="234"/>
    <s v="6"/>
    <s v="Sot de Chera"/>
    <s v="46234"/>
    <x v="16"/>
    <x v="3"/>
  </r>
  <r>
    <s v="46235"/>
    <s v="10"/>
    <x v="8"/>
    <s v="46"/>
    <s v="Valencia/València"/>
    <s v="235"/>
    <s v="9"/>
    <s v="Sueca"/>
    <s v="46235"/>
    <x v="16"/>
    <x v="3"/>
  </r>
  <r>
    <s v="46236"/>
    <s v="10"/>
    <x v="8"/>
    <s v="46"/>
    <s v="Valencia/València"/>
    <s v="236"/>
    <s v="2"/>
    <s v="Sumacàrcer"/>
    <s v="46236"/>
    <x v="16"/>
    <x v="3"/>
  </r>
  <r>
    <s v="46237"/>
    <s v="10"/>
    <x v="8"/>
    <s v="46"/>
    <s v="Valencia/València"/>
    <s v="237"/>
    <s v="8"/>
    <s v="Tavernes Blanques"/>
    <s v="46237"/>
    <x v="16"/>
    <x v="3"/>
  </r>
  <r>
    <s v="46238"/>
    <s v="10"/>
    <x v="8"/>
    <s v="46"/>
    <s v="Valencia/València"/>
    <s v="238"/>
    <s v="4"/>
    <s v="Tavernes de la Valldigna"/>
    <s v="46238"/>
    <x v="16"/>
    <x v="3"/>
  </r>
  <r>
    <s v="46239"/>
    <s v="10"/>
    <x v="8"/>
    <s v="46"/>
    <s v="Valencia/València"/>
    <s v="239"/>
    <s v="7"/>
    <s v="Teresa de Cofrentes"/>
    <s v="46239"/>
    <x v="16"/>
    <x v="3"/>
  </r>
  <r>
    <s v="46240"/>
    <s v="10"/>
    <x v="8"/>
    <s v="46"/>
    <s v="Valencia/València"/>
    <s v="240"/>
    <s v="1"/>
    <s v="Terrateig"/>
    <s v="46240"/>
    <x v="16"/>
    <x v="3"/>
  </r>
  <r>
    <s v="46241"/>
    <s v="10"/>
    <x v="8"/>
    <s v="46"/>
    <s v="Valencia/València"/>
    <s v="241"/>
    <s v="8"/>
    <s v="Titaguas"/>
    <s v="46241"/>
    <x v="16"/>
    <x v="3"/>
  </r>
  <r>
    <s v="46242"/>
    <s v="10"/>
    <x v="8"/>
    <s v="46"/>
    <s v="Valencia/València"/>
    <s v="242"/>
    <s v="3"/>
    <s v="Torrebaja"/>
    <s v="46242"/>
    <x v="16"/>
    <x v="3"/>
  </r>
  <r>
    <s v="46243"/>
    <s v="10"/>
    <x v="8"/>
    <s v="46"/>
    <s v="Valencia/València"/>
    <s v="243"/>
    <s v="9"/>
    <s v="Torrella"/>
    <s v="46243"/>
    <x v="16"/>
    <x v="3"/>
  </r>
  <r>
    <s v="46244"/>
    <s v="10"/>
    <x v="8"/>
    <s v="46"/>
    <s v="Valencia/València"/>
    <s v="244"/>
    <s v="4"/>
    <s v="Torrent"/>
    <s v="46244"/>
    <x v="16"/>
    <x v="3"/>
  </r>
  <r>
    <s v="46245"/>
    <s v="10"/>
    <x v="8"/>
    <s v="46"/>
    <s v="Valencia/València"/>
    <s v="245"/>
    <s v="7"/>
    <s v="Torres Torres"/>
    <s v="46245"/>
    <x v="16"/>
    <x v="3"/>
  </r>
  <r>
    <s v="46246"/>
    <s v="10"/>
    <x v="8"/>
    <s v="46"/>
    <s v="Valencia/València"/>
    <s v="246"/>
    <s v="0"/>
    <s v="Tous"/>
    <s v="46246"/>
    <x v="16"/>
    <x v="3"/>
  </r>
  <r>
    <s v="46247"/>
    <s v="10"/>
    <x v="8"/>
    <s v="46"/>
    <s v="Valencia/València"/>
    <s v="247"/>
    <s v="6"/>
    <s v="Tuéjar"/>
    <s v="46247"/>
    <x v="16"/>
    <x v="3"/>
  </r>
  <r>
    <s v="46248"/>
    <s v="10"/>
    <x v="8"/>
    <s v="46"/>
    <s v="Valencia/València"/>
    <s v="248"/>
    <s v="2"/>
    <s v="Turís"/>
    <s v="46248"/>
    <x v="16"/>
    <x v="3"/>
  </r>
  <r>
    <s v="46249"/>
    <s v="10"/>
    <x v="8"/>
    <s v="46"/>
    <s v="Valencia/València"/>
    <s v="249"/>
    <s v="5"/>
    <s v="Utiel"/>
    <s v="46249"/>
    <x v="16"/>
    <x v="3"/>
  </r>
  <r>
    <s v="46250"/>
    <s v="10"/>
    <x v="8"/>
    <s v="46"/>
    <s v="Valencia/València"/>
    <s v="250"/>
    <s v="8"/>
    <s v="València"/>
    <s v="46250"/>
    <x v="16"/>
    <x v="3"/>
  </r>
  <r>
    <s v="46251"/>
    <s v="10"/>
    <x v="8"/>
    <s v="46"/>
    <s v="Valencia/València"/>
    <s v="251"/>
    <s v="5"/>
    <s v="Vallada"/>
    <s v="46251"/>
    <x v="16"/>
    <x v="3"/>
  </r>
  <r>
    <s v="46252"/>
    <s v="10"/>
    <x v="8"/>
    <s v="46"/>
    <s v="Valencia/València"/>
    <s v="252"/>
    <s v="0"/>
    <s v="Vallanca"/>
    <s v="46252"/>
    <x v="16"/>
    <x v="3"/>
  </r>
  <r>
    <s v="46253"/>
    <s v="10"/>
    <x v="8"/>
    <s v="46"/>
    <s v="Valencia/València"/>
    <s v="253"/>
    <s v="6"/>
    <s v="Vallés"/>
    <s v="46253"/>
    <x v="16"/>
    <x v="3"/>
  </r>
  <r>
    <s v="46254"/>
    <s v="10"/>
    <x v="8"/>
    <s v="46"/>
    <s v="Valencia/València"/>
    <s v="254"/>
    <s v="1"/>
    <s v="Venta del Moro"/>
    <s v="46254"/>
    <x v="16"/>
    <x v="3"/>
  </r>
  <r>
    <s v="46255"/>
    <s v="10"/>
    <x v="8"/>
    <s v="46"/>
    <s v="Valencia/València"/>
    <s v="255"/>
    <s v="4"/>
    <s v="Vilallonga/Villalonga"/>
    <s v="46255"/>
    <x v="16"/>
    <x v="3"/>
  </r>
  <r>
    <s v="46256"/>
    <s v="10"/>
    <x v="8"/>
    <s v="46"/>
    <s v="Valencia/València"/>
    <s v="256"/>
    <s v="7"/>
    <s v="Vilamarxant"/>
    <s v="46256"/>
    <x v="16"/>
    <x v="3"/>
  </r>
  <r>
    <s v="46257"/>
    <s v="10"/>
    <x v="8"/>
    <s v="46"/>
    <s v="Valencia/València"/>
    <s v="257"/>
    <s v="3"/>
    <s v="Castelló"/>
    <s v="46257"/>
    <x v="16"/>
    <x v="3"/>
  </r>
  <r>
    <s v="46258"/>
    <s v="10"/>
    <x v="8"/>
    <s v="46"/>
    <s v="Valencia/València"/>
    <s v="258"/>
    <s v="9"/>
    <s v="Villar del Arzobispo"/>
    <s v="46258"/>
    <x v="16"/>
    <x v="3"/>
  </r>
  <r>
    <s v="46259"/>
    <s v="10"/>
    <x v="8"/>
    <s v="46"/>
    <s v="Valencia/València"/>
    <s v="259"/>
    <s v="2"/>
    <s v="Villargordo del Cabriel"/>
    <s v="46259"/>
    <x v="16"/>
    <x v="3"/>
  </r>
  <r>
    <s v="46260"/>
    <s v="10"/>
    <x v="8"/>
    <s v="46"/>
    <s v="Valencia/València"/>
    <s v="260"/>
    <s v="6"/>
    <s v="Vinalesa"/>
    <s v="46260"/>
    <x v="16"/>
    <x v="3"/>
  </r>
  <r>
    <s v="46261"/>
    <s v="10"/>
    <x v="8"/>
    <s v="46"/>
    <s v="Valencia/València"/>
    <s v="261"/>
    <s v="3"/>
    <s v="Yátova"/>
    <s v="46261"/>
    <x v="16"/>
    <x v="3"/>
  </r>
  <r>
    <s v="46262"/>
    <s v="10"/>
    <x v="8"/>
    <s v="46"/>
    <s v="Valencia/València"/>
    <s v="262"/>
    <s v="8"/>
    <s v="Yesa, La"/>
    <s v="46262"/>
    <x v="16"/>
    <x v="3"/>
  </r>
  <r>
    <s v="46263"/>
    <s v="10"/>
    <x v="8"/>
    <s v="46"/>
    <s v="Valencia/València"/>
    <s v="263"/>
    <s v="4"/>
    <s v="Zarra"/>
    <s v="46263"/>
    <x v="16"/>
    <x v="3"/>
  </r>
  <r>
    <s v="46902"/>
    <s v="10"/>
    <x v="8"/>
    <s v="46"/>
    <s v="Valencia/València"/>
    <s v="902"/>
    <s v="4"/>
    <s v="Gátova"/>
    <s v="46902"/>
    <x v="16"/>
    <x v="3"/>
  </r>
  <r>
    <s v="46903"/>
    <s v="10"/>
    <x v="8"/>
    <s v="46"/>
    <s v="Valencia/València"/>
    <s v="903"/>
    <s v="0"/>
    <s v="San Antonio de Benagéber"/>
    <s v="46903"/>
    <x v="16"/>
    <x v="3"/>
  </r>
  <r>
    <s v="46904"/>
    <s v="10"/>
    <x v="8"/>
    <s v="46"/>
    <s v="Valencia/València"/>
    <s v="904"/>
    <s v="5"/>
    <s v="Benicull de Xúquer"/>
    <s v="46904"/>
    <x v="16"/>
    <x v="3"/>
  </r>
  <r>
    <s v="47001"/>
    <s v="07"/>
    <x v="2"/>
    <s v="47"/>
    <s v="Valladolid"/>
    <s v="001"/>
    <s v="4"/>
    <s v="Adalia"/>
    <s v="47001"/>
    <x v="16"/>
    <x v="3"/>
  </r>
  <r>
    <s v="47002"/>
    <s v="07"/>
    <x v="2"/>
    <s v="47"/>
    <s v="Valladolid"/>
    <s v="002"/>
    <s v="9"/>
    <s v="Aguasal"/>
    <s v="47002"/>
    <x v="16"/>
    <x v="3"/>
  </r>
  <r>
    <s v="47003"/>
    <s v="07"/>
    <x v="2"/>
    <s v="47"/>
    <s v="Valladolid"/>
    <s v="003"/>
    <s v="5"/>
    <s v="Aguilar de Campos"/>
    <s v="47003"/>
    <x v="16"/>
    <x v="3"/>
  </r>
  <r>
    <s v="47004"/>
    <s v="07"/>
    <x v="2"/>
    <s v="47"/>
    <s v="Valladolid"/>
    <s v="004"/>
    <s v="0"/>
    <s v="Alaejos"/>
    <s v="47004"/>
    <x v="16"/>
    <x v="3"/>
  </r>
  <r>
    <s v="47005"/>
    <s v="07"/>
    <x v="2"/>
    <s v="47"/>
    <s v="Valladolid"/>
    <s v="005"/>
    <s v="3"/>
    <s v="Alcazarén"/>
    <s v="47005"/>
    <x v="16"/>
    <x v="3"/>
  </r>
  <r>
    <s v="47006"/>
    <s v="07"/>
    <x v="2"/>
    <s v="47"/>
    <s v="Valladolid"/>
    <s v="006"/>
    <s v="6"/>
    <s v="Aldea de San Miguel"/>
    <s v="47006"/>
    <x v="16"/>
    <x v="3"/>
  </r>
  <r>
    <s v="47007"/>
    <s v="07"/>
    <x v="2"/>
    <s v="47"/>
    <s v="Valladolid"/>
    <s v="007"/>
    <s v="2"/>
    <s v="Aldeamayor de San Martín"/>
    <s v="47007"/>
    <x v="16"/>
    <x v="3"/>
  </r>
  <r>
    <s v="47008"/>
    <s v="07"/>
    <x v="2"/>
    <s v="47"/>
    <s v="Valladolid"/>
    <s v="008"/>
    <s v="8"/>
    <s v="Almenara de Adaja"/>
    <s v="47008"/>
    <x v="16"/>
    <x v="3"/>
  </r>
  <r>
    <s v="47009"/>
    <s v="07"/>
    <x v="2"/>
    <s v="47"/>
    <s v="Valladolid"/>
    <s v="009"/>
    <s v="1"/>
    <s v="Amusquillo"/>
    <s v="47009"/>
    <x v="16"/>
    <x v="3"/>
  </r>
  <r>
    <s v="47010"/>
    <s v="07"/>
    <x v="2"/>
    <s v="47"/>
    <s v="Valladolid"/>
    <s v="010"/>
    <s v="5"/>
    <s v="Arroyo de la Encomienda"/>
    <s v="47010"/>
    <x v="16"/>
    <x v="3"/>
  </r>
  <r>
    <s v="47011"/>
    <s v="07"/>
    <x v="2"/>
    <s v="47"/>
    <s v="Valladolid"/>
    <s v="011"/>
    <s v="2"/>
    <s v="Ataquines"/>
    <s v="47011"/>
    <x v="16"/>
    <x v="3"/>
  </r>
  <r>
    <s v="47012"/>
    <s v="07"/>
    <x v="2"/>
    <s v="47"/>
    <s v="Valladolid"/>
    <s v="012"/>
    <s v="7"/>
    <s v="Bahabón"/>
    <s v="47012"/>
    <x v="16"/>
    <x v="3"/>
  </r>
  <r>
    <s v="47013"/>
    <s v="07"/>
    <x v="2"/>
    <s v="47"/>
    <s v="Valladolid"/>
    <s v="013"/>
    <s v="3"/>
    <s v="Barcial de la Loma"/>
    <s v="47013"/>
    <x v="16"/>
    <x v="3"/>
  </r>
  <r>
    <s v="47014"/>
    <s v="07"/>
    <x v="2"/>
    <s v="47"/>
    <s v="Valladolid"/>
    <s v="014"/>
    <s v="8"/>
    <s v="Barruelo del Valle"/>
    <s v="47014"/>
    <x v="16"/>
    <x v="3"/>
  </r>
  <r>
    <s v="47015"/>
    <s v="07"/>
    <x v="2"/>
    <s v="47"/>
    <s v="Valladolid"/>
    <s v="015"/>
    <s v="1"/>
    <s v="Becilla de Valderaduey"/>
    <s v="47015"/>
    <x v="16"/>
    <x v="3"/>
  </r>
  <r>
    <s v="47016"/>
    <s v="07"/>
    <x v="2"/>
    <s v="47"/>
    <s v="Valladolid"/>
    <s v="016"/>
    <s v="4"/>
    <s v="Benafarces"/>
    <s v="47016"/>
    <x v="16"/>
    <x v="3"/>
  </r>
  <r>
    <s v="47017"/>
    <s v="07"/>
    <x v="2"/>
    <s v="47"/>
    <s v="Valladolid"/>
    <s v="017"/>
    <s v="0"/>
    <s v="Bercero"/>
    <s v="47017"/>
    <x v="16"/>
    <x v="3"/>
  </r>
  <r>
    <s v="47018"/>
    <s v="07"/>
    <x v="2"/>
    <s v="47"/>
    <s v="Valladolid"/>
    <s v="018"/>
    <s v="6"/>
    <s v="Berceruelo"/>
    <s v="47018"/>
    <x v="16"/>
    <x v="3"/>
  </r>
  <r>
    <s v="47019"/>
    <s v="07"/>
    <x v="2"/>
    <s v="47"/>
    <s v="Valladolid"/>
    <s v="019"/>
    <s v="9"/>
    <s v="Berrueces"/>
    <s v="47019"/>
    <x v="16"/>
    <x v="3"/>
  </r>
  <r>
    <s v="47020"/>
    <s v="07"/>
    <x v="2"/>
    <s v="47"/>
    <s v="Valladolid"/>
    <s v="020"/>
    <s v="3"/>
    <s v="Bobadilla del Campo"/>
    <s v="47020"/>
    <x v="16"/>
    <x v="3"/>
  </r>
  <r>
    <s v="47021"/>
    <s v="07"/>
    <x v="2"/>
    <s v="47"/>
    <s v="Valladolid"/>
    <s v="021"/>
    <s v="0"/>
    <s v="Bocigas"/>
    <s v="47021"/>
    <x v="16"/>
    <x v="3"/>
  </r>
  <r>
    <s v="47022"/>
    <s v="07"/>
    <x v="2"/>
    <s v="47"/>
    <s v="Valladolid"/>
    <s v="022"/>
    <s v="5"/>
    <s v="Bocos de Duero"/>
    <s v="47022"/>
    <x v="16"/>
    <x v="3"/>
  </r>
  <r>
    <s v="47023"/>
    <s v="07"/>
    <x v="2"/>
    <s v="47"/>
    <s v="Valladolid"/>
    <s v="023"/>
    <s v="1"/>
    <s v="Boecillo"/>
    <s v="47023"/>
    <x v="16"/>
    <x v="3"/>
  </r>
  <r>
    <s v="47024"/>
    <s v="07"/>
    <x v="2"/>
    <s v="47"/>
    <s v="Valladolid"/>
    <s v="024"/>
    <s v="6"/>
    <s v="Bolaños de Campos"/>
    <s v="47024"/>
    <x v="16"/>
    <x v="3"/>
  </r>
  <r>
    <s v="47025"/>
    <s v="07"/>
    <x v="2"/>
    <s v="47"/>
    <s v="Valladolid"/>
    <s v="025"/>
    <s v="9"/>
    <s v="Brahojos de Medina"/>
    <s v="47025"/>
    <x v="16"/>
    <x v="3"/>
  </r>
  <r>
    <s v="47026"/>
    <s v="07"/>
    <x v="2"/>
    <s v="47"/>
    <s v="Valladolid"/>
    <s v="026"/>
    <s v="2"/>
    <s v="Bustillo de Chaves"/>
    <s v="47026"/>
    <x v="16"/>
    <x v="3"/>
  </r>
  <r>
    <s v="47027"/>
    <s v="07"/>
    <x v="2"/>
    <s v="47"/>
    <s v="Valladolid"/>
    <s v="027"/>
    <s v="8"/>
    <s v="Cabezón de Pisuerga"/>
    <s v="47027"/>
    <x v="16"/>
    <x v="3"/>
  </r>
  <r>
    <s v="47028"/>
    <s v="07"/>
    <x v="2"/>
    <s v="47"/>
    <s v="Valladolid"/>
    <s v="028"/>
    <s v="4"/>
    <s v="Cabezón de Valderaduey"/>
    <s v="47028"/>
    <x v="16"/>
    <x v="3"/>
  </r>
  <r>
    <s v="47029"/>
    <s v="07"/>
    <x v="2"/>
    <s v="47"/>
    <s v="Valladolid"/>
    <s v="029"/>
    <s v="7"/>
    <s v="Cabreros del Monte"/>
    <s v="47029"/>
    <x v="16"/>
    <x v="3"/>
  </r>
  <r>
    <s v="47030"/>
    <s v="07"/>
    <x v="2"/>
    <s v="47"/>
    <s v="Valladolid"/>
    <s v="030"/>
    <s v="1"/>
    <s v="Campaspero"/>
    <s v="47030"/>
    <x v="16"/>
    <x v="3"/>
  </r>
  <r>
    <s v="47031"/>
    <s v="07"/>
    <x v="2"/>
    <s v="47"/>
    <s v="Valladolid"/>
    <s v="031"/>
    <s v="8"/>
    <s v="Campillo, El"/>
    <s v="47031"/>
    <x v="16"/>
    <x v="3"/>
  </r>
  <r>
    <s v="47032"/>
    <s v="07"/>
    <x v="2"/>
    <s v="47"/>
    <s v="Valladolid"/>
    <s v="032"/>
    <s v="3"/>
    <s v="Camporredondo"/>
    <s v="47032"/>
    <x v="16"/>
    <x v="3"/>
  </r>
  <r>
    <s v="47033"/>
    <s v="07"/>
    <x v="2"/>
    <s v="47"/>
    <s v="Valladolid"/>
    <s v="033"/>
    <s v="9"/>
    <s v="Canalejas de Peñafiel"/>
    <s v="47033"/>
    <x v="16"/>
    <x v="3"/>
  </r>
  <r>
    <s v="47034"/>
    <s v="07"/>
    <x v="2"/>
    <s v="47"/>
    <s v="Valladolid"/>
    <s v="034"/>
    <s v="4"/>
    <s v="Canillas de Esgueva"/>
    <s v="47034"/>
    <x v="16"/>
    <x v="3"/>
  </r>
  <r>
    <s v="47035"/>
    <s v="07"/>
    <x v="2"/>
    <s v="47"/>
    <s v="Valladolid"/>
    <s v="035"/>
    <s v="7"/>
    <s v="Carpio"/>
    <s v="47035"/>
    <x v="16"/>
    <x v="3"/>
  </r>
  <r>
    <s v="47036"/>
    <s v="07"/>
    <x v="2"/>
    <s v="47"/>
    <s v="Valladolid"/>
    <s v="036"/>
    <s v="0"/>
    <s v="Casasola de Arión"/>
    <s v="47036"/>
    <x v="16"/>
    <x v="3"/>
  </r>
  <r>
    <s v="47037"/>
    <s v="07"/>
    <x v="2"/>
    <s v="47"/>
    <s v="Valladolid"/>
    <s v="037"/>
    <s v="6"/>
    <s v="Castrejón de Trabancos"/>
    <s v="47037"/>
    <x v="16"/>
    <x v="3"/>
  </r>
  <r>
    <s v="47038"/>
    <s v="07"/>
    <x v="2"/>
    <s v="47"/>
    <s v="Valladolid"/>
    <s v="038"/>
    <s v="2"/>
    <s v="Castrillo de Duero"/>
    <s v="47038"/>
    <x v="16"/>
    <x v="3"/>
  </r>
  <r>
    <s v="47039"/>
    <s v="07"/>
    <x v="2"/>
    <s v="47"/>
    <s v="Valladolid"/>
    <s v="039"/>
    <s v="5"/>
    <s v="Castrillo-Tejeriego"/>
    <s v="47039"/>
    <x v="16"/>
    <x v="3"/>
  </r>
  <r>
    <s v="47040"/>
    <s v="07"/>
    <x v="2"/>
    <s v="47"/>
    <s v="Valladolid"/>
    <s v="040"/>
    <s v="9"/>
    <s v="Castrobol"/>
    <s v="47040"/>
    <x v="16"/>
    <x v="3"/>
  </r>
  <r>
    <s v="47041"/>
    <s v="07"/>
    <x v="2"/>
    <s v="47"/>
    <s v="Valladolid"/>
    <s v="041"/>
    <s v="6"/>
    <s v="Castrodeza"/>
    <s v="47041"/>
    <x v="16"/>
    <x v="3"/>
  </r>
  <r>
    <s v="47042"/>
    <s v="07"/>
    <x v="2"/>
    <s v="47"/>
    <s v="Valladolid"/>
    <s v="042"/>
    <s v="1"/>
    <s v="Castromembibre"/>
    <s v="47042"/>
    <x v="16"/>
    <x v="3"/>
  </r>
  <r>
    <s v="47043"/>
    <s v="07"/>
    <x v="2"/>
    <s v="47"/>
    <s v="Valladolid"/>
    <s v="043"/>
    <s v="7"/>
    <s v="Castromonte"/>
    <s v="47043"/>
    <x v="16"/>
    <x v="3"/>
  </r>
  <r>
    <s v="47044"/>
    <s v="07"/>
    <x v="2"/>
    <s v="47"/>
    <s v="Valladolid"/>
    <s v="044"/>
    <s v="2"/>
    <s v="Castronuevo de Esgueva"/>
    <s v="47044"/>
    <x v="16"/>
    <x v="3"/>
  </r>
  <r>
    <s v="47045"/>
    <s v="07"/>
    <x v="2"/>
    <s v="47"/>
    <s v="Valladolid"/>
    <s v="045"/>
    <s v="5"/>
    <s v="Castronuño"/>
    <s v="47045"/>
    <x v="16"/>
    <x v="3"/>
  </r>
  <r>
    <s v="47046"/>
    <s v="07"/>
    <x v="2"/>
    <s v="47"/>
    <s v="Valladolid"/>
    <s v="046"/>
    <s v="8"/>
    <s v="Castroponce"/>
    <s v="47046"/>
    <x v="16"/>
    <x v="3"/>
  </r>
  <r>
    <s v="47047"/>
    <s v="07"/>
    <x v="2"/>
    <s v="47"/>
    <s v="Valladolid"/>
    <s v="047"/>
    <s v="4"/>
    <s v="Castroverde de Cerrato"/>
    <s v="47047"/>
    <x v="16"/>
    <x v="3"/>
  </r>
  <r>
    <s v="47048"/>
    <s v="07"/>
    <x v="2"/>
    <s v="47"/>
    <s v="Valladolid"/>
    <s v="048"/>
    <s v="0"/>
    <s v="Ceinos de Campos"/>
    <s v="47048"/>
    <x v="16"/>
    <x v="3"/>
  </r>
  <r>
    <s v="47049"/>
    <s v="07"/>
    <x v="2"/>
    <s v="47"/>
    <s v="Valladolid"/>
    <s v="049"/>
    <s v="3"/>
    <s v="Cervillego de la Cruz"/>
    <s v="47049"/>
    <x v="16"/>
    <x v="3"/>
  </r>
  <r>
    <s v="47050"/>
    <s v="07"/>
    <x v="2"/>
    <s v="47"/>
    <s v="Valladolid"/>
    <s v="050"/>
    <s v="6"/>
    <s v="Cigales"/>
    <s v="47050"/>
    <x v="16"/>
    <x v="3"/>
  </r>
  <r>
    <s v="47051"/>
    <s v="07"/>
    <x v="2"/>
    <s v="47"/>
    <s v="Valladolid"/>
    <s v="051"/>
    <s v="3"/>
    <s v="Ciguñuela"/>
    <s v="47051"/>
    <x v="16"/>
    <x v="3"/>
  </r>
  <r>
    <s v="47052"/>
    <s v="07"/>
    <x v="2"/>
    <s v="47"/>
    <s v="Valladolid"/>
    <s v="052"/>
    <s v="8"/>
    <s v="Cistérniga"/>
    <s v="47052"/>
    <x v="16"/>
    <x v="3"/>
  </r>
  <r>
    <s v="47053"/>
    <s v="07"/>
    <x v="2"/>
    <s v="47"/>
    <s v="Valladolid"/>
    <s v="053"/>
    <s v="4"/>
    <s v="Cogeces de Íscar"/>
    <s v="47053"/>
    <x v="16"/>
    <x v="3"/>
  </r>
  <r>
    <s v="47054"/>
    <s v="07"/>
    <x v="2"/>
    <s v="47"/>
    <s v="Valladolid"/>
    <s v="054"/>
    <s v="9"/>
    <s v="Cogeces del Monte"/>
    <s v="47054"/>
    <x v="16"/>
    <x v="3"/>
  </r>
  <r>
    <s v="47055"/>
    <s v="07"/>
    <x v="2"/>
    <s v="47"/>
    <s v="Valladolid"/>
    <s v="055"/>
    <s v="2"/>
    <s v="Corcos"/>
    <s v="47055"/>
    <x v="16"/>
    <x v="3"/>
  </r>
  <r>
    <s v="47056"/>
    <s v="07"/>
    <x v="2"/>
    <s v="47"/>
    <s v="Valladolid"/>
    <s v="056"/>
    <s v="5"/>
    <s v="Corrales de Duero"/>
    <s v="47056"/>
    <x v="16"/>
    <x v="3"/>
  </r>
  <r>
    <s v="47057"/>
    <s v="07"/>
    <x v="2"/>
    <s v="47"/>
    <s v="Valladolid"/>
    <s v="057"/>
    <s v="1"/>
    <s v="Cubillas de Santa Marta"/>
    <s v="47057"/>
    <x v="16"/>
    <x v="3"/>
  </r>
  <r>
    <s v="47058"/>
    <s v="07"/>
    <x v="2"/>
    <s v="47"/>
    <s v="Valladolid"/>
    <s v="058"/>
    <s v="7"/>
    <s v="Cuenca de Campos"/>
    <s v="47058"/>
    <x v="16"/>
    <x v="3"/>
  </r>
  <r>
    <s v="47059"/>
    <s v="07"/>
    <x v="2"/>
    <s v="47"/>
    <s v="Valladolid"/>
    <s v="059"/>
    <s v="0"/>
    <s v="Curiel de Duero"/>
    <s v="47059"/>
    <x v="16"/>
    <x v="3"/>
  </r>
  <r>
    <s v="47060"/>
    <s v="07"/>
    <x v="2"/>
    <s v="47"/>
    <s v="Valladolid"/>
    <s v="060"/>
    <s v="4"/>
    <s v="Encinas de Esgueva"/>
    <s v="47060"/>
    <x v="16"/>
    <x v="3"/>
  </r>
  <r>
    <s v="47061"/>
    <s v="07"/>
    <x v="2"/>
    <s v="47"/>
    <s v="Valladolid"/>
    <s v="061"/>
    <s v="1"/>
    <s v="Esguevillas de Esgueva"/>
    <s v="47061"/>
    <x v="16"/>
    <x v="3"/>
  </r>
  <r>
    <s v="47062"/>
    <s v="07"/>
    <x v="2"/>
    <s v="47"/>
    <s v="Valladolid"/>
    <s v="062"/>
    <s v="6"/>
    <s v="Fombellida"/>
    <s v="47062"/>
    <x v="16"/>
    <x v="3"/>
  </r>
  <r>
    <s v="47063"/>
    <s v="07"/>
    <x v="2"/>
    <s v="47"/>
    <s v="Valladolid"/>
    <s v="063"/>
    <s v="2"/>
    <s v="Fompedraza"/>
    <s v="47063"/>
    <x v="16"/>
    <x v="3"/>
  </r>
  <r>
    <s v="47064"/>
    <s v="07"/>
    <x v="2"/>
    <s v="47"/>
    <s v="Valladolid"/>
    <s v="064"/>
    <s v="7"/>
    <s v="Fontihoyuelo"/>
    <s v="47064"/>
    <x v="16"/>
    <x v="3"/>
  </r>
  <r>
    <s v="47065"/>
    <s v="07"/>
    <x v="2"/>
    <s v="47"/>
    <s v="Valladolid"/>
    <s v="065"/>
    <s v="0"/>
    <s v="Fresno el Viejo"/>
    <s v="47065"/>
    <x v="16"/>
    <x v="3"/>
  </r>
  <r>
    <s v="47066"/>
    <s v="07"/>
    <x v="2"/>
    <s v="47"/>
    <s v="Valladolid"/>
    <s v="066"/>
    <s v="3"/>
    <s v="Fuensaldaña"/>
    <s v="47066"/>
    <x v="16"/>
    <x v="3"/>
  </r>
  <r>
    <s v="47067"/>
    <s v="07"/>
    <x v="2"/>
    <s v="47"/>
    <s v="Valladolid"/>
    <s v="067"/>
    <s v="9"/>
    <s v="Fuente el Sol"/>
    <s v="47067"/>
    <x v="16"/>
    <x v="3"/>
  </r>
  <r>
    <s v="47068"/>
    <s v="07"/>
    <x v="2"/>
    <s v="47"/>
    <s v="Valladolid"/>
    <s v="068"/>
    <s v="5"/>
    <s v="Fuente-Olmedo"/>
    <s v="47068"/>
    <x v="16"/>
    <x v="3"/>
  </r>
  <r>
    <s v="47069"/>
    <s v="07"/>
    <x v="2"/>
    <s v="47"/>
    <s v="Valladolid"/>
    <s v="069"/>
    <s v="8"/>
    <s v="Gallegos de Hornija"/>
    <s v="47069"/>
    <x v="16"/>
    <x v="3"/>
  </r>
  <r>
    <s v="47070"/>
    <s v="07"/>
    <x v="2"/>
    <s v="47"/>
    <s v="Valladolid"/>
    <s v="070"/>
    <s v="2"/>
    <s v="Gatón de Campos"/>
    <s v="47070"/>
    <x v="16"/>
    <x v="3"/>
  </r>
  <r>
    <s v="47071"/>
    <s v="07"/>
    <x v="2"/>
    <s v="47"/>
    <s v="Valladolid"/>
    <s v="071"/>
    <s v="9"/>
    <s v="Geria"/>
    <s v="47071"/>
    <x v="16"/>
    <x v="3"/>
  </r>
  <r>
    <s v="47073"/>
    <s v="07"/>
    <x v="2"/>
    <s v="47"/>
    <s v="Valladolid"/>
    <s v="073"/>
    <s v="0"/>
    <s v="Herrín de Campos"/>
    <s v="47073"/>
    <x v="16"/>
    <x v="3"/>
  </r>
  <r>
    <s v="47074"/>
    <s v="07"/>
    <x v="2"/>
    <s v="47"/>
    <s v="Valladolid"/>
    <s v="074"/>
    <s v="5"/>
    <s v="Hornillos de Eresma"/>
    <s v="47074"/>
    <x v="16"/>
    <x v="3"/>
  </r>
  <r>
    <s v="47075"/>
    <s v="07"/>
    <x v="2"/>
    <s v="47"/>
    <s v="Valladolid"/>
    <s v="075"/>
    <s v="8"/>
    <s v="Íscar"/>
    <s v="47075"/>
    <x v="16"/>
    <x v="3"/>
  </r>
  <r>
    <s v="47076"/>
    <s v="07"/>
    <x v="2"/>
    <s v="47"/>
    <s v="Valladolid"/>
    <s v="076"/>
    <s v="1"/>
    <s v="Laguna de Duero"/>
    <s v="47076"/>
    <x v="16"/>
    <x v="3"/>
  </r>
  <r>
    <s v="47077"/>
    <s v="07"/>
    <x v="2"/>
    <s v="47"/>
    <s v="Valladolid"/>
    <s v="077"/>
    <s v="7"/>
    <s v="Langayo"/>
    <s v="47077"/>
    <x v="16"/>
    <x v="3"/>
  </r>
  <r>
    <s v="47078"/>
    <s v="07"/>
    <x v="2"/>
    <s v="47"/>
    <s v="Valladolid"/>
    <s v="078"/>
    <s v="3"/>
    <s v="Lomoviejo"/>
    <s v="47078"/>
    <x v="16"/>
    <x v="3"/>
  </r>
  <r>
    <s v="47079"/>
    <s v="07"/>
    <x v="2"/>
    <s v="47"/>
    <s v="Valladolid"/>
    <s v="079"/>
    <s v="6"/>
    <s v="Llano de Olmedo"/>
    <s v="47079"/>
    <x v="16"/>
    <x v="3"/>
  </r>
  <r>
    <s v="47080"/>
    <s v="07"/>
    <x v="2"/>
    <s v="47"/>
    <s v="Valladolid"/>
    <s v="080"/>
    <s v="0"/>
    <s v="Manzanillo"/>
    <s v="47080"/>
    <x v="16"/>
    <x v="3"/>
  </r>
  <r>
    <s v="47081"/>
    <s v="07"/>
    <x v="2"/>
    <s v="47"/>
    <s v="Valladolid"/>
    <s v="081"/>
    <s v="7"/>
    <s v="Marzales"/>
    <s v="47081"/>
    <x v="16"/>
    <x v="3"/>
  </r>
  <r>
    <s v="47082"/>
    <s v="07"/>
    <x v="2"/>
    <s v="47"/>
    <s v="Valladolid"/>
    <s v="082"/>
    <s v="2"/>
    <s v="Matapozuelos"/>
    <s v="47082"/>
    <x v="16"/>
    <x v="3"/>
  </r>
  <r>
    <s v="47083"/>
    <s v="07"/>
    <x v="2"/>
    <s v="47"/>
    <s v="Valladolid"/>
    <s v="083"/>
    <s v="8"/>
    <s v="Matilla de los Caños"/>
    <s v="47083"/>
    <x v="16"/>
    <x v="3"/>
  </r>
  <r>
    <s v="47084"/>
    <s v="07"/>
    <x v="2"/>
    <s v="47"/>
    <s v="Valladolid"/>
    <s v="084"/>
    <s v="3"/>
    <s v="Mayorga"/>
    <s v="47084"/>
    <x v="16"/>
    <x v="3"/>
  </r>
  <r>
    <s v="47085"/>
    <s v="07"/>
    <x v="2"/>
    <s v="47"/>
    <s v="Valladolid"/>
    <s v="085"/>
    <s v="6"/>
    <s v="Medina del Campo"/>
    <s v="47085"/>
    <x v="16"/>
    <x v="3"/>
  </r>
  <r>
    <s v="47086"/>
    <s v="07"/>
    <x v="2"/>
    <s v="47"/>
    <s v="Valladolid"/>
    <s v="086"/>
    <s v="9"/>
    <s v="Medina de Rioseco"/>
    <s v="47086"/>
    <x v="16"/>
    <x v="3"/>
  </r>
  <r>
    <s v="47087"/>
    <s v="07"/>
    <x v="2"/>
    <s v="47"/>
    <s v="Valladolid"/>
    <s v="087"/>
    <s v="5"/>
    <s v="Megeces"/>
    <s v="47087"/>
    <x v="16"/>
    <x v="3"/>
  </r>
  <r>
    <s v="47088"/>
    <s v="07"/>
    <x v="2"/>
    <s v="47"/>
    <s v="Valladolid"/>
    <s v="088"/>
    <s v="1"/>
    <s v="Melgar de Abajo"/>
    <s v="47088"/>
    <x v="16"/>
    <x v="3"/>
  </r>
  <r>
    <s v="47089"/>
    <s v="07"/>
    <x v="2"/>
    <s v="47"/>
    <s v="Valladolid"/>
    <s v="089"/>
    <s v="4"/>
    <s v="Melgar de Arriba"/>
    <s v="47089"/>
    <x v="16"/>
    <x v="3"/>
  </r>
  <r>
    <s v="47090"/>
    <s v="07"/>
    <x v="2"/>
    <s v="47"/>
    <s v="Valladolid"/>
    <s v="090"/>
    <s v="8"/>
    <s v="Mojados"/>
    <s v="47090"/>
    <x v="16"/>
    <x v="3"/>
  </r>
  <r>
    <s v="47091"/>
    <s v="07"/>
    <x v="2"/>
    <s v="47"/>
    <s v="Valladolid"/>
    <s v="091"/>
    <s v="5"/>
    <s v="Monasterio de Vega"/>
    <s v="47091"/>
    <x v="16"/>
    <x v="3"/>
  </r>
  <r>
    <s v="47092"/>
    <s v="07"/>
    <x v="2"/>
    <s v="47"/>
    <s v="Valladolid"/>
    <s v="092"/>
    <s v="0"/>
    <s v="Montealegre de Campos"/>
    <s v="47092"/>
    <x v="16"/>
    <x v="3"/>
  </r>
  <r>
    <s v="47093"/>
    <s v="07"/>
    <x v="2"/>
    <s v="47"/>
    <s v="Valladolid"/>
    <s v="093"/>
    <s v="6"/>
    <s v="Montemayor de Pililla"/>
    <s v="47093"/>
    <x v="16"/>
    <x v="3"/>
  </r>
  <r>
    <s v="47094"/>
    <s v="07"/>
    <x v="2"/>
    <s v="47"/>
    <s v="Valladolid"/>
    <s v="094"/>
    <s v="1"/>
    <s v="Moral de la Reina"/>
    <s v="47094"/>
    <x v="16"/>
    <x v="3"/>
  </r>
  <r>
    <s v="47095"/>
    <s v="07"/>
    <x v="2"/>
    <s v="47"/>
    <s v="Valladolid"/>
    <s v="095"/>
    <s v="4"/>
    <s v="Moraleja de las Panaderas"/>
    <s v="47095"/>
    <x v="16"/>
    <x v="3"/>
  </r>
  <r>
    <s v="47096"/>
    <s v="07"/>
    <x v="2"/>
    <s v="47"/>
    <s v="Valladolid"/>
    <s v="096"/>
    <s v="7"/>
    <s v="Morales de Campos"/>
    <s v="47096"/>
    <x v="16"/>
    <x v="3"/>
  </r>
  <r>
    <s v="47097"/>
    <s v="07"/>
    <x v="2"/>
    <s v="47"/>
    <s v="Valladolid"/>
    <s v="097"/>
    <s v="3"/>
    <s v="Mota del Marqués"/>
    <s v="47097"/>
    <x v="16"/>
    <x v="3"/>
  </r>
  <r>
    <s v="47098"/>
    <s v="07"/>
    <x v="2"/>
    <s v="47"/>
    <s v="Valladolid"/>
    <s v="098"/>
    <s v="9"/>
    <s v="Mucientes"/>
    <s v="47098"/>
    <x v="16"/>
    <x v="3"/>
  </r>
  <r>
    <s v="47099"/>
    <s v="07"/>
    <x v="2"/>
    <s v="47"/>
    <s v="Valladolid"/>
    <s v="099"/>
    <s v="2"/>
    <s v="Mudarra, La"/>
    <s v="47099"/>
    <x v="16"/>
    <x v="3"/>
  </r>
  <r>
    <s v="47100"/>
    <s v="07"/>
    <x v="2"/>
    <s v="47"/>
    <s v="Valladolid"/>
    <s v="100"/>
    <s v="6"/>
    <s v="Muriel"/>
    <s v="47100"/>
    <x v="16"/>
    <x v="3"/>
  </r>
  <r>
    <s v="47101"/>
    <s v="07"/>
    <x v="2"/>
    <s v="47"/>
    <s v="Valladolid"/>
    <s v="101"/>
    <s v="3"/>
    <s v="Nava del Rey"/>
    <s v="47101"/>
    <x v="16"/>
    <x v="3"/>
  </r>
  <r>
    <s v="47102"/>
    <s v="07"/>
    <x v="2"/>
    <s v="47"/>
    <s v="Valladolid"/>
    <s v="102"/>
    <s v="8"/>
    <s v="Nueva Villa de las Torres"/>
    <s v="47102"/>
    <x v="16"/>
    <x v="3"/>
  </r>
  <r>
    <s v="47103"/>
    <s v="07"/>
    <x v="2"/>
    <s v="47"/>
    <s v="Valladolid"/>
    <s v="103"/>
    <s v="4"/>
    <s v="Olivares de Duero"/>
    <s v="47103"/>
    <x v="16"/>
    <x v="3"/>
  </r>
  <r>
    <s v="47104"/>
    <s v="07"/>
    <x v="2"/>
    <s v="47"/>
    <s v="Valladolid"/>
    <s v="104"/>
    <s v="9"/>
    <s v="Olmedo"/>
    <s v="47104"/>
    <x v="16"/>
    <x v="3"/>
  </r>
  <r>
    <s v="47105"/>
    <s v="07"/>
    <x v="2"/>
    <s v="47"/>
    <s v="Valladolid"/>
    <s v="105"/>
    <s v="2"/>
    <s v="Olmos de Esgueva"/>
    <s v="47105"/>
    <x v="16"/>
    <x v="3"/>
  </r>
  <r>
    <s v="47106"/>
    <s v="07"/>
    <x v="2"/>
    <s v="47"/>
    <s v="Valladolid"/>
    <s v="106"/>
    <s v="5"/>
    <s v="Olmos de Peñafiel"/>
    <s v="47106"/>
    <x v="16"/>
    <x v="3"/>
  </r>
  <r>
    <s v="47109"/>
    <s v="07"/>
    <x v="2"/>
    <s v="47"/>
    <s v="Valladolid"/>
    <s v="109"/>
    <s v="0"/>
    <s v="Palazuelo de Vedija"/>
    <s v="47109"/>
    <x v="16"/>
    <x v="3"/>
  </r>
  <r>
    <s v="47110"/>
    <s v="07"/>
    <x v="2"/>
    <s v="47"/>
    <s v="Valladolid"/>
    <s v="110"/>
    <s v="4"/>
    <s v="Parrilla, La"/>
    <s v="47110"/>
    <x v="16"/>
    <x v="3"/>
  </r>
  <r>
    <s v="47111"/>
    <s v="07"/>
    <x v="2"/>
    <s v="47"/>
    <s v="Valladolid"/>
    <s v="111"/>
    <s v="1"/>
    <s v="Pedraja de Portillo, La"/>
    <s v="47111"/>
    <x v="16"/>
    <x v="3"/>
  </r>
  <r>
    <s v="47112"/>
    <s v="07"/>
    <x v="2"/>
    <s v="47"/>
    <s v="Valladolid"/>
    <s v="112"/>
    <s v="6"/>
    <s v="Pedrajas de San Esteban"/>
    <s v="47112"/>
    <x v="16"/>
    <x v="3"/>
  </r>
  <r>
    <s v="47113"/>
    <s v="07"/>
    <x v="2"/>
    <s v="47"/>
    <s v="Valladolid"/>
    <s v="113"/>
    <s v="2"/>
    <s v="Pedrosa del Rey"/>
    <s v="47113"/>
    <x v="16"/>
    <x v="3"/>
  </r>
  <r>
    <s v="47114"/>
    <s v="07"/>
    <x v="2"/>
    <s v="47"/>
    <s v="Valladolid"/>
    <s v="114"/>
    <s v="7"/>
    <s v="Peñafiel"/>
    <s v="47114"/>
    <x v="16"/>
    <x v="3"/>
  </r>
  <r>
    <s v="47115"/>
    <s v="07"/>
    <x v="2"/>
    <s v="47"/>
    <s v="Valladolid"/>
    <s v="115"/>
    <s v="0"/>
    <s v="Peñaflor de Hornija"/>
    <s v="47115"/>
    <x v="16"/>
    <x v="3"/>
  </r>
  <r>
    <s v="47116"/>
    <s v="07"/>
    <x v="2"/>
    <s v="47"/>
    <s v="Valladolid"/>
    <s v="116"/>
    <s v="3"/>
    <s v="Pesquera de Duero"/>
    <s v="47116"/>
    <x v="16"/>
    <x v="3"/>
  </r>
  <r>
    <s v="47117"/>
    <s v="07"/>
    <x v="2"/>
    <s v="47"/>
    <s v="Valladolid"/>
    <s v="117"/>
    <s v="9"/>
    <s v="Piña de Esgueva"/>
    <s v="47117"/>
    <x v="16"/>
    <x v="3"/>
  </r>
  <r>
    <s v="47118"/>
    <s v="07"/>
    <x v="2"/>
    <s v="47"/>
    <s v="Valladolid"/>
    <s v="118"/>
    <s v="5"/>
    <s v="Piñel de Abajo"/>
    <s v="47118"/>
    <x v="16"/>
    <x v="3"/>
  </r>
  <r>
    <s v="47119"/>
    <s v="07"/>
    <x v="2"/>
    <s v="47"/>
    <s v="Valladolid"/>
    <s v="119"/>
    <s v="8"/>
    <s v="Piñel de Arriba"/>
    <s v="47119"/>
    <x v="16"/>
    <x v="3"/>
  </r>
  <r>
    <s v="47121"/>
    <s v="07"/>
    <x v="2"/>
    <s v="47"/>
    <s v="Valladolid"/>
    <s v="121"/>
    <s v="9"/>
    <s v="Pollos"/>
    <s v="47121"/>
    <x v="16"/>
    <x v="3"/>
  </r>
  <r>
    <s v="47122"/>
    <s v="07"/>
    <x v="2"/>
    <s v="47"/>
    <s v="Valladolid"/>
    <s v="122"/>
    <s v="4"/>
    <s v="Portillo"/>
    <s v="47122"/>
    <x v="16"/>
    <x v="3"/>
  </r>
  <r>
    <s v="47123"/>
    <s v="07"/>
    <x v="2"/>
    <s v="47"/>
    <s v="Valladolid"/>
    <s v="123"/>
    <s v="0"/>
    <s v="Pozal de Gallinas"/>
    <s v="47123"/>
    <x v="16"/>
    <x v="3"/>
  </r>
  <r>
    <s v="47124"/>
    <s v="07"/>
    <x v="2"/>
    <s v="47"/>
    <s v="Valladolid"/>
    <s v="124"/>
    <s v="5"/>
    <s v="Pozaldez"/>
    <s v="47124"/>
    <x v="16"/>
    <x v="3"/>
  </r>
  <r>
    <s v="47125"/>
    <s v="07"/>
    <x v="2"/>
    <s v="47"/>
    <s v="Valladolid"/>
    <s v="125"/>
    <s v="8"/>
    <s v="Pozuelo de la Orden"/>
    <s v="47125"/>
    <x v="16"/>
    <x v="3"/>
  </r>
  <r>
    <s v="47126"/>
    <s v="07"/>
    <x v="2"/>
    <s v="47"/>
    <s v="Valladolid"/>
    <s v="126"/>
    <s v="1"/>
    <s v="Puras"/>
    <s v="47126"/>
    <x v="16"/>
    <x v="3"/>
  </r>
  <r>
    <s v="47127"/>
    <s v="07"/>
    <x v="2"/>
    <s v="47"/>
    <s v="Valladolid"/>
    <s v="127"/>
    <s v="7"/>
    <s v="Quintanilla de Arriba"/>
    <s v="47127"/>
    <x v="16"/>
    <x v="3"/>
  </r>
  <r>
    <s v="47128"/>
    <s v="07"/>
    <x v="2"/>
    <s v="47"/>
    <s v="Valladolid"/>
    <s v="128"/>
    <s v="3"/>
    <s v="Quintanilla del Molar"/>
    <s v="47128"/>
    <x v="16"/>
    <x v="3"/>
  </r>
  <r>
    <s v="47129"/>
    <s v="07"/>
    <x v="2"/>
    <s v="47"/>
    <s v="Valladolid"/>
    <s v="129"/>
    <s v="6"/>
    <s v="Quintanilla de Onésimo"/>
    <s v="47129"/>
    <x v="16"/>
    <x v="3"/>
  </r>
  <r>
    <s v="47130"/>
    <s v="07"/>
    <x v="2"/>
    <s v="47"/>
    <s v="Valladolid"/>
    <s v="130"/>
    <s v="0"/>
    <s v="Quintanilla de Trigueros"/>
    <s v="47130"/>
    <x v="16"/>
    <x v="3"/>
  </r>
  <r>
    <s v="47131"/>
    <s v="07"/>
    <x v="2"/>
    <s v="47"/>
    <s v="Valladolid"/>
    <s v="131"/>
    <s v="7"/>
    <s v="Rábano"/>
    <s v="47131"/>
    <x v="16"/>
    <x v="3"/>
  </r>
  <r>
    <s v="47132"/>
    <s v="07"/>
    <x v="2"/>
    <s v="47"/>
    <s v="Valladolid"/>
    <s v="132"/>
    <s v="2"/>
    <s v="Ramiro"/>
    <s v="47132"/>
    <x v="16"/>
    <x v="3"/>
  </r>
  <r>
    <s v="47133"/>
    <s v="07"/>
    <x v="2"/>
    <s v="47"/>
    <s v="Valladolid"/>
    <s v="133"/>
    <s v="8"/>
    <s v="Renedo de Esgueva"/>
    <s v="47133"/>
    <x v="16"/>
    <x v="3"/>
  </r>
  <r>
    <s v="47134"/>
    <s v="07"/>
    <x v="2"/>
    <s v="47"/>
    <s v="Valladolid"/>
    <s v="134"/>
    <s v="3"/>
    <s v="Roales de Campos"/>
    <s v="47134"/>
    <x v="16"/>
    <x v="3"/>
  </r>
  <r>
    <s v="47135"/>
    <s v="07"/>
    <x v="2"/>
    <s v="47"/>
    <s v="Valladolid"/>
    <s v="135"/>
    <s v="6"/>
    <s v="Robladillo"/>
    <s v="47135"/>
    <x v="16"/>
    <x v="3"/>
  </r>
  <r>
    <s v="47137"/>
    <s v="07"/>
    <x v="2"/>
    <s v="47"/>
    <s v="Valladolid"/>
    <s v="137"/>
    <s v="5"/>
    <s v="Roturas"/>
    <s v="47137"/>
    <x v="16"/>
    <x v="3"/>
  </r>
  <r>
    <s v="47138"/>
    <s v="07"/>
    <x v="2"/>
    <s v="47"/>
    <s v="Valladolid"/>
    <s v="138"/>
    <s v="1"/>
    <s v="Rubí de Bracamonte"/>
    <s v="47138"/>
    <x v="16"/>
    <x v="3"/>
  </r>
  <r>
    <s v="47139"/>
    <s v="07"/>
    <x v="2"/>
    <s v="47"/>
    <s v="Valladolid"/>
    <s v="139"/>
    <s v="4"/>
    <s v="Rueda"/>
    <s v="47139"/>
    <x v="16"/>
    <x v="3"/>
  </r>
  <r>
    <s v="47140"/>
    <s v="07"/>
    <x v="2"/>
    <s v="47"/>
    <s v="Valladolid"/>
    <s v="140"/>
    <s v="8"/>
    <s v="Saelices de Mayorga"/>
    <s v="47140"/>
    <x v="16"/>
    <x v="3"/>
  </r>
  <r>
    <s v="47141"/>
    <s v="07"/>
    <x v="2"/>
    <s v="47"/>
    <s v="Valladolid"/>
    <s v="141"/>
    <s v="5"/>
    <s v="Salvador de Zapardiel"/>
    <s v="47141"/>
    <x v="16"/>
    <x v="3"/>
  </r>
  <r>
    <s v="47142"/>
    <s v="07"/>
    <x v="2"/>
    <s v="47"/>
    <s v="Valladolid"/>
    <s v="142"/>
    <s v="0"/>
    <s v="San Cebrián de Mazote"/>
    <s v="47142"/>
    <x v="16"/>
    <x v="3"/>
  </r>
  <r>
    <s v="47143"/>
    <s v="07"/>
    <x v="2"/>
    <s v="47"/>
    <s v="Valladolid"/>
    <s v="143"/>
    <s v="6"/>
    <s v="San Llorente"/>
    <s v="47143"/>
    <x v="16"/>
    <x v="3"/>
  </r>
  <r>
    <s v="47144"/>
    <s v="07"/>
    <x v="2"/>
    <s v="47"/>
    <s v="Valladolid"/>
    <s v="144"/>
    <s v="1"/>
    <s v="San Martín de Valvení"/>
    <s v="47144"/>
    <x v="16"/>
    <x v="3"/>
  </r>
  <r>
    <s v="47145"/>
    <s v="07"/>
    <x v="2"/>
    <s v="47"/>
    <s v="Valladolid"/>
    <s v="145"/>
    <s v="4"/>
    <s v="San Miguel del Arroyo"/>
    <s v="47145"/>
    <x v="16"/>
    <x v="3"/>
  </r>
  <r>
    <s v="47146"/>
    <s v="07"/>
    <x v="2"/>
    <s v="47"/>
    <s v="Valladolid"/>
    <s v="146"/>
    <s v="7"/>
    <s v="San Miguel del Pino"/>
    <s v="47146"/>
    <x v="16"/>
    <x v="3"/>
  </r>
  <r>
    <s v="47147"/>
    <s v="07"/>
    <x v="2"/>
    <s v="47"/>
    <s v="Valladolid"/>
    <s v="147"/>
    <s v="3"/>
    <s v="San Pablo de la Moraleja"/>
    <s v="47147"/>
    <x v="16"/>
    <x v="3"/>
  </r>
  <r>
    <s v="47148"/>
    <s v="07"/>
    <x v="2"/>
    <s v="47"/>
    <s v="Valladolid"/>
    <s v="148"/>
    <s v="9"/>
    <s v="San Pedro de Latarce"/>
    <s v="47148"/>
    <x v="16"/>
    <x v="3"/>
  </r>
  <r>
    <s v="47149"/>
    <s v="07"/>
    <x v="2"/>
    <s v="47"/>
    <s v="Valladolid"/>
    <s v="149"/>
    <s v="2"/>
    <s v="San Pelayo"/>
    <s v="47149"/>
    <x v="16"/>
    <x v="3"/>
  </r>
  <r>
    <s v="47150"/>
    <s v="07"/>
    <x v="2"/>
    <s v="47"/>
    <s v="Valladolid"/>
    <s v="150"/>
    <s v="5"/>
    <s v="San Román de Hornija"/>
    <s v="47150"/>
    <x v="16"/>
    <x v="3"/>
  </r>
  <r>
    <s v="47151"/>
    <s v="07"/>
    <x v="2"/>
    <s v="47"/>
    <s v="Valladolid"/>
    <s v="151"/>
    <s v="2"/>
    <s v="San Salvador"/>
    <s v="47151"/>
    <x v="16"/>
    <x v="3"/>
  </r>
  <r>
    <s v="47152"/>
    <s v="07"/>
    <x v="2"/>
    <s v="47"/>
    <s v="Valladolid"/>
    <s v="152"/>
    <s v="7"/>
    <s v="Santa Eufemia del Arroyo"/>
    <s v="47152"/>
    <x v="16"/>
    <x v="3"/>
  </r>
  <r>
    <s v="47153"/>
    <s v="07"/>
    <x v="2"/>
    <s v="47"/>
    <s v="Valladolid"/>
    <s v="153"/>
    <s v="3"/>
    <s v="Santervás de Campos"/>
    <s v="47153"/>
    <x v="16"/>
    <x v="3"/>
  </r>
  <r>
    <s v="47154"/>
    <s v="07"/>
    <x v="2"/>
    <s v="47"/>
    <s v="Valladolid"/>
    <s v="154"/>
    <s v="8"/>
    <s v="Santibáñez de Valcorba"/>
    <s v="47154"/>
    <x v="16"/>
    <x v="3"/>
  </r>
  <r>
    <s v="47155"/>
    <s v="07"/>
    <x v="2"/>
    <s v="47"/>
    <s v="Valladolid"/>
    <s v="155"/>
    <s v="1"/>
    <s v="Santovenia de Pisuerga"/>
    <s v="47155"/>
    <x v="16"/>
    <x v="3"/>
  </r>
  <r>
    <s v="47156"/>
    <s v="07"/>
    <x v="2"/>
    <s v="47"/>
    <s v="Valladolid"/>
    <s v="156"/>
    <s v="4"/>
    <s v="San Vicente del Palacio"/>
    <s v="47156"/>
    <x v="16"/>
    <x v="3"/>
  </r>
  <r>
    <s v="47157"/>
    <s v="07"/>
    <x v="2"/>
    <s v="47"/>
    <s v="Valladolid"/>
    <s v="157"/>
    <s v="0"/>
    <s v="Sardón de Duero"/>
    <s v="47157"/>
    <x v="16"/>
    <x v="3"/>
  </r>
  <r>
    <s v="47158"/>
    <s v="07"/>
    <x v="2"/>
    <s v="47"/>
    <s v="Valladolid"/>
    <s v="158"/>
    <s v="6"/>
    <s v="Seca, La"/>
    <s v="47158"/>
    <x v="16"/>
    <x v="3"/>
  </r>
  <r>
    <s v="47159"/>
    <s v="07"/>
    <x v="2"/>
    <s v="47"/>
    <s v="Valladolid"/>
    <s v="159"/>
    <s v="9"/>
    <s v="Serrada"/>
    <s v="47159"/>
    <x v="16"/>
    <x v="3"/>
  </r>
  <r>
    <s v="47160"/>
    <s v="07"/>
    <x v="2"/>
    <s v="47"/>
    <s v="Valladolid"/>
    <s v="160"/>
    <s v="3"/>
    <s v="Siete Iglesias de Trabancos"/>
    <s v="47160"/>
    <x v="16"/>
    <x v="3"/>
  </r>
  <r>
    <s v="47161"/>
    <s v="07"/>
    <x v="2"/>
    <s v="47"/>
    <s v="Valladolid"/>
    <s v="161"/>
    <s v="0"/>
    <s v="Simancas"/>
    <s v="47161"/>
    <x v="16"/>
    <x v="3"/>
  </r>
  <r>
    <s v="47162"/>
    <s v="07"/>
    <x v="2"/>
    <s v="47"/>
    <s v="Valladolid"/>
    <s v="162"/>
    <s v="5"/>
    <s v="Tamariz de Campos"/>
    <s v="47162"/>
    <x v="16"/>
    <x v="3"/>
  </r>
  <r>
    <s v="47163"/>
    <s v="07"/>
    <x v="2"/>
    <s v="47"/>
    <s v="Valladolid"/>
    <s v="163"/>
    <s v="1"/>
    <s v="Tiedra"/>
    <s v="47163"/>
    <x v="16"/>
    <x v="3"/>
  </r>
  <r>
    <s v="47164"/>
    <s v="07"/>
    <x v="2"/>
    <s v="47"/>
    <s v="Valladolid"/>
    <s v="164"/>
    <s v="6"/>
    <s v="Tordehumos"/>
    <s v="47164"/>
    <x v="16"/>
    <x v="3"/>
  </r>
  <r>
    <s v="47165"/>
    <s v="07"/>
    <x v="2"/>
    <s v="47"/>
    <s v="Valladolid"/>
    <s v="165"/>
    <s v="9"/>
    <s v="Tordesillas"/>
    <s v="47165"/>
    <x v="16"/>
    <x v="3"/>
  </r>
  <r>
    <s v="47166"/>
    <s v="07"/>
    <x v="2"/>
    <s v="47"/>
    <s v="Valladolid"/>
    <s v="166"/>
    <s v="2"/>
    <s v="Torrecilla de la Abadesa"/>
    <s v="47166"/>
    <x v="16"/>
    <x v="3"/>
  </r>
  <r>
    <s v="47167"/>
    <s v="07"/>
    <x v="2"/>
    <s v="47"/>
    <s v="Valladolid"/>
    <s v="167"/>
    <s v="8"/>
    <s v="Torrecilla de la Orden"/>
    <s v="47167"/>
    <x v="16"/>
    <x v="3"/>
  </r>
  <r>
    <s v="47168"/>
    <s v="07"/>
    <x v="2"/>
    <s v="47"/>
    <s v="Valladolid"/>
    <s v="168"/>
    <s v="4"/>
    <s v="Torrecilla de la Torre"/>
    <s v="47168"/>
    <x v="16"/>
    <x v="3"/>
  </r>
  <r>
    <s v="47169"/>
    <s v="07"/>
    <x v="2"/>
    <s v="47"/>
    <s v="Valladolid"/>
    <s v="169"/>
    <s v="7"/>
    <s v="Torre de Esgueva"/>
    <s v="47169"/>
    <x v="16"/>
    <x v="3"/>
  </r>
  <r>
    <s v="47170"/>
    <s v="07"/>
    <x v="2"/>
    <s v="47"/>
    <s v="Valladolid"/>
    <s v="170"/>
    <s v="1"/>
    <s v="Torre de Peñafiel"/>
    <s v="47170"/>
    <x v="16"/>
    <x v="3"/>
  </r>
  <r>
    <s v="47171"/>
    <s v="07"/>
    <x v="2"/>
    <s v="47"/>
    <s v="Valladolid"/>
    <s v="171"/>
    <s v="8"/>
    <s v="Torrelobatón"/>
    <s v="47171"/>
    <x v="16"/>
    <x v="3"/>
  </r>
  <r>
    <s v="47172"/>
    <s v="07"/>
    <x v="2"/>
    <s v="47"/>
    <s v="Valladolid"/>
    <s v="172"/>
    <s v="3"/>
    <s v="Torrescárcela"/>
    <s v="47172"/>
    <x v="16"/>
    <x v="3"/>
  </r>
  <r>
    <s v="47173"/>
    <s v="07"/>
    <x v="2"/>
    <s v="47"/>
    <s v="Valladolid"/>
    <s v="173"/>
    <s v="9"/>
    <s v="Traspinedo"/>
    <s v="47173"/>
    <x v="16"/>
    <x v="3"/>
  </r>
  <r>
    <s v="47174"/>
    <s v="07"/>
    <x v="2"/>
    <s v="47"/>
    <s v="Valladolid"/>
    <s v="174"/>
    <s v="4"/>
    <s v="Trigueros del Valle"/>
    <s v="47174"/>
    <x v="16"/>
    <x v="3"/>
  </r>
  <r>
    <s v="47175"/>
    <s v="07"/>
    <x v="2"/>
    <s v="47"/>
    <s v="Valladolid"/>
    <s v="175"/>
    <s v="7"/>
    <s v="Tudela de Duero"/>
    <s v="47175"/>
    <x v="16"/>
    <x v="3"/>
  </r>
  <r>
    <s v="47176"/>
    <s v="07"/>
    <x v="2"/>
    <s v="47"/>
    <s v="Valladolid"/>
    <s v="176"/>
    <s v="0"/>
    <s v="Unión de Campos, La"/>
    <s v="47176"/>
    <x v="16"/>
    <x v="3"/>
  </r>
  <r>
    <s v="47177"/>
    <s v="07"/>
    <x v="2"/>
    <s v="47"/>
    <s v="Valladolid"/>
    <s v="177"/>
    <s v="6"/>
    <s v="Urones de Castroponce"/>
    <s v="47177"/>
    <x v="16"/>
    <x v="3"/>
  </r>
  <r>
    <s v="47178"/>
    <s v="07"/>
    <x v="2"/>
    <s v="47"/>
    <s v="Valladolid"/>
    <s v="178"/>
    <s v="2"/>
    <s v="Urueña"/>
    <s v="47178"/>
    <x v="16"/>
    <x v="3"/>
  </r>
  <r>
    <s v="47179"/>
    <s v="07"/>
    <x v="2"/>
    <s v="47"/>
    <s v="Valladolid"/>
    <s v="179"/>
    <s v="5"/>
    <s v="Valbuena de Duero"/>
    <s v="47179"/>
    <x v="16"/>
    <x v="3"/>
  </r>
  <r>
    <s v="47180"/>
    <s v="07"/>
    <x v="2"/>
    <s v="47"/>
    <s v="Valladolid"/>
    <s v="180"/>
    <s v="9"/>
    <s v="Valdearcos de la Vega"/>
    <s v="47180"/>
    <x v="16"/>
    <x v="3"/>
  </r>
  <r>
    <s v="47181"/>
    <s v="07"/>
    <x v="2"/>
    <s v="47"/>
    <s v="Valladolid"/>
    <s v="181"/>
    <s v="6"/>
    <s v="Valdenebro de los Valles"/>
    <s v="47181"/>
    <x v="16"/>
    <x v="3"/>
  </r>
  <r>
    <s v="47182"/>
    <s v="07"/>
    <x v="2"/>
    <s v="47"/>
    <s v="Valladolid"/>
    <s v="182"/>
    <s v="1"/>
    <s v="Valdestillas"/>
    <s v="47182"/>
    <x v="16"/>
    <x v="3"/>
  </r>
  <r>
    <s v="47183"/>
    <s v="07"/>
    <x v="2"/>
    <s v="47"/>
    <s v="Valladolid"/>
    <s v="183"/>
    <s v="7"/>
    <s v="Valdunquillo"/>
    <s v="47183"/>
    <x v="16"/>
    <x v="3"/>
  </r>
  <r>
    <s v="47184"/>
    <s v="07"/>
    <x v="2"/>
    <s v="47"/>
    <s v="Valladolid"/>
    <s v="184"/>
    <s v="2"/>
    <s v="Valoria la Buena"/>
    <s v="47184"/>
    <x v="16"/>
    <x v="3"/>
  </r>
  <r>
    <s v="47185"/>
    <s v="07"/>
    <x v="2"/>
    <s v="47"/>
    <s v="Valladolid"/>
    <s v="185"/>
    <s v="5"/>
    <s v="Valverde de Campos"/>
    <s v="47185"/>
    <x v="16"/>
    <x v="3"/>
  </r>
  <r>
    <s v="47186"/>
    <s v="07"/>
    <x v="2"/>
    <s v="47"/>
    <s v="Valladolid"/>
    <s v="186"/>
    <s v="8"/>
    <s v="Valladolid"/>
    <s v="47186"/>
    <x v="16"/>
    <x v="3"/>
  </r>
  <r>
    <s v="47187"/>
    <s v="07"/>
    <x v="2"/>
    <s v="47"/>
    <s v="Valladolid"/>
    <s v="187"/>
    <s v="4"/>
    <s v="Vega de Ruiponce"/>
    <s v="47187"/>
    <x v="16"/>
    <x v="3"/>
  </r>
  <r>
    <s v="47188"/>
    <s v="07"/>
    <x v="2"/>
    <s v="47"/>
    <s v="Valladolid"/>
    <s v="188"/>
    <s v="0"/>
    <s v="Vega de Valdetronco"/>
    <s v="47188"/>
    <x v="16"/>
    <x v="3"/>
  </r>
  <r>
    <s v="47189"/>
    <s v="07"/>
    <x v="2"/>
    <s v="47"/>
    <s v="Valladolid"/>
    <s v="189"/>
    <s v="3"/>
    <s v="Velascálvaro"/>
    <s v="47189"/>
    <x v="16"/>
    <x v="3"/>
  </r>
  <r>
    <s v="47190"/>
    <s v="07"/>
    <x v="2"/>
    <s v="47"/>
    <s v="Valladolid"/>
    <s v="190"/>
    <s v="7"/>
    <s v="Velilla"/>
    <s v="47190"/>
    <x v="16"/>
    <x v="3"/>
  </r>
  <r>
    <s v="47191"/>
    <s v="07"/>
    <x v="2"/>
    <s v="47"/>
    <s v="Valladolid"/>
    <s v="191"/>
    <s v="4"/>
    <s v="Velliza"/>
    <s v="47191"/>
    <x v="16"/>
    <x v="3"/>
  </r>
  <r>
    <s v="47192"/>
    <s v="07"/>
    <x v="2"/>
    <s v="47"/>
    <s v="Valladolid"/>
    <s v="192"/>
    <s v="9"/>
    <s v="Ventosa de la Cuesta"/>
    <s v="47192"/>
    <x v="16"/>
    <x v="3"/>
  </r>
  <r>
    <s v="47193"/>
    <s v="07"/>
    <x v="2"/>
    <s v="47"/>
    <s v="Valladolid"/>
    <s v="193"/>
    <s v="5"/>
    <s v="Viana de Cega"/>
    <s v="47193"/>
    <x v="16"/>
    <x v="3"/>
  </r>
  <r>
    <s v="47194"/>
    <s v="07"/>
    <x v="2"/>
    <s v="47"/>
    <s v="Valladolid"/>
    <s v="194"/>
    <s v="0"/>
    <s v="Viloria"/>
    <s v="47194"/>
    <x v="16"/>
    <x v="3"/>
  </r>
  <r>
    <s v="47195"/>
    <s v="07"/>
    <x v="2"/>
    <s v="47"/>
    <s v="Valladolid"/>
    <s v="195"/>
    <s v="3"/>
    <s v="Villabáñez"/>
    <s v="47195"/>
    <x v="16"/>
    <x v="3"/>
  </r>
  <r>
    <s v="47196"/>
    <s v="07"/>
    <x v="2"/>
    <s v="47"/>
    <s v="Valladolid"/>
    <s v="196"/>
    <s v="6"/>
    <s v="Villabaruz de Campos"/>
    <s v="47196"/>
    <x v="16"/>
    <x v="3"/>
  </r>
  <r>
    <s v="47197"/>
    <s v="07"/>
    <x v="2"/>
    <s v="47"/>
    <s v="Valladolid"/>
    <s v="197"/>
    <s v="2"/>
    <s v="Villabrágima"/>
    <s v="47197"/>
    <x v="16"/>
    <x v="3"/>
  </r>
  <r>
    <s v="47198"/>
    <s v="07"/>
    <x v="2"/>
    <s v="47"/>
    <s v="Valladolid"/>
    <s v="198"/>
    <s v="8"/>
    <s v="Villacarralón"/>
    <s v="47198"/>
    <x v="16"/>
    <x v="3"/>
  </r>
  <r>
    <s v="47199"/>
    <s v="07"/>
    <x v="2"/>
    <s v="47"/>
    <s v="Valladolid"/>
    <s v="199"/>
    <s v="1"/>
    <s v="Villacid de Campos"/>
    <s v="47199"/>
    <x v="16"/>
    <x v="3"/>
  </r>
  <r>
    <s v="47200"/>
    <s v="07"/>
    <x v="2"/>
    <s v="47"/>
    <s v="Valladolid"/>
    <s v="200"/>
    <s v="5"/>
    <s v="Villaco"/>
    <s v="47200"/>
    <x v="16"/>
    <x v="3"/>
  </r>
  <r>
    <s v="47203"/>
    <s v="07"/>
    <x v="2"/>
    <s v="47"/>
    <s v="Valladolid"/>
    <s v="203"/>
    <s v="3"/>
    <s v="Villafrades de Campos"/>
    <s v="47203"/>
    <x v="16"/>
    <x v="3"/>
  </r>
  <r>
    <s v="47204"/>
    <s v="07"/>
    <x v="2"/>
    <s v="47"/>
    <s v="Valladolid"/>
    <s v="204"/>
    <s v="8"/>
    <s v="Villafranca de Duero"/>
    <s v="47204"/>
    <x v="16"/>
    <x v="3"/>
  </r>
  <r>
    <s v="47205"/>
    <s v="07"/>
    <x v="2"/>
    <s v="47"/>
    <s v="Valladolid"/>
    <s v="205"/>
    <s v="1"/>
    <s v="Villafrechós"/>
    <s v="47205"/>
    <x v="16"/>
    <x v="3"/>
  </r>
  <r>
    <s v="47206"/>
    <s v="07"/>
    <x v="2"/>
    <s v="47"/>
    <s v="Valladolid"/>
    <s v="206"/>
    <s v="4"/>
    <s v="Villafuerte"/>
    <s v="47206"/>
    <x v="16"/>
    <x v="3"/>
  </r>
  <r>
    <s v="47207"/>
    <s v="07"/>
    <x v="2"/>
    <s v="47"/>
    <s v="Valladolid"/>
    <s v="207"/>
    <s v="0"/>
    <s v="Villagarcía de Campos"/>
    <s v="47207"/>
    <x v="16"/>
    <x v="3"/>
  </r>
  <r>
    <s v="47208"/>
    <s v="07"/>
    <x v="2"/>
    <s v="47"/>
    <s v="Valladolid"/>
    <s v="208"/>
    <s v="6"/>
    <s v="Villagómez la Nueva"/>
    <s v="47208"/>
    <x v="16"/>
    <x v="3"/>
  </r>
  <r>
    <s v="47209"/>
    <s v="07"/>
    <x v="2"/>
    <s v="47"/>
    <s v="Valladolid"/>
    <s v="209"/>
    <s v="9"/>
    <s v="Villalán de Campos"/>
    <s v="47209"/>
    <x v="16"/>
    <x v="3"/>
  </r>
  <r>
    <s v="47210"/>
    <s v="07"/>
    <x v="2"/>
    <s v="47"/>
    <s v="Valladolid"/>
    <s v="210"/>
    <s v="3"/>
    <s v="Villalar de los Comuneros"/>
    <s v="47210"/>
    <x v="16"/>
    <x v="3"/>
  </r>
  <r>
    <s v="47211"/>
    <s v="07"/>
    <x v="2"/>
    <s v="47"/>
    <s v="Valladolid"/>
    <s v="211"/>
    <s v="0"/>
    <s v="Villalba de la Loma"/>
    <s v="47211"/>
    <x v="16"/>
    <x v="3"/>
  </r>
  <r>
    <s v="47212"/>
    <s v="07"/>
    <x v="2"/>
    <s v="47"/>
    <s v="Valladolid"/>
    <s v="212"/>
    <s v="5"/>
    <s v="Villalba de los Alcores"/>
    <s v="47212"/>
    <x v="16"/>
    <x v="3"/>
  </r>
  <r>
    <s v="47213"/>
    <s v="07"/>
    <x v="2"/>
    <s v="47"/>
    <s v="Valladolid"/>
    <s v="213"/>
    <s v="1"/>
    <s v="Villalbarba"/>
    <s v="47213"/>
    <x v="16"/>
    <x v="3"/>
  </r>
  <r>
    <s v="47214"/>
    <s v="07"/>
    <x v="2"/>
    <s v="47"/>
    <s v="Valladolid"/>
    <s v="214"/>
    <s v="6"/>
    <s v="Villalón de Campos"/>
    <s v="47214"/>
    <x v="16"/>
    <x v="3"/>
  </r>
  <r>
    <s v="47215"/>
    <s v="07"/>
    <x v="2"/>
    <s v="47"/>
    <s v="Valladolid"/>
    <s v="215"/>
    <s v="9"/>
    <s v="Villamuriel de Campos"/>
    <s v="47215"/>
    <x v="16"/>
    <x v="3"/>
  </r>
  <r>
    <s v="47216"/>
    <s v="07"/>
    <x v="2"/>
    <s v="47"/>
    <s v="Valladolid"/>
    <s v="216"/>
    <s v="2"/>
    <s v="Villán de Tordesillas"/>
    <s v="47216"/>
    <x v="16"/>
    <x v="3"/>
  </r>
  <r>
    <s v="47217"/>
    <s v="07"/>
    <x v="2"/>
    <s v="47"/>
    <s v="Valladolid"/>
    <s v="217"/>
    <s v="8"/>
    <s v="Villanubla"/>
    <s v="47217"/>
    <x v="16"/>
    <x v="3"/>
  </r>
  <r>
    <s v="47218"/>
    <s v="07"/>
    <x v="2"/>
    <s v="47"/>
    <s v="Valladolid"/>
    <s v="218"/>
    <s v="4"/>
    <s v="Villanueva de Duero"/>
    <s v="47218"/>
    <x v="16"/>
    <x v="3"/>
  </r>
  <r>
    <s v="47219"/>
    <s v="07"/>
    <x v="2"/>
    <s v="47"/>
    <s v="Valladolid"/>
    <s v="219"/>
    <s v="7"/>
    <s v="Villanueva de la Condesa"/>
    <s v="47219"/>
    <x v="16"/>
    <x v="3"/>
  </r>
  <r>
    <s v="47220"/>
    <s v="07"/>
    <x v="2"/>
    <s v="47"/>
    <s v="Valladolid"/>
    <s v="220"/>
    <s v="1"/>
    <s v="Villanueva de los Caballeros"/>
    <s v="47220"/>
    <x v="16"/>
    <x v="3"/>
  </r>
  <r>
    <s v="47221"/>
    <s v="07"/>
    <x v="2"/>
    <s v="47"/>
    <s v="Valladolid"/>
    <s v="221"/>
    <s v="8"/>
    <s v="Villanueva de los Infantes"/>
    <s v="47221"/>
    <x v="16"/>
    <x v="3"/>
  </r>
  <r>
    <s v="47222"/>
    <s v="07"/>
    <x v="2"/>
    <s v="47"/>
    <s v="Valladolid"/>
    <s v="222"/>
    <s v="3"/>
    <s v="Villanueva de San Mancio"/>
    <s v="47222"/>
    <x v="16"/>
    <x v="3"/>
  </r>
  <r>
    <s v="47223"/>
    <s v="07"/>
    <x v="2"/>
    <s v="47"/>
    <s v="Valladolid"/>
    <s v="223"/>
    <s v="9"/>
    <s v="Villardefrades"/>
    <s v="47223"/>
    <x v="16"/>
    <x v="3"/>
  </r>
  <r>
    <s v="47224"/>
    <s v="07"/>
    <x v="2"/>
    <s v="47"/>
    <s v="Valladolid"/>
    <s v="224"/>
    <s v="4"/>
    <s v="Villarmentero de Esgueva"/>
    <s v="47224"/>
    <x v="16"/>
    <x v="3"/>
  </r>
  <r>
    <s v="47225"/>
    <s v="07"/>
    <x v="2"/>
    <s v="47"/>
    <s v="Valladolid"/>
    <s v="225"/>
    <s v="7"/>
    <s v="Villasexmir"/>
    <s v="47225"/>
    <x v="16"/>
    <x v="3"/>
  </r>
  <r>
    <s v="47226"/>
    <s v="07"/>
    <x v="2"/>
    <s v="47"/>
    <s v="Valladolid"/>
    <s v="226"/>
    <s v="0"/>
    <s v="Villavaquerín"/>
    <s v="47226"/>
    <x v="16"/>
    <x v="3"/>
  </r>
  <r>
    <s v="47227"/>
    <s v="07"/>
    <x v="2"/>
    <s v="47"/>
    <s v="Valladolid"/>
    <s v="227"/>
    <s v="6"/>
    <s v="Villavellid"/>
    <s v="47227"/>
    <x v="16"/>
    <x v="3"/>
  </r>
  <r>
    <s v="47228"/>
    <s v="07"/>
    <x v="2"/>
    <s v="47"/>
    <s v="Valladolid"/>
    <s v="228"/>
    <s v="2"/>
    <s v="Villaverde de Medina"/>
    <s v="47228"/>
    <x v="16"/>
    <x v="3"/>
  </r>
  <r>
    <s v="47229"/>
    <s v="07"/>
    <x v="2"/>
    <s v="47"/>
    <s v="Valladolid"/>
    <s v="229"/>
    <s v="5"/>
    <s v="Villavicencio de los Caballeros"/>
    <s v="47229"/>
    <x v="16"/>
    <x v="3"/>
  </r>
  <r>
    <s v="47230"/>
    <s v="07"/>
    <x v="2"/>
    <s v="47"/>
    <s v="Valladolid"/>
    <s v="230"/>
    <s v="9"/>
    <s v="Wamba"/>
    <s v="47230"/>
    <x v="16"/>
    <x v="3"/>
  </r>
  <r>
    <s v="47231"/>
    <s v="07"/>
    <x v="2"/>
    <s v="47"/>
    <s v="Valladolid"/>
    <s v="231"/>
    <s v="6"/>
    <s v="Zaratán"/>
    <s v="47231"/>
    <x v="16"/>
    <x v="3"/>
  </r>
  <r>
    <s v="47232"/>
    <s v="07"/>
    <x v="2"/>
    <s v="47"/>
    <s v="Valladolid"/>
    <s v="232"/>
    <s v="1"/>
    <s v="Zarza, La"/>
    <s v="47232"/>
    <x v="16"/>
    <x v="3"/>
  </r>
  <r>
    <s v="48001"/>
    <s v="16"/>
    <x v="7"/>
    <s v="48"/>
    <s v="Bizkaia"/>
    <s v="001"/>
    <s v="0"/>
    <s v="Abadiño"/>
    <s v="48001"/>
    <x v="16"/>
    <x v="3"/>
  </r>
  <r>
    <s v="48002"/>
    <s v="16"/>
    <x v="7"/>
    <s v="48"/>
    <s v="Bizkaia"/>
    <s v="002"/>
    <s v="5"/>
    <s v="Abanto y Ciérvana-Abanto Zierbena"/>
    <s v="48002"/>
    <x v="16"/>
    <x v="3"/>
  </r>
  <r>
    <s v="48003"/>
    <s v="16"/>
    <x v="7"/>
    <s v="48"/>
    <s v="Bizkaia"/>
    <s v="003"/>
    <s v="1"/>
    <s v="Amorebieta-Etxano"/>
    <s v="48003"/>
    <x v="16"/>
    <x v="3"/>
  </r>
  <r>
    <s v="48004"/>
    <s v="16"/>
    <x v="7"/>
    <s v="48"/>
    <s v="Bizkaia"/>
    <s v="004"/>
    <s v="6"/>
    <s v="Amoroto"/>
    <s v="48004"/>
    <x v="16"/>
    <x v="3"/>
  </r>
  <r>
    <s v="48005"/>
    <s v="16"/>
    <x v="7"/>
    <s v="48"/>
    <s v="Bizkaia"/>
    <s v="005"/>
    <s v="9"/>
    <s v="Arakaldo"/>
    <s v="48005"/>
    <x v="16"/>
    <x v="3"/>
  </r>
  <r>
    <s v="48006"/>
    <s v="16"/>
    <x v="7"/>
    <s v="48"/>
    <s v="Bizkaia"/>
    <s v="006"/>
    <s v="2"/>
    <s v="Arantzazu"/>
    <s v="48006"/>
    <x v="16"/>
    <x v="3"/>
  </r>
  <r>
    <s v="48007"/>
    <s v="16"/>
    <x v="7"/>
    <s v="48"/>
    <s v="Bizkaia"/>
    <s v="007"/>
    <s v="8"/>
    <s v="Munitibar-Arbatzegi Gerrikaitz"/>
    <s v="48007"/>
    <x v="16"/>
    <x v="3"/>
  </r>
  <r>
    <s v="48008"/>
    <s v="16"/>
    <x v="7"/>
    <s v="48"/>
    <s v="Bizkaia"/>
    <s v="008"/>
    <s v="4"/>
    <s v="Artzentales"/>
    <s v="48008"/>
    <x v="16"/>
    <x v="3"/>
  </r>
  <r>
    <s v="48009"/>
    <s v="16"/>
    <x v="7"/>
    <s v="48"/>
    <s v="Bizkaia"/>
    <s v="009"/>
    <s v="7"/>
    <s v="Arrankudiaga-Zollo"/>
    <s v="48009"/>
    <x v="16"/>
    <x v="3"/>
  </r>
  <r>
    <s v="48010"/>
    <s v="16"/>
    <x v="7"/>
    <s v="48"/>
    <s v="Bizkaia"/>
    <s v="010"/>
    <s v="1"/>
    <s v="Arrieta"/>
    <s v="48010"/>
    <x v="16"/>
    <x v="3"/>
  </r>
  <r>
    <s v="48011"/>
    <s v="16"/>
    <x v="7"/>
    <s v="48"/>
    <s v="Bizkaia"/>
    <s v="011"/>
    <s v="8"/>
    <s v="Arrigorriaga"/>
    <s v="48011"/>
    <x v="16"/>
    <x v="3"/>
  </r>
  <r>
    <s v="48012"/>
    <s v="16"/>
    <x v="7"/>
    <s v="48"/>
    <s v="Bizkaia"/>
    <s v="012"/>
    <s v="3"/>
    <s v="Bakio"/>
    <s v="48012"/>
    <x v="16"/>
    <x v="3"/>
  </r>
  <r>
    <s v="48013"/>
    <s v="16"/>
    <x v="7"/>
    <s v="48"/>
    <s v="Bizkaia"/>
    <s v="013"/>
    <s v="9"/>
    <s v="Barakaldo"/>
    <s v="48013"/>
    <x v="16"/>
    <x v="3"/>
  </r>
  <r>
    <s v="48014"/>
    <s v="16"/>
    <x v="7"/>
    <s v="48"/>
    <s v="Bizkaia"/>
    <s v="014"/>
    <s v="4"/>
    <s v="Barrika"/>
    <s v="48014"/>
    <x v="16"/>
    <x v="3"/>
  </r>
  <r>
    <s v="48015"/>
    <s v="16"/>
    <x v="7"/>
    <s v="48"/>
    <s v="Bizkaia"/>
    <s v="015"/>
    <s v="7"/>
    <s v="Basauri"/>
    <s v="48015"/>
    <x v="16"/>
    <x v="3"/>
  </r>
  <r>
    <s v="48016"/>
    <s v="16"/>
    <x v="7"/>
    <s v="48"/>
    <s v="Bizkaia"/>
    <s v="016"/>
    <s v="0"/>
    <s v="Berango"/>
    <s v="48016"/>
    <x v="16"/>
    <x v="3"/>
  </r>
  <r>
    <s v="48017"/>
    <s v="16"/>
    <x v="7"/>
    <s v="48"/>
    <s v="Bizkaia"/>
    <s v="017"/>
    <s v="6"/>
    <s v="Bermeo"/>
    <s v="48017"/>
    <x v="16"/>
    <x v="3"/>
  </r>
  <r>
    <s v="48018"/>
    <s v="16"/>
    <x v="7"/>
    <s v="48"/>
    <s v="Bizkaia"/>
    <s v="018"/>
    <s v="2"/>
    <s v="Berriatua"/>
    <s v="48018"/>
    <x v="16"/>
    <x v="3"/>
  </r>
  <r>
    <s v="48019"/>
    <s v="16"/>
    <x v="7"/>
    <s v="48"/>
    <s v="Bizkaia"/>
    <s v="019"/>
    <s v="5"/>
    <s v="Berriz"/>
    <s v="48019"/>
    <x v="16"/>
    <x v="3"/>
  </r>
  <r>
    <s v="48020"/>
    <s v="16"/>
    <x v="7"/>
    <s v="48"/>
    <s v="Bizkaia"/>
    <s v="020"/>
    <s v="9"/>
    <s v="Bilbao"/>
    <s v="48020"/>
    <x v="16"/>
    <x v="3"/>
  </r>
  <r>
    <s v="48021"/>
    <s v="16"/>
    <x v="7"/>
    <s v="48"/>
    <s v="Bizkaia"/>
    <s v="021"/>
    <s v="6"/>
    <s v="Busturia"/>
    <s v="48021"/>
    <x v="16"/>
    <x v="3"/>
  </r>
  <r>
    <s v="48022"/>
    <s v="16"/>
    <x v="7"/>
    <s v="48"/>
    <s v="Bizkaia"/>
    <s v="022"/>
    <s v="1"/>
    <s v="Karrantza Harana/Valle de Carranza"/>
    <s v="48022"/>
    <x v="16"/>
    <x v="3"/>
  </r>
  <r>
    <s v="48023"/>
    <s v="16"/>
    <x v="7"/>
    <s v="48"/>
    <s v="Bizkaia"/>
    <s v="023"/>
    <s v="7"/>
    <s v="Artea"/>
    <s v="48023"/>
    <x v="16"/>
    <x v="3"/>
  </r>
  <r>
    <s v="48024"/>
    <s v="16"/>
    <x v="7"/>
    <s v="48"/>
    <s v="Bizkaia"/>
    <s v="024"/>
    <s v="2"/>
    <s v="Zeanuri"/>
    <s v="48024"/>
    <x v="16"/>
    <x v="3"/>
  </r>
  <r>
    <s v="48025"/>
    <s v="16"/>
    <x v="7"/>
    <s v="48"/>
    <s v="Bizkaia"/>
    <s v="025"/>
    <s v="5"/>
    <s v="Zeberio"/>
    <s v="48025"/>
    <x v="16"/>
    <x v="3"/>
  </r>
  <r>
    <s v="48026"/>
    <s v="16"/>
    <x v="7"/>
    <s v="48"/>
    <s v="Bizkaia"/>
    <s v="026"/>
    <s v="8"/>
    <s v="Dima"/>
    <s v="48026"/>
    <x v="16"/>
    <x v="3"/>
  </r>
  <r>
    <s v="48027"/>
    <s v="16"/>
    <x v="7"/>
    <s v="48"/>
    <s v="Bizkaia"/>
    <s v="027"/>
    <s v="4"/>
    <s v="Durango"/>
    <s v="48027"/>
    <x v="16"/>
    <x v="3"/>
  </r>
  <r>
    <s v="48028"/>
    <s v="16"/>
    <x v="7"/>
    <s v="48"/>
    <s v="Bizkaia"/>
    <s v="028"/>
    <s v="0"/>
    <s v="Ea"/>
    <s v="48028"/>
    <x v="16"/>
    <x v="3"/>
  </r>
  <r>
    <s v="48029"/>
    <s v="16"/>
    <x v="7"/>
    <s v="48"/>
    <s v="Bizkaia"/>
    <s v="029"/>
    <s v="3"/>
    <s v="Etxebarri"/>
    <s v="48029"/>
    <x v="16"/>
    <x v="3"/>
  </r>
  <r>
    <s v="48030"/>
    <s v="16"/>
    <x v="7"/>
    <s v="48"/>
    <s v="Bizkaia"/>
    <s v="030"/>
    <s v="7"/>
    <s v="Etxebarria"/>
    <s v="48030"/>
    <x v="16"/>
    <x v="3"/>
  </r>
  <r>
    <s v="48031"/>
    <s v="16"/>
    <x v="7"/>
    <s v="48"/>
    <s v="Bizkaia"/>
    <s v="031"/>
    <s v="4"/>
    <s v="Elantxobe"/>
    <s v="48031"/>
    <x v="16"/>
    <x v="3"/>
  </r>
  <r>
    <s v="48032"/>
    <s v="16"/>
    <x v="7"/>
    <s v="48"/>
    <s v="Bizkaia"/>
    <s v="032"/>
    <s v="9"/>
    <s v="Elorrio"/>
    <s v="48032"/>
    <x v="16"/>
    <x v="3"/>
  </r>
  <r>
    <s v="48033"/>
    <s v="16"/>
    <x v="7"/>
    <s v="48"/>
    <s v="Bizkaia"/>
    <s v="033"/>
    <s v="5"/>
    <s v="Ereño"/>
    <s v="48033"/>
    <x v="16"/>
    <x v="3"/>
  </r>
  <r>
    <s v="48034"/>
    <s v="16"/>
    <x v="7"/>
    <s v="48"/>
    <s v="Bizkaia"/>
    <s v="034"/>
    <s v="0"/>
    <s v="Ermua"/>
    <s v="48034"/>
    <x v="16"/>
    <x v="3"/>
  </r>
  <r>
    <s v="48035"/>
    <s v="16"/>
    <x v="7"/>
    <s v="48"/>
    <s v="Bizkaia"/>
    <s v="035"/>
    <s v="3"/>
    <s v="Fruiz"/>
    <s v="48035"/>
    <x v="16"/>
    <x v="3"/>
  </r>
  <r>
    <s v="48036"/>
    <s v="16"/>
    <x v="7"/>
    <s v="48"/>
    <s v="Bizkaia"/>
    <s v="036"/>
    <s v="6"/>
    <s v="Galdakao"/>
    <s v="48036"/>
    <x v="16"/>
    <x v="3"/>
  </r>
  <r>
    <s v="48037"/>
    <s v="16"/>
    <x v="7"/>
    <s v="48"/>
    <s v="Bizkaia"/>
    <s v="037"/>
    <s v="2"/>
    <s v="Galdames"/>
    <s v="48037"/>
    <x v="16"/>
    <x v="3"/>
  </r>
  <r>
    <s v="48038"/>
    <s v="16"/>
    <x v="7"/>
    <s v="48"/>
    <s v="Bizkaia"/>
    <s v="038"/>
    <s v="8"/>
    <s v="Gamiz-Fika"/>
    <s v="48038"/>
    <x v="16"/>
    <x v="3"/>
  </r>
  <r>
    <s v="48039"/>
    <s v="16"/>
    <x v="7"/>
    <s v="48"/>
    <s v="Bizkaia"/>
    <s v="039"/>
    <s v="1"/>
    <s v="Garai"/>
    <s v="48039"/>
    <x v="16"/>
    <x v="3"/>
  </r>
  <r>
    <s v="48040"/>
    <s v="16"/>
    <x v="7"/>
    <s v="48"/>
    <s v="Bizkaia"/>
    <s v="040"/>
    <s v="5"/>
    <s v="Gatika"/>
    <s v="48040"/>
    <x v="16"/>
    <x v="3"/>
  </r>
  <r>
    <s v="48041"/>
    <s v="16"/>
    <x v="7"/>
    <s v="48"/>
    <s v="Bizkaia"/>
    <s v="041"/>
    <s v="2"/>
    <s v="Gautegiz Arteaga"/>
    <s v="48041"/>
    <x v="16"/>
    <x v="3"/>
  </r>
  <r>
    <s v="48042"/>
    <s v="16"/>
    <x v="7"/>
    <s v="48"/>
    <s v="Bizkaia"/>
    <s v="042"/>
    <s v="7"/>
    <s v="Gordexola"/>
    <s v="48042"/>
    <x v="16"/>
    <x v="3"/>
  </r>
  <r>
    <s v="48043"/>
    <s v="16"/>
    <x v="7"/>
    <s v="48"/>
    <s v="Bizkaia"/>
    <s v="043"/>
    <s v="3"/>
    <s v="Gorliz"/>
    <s v="48043"/>
    <x v="16"/>
    <x v="3"/>
  </r>
  <r>
    <s v="48044"/>
    <s v="16"/>
    <x v="7"/>
    <s v="48"/>
    <s v="Bizkaia"/>
    <s v="044"/>
    <s v="8"/>
    <s v="Getxo"/>
    <s v="48044"/>
    <x v="16"/>
    <x v="3"/>
  </r>
  <r>
    <s v="48045"/>
    <s v="16"/>
    <x v="7"/>
    <s v="48"/>
    <s v="Bizkaia"/>
    <s v="045"/>
    <s v="1"/>
    <s v="Güeñes"/>
    <s v="48045"/>
    <x v="16"/>
    <x v="3"/>
  </r>
  <r>
    <s v="48046"/>
    <s v="16"/>
    <x v="7"/>
    <s v="48"/>
    <s v="Bizkaia"/>
    <s v="046"/>
    <s v="4"/>
    <s v="Gernika-Lumo"/>
    <s v="48046"/>
    <x v="16"/>
    <x v="3"/>
  </r>
  <r>
    <s v="48047"/>
    <s v="16"/>
    <x v="7"/>
    <s v="48"/>
    <s v="Bizkaia"/>
    <s v="047"/>
    <s v="0"/>
    <s v="Gizaburuaga"/>
    <s v="48047"/>
    <x v="16"/>
    <x v="3"/>
  </r>
  <r>
    <s v="48048"/>
    <s v="16"/>
    <x v="7"/>
    <s v="48"/>
    <s v="Bizkaia"/>
    <s v="048"/>
    <s v="6"/>
    <s v="Ibarrangelu"/>
    <s v="48048"/>
    <x v="16"/>
    <x v="3"/>
  </r>
  <r>
    <s v="48049"/>
    <s v="16"/>
    <x v="7"/>
    <s v="48"/>
    <s v="Bizkaia"/>
    <s v="049"/>
    <s v="9"/>
    <s v="Ispaster"/>
    <s v="48049"/>
    <x v="16"/>
    <x v="3"/>
  </r>
  <r>
    <s v="48050"/>
    <s v="16"/>
    <x v="7"/>
    <s v="48"/>
    <s v="Bizkaia"/>
    <s v="050"/>
    <s v="2"/>
    <s v="Izurtza"/>
    <s v="48050"/>
    <x v="16"/>
    <x v="3"/>
  </r>
  <r>
    <s v="48051"/>
    <s v="16"/>
    <x v="7"/>
    <s v="48"/>
    <s v="Bizkaia"/>
    <s v="051"/>
    <s v="9"/>
    <s v="Lanestosa"/>
    <s v="48051"/>
    <x v="16"/>
    <x v="3"/>
  </r>
  <r>
    <s v="48052"/>
    <s v="16"/>
    <x v="7"/>
    <s v="48"/>
    <s v="Bizkaia"/>
    <s v="052"/>
    <s v="4"/>
    <s v="Larrabetzu"/>
    <s v="48052"/>
    <x v="16"/>
    <x v="3"/>
  </r>
  <r>
    <s v="48053"/>
    <s v="16"/>
    <x v="7"/>
    <s v="48"/>
    <s v="Bizkaia"/>
    <s v="053"/>
    <s v="0"/>
    <s v="Laukiz"/>
    <s v="48053"/>
    <x v="16"/>
    <x v="3"/>
  </r>
  <r>
    <s v="48054"/>
    <s v="16"/>
    <x v="7"/>
    <s v="48"/>
    <s v="Bizkaia"/>
    <s v="054"/>
    <s v="5"/>
    <s v="Leioa"/>
    <s v="48054"/>
    <x v="16"/>
    <x v="3"/>
  </r>
  <r>
    <s v="48055"/>
    <s v="16"/>
    <x v="7"/>
    <s v="48"/>
    <s v="Bizkaia"/>
    <s v="055"/>
    <s v="8"/>
    <s v="Lemoa"/>
    <s v="48055"/>
    <x v="16"/>
    <x v="3"/>
  </r>
  <r>
    <s v="48056"/>
    <s v="16"/>
    <x v="7"/>
    <s v="48"/>
    <s v="Bizkaia"/>
    <s v="056"/>
    <s v="1"/>
    <s v="Lemoiz"/>
    <s v="48056"/>
    <x v="16"/>
    <x v="3"/>
  </r>
  <r>
    <s v="48057"/>
    <s v="16"/>
    <x v="7"/>
    <s v="48"/>
    <s v="Bizkaia"/>
    <s v="057"/>
    <s v="7"/>
    <s v="Lekeitio"/>
    <s v="48057"/>
    <x v="16"/>
    <x v="3"/>
  </r>
  <r>
    <s v="48058"/>
    <s v="16"/>
    <x v="7"/>
    <s v="48"/>
    <s v="Bizkaia"/>
    <s v="058"/>
    <s v="3"/>
    <s v="Mallabia"/>
    <s v="48058"/>
    <x v="16"/>
    <x v="3"/>
  </r>
  <r>
    <s v="48059"/>
    <s v="16"/>
    <x v="7"/>
    <s v="48"/>
    <s v="Bizkaia"/>
    <s v="059"/>
    <s v="6"/>
    <s v="Mañaria"/>
    <s v="48059"/>
    <x v="16"/>
    <x v="3"/>
  </r>
  <r>
    <s v="48060"/>
    <s v="16"/>
    <x v="7"/>
    <s v="48"/>
    <s v="Bizkaia"/>
    <s v="060"/>
    <s v="0"/>
    <s v="Markina-Xemein"/>
    <s v="48060"/>
    <x v="16"/>
    <x v="3"/>
  </r>
  <r>
    <s v="48061"/>
    <s v="16"/>
    <x v="7"/>
    <s v="48"/>
    <s v="Bizkaia"/>
    <s v="061"/>
    <s v="7"/>
    <s v="Maruri-Jatabe"/>
    <s v="48061"/>
    <x v="16"/>
    <x v="3"/>
  </r>
  <r>
    <s v="48062"/>
    <s v="16"/>
    <x v="7"/>
    <s v="48"/>
    <s v="Bizkaia"/>
    <s v="062"/>
    <s v="2"/>
    <s v="Mendata"/>
    <s v="48062"/>
    <x v="16"/>
    <x v="3"/>
  </r>
  <r>
    <s v="48063"/>
    <s v="16"/>
    <x v="7"/>
    <s v="48"/>
    <s v="Bizkaia"/>
    <s v="063"/>
    <s v="8"/>
    <s v="Mendexa"/>
    <s v="48063"/>
    <x v="16"/>
    <x v="3"/>
  </r>
  <r>
    <s v="48064"/>
    <s v="16"/>
    <x v="7"/>
    <s v="48"/>
    <s v="Bizkaia"/>
    <s v="064"/>
    <s v="3"/>
    <s v="Meñaka"/>
    <s v="48064"/>
    <x v="16"/>
    <x v="3"/>
  </r>
  <r>
    <s v="48065"/>
    <s v="16"/>
    <x v="7"/>
    <s v="48"/>
    <s v="Bizkaia"/>
    <s v="065"/>
    <s v="6"/>
    <s v="Ugao-Miraballes"/>
    <s v="48065"/>
    <x v="16"/>
    <x v="3"/>
  </r>
  <r>
    <s v="48066"/>
    <s v="16"/>
    <x v="7"/>
    <s v="48"/>
    <s v="Bizkaia"/>
    <s v="066"/>
    <s v="9"/>
    <s v="Morga"/>
    <s v="48066"/>
    <x v="16"/>
    <x v="3"/>
  </r>
  <r>
    <s v="48067"/>
    <s v="16"/>
    <x v="7"/>
    <s v="48"/>
    <s v="Bizkaia"/>
    <s v="067"/>
    <s v="5"/>
    <s v="Muxika"/>
    <s v="48067"/>
    <x v="16"/>
    <x v="3"/>
  </r>
  <r>
    <s v="48068"/>
    <s v="16"/>
    <x v="7"/>
    <s v="48"/>
    <s v="Bizkaia"/>
    <s v="068"/>
    <s v="1"/>
    <s v="Mundaka"/>
    <s v="48068"/>
    <x v="16"/>
    <x v="3"/>
  </r>
  <r>
    <s v="48069"/>
    <s v="16"/>
    <x v="7"/>
    <s v="48"/>
    <s v="Bizkaia"/>
    <s v="069"/>
    <s v="4"/>
    <s v="Mungia"/>
    <s v="48069"/>
    <x v="16"/>
    <x v="3"/>
  </r>
  <r>
    <s v="48070"/>
    <s v="16"/>
    <x v="7"/>
    <s v="48"/>
    <s v="Bizkaia"/>
    <s v="070"/>
    <s v="8"/>
    <s v="Aulesti"/>
    <s v="48070"/>
    <x v="16"/>
    <x v="3"/>
  </r>
  <r>
    <s v="48071"/>
    <s v="16"/>
    <x v="7"/>
    <s v="48"/>
    <s v="Bizkaia"/>
    <s v="071"/>
    <s v="5"/>
    <s v="Muskiz"/>
    <s v="48071"/>
    <x v="16"/>
    <x v="3"/>
  </r>
  <r>
    <s v="48072"/>
    <s v="16"/>
    <x v="7"/>
    <s v="48"/>
    <s v="Bizkaia"/>
    <s v="072"/>
    <s v="0"/>
    <s v="Otxandio"/>
    <s v="48072"/>
    <x v="16"/>
    <x v="3"/>
  </r>
  <r>
    <s v="48073"/>
    <s v="16"/>
    <x v="7"/>
    <s v="48"/>
    <s v="Bizkaia"/>
    <s v="073"/>
    <s v="6"/>
    <s v="Ondarroa"/>
    <s v="48073"/>
    <x v="16"/>
    <x v="3"/>
  </r>
  <r>
    <s v="48074"/>
    <s v="16"/>
    <x v="7"/>
    <s v="48"/>
    <s v="Bizkaia"/>
    <s v="074"/>
    <s v="1"/>
    <s v="Urduña/Orduña"/>
    <s v="48074"/>
    <x v="16"/>
    <x v="3"/>
  </r>
  <r>
    <s v="48075"/>
    <s v="16"/>
    <x v="7"/>
    <s v="48"/>
    <s v="Bizkaia"/>
    <s v="075"/>
    <s v="4"/>
    <s v="Orozko"/>
    <s v="48075"/>
    <x v="16"/>
    <x v="3"/>
  </r>
  <r>
    <s v="48076"/>
    <s v="16"/>
    <x v="7"/>
    <s v="48"/>
    <s v="Bizkaia"/>
    <s v="076"/>
    <s v="7"/>
    <s v="Sukarrieta"/>
    <s v="48076"/>
    <x v="16"/>
    <x v="3"/>
  </r>
  <r>
    <s v="48077"/>
    <s v="16"/>
    <x v="7"/>
    <s v="48"/>
    <s v="Bizkaia"/>
    <s v="077"/>
    <s v="3"/>
    <s v="Plentzia"/>
    <s v="48077"/>
    <x v="16"/>
    <x v="3"/>
  </r>
  <r>
    <s v="48078"/>
    <s v="16"/>
    <x v="7"/>
    <s v="48"/>
    <s v="Bizkaia"/>
    <s v="078"/>
    <s v="9"/>
    <s v="Portugalete"/>
    <s v="48078"/>
    <x v="16"/>
    <x v="3"/>
  </r>
  <r>
    <s v="48079"/>
    <s v="16"/>
    <x v="7"/>
    <s v="48"/>
    <s v="Bizkaia"/>
    <s v="079"/>
    <s v="2"/>
    <s v="Errigoiti"/>
    <s v="48079"/>
    <x v="16"/>
    <x v="3"/>
  </r>
  <r>
    <s v="48080"/>
    <s v="16"/>
    <x v="7"/>
    <s v="48"/>
    <s v="Bizkaia"/>
    <s v="080"/>
    <s v="6"/>
    <s v="Valle de Trápaga-Trapagaran"/>
    <s v="48080"/>
    <x v="16"/>
    <x v="3"/>
  </r>
  <r>
    <s v="48081"/>
    <s v="16"/>
    <x v="7"/>
    <s v="48"/>
    <s v="Bizkaia"/>
    <s v="081"/>
    <s v="3"/>
    <s v="Lezama"/>
    <s v="48081"/>
    <x v="16"/>
    <x v="3"/>
  </r>
  <r>
    <s v="48082"/>
    <s v="16"/>
    <x v="7"/>
    <s v="48"/>
    <s v="Bizkaia"/>
    <s v="082"/>
    <s v="8"/>
    <s v="Santurtzi"/>
    <s v="48082"/>
    <x v="16"/>
    <x v="3"/>
  </r>
  <r>
    <s v="48083"/>
    <s v="16"/>
    <x v="7"/>
    <s v="48"/>
    <s v="Bizkaia"/>
    <s v="083"/>
    <s v="4"/>
    <s v="Ortuella"/>
    <s v="48083"/>
    <x v="16"/>
    <x v="3"/>
  </r>
  <r>
    <s v="48084"/>
    <s v="16"/>
    <x v="7"/>
    <s v="48"/>
    <s v="Bizkaia"/>
    <s v="084"/>
    <s v="9"/>
    <s v="Sestao"/>
    <s v="48084"/>
    <x v="16"/>
    <x v="3"/>
  </r>
  <r>
    <s v="48085"/>
    <s v="16"/>
    <x v="7"/>
    <s v="48"/>
    <s v="Bizkaia"/>
    <s v="085"/>
    <s v="2"/>
    <s v="Sopela"/>
    <s v="48085"/>
    <x v="16"/>
    <x v="3"/>
  </r>
  <r>
    <s v="48086"/>
    <s v="16"/>
    <x v="7"/>
    <s v="48"/>
    <s v="Bizkaia"/>
    <s v="086"/>
    <s v="5"/>
    <s v="Sopuerta"/>
    <s v="48086"/>
    <x v="16"/>
    <x v="3"/>
  </r>
  <r>
    <s v="48087"/>
    <s v="16"/>
    <x v="7"/>
    <s v="48"/>
    <s v="Bizkaia"/>
    <s v="087"/>
    <s v="1"/>
    <s v="Trucios-Turtzioz"/>
    <s v="48087"/>
    <x v="16"/>
    <x v="3"/>
  </r>
  <r>
    <s v="48088"/>
    <s v="16"/>
    <x v="7"/>
    <s v="48"/>
    <s v="Bizkaia"/>
    <s v="088"/>
    <s v="7"/>
    <s v="Ubide"/>
    <s v="48088"/>
    <x v="16"/>
    <x v="3"/>
  </r>
  <r>
    <s v="48089"/>
    <s v="16"/>
    <x v="7"/>
    <s v="48"/>
    <s v="Bizkaia"/>
    <s v="089"/>
    <s v="0"/>
    <s v="Urduliz"/>
    <s v="48089"/>
    <x v="16"/>
    <x v="3"/>
  </r>
  <r>
    <s v="48090"/>
    <s v="16"/>
    <x v="7"/>
    <s v="48"/>
    <s v="Bizkaia"/>
    <s v="090"/>
    <s v="4"/>
    <s v="Balmaseda"/>
    <s v="48090"/>
    <x v="16"/>
    <x v="3"/>
  </r>
  <r>
    <s v="48091"/>
    <s v="16"/>
    <x v="7"/>
    <s v="48"/>
    <s v="Bizkaia"/>
    <s v="091"/>
    <s v="1"/>
    <s v="Atxondo"/>
    <s v="48091"/>
    <x v="16"/>
    <x v="3"/>
  </r>
  <r>
    <s v="48092"/>
    <s v="16"/>
    <x v="7"/>
    <s v="48"/>
    <s v="Bizkaia"/>
    <s v="092"/>
    <s v="6"/>
    <s v="Bedia"/>
    <s v="48092"/>
    <x v="16"/>
    <x v="3"/>
  </r>
  <r>
    <s v="48093"/>
    <s v="16"/>
    <x v="7"/>
    <s v="48"/>
    <s v="Bizkaia"/>
    <s v="093"/>
    <s v="2"/>
    <s v="Areatza"/>
    <s v="48093"/>
    <x v="16"/>
    <x v="3"/>
  </r>
  <r>
    <s v="48094"/>
    <s v="16"/>
    <x v="7"/>
    <s v="48"/>
    <s v="Bizkaia"/>
    <s v="094"/>
    <s v="7"/>
    <s v="Igorre"/>
    <s v="48094"/>
    <x v="16"/>
    <x v="3"/>
  </r>
  <r>
    <s v="48095"/>
    <s v="16"/>
    <x v="7"/>
    <s v="48"/>
    <s v="Bizkaia"/>
    <s v="095"/>
    <s v="0"/>
    <s v="Zaldibar"/>
    <s v="48095"/>
    <x v="16"/>
    <x v="3"/>
  </r>
  <r>
    <s v="48096"/>
    <s v="16"/>
    <x v="7"/>
    <s v="48"/>
    <s v="Bizkaia"/>
    <s v="096"/>
    <s v="3"/>
    <s v="Zalla"/>
    <s v="48096"/>
    <x v="16"/>
    <x v="3"/>
  </r>
  <r>
    <s v="48097"/>
    <s v="16"/>
    <x v="7"/>
    <s v="48"/>
    <s v="Bizkaia"/>
    <s v="097"/>
    <s v="9"/>
    <s v="Zaratamo"/>
    <s v="48097"/>
    <x v="16"/>
    <x v="3"/>
  </r>
  <r>
    <s v="48901"/>
    <s v="16"/>
    <x v="7"/>
    <s v="48"/>
    <s v="Bizkaia"/>
    <s v="901"/>
    <s v="1"/>
    <s v="Derio"/>
    <s v="48901"/>
    <x v="16"/>
    <x v="3"/>
  </r>
  <r>
    <s v="48902"/>
    <s v="16"/>
    <x v="7"/>
    <s v="48"/>
    <s v="Bizkaia"/>
    <s v="902"/>
    <s v="6"/>
    <s v="Erandio"/>
    <s v="48902"/>
    <x v="16"/>
    <x v="3"/>
  </r>
  <r>
    <s v="48903"/>
    <s v="16"/>
    <x v="7"/>
    <s v="48"/>
    <s v="Bizkaia"/>
    <s v="903"/>
    <s v="2"/>
    <s v="Loiu"/>
    <s v="48903"/>
    <x v="16"/>
    <x v="3"/>
  </r>
  <r>
    <s v="48904"/>
    <s v="16"/>
    <x v="7"/>
    <s v="48"/>
    <s v="Bizkaia"/>
    <s v="904"/>
    <s v="7"/>
    <s v="Sondika"/>
    <s v="48904"/>
    <x v="16"/>
    <x v="3"/>
  </r>
  <r>
    <s v="48905"/>
    <s v="16"/>
    <x v="7"/>
    <s v="48"/>
    <s v="Bizkaia"/>
    <s v="905"/>
    <s v="0"/>
    <s v="Zamudio"/>
    <s v="48905"/>
    <x v="16"/>
    <x v="3"/>
  </r>
  <r>
    <s v="48906"/>
    <s v="16"/>
    <x v="7"/>
    <s v="48"/>
    <s v="Bizkaia"/>
    <s v="906"/>
    <s v="3"/>
    <s v="Forua"/>
    <s v="48906"/>
    <x v="16"/>
    <x v="3"/>
  </r>
  <r>
    <s v="48907"/>
    <s v="16"/>
    <x v="7"/>
    <s v="48"/>
    <s v="Bizkaia"/>
    <s v="907"/>
    <s v="9"/>
    <s v="Kortezubi"/>
    <s v="48907"/>
    <x v="16"/>
    <x v="3"/>
  </r>
  <r>
    <s v="48908"/>
    <s v="16"/>
    <x v="7"/>
    <s v="48"/>
    <s v="Bizkaia"/>
    <s v="908"/>
    <s v="5"/>
    <s v="Murueta"/>
    <s v="48908"/>
    <x v="16"/>
    <x v="3"/>
  </r>
  <r>
    <s v="48909"/>
    <s v="16"/>
    <x v="7"/>
    <s v="48"/>
    <s v="Bizkaia"/>
    <s v="909"/>
    <s v="8"/>
    <s v="Nabarniz"/>
    <s v="48909"/>
    <x v="16"/>
    <x v="3"/>
  </r>
  <r>
    <s v="48910"/>
    <s v="16"/>
    <x v="7"/>
    <s v="48"/>
    <s v="Bizkaia"/>
    <s v="910"/>
    <s v="2"/>
    <s v="Iurreta"/>
    <s v="48910"/>
    <x v="16"/>
    <x v="3"/>
  </r>
  <r>
    <s v="48911"/>
    <s v="16"/>
    <x v="7"/>
    <s v="48"/>
    <s v="Bizkaia"/>
    <s v="911"/>
    <s v="9"/>
    <s v="Ajangiz"/>
    <s v="48911"/>
    <x v="16"/>
    <x v="3"/>
  </r>
  <r>
    <s v="48912"/>
    <s v="16"/>
    <x v="7"/>
    <s v="48"/>
    <s v="Bizkaia"/>
    <s v="912"/>
    <s v="4"/>
    <s v="Alonsotegi"/>
    <s v="48912"/>
    <x v="16"/>
    <x v="3"/>
  </r>
  <r>
    <s v="48913"/>
    <s v="16"/>
    <x v="7"/>
    <s v="48"/>
    <s v="Bizkaia"/>
    <s v="913"/>
    <s v="0"/>
    <s v="Zierbena"/>
    <s v="48913"/>
    <x v="16"/>
    <x v="3"/>
  </r>
  <r>
    <s v="48914"/>
    <s v="16"/>
    <x v="7"/>
    <s v="48"/>
    <s v="Bizkaia"/>
    <s v="914"/>
    <s v="5"/>
    <s v="Arratzu"/>
    <s v="48914"/>
    <x v="16"/>
    <x v="3"/>
  </r>
  <r>
    <s v="48915"/>
    <s v="16"/>
    <x v="7"/>
    <s v="48"/>
    <s v="Bizkaia"/>
    <s v="915"/>
    <s v="8"/>
    <s v="Ziortza-Bolibar"/>
    <s v="48915"/>
    <x v="16"/>
    <x v="3"/>
  </r>
  <r>
    <s v="48916"/>
    <s v="16"/>
    <x v="7"/>
    <s v="48"/>
    <s v="Bizkaia"/>
    <s v="916"/>
    <s v="1"/>
    <s v="Usansolo"/>
    <s v="48916"/>
    <x v="16"/>
    <x v="3"/>
  </r>
  <r>
    <s v="49002"/>
    <s v="07"/>
    <x v="2"/>
    <s v="49"/>
    <s v="Zamora"/>
    <s v="002"/>
    <s v="8"/>
    <s v="Abezames"/>
    <s v="49002"/>
    <x v="16"/>
    <x v="3"/>
  </r>
  <r>
    <s v="49003"/>
    <s v="07"/>
    <x v="2"/>
    <s v="49"/>
    <s v="Zamora"/>
    <s v="003"/>
    <s v="4"/>
    <s v="Alcañices"/>
    <s v="49003"/>
    <x v="16"/>
    <x v="3"/>
  </r>
  <r>
    <s v="49004"/>
    <s v="07"/>
    <x v="2"/>
    <s v="49"/>
    <s v="Zamora"/>
    <s v="004"/>
    <s v="9"/>
    <s v="Alcubilla de Nogales"/>
    <s v="49004"/>
    <x v="16"/>
    <x v="3"/>
  </r>
  <r>
    <s v="49005"/>
    <s v="07"/>
    <x v="2"/>
    <s v="49"/>
    <s v="Zamora"/>
    <s v="005"/>
    <s v="2"/>
    <s v="Alfaraz de Sayago"/>
    <s v="49005"/>
    <x v="16"/>
    <x v="3"/>
  </r>
  <r>
    <s v="49006"/>
    <s v="07"/>
    <x v="2"/>
    <s v="49"/>
    <s v="Zamora"/>
    <s v="006"/>
    <s v="5"/>
    <s v="Algodre"/>
    <s v="49006"/>
    <x v="16"/>
    <x v="3"/>
  </r>
  <r>
    <s v="49007"/>
    <s v="07"/>
    <x v="2"/>
    <s v="49"/>
    <s v="Zamora"/>
    <s v="007"/>
    <s v="1"/>
    <s v="Almaraz de Duero"/>
    <s v="49007"/>
    <x v="16"/>
    <x v="3"/>
  </r>
  <r>
    <s v="49008"/>
    <s v="07"/>
    <x v="2"/>
    <s v="49"/>
    <s v="Zamora"/>
    <s v="008"/>
    <s v="7"/>
    <s v="Almeida de Sayago"/>
    <s v="49008"/>
    <x v="16"/>
    <x v="3"/>
  </r>
  <r>
    <s v="49009"/>
    <s v="07"/>
    <x v="2"/>
    <s v="49"/>
    <s v="Zamora"/>
    <s v="009"/>
    <s v="0"/>
    <s v="Andavías"/>
    <s v="49009"/>
    <x v="16"/>
    <x v="3"/>
  </r>
  <r>
    <s v="49010"/>
    <s v="07"/>
    <x v="2"/>
    <s v="49"/>
    <s v="Zamora"/>
    <s v="010"/>
    <s v="4"/>
    <s v="Arcenillas"/>
    <s v="49010"/>
    <x v="16"/>
    <x v="3"/>
  </r>
  <r>
    <s v="49011"/>
    <s v="07"/>
    <x v="2"/>
    <s v="49"/>
    <s v="Zamora"/>
    <s v="011"/>
    <s v="1"/>
    <s v="Arcos de la Polvorosa"/>
    <s v="49011"/>
    <x v="16"/>
    <x v="3"/>
  </r>
  <r>
    <s v="49012"/>
    <s v="07"/>
    <x v="2"/>
    <s v="49"/>
    <s v="Zamora"/>
    <s v="012"/>
    <s v="6"/>
    <s v="Argañín"/>
    <s v="49012"/>
    <x v="16"/>
    <x v="3"/>
  </r>
  <r>
    <s v="49013"/>
    <s v="07"/>
    <x v="2"/>
    <s v="49"/>
    <s v="Zamora"/>
    <s v="013"/>
    <s v="2"/>
    <s v="Argujillo"/>
    <s v="49013"/>
    <x v="16"/>
    <x v="3"/>
  </r>
  <r>
    <s v="49014"/>
    <s v="07"/>
    <x v="2"/>
    <s v="49"/>
    <s v="Zamora"/>
    <s v="014"/>
    <s v="7"/>
    <s v="Arquillinos"/>
    <s v="49014"/>
    <x v="16"/>
    <x v="3"/>
  </r>
  <r>
    <s v="49015"/>
    <s v="07"/>
    <x v="2"/>
    <s v="49"/>
    <s v="Zamora"/>
    <s v="015"/>
    <s v="0"/>
    <s v="Arrabalde"/>
    <s v="49015"/>
    <x v="16"/>
    <x v="3"/>
  </r>
  <r>
    <s v="49016"/>
    <s v="07"/>
    <x v="2"/>
    <s v="49"/>
    <s v="Zamora"/>
    <s v="016"/>
    <s v="3"/>
    <s v="Aspariegos"/>
    <s v="49016"/>
    <x v="16"/>
    <x v="3"/>
  </r>
  <r>
    <s v="49017"/>
    <s v="07"/>
    <x v="2"/>
    <s v="49"/>
    <s v="Zamora"/>
    <s v="017"/>
    <s v="9"/>
    <s v="Asturianos"/>
    <s v="49017"/>
    <x v="16"/>
    <x v="3"/>
  </r>
  <r>
    <s v="49018"/>
    <s v="07"/>
    <x v="2"/>
    <s v="49"/>
    <s v="Zamora"/>
    <s v="018"/>
    <s v="5"/>
    <s v="Ayoó de Vidriales"/>
    <s v="49018"/>
    <x v="16"/>
    <x v="3"/>
  </r>
  <r>
    <s v="49019"/>
    <s v="07"/>
    <x v="2"/>
    <s v="49"/>
    <s v="Zamora"/>
    <s v="019"/>
    <s v="8"/>
    <s v="Barcial del Barco"/>
    <s v="49019"/>
    <x v="16"/>
    <x v="3"/>
  </r>
  <r>
    <s v="49020"/>
    <s v="07"/>
    <x v="2"/>
    <s v="49"/>
    <s v="Zamora"/>
    <s v="020"/>
    <s v="2"/>
    <s v="Belver de los Montes"/>
    <s v="49020"/>
    <x v="16"/>
    <x v="3"/>
  </r>
  <r>
    <s v="49021"/>
    <s v="07"/>
    <x v="2"/>
    <s v="49"/>
    <s v="Zamora"/>
    <s v="021"/>
    <s v="9"/>
    <s v="Benavente"/>
    <s v="49021"/>
    <x v="16"/>
    <x v="3"/>
  </r>
  <r>
    <s v="49022"/>
    <s v="07"/>
    <x v="2"/>
    <s v="49"/>
    <s v="Zamora"/>
    <s v="022"/>
    <s v="4"/>
    <s v="Benegiles"/>
    <s v="49022"/>
    <x v="16"/>
    <x v="3"/>
  </r>
  <r>
    <s v="49023"/>
    <s v="07"/>
    <x v="2"/>
    <s v="49"/>
    <s v="Zamora"/>
    <s v="023"/>
    <s v="0"/>
    <s v="Bermillo de Sayago"/>
    <s v="49023"/>
    <x v="16"/>
    <x v="3"/>
  </r>
  <r>
    <s v="49024"/>
    <s v="07"/>
    <x v="2"/>
    <s v="49"/>
    <s v="Zamora"/>
    <s v="024"/>
    <s v="5"/>
    <s v="Bóveda de Toro, La"/>
    <s v="49024"/>
    <x v="16"/>
    <x v="3"/>
  </r>
  <r>
    <s v="49025"/>
    <s v="07"/>
    <x v="2"/>
    <s v="49"/>
    <s v="Zamora"/>
    <s v="025"/>
    <s v="8"/>
    <s v="Bretó"/>
    <s v="49025"/>
    <x v="16"/>
    <x v="3"/>
  </r>
  <r>
    <s v="49026"/>
    <s v="07"/>
    <x v="2"/>
    <s v="49"/>
    <s v="Zamora"/>
    <s v="026"/>
    <s v="1"/>
    <s v="Bretocino"/>
    <s v="49026"/>
    <x v="16"/>
    <x v="3"/>
  </r>
  <r>
    <s v="49027"/>
    <s v="07"/>
    <x v="2"/>
    <s v="49"/>
    <s v="Zamora"/>
    <s v="027"/>
    <s v="7"/>
    <s v="Brime de Sog"/>
    <s v="49027"/>
    <x v="16"/>
    <x v="3"/>
  </r>
  <r>
    <s v="49028"/>
    <s v="07"/>
    <x v="2"/>
    <s v="49"/>
    <s v="Zamora"/>
    <s v="028"/>
    <s v="3"/>
    <s v="Brime de Urz"/>
    <s v="49028"/>
    <x v="16"/>
    <x v="3"/>
  </r>
  <r>
    <s v="49029"/>
    <s v="07"/>
    <x v="2"/>
    <s v="49"/>
    <s v="Zamora"/>
    <s v="029"/>
    <s v="6"/>
    <s v="Burganes de Valverde"/>
    <s v="49029"/>
    <x v="16"/>
    <x v="3"/>
  </r>
  <r>
    <s v="49030"/>
    <s v="07"/>
    <x v="2"/>
    <s v="49"/>
    <s v="Zamora"/>
    <s v="030"/>
    <s v="0"/>
    <s v="Bustillo del Oro"/>
    <s v="49030"/>
    <x v="16"/>
    <x v="3"/>
  </r>
  <r>
    <s v="49031"/>
    <s v="07"/>
    <x v="2"/>
    <s v="49"/>
    <s v="Zamora"/>
    <s v="031"/>
    <s v="7"/>
    <s v="Cabañas de Sayago"/>
    <s v="49031"/>
    <x v="16"/>
    <x v="3"/>
  </r>
  <r>
    <s v="49032"/>
    <s v="07"/>
    <x v="2"/>
    <s v="49"/>
    <s v="Zamora"/>
    <s v="032"/>
    <s v="2"/>
    <s v="Calzadilla de Tera"/>
    <s v="49032"/>
    <x v="16"/>
    <x v="3"/>
  </r>
  <r>
    <s v="49033"/>
    <s v="07"/>
    <x v="2"/>
    <s v="49"/>
    <s v="Zamora"/>
    <s v="033"/>
    <s v="8"/>
    <s v="Camarzana de Tera"/>
    <s v="49033"/>
    <x v="16"/>
    <x v="3"/>
  </r>
  <r>
    <s v="49034"/>
    <s v="07"/>
    <x v="2"/>
    <s v="49"/>
    <s v="Zamora"/>
    <s v="034"/>
    <s v="3"/>
    <s v="Cañizal"/>
    <s v="49034"/>
    <x v="16"/>
    <x v="3"/>
  </r>
  <r>
    <s v="49035"/>
    <s v="07"/>
    <x v="2"/>
    <s v="49"/>
    <s v="Zamora"/>
    <s v="035"/>
    <s v="6"/>
    <s v="Cañizo"/>
    <s v="49035"/>
    <x v="16"/>
    <x v="3"/>
  </r>
  <r>
    <s v="49036"/>
    <s v="07"/>
    <x v="2"/>
    <s v="49"/>
    <s v="Zamora"/>
    <s v="036"/>
    <s v="9"/>
    <s v="Carbajales de Alba"/>
    <s v="49036"/>
    <x v="16"/>
    <x v="3"/>
  </r>
  <r>
    <s v="49037"/>
    <s v="07"/>
    <x v="2"/>
    <s v="49"/>
    <s v="Zamora"/>
    <s v="037"/>
    <s v="5"/>
    <s v="Carbellino"/>
    <s v="49037"/>
    <x v="16"/>
    <x v="3"/>
  </r>
  <r>
    <s v="49038"/>
    <s v="07"/>
    <x v="2"/>
    <s v="49"/>
    <s v="Zamora"/>
    <s v="038"/>
    <s v="1"/>
    <s v="Casaseca de Campeán"/>
    <s v="49038"/>
    <x v="16"/>
    <x v="3"/>
  </r>
  <r>
    <s v="49039"/>
    <s v="07"/>
    <x v="2"/>
    <s v="49"/>
    <s v="Zamora"/>
    <s v="039"/>
    <s v="4"/>
    <s v="Casaseca de las Chanas"/>
    <s v="49039"/>
    <x v="16"/>
    <x v="3"/>
  </r>
  <r>
    <s v="49040"/>
    <s v="07"/>
    <x v="2"/>
    <s v="49"/>
    <s v="Zamora"/>
    <s v="040"/>
    <s v="8"/>
    <s v="Castrillo de la Guareña"/>
    <s v="49040"/>
    <x v="16"/>
    <x v="3"/>
  </r>
  <r>
    <s v="49041"/>
    <s v="07"/>
    <x v="2"/>
    <s v="49"/>
    <s v="Zamora"/>
    <s v="041"/>
    <s v="5"/>
    <s v="Castrogonzalo"/>
    <s v="49041"/>
    <x v="16"/>
    <x v="3"/>
  </r>
  <r>
    <s v="49042"/>
    <s v="07"/>
    <x v="2"/>
    <s v="49"/>
    <s v="Zamora"/>
    <s v="042"/>
    <s v="0"/>
    <s v="Castronuevo"/>
    <s v="49042"/>
    <x v="16"/>
    <x v="3"/>
  </r>
  <r>
    <s v="49043"/>
    <s v="07"/>
    <x v="2"/>
    <s v="49"/>
    <s v="Zamora"/>
    <s v="043"/>
    <s v="6"/>
    <s v="Castroverde de Campos"/>
    <s v="49043"/>
    <x v="16"/>
    <x v="3"/>
  </r>
  <r>
    <s v="49044"/>
    <s v="07"/>
    <x v="2"/>
    <s v="49"/>
    <s v="Zamora"/>
    <s v="044"/>
    <s v="1"/>
    <s v="Cazurra"/>
    <s v="49044"/>
    <x v="16"/>
    <x v="3"/>
  </r>
  <r>
    <s v="49046"/>
    <s v="07"/>
    <x v="2"/>
    <s v="49"/>
    <s v="Zamora"/>
    <s v="046"/>
    <s v="7"/>
    <s v="Cerecinos de Campos"/>
    <s v="49046"/>
    <x v="16"/>
    <x v="3"/>
  </r>
  <r>
    <s v="49047"/>
    <s v="07"/>
    <x v="2"/>
    <s v="49"/>
    <s v="Zamora"/>
    <s v="047"/>
    <s v="3"/>
    <s v="Cerecinos del Carrizal"/>
    <s v="49047"/>
    <x v="16"/>
    <x v="3"/>
  </r>
  <r>
    <s v="49048"/>
    <s v="07"/>
    <x v="2"/>
    <s v="49"/>
    <s v="Zamora"/>
    <s v="048"/>
    <s v="9"/>
    <s v="Cernadilla"/>
    <s v="49048"/>
    <x v="16"/>
    <x v="3"/>
  </r>
  <r>
    <s v="49050"/>
    <s v="07"/>
    <x v="2"/>
    <s v="49"/>
    <s v="Zamora"/>
    <s v="050"/>
    <s v="5"/>
    <s v="Cobreros"/>
    <s v="49050"/>
    <x v="16"/>
    <x v="3"/>
  </r>
  <r>
    <s v="49052"/>
    <s v="07"/>
    <x v="2"/>
    <s v="49"/>
    <s v="Zamora"/>
    <s v="052"/>
    <s v="7"/>
    <s v="Coomonte"/>
    <s v="49052"/>
    <x v="16"/>
    <x v="3"/>
  </r>
  <r>
    <s v="49053"/>
    <s v="07"/>
    <x v="2"/>
    <s v="49"/>
    <s v="Zamora"/>
    <s v="053"/>
    <s v="3"/>
    <s v="Coreses"/>
    <s v="49053"/>
    <x v="16"/>
    <x v="3"/>
  </r>
  <r>
    <s v="49054"/>
    <s v="07"/>
    <x v="2"/>
    <s v="49"/>
    <s v="Zamora"/>
    <s v="054"/>
    <s v="8"/>
    <s v="Corrales del Vino"/>
    <s v="49054"/>
    <x v="16"/>
    <x v="3"/>
  </r>
  <r>
    <s v="49055"/>
    <s v="07"/>
    <x v="2"/>
    <s v="49"/>
    <s v="Zamora"/>
    <s v="055"/>
    <s v="1"/>
    <s v="Cotanes del Monte"/>
    <s v="49055"/>
    <x v="16"/>
    <x v="3"/>
  </r>
  <r>
    <s v="49056"/>
    <s v="07"/>
    <x v="2"/>
    <s v="49"/>
    <s v="Zamora"/>
    <s v="056"/>
    <s v="4"/>
    <s v="Cubillos"/>
    <s v="49056"/>
    <x v="16"/>
    <x v="3"/>
  </r>
  <r>
    <s v="49057"/>
    <s v="07"/>
    <x v="2"/>
    <s v="49"/>
    <s v="Zamora"/>
    <s v="057"/>
    <s v="0"/>
    <s v="Cubo de Benavente"/>
    <s v="49057"/>
    <x v="16"/>
    <x v="3"/>
  </r>
  <r>
    <s v="49058"/>
    <s v="07"/>
    <x v="2"/>
    <s v="49"/>
    <s v="Zamora"/>
    <s v="058"/>
    <s v="6"/>
    <s v="Cubo de Tierra del Vino, El"/>
    <s v="49058"/>
    <x v="16"/>
    <x v="3"/>
  </r>
  <r>
    <s v="49059"/>
    <s v="07"/>
    <x v="2"/>
    <s v="49"/>
    <s v="Zamora"/>
    <s v="059"/>
    <s v="9"/>
    <s v="Cuelgamures"/>
    <s v="49059"/>
    <x v="16"/>
    <x v="3"/>
  </r>
  <r>
    <s v="49061"/>
    <s v="07"/>
    <x v="2"/>
    <s v="49"/>
    <s v="Zamora"/>
    <s v="061"/>
    <s v="0"/>
    <s v="Entrala"/>
    <s v="49061"/>
    <x v="16"/>
    <x v="3"/>
  </r>
  <r>
    <s v="49062"/>
    <s v="07"/>
    <x v="2"/>
    <s v="49"/>
    <s v="Zamora"/>
    <s v="062"/>
    <s v="5"/>
    <s v="Espadañedo"/>
    <s v="49062"/>
    <x v="16"/>
    <x v="3"/>
  </r>
  <r>
    <s v="49063"/>
    <s v="07"/>
    <x v="2"/>
    <s v="49"/>
    <s v="Zamora"/>
    <s v="063"/>
    <s v="1"/>
    <s v="Faramontanos de Tábara"/>
    <s v="49063"/>
    <x v="16"/>
    <x v="3"/>
  </r>
  <r>
    <s v="49064"/>
    <s v="07"/>
    <x v="2"/>
    <s v="49"/>
    <s v="Zamora"/>
    <s v="064"/>
    <s v="6"/>
    <s v="Fariza"/>
    <s v="49064"/>
    <x v="16"/>
    <x v="3"/>
  </r>
  <r>
    <s v="49065"/>
    <s v="07"/>
    <x v="2"/>
    <s v="49"/>
    <s v="Zamora"/>
    <s v="065"/>
    <s v="9"/>
    <s v="Fermoselle"/>
    <s v="49065"/>
    <x v="16"/>
    <x v="3"/>
  </r>
  <r>
    <s v="49066"/>
    <s v="07"/>
    <x v="2"/>
    <s v="49"/>
    <s v="Zamora"/>
    <s v="066"/>
    <s v="2"/>
    <s v="Ferreras de Abajo"/>
    <s v="49066"/>
    <x v="16"/>
    <x v="3"/>
  </r>
  <r>
    <s v="49067"/>
    <s v="07"/>
    <x v="2"/>
    <s v="49"/>
    <s v="Zamora"/>
    <s v="067"/>
    <s v="8"/>
    <s v="Ferreras de Arriba"/>
    <s v="49067"/>
    <x v="16"/>
    <x v="3"/>
  </r>
  <r>
    <s v="49068"/>
    <s v="07"/>
    <x v="2"/>
    <s v="49"/>
    <s v="Zamora"/>
    <s v="068"/>
    <s v="4"/>
    <s v="Ferreruela"/>
    <s v="49068"/>
    <x v="16"/>
    <x v="3"/>
  </r>
  <r>
    <s v="49069"/>
    <s v="07"/>
    <x v="2"/>
    <s v="49"/>
    <s v="Zamora"/>
    <s v="069"/>
    <s v="7"/>
    <s v="Figueruela de Arriba"/>
    <s v="49069"/>
    <x v="16"/>
    <x v="3"/>
  </r>
  <r>
    <s v="49071"/>
    <s v="07"/>
    <x v="2"/>
    <s v="49"/>
    <s v="Zamora"/>
    <s v="071"/>
    <s v="8"/>
    <s v="Fonfría"/>
    <s v="49071"/>
    <x v="16"/>
    <x v="3"/>
  </r>
  <r>
    <s v="49075"/>
    <s v="07"/>
    <x v="2"/>
    <s v="49"/>
    <s v="Zamora"/>
    <s v="075"/>
    <s v="7"/>
    <s v="Fresno de la Polvorosa"/>
    <s v="49075"/>
    <x v="16"/>
    <x v="3"/>
  </r>
  <r>
    <s v="49076"/>
    <s v="07"/>
    <x v="2"/>
    <s v="49"/>
    <s v="Zamora"/>
    <s v="076"/>
    <s v="0"/>
    <s v="Fresno de la Ribera"/>
    <s v="49076"/>
    <x v="16"/>
    <x v="3"/>
  </r>
  <r>
    <s v="49077"/>
    <s v="07"/>
    <x v="2"/>
    <s v="49"/>
    <s v="Zamora"/>
    <s v="077"/>
    <s v="6"/>
    <s v="Fresno de Sayago"/>
    <s v="49077"/>
    <x v="16"/>
    <x v="3"/>
  </r>
  <r>
    <s v="49078"/>
    <s v="07"/>
    <x v="2"/>
    <s v="49"/>
    <s v="Zamora"/>
    <s v="078"/>
    <s v="2"/>
    <s v="Friera de Valverde"/>
    <s v="49078"/>
    <x v="16"/>
    <x v="3"/>
  </r>
  <r>
    <s v="49079"/>
    <s v="07"/>
    <x v="2"/>
    <s v="49"/>
    <s v="Zamora"/>
    <s v="079"/>
    <s v="5"/>
    <s v="Fuente Encalada"/>
    <s v="49079"/>
    <x v="16"/>
    <x v="3"/>
  </r>
  <r>
    <s v="49080"/>
    <s v="07"/>
    <x v="2"/>
    <s v="49"/>
    <s v="Zamora"/>
    <s v="080"/>
    <s v="9"/>
    <s v="Fuentelapeña"/>
    <s v="49080"/>
    <x v="16"/>
    <x v="3"/>
  </r>
  <r>
    <s v="49081"/>
    <s v="07"/>
    <x v="2"/>
    <s v="49"/>
    <s v="Zamora"/>
    <s v="081"/>
    <s v="6"/>
    <s v="Fuentesaúco"/>
    <s v="49081"/>
    <x v="16"/>
    <x v="3"/>
  </r>
  <r>
    <s v="49082"/>
    <s v="07"/>
    <x v="2"/>
    <s v="49"/>
    <s v="Zamora"/>
    <s v="082"/>
    <s v="1"/>
    <s v="Fuentes de Ropel"/>
    <s v="49082"/>
    <x v="16"/>
    <x v="3"/>
  </r>
  <r>
    <s v="49083"/>
    <s v="07"/>
    <x v="2"/>
    <s v="49"/>
    <s v="Zamora"/>
    <s v="083"/>
    <s v="7"/>
    <s v="Fuentesecas"/>
    <s v="49083"/>
    <x v="16"/>
    <x v="3"/>
  </r>
  <r>
    <s v="49084"/>
    <s v="07"/>
    <x v="2"/>
    <s v="49"/>
    <s v="Zamora"/>
    <s v="084"/>
    <s v="2"/>
    <s v="Fuentespreadas"/>
    <s v="49084"/>
    <x v="16"/>
    <x v="3"/>
  </r>
  <r>
    <s v="49085"/>
    <s v="07"/>
    <x v="2"/>
    <s v="49"/>
    <s v="Zamora"/>
    <s v="085"/>
    <s v="5"/>
    <s v="Galende"/>
    <s v="49085"/>
    <x v="16"/>
    <x v="3"/>
  </r>
  <r>
    <s v="49086"/>
    <s v="07"/>
    <x v="2"/>
    <s v="49"/>
    <s v="Zamora"/>
    <s v="086"/>
    <s v="8"/>
    <s v="Gallegos del Pan"/>
    <s v="49086"/>
    <x v="16"/>
    <x v="3"/>
  </r>
  <r>
    <s v="49087"/>
    <s v="07"/>
    <x v="2"/>
    <s v="49"/>
    <s v="Zamora"/>
    <s v="087"/>
    <s v="4"/>
    <s v="Gallegos del Río"/>
    <s v="49087"/>
    <x v="16"/>
    <x v="3"/>
  </r>
  <r>
    <s v="49088"/>
    <s v="07"/>
    <x v="2"/>
    <s v="49"/>
    <s v="Zamora"/>
    <s v="088"/>
    <s v="0"/>
    <s v="Gamones"/>
    <s v="49088"/>
    <x v="16"/>
    <x v="3"/>
  </r>
  <r>
    <s v="49090"/>
    <s v="07"/>
    <x v="2"/>
    <s v="49"/>
    <s v="Zamora"/>
    <s v="090"/>
    <s v="7"/>
    <s v="Gema"/>
    <s v="49090"/>
    <x v="16"/>
    <x v="3"/>
  </r>
  <r>
    <s v="49091"/>
    <s v="07"/>
    <x v="2"/>
    <s v="49"/>
    <s v="Zamora"/>
    <s v="091"/>
    <s v="4"/>
    <s v="Granja de Moreruela"/>
    <s v="49091"/>
    <x v="16"/>
    <x v="3"/>
  </r>
  <r>
    <s v="49092"/>
    <s v="07"/>
    <x v="2"/>
    <s v="49"/>
    <s v="Zamora"/>
    <s v="092"/>
    <s v="9"/>
    <s v="Granucillo"/>
    <s v="49092"/>
    <x v="16"/>
    <x v="3"/>
  </r>
  <r>
    <s v="49093"/>
    <s v="07"/>
    <x v="2"/>
    <s v="49"/>
    <s v="Zamora"/>
    <s v="093"/>
    <s v="5"/>
    <s v="Guarrate"/>
    <s v="49093"/>
    <x v="16"/>
    <x v="3"/>
  </r>
  <r>
    <s v="49094"/>
    <s v="07"/>
    <x v="2"/>
    <s v="49"/>
    <s v="Zamora"/>
    <s v="094"/>
    <s v="0"/>
    <s v="Hermisende"/>
    <s v="49094"/>
    <x v="16"/>
    <x v="3"/>
  </r>
  <r>
    <s v="49095"/>
    <s v="07"/>
    <x v="2"/>
    <s v="49"/>
    <s v="Zamora"/>
    <s v="095"/>
    <s v="3"/>
    <s v="Hiniesta, La"/>
    <s v="49095"/>
    <x v="16"/>
    <x v="3"/>
  </r>
  <r>
    <s v="49096"/>
    <s v="07"/>
    <x v="2"/>
    <s v="49"/>
    <s v="Zamora"/>
    <s v="096"/>
    <s v="6"/>
    <s v="Jambrina"/>
    <s v="49096"/>
    <x v="16"/>
    <x v="3"/>
  </r>
  <r>
    <s v="49097"/>
    <s v="07"/>
    <x v="2"/>
    <s v="49"/>
    <s v="Zamora"/>
    <s v="097"/>
    <s v="2"/>
    <s v="Justel"/>
    <s v="49097"/>
    <x v="16"/>
    <x v="3"/>
  </r>
  <r>
    <s v="49098"/>
    <s v="07"/>
    <x v="2"/>
    <s v="49"/>
    <s v="Zamora"/>
    <s v="098"/>
    <s v="8"/>
    <s v="Losacino"/>
    <s v="49098"/>
    <x v="16"/>
    <x v="3"/>
  </r>
  <r>
    <s v="49099"/>
    <s v="07"/>
    <x v="2"/>
    <s v="49"/>
    <s v="Zamora"/>
    <s v="099"/>
    <s v="1"/>
    <s v="Losacio"/>
    <s v="49099"/>
    <x v="16"/>
    <x v="3"/>
  </r>
  <r>
    <s v="49100"/>
    <s v="07"/>
    <x v="2"/>
    <s v="49"/>
    <s v="Zamora"/>
    <s v="100"/>
    <s v="5"/>
    <s v="Lubián"/>
    <s v="49100"/>
    <x v="16"/>
    <x v="3"/>
  </r>
  <r>
    <s v="49101"/>
    <s v="07"/>
    <x v="2"/>
    <s v="49"/>
    <s v="Zamora"/>
    <s v="101"/>
    <s v="2"/>
    <s v="Luelmo"/>
    <s v="49101"/>
    <x v="16"/>
    <x v="3"/>
  </r>
  <r>
    <s v="49102"/>
    <s v="07"/>
    <x v="2"/>
    <s v="49"/>
    <s v="Zamora"/>
    <s v="102"/>
    <s v="7"/>
    <s v="Maderal, El"/>
    <s v="49102"/>
    <x v="16"/>
    <x v="3"/>
  </r>
  <r>
    <s v="49103"/>
    <s v="07"/>
    <x v="2"/>
    <s v="49"/>
    <s v="Zamora"/>
    <s v="103"/>
    <s v="3"/>
    <s v="Madridanos"/>
    <s v="49103"/>
    <x v="16"/>
    <x v="3"/>
  </r>
  <r>
    <s v="49104"/>
    <s v="07"/>
    <x v="2"/>
    <s v="49"/>
    <s v="Zamora"/>
    <s v="104"/>
    <s v="8"/>
    <s v="Mahide"/>
    <s v="49104"/>
    <x v="16"/>
    <x v="3"/>
  </r>
  <r>
    <s v="49105"/>
    <s v="07"/>
    <x v="2"/>
    <s v="49"/>
    <s v="Zamora"/>
    <s v="105"/>
    <s v="1"/>
    <s v="Maire de Castroponce"/>
    <s v="49105"/>
    <x v="16"/>
    <x v="3"/>
  </r>
  <r>
    <s v="49107"/>
    <s v="07"/>
    <x v="2"/>
    <s v="49"/>
    <s v="Zamora"/>
    <s v="107"/>
    <s v="0"/>
    <s v="Malva"/>
    <s v="49107"/>
    <x v="16"/>
    <x v="3"/>
  </r>
  <r>
    <s v="49108"/>
    <s v="07"/>
    <x v="2"/>
    <s v="49"/>
    <s v="Zamora"/>
    <s v="108"/>
    <s v="6"/>
    <s v="Manganeses de la Lampreana"/>
    <s v="49108"/>
    <x v="16"/>
    <x v="3"/>
  </r>
  <r>
    <s v="49109"/>
    <s v="07"/>
    <x v="2"/>
    <s v="49"/>
    <s v="Zamora"/>
    <s v="109"/>
    <s v="9"/>
    <s v="Manganeses de la Polvorosa"/>
    <s v="49109"/>
    <x v="16"/>
    <x v="3"/>
  </r>
  <r>
    <s v="49110"/>
    <s v="07"/>
    <x v="2"/>
    <s v="49"/>
    <s v="Zamora"/>
    <s v="110"/>
    <s v="3"/>
    <s v="Manzanal de Arriba"/>
    <s v="49110"/>
    <x v="16"/>
    <x v="3"/>
  </r>
  <r>
    <s v="49111"/>
    <s v="07"/>
    <x v="2"/>
    <s v="49"/>
    <s v="Zamora"/>
    <s v="111"/>
    <s v="0"/>
    <s v="Manzanal del Barco"/>
    <s v="49111"/>
    <x v="16"/>
    <x v="3"/>
  </r>
  <r>
    <s v="49112"/>
    <s v="07"/>
    <x v="2"/>
    <s v="49"/>
    <s v="Zamora"/>
    <s v="112"/>
    <s v="5"/>
    <s v="Manzanal de los Infantes"/>
    <s v="49112"/>
    <x v="16"/>
    <x v="3"/>
  </r>
  <r>
    <s v="49113"/>
    <s v="07"/>
    <x v="2"/>
    <s v="49"/>
    <s v="Zamora"/>
    <s v="113"/>
    <s v="1"/>
    <s v="Matilla de Arzón"/>
    <s v="49113"/>
    <x v="16"/>
    <x v="3"/>
  </r>
  <r>
    <s v="49114"/>
    <s v="07"/>
    <x v="2"/>
    <s v="49"/>
    <s v="Zamora"/>
    <s v="114"/>
    <s v="6"/>
    <s v="Matilla la Seca"/>
    <s v="49114"/>
    <x v="16"/>
    <x v="3"/>
  </r>
  <r>
    <s v="49115"/>
    <s v="07"/>
    <x v="2"/>
    <s v="49"/>
    <s v="Zamora"/>
    <s v="115"/>
    <s v="9"/>
    <s v="Mayalde"/>
    <s v="49115"/>
    <x v="16"/>
    <x v="3"/>
  </r>
  <r>
    <s v="49116"/>
    <s v="07"/>
    <x v="2"/>
    <s v="49"/>
    <s v="Zamora"/>
    <s v="116"/>
    <s v="2"/>
    <s v="Melgar de Tera"/>
    <s v="49116"/>
    <x v="16"/>
    <x v="3"/>
  </r>
  <r>
    <s v="49117"/>
    <s v="07"/>
    <x v="2"/>
    <s v="49"/>
    <s v="Zamora"/>
    <s v="117"/>
    <s v="8"/>
    <s v="Micereces de Tera"/>
    <s v="49117"/>
    <x v="16"/>
    <x v="3"/>
  </r>
  <r>
    <s v="49118"/>
    <s v="07"/>
    <x v="2"/>
    <s v="49"/>
    <s v="Zamora"/>
    <s v="118"/>
    <s v="4"/>
    <s v="Milles de la Polvorosa"/>
    <s v="49118"/>
    <x v="16"/>
    <x v="3"/>
  </r>
  <r>
    <s v="49119"/>
    <s v="07"/>
    <x v="2"/>
    <s v="49"/>
    <s v="Zamora"/>
    <s v="119"/>
    <s v="7"/>
    <s v="Molacillos"/>
    <s v="49119"/>
    <x v="16"/>
    <x v="3"/>
  </r>
  <r>
    <s v="49120"/>
    <s v="07"/>
    <x v="2"/>
    <s v="49"/>
    <s v="Zamora"/>
    <s v="120"/>
    <s v="1"/>
    <s v="Molezuelas de la Carballeda"/>
    <s v="49120"/>
    <x v="16"/>
    <x v="3"/>
  </r>
  <r>
    <s v="49121"/>
    <s v="07"/>
    <x v="2"/>
    <s v="49"/>
    <s v="Zamora"/>
    <s v="121"/>
    <s v="8"/>
    <s v="Mombuey"/>
    <s v="49121"/>
    <x v="16"/>
    <x v="3"/>
  </r>
  <r>
    <s v="49122"/>
    <s v="07"/>
    <x v="2"/>
    <s v="49"/>
    <s v="Zamora"/>
    <s v="122"/>
    <s v="3"/>
    <s v="Monfarracinos"/>
    <s v="49122"/>
    <x v="16"/>
    <x v="3"/>
  </r>
  <r>
    <s v="49123"/>
    <s v="07"/>
    <x v="2"/>
    <s v="49"/>
    <s v="Zamora"/>
    <s v="123"/>
    <s v="9"/>
    <s v="Montamarta"/>
    <s v="49123"/>
    <x v="16"/>
    <x v="3"/>
  </r>
  <r>
    <s v="49124"/>
    <s v="07"/>
    <x v="2"/>
    <s v="49"/>
    <s v="Zamora"/>
    <s v="124"/>
    <s v="4"/>
    <s v="Moral de Sayago"/>
    <s v="49124"/>
    <x v="16"/>
    <x v="3"/>
  </r>
  <r>
    <s v="49125"/>
    <s v="07"/>
    <x v="2"/>
    <s v="49"/>
    <s v="Zamora"/>
    <s v="125"/>
    <s v="7"/>
    <s v="Moraleja del Vino"/>
    <s v="49125"/>
    <x v="16"/>
    <x v="3"/>
  </r>
  <r>
    <s v="49126"/>
    <s v="07"/>
    <x v="2"/>
    <s v="49"/>
    <s v="Zamora"/>
    <s v="126"/>
    <s v="0"/>
    <s v="Moraleja de Sayago"/>
    <s v="49126"/>
    <x v="16"/>
    <x v="3"/>
  </r>
  <r>
    <s v="49127"/>
    <s v="07"/>
    <x v="2"/>
    <s v="49"/>
    <s v="Zamora"/>
    <s v="127"/>
    <s v="6"/>
    <s v="Morales del Vino"/>
    <s v="49127"/>
    <x v="16"/>
    <x v="3"/>
  </r>
  <r>
    <s v="49128"/>
    <s v="07"/>
    <x v="2"/>
    <s v="49"/>
    <s v="Zamora"/>
    <s v="128"/>
    <s v="2"/>
    <s v="Morales de Rey"/>
    <s v="49128"/>
    <x v="16"/>
    <x v="3"/>
  </r>
  <r>
    <s v="49129"/>
    <s v="07"/>
    <x v="2"/>
    <s v="49"/>
    <s v="Zamora"/>
    <s v="129"/>
    <s v="5"/>
    <s v="Morales de Toro"/>
    <s v="49129"/>
    <x v="16"/>
    <x v="3"/>
  </r>
  <r>
    <s v="49130"/>
    <s v="07"/>
    <x v="2"/>
    <s v="49"/>
    <s v="Zamora"/>
    <s v="130"/>
    <s v="9"/>
    <s v="Morales de Valverde"/>
    <s v="49130"/>
    <x v="16"/>
    <x v="3"/>
  </r>
  <r>
    <s v="49131"/>
    <s v="07"/>
    <x v="2"/>
    <s v="49"/>
    <s v="Zamora"/>
    <s v="131"/>
    <s v="6"/>
    <s v="Moralina"/>
    <s v="49131"/>
    <x v="16"/>
    <x v="3"/>
  </r>
  <r>
    <s v="49132"/>
    <s v="07"/>
    <x v="2"/>
    <s v="49"/>
    <s v="Zamora"/>
    <s v="132"/>
    <s v="1"/>
    <s v="Moreruela de los Infanzones"/>
    <s v="49132"/>
    <x v="16"/>
    <x v="3"/>
  </r>
  <r>
    <s v="49133"/>
    <s v="07"/>
    <x v="2"/>
    <s v="49"/>
    <s v="Zamora"/>
    <s v="133"/>
    <s v="7"/>
    <s v="Moreruela de Tábara"/>
    <s v="49133"/>
    <x v="16"/>
    <x v="3"/>
  </r>
  <r>
    <s v="49134"/>
    <s v="07"/>
    <x v="2"/>
    <s v="49"/>
    <s v="Zamora"/>
    <s v="134"/>
    <s v="2"/>
    <s v="Muelas de los Caballeros"/>
    <s v="49134"/>
    <x v="16"/>
    <x v="3"/>
  </r>
  <r>
    <s v="49135"/>
    <s v="07"/>
    <x v="2"/>
    <s v="49"/>
    <s v="Zamora"/>
    <s v="135"/>
    <s v="5"/>
    <s v="Muelas del Pan"/>
    <s v="49135"/>
    <x v="16"/>
    <x v="3"/>
  </r>
  <r>
    <s v="49136"/>
    <s v="07"/>
    <x v="2"/>
    <s v="49"/>
    <s v="Zamora"/>
    <s v="136"/>
    <s v="8"/>
    <s v="Muga de Sayago"/>
    <s v="49136"/>
    <x v="16"/>
    <x v="3"/>
  </r>
  <r>
    <s v="49137"/>
    <s v="07"/>
    <x v="2"/>
    <s v="49"/>
    <s v="Zamora"/>
    <s v="137"/>
    <s v="4"/>
    <s v="Navianos de Valverde"/>
    <s v="49137"/>
    <x v="16"/>
    <x v="3"/>
  </r>
  <r>
    <s v="49138"/>
    <s v="07"/>
    <x v="2"/>
    <s v="49"/>
    <s v="Zamora"/>
    <s v="138"/>
    <s v="0"/>
    <s v="Olmillos de Castro"/>
    <s v="49138"/>
    <x v="16"/>
    <x v="3"/>
  </r>
  <r>
    <s v="49139"/>
    <s v="07"/>
    <x v="2"/>
    <s v="49"/>
    <s v="Zamora"/>
    <s v="139"/>
    <s v="3"/>
    <s v="Otero de Bodas"/>
    <s v="49139"/>
    <x v="16"/>
    <x v="3"/>
  </r>
  <r>
    <s v="49141"/>
    <s v="07"/>
    <x v="2"/>
    <s v="49"/>
    <s v="Zamora"/>
    <s v="141"/>
    <s v="4"/>
    <s v="Pajares de la Lampreana"/>
    <s v="49141"/>
    <x v="16"/>
    <x v="3"/>
  </r>
  <r>
    <s v="49142"/>
    <s v="07"/>
    <x v="2"/>
    <s v="49"/>
    <s v="Zamora"/>
    <s v="142"/>
    <s v="9"/>
    <s v="Palacios del Pan"/>
    <s v="49142"/>
    <x v="16"/>
    <x v="3"/>
  </r>
  <r>
    <s v="49143"/>
    <s v="07"/>
    <x v="2"/>
    <s v="49"/>
    <s v="Zamora"/>
    <s v="143"/>
    <s v="5"/>
    <s v="Palacios de Sanabria"/>
    <s v="49143"/>
    <x v="16"/>
    <x v="3"/>
  </r>
  <r>
    <s v="49145"/>
    <s v="07"/>
    <x v="2"/>
    <s v="49"/>
    <s v="Zamora"/>
    <s v="145"/>
    <s v="3"/>
    <s v="Pedralba de la Pradería"/>
    <s v="49145"/>
    <x v="16"/>
    <x v="3"/>
  </r>
  <r>
    <s v="49146"/>
    <s v="07"/>
    <x v="2"/>
    <s v="49"/>
    <s v="Zamora"/>
    <s v="146"/>
    <s v="6"/>
    <s v="Pego, El"/>
    <s v="49146"/>
    <x v="16"/>
    <x v="3"/>
  </r>
  <r>
    <s v="49147"/>
    <s v="07"/>
    <x v="2"/>
    <s v="49"/>
    <s v="Zamora"/>
    <s v="147"/>
    <s v="2"/>
    <s v="Peleagonzalo"/>
    <s v="49147"/>
    <x v="16"/>
    <x v="3"/>
  </r>
  <r>
    <s v="49148"/>
    <s v="07"/>
    <x v="2"/>
    <s v="49"/>
    <s v="Zamora"/>
    <s v="148"/>
    <s v="8"/>
    <s v="Peleas de Abajo"/>
    <s v="49148"/>
    <x v="16"/>
    <x v="3"/>
  </r>
  <r>
    <s v="49149"/>
    <s v="07"/>
    <x v="2"/>
    <s v="49"/>
    <s v="Zamora"/>
    <s v="149"/>
    <s v="1"/>
    <s v="Peñausende"/>
    <s v="49149"/>
    <x v="16"/>
    <x v="3"/>
  </r>
  <r>
    <s v="49150"/>
    <s v="07"/>
    <x v="2"/>
    <s v="49"/>
    <s v="Zamora"/>
    <s v="150"/>
    <s v="4"/>
    <s v="Peque"/>
    <s v="49150"/>
    <x v="16"/>
    <x v="3"/>
  </r>
  <r>
    <s v="49151"/>
    <s v="07"/>
    <x v="2"/>
    <s v="49"/>
    <s v="Zamora"/>
    <s v="151"/>
    <s v="1"/>
    <s v="Perdigón, El"/>
    <s v="49151"/>
    <x v="16"/>
    <x v="3"/>
  </r>
  <r>
    <s v="49152"/>
    <s v="07"/>
    <x v="2"/>
    <s v="49"/>
    <s v="Zamora"/>
    <s v="152"/>
    <s v="6"/>
    <s v="Pereruela"/>
    <s v="49152"/>
    <x v="16"/>
    <x v="3"/>
  </r>
  <r>
    <s v="49153"/>
    <s v="07"/>
    <x v="2"/>
    <s v="49"/>
    <s v="Zamora"/>
    <s v="153"/>
    <s v="2"/>
    <s v="Perilla de Castro"/>
    <s v="49153"/>
    <x v="16"/>
    <x v="3"/>
  </r>
  <r>
    <s v="49154"/>
    <s v="07"/>
    <x v="2"/>
    <s v="49"/>
    <s v="Zamora"/>
    <s v="154"/>
    <s v="7"/>
    <s v="Pías"/>
    <s v="49154"/>
    <x v="16"/>
    <x v="3"/>
  </r>
  <r>
    <s v="49155"/>
    <s v="07"/>
    <x v="2"/>
    <s v="49"/>
    <s v="Zamora"/>
    <s v="155"/>
    <s v="0"/>
    <s v="Piedrahita de Castro"/>
    <s v="49155"/>
    <x v="16"/>
    <x v="3"/>
  </r>
  <r>
    <s v="49156"/>
    <s v="07"/>
    <x v="2"/>
    <s v="49"/>
    <s v="Zamora"/>
    <s v="156"/>
    <s v="3"/>
    <s v="Pinilla de Toro"/>
    <s v="49156"/>
    <x v="16"/>
    <x v="3"/>
  </r>
  <r>
    <s v="49157"/>
    <s v="07"/>
    <x v="2"/>
    <s v="49"/>
    <s v="Zamora"/>
    <s v="157"/>
    <s v="9"/>
    <s v="Pino del Oro"/>
    <s v="49157"/>
    <x v="16"/>
    <x v="3"/>
  </r>
  <r>
    <s v="49158"/>
    <s v="07"/>
    <x v="2"/>
    <s v="49"/>
    <s v="Zamora"/>
    <s v="158"/>
    <s v="5"/>
    <s v="Piñero, El"/>
    <s v="49158"/>
    <x v="16"/>
    <x v="3"/>
  </r>
  <r>
    <s v="49159"/>
    <s v="07"/>
    <x v="2"/>
    <s v="49"/>
    <s v="Zamora"/>
    <s v="159"/>
    <s v="8"/>
    <s v="Pobladura del Valle"/>
    <s v="49159"/>
    <x v="16"/>
    <x v="3"/>
  </r>
  <r>
    <s v="49160"/>
    <s v="07"/>
    <x v="2"/>
    <s v="49"/>
    <s v="Zamora"/>
    <s v="160"/>
    <s v="2"/>
    <s v="Pobladura de Valderaduey"/>
    <s v="49160"/>
    <x v="16"/>
    <x v="3"/>
  </r>
  <r>
    <s v="49162"/>
    <s v="07"/>
    <x v="2"/>
    <s v="49"/>
    <s v="Zamora"/>
    <s v="162"/>
    <s v="4"/>
    <s v="Porto"/>
    <s v="49162"/>
    <x v="16"/>
    <x v="3"/>
  </r>
  <r>
    <s v="49163"/>
    <s v="07"/>
    <x v="2"/>
    <s v="49"/>
    <s v="Zamora"/>
    <s v="163"/>
    <s v="0"/>
    <s v="Pozoantiguo"/>
    <s v="49163"/>
    <x v="16"/>
    <x v="3"/>
  </r>
  <r>
    <s v="49164"/>
    <s v="07"/>
    <x v="2"/>
    <s v="49"/>
    <s v="Zamora"/>
    <s v="164"/>
    <s v="5"/>
    <s v="Pozuelo de Tábara"/>
    <s v="49164"/>
    <x v="16"/>
    <x v="3"/>
  </r>
  <r>
    <s v="49165"/>
    <s v="07"/>
    <x v="2"/>
    <s v="49"/>
    <s v="Zamora"/>
    <s v="165"/>
    <s v="8"/>
    <s v="Prado"/>
    <s v="49165"/>
    <x v="16"/>
    <x v="3"/>
  </r>
  <r>
    <s v="49166"/>
    <s v="07"/>
    <x v="2"/>
    <s v="49"/>
    <s v="Zamora"/>
    <s v="166"/>
    <s v="1"/>
    <s v="Puebla de Sanabria"/>
    <s v="49166"/>
    <x v="16"/>
    <x v="3"/>
  </r>
  <r>
    <s v="49167"/>
    <s v="07"/>
    <x v="2"/>
    <s v="49"/>
    <s v="Zamora"/>
    <s v="167"/>
    <s v="7"/>
    <s v="Pueblica de Valverde"/>
    <s v="49167"/>
    <x v="16"/>
    <x v="3"/>
  </r>
  <r>
    <s v="49168"/>
    <s v="07"/>
    <x v="2"/>
    <s v="49"/>
    <s v="Zamora"/>
    <s v="168"/>
    <s v="3"/>
    <s v="Quintanilla del Monte"/>
    <s v="49168"/>
    <x v="16"/>
    <x v="3"/>
  </r>
  <r>
    <s v="49169"/>
    <s v="07"/>
    <x v="2"/>
    <s v="49"/>
    <s v="Zamora"/>
    <s v="169"/>
    <s v="6"/>
    <s v="Quintanilla del Olmo"/>
    <s v="49169"/>
    <x v="16"/>
    <x v="3"/>
  </r>
  <r>
    <s v="49170"/>
    <s v="07"/>
    <x v="2"/>
    <s v="49"/>
    <s v="Zamora"/>
    <s v="170"/>
    <s v="0"/>
    <s v="Quintanilla de Urz"/>
    <s v="49170"/>
    <x v="16"/>
    <x v="3"/>
  </r>
  <r>
    <s v="49171"/>
    <s v="07"/>
    <x v="2"/>
    <s v="49"/>
    <s v="Zamora"/>
    <s v="171"/>
    <s v="7"/>
    <s v="Quiruelas de Vidriales"/>
    <s v="49171"/>
    <x v="16"/>
    <x v="3"/>
  </r>
  <r>
    <s v="49172"/>
    <s v="07"/>
    <x v="2"/>
    <s v="49"/>
    <s v="Zamora"/>
    <s v="172"/>
    <s v="2"/>
    <s v="Rabanales"/>
    <s v="49172"/>
    <x v="16"/>
    <x v="3"/>
  </r>
  <r>
    <s v="49173"/>
    <s v="07"/>
    <x v="2"/>
    <s v="49"/>
    <s v="Zamora"/>
    <s v="173"/>
    <s v="8"/>
    <s v="Rábano de Aliste"/>
    <s v="49173"/>
    <x v="16"/>
    <x v="3"/>
  </r>
  <r>
    <s v="49174"/>
    <s v="07"/>
    <x v="2"/>
    <s v="49"/>
    <s v="Zamora"/>
    <s v="174"/>
    <s v="3"/>
    <s v="Requejo"/>
    <s v="49174"/>
    <x v="16"/>
    <x v="3"/>
  </r>
  <r>
    <s v="49175"/>
    <s v="07"/>
    <x v="2"/>
    <s v="49"/>
    <s v="Zamora"/>
    <s v="175"/>
    <s v="6"/>
    <s v="Revellinos"/>
    <s v="49175"/>
    <x v="16"/>
    <x v="3"/>
  </r>
  <r>
    <s v="49176"/>
    <s v="07"/>
    <x v="2"/>
    <s v="49"/>
    <s v="Zamora"/>
    <s v="176"/>
    <s v="9"/>
    <s v="Riofrío de Aliste"/>
    <s v="49176"/>
    <x v="16"/>
    <x v="3"/>
  </r>
  <r>
    <s v="49177"/>
    <s v="07"/>
    <x v="2"/>
    <s v="49"/>
    <s v="Zamora"/>
    <s v="177"/>
    <s v="5"/>
    <s v="Rionegro del Puente"/>
    <s v="49177"/>
    <x v="16"/>
    <x v="3"/>
  </r>
  <r>
    <s v="49178"/>
    <s v="07"/>
    <x v="2"/>
    <s v="49"/>
    <s v="Zamora"/>
    <s v="178"/>
    <s v="1"/>
    <s v="Roales"/>
    <s v="49178"/>
    <x v="16"/>
    <x v="3"/>
  </r>
  <r>
    <s v="49179"/>
    <s v="07"/>
    <x v="2"/>
    <s v="49"/>
    <s v="Zamora"/>
    <s v="179"/>
    <s v="4"/>
    <s v="Robleda-Cervantes"/>
    <s v="49179"/>
    <x v="16"/>
    <x v="3"/>
  </r>
  <r>
    <s v="49180"/>
    <s v="07"/>
    <x v="2"/>
    <s v="49"/>
    <s v="Zamora"/>
    <s v="180"/>
    <s v="8"/>
    <s v="Roelos de Sayago"/>
    <s v="49180"/>
    <x v="16"/>
    <x v="3"/>
  </r>
  <r>
    <s v="49181"/>
    <s v="07"/>
    <x v="2"/>
    <s v="49"/>
    <s v="Zamora"/>
    <s v="181"/>
    <s v="5"/>
    <s v="Rosinos de la Requejada"/>
    <s v="49181"/>
    <x v="16"/>
    <x v="3"/>
  </r>
  <r>
    <s v="49183"/>
    <s v="07"/>
    <x v="2"/>
    <s v="49"/>
    <s v="Zamora"/>
    <s v="183"/>
    <s v="6"/>
    <s v="Salce"/>
    <s v="49183"/>
    <x v="16"/>
    <x v="3"/>
  </r>
  <r>
    <s v="49184"/>
    <s v="07"/>
    <x v="2"/>
    <s v="49"/>
    <s v="Zamora"/>
    <s v="184"/>
    <s v="1"/>
    <s v="Samir de los Caños"/>
    <s v="49184"/>
    <x v="16"/>
    <x v="3"/>
  </r>
  <r>
    <s v="49185"/>
    <s v="07"/>
    <x v="2"/>
    <s v="49"/>
    <s v="Zamora"/>
    <s v="185"/>
    <s v="4"/>
    <s v="San Agustín del Pozo"/>
    <s v="49185"/>
    <x v="16"/>
    <x v="3"/>
  </r>
  <r>
    <s v="49186"/>
    <s v="07"/>
    <x v="2"/>
    <s v="49"/>
    <s v="Zamora"/>
    <s v="186"/>
    <s v="7"/>
    <s v="San Cebrián de Castro"/>
    <s v="49186"/>
    <x v="16"/>
    <x v="3"/>
  </r>
  <r>
    <s v="49187"/>
    <s v="07"/>
    <x v="2"/>
    <s v="49"/>
    <s v="Zamora"/>
    <s v="187"/>
    <s v="3"/>
    <s v="San Cristóbal de Entreviñas"/>
    <s v="49187"/>
    <x v="16"/>
    <x v="3"/>
  </r>
  <r>
    <s v="49188"/>
    <s v="07"/>
    <x v="2"/>
    <s v="49"/>
    <s v="Zamora"/>
    <s v="188"/>
    <s v="9"/>
    <s v="San Esteban del Molar"/>
    <s v="49188"/>
    <x v="16"/>
    <x v="3"/>
  </r>
  <r>
    <s v="49189"/>
    <s v="07"/>
    <x v="2"/>
    <s v="49"/>
    <s v="Zamora"/>
    <s v="189"/>
    <s v="2"/>
    <s v="San Justo"/>
    <s v="49189"/>
    <x v="16"/>
    <x v="3"/>
  </r>
  <r>
    <s v="49190"/>
    <s v="07"/>
    <x v="2"/>
    <s v="49"/>
    <s v="Zamora"/>
    <s v="190"/>
    <s v="6"/>
    <s v="San Martín de Valderaduey"/>
    <s v="49190"/>
    <x v="16"/>
    <x v="3"/>
  </r>
  <r>
    <s v="49191"/>
    <s v="07"/>
    <x v="2"/>
    <s v="49"/>
    <s v="Zamora"/>
    <s v="191"/>
    <s v="3"/>
    <s v="San Miguel de la Ribera"/>
    <s v="49191"/>
    <x v="16"/>
    <x v="3"/>
  </r>
  <r>
    <s v="49192"/>
    <s v="07"/>
    <x v="2"/>
    <s v="49"/>
    <s v="Zamora"/>
    <s v="192"/>
    <s v="8"/>
    <s v="San Miguel del Valle"/>
    <s v="49192"/>
    <x v="16"/>
    <x v="3"/>
  </r>
  <r>
    <s v="49193"/>
    <s v="07"/>
    <x v="2"/>
    <s v="49"/>
    <s v="Zamora"/>
    <s v="193"/>
    <s v="4"/>
    <s v="San Pedro de Ceque"/>
    <s v="49193"/>
    <x v="16"/>
    <x v="3"/>
  </r>
  <r>
    <s v="49194"/>
    <s v="07"/>
    <x v="2"/>
    <s v="49"/>
    <s v="Zamora"/>
    <s v="194"/>
    <s v="9"/>
    <s v="San Pedro de la Nave-Almendra"/>
    <s v="49194"/>
    <x v="16"/>
    <x v="3"/>
  </r>
  <r>
    <s v="49197"/>
    <s v="07"/>
    <x v="2"/>
    <s v="49"/>
    <s v="Zamora"/>
    <s v="197"/>
    <s v="1"/>
    <s v="Santa Clara de Avedillo"/>
    <s v="49197"/>
    <x v="16"/>
    <x v="3"/>
  </r>
  <r>
    <s v="49199"/>
    <s v="07"/>
    <x v="2"/>
    <s v="49"/>
    <s v="Zamora"/>
    <s v="199"/>
    <s v="0"/>
    <s v="Santa Colomba de las Monjas"/>
    <s v="49199"/>
    <x v="16"/>
    <x v="3"/>
  </r>
  <r>
    <s v="49200"/>
    <s v="07"/>
    <x v="2"/>
    <s v="49"/>
    <s v="Zamora"/>
    <s v="200"/>
    <s v="4"/>
    <s v="Santa Cristina de la Polvorosa"/>
    <s v="49200"/>
    <x v="16"/>
    <x v="3"/>
  </r>
  <r>
    <s v="49201"/>
    <s v="07"/>
    <x v="2"/>
    <s v="49"/>
    <s v="Zamora"/>
    <s v="201"/>
    <s v="1"/>
    <s v="Santa Croya de Tera"/>
    <s v="49201"/>
    <x v="16"/>
    <x v="3"/>
  </r>
  <r>
    <s v="49202"/>
    <s v="07"/>
    <x v="2"/>
    <s v="49"/>
    <s v="Zamora"/>
    <s v="202"/>
    <s v="6"/>
    <s v="Santa Eufemia del Barco"/>
    <s v="49202"/>
    <x v="16"/>
    <x v="3"/>
  </r>
  <r>
    <s v="49203"/>
    <s v="07"/>
    <x v="2"/>
    <s v="49"/>
    <s v="Zamora"/>
    <s v="203"/>
    <s v="2"/>
    <s v="Santa María de la Vega"/>
    <s v="49203"/>
    <x v="16"/>
    <x v="3"/>
  </r>
  <r>
    <s v="49204"/>
    <s v="07"/>
    <x v="2"/>
    <s v="49"/>
    <s v="Zamora"/>
    <s v="204"/>
    <s v="7"/>
    <s v="Santa María de Valverde"/>
    <s v="49204"/>
    <x v="16"/>
    <x v="3"/>
  </r>
  <r>
    <s v="49205"/>
    <s v="07"/>
    <x v="2"/>
    <s v="49"/>
    <s v="Zamora"/>
    <s v="205"/>
    <s v="0"/>
    <s v="Santibáñez de Tera"/>
    <s v="49205"/>
    <x v="16"/>
    <x v="3"/>
  </r>
  <r>
    <s v="49206"/>
    <s v="07"/>
    <x v="2"/>
    <s v="49"/>
    <s v="Zamora"/>
    <s v="206"/>
    <s v="3"/>
    <s v="Santibáñez de Vidriales"/>
    <s v="49206"/>
    <x v="16"/>
    <x v="3"/>
  </r>
  <r>
    <s v="49207"/>
    <s v="07"/>
    <x v="2"/>
    <s v="49"/>
    <s v="Zamora"/>
    <s v="207"/>
    <s v="9"/>
    <s v="Santovenia"/>
    <s v="49207"/>
    <x v="16"/>
    <x v="3"/>
  </r>
  <r>
    <s v="49208"/>
    <s v="07"/>
    <x v="2"/>
    <s v="49"/>
    <s v="Zamora"/>
    <s v="208"/>
    <s v="5"/>
    <s v="San Vicente de la Cabeza"/>
    <s v="49208"/>
    <x v="16"/>
    <x v="3"/>
  </r>
  <r>
    <s v="49209"/>
    <s v="07"/>
    <x v="2"/>
    <s v="49"/>
    <s v="Zamora"/>
    <s v="209"/>
    <s v="8"/>
    <s v="San Vitero"/>
    <s v="49209"/>
    <x v="16"/>
    <x v="3"/>
  </r>
  <r>
    <s v="49210"/>
    <s v="07"/>
    <x v="2"/>
    <s v="49"/>
    <s v="Zamora"/>
    <s v="210"/>
    <s v="2"/>
    <s v="Sanzoles"/>
    <s v="49210"/>
    <x v="16"/>
    <x v="3"/>
  </r>
  <r>
    <s v="49214"/>
    <s v="07"/>
    <x v="2"/>
    <s v="49"/>
    <s v="Zamora"/>
    <s v="214"/>
    <s v="5"/>
    <s v="Tábara"/>
    <s v="49214"/>
    <x v="16"/>
    <x v="3"/>
  </r>
  <r>
    <s v="49216"/>
    <s v="07"/>
    <x v="2"/>
    <s v="49"/>
    <s v="Zamora"/>
    <s v="216"/>
    <s v="1"/>
    <s v="Tapioles"/>
    <s v="49216"/>
    <x v="16"/>
    <x v="3"/>
  </r>
  <r>
    <s v="49219"/>
    <s v="07"/>
    <x v="2"/>
    <s v="49"/>
    <s v="Zamora"/>
    <s v="219"/>
    <s v="6"/>
    <s v="Toro"/>
    <s v="49219"/>
    <x v="16"/>
    <x v="3"/>
  </r>
  <r>
    <s v="49220"/>
    <s v="07"/>
    <x v="2"/>
    <s v="49"/>
    <s v="Zamora"/>
    <s v="220"/>
    <s v="0"/>
    <s v="Torre del Valle, La"/>
    <s v="49220"/>
    <x v="16"/>
    <x v="3"/>
  </r>
  <r>
    <s v="49221"/>
    <s v="07"/>
    <x v="2"/>
    <s v="49"/>
    <s v="Zamora"/>
    <s v="221"/>
    <s v="7"/>
    <s v="Torregamones"/>
    <s v="49221"/>
    <x v="16"/>
    <x v="3"/>
  </r>
  <r>
    <s v="49222"/>
    <s v="07"/>
    <x v="2"/>
    <s v="49"/>
    <s v="Zamora"/>
    <s v="222"/>
    <s v="2"/>
    <s v="Torres del Carrizal"/>
    <s v="49222"/>
    <x v="16"/>
    <x v="3"/>
  </r>
  <r>
    <s v="49223"/>
    <s v="07"/>
    <x v="2"/>
    <s v="49"/>
    <s v="Zamora"/>
    <s v="223"/>
    <s v="8"/>
    <s v="Trabazos"/>
    <s v="49223"/>
    <x v="16"/>
    <x v="3"/>
  </r>
  <r>
    <s v="49224"/>
    <s v="07"/>
    <x v="2"/>
    <s v="49"/>
    <s v="Zamora"/>
    <s v="224"/>
    <s v="3"/>
    <s v="Trefacio"/>
    <s v="49224"/>
    <x v="16"/>
    <x v="3"/>
  </r>
  <r>
    <s v="49225"/>
    <s v="07"/>
    <x v="2"/>
    <s v="49"/>
    <s v="Zamora"/>
    <s v="225"/>
    <s v="6"/>
    <s v="Uña de Quintana"/>
    <s v="49225"/>
    <x v="16"/>
    <x v="3"/>
  </r>
  <r>
    <s v="49226"/>
    <s v="07"/>
    <x v="2"/>
    <s v="49"/>
    <s v="Zamora"/>
    <s v="226"/>
    <s v="9"/>
    <s v="Vadillo de la Guareña"/>
    <s v="49226"/>
    <x v="16"/>
    <x v="3"/>
  </r>
  <r>
    <s v="49227"/>
    <s v="07"/>
    <x v="2"/>
    <s v="49"/>
    <s v="Zamora"/>
    <s v="227"/>
    <s v="5"/>
    <s v="Valcabado"/>
    <s v="49227"/>
    <x v="16"/>
    <x v="3"/>
  </r>
  <r>
    <s v="49228"/>
    <s v="07"/>
    <x v="2"/>
    <s v="49"/>
    <s v="Zamora"/>
    <s v="228"/>
    <s v="1"/>
    <s v="Valdefinjas"/>
    <s v="49228"/>
    <x v="16"/>
    <x v="3"/>
  </r>
  <r>
    <s v="49229"/>
    <s v="07"/>
    <x v="2"/>
    <s v="49"/>
    <s v="Zamora"/>
    <s v="229"/>
    <s v="4"/>
    <s v="Valdescorriel"/>
    <s v="49229"/>
    <x v="16"/>
    <x v="3"/>
  </r>
  <r>
    <s v="49230"/>
    <s v="07"/>
    <x v="2"/>
    <s v="49"/>
    <s v="Zamora"/>
    <s v="230"/>
    <s v="8"/>
    <s v="Vallesa de la Guareña"/>
    <s v="49230"/>
    <x v="16"/>
    <x v="3"/>
  </r>
  <r>
    <s v="49231"/>
    <s v="07"/>
    <x v="2"/>
    <s v="49"/>
    <s v="Zamora"/>
    <s v="231"/>
    <s v="5"/>
    <s v="Vega de Tera"/>
    <s v="49231"/>
    <x v="16"/>
    <x v="3"/>
  </r>
  <r>
    <s v="49232"/>
    <s v="07"/>
    <x v="2"/>
    <s v="49"/>
    <s v="Zamora"/>
    <s v="232"/>
    <s v="0"/>
    <s v="Vega de Villalobos"/>
    <s v="49232"/>
    <x v="16"/>
    <x v="3"/>
  </r>
  <r>
    <s v="49233"/>
    <s v="07"/>
    <x v="2"/>
    <s v="49"/>
    <s v="Zamora"/>
    <s v="233"/>
    <s v="6"/>
    <s v="Vegalatrave"/>
    <s v="49233"/>
    <x v="16"/>
    <x v="3"/>
  </r>
  <r>
    <s v="49234"/>
    <s v="07"/>
    <x v="2"/>
    <s v="49"/>
    <s v="Zamora"/>
    <s v="234"/>
    <s v="1"/>
    <s v="Venialbo"/>
    <s v="49234"/>
    <x v="16"/>
    <x v="3"/>
  </r>
  <r>
    <s v="49235"/>
    <s v="07"/>
    <x v="2"/>
    <s v="49"/>
    <s v="Zamora"/>
    <s v="235"/>
    <s v="4"/>
    <s v="Vezdemarbán"/>
    <s v="49235"/>
    <x v="16"/>
    <x v="3"/>
  </r>
  <r>
    <s v="49236"/>
    <s v="07"/>
    <x v="2"/>
    <s v="49"/>
    <s v="Zamora"/>
    <s v="236"/>
    <s v="7"/>
    <s v="Vidayanes"/>
    <s v="49236"/>
    <x v="16"/>
    <x v="3"/>
  </r>
  <r>
    <s v="49237"/>
    <s v="07"/>
    <x v="2"/>
    <s v="49"/>
    <s v="Zamora"/>
    <s v="237"/>
    <s v="3"/>
    <s v="Videmala"/>
    <s v="49237"/>
    <x v="16"/>
    <x v="3"/>
  </r>
  <r>
    <s v="49238"/>
    <s v="07"/>
    <x v="2"/>
    <s v="49"/>
    <s v="Zamora"/>
    <s v="238"/>
    <s v="9"/>
    <s v="Villabrázaro"/>
    <s v="49238"/>
    <x v="16"/>
    <x v="3"/>
  </r>
  <r>
    <s v="49239"/>
    <s v="07"/>
    <x v="2"/>
    <s v="49"/>
    <s v="Zamora"/>
    <s v="239"/>
    <s v="2"/>
    <s v="Villabuena del Puente"/>
    <s v="49239"/>
    <x v="16"/>
    <x v="3"/>
  </r>
  <r>
    <s v="49240"/>
    <s v="07"/>
    <x v="2"/>
    <s v="49"/>
    <s v="Zamora"/>
    <s v="240"/>
    <s v="6"/>
    <s v="Villadepera"/>
    <s v="49240"/>
    <x v="16"/>
    <x v="3"/>
  </r>
  <r>
    <s v="49241"/>
    <s v="07"/>
    <x v="2"/>
    <s v="49"/>
    <s v="Zamora"/>
    <s v="241"/>
    <s v="3"/>
    <s v="Villaescusa"/>
    <s v="49241"/>
    <x v="16"/>
    <x v="3"/>
  </r>
  <r>
    <s v="49242"/>
    <s v="07"/>
    <x v="2"/>
    <s v="49"/>
    <s v="Zamora"/>
    <s v="242"/>
    <s v="8"/>
    <s v="Villafáfila"/>
    <s v="49242"/>
    <x v="16"/>
    <x v="3"/>
  </r>
  <r>
    <s v="49243"/>
    <s v="07"/>
    <x v="2"/>
    <s v="49"/>
    <s v="Zamora"/>
    <s v="243"/>
    <s v="4"/>
    <s v="Villaferrueña"/>
    <s v="49243"/>
    <x v="16"/>
    <x v="3"/>
  </r>
  <r>
    <s v="49244"/>
    <s v="07"/>
    <x v="2"/>
    <s v="49"/>
    <s v="Zamora"/>
    <s v="244"/>
    <s v="9"/>
    <s v="Villageriz"/>
    <s v="49244"/>
    <x v="16"/>
    <x v="3"/>
  </r>
  <r>
    <s v="49245"/>
    <s v="07"/>
    <x v="2"/>
    <s v="49"/>
    <s v="Zamora"/>
    <s v="245"/>
    <s v="2"/>
    <s v="Villalazán"/>
    <s v="49245"/>
    <x v="16"/>
    <x v="3"/>
  </r>
  <r>
    <s v="49246"/>
    <s v="07"/>
    <x v="2"/>
    <s v="49"/>
    <s v="Zamora"/>
    <s v="246"/>
    <s v="5"/>
    <s v="Villalba de la Lampreana"/>
    <s v="49246"/>
    <x v="16"/>
    <x v="3"/>
  </r>
  <r>
    <s v="49247"/>
    <s v="07"/>
    <x v="2"/>
    <s v="49"/>
    <s v="Zamora"/>
    <s v="247"/>
    <s v="1"/>
    <s v="Villalcampo"/>
    <s v="49247"/>
    <x v="16"/>
    <x v="3"/>
  </r>
  <r>
    <s v="49248"/>
    <s v="07"/>
    <x v="2"/>
    <s v="49"/>
    <s v="Zamora"/>
    <s v="248"/>
    <s v="7"/>
    <s v="Villalobos"/>
    <s v="49248"/>
    <x v="16"/>
    <x v="3"/>
  </r>
  <r>
    <s v="49249"/>
    <s v="07"/>
    <x v="2"/>
    <s v="49"/>
    <s v="Zamora"/>
    <s v="249"/>
    <s v="0"/>
    <s v="Villalonso"/>
    <s v="49249"/>
    <x v="16"/>
    <x v="3"/>
  </r>
  <r>
    <s v="49250"/>
    <s v="07"/>
    <x v="2"/>
    <s v="49"/>
    <s v="Zamora"/>
    <s v="250"/>
    <s v="3"/>
    <s v="Villalpando"/>
    <s v="49250"/>
    <x v="16"/>
    <x v="3"/>
  </r>
  <r>
    <s v="49251"/>
    <s v="07"/>
    <x v="2"/>
    <s v="49"/>
    <s v="Zamora"/>
    <s v="251"/>
    <s v="0"/>
    <s v="Villalube"/>
    <s v="49251"/>
    <x v="16"/>
    <x v="3"/>
  </r>
  <r>
    <s v="49252"/>
    <s v="07"/>
    <x v="2"/>
    <s v="49"/>
    <s v="Zamora"/>
    <s v="252"/>
    <s v="5"/>
    <s v="Villamayor de Campos"/>
    <s v="49252"/>
    <x v="16"/>
    <x v="3"/>
  </r>
  <r>
    <s v="49255"/>
    <s v="07"/>
    <x v="2"/>
    <s v="49"/>
    <s v="Zamora"/>
    <s v="255"/>
    <s v="9"/>
    <s v="Villamor de los Escuderos"/>
    <s v="49255"/>
    <x v="16"/>
    <x v="3"/>
  </r>
  <r>
    <s v="49256"/>
    <s v="07"/>
    <x v="2"/>
    <s v="49"/>
    <s v="Zamora"/>
    <s v="256"/>
    <s v="2"/>
    <s v="Villanázar"/>
    <s v="49256"/>
    <x v="16"/>
    <x v="3"/>
  </r>
  <r>
    <s v="49257"/>
    <s v="07"/>
    <x v="2"/>
    <s v="49"/>
    <s v="Zamora"/>
    <s v="257"/>
    <s v="8"/>
    <s v="Villanueva de Azoague"/>
    <s v="49257"/>
    <x v="16"/>
    <x v="3"/>
  </r>
  <r>
    <s v="49258"/>
    <s v="07"/>
    <x v="2"/>
    <s v="49"/>
    <s v="Zamora"/>
    <s v="258"/>
    <s v="4"/>
    <s v="Villanueva de Campeán"/>
    <s v="49258"/>
    <x v="16"/>
    <x v="3"/>
  </r>
  <r>
    <s v="49259"/>
    <s v="07"/>
    <x v="2"/>
    <s v="49"/>
    <s v="Zamora"/>
    <s v="259"/>
    <s v="7"/>
    <s v="Villanueva de las Peras"/>
    <s v="49259"/>
    <x v="16"/>
    <x v="3"/>
  </r>
  <r>
    <s v="49260"/>
    <s v="07"/>
    <x v="2"/>
    <s v="49"/>
    <s v="Zamora"/>
    <s v="260"/>
    <s v="1"/>
    <s v="Villanueva del Campo"/>
    <s v="49260"/>
    <x v="16"/>
    <x v="3"/>
  </r>
  <r>
    <s v="49261"/>
    <s v="07"/>
    <x v="2"/>
    <s v="49"/>
    <s v="Zamora"/>
    <s v="261"/>
    <s v="8"/>
    <s v="Villaralbo"/>
    <s v="49261"/>
    <x v="16"/>
    <x v="3"/>
  </r>
  <r>
    <s v="49262"/>
    <s v="07"/>
    <x v="2"/>
    <s v="49"/>
    <s v="Zamora"/>
    <s v="262"/>
    <s v="3"/>
    <s v="Villardeciervos"/>
    <s v="49262"/>
    <x v="16"/>
    <x v="3"/>
  </r>
  <r>
    <s v="49263"/>
    <s v="07"/>
    <x v="2"/>
    <s v="49"/>
    <s v="Zamora"/>
    <s v="263"/>
    <s v="9"/>
    <s v="Villar de Fallaves"/>
    <s v="49263"/>
    <x v="16"/>
    <x v="3"/>
  </r>
  <r>
    <s v="49264"/>
    <s v="07"/>
    <x v="2"/>
    <s v="49"/>
    <s v="Zamora"/>
    <s v="264"/>
    <s v="4"/>
    <s v="Villar del Buey"/>
    <s v="49264"/>
    <x v="16"/>
    <x v="3"/>
  </r>
  <r>
    <s v="49265"/>
    <s v="07"/>
    <x v="2"/>
    <s v="49"/>
    <s v="Zamora"/>
    <s v="265"/>
    <s v="7"/>
    <s v="Villardiegua de la Ribera"/>
    <s v="49265"/>
    <x v="16"/>
    <x v="3"/>
  </r>
  <r>
    <s v="49266"/>
    <s v="07"/>
    <x v="2"/>
    <s v="49"/>
    <s v="Zamora"/>
    <s v="266"/>
    <s v="0"/>
    <s v="Villárdiga"/>
    <s v="49266"/>
    <x v="16"/>
    <x v="3"/>
  </r>
  <r>
    <s v="49267"/>
    <s v="07"/>
    <x v="2"/>
    <s v="49"/>
    <s v="Zamora"/>
    <s v="267"/>
    <s v="6"/>
    <s v="Villardondiego"/>
    <s v="49267"/>
    <x v="16"/>
    <x v="3"/>
  </r>
  <r>
    <s v="49268"/>
    <s v="07"/>
    <x v="2"/>
    <s v="49"/>
    <s v="Zamora"/>
    <s v="268"/>
    <s v="2"/>
    <s v="Villarrín de Campos"/>
    <s v="49268"/>
    <x v="16"/>
    <x v="3"/>
  </r>
  <r>
    <s v="49269"/>
    <s v="07"/>
    <x v="2"/>
    <s v="49"/>
    <s v="Zamora"/>
    <s v="269"/>
    <s v="5"/>
    <s v="Villaseco del Pan"/>
    <s v="49269"/>
    <x v="16"/>
    <x v="3"/>
  </r>
  <r>
    <s v="49270"/>
    <s v="07"/>
    <x v="2"/>
    <s v="49"/>
    <s v="Zamora"/>
    <s v="270"/>
    <s v="9"/>
    <s v="Villavendimio"/>
    <s v="49270"/>
    <x v="16"/>
    <x v="3"/>
  </r>
  <r>
    <s v="49271"/>
    <s v="07"/>
    <x v="2"/>
    <s v="49"/>
    <s v="Zamora"/>
    <s v="271"/>
    <s v="6"/>
    <s v="Villaveza del Agua"/>
    <s v="49271"/>
    <x v="16"/>
    <x v="3"/>
  </r>
  <r>
    <s v="49272"/>
    <s v="07"/>
    <x v="2"/>
    <s v="49"/>
    <s v="Zamora"/>
    <s v="272"/>
    <s v="1"/>
    <s v="Villaveza de Valverde"/>
    <s v="49272"/>
    <x v="16"/>
    <x v="3"/>
  </r>
  <r>
    <s v="49273"/>
    <s v="07"/>
    <x v="2"/>
    <s v="49"/>
    <s v="Zamora"/>
    <s v="273"/>
    <s v="7"/>
    <s v="Viñas"/>
    <s v="49273"/>
    <x v="16"/>
    <x v="3"/>
  </r>
  <r>
    <s v="49275"/>
    <s v="07"/>
    <x v="2"/>
    <s v="49"/>
    <s v="Zamora"/>
    <s v="275"/>
    <s v="5"/>
    <s v="Zamora"/>
    <s v="49275"/>
    <x v="16"/>
    <x v="3"/>
  </r>
  <r>
    <s v="50001"/>
    <s v="02"/>
    <x v="1"/>
    <s v="50"/>
    <s v="Zaragoza"/>
    <s v="001"/>
    <s v="6"/>
    <s v="Abanto"/>
    <s v="50001"/>
    <x v="16"/>
    <x v="3"/>
  </r>
  <r>
    <s v="50002"/>
    <s v="02"/>
    <x v="1"/>
    <s v="50"/>
    <s v="Zaragoza"/>
    <s v="002"/>
    <s v="1"/>
    <s v="Acered"/>
    <s v="50002"/>
    <x v="16"/>
    <x v="3"/>
  </r>
  <r>
    <s v="50003"/>
    <s v="02"/>
    <x v="1"/>
    <s v="50"/>
    <s v="Zaragoza"/>
    <s v="003"/>
    <s v="7"/>
    <s v="Agón"/>
    <s v="50003"/>
    <x v="16"/>
    <x v="3"/>
  </r>
  <r>
    <s v="50004"/>
    <s v="02"/>
    <x v="1"/>
    <s v="50"/>
    <s v="Zaragoza"/>
    <s v="004"/>
    <s v="2"/>
    <s v="Aguarón"/>
    <s v="50004"/>
    <x v="16"/>
    <x v="3"/>
  </r>
  <r>
    <s v="50005"/>
    <s v="02"/>
    <x v="1"/>
    <s v="50"/>
    <s v="Zaragoza"/>
    <s v="005"/>
    <s v="5"/>
    <s v="Aguilón"/>
    <s v="50005"/>
    <x v="16"/>
    <x v="3"/>
  </r>
  <r>
    <s v="50006"/>
    <s v="02"/>
    <x v="1"/>
    <s v="50"/>
    <s v="Zaragoza"/>
    <s v="006"/>
    <s v="8"/>
    <s v="Ainzón"/>
    <s v="50006"/>
    <x v="16"/>
    <x v="3"/>
  </r>
  <r>
    <s v="50007"/>
    <s v="02"/>
    <x v="1"/>
    <s v="50"/>
    <s v="Zaragoza"/>
    <s v="007"/>
    <s v="4"/>
    <s v="Aladrén"/>
    <s v="50007"/>
    <x v="16"/>
    <x v="3"/>
  </r>
  <r>
    <s v="50008"/>
    <s v="02"/>
    <x v="1"/>
    <s v="50"/>
    <s v="Zaragoza"/>
    <s v="008"/>
    <s v="0"/>
    <s v="Alagón"/>
    <s v="50008"/>
    <x v="16"/>
    <x v="3"/>
  </r>
  <r>
    <s v="50009"/>
    <s v="02"/>
    <x v="1"/>
    <s v="50"/>
    <s v="Zaragoza"/>
    <s v="009"/>
    <s v="3"/>
    <s v="Alarba"/>
    <s v="50009"/>
    <x v="16"/>
    <x v="3"/>
  </r>
  <r>
    <s v="50010"/>
    <s v="02"/>
    <x v="1"/>
    <s v="50"/>
    <s v="Zaragoza"/>
    <s v="010"/>
    <s v="7"/>
    <s v="Alberite de San Juan"/>
    <s v="50010"/>
    <x v="16"/>
    <x v="3"/>
  </r>
  <r>
    <s v="50011"/>
    <s v="02"/>
    <x v="1"/>
    <s v="50"/>
    <s v="Zaragoza"/>
    <s v="011"/>
    <s v="4"/>
    <s v="Albeta"/>
    <s v="50011"/>
    <x v="16"/>
    <x v="3"/>
  </r>
  <r>
    <s v="50012"/>
    <s v="02"/>
    <x v="1"/>
    <s v="50"/>
    <s v="Zaragoza"/>
    <s v="012"/>
    <s v="9"/>
    <s v="Alborge"/>
    <s v="50012"/>
    <x v="16"/>
    <x v="3"/>
  </r>
  <r>
    <s v="50013"/>
    <s v="02"/>
    <x v="1"/>
    <s v="50"/>
    <s v="Zaragoza"/>
    <s v="013"/>
    <s v="5"/>
    <s v="Alcalá de Ebro"/>
    <s v="50013"/>
    <x v="16"/>
    <x v="3"/>
  </r>
  <r>
    <s v="50014"/>
    <s v="02"/>
    <x v="1"/>
    <s v="50"/>
    <s v="Zaragoza"/>
    <s v="014"/>
    <s v="0"/>
    <s v="Alcalá de Moncayo"/>
    <s v="50014"/>
    <x v="16"/>
    <x v="3"/>
  </r>
  <r>
    <s v="50015"/>
    <s v="02"/>
    <x v="1"/>
    <s v="50"/>
    <s v="Zaragoza"/>
    <s v="015"/>
    <s v="3"/>
    <s v="Alconchel de Ariza"/>
    <s v="50015"/>
    <x v="16"/>
    <x v="3"/>
  </r>
  <r>
    <s v="50016"/>
    <s v="02"/>
    <x v="1"/>
    <s v="50"/>
    <s v="Zaragoza"/>
    <s v="016"/>
    <s v="6"/>
    <s v="Aldehuela de Liestos"/>
    <s v="50016"/>
    <x v="16"/>
    <x v="3"/>
  </r>
  <r>
    <s v="50017"/>
    <s v="02"/>
    <x v="1"/>
    <s v="50"/>
    <s v="Zaragoza"/>
    <s v="017"/>
    <s v="2"/>
    <s v="Alfajarín"/>
    <s v="50017"/>
    <x v="16"/>
    <x v="3"/>
  </r>
  <r>
    <s v="50018"/>
    <s v="02"/>
    <x v="1"/>
    <s v="50"/>
    <s v="Zaragoza"/>
    <s v="018"/>
    <s v="8"/>
    <s v="Alfamén"/>
    <s v="50018"/>
    <x v="16"/>
    <x v="3"/>
  </r>
  <r>
    <s v="50019"/>
    <s v="02"/>
    <x v="1"/>
    <s v="50"/>
    <s v="Zaragoza"/>
    <s v="019"/>
    <s v="1"/>
    <s v="Alforque"/>
    <s v="50019"/>
    <x v="16"/>
    <x v="3"/>
  </r>
  <r>
    <s v="50020"/>
    <s v="02"/>
    <x v="1"/>
    <s v="50"/>
    <s v="Zaragoza"/>
    <s v="020"/>
    <s v="5"/>
    <s v="Alhama de Aragón"/>
    <s v="50020"/>
    <x v="16"/>
    <x v="3"/>
  </r>
  <r>
    <s v="50021"/>
    <s v="02"/>
    <x v="1"/>
    <s v="50"/>
    <s v="Zaragoza"/>
    <s v="021"/>
    <s v="2"/>
    <s v="Almochuel"/>
    <s v="50021"/>
    <x v="16"/>
    <x v="3"/>
  </r>
  <r>
    <s v="50022"/>
    <s v="02"/>
    <x v="1"/>
    <s v="50"/>
    <s v="Zaragoza"/>
    <s v="022"/>
    <s v="7"/>
    <s v="Almolda, La"/>
    <s v="50022"/>
    <x v="16"/>
    <x v="3"/>
  </r>
  <r>
    <s v="50023"/>
    <s v="02"/>
    <x v="1"/>
    <s v="50"/>
    <s v="Zaragoza"/>
    <s v="023"/>
    <s v="3"/>
    <s v="Almonacid de la Cuba"/>
    <s v="50023"/>
    <x v="16"/>
    <x v="3"/>
  </r>
  <r>
    <s v="50024"/>
    <s v="02"/>
    <x v="1"/>
    <s v="50"/>
    <s v="Zaragoza"/>
    <s v="024"/>
    <s v="8"/>
    <s v="Almonacid de la Sierra"/>
    <s v="50024"/>
    <x v="16"/>
    <x v="3"/>
  </r>
  <r>
    <s v="50025"/>
    <s v="02"/>
    <x v="1"/>
    <s v="50"/>
    <s v="Zaragoza"/>
    <s v="025"/>
    <s v="1"/>
    <s v="Almunia de Doña Godina, La"/>
    <s v="50025"/>
    <x v="16"/>
    <x v="3"/>
  </r>
  <r>
    <s v="50026"/>
    <s v="02"/>
    <x v="1"/>
    <s v="50"/>
    <s v="Zaragoza"/>
    <s v="026"/>
    <s v="4"/>
    <s v="Alpartir"/>
    <s v="50026"/>
    <x v="16"/>
    <x v="3"/>
  </r>
  <r>
    <s v="50027"/>
    <s v="02"/>
    <x v="1"/>
    <s v="50"/>
    <s v="Zaragoza"/>
    <s v="027"/>
    <s v="0"/>
    <s v="Ambel"/>
    <s v="50027"/>
    <x v="16"/>
    <x v="3"/>
  </r>
  <r>
    <s v="50028"/>
    <s v="02"/>
    <x v="1"/>
    <s v="50"/>
    <s v="Zaragoza"/>
    <s v="028"/>
    <s v="6"/>
    <s v="Anento"/>
    <s v="50028"/>
    <x v="16"/>
    <x v="3"/>
  </r>
  <r>
    <s v="50029"/>
    <s v="02"/>
    <x v="1"/>
    <s v="50"/>
    <s v="Zaragoza"/>
    <s v="029"/>
    <s v="9"/>
    <s v="Aniñón"/>
    <s v="50029"/>
    <x v="16"/>
    <x v="3"/>
  </r>
  <r>
    <s v="50030"/>
    <s v="02"/>
    <x v="1"/>
    <s v="50"/>
    <s v="Zaragoza"/>
    <s v="030"/>
    <s v="3"/>
    <s v="Añón de Moncayo"/>
    <s v="50030"/>
    <x v="16"/>
    <x v="3"/>
  </r>
  <r>
    <s v="50031"/>
    <s v="02"/>
    <x v="1"/>
    <s v="50"/>
    <s v="Zaragoza"/>
    <s v="031"/>
    <s v="0"/>
    <s v="Aranda de Moncayo"/>
    <s v="50031"/>
    <x v="16"/>
    <x v="3"/>
  </r>
  <r>
    <s v="50032"/>
    <s v="02"/>
    <x v="1"/>
    <s v="50"/>
    <s v="Zaragoza"/>
    <s v="032"/>
    <s v="5"/>
    <s v="Arándiga"/>
    <s v="50032"/>
    <x v="16"/>
    <x v="3"/>
  </r>
  <r>
    <s v="50033"/>
    <s v="02"/>
    <x v="1"/>
    <s v="50"/>
    <s v="Zaragoza"/>
    <s v="033"/>
    <s v="1"/>
    <s v="Ardisa"/>
    <s v="50033"/>
    <x v="16"/>
    <x v="3"/>
  </r>
  <r>
    <s v="50034"/>
    <s v="02"/>
    <x v="1"/>
    <s v="50"/>
    <s v="Zaragoza"/>
    <s v="034"/>
    <s v="6"/>
    <s v="Ariza"/>
    <s v="50034"/>
    <x v="16"/>
    <x v="3"/>
  </r>
  <r>
    <s v="50035"/>
    <s v="02"/>
    <x v="1"/>
    <s v="50"/>
    <s v="Zaragoza"/>
    <s v="035"/>
    <s v="9"/>
    <s v="Artieda"/>
    <s v="50035"/>
    <x v="16"/>
    <x v="3"/>
  </r>
  <r>
    <s v="50036"/>
    <s v="02"/>
    <x v="1"/>
    <s v="50"/>
    <s v="Zaragoza"/>
    <s v="036"/>
    <s v="2"/>
    <s v="Asín"/>
    <s v="50036"/>
    <x v="16"/>
    <x v="3"/>
  </r>
  <r>
    <s v="50037"/>
    <s v="02"/>
    <x v="1"/>
    <s v="50"/>
    <s v="Zaragoza"/>
    <s v="037"/>
    <s v="8"/>
    <s v="Atea"/>
    <s v="50037"/>
    <x v="16"/>
    <x v="3"/>
  </r>
  <r>
    <s v="50038"/>
    <s v="02"/>
    <x v="1"/>
    <s v="50"/>
    <s v="Zaragoza"/>
    <s v="038"/>
    <s v="4"/>
    <s v="Ateca"/>
    <s v="50038"/>
    <x v="16"/>
    <x v="3"/>
  </r>
  <r>
    <s v="50039"/>
    <s v="02"/>
    <x v="1"/>
    <s v="50"/>
    <s v="Zaragoza"/>
    <s v="039"/>
    <s v="7"/>
    <s v="Azuara"/>
    <s v="50039"/>
    <x v="16"/>
    <x v="3"/>
  </r>
  <r>
    <s v="50040"/>
    <s v="02"/>
    <x v="1"/>
    <s v="50"/>
    <s v="Zaragoza"/>
    <s v="040"/>
    <s v="1"/>
    <s v="Badules"/>
    <s v="50040"/>
    <x v="16"/>
    <x v="3"/>
  </r>
  <r>
    <s v="50041"/>
    <s v="02"/>
    <x v="1"/>
    <s v="50"/>
    <s v="Zaragoza"/>
    <s v="041"/>
    <s v="8"/>
    <s v="Bagüés"/>
    <s v="50041"/>
    <x v="16"/>
    <x v="3"/>
  </r>
  <r>
    <s v="50042"/>
    <s v="02"/>
    <x v="1"/>
    <s v="50"/>
    <s v="Zaragoza"/>
    <s v="042"/>
    <s v="3"/>
    <s v="Balconchán"/>
    <s v="50042"/>
    <x v="16"/>
    <x v="3"/>
  </r>
  <r>
    <s v="50043"/>
    <s v="02"/>
    <x v="1"/>
    <s v="50"/>
    <s v="Zaragoza"/>
    <s v="043"/>
    <s v="9"/>
    <s v="Bárboles"/>
    <s v="50043"/>
    <x v="16"/>
    <x v="3"/>
  </r>
  <r>
    <s v="50044"/>
    <s v="02"/>
    <x v="1"/>
    <s v="50"/>
    <s v="Zaragoza"/>
    <s v="044"/>
    <s v="4"/>
    <s v="Bardallur"/>
    <s v="50044"/>
    <x v="16"/>
    <x v="3"/>
  </r>
  <r>
    <s v="50045"/>
    <s v="02"/>
    <x v="1"/>
    <s v="50"/>
    <s v="Zaragoza"/>
    <s v="045"/>
    <s v="7"/>
    <s v="Belchite"/>
    <s v="50045"/>
    <x v="16"/>
    <x v="3"/>
  </r>
  <r>
    <s v="50046"/>
    <s v="02"/>
    <x v="1"/>
    <s v="50"/>
    <s v="Zaragoza"/>
    <s v="046"/>
    <s v="0"/>
    <s v="Belmonte de Gracián"/>
    <s v="50046"/>
    <x v="16"/>
    <x v="3"/>
  </r>
  <r>
    <s v="50047"/>
    <s v="02"/>
    <x v="1"/>
    <s v="50"/>
    <s v="Zaragoza"/>
    <s v="047"/>
    <s v="6"/>
    <s v="Berdejo"/>
    <s v="50047"/>
    <x v="16"/>
    <x v="3"/>
  </r>
  <r>
    <s v="50048"/>
    <s v="02"/>
    <x v="1"/>
    <s v="50"/>
    <s v="Zaragoza"/>
    <s v="048"/>
    <s v="2"/>
    <s v="Berrueco"/>
    <s v="50048"/>
    <x v="16"/>
    <x v="3"/>
  </r>
  <r>
    <s v="50050"/>
    <s v="02"/>
    <x v="1"/>
    <s v="50"/>
    <s v="Zaragoza"/>
    <s v="050"/>
    <s v="8"/>
    <s v="Bijuesca"/>
    <s v="50050"/>
    <x v="16"/>
    <x v="3"/>
  </r>
  <r>
    <s v="50051"/>
    <s v="02"/>
    <x v="1"/>
    <s v="50"/>
    <s v="Zaragoza"/>
    <s v="051"/>
    <s v="5"/>
    <s v="Biota"/>
    <s v="50051"/>
    <x v="16"/>
    <x v="3"/>
  </r>
  <r>
    <s v="50052"/>
    <s v="02"/>
    <x v="1"/>
    <s v="50"/>
    <s v="Zaragoza"/>
    <s v="052"/>
    <s v="0"/>
    <s v="Bisimbre"/>
    <s v="50052"/>
    <x v="16"/>
    <x v="3"/>
  </r>
  <r>
    <s v="50053"/>
    <s v="02"/>
    <x v="1"/>
    <s v="50"/>
    <s v="Zaragoza"/>
    <s v="053"/>
    <s v="6"/>
    <s v="Boquiñeni"/>
    <s v="50053"/>
    <x v="16"/>
    <x v="3"/>
  </r>
  <r>
    <s v="50054"/>
    <s v="02"/>
    <x v="1"/>
    <s v="50"/>
    <s v="Zaragoza"/>
    <s v="054"/>
    <s v="1"/>
    <s v="Bordalba"/>
    <s v="50054"/>
    <x v="16"/>
    <x v="3"/>
  </r>
  <r>
    <s v="50055"/>
    <s v="02"/>
    <x v="1"/>
    <s v="50"/>
    <s v="Zaragoza"/>
    <s v="055"/>
    <s v="4"/>
    <s v="Borja"/>
    <s v="50055"/>
    <x v="16"/>
    <x v="3"/>
  </r>
  <r>
    <s v="50056"/>
    <s v="02"/>
    <x v="1"/>
    <s v="50"/>
    <s v="Zaragoza"/>
    <s v="056"/>
    <s v="7"/>
    <s v="Botorrita"/>
    <s v="50056"/>
    <x v="16"/>
    <x v="3"/>
  </r>
  <r>
    <s v="50057"/>
    <s v="02"/>
    <x v="1"/>
    <s v="50"/>
    <s v="Zaragoza"/>
    <s v="057"/>
    <s v="3"/>
    <s v="Brea de Aragón"/>
    <s v="50057"/>
    <x v="16"/>
    <x v="3"/>
  </r>
  <r>
    <s v="50058"/>
    <s v="02"/>
    <x v="1"/>
    <s v="50"/>
    <s v="Zaragoza"/>
    <s v="058"/>
    <s v="9"/>
    <s v="Bubierca"/>
    <s v="50058"/>
    <x v="16"/>
    <x v="3"/>
  </r>
  <r>
    <s v="50059"/>
    <s v="02"/>
    <x v="1"/>
    <s v="50"/>
    <s v="Zaragoza"/>
    <s v="059"/>
    <s v="2"/>
    <s v="Bujaraloz"/>
    <s v="50059"/>
    <x v="16"/>
    <x v="3"/>
  </r>
  <r>
    <s v="50060"/>
    <s v="02"/>
    <x v="1"/>
    <s v="50"/>
    <s v="Zaragoza"/>
    <s v="060"/>
    <s v="6"/>
    <s v="Bulbuente"/>
    <s v="50060"/>
    <x v="16"/>
    <x v="3"/>
  </r>
  <r>
    <s v="50061"/>
    <s v="02"/>
    <x v="1"/>
    <s v="50"/>
    <s v="Zaragoza"/>
    <s v="061"/>
    <s v="3"/>
    <s v="Bureta"/>
    <s v="50061"/>
    <x v="16"/>
    <x v="3"/>
  </r>
  <r>
    <s v="50062"/>
    <s v="02"/>
    <x v="1"/>
    <s v="50"/>
    <s v="Zaragoza"/>
    <s v="062"/>
    <s v="8"/>
    <s v="Burgo de Ebro, El"/>
    <s v="50062"/>
    <x v="16"/>
    <x v="3"/>
  </r>
  <r>
    <s v="50063"/>
    <s v="02"/>
    <x v="1"/>
    <s v="50"/>
    <s v="Zaragoza"/>
    <s v="063"/>
    <s v="4"/>
    <s v="Buste, El"/>
    <s v="50063"/>
    <x v="16"/>
    <x v="3"/>
  </r>
  <r>
    <s v="50064"/>
    <s v="02"/>
    <x v="1"/>
    <s v="50"/>
    <s v="Zaragoza"/>
    <s v="064"/>
    <s v="9"/>
    <s v="Cabañas de Ebro"/>
    <s v="50064"/>
    <x v="16"/>
    <x v="3"/>
  </r>
  <r>
    <s v="50065"/>
    <s v="02"/>
    <x v="1"/>
    <s v="50"/>
    <s v="Zaragoza"/>
    <s v="065"/>
    <s v="2"/>
    <s v="Cabolafuente"/>
    <s v="50065"/>
    <x v="16"/>
    <x v="3"/>
  </r>
  <r>
    <s v="50066"/>
    <s v="02"/>
    <x v="1"/>
    <s v="50"/>
    <s v="Zaragoza"/>
    <s v="066"/>
    <s v="5"/>
    <s v="Cadrete"/>
    <s v="50066"/>
    <x v="16"/>
    <x v="3"/>
  </r>
  <r>
    <s v="50067"/>
    <s v="02"/>
    <x v="1"/>
    <s v="50"/>
    <s v="Zaragoza"/>
    <s v="067"/>
    <s v="1"/>
    <s v="Calatayud"/>
    <s v="50067"/>
    <x v="16"/>
    <x v="3"/>
  </r>
  <r>
    <s v="50068"/>
    <s v="02"/>
    <x v="1"/>
    <s v="50"/>
    <s v="Zaragoza"/>
    <s v="068"/>
    <s v="7"/>
    <s v="Calatorao"/>
    <s v="50068"/>
    <x v="16"/>
    <x v="3"/>
  </r>
  <r>
    <s v="50069"/>
    <s v="02"/>
    <x v="1"/>
    <s v="50"/>
    <s v="Zaragoza"/>
    <s v="069"/>
    <s v="0"/>
    <s v="Calcena"/>
    <s v="50069"/>
    <x v="16"/>
    <x v="3"/>
  </r>
  <r>
    <s v="50070"/>
    <s v="02"/>
    <x v="1"/>
    <s v="50"/>
    <s v="Zaragoza"/>
    <s v="070"/>
    <s v="4"/>
    <s v="Calmarza"/>
    <s v="50070"/>
    <x v="16"/>
    <x v="3"/>
  </r>
  <r>
    <s v="50071"/>
    <s v="02"/>
    <x v="1"/>
    <s v="50"/>
    <s v="Zaragoza"/>
    <s v="071"/>
    <s v="1"/>
    <s v="Campillo de Aragón"/>
    <s v="50071"/>
    <x v="16"/>
    <x v="3"/>
  </r>
  <r>
    <s v="50072"/>
    <s v="02"/>
    <x v="1"/>
    <s v="50"/>
    <s v="Zaragoza"/>
    <s v="072"/>
    <s v="6"/>
    <s v="Carenas"/>
    <s v="50072"/>
    <x v="16"/>
    <x v="3"/>
  </r>
  <r>
    <s v="50073"/>
    <s v="02"/>
    <x v="1"/>
    <s v="50"/>
    <s v="Zaragoza"/>
    <s v="073"/>
    <s v="2"/>
    <s v="Cariñena"/>
    <s v="50073"/>
    <x v="16"/>
    <x v="3"/>
  </r>
  <r>
    <s v="50075"/>
    <s v="02"/>
    <x v="1"/>
    <s v="50"/>
    <s v="Zaragoza"/>
    <s v="075"/>
    <s v="0"/>
    <s v="Castejón de Alarba"/>
    <s v="50075"/>
    <x v="16"/>
    <x v="3"/>
  </r>
  <r>
    <s v="50076"/>
    <s v="02"/>
    <x v="1"/>
    <s v="50"/>
    <s v="Zaragoza"/>
    <s v="076"/>
    <s v="3"/>
    <s v="Castejón de las Armas"/>
    <s v="50076"/>
    <x v="16"/>
    <x v="3"/>
  </r>
  <r>
    <s v="50077"/>
    <s v="02"/>
    <x v="1"/>
    <s v="50"/>
    <s v="Zaragoza"/>
    <s v="077"/>
    <s v="9"/>
    <s v="Castejón de Valdejasa"/>
    <s v="50077"/>
    <x v="16"/>
    <x v="3"/>
  </r>
  <r>
    <s v="50078"/>
    <s v="02"/>
    <x v="1"/>
    <s v="50"/>
    <s v="Zaragoza"/>
    <s v="078"/>
    <s v="5"/>
    <s v="Castiliscar"/>
    <s v="50078"/>
    <x v="16"/>
    <x v="3"/>
  </r>
  <r>
    <s v="50079"/>
    <s v="02"/>
    <x v="1"/>
    <s v="50"/>
    <s v="Zaragoza"/>
    <s v="079"/>
    <s v="8"/>
    <s v="Cervera de la Cañada"/>
    <s v="50079"/>
    <x v="16"/>
    <x v="3"/>
  </r>
  <r>
    <s v="50080"/>
    <s v="02"/>
    <x v="1"/>
    <s v="50"/>
    <s v="Zaragoza"/>
    <s v="080"/>
    <s v="2"/>
    <s v="Cerveruela"/>
    <s v="50080"/>
    <x v="16"/>
    <x v="3"/>
  </r>
  <r>
    <s v="50081"/>
    <s v="02"/>
    <x v="1"/>
    <s v="50"/>
    <s v="Zaragoza"/>
    <s v="081"/>
    <s v="9"/>
    <s v="Cetina"/>
    <s v="50081"/>
    <x v="16"/>
    <x v="3"/>
  </r>
  <r>
    <s v="50082"/>
    <s v="02"/>
    <x v="1"/>
    <s v="50"/>
    <s v="Zaragoza"/>
    <s v="082"/>
    <s v="4"/>
    <s v="Cimballa"/>
    <s v="50082"/>
    <x v="16"/>
    <x v="3"/>
  </r>
  <r>
    <s v="50083"/>
    <s v="02"/>
    <x v="1"/>
    <s v="50"/>
    <s v="Zaragoza"/>
    <s v="083"/>
    <s v="0"/>
    <s v="Cinco Olivas"/>
    <s v="50083"/>
    <x v="16"/>
    <x v="3"/>
  </r>
  <r>
    <s v="50084"/>
    <s v="02"/>
    <x v="1"/>
    <s v="50"/>
    <s v="Zaragoza"/>
    <s v="084"/>
    <s v="5"/>
    <s v="Clarés de Ribota"/>
    <s v="50084"/>
    <x v="16"/>
    <x v="3"/>
  </r>
  <r>
    <s v="50085"/>
    <s v="02"/>
    <x v="1"/>
    <s v="50"/>
    <s v="Zaragoza"/>
    <s v="085"/>
    <s v="8"/>
    <s v="Codo"/>
    <s v="50085"/>
    <x v="16"/>
    <x v="3"/>
  </r>
  <r>
    <s v="50086"/>
    <s v="02"/>
    <x v="1"/>
    <s v="50"/>
    <s v="Zaragoza"/>
    <s v="086"/>
    <s v="1"/>
    <s v="Codos"/>
    <s v="50086"/>
    <x v="16"/>
    <x v="3"/>
  </r>
  <r>
    <s v="50087"/>
    <s v="02"/>
    <x v="1"/>
    <s v="50"/>
    <s v="Zaragoza"/>
    <s v="087"/>
    <s v="7"/>
    <s v="Contamina"/>
    <s v="50087"/>
    <x v="16"/>
    <x v="3"/>
  </r>
  <r>
    <s v="50088"/>
    <s v="02"/>
    <x v="1"/>
    <s v="50"/>
    <s v="Zaragoza"/>
    <s v="088"/>
    <s v="3"/>
    <s v="Cosuenda"/>
    <s v="50088"/>
    <x v="16"/>
    <x v="3"/>
  </r>
  <r>
    <s v="50089"/>
    <s v="02"/>
    <x v="1"/>
    <s v="50"/>
    <s v="Zaragoza"/>
    <s v="089"/>
    <s v="6"/>
    <s v="Cuarte de Huerva"/>
    <s v="50089"/>
    <x v="16"/>
    <x v="3"/>
  </r>
  <r>
    <s v="50090"/>
    <s v="02"/>
    <x v="1"/>
    <s v="50"/>
    <s v="Zaragoza"/>
    <s v="090"/>
    <s v="0"/>
    <s v="Cubel"/>
    <s v="50090"/>
    <x v="16"/>
    <x v="3"/>
  </r>
  <r>
    <s v="50091"/>
    <s v="02"/>
    <x v="1"/>
    <s v="50"/>
    <s v="Zaragoza"/>
    <s v="091"/>
    <s v="7"/>
    <s v="Cuerlas, Las"/>
    <s v="50091"/>
    <x v="16"/>
    <x v="3"/>
  </r>
  <r>
    <s v="50092"/>
    <s v="02"/>
    <x v="1"/>
    <s v="50"/>
    <s v="Zaragoza"/>
    <s v="092"/>
    <s v="2"/>
    <s v="Chiprana"/>
    <s v="50092"/>
    <x v="16"/>
    <x v="3"/>
  </r>
  <r>
    <s v="50093"/>
    <s v="02"/>
    <x v="1"/>
    <s v="50"/>
    <s v="Zaragoza"/>
    <s v="093"/>
    <s v="8"/>
    <s v="Chodes"/>
    <s v="50093"/>
    <x v="16"/>
    <x v="3"/>
  </r>
  <r>
    <s v="50094"/>
    <s v="02"/>
    <x v="1"/>
    <s v="50"/>
    <s v="Zaragoza"/>
    <s v="094"/>
    <s v="3"/>
    <s v="Daroca"/>
    <s v="50094"/>
    <x v="16"/>
    <x v="3"/>
  </r>
  <r>
    <s v="50095"/>
    <s v="02"/>
    <x v="1"/>
    <s v="50"/>
    <s v="Zaragoza"/>
    <s v="095"/>
    <s v="6"/>
    <s v="Ejea de los Caballeros"/>
    <s v="50095"/>
    <x v="16"/>
    <x v="3"/>
  </r>
  <r>
    <s v="50096"/>
    <s v="02"/>
    <x v="1"/>
    <s v="50"/>
    <s v="Zaragoza"/>
    <s v="096"/>
    <s v="9"/>
    <s v="Embid de Ariza"/>
    <s v="50096"/>
    <x v="16"/>
    <x v="3"/>
  </r>
  <r>
    <s v="50098"/>
    <s v="02"/>
    <x v="1"/>
    <s v="50"/>
    <s v="Zaragoza"/>
    <s v="098"/>
    <s v="1"/>
    <s v="Encinacorba"/>
    <s v="50098"/>
    <x v="16"/>
    <x v="3"/>
  </r>
  <r>
    <s v="50099"/>
    <s v="02"/>
    <x v="1"/>
    <s v="50"/>
    <s v="Zaragoza"/>
    <s v="099"/>
    <s v="4"/>
    <s v="Épila"/>
    <s v="50099"/>
    <x v="16"/>
    <x v="3"/>
  </r>
  <r>
    <s v="50100"/>
    <s v="02"/>
    <x v="1"/>
    <s v="50"/>
    <s v="Zaragoza"/>
    <s v="100"/>
    <s v="8"/>
    <s v="Erla"/>
    <s v="50100"/>
    <x v="16"/>
    <x v="3"/>
  </r>
  <r>
    <s v="50104"/>
    <s v="02"/>
    <x v="1"/>
    <s v="50"/>
    <s v="Zaragoza"/>
    <s v="104"/>
    <s v="1"/>
    <s v="Farlete"/>
    <s v="50104"/>
    <x v="16"/>
    <x v="3"/>
  </r>
  <r>
    <s v="50106"/>
    <s v="02"/>
    <x v="1"/>
    <s v="50"/>
    <s v="Zaragoza"/>
    <s v="106"/>
    <s v="7"/>
    <s v="Fayos, Los"/>
    <s v="50106"/>
    <x v="16"/>
    <x v="3"/>
  </r>
  <r>
    <s v="50107"/>
    <s v="02"/>
    <x v="1"/>
    <s v="50"/>
    <s v="Zaragoza"/>
    <s v="107"/>
    <s v="3"/>
    <s v="Figueruelas"/>
    <s v="50107"/>
    <x v="16"/>
    <x v="3"/>
  </r>
  <r>
    <s v="50108"/>
    <s v="02"/>
    <x v="1"/>
    <s v="50"/>
    <s v="Zaragoza"/>
    <s v="108"/>
    <s v="9"/>
    <s v="Fombuena"/>
    <s v="50108"/>
    <x v="16"/>
    <x v="3"/>
  </r>
  <r>
    <s v="50109"/>
    <s v="02"/>
    <x v="1"/>
    <s v="50"/>
    <s v="Zaragoza"/>
    <s v="109"/>
    <s v="2"/>
    <s v="Frago, El"/>
    <s v="50109"/>
    <x v="16"/>
    <x v="3"/>
  </r>
  <r>
    <s v="50110"/>
    <s v="02"/>
    <x v="1"/>
    <s v="50"/>
    <s v="Zaragoza"/>
    <s v="110"/>
    <s v="6"/>
    <s v="Frasno, El"/>
    <s v="50110"/>
    <x v="16"/>
    <x v="3"/>
  </r>
  <r>
    <s v="50111"/>
    <s v="02"/>
    <x v="1"/>
    <s v="50"/>
    <s v="Zaragoza"/>
    <s v="111"/>
    <s v="3"/>
    <s v="Fréscano"/>
    <s v="50111"/>
    <x v="16"/>
    <x v="3"/>
  </r>
  <r>
    <s v="50113"/>
    <s v="02"/>
    <x v="1"/>
    <s v="50"/>
    <s v="Zaragoza"/>
    <s v="113"/>
    <s v="4"/>
    <s v="Fuendejalón"/>
    <s v="50113"/>
    <x v="16"/>
    <x v="3"/>
  </r>
  <r>
    <s v="50114"/>
    <s v="02"/>
    <x v="1"/>
    <s v="50"/>
    <s v="Zaragoza"/>
    <s v="114"/>
    <s v="9"/>
    <s v="Fuendetodos"/>
    <s v="50114"/>
    <x v="16"/>
    <x v="3"/>
  </r>
  <r>
    <s v="50115"/>
    <s v="02"/>
    <x v="1"/>
    <s v="50"/>
    <s v="Zaragoza"/>
    <s v="115"/>
    <s v="2"/>
    <s v="Fuentes de Ebro"/>
    <s v="50115"/>
    <x v="16"/>
    <x v="3"/>
  </r>
  <r>
    <s v="50116"/>
    <s v="02"/>
    <x v="1"/>
    <s v="50"/>
    <s v="Zaragoza"/>
    <s v="116"/>
    <s v="5"/>
    <s v="Fuentes de Jiloca"/>
    <s v="50116"/>
    <x v="16"/>
    <x v="3"/>
  </r>
  <r>
    <s v="50117"/>
    <s v="02"/>
    <x v="1"/>
    <s v="50"/>
    <s v="Zaragoza"/>
    <s v="117"/>
    <s v="1"/>
    <s v="Gallocanta"/>
    <s v="50117"/>
    <x v="16"/>
    <x v="3"/>
  </r>
  <r>
    <s v="50118"/>
    <s v="02"/>
    <x v="1"/>
    <s v="50"/>
    <s v="Zaragoza"/>
    <s v="118"/>
    <s v="7"/>
    <s v="Gallur"/>
    <s v="50118"/>
    <x v="16"/>
    <x v="3"/>
  </r>
  <r>
    <s v="50119"/>
    <s v="02"/>
    <x v="1"/>
    <s v="50"/>
    <s v="Zaragoza"/>
    <s v="119"/>
    <s v="0"/>
    <s v="Gelsa"/>
    <s v="50119"/>
    <x v="16"/>
    <x v="3"/>
  </r>
  <r>
    <s v="50120"/>
    <s v="02"/>
    <x v="1"/>
    <s v="50"/>
    <s v="Zaragoza"/>
    <s v="120"/>
    <s v="4"/>
    <s v="Godojos"/>
    <s v="50120"/>
    <x v="16"/>
    <x v="3"/>
  </r>
  <r>
    <s v="50121"/>
    <s v="02"/>
    <x v="1"/>
    <s v="50"/>
    <s v="Zaragoza"/>
    <s v="121"/>
    <s v="1"/>
    <s v="Gotor"/>
    <s v="50121"/>
    <x v="16"/>
    <x v="3"/>
  </r>
  <r>
    <s v="50122"/>
    <s v="02"/>
    <x v="1"/>
    <s v="50"/>
    <s v="Zaragoza"/>
    <s v="122"/>
    <s v="6"/>
    <s v="Grisel"/>
    <s v="50122"/>
    <x v="16"/>
    <x v="3"/>
  </r>
  <r>
    <s v="50123"/>
    <s v="02"/>
    <x v="1"/>
    <s v="50"/>
    <s v="Zaragoza"/>
    <s v="123"/>
    <s v="2"/>
    <s v="Grisén"/>
    <s v="50123"/>
    <x v="16"/>
    <x v="3"/>
  </r>
  <r>
    <s v="50124"/>
    <s v="02"/>
    <x v="1"/>
    <s v="50"/>
    <s v="Zaragoza"/>
    <s v="124"/>
    <s v="7"/>
    <s v="Herrera de los Navarros"/>
    <s v="50124"/>
    <x v="16"/>
    <x v="3"/>
  </r>
  <r>
    <s v="50125"/>
    <s v="02"/>
    <x v="1"/>
    <s v="50"/>
    <s v="Zaragoza"/>
    <s v="125"/>
    <s v="0"/>
    <s v="Ibdes"/>
    <s v="50125"/>
    <x v="16"/>
    <x v="3"/>
  </r>
  <r>
    <s v="50126"/>
    <s v="02"/>
    <x v="1"/>
    <s v="50"/>
    <s v="Zaragoza"/>
    <s v="126"/>
    <s v="3"/>
    <s v="Illueca"/>
    <s v="50126"/>
    <x v="16"/>
    <x v="3"/>
  </r>
  <r>
    <s v="50128"/>
    <s v="02"/>
    <x v="1"/>
    <s v="50"/>
    <s v="Zaragoza"/>
    <s v="128"/>
    <s v="5"/>
    <s v="Isuerre"/>
    <s v="50128"/>
    <x v="16"/>
    <x v="3"/>
  </r>
  <r>
    <s v="50129"/>
    <s v="02"/>
    <x v="1"/>
    <s v="50"/>
    <s v="Zaragoza"/>
    <s v="129"/>
    <s v="8"/>
    <s v="Jaraba"/>
    <s v="50129"/>
    <x v="16"/>
    <x v="3"/>
  </r>
  <r>
    <s v="50130"/>
    <s v="02"/>
    <x v="1"/>
    <s v="50"/>
    <s v="Zaragoza"/>
    <s v="130"/>
    <s v="2"/>
    <s v="Jarque de Moncayo"/>
    <s v="50130"/>
    <x v="16"/>
    <x v="3"/>
  </r>
  <r>
    <s v="50131"/>
    <s v="02"/>
    <x v="1"/>
    <s v="50"/>
    <s v="Zaragoza"/>
    <s v="131"/>
    <s v="9"/>
    <s v="Jaulín"/>
    <s v="50131"/>
    <x v="16"/>
    <x v="3"/>
  </r>
  <r>
    <s v="50132"/>
    <s v="02"/>
    <x v="1"/>
    <s v="50"/>
    <s v="Zaragoza"/>
    <s v="132"/>
    <s v="4"/>
    <s v="Joyosa, La"/>
    <s v="50132"/>
    <x v="16"/>
    <x v="3"/>
  </r>
  <r>
    <s v="50133"/>
    <s v="02"/>
    <x v="1"/>
    <s v="50"/>
    <s v="Zaragoza"/>
    <s v="133"/>
    <s v="0"/>
    <s v="Lagata"/>
    <s v="50133"/>
    <x v="16"/>
    <x v="3"/>
  </r>
  <r>
    <s v="50134"/>
    <s v="02"/>
    <x v="1"/>
    <s v="50"/>
    <s v="Zaragoza"/>
    <s v="134"/>
    <s v="5"/>
    <s v="Langa del Castillo"/>
    <s v="50134"/>
    <x v="16"/>
    <x v="3"/>
  </r>
  <r>
    <s v="50135"/>
    <s v="02"/>
    <x v="1"/>
    <s v="50"/>
    <s v="Zaragoza"/>
    <s v="135"/>
    <s v="8"/>
    <s v="Layana"/>
    <s v="50135"/>
    <x v="16"/>
    <x v="3"/>
  </r>
  <r>
    <s v="50137"/>
    <s v="02"/>
    <x v="1"/>
    <s v="50"/>
    <s v="Zaragoza"/>
    <s v="137"/>
    <s v="7"/>
    <s v="Leciñena"/>
    <s v="50137"/>
    <x v="16"/>
    <x v="3"/>
  </r>
  <r>
    <s v="50138"/>
    <s v="02"/>
    <x v="1"/>
    <s v="50"/>
    <s v="Zaragoza"/>
    <s v="138"/>
    <s v="3"/>
    <s v="Lechón"/>
    <s v="50138"/>
    <x v="16"/>
    <x v="3"/>
  </r>
  <r>
    <s v="50139"/>
    <s v="02"/>
    <x v="1"/>
    <s v="50"/>
    <s v="Zaragoza"/>
    <s v="139"/>
    <s v="6"/>
    <s v="Letux"/>
    <s v="50139"/>
    <x v="16"/>
    <x v="3"/>
  </r>
  <r>
    <s v="50140"/>
    <s v="02"/>
    <x v="1"/>
    <s v="50"/>
    <s v="Zaragoza"/>
    <s v="140"/>
    <s v="0"/>
    <s v="Litago"/>
    <s v="50140"/>
    <x v="16"/>
    <x v="3"/>
  </r>
  <r>
    <s v="50141"/>
    <s v="02"/>
    <x v="1"/>
    <s v="50"/>
    <s v="Zaragoza"/>
    <s v="141"/>
    <s v="7"/>
    <s v="Lituénigo"/>
    <s v="50141"/>
    <x v="16"/>
    <x v="3"/>
  </r>
  <r>
    <s v="50142"/>
    <s v="02"/>
    <x v="1"/>
    <s v="50"/>
    <s v="Zaragoza"/>
    <s v="142"/>
    <s v="2"/>
    <s v="Lobera de Onsella"/>
    <s v="50142"/>
    <x v="16"/>
    <x v="3"/>
  </r>
  <r>
    <s v="50143"/>
    <s v="02"/>
    <x v="1"/>
    <s v="50"/>
    <s v="Zaragoza"/>
    <s v="143"/>
    <s v="8"/>
    <s v="Longares"/>
    <s v="50143"/>
    <x v="16"/>
    <x v="3"/>
  </r>
  <r>
    <s v="50144"/>
    <s v="02"/>
    <x v="1"/>
    <s v="50"/>
    <s v="Zaragoza"/>
    <s v="144"/>
    <s v="3"/>
    <s v="Longás"/>
    <s v="50144"/>
    <x v="16"/>
    <x v="3"/>
  </r>
  <r>
    <s v="50146"/>
    <s v="02"/>
    <x v="1"/>
    <s v="50"/>
    <s v="Zaragoza"/>
    <s v="146"/>
    <s v="9"/>
    <s v="Lucena de Jalón"/>
    <s v="50146"/>
    <x v="16"/>
    <x v="3"/>
  </r>
  <r>
    <s v="50147"/>
    <s v="02"/>
    <x v="1"/>
    <s v="50"/>
    <s v="Zaragoza"/>
    <s v="147"/>
    <s v="5"/>
    <s v="Luceni"/>
    <s v="50147"/>
    <x v="16"/>
    <x v="3"/>
  </r>
  <r>
    <s v="50148"/>
    <s v="02"/>
    <x v="1"/>
    <s v="50"/>
    <s v="Zaragoza"/>
    <s v="148"/>
    <s v="1"/>
    <s v="Luesia"/>
    <s v="50148"/>
    <x v="16"/>
    <x v="3"/>
  </r>
  <r>
    <s v="50149"/>
    <s v="02"/>
    <x v="1"/>
    <s v="50"/>
    <s v="Zaragoza"/>
    <s v="149"/>
    <s v="4"/>
    <s v="Luesma"/>
    <s v="50149"/>
    <x v="16"/>
    <x v="3"/>
  </r>
  <r>
    <s v="50150"/>
    <s v="02"/>
    <x v="1"/>
    <s v="50"/>
    <s v="Zaragoza"/>
    <s v="150"/>
    <s v="7"/>
    <s v="Lumpiaque"/>
    <s v="50150"/>
    <x v="16"/>
    <x v="3"/>
  </r>
  <r>
    <s v="50151"/>
    <s v="02"/>
    <x v="1"/>
    <s v="50"/>
    <s v="Zaragoza"/>
    <s v="151"/>
    <s v="4"/>
    <s v="Luna"/>
    <s v="50151"/>
    <x v="16"/>
    <x v="3"/>
  </r>
  <r>
    <s v="50152"/>
    <s v="02"/>
    <x v="1"/>
    <s v="50"/>
    <s v="Zaragoza"/>
    <s v="152"/>
    <s v="9"/>
    <s v="Maella"/>
    <s v="50152"/>
    <x v="16"/>
    <x v="3"/>
  </r>
  <r>
    <s v="50153"/>
    <s v="02"/>
    <x v="1"/>
    <s v="50"/>
    <s v="Zaragoza"/>
    <s v="153"/>
    <s v="5"/>
    <s v="Magallón"/>
    <s v="50153"/>
    <x v="16"/>
    <x v="3"/>
  </r>
  <r>
    <s v="50154"/>
    <s v="02"/>
    <x v="1"/>
    <s v="50"/>
    <s v="Zaragoza"/>
    <s v="154"/>
    <s v="0"/>
    <s v="Mainar"/>
    <s v="50154"/>
    <x v="16"/>
    <x v="3"/>
  </r>
  <r>
    <s v="50155"/>
    <s v="02"/>
    <x v="1"/>
    <s v="50"/>
    <s v="Zaragoza"/>
    <s v="155"/>
    <s v="3"/>
    <s v="Malanquilla"/>
    <s v="50155"/>
    <x v="16"/>
    <x v="3"/>
  </r>
  <r>
    <s v="50156"/>
    <s v="02"/>
    <x v="1"/>
    <s v="50"/>
    <s v="Zaragoza"/>
    <s v="156"/>
    <s v="6"/>
    <s v="Maleján"/>
    <s v="50156"/>
    <x v="16"/>
    <x v="3"/>
  </r>
  <r>
    <s v="50157"/>
    <s v="02"/>
    <x v="1"/>
    <s v="50"/>
    <s v="Zaragoza"/>
    <s v="157"/>
    <s v="2"/>
    <s v="Malón"/>
    <s v="50157"/>
    <x v="16"/>
    <x v="3"/>
  </r>
  <r>
    <s v="50159"/>
    <s v="02"/>
    <x v="1"/>
    <s v="50"/>
    <s v="Zaragoza"/>
    <s v="159"/>
    <s v="1"/>
    <s v="Maluenda"/>
    <s v="50159"/>
    <x v="16"/>
    <x v="3"/>
  </r>
  <r>
    <s v="50160"/>
    <s v="02"/>
    <x v="1"/>
    <s v="50"/>
    <s v="Zaragoza"/>
    <s v="160"/>
    <s v="5"/>
    <s v="Mallén"/>
    <s v="50160"/>
    <x v="16"/>
    <x v="3"/>
  </r>
  <r>
    <s v="50161"/>
    <s v="02"/>
    <x v="1"/>
    <s v="50"/>
    <s v="Zaragoza"/>
    <s v="161"/>
    <s v="2"/>
    <s v="Manchones"/>
    <s v="50161"/>
    <x v="16"/>
    <x v="3"/>
  </r>
  <r>
    <s v="50162"/>
    <s v="02"/>
    <x v="1"/>
    <s v="50"/>
    <s v="Zaragoza"/>
    <s v="162"/>
    <s v="7"/>
    <s v="Mara"/>
    <s v="50162"/>
    <x v="16"/>
    <x v="3"/>
  </r>
  <r>
    <s v="50163"/>
    <s v="02"/>
    <x v="1"/>
    <s v="50"/>
    <s v="Zaragoza"/>
    <s v="163"/>
    <s v="3"/>
    <s v="María de Huerva"/>
    <s v="50163"/>
    <x v="16"/>
    <x v="3"/>
  </r>
  <r>
    <s v="50164"/>
    <s v="02"/>
    <x v="1"/>
    <s v="50"/>
    <s v="Zaragoza"/>
    <s v="164"/>
    <s v="8"/>
    <s v="Mediana de Aragón"/>
    <s v="50164"/>
    <x v="16"/>
    <x v="3"/>
  </r>
  <r>
    <s v="50166"/>
    <s v="02"/>
    <x v="1"/>
    <s v="50"/>
    <s v="Zaragoza"/>
    <s v="166"/>
    <s v="4"/>
    <s v="Mesones de Isuela"/>
    <s v="50166"/>
    <x v="16"/>
    <x v="3"/>
  </r>
  <r>
    <s v="50167"/>
    <s v="02"/>
    <x v="1"/>
    <s v="50"/>
    <s v="Zaragoza"/>
    <s v="167"/>
    <s v="0"/>
    <s v="Mezalocha"/>
    <s v="50167"/>
    <x v="16"/>
    <x v="3"/>
  </r>
  <r>
    <s v="50168"/>
    <s v="02"/>
    <x v="1"/>
    <s v="50"/>
    <s v="Zaragoza"/>
    <s v="168"/>
    <s v="6"/>
    <s v="Mianos"/>
    <s v="50168"/>
    <x v="16"/>
    <x v="3"/>
  </r>
  <r>
    <s v="50169"/>
    <s v="02"/>
    <x v="1"/>
    <s v="50"/>
    <s v="Zaragoza"/>
    <s v="169"/>
    <s v="9"/>
    <s v="Miedes de Aragón"/>
    <s v="50169"/>
    <x v="16"/>
    <x v="3"/>
  </r>
  <r>
    <s v="50170"/>
    <s v="02"/>
    <x v="1"/>
    <s v="50"/>
    <s v="Zaragoza"/>
    <s v="170"/>
    <s v="3"/>
    <s v="Monegrillo"/>
    <s v="50170"/>
    <x v="16"/>
    <x v="3"/>
  </r>
  <r>
    <s v="50171"/>
    <s v="02"/>
    <x v="1"/>
    <s v="50"/>
    <s v="Zaragoza"/>
    <s v="171"/>
    <s v="0"/>
    <s v="Moneva"/>
    <s v="50171"/>
    <x v="16"/>
    <x v="3"/>
  </r>
  <r>
    <s v="50172"/>
    <s v="02"/>
    <x v="1"/>
    <s v="50"/>
    <s v="Zaragoza"/>
    <s v="172"/>
    <s v="5"/>
    <s v="Monreal de Ariza"/>
    <s v="50172"/>
    <x v="16"/>
    <x v="3"/>
  </r>
  <r>
    <s v="50173"/>
    <s v="02"/>
    <x v="1"/>
    <s v="50"/>
    <s v="Zaragoza"/>
    <s v="173"/>
    <s v="1"/>
    <s v="Monterde"/>
    <s v="50173"/>
    <x v="16"/>
    <x v="3"/>
  </r>
  <r>
    <s v="50174"/>
    <s v="02"/>
    <x v="1"/>
    <s v="50"/>
    <s v="Zaragoza"/>
    <s v="174"/>
    <s v="6"/>
    <s v="Montón"/>
    <s v="50174"/>
    <x v="16"/>
    <x v="3"/>
  </r>
  <r>
    <s v="50175"/>
    <s v="02"/>
    <x v="1"/>
    <s v="50"/>
    <s v="Zaragoza"/>
    <s v="175"/>
    <s v="9"/>
    <s v="Morata de Jalón"/>
    <s v="50175"/>
    <x v="16"/>
    <x v="3"/>
  </r>
  <r>
    <s v="50176"/>
    <s v="02"/>
    <x v="1"/>
    <s v="50"/>
    <s v="Zaragoza"/>
    <s v="176"/>
    <s v="2"/>
    <s v="Morata de Jiloca"/>
    <s v="50176"/>
    <x v="16"/>
    <x v="3"/>
  </r>
  <r>
    <s v="50177"/>
    <s v="02"/>
    <x v="1"/>
    <s v="50"/>
    <s v="Zaragoza"/>
    <s v="177"/>
    <s v="8"/>
    <s v="Morés"/>
    <s v="50177"/>
    <x v="16"/>
    <x v="3"/>
  </r>
  <r>
    <s v="50178"/>
    <s v="02"/>
    <x v="1"/>
    <s v="50"/>
    <s v="Zaragoza"/>
    <s v="178"/>
    <s v="4"/>
    <s v="Moros"/>
    <s v="50178"/>
    <x v="16"/>
    <x v="3"/>
  </r>
  <r>
    <s v="50179"/>
    <s v="02"/>
    <x v="1"/>
    <s v="50"/>
    <s v="Zaragoza"/>
    <s v="179"/>
    <s v="7"/>
    <s v="Moyuela"/>
    <s v="50179"/>
    <x v="16"/>
    <x v="3"/>
  </r>
  <r>
    <s v="50180"/>
    <s v="02"/>
    <x v="1"/>
    <s v="50"/>
    <s v="Zaragoza"/>
    <s v="180"/>
    <s v="1"/>
    <s v="Mozota"/>
    <s v="50180"/>
    <x v="16"/>
    <x v="3"/>
  </r>
  <r>
    <s v="50181"/>
    <s v="02"/>
    <x v="1"/>
    <s v="50"/>
    <s v="Zaragoza"/>
    <s v="181"/>
    <s v="8"/>
    <s v="Muel"/>
    <s v="50181"/>
    <x v="16"/>
    <x v="3"/>
  </r>
  <r>
    <s v="50182"/>
    <s v="02"/>
    <x v="1"/>
    <s v="50"/>
    <s v="Zaragoza"/>
    <s v="182"/>
    <s v="3"/>
    <s v="Muela, La"/>
    <s v="50182"/>
    <x v="16"/>
    <x v="3"/>
  </r>
  <r>
    <s v="50183"/>
    <s v="02"/>
    <x v="1"/>
    <s v="50"/>
    <s v="Zaragoza"/>
    <s v="183"/>
    <s v="9"/>
    <s v="Munébrega"/>
    <s v="50183"/>
    <x v="16"/>
    <x v="3"/>
  </r>
  <r>
    <s v="50184"/>
    <s v="02"/>
    <x v="1"/>
    <s v="50"/>
    <s v="Zaragoza"/>
    <s v="184"/>
    <s v="4"/>
    <s v="Murero"/>
    <s v="50184"/>
    <x v="16"/>
    <x v="3"/>
  </r>
  <r>
    <s v="50185"/>
    <s v="02"/>
    <x v="1"/>
    <s v="50"/>
    <s v="Zaragoza"/>
    <s v="185"/>
    <s v="7"/>
    <s v="Murillo de Gállego"/>
    <s v="50185"/>
    <x v="16"/>
    <x v="3"/>
  </r>
  <r>
    <s v="50186"/>
    <s v="02"/>
    <x v="1"/>
    <s v="50"/>
    <s v="Zaragoza"/>
    <s v="186"/>
    <s v="0"/>
    <s v="Navardún"/>
    <s v="50186"/>
    <x v="16"/>
    <x v="3"/>
  </r>
  <r>
    <s v="50187"/>
    <s v="02"/>
    <x v="1"/>
    <s v="50"/>
    <s v="Zaragoza"/>
    <s v="187"/>
    <s v="6"/>
    <s v="Nigüella"/>
    <s v="50187"/>
    <x v="16"/>
    <x v="3"/>
  </r>
  <r>
    <s v="50188"/>
    <s v="02"/>
    <x v="1"/>
    <s v="50"/>
    <s v="Zaragoza"/>
    <s v="188"/>
    <s v="2"/>
    <s v="Nombrevilla"/>
    <s v="50188"/>
    <x v="16"/>
    <x v="3"/>
  </r>
  <r>
    <s v="50190"/>
    <s v="02"/>
    <x v="1"/>
    <s v="50"/>
    <s v="Zaragoza"/>
    <s v="190"/>
    <s v="9"/>
    <s v="Novallas"/>
    <s v="50190"/>
    <x v="16"/>
    <x v="3"/>
  </r>
  <r>
    <s v="50191"/>
    <s v="02"/>
    <x v="1"/>
    <s v="50"/>
    <s v="Zaragoza"/>
    <s v="191"/>
    <s v="6"/>
    <s v="Novillas"/>
    <s v="50191"/>
    <x v="16"/>
    <x v="3"/>
  </r>
  <r>
    <s v="50192"/>
    <s v="02"/>
    <x v="1"/>
    <s v="50"/>
    <s v="Zaragoza"/>
    <s v="192"/>
    <s v="1"/>
    <s v="Nuévalos"/>
    <s v="50192"/>
    <x v="16"/>
    <x v="3"/>
  </r>
  <r>
    <s v="50193"/>
    <s v="02"/>
    <x v="1"/>
    <s v="50"/>
    <s v="Zaragoza"/>
    <s v="193"/>
    <s v="7"/>
    <s v="Nuez de Ebro"/>
    <s v="50193"/>
    <x v="16"/>
    <x v="3"/>
  </r>
  <r>
    <s v="50194"/>
    <s v="02"/>
    <x v="1"/>
    <s v="50"/>
    <s v="Zaragoza"/>
    <s v="194"/>
    <s v="2"/>
    <s v="Olvés"/>
    <s v="50194"/>
    <x v="16"/>
    <x v="3"/>
  </r>
  <r>
    <s v="50195"/>
    <s v="02"/>
    <x v="1"/>
    <s v="50"/>
    <s v="Zaragoza"/>
    <s v="195"/>
    <s v="5"/>
    <s v="Orcajo"/>
    <s v="50195"/>
    <x v="16"/>
    <x v="3"/>
  </r>
  <r>
    <s v="50196"/>
    <s v="02"/>
    <x v="1"/>
    <s v="50"/>
    <s v="Zaragoza"/>
    <s v="196"/>
    <s v="8"/>
    <s v="Orera"/>
    <s v="50196"/>
    <x v="16"/>
    <x v="3"/>
  </r>
  <r>
    <s v="50197"/>
    <s v="02"/>
    <x v="1"/>
    <s v="50"/>
    <s v="Zaragoza"/>
    <s v="197"/>
    <s v="4"/>
    <s v="Orés"/>
    <s v="50197"/>
    <x v="16"/>
    <x v="3"/>
  </r>
  <r>
    <s v="50198"/>
    <s v="02"/>
    <x v="1"/>
    <s v="50"/>
    <s v="Zaragoza"/>
    <s v="198"/>
    <s v="0"/>
    <s v="Oseja"/>
    <s v="50198"/>
    <x v="16"/>
    <x v="3"/>
  </r>
  <r>
    <s v="50199"/>
    <s v="02"/>
    <x v="1"/>
    <s v="50"/>
    <s v="Zaragoza"/>
    <s v="199"/>
    <s v="3"/>
    <s v="Osera de Ebro"/>
    <s v="50199"/>
    <x v="16"/>
    <x v="3"/>
  </r>
  <r>
    <s v="50200"/>
    <s v="02"/>
    <x v="1"/>
    <s v="50"/>
    <s v="Zaragoza"/>
    <s v="200"/>
    <s v="7"/>
    <s v="Paniza"/>
    <s v="50200"/>
    <x v="16"/>
    <x v="3"/>
  </r>
  <r>
    <s v="50201"/>
    <s v="02"/>
    <x v="1"/>
    <s v="50"/>
    <s v="Zaragoza"/>
    <s v="201"/>
    <s v="4"/>
    <s v="Paracuellos de Jiloca"/>
    <s v="50201"/>
    <x v="16"/>
    <x v="3"/>
  </r>
  <r>
    <s v="50202"/>
    <s v="02"/>
    <x v="1"/>
    <s v="50"/>
    <s v="Zaragoza"/>
    <s v="202"/>
    <s v="9"/>
    <s v="Paracuellos de la Ribera"/>
    <s v="50202"/>
    <x v="16"/>
    <x v="3"/>
  </r>
  <r>
    <s v="50203"/>
    <s v="02"/>
    <x v="1"/>
    <s v="50"/>
    <s v="Zaragoza"/>
    <s v="203"/>
    <s v="5"/>
    <s v="Pastriz"/>
    <s v="50203"/>
    <x v="16"/>
    <x v="3"/>
  </r>
  <r>
    <s v="50204"/>
    <s v="02"/>
    <x v="1"/>
    <s v="50"/>
    <s v="Zaragoza"/>
    <s v="204"/>
    <s v="0"/>
    <s v="Pedrola"/>
    <s v="50204"/>
    <x v="16"/>
    <x v="3"/>
  </r>
  <r>
    <s v="50205"/>
    <s v="02"/>
    <x v="1"/>
    <s v="50"/>
    <s v="Zaragoza"/>
    <s v="205"/>
    <s v="3"/>
    <s v="Pedrosas, Las"/>
    <s v="50205"/>
    <x v="16"/>
    <x v="3"/>
  </r>
  <r>
    <s v="50206"/>
    <s v="02"/>
    <x v="1"/>
    <s v="50"/>
    <s v="Zaragoza"/>
    <s v="206"/>
    <s v="6"/>
    <s v="Perdiguera"/>
    <s v="50206"/>
    <x v="16"/>
    <x v="3"/>
  </r>
  <r>
    <s v="50207"/>
    <s v="02"/>
    <x v="1"/>
    <s v="50"/>
    <s v="Zaragoza"/>
    <s v="207"/>
    <s v="2"/>
    <s v="Piedratajada"/>
    <s v="50207"/>
    <x v="16"/>
    <x v="3"/>
  </r>
  <r>
    <s v="50208"/>
    <s v="02"/>
    <x v="1"/>
    <s v="50"/>
    <s v="Zaragoza"/>
    <s v="208"/>
    <s v="8"/>
    <s v="Pina de Ebro"/>
    <s v="50208"/>
    <x v="16"/>
    <x v="3"/>
  </r>
  <r>
    <s v="50209"/>
    <s v="02"/>
    <x v="1"/>
    <s v="50"/>
    <s v="Zaragoza"/>
    <s v="209"/>
    <s v="1"/>
    <s v="Pinseque"/>
    <s v="50209"/>
    <x v="16"/>
    <x v="3"/>
  </r>
  <r>
    <s v="50210"/>
    <s v="02"/>
    <x v="1"/>
    <s v="50"/>
    <s v="Zaragoza"/>
    <s v="210"/>
    <s v="5"/>
    <s v="Pintanos, Los"/>
    <s v="50210"/>
    <x v="16"/>
    <x v="3"/>
  </r>
  <r>
    <s v="50211"/>
    <s v="02"/>
    <x v="1"/>
    <s v="50"/>
    <s v="Zaragoza"/>
    <s v="211"/>
    <s v="2"/>
    <s v="Plasencia de Jalón"/>
    <s v="50211"/>
    <x v="16"/>
    <x v="3"/>
  </r>
  <r>
    <s v="50212"/>
    <s v="02"/>
    <x v="1"/>
    <s v="50"/>
    <s v="Zaragoza"/>
    <s v="212"/>
    <s v="7"/>
    <s v="Pleitas"/>
    <s v="50212"/>
    <x v="16"/>
    <x v="3"/>
  </r>
  <r>
    <s v="50213"/>
    <s v="02"/>
    <x v="1"/>
    <s v="50"/>
    <s v="Zaragoza"/>
    <s v="213"/>
    <s v="3"/>
    <s v="Plenas"/>
    <s v="50213"/>
    <x v="16"/>
    <x v="3"/>
  </r>
  <r>
    <s v="50214"/>
    <s v="02"/>
    <x v="1"/>
    <s v="50"/>
    <s v="Zaragoza"/>
    <s v="214"/>
    <s v="8"/>
    <s v="Pomer"/>
    <s v="50214"/>
    <x v="16"/>
    <x v="3"/>
  </r>
  <r>
    <s v="50215"/>
    <s v="02"/>
    <x v="1"/>
    <s v="50"/>
    <s v="Zaragoza"/>
    <s v="215"/>
    <s v="1"/>
    <s v="Pozuel de Ariza"/>
    <s v="50215"/>
    <x v="16"/>
    <x v="3"/>
  </r>
  <r>
    <s v="50216"/>
    <s v="02"/>
    <x v="1"/>
    <s v="50"/>
    <s v="Zaragoza"/>
    <s v="216"/>
    <s v="4"/>
    <s v="Pozuelo de Aragón"/>
    <s v="50216"/>
    <x v="16"/>
    <x v="3"/>
  </r>
  <r>
    <s v="50217"/>
    <s v="02"/>
    <x v="1"/>
    <s v="50"/>
    <s v="Zaragoza"/>
    <s v="217"/>
    <s v="0"/>
    <s v="Pradilla de Ebro"/>
    <s v="50217"/>
    <x v="16"/>
    <x v="3"/>
  </r>
  <r>
    <s v="50218"/>
    <s v="02"/>
    <x v="1"/>
    <s v="50"/>
    <s v="Zaragoza"/>
    <s v="218"/>
    <s v="6"/>
    <s v="Puebla de Albortón"/>
    <s v="50218"/>
    <x v="16"/>
    <x v="3"/>
  </r>
  <r>
    <s v="50219"/>
    <s v="02"/>
    <x v="1"/>
    <s v="50"/>
    <s v="Zaragoza"/>
    <s v="219"/>
    <s v="9"/>
    <s v="Puebla de Alfindén, La"/>
    <s v="50219"/>
    <x v="16"/>
    <x v="3"/>
  </r>
  <r>
    <s v="50220"/>
    <s v="02"/>
    <x v="1"/>
    <s v="50"/>
    <s v="Zaragoza"/>
    <s v="220"/>
    <s v="3"/>
    <s v="Puendeluna"/>
    <s v="50220"/>
    <x v="16"/>
    <x v="3"/>
  </r>
  <r>
    <s v="50221"/>
    <s v="02"/>
    <x v="1"/>
    <s v="50"/>
    <s v="Zaragoza"/>
    <s v="221"/>
    <s v="0"/>
    <s v="Purujosa"/>
    <s v="50221"/>
    <x v="16"/>
    <x v="3"/>
  </r>
  <r>
    <s v="50222"/>
    <s v="02"/>
    <x v="1"/>
    <s v="50"/>
    <s v="Zaragoza"/>
    <s v="222"/>
    <s v="5"/>
    <s v="Quinto"/>
    <s v="50222"/>
    <x v="16"/>
    <x v="3"/>
  </r>
  <r>
    <s v="50223"/>
    <s v="02"/>
    <x v="1"/>
    <s v="50"/>
    <s v="Zaragoza"/>
    <s v="223"/>
    <s v="1"/>
    <s v="Remolinos"/>
    <s v="50223"/>
    <x v="16"/>
    <x v="3"/>
  </r>
  <r>
    <s v="50224"/>
    <s v="02"/>
    <x v="1"/>
    <s v="50"/>
    <s v="Zaragoza"/>
    <s v="224"/>
    <s v="6"/>
    <s v="Retascón"/>
    <s v="50224"/>
    <x v="16"/>
    <x v="3"/>
  </r>
  <r>
    <s v="50225"/>
    <s v="02"/>
    <x v="1"/>
    <s v="50"/>
    <s v="Zaragoza"/>
    <s v="225"/>
    <s v="9"/>
    <s v="Ricla"/>
    <s v="50225"/>
    <x v="16"/>
    <x v="3"/>
  </r>
  <r>
    <s v="50227"/>
    <s v="02"/>
    <x v="1"/>
    <s v="50"/>
    <s v="Zaragoza"/>
    <s v="227"/>
    <s v="8"/>
    <s v="Romanos"/>
    <s v="50227"/>
    <x v="16"/>
    <x v="3"/>
  </r>
  <r>
    <s v="50228"/>
    <s v="02"/>
    <x v="1"/>
    <s v="50"/>
    <s v="Zaragoza"/>
    <s v="228"/>
    <s v="4"/>
    <s v="Rueda de Jalón"/>
    <s v="50228"/>
    <x v="16"/>
    <x v="3"/>
  </r>
  <r>
    <s v="50229"/>
    <s v="02"/>
    <x v="1"/>
    <s v="50"/>
    <s v="Zaragoza"/>
    <s v="229"/>
    <s v="7"/>
    <s v="Ruesca"/>
    <s v="50229"/>
    <x v="16"/>
    <x v="3"/>
  </r>
  <r>
    <s v="50230"/>
    <s v="02"/>
    <x v="1"/>
    <s v="50"/>
    <s v="Zaragoza"/>
    <s v="230"/>
    <s v="1"/>
    <s v="Sádaba"/>
    <s v="50230"/>
    <x v="16"/>
    <x v="3"/>
  </r>
  <r>
    <s v="50231"/>
    <s v="02"/>
    <x v="1"/>
    <s v="50"/>
    <s v="Zaragoza"/>
    <s v="231"/>
    <s v="8"/>
    <s v="Salillas de Jalón"/>
    <s v="50231"/>
    <x v="16"/>
    <x v="3"/>
  </r>
  <r>
    <s v="50232"/>
    <s v="02"/>
    <x v="1"/>
    <s v="50"/>
    <s v="Zaragoza"/>
    <s v="232"/>
    <s v="3"/>
    <s v="Salvatierra de Esca"/>
    <s v="50232"/>
    <x v="16"/>
    <x v="3"/>
  </r>
  <r>
    <s v="50233"/>
    <s v="02"/>
    <x v="1"/>
    <s v="50"/>
    <s v="Zaragoza"/>
    <s v="233"/>
    <s v="9"/>
    <s v="Samper del Salz"/>
    <s v="50233"/>
    <x v="16"/>
    <x v="3"/>
  </r>
  <r>
    <s v="50234"/>
    <s v="02"/>
    <x v="1"/>
    <s v="50"/>
    <s v="Zaragoza"/>
    <s v="234"/>
    <s v="4"/>
    <s v="San Martín de la Virgen de Moncayo"/>
    <s v="50234"/>
    <x v="16"/>
    <x v="3"/>
  </r>
  <r>
    <s v="50235"/>
    <s v="02"/>
    <x v="1"/>
    <s v="50"/>
    <s v="Zaragoza"/>
    <s v="235"/>
    <s v="7"/>
    <s v="San Mateo de Gállego"/>
    <s v="50235"/>
    <x v="16"/>
    <x v="3"/>
  </r>
  <r>
    <s v="50236"/>
    <s v="02"/>
    <x v="1"/>
    <s v="50"/>
    <s v="Zaragoza"/>
    <s v="236"/>
    <s v="0"/>
    <s v="Santa Cruz de Grío"/>
    <s v="50236"/>
    <x v="16"/>
    <x v="3"/>
  </r>
  <r>
    <s v="50237"/>
    <s v="02"/>
    <x v="1"/>
    <s v="50"/>
    <s v="Zaragoza"/>
    <s v="237"/>
    <s v="6"/>
    <s v="Santa Cruz de Moncayo"/>
    <s v="50237"/>
    <x v="16"/>
    <x v="3"/>
  </r>
  <r>
    <s v="50238"/>
    <s v="02"/>
    <x v="1"/>
    <s v="50"/>
    <s v="Zaragoza"/>
    <s v="238"/>
    <s v="2"/>
    <s v="Santa Eulalia de Gállego"/>
    <s v="50238"/>
    <x v="16"/>
    <x v="3"/>
  </r>
  <r>
    <s v="50239"/>
    <s v="02"/>
    <x v="1"/>
    <s v="50"/>
    <s v="Zaragoza"/>
    <s v="239"/>
    <s v="5"/>
    <s v="Santed"/>
    <s v="50239"/>
    <x v="16"/>
    <x v="3"/>
  </r>
  <r>
    <s v="50240"/>
    <s v="02"/>
    <x v="1"/>
    <s v="50"/>
    <s v="Zaragoza"/>
    <s v="240"/>
    <s v="9"/>
    <s v="Sástago"/>
    <s v="50240"/>
    <x v="16"/>
    <x v="3"/>
  </r>
  <r>
    <s v="50241"/>
    <s v="02"/>
    <x v="1"/>
    <s v="50"/>
    <s v="Zaragoza"/>
    <s v="241"/>
    <s v="6"/>
    <s v="Sabiñán"/>
    <s v="50241"/>
    <x v="16"/>
    <x v="3"/>
  </r>
  <r>
    <s v="50242"/>
    <s v="02"/>
    <x v="1"/>
    <s v="50"/>
    <s v="Zaragoza"/>
    <s v="242"/>
    <s v="1"/>
    <s v="Sediles"/>
    <s v="50242"/>
    <x v="16"/>
    <x v="3"/>
  </r>
  <r>
    <s v="50243"/>
    <s v="02"/>
    <x v="1"/>
    <s v="50"/>
    <s v="Zaragoza"/>
    <s v="243"/>
    <s v="7"/>
    <s v="Sestrica"/>
    <s v="50243"/>
    <x v="16"/>
    <x v="3"/>
  </r>
  <r>
    <s v="50244"/>
    <s v="02"/>
    <x v="1"/>
    <s v="50"/>
    <s v="Zaragoza"/>
    <s v="244"/>
    <s v="2"/>
    <s v="Sierra de Luna"/>
    <s v="50244"/>
    <x v="16"/>
    <x v="3"/>
  </r>
  <r>
    <s v="50245"/>
    <s v="02"/>
    <x v="1"/>
    <s v="50"/>
    <s v="Zaragoza"/>
    <s v="245"/>
    <s v="5"/>
    <s v="Sigüés"/>
    <s v="50245"/>
    <x v="16"/>
    <x v="3"/>
  </r>
  <r>
    <s v="50246"/>
    <s v="02"/>
    <x v="1"/>
    <s v="50"/>
    <s v="Zaragoza"/>
    <s v="246"/>
    <s v="8"/>
    <s v="Sisamón"/>
    <s v="50246"/>
    <x v="16"/>
    <x v="3"/>
  </r>
  <r>
    <s v="50247"/>
    <s v="02"/>
    <x v="1"/>
    <s v="50"/>
    <s v="Zaragoza"/>
    <s v="247"/>
    <s v="4"/>
    <s v="Sobradiel"/>
    <s v="50247"/>
    <x v="16"/>
    <x v="3"/>
  </r>
  <r>
    <s v="50248"/>
    <s v="02"/>
    <x v="1"/>
    <s v="50"/>
    <s v="Zaragoza"/>
    <s v="248"/>
    <s v="0"/>
    <s v="Sos del Rey Católico"/>
    <s v="50248"/>
    <x v="16"/>
    <x v="3"/>
  </r>
  <r>
    <s v="50249"/>
    <s v="02"/>
    <x v="1"/>
    <s v="50"/>
    <s v="Zaragoza"/>
    <s v="249"/>
    <s v="3"/>
    <s v="Tabuenca"/>
    <s v="50249"/>
    <x v="16"/>
    <x v="3"/>
  </r>
  <r>
    <s v="50250"/>
    <s v="02"/>
    <x v="1"/>
    <s v="50"/>
    <s v="Zaragoza"/>
    <s v="250"/>
    <s v="6"/>
    <s v="Talamantes"/>
    <s v="50250"/>
    <x v="16"/>
    <x v="3"/>
  </r>
  <r>
    <s v="50251"/>
    <s v="02"/>
    <x v="1"/>
    <s v="50"/>
    <s v="Zaragoza"/>
    <s v="251"/>
    <s v="3"/>
    <s v="Tarazona"/>
    <s v="50251"/>
    <x v="16"/>
    <x v="3"/>
  </r>
  <r>
    <s v="50252"/>
    <s v="02"/>
    <x v="1"/>
    <s v="50"/>
    <s v="Zaragoza"/>
    <s v="252"/>
    <s v="8"/>
    <s v="Tauste"/>
    <s v="50252"/>
    <x v="16"/>
    <x v="3"/>
  </r>
  <r>
    <s v="50253"/>
    <s v="02"/>
    <x v="1"/>
    <s v="50"/>
    <s v="Zaragoza"/>
    <s v="253"/>
    <s v="4"/>
    <s v="Terrer"/>
    <s v="50253"/>
    <x v="16"/>
    <x v="3"/>
  </r>
  <r>
    <s v="50254"/>
    <s v="02"/>
    <x v="1"/>
    <s v="50"/>
    <s v="Zaragoza"/>
    <s v="254"/>
    <s v="9"/>
    <s v="Tierga"/>
    <s v="50254"/>
    <x v="16"/>
    <x v="3"/>
  </r>
  <r>
    <s v="50255"/>
    <s v="02"/>
    <x v="1"/>
    <s v="50"/>
    <s v="Zaragoza"/>
    <s v="255"/>
    <s v="2"/>
    <s v="Tobed"/>
    <s v="50255"/>
    <x v="16"/>
    <x v="3"/>
  </r>
  <r>
    <s v="50256"/>
    <s v="02"/>
    <x v="1"/>
    <s v="50"/>
    <s v="Zaragoza"/>
    <s v="256"/>
    <s v="5"/>
    <s v="Torralba de los Frailes"/>
    <s v="50256"/>
    <x v="16"/>
    <x v="3"/>
  </r>
  <r>
    <s v="50257"/>
    <s v="02"/>
    <x v="1"/>
    <s v="50"/>
    <s v="Zaragoza"/>
    <s v="257"/>
    <s v="1"/>
    <s v="Torralba de Ribota"/>
    <s v="50257"/>
    <x v="16"/>
    <x v="3"/>
  </r>
  <r>
    <s v="50258"/>
    <s v="02"/>
    <x v="1"/>
    <s v="50"/>
    <s v="Zaragoza"/>
    <s v="258"/>
    <s v="7"/>
    <s v="Torralbilla"/>
    <s v="50258"/>
    <x v="16"/>
    <x v="3"/>
  </r>
  <r>
    <s v="50259"/>
    <s v="02"/>
    <x v="1"/>
    <s v="50"/>
    <s v="Zaragoza"/>
    <s v="259"/>
    <s v="0"/>
    <s v="Torrehermosa"/>
    <s v="50259"/>
    <x v="16"/>
    <x v="3"/>
  </r>
  <r>
    <s v="50260"/>
    <s v="02"/>
    <x v="1"/>
    <s v="50"/>
    <s v="Zaragoza"/>
    <s v="260"/>
    <s v="4"/>
    <s v="Torrelapaja"/>
    <s v="50260"/>
    <x v="16"/>
    <x v="3"/>
  </r>
  <r>
    <s v="50261"/>
    <s v="02"/>
    <x v="1"/>
    <s v="50"/>
    <s v="Zaragoza"/>
    <s v="261"/>
    <s v="1"/>
    <s v="Torrellas"/>
    <s v="50261"/>
    <x v="16"/>
    <x v="3"/>
  </r>
  <r>
    <s v="50262"/>
    <s v="02"/>
    <x v="1"/>
    <s v="50"/>
    <s v="Zaragoza"/>
    <s v="262"/>
    <s v="6"/>
    <s v="Torres de Berrellén"/>
    <s v="50262"/>
    <x v="16"/>
    <x v="3"/>
  </r>
  <r>
    <s v="50263"/>
    <s v="02"/>
    <x v="1"/>
    <s v="50"/>
    <s v="Zaragoza"/>
    <s v="263"/>
    <s v="2"/>
    <s v="Torrijo de la Cañada"/>
    <s v="50263"/>
    <x v="16"/>
    <x v="3"/>
  </r>
  <r>
    <s v="50264"/>
    <s v="02"/>
    <x v="1"/>
    <s v="50"/>
    <s v="Zaragoza"/>
    <s v="264"/>
    <s v="7"/>
    <s v="Tosos"/>
    <s v="50264"/>
    <x v="16"/>
    <x v="3"/>
  </r>
  <r>
    <s v="50265"/>
    <s v="02"/>
    <x v="1"/>
    <s v="50"/>
    <s v="Zaragoza"/>
    <s v="265"/>
    <s v="0"/>
    <s v="Trasmoz"/>
    <s v="50265"/>
    <x v="16"/>
    <x v="3"/>
  </r>
  <r>
    <s v="50266"/>
    <s v="02"/>
    <x v="1"/>
    <s v="50"/>
    <s v="Zaragoza"/>
    <s v="266"/>
    <s v="3"/>
    <s v="Trasobares"/>
    <s v="50266"/>
    <x v="16"/>
    <x v="3"/>
  </r>
  <r>
    <s v="50267"/>
    <s v="02"/>
    <x v="1"/>
    <s v="50"/>
    <s v="Zaragoza"/>
    <s v="267"/>
    <s v="9"/>
    <s v="Uncastillo"/>
    <s v="50267"/>
    <x v="16"/>
    <x v="3"/>
  </r>
  <r>
    <s v="50268"/>
    <s v="02"/>
    <x v="1"/>
    <s v="50"/>
    <s v="Zaragoza"/>
    <s v="268"/>
    <s v="5"/>
    <s v="Undués de Lerda"/>
    <s v="50268"/>
    <x v="16"/>
    <x v="3"/>
  </r>
  <r>
    <s v="50269"/>
    <s v="02"/>
    <x v="1"/>
    <s v="50"/>
    <s v="Zaragoza"/>
    <s v="269"/>
    <s v="8"/>
    <s v="Urrea de Jalón"/>
    <s v="50269"/>
    <x v="16"/>
    <x v="3"/>
  </r>
  <r>
    <s v="50270"/>
    <s v="02"/>
    <x v="1"/>
    <s v="50"/>
    <s v="Zaragoza"/>
    <s v="270"/>
    <s v="2"/>
    <s v="Urriés"/>
    <s v="50270"/>
    <x v="16"/>
    <x v="3"/>
  </r>
  <r>
    <s v="50271"/>
    <s v="02"/>
    <x v="1"/>
    <s v="50"/>
    <s v="Zaragoza"/>
    <s v="271"/>
    <s v="9"/>
    <s v="Used"/>
    <s v="50271"/>
    <x v="16"/>
    <x v="3"/>
  </r>
  <r>
    <s v="50272"/>
    <s v="02"/>
    <x v="1"/>
    <s v="50"/>
    <s v="Zaragoza"/>
    <s v="272"/>
    <s v="4"/>
    <s v="Utebo"/>
    <s v="50272"/>
    <x v="16"/>
    <x v="3"/>
  </r>
  <r>
    <s v="50273"/>
    <s v="02"/>
    <x v="1"/>
    <s v="50"/>
    <s v="Zaragoza"/>
    <s v="273"/>
    <s v="0"/>
    <s v="Valdehorna"/>
    <s v="50273"/>
    <x v="16"/>
    <x v="3"/>
  </r>
  <r>
    <s v="50274"/>
    <s v="02"/>
    <x v="1"/>
    <s v="50"/>
    <s v="Zaragoza"/>
    <s v="274"/>
    <s v="5"/>
    <s v="Val de San Martín"/>
    <s v="50274"/>
    <x v="16"/>
    <x v="3"/>
  </r>
  <r>
    <s v="50275"/>
    <s v="02"/>
    <x v="1"/>
    <s v="50"/>
    <s v="Zaragoza"/>
    <s v="275"/>
    <s v="8"/>
    <s v="Valmadrid"/>
    <s v="50275"/>
    <x v="16"/>
    <x v="3"/>
  </r>
  <r>
    <s v="50276"/>
    <s v="02"/>
    <x v="1"/>
    <s v="50"/>
    <s v="Zaragoza"/>
    <s v="276"/>
    <s v="1"/>
    <s v="Valpalmas"/>
    <s v="50276"/>
    <x v="16"/>
    <x v="3"/>
  </r>
  <r>
    <s v="50277"/>
    <s v="02"/>
    <x v="1"/>
    <s v="50"/>
    <s v="Zaragoza"/>
    <s v="277"/>
    <s v="7"/>
    <s v="Valtorres"/>
    <s v="50277"/>
    <x v="16"/>
    <x v="3"/>
  </r>
  <r>
    <s v="50278"/>
    <s v="02"/>
    <x v="1"/>
    <s v="50"/>
    <s v="Zaragoza"/>
    <s v="278"/>
    <s v="3"/>
    <s v="Velilla de Ebro"/>
    <s v="50278"/>
    <x v="16"/>
    <x v="3"/>
  </r>
  <r>
    <s v="50279"/>
    <s v="02"/>
    <x v="1"/>
    <s v="50"/>
    <s v="Zaragoza"/>
    <s v="279"/>
    <s v="6"/>
    <s v="Velilla de Jiloca"/>
    <s v="50279"/>
    <x v="16"/>
    <x v="3"/>
  </r>
  <r>
    <s v="50280"/>
    <s v="02"/>
    <x v="1"/>
    <s v="50"/>
    <s v="Zaragoza"/>
    <s v="280"/>
    <s v="0"/>
    <s v="Vera de Moncayo"/>
    <s v="50280"/>
    <x v="16"/>
    <x v="3"/>
  </r>
  <r>
    <s v="50281"/>
    <s v="02"/>
    <x v="1"/>
    <s v="50"/>
    <s v="Zaragoza"/>
    <s v="281"/>
    <s v="7"/>
    <s v="Vierlas"/>
    <s v="50281"/>
    <x v="16"/>
    <x v="3"/>
  </r>
  <r>
    <s v="50282"/>
    <s v="02"/>
    <x v="1"/>
    <s v="50"/>
    <s v="Zaragoza"/>
    <s v="282"/>
    <s v="2"/>
    <s v="Vilueña, La"/>
    <s v="50282"/>
    <x v="16"/>
    <x v="3"/>
  </r>
  <r>
    <s v="50283"/>
    <s v="02"/>
    <x v="1"/>
    <s v="50"/>
    <s v="Zaragoza"/>
    <s v="283"/>
    <s v="8"/>
    <s v="Villadoz"/>
    <s v="50283"/>
    <x v="16"/>
    <x v="3"/>
  </r>
  <r>
    <s v="50284"/>
    <s v="02"/>
    <x v="1"/>
    <s v="50"/>
    <s v="Zaragoza"/>
    <s v="284"/>
    <s v="3"/>
    <s v="Villafeliche"/>
    <s v="50284"/>
    <x v="16"/>
    <x v="3"/>
  </r>
  <r>
    <s v="50285"/>
    <s v="02"/>
    <x v="1"/>
    <s v="50"/>
    <s v="Zaragoza"/>
    <s v="285"/>
    <s v="6"/>
    <s v="Villafranca de Ebro"/>
    <s v="50285"/>
    <x v="16"/>
    <x v="3"/>
  </r>
  <r>
    <s v="50286"/>
    <s v="02"/>
    <x v="1"/>
    <s v="50"/>
    <s v="Zaragoza"/>
    <s v="286"/>
    <s v="9"/>
    <s v="Villalba de Perejil"/>
    <s v="50286"/>
    <x v="16"/>
    <x v="3"/>
  </r>
  <r>
    <s v="50287"/>
    <s v="02"/>
    <x v="1"/>
    <s v="50"/>
    <s v="Zaragoza"/>
    <s v="287"/>
    <s v="5"/>
    <s v="Villalengua"/>
    <s v="50287"/>
    <x v="16"/>
    <x v="3"/>
  </r>
  <r>
    <s v="50288"/>
    <s v="02"/>
    <x v="1"/>
    <s v="50"/>
    <s v="Zaragoza"/>
    <s v="288"/>
    <s v="1"/>
    <s v="Villanueva de Gállego"/>
    <s v="50288"/>
    <x v="16"/>
    <x v="3"/>
  </r>
  <r>
    <s v="50289"/>
    <s v="02"/>
    <x v="1"/>
    <s v="50"/>
    <s v="Zaragoza"/>
    <s v="289"/>
    <s v="4"/>
    <s v="Villanueva de Jiloca"/>
    <s v="50289"/>
    <x v="16"/>
    <x v="3"/>
  </r>
  <r>
    <s v="50290"/>
    <s v="02"/>
    <x v="1"/>
    <s v="50"/>
    <s v="Zaragoza"/>
    <s v="290"/>
    <s v="8"/>
    <s v="Villanueva de Huerva"/>
    <s v="50290"/>
    <x v="16"/>
    <x v="3"/>
  </r>
  <r>
    <s v="50291"/>
    <s v="02"/>
    <x v="1"/>
    <s v="50"/>
    <s v="Zaragoza"/>
    <s v="291"/>
    <s v="5"/>
    <s v="Villar de los Navarros"/>
    <s v="50291"/>
    <x v="16"/>
    <x v="3"/>
  </r>
  <r>
    <s v="50292"/>
    <s v="02"/>
    <x v="1"/>
    <s v="50"/>
    <s v="Zaragoza"/>
    <s v="292"/>
    <s v="0"/>
    <s v="Villarreal de Huerva"/>
    <s v="50292"/>
    <x v="16"/>
    <x v="3"/>
  </r>
  <r>
    <s v="50293"/>
    <s v="02"/>
    <x v="1"/>
    <s v="50"/>
    <s v="Zaragoza"/>
    <s v="293"/>
    <s v="6"/>
    <s v="Villarroya de la Sierra"/>
    <s v="50293"/>
    <x v="16"/>
    <x v="3"/>
  </r>
  <r>
    <s v="50294"/>
    <s v="02"/>
    <x v="1"/>
    <s v="50"/>
    <s v="Zaragoza"/>
    <s v="294"/>
    <s v="1"/>
    <s v="Villarroya del Campo"/>
    <s v="50294"/>
    <x v="16"/>
    <x v="3"/>
  </r>
  <r>
    <s v="50295"/>
    <s v="02"/>
    <x v="1"/>
    <s v="50"/>
    <s v="Zaragoza"/>
    <s v="295"/>
    <s v="4"/>
    <s v="Vistabella"/>
    <s v="50295"/>
    <x v="16"/>
    <x v="3"/>
  </r>
  <r>
    <s v="50296"/>
    <s v="02"/>
    <x v="1"/>
    <s v="50"/>
    <s v="Zaragoza"/>
    <s v="296"/>
    <s v="7"/>
    <s v="Zaida, La"/>
    <s v="50296"/>
    <x v="16"/>
    <x v="3"/>
  </r>
  <r>
    <s v="50297"/>
    <s v="02"/>
    <x v="1"/>
    <s v="50"/>
    <s v="Zaragoza"/>
    <s v="297"/>
    <s v="3"/>
    <s v="Zaragoza"/>
    <s v="50297"/>
    <x v="16"/>
    <x v="3"/>
  </r>
  <r>
    <s v="50298"/>
    <s v="02"/>
    <x v="1"/>
    <s v="50"/>
    <s v="Zaragoza"/>
    <s v="298"/>
    <s v="9"/>
    <s v="Zuera"/>
    <s v="50298"/>
    <x v="16"/>
    <x v="3"/>
  </r>
  <r>
    <s v="50901"/>
    <s v="02"/>
    <x v="1"/>
    <s v="50"/>
    <s v="Zaragoza"/>
    <s v="901"/>
    <s v="7"/>
    <s v="Biel"/>
    <s v="50901"/>
    <x v="16"/>
    <x v="3"/>
  </r>
  <r>
    <s v="50902"/>
    <s v="02"/>
    <x v="1"/>
    <s v="50"/>
    <s v="Zaragoza"/>
    <s v="902"/>
    <s v="2"/>
    <s v="Marracos"/>
    <s v="50902"/>
    <x v="16"/>
    <x v="3"/>
  </r>
  <r>
    <s v="50903"/>
    <s v="02"/>
    <x v="1"/>
    <s v="50"/>
    <s v="Zaragoza"/>
    <s v="903"/>
    <s v="8"/>
    <s v="Villamayor de Gállego"/>
    <s v="50903"/>
    <x v="1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D2FBF-8CBE-4BE4-9E49-1CE247322E35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O6:T36" firstHeaderRow="1" firstDataRow="2" firstDataCol="2"/>
  <pivotFields count="12">
    <pivotField compact="0" outline="0" showAll="0"/>
    <pivotField compact="0" outline="0" showAll="0"/>
    <pivotField axis="axisRow" compact="0" outline="0" showAll="0">
      <items count="18">
        <item x="6"/>
        <item x="1"/>
        <item x="3"/>
        <item x="15"/>
        <item x="16"/>
        <item x="2"/>
        <item x="7"/>
        <item x="0"/>
        <item x="10"/>
        <item x="8"/>
        <item x="9"/>
        <item x="5"/>
        <item x="12"/>
        <item x="13"/>
        <item x="14"/>
        <item x="4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defaultSubtotal="0">
      <items count="17">
        <item x="1"/>
        <item x="2"/>
        <item x="3"/>
        <item x="5"/>
        <item x="6"/>
        <item x="4"/>
        <item x="7"/>
        <item x="8"/>
        <item x="11"/>
        <item x="12"/>
        <item x="15"/>
        <item x="13"/>
        <item x="10"/>
        <item x="9"/>
        <item x="14"/>
        <item x="0"/>
        <item h="1" x="16"/>
      </items>
    </pivotField>
    <pivotField axis="axisCol" compact="0" outline="0" showAll="0">
      <items count="5">
        <item x="2"/>
        <item x="0"/>
        <item x="1"/>
        <item x="3"/>
        <item t="default"/>
      </items>
    </pivotField>
    <pivotField compact="0" outline="0" showAll="0" defaultSubtotal="0">
      <items count="3">
        <item x="0"/>
        <item sd="0" x="1"/>
        <item x="2"/>
      </items>
    </pivotField>
  </pivotFields>
  <rowFields count="2">
    <field x="2"/>
    <field x="9"/>
  </rowFields>
  <rowItems count="29">
    <i>
      <x/>
      <x v="3"/>
    </i>
    <i r="1">
      <x v="7"/>
    </i>
    <i r="1">
      <x v="8"/>
    </i>
    <i t="default">
      <x/>
    </i>
    <i>
      <x v="1"/>
      <x v="1"/>
    </i>
    <i r="1">
      <x v="15"/>
    </i>
    <i t="default">
      <x v="1"/>
    </i>
    <i>
      <x v="2"/>
      <x v="4"/>
    </i>
    <i r="1">
      <x v="11"/>
    </i>
    <i r="1">
      <x v="14"/>
    </i>
    <i r="1">
      <x v="15"/>
    </i>
    <i t="default">
      <x v="2"/>
    </i>
    <i>
      <x v="5"/>
      <x v="5"/>
    </i>
    <i r="1">
      <x v="6"/>
    </i>
    <i r="1">
      <x v="12"/>
    </i>
    <i r="1">
      <x v="13"/>
    </i>
    <i r="1">
      <x v="15"/>
    </i>
    <i t="default">
      <x v="5"/>
    </i>
    <i>
      <x v="6"/>
      <x v="6"/>
    </i>
    <i t="default">
      <x v="6"/>
    </i>
    <i>
      <x v="7"/>
      <x v="10"/>
    </i>
    <i r="1">
      <x v="15"/>
    </i>
    <i t="default">
      <x v="7"/>
    </i>
    <i>
      <x v="11"/>
      <x v="2"/>
    </i>
    <i r="1">
      <x v="9"/>
    </i>
    <i t="default">
      <x v="11"/>
    </i>
    <i>
      <x v="15"/>
      <x/>
    </i>
    <i t="default">
      <x v="1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uenta de NOMBRE" fld="7" subtotal="count" baseField="0" baseItem="0"/>
  </dataFields>
  <formats count="34">
    <format dxfId="33">
      <pivotArea dataOnly="0" outline="0" fieldPosition="0">
        <references count="1">
          <reference field="2" count="0" defaultSubtotal="1"/>
        </references>
      </pivotArea>
    </format>
    <format dxfId="32">
      <pivotArea field="10" grandRow="1" outline="0" axis="axisCol" fieldPosition="0">
        <references count="1">
          <reference field="10" count="1" selected="0">
            <x v="0"/>
          </reference>
        </references>
      </pivotArea>
    </format>
    <format dxfId="31">
      <pivotArea field="10" grandRow="1" outline="0" axis="axisCol" fieldPosition="0">
        <references count="1">
          <reference field="10" count="1" selected="0">
            <x v="0"/>
          </reference>
        </references>
      </pivotArea>
    </format>
    <format dxfId="30">
      <pivotArea outline="0" fieldPosition="0">
        <references count="3">
          <reference field="2" count="1" selected="0">
            <x v="1"/>
          </reference>
          <reference field="9" count="1" selected="0">
            <x v="15"/>
          </reference>
          <reference field="10" count="2" selected="0">
            <x v="1"/>
            <x v="2"/>
          </reference>
        </references>
      </pivotArea>
    </format>
    <format dxfId="29">
      <pivotArea outline="0" fieldPosition="0">
        <references count="3">
          <reference field="2" count="1" selected="0">
            <x v="2"/>
          </reference>
          <reference field="9" count="1" selected="0">
            <x v="15"/>
          </reference>
          <reference field="10" count="2" selected="0">
            <x v="1"/>
            <x v="2"/>
          </reference>
        </references>
      </pivotArea>
    </format>
    <format dxfId="28">
      <pivotArea outline="0" fieldPosition="0">
        <references count="3">
          <reference field="2" count="1" selected="0">
            <x v="5"/>
          </reference>
          <reference field="9" count="1" selected="0">
            <x v="15"/>
          </reference>
          <reference field="10" count="2" selected="0">
            <x v="1"/>
            <x v="2"/>
          </reference>
        </references>
      </pivotArea>
    </format>
    <format dxfId="27">
      <pivotArea outline="0" fieldPosition="0">
        <references count="3">
          <reference field="2" count="1" selected="0">
            <x v="7"/>
          </reference>
          <reference field="9" count="1" selected="0">
            <x v="15"/>
          </reference>
          <reference field="10" count="2" selected="0">
            <x v="1"/>
            <x v="2"/>
          </reference>
        </references>
      </pivotArea>
    </format>
    <format dxfId="26">
      <pivotArea field="10" grandRow="1" outline="0" axis="axisCol" fieldPosition="0">
        <references count="1">
          <reference field="10" count="1" selected="0">
            <x v="0"/>
          </reference>
        </references>
      </pivotArea>
    </format>
    <format dxfId="25">
      <pivotArea outline="0" fieldPosition="0">
        <references count="1">
          <reference field="2" count="1" selected="0" defaultSubtotal="1">
            <x v="0"/>
          </reference>
        </references>
      </pivotArea>
    </format>
    <format dxfId="24">
      <pivotArea dataOnly="0" labelOnly="1" outline="0" fieldPosition="0">
        <references count="1">
          <reference field="2" count="1" defaultSubtotal="1">
            <x v="0"/>
          </reference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2" count="8">
            <x v="0"/>
            <x v="1"/>
            <x v="2"/>
            <x v="5"/>
            <x v="6"/>
            <x v="7"/>
            <x v="11"/>
            <x v="15"/>
          </reference>
        </references>
      </pivotArea>
    </format>
    <format dxfId="21">
      <pivotArea dataOnly="0" labelOnly="1" outline="0" fieldPosition="0">
        <references count="1">
          <reference field="2" count="8" defaultSubtotal="1">
            <x v="0"/>
            <x v="1"/>
            <x v="2"/>
            <x v="5"/>
            <x v="6"/>
            <x v="7"/>
            <x v="11"/>
            <x v="15"/>
          </reference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2">
          <reference field="2" count="1" selected="0">
            <x v="0"/>
          </reference>
          <reference field="9" count="3">
            <x v="3"/>
            <x v="7"/>
            <x v="8"/>
          </reference>
        </references>
      </pivotArea>
    </format>
    <format dxfId="18">
      <pivotArea dataOnly="0" labelOnly="1" outline="0" fieldPosition="0">
        <references count="2">
          <reference field="2" count="1" selected="0">
            <x v="1"/>
          </reference>
          <reference field="9" count="2">
            <x v="1"/>
            <x v="15"/>
          </reference>
        </references>
      </pivotArea>
    </format>
    <format dxfId="17">
      <pivotArea dataOnly="0" labelOnly="1" outline="0" fieldPosition="0">
        <references count="2">
          <reference field="2" count="1" selected="0">
            <x v="2"/>
          </reference>
          <reference field="9" count="4">
            <x v="4"/>
            <x v="11"/>
            <x v="14"/>
            <x v="15"/>
          </reference>
        </references>
      </pivotArea>
    </format>
    <format dxfId="16">
      <pivotArea dataOnly="0" labelOnly="1" outline="0" fieldPosition="0">
        <references count="2">
          <reference field="2" count="1" selected="0">
            <x v="5"/>
          </reference>
          <reference field="9" count="5">
            <x v="5"/>
            <x v="6"/>
            <x v="12"/>
            <x v="13"/>
            <x v="15"/>
          </reference>
        </references>
      </pivotArea>
    </format>
    <format dxfId="15">
      <pivotArea dataOnly="0" labelOnly="1" outline="0" fieldPosition="0">
        <references count="2">
          <reference field="2" count="1" selected="0">
            <x v="6"/>
          </reference>
          <reference field="9" count="1">
            <x v="6"/>
          </reference>
        </references>
      </pivotArea>
    </format>
    <format dxfId="14">
      <pivotArea dataOnly="0" labelOnly="1" outline="0" fieldPosition="0">
        <references count="2">
          <reference field="2" count="1" selected="0">
            <x v="7"/>
          </reference>
          <reference field="9" count="2">
            <x v="10"/>
            <x v="15"/>
          </reference>
        </references>
      </pivotArea>
    </format>
    <format dxfId="13">
      <pivotArea dataOnly="0" labelOnly="1" outline="0" fieldPosition="0">
        <references count="2">
          <reference field="2" count="1" selected="0">
            <x v="11"/>
          </reference>
          <reference field="9" count="2">
            <x v="2"/>
            <x v="9"/>
          </reference>
        </references>
      </pivotArea>
    </format>
    <format dxfId="12">
      <pivotArea dataOnly="0" labelOnly="1" outline="0" fieldPosition="0">
        <references count="2">
          <reference field="2" count="1" selected="0">
            <x v="15"/>
          </reference>
          <reference field="9" count="1">
            <x v="0"/>
          </reference>
        </references>
      </pivotArea>
    </format>
    <format dxfId="11">
      <pivotArea field="2" grandCol="1" outline="0" axis="axisRow" fieldPosition="0">
        <references count="1">
          <reference field="2" count="1" selected="0" defaultSubtotal="1">
            <x v="0"/>
          </reference>
        </references>
      </pivotArea>
    </format>
    <format dxfId="10">
      <pivotArea field="2" grandCol="1" outline="0" axis="axisRow" fieldPosition="0">
        <references count="1">
          <reference field="2" count="1" selected="0" defaultSubtotal="1">
            <x v="1"/>
          </reference>
        </references>
      </pivotArea>
    </format>
    <format dxfId="9">
      <pivotArea field="2" grandCol="1" outline="0" axis="axisRow" fieldPosition="0">
        <references count="1">
          <reference field="2" count="1" selected="0" defaultSubtotal="1">
            <x v="2"/>
          </reference>
        </references>
      </pivotArea>
    </format>
    <format dxfId="8">
      <pivotArea field="2" grandCol="1" outline="0" axis="axisRow" fieldPosition="0">
        <references count="1">
          <reference field="2" count="1" selected="0" defaultSubtotal="1">
            <x v="5"/>
          </reference>
        </references>
      </pivotArea>
    </format>
    <format dxfId="7">
      <pivotArea field="2" grandCol="1" outline="0" axis="axisRow" fieldPosition="0">
        <references count="1">
          <reference field="2" count="1" selected="0" defaultSubtotal="1">
            <x v="6"/>
          </reference>
        </references>
      </pivotArea>
    </format>
    <format dxfId="6">
      <pivotArea field="2" grandCol="1" outline="0" axis="axisRow" fieldPosition="0">
        <references count="1">
          <reference field="2" count="1" selected="0" defaultSubtotal="1">
            <x v="7"/>
          </reference>
        </references>
      </pivotArea>
    </format>
    <format dxfId="5">
      <pivotArea field="2" grandCol="1" outline="0" axis="axisRow" fieldPosition="0">
        <references count="1">
          <reference field="2" count="1" selected="0" defaultSubtotal="1">
            <x v="11"/>
          </reference>
        </references>
      </pivotArea>
    </format>
    <format dxfId="4">
      <pivotArea grandRow="1" grandCol="1" outline="0" collapsedLevelsAreSubtotals="1" fieldPosition="0"/>
    </format>
    <format dxfId="3">
      <pivotArea grandRow="1" grandCol="1" outline="0" collapsedLevelsAreSubtotals="1" fieldPosition="0"/>
    </format>
    <format dxfId="2">
      <pivotArea grandRow="1" grandCol="1" outline="0" collapsedLevelsAreSubtotals="1" fieldPosition="0"/>
    </format>
    <format dxfId="1">
      <pivotArea grandRow="1" grandCol="1" outline="0" collapsedLevelsAreSubtotals="1" fieldPosition="0"/>
    </format>
    <format dxfId="0">
      <pivotArea field="2" grandCol="1" outline="0" axis="axisRow" fieldPosition="0">
        <references count="1">
          <reference field="2" count="1" selected="0" defaultSubtotal="1">
            <x v="1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ne.es/daco/daco42/codmun/diccionario24.xlsx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ine.es/dyngs/INEbase/es/operacion.htm?c=Estadistica_C&amp;cid=1254736177031&amp;menu=ultiDatos&amp;idp=1254735976614" TargetMode="Externa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ine.es/dyngs/INEbase/es/operacion.htm?c=Estadistica_C&amp;cid=1254736177031&amp;menu=ultiDatos&amp;idp=12547359766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8315-6B1E-4C18-A3BF-07CCEED1423E}">
  <dimension ref="A1:L8135"/>
  <sheetViews>
    <sheetView tabSelected="1" zoomScale="85" zoomScaleNormal="85" workbookViewId="0">
      <pane ySplit="1" topLeftCell="A2" activePane="bottomLeft" state="frozen"/>
      <selection pane="bottomLeft" activeCell="J1" sqref="J1"/>
    </sheetView>
  </sheetViews>
  <sheetFormatPr baseColWidth="10" defaultColWidth="11.5703125" defaultRowHeight="12.75" x14ac:dyDescent="0.2"/>
  <cols>
    <col min="1" max="1" width="11.5703125" style="11"/>
    <col min="2" max="2" width="10.140625" style="11" bestFit="1" customWidth="1"/>
    <col min="3" max="3" width="26.7109375" style="11" bestFit="1" customWidth="1"/>
    <col min="4" max="4" width="6.28515625" style="54" bestFit="1" customWidth="1"/>
    <col min="5" max="5" width="13.28515625" style="54" bestFit="1" customWidth="1"/>
    <col min="6" max="6" width="8.7109375" style="55" bestFit="1" customWidth="1"/>
    <col min="7" max="7" width="5.85546875" style="55" bestFit="1" customWidth="1"/>
    <col min="8" max="8" width="29.5703125" style="54" customWidth="1"/>
    <col min="9" max="9" width="11.5703125" style="11"/>
    <col min="10" max="10" width="16.5703125" style="11" customWidth="1"/>
    <col min="11" max="11" width="11.5703125" style="11"/>
    <col min="12" max="12" width="44.140625" style="11" customWidth="1"/>
    <col min="13" max="16384" width="11.5703125" style="11"/>
  </cols>
  <sheetData>
    <row r="1" spans="1:12" s="6" customFormat="1" ht="31.15" customHeight="1" x14ac:dyDescent="0.2">
      <c r="A1" s="6" t="s">
        <v>12</v>
      </c>
      <c r="B1" s="6" t="s">
        <v>13</v>
      </c>
      <c r="C1" s="6" t="s">
        <v>3</v>
      </c>
      <c r="D1" s="7" t="s">
        <v>14</v>
      </c>
      <c r="E1" s="7" t="s">
        <v>15</v>
      </c>
      <c r="F1" s="8" t="s">
        <v>16</v>
      </c>
      <c r="G1" s="8" t="s">
        <v>17</v>
      </c>
      <c r="H1" s="7" t="s">
        <v>16852</v>
      </c>
      <c r="I1" s="6" t="s">
        <v>12</v>
      </c>
      <c r="J1" s="6" t="s">
        <v>16853</v>
      </c>
      <c r="K1" s="6" t="s">
        <v>20</v>
      </c>
      <c r="L1" s="6" t="s">
        <v>16854</v>
      </c>
    </row>
    <row r="2" spans="1:12" ht="12.75" customHeight="1" x14ac:dyDescent="0.2">
      <c r="A2" t="s">
        <v>22</v>
      </c>
      <c r="B2" t="s">
        <v>23</v>
      </c>
      <c r="C2" t="s">
        <v>24</v>
      </c>
      <c r="D2" s="10" t="s">
        <v>25</v>
      </c>
      <c r="E2" s="10" t="s">
        <v>26</v>
      </c>
      <c r="F2" s="10" t="s">
        <v>27</v>
      </c>
      <c r="G2" s="10" t="s">
        <v>28</v>
      </c>
      <c r="H2" s="10" t="s">
        <v>29</v>
      </c>
      <c r="I2" t="str">
        <f t="shared" ref="I2:I65" si="0">CONCATENATE(D2,F2)</f>
        <v>13071</v>
      </c>
      <c r="J2" s="11">
        <v>0</v>
      </c>
      <c r="K2" s="11">
        <v>1</v>
      </c>
      <c r="L2" s="11" t="str">
        <f>CONCATENATE(H2,", ",E2,", ",C2)</f>
        <v>Puertollano, Ciudad Real, Castilla-La Mancha</v>
      </c>
    </row>
    <row r="3" spans="1:12" ht="12.75" customHeight="1" x14ac:dyDescent="0.2">
      <c r="A3" t="s">
        <v>30</v>
      </c>
      <c r="B3" t="s">
        <v>31</v>
      </c>
      <c r="C3" t="s">
        <v>32</v>
      </c>
      <c r="D3" s="10" t="s">
        <v>33</v>
      </c>
      <c r="E3" s="10" t="s">
        <v>34</v>
      </c>
      <c r="F3" s="10" t="s">
        <v>35</v>
      </c>
      <c r="G3" s="10" t="s">
        <v>36</v>
      </c>
      <c r="H3" s="10" t="s">
        <v>37</v>
      </c>
      <c r="I3" t="str">
        <f t="shared" si="0"/>
        <v>22112</v>
      </c>
      <c r="J3" s="11">
        <v>0</v>
      </c>
      <c r="K3" s="11">
        <v>2</v>
      </c>
      <c r="L3" s="11" t="str">
        <f t="shared" ref="L3:L66" si="1">CONCATENATE(H3,", ",E3,", ",C3)</f>
        <v>Fraga, Huesca, Aragón</v>
      </c>
    </row>
    <row r="4" spans="1:12" ht="12.75" customHeight="1" x14ac:dyDescent="0.2">
      <c r="A4" t="s">
        <v>39</v>
      </c>
      <c r="B4" t="s">
        <v>31</v>
      </c>
      <c r="C4" t="s">
        <v>32</v>
      </c>
      <c r="D4" s="10" t="s">
        <v>33</v>
      </c>
      <c r="E4" s="10" t="s">
        <v>34</v>
      </c>
      <c r="F4" s="10" t="s">
        <v>40</v>
      </c>
      <c r="G4" s="10" t="s">
        <v>41</v>
      </c>
      <c r="H4" s="10" t="s">
        <v>42</v>
      </c>
      <c r="I4" t="str">
        <f t="shared" si="0"/>
        <v>22234</v>
      </c>
      <c r="J4" s="11">
        <v>0</v>
      </c>
      <c r="K4" s="11">
        <v>2</v>
      </c>
      <c r="L4" s="11" t="str">
        <f t="shared" si="1"/>
        <v>Torrente de Cinca, Huesca, Aragón</v>
      </c>
    </row>
    <row r="5" spans="1:12" ht="12.75" customHeight="1" x14ac:dyDescent="0.2">
      <c r="A5" t="s">
        <v>44</v>
      </c>
      <c r="B5" t="s">
        <v>45</v>
      </c>
      <c r="C5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t="str">
        <f t="shared" si="0"/>
        <v>24001</v>
      </c>
      <c r="J5" s="11">
        <v>0</v>
      </c>
      <c r="K5" s="11">
        <v>2</v>
      </c>
      <c r="L5" s="11" t="str">
        <f t="shared" si="1"/>
        <v>Acebedo, León, Castilla y León</v>
      </c>
    </row>
    <row r="6" spans="1:12" ht="12.75" customHeight="1" x14ac:dyDescent="0.2">
      <c r="A6" t="s">
        <v>54</v>
      </c>
      <c r="B6" t="s">
        <v>45</v>
      </c>
      <c r="C6" t="s">
        <v>46</v>
      </c>
      <c r="D6" s="10" t="s">
        <v>47</v>
      </c>
      <c r="E6" s="10" t="s">
        <v>48</v>
      </c>
      <c r="F6" s="10" t="s">
        <v>55</v>
      </c>
      <c r="G6" s="10" t="s">
        <v>56</v>
      </c>
      <c r="H6" s="10" t="s">
        <v>57</v>
      </c>
      <c r="I6" t="str">
        <f t="shared" si="0"/>
        <v>24004</v>
      </c>
      <c r="J6" s="11">
        <v>0</v>
      </c>
      <c r="K6" s="11">
        <v>2</v>
      </c>
      <c r="L6" s="11" t="str">
        <f t="shared" si="1"/>
        <v>Almanza, León, Castilla y León</v>
      </c>
    </row>
    <row r="7" spans="1:12" ht="12.75" customHeight="1" x14ac:dyDescent="0.2">
      <c r="A7" t="s">
        <v>59</v>
      </c>
      <c r="B7" t="s">
        <v>45</v>
      </c>
      <c r="C7" t="s">
        <v>46</v>
      </c>
      <c r="D7" s="10" t="s">
        <v>47</v>
      </c>
      <c r="E7" s="10" t="s">
        <v>48</v>
      </c>
      <c r="F7" s="10" t="s">
        <v>60</v>
      </c>
      <c r="G7" s="10" t="s">
        <v>61</v>
      </c>
      <c r="H7" s="10" t="s">
        <v>62</v>
      </c>
      <c r="I7" t="str">
        <f t="shared" si="0"/>
        <v>24007</v>
      </c>
      <c r="J7" s="11">
        <v>0</v>
      </c>
      <c r="K7" s="11">
        <v>2</v>
      </c>
      <c r="L7" s="11" t="str">
        <f t="shared" si="1"/>
        <v>Arganza, León, Castilla y León</v>
      </c>
    </row>
    <row r="8" spans="1:12" ht="12.75" customHeight="1" x14ac:dyDescent="0.2">
      <c r="A8" t="s">
        <v>65</v>
      </c>
      <c r="B8" t="s">
        <v>45</v>
      </c>
      <c r="C8" t="s">
        <v>46</v>
      </c>
      <c r="D8" s="10" t="s">
        <v>47</v>
      </c>
      <c r="E8" s="10" t="s">
        <v>48</v>
      </c>
      <c r="F8" s="10" t="s">
        <v>66</v>
      </c>
      <c r="G8" s="10" t="s">
        <v>41</v>
      </c>
      <c r="H8" s="10" t="s">
        <v>67</v>
      </c>
      <c r="I8" t="str">
        <f t="shared" si="0"/>
        <v>24009</v>
      </c>
      <c r="J8" s="11">
        <v>0</v>
      </c>
      <c r="K8" s="11">
        <v>2</v>
      </c>
      <c r="L8" s="11" t="str">
        <f t="shared" si="1"/>
        <v>Balboa, León, Castilla y León</v>
      </c>
    </row>
    <row r="9" spans="1:12" ht="12.75" customHeight="1" x14ac:dyDescent="0.2">
      <c r="A9" t="s">
        <v>69</v>
      </c>
      <c r="B9" t="s">
        <v>45</v>
      </c>
      <c r="C9" t="s">
        <v>46</v>
      </c>
      <c r="D9" s="10" t="s">
        <v>47</v>
      </c>
      <c r="E9" s="10" t="s">
        <v>48</v>
      </c>
      <c r="F9" s="10" t="s">
        <v>70</v>
      </c>
      <c r="G9" s="10" t="s">
        <v>61</v>
      </c>
      <c r="H9" s="10" t="s">
        <v>71</v>
      </c>
      <c r="I9" t="str">
        <f t="shared" si="0"/>
        <v>24011</v>
      </c>
      <c r="J9" s="11">
        <v>0</v>
      </c>
      <c r="K9" s="11">
        <v>2</v>
      </c>
      <c r="L9" s="11" t="str">
        <f t="shared" si="1"/>
        <v>Barjas, León, Castilla y León</v>
      </c>
    </row>
    <row r="10" spans="1:12" ht="12.75" customHeight="1" x14ac:dyDescent="0.2">
      <c r="A10" t="s">
        <v>72</v>
      </c>
      <c r="B10" t="s">
        <v>45</v>
      </c>
      <c r="C10" t="s">
        <v>46</v>
      </c>
      <c r="D10" s="10" t="s">
        <v>47</v>
      </c>
      <c r="E10" s="10" t="s">
        <v>48</v>
      </c>
      <c r="F10" s="10" t="s">
        <v>73</v>
      </c>
      <c r="G10" s="10" t="s">
        <v>50</v>
      </c>
      <c r="H10" s="10" t="s">
        <v>74</v>
      </c>
      <c r="I10" t="str">
        <f t="shared" si="0"/>
        <v>24016</v>
      </c>
      <c r="J10" s="11">
        <v>0</v>
      </c>
      <c r="K10" s="11">
        <v>2</v>
      </c>
      <c r="L10" s="11" t="str">
        <f t="shared" si="1"/>
        <v>Benuza, León, Castilla y León</v>
      </c>
    </row>
    <row r="11" spans="1:12" ht="12.75" customHeight="1" x14ac:dyDescent="0.2">
      <c r="A11" t="s">
        <v>76</v>
      </c>
      <c r="B11" t="s">
        <v>45</v>
      </c>
      <c r="C11" t="s">
        <v>46</v>
      </c>
      <c r="D11" s="10" t="s">
        <v>47</v>
      </c>
      <c r="E11" s="10" t="s">
        <v>48</v>
      </c>
      <c r="F11" s="10" t="s">
        <v>77</v>
      </c>
      <c r="G11" s="10" t="s">
        <v>78</v>
      </c>
      <c r="H11" s="10" t="s">
        <v>79</v>
      </c>
      <c r="I11" t="str">
        <f t="shared" si="0"/>
        <v>24020</v>
      </c>
      <c r="J11" s="11">
        <v>0</v>
      </c>
      <c r="K11" s="11">
        <v>2</v>
      </c>
      <c r="L11" s="11" t="str">
        <f t="shared" si="1"/>
        <v>Boca de Huérgano, León, Castilla y León</v>
      </c>
    </row>
    <row r="12" spans="1:12" ht="12.75" customHeight="1" x14ac:dyDescent="0.2">
      <c r="A12" t="s">
        <v>81</v>
      </c>
      <c r="B12" t="s">
        <v>45</v>
      </c>
      <c r="C12" t="s">
        <v>46</v>
      </c>
      <c r="D12" s="10" t="s">
        <v>47</v>
      </c>
      <c r="E12" s="10" t="s">
        <v>48</v>
      </c>
      <c r="F12" s="10" t="s">
        <v>82</v>
      </c>
      <c r="G12" s="10" t="s">
        <v>36</v>
      </c>
      <c r="H12" s="10" t="s">
        <v>83</v>
      </c>
      <c r="I12" t="str">
        <f t="shared" si="0"/>
        <v>24022</v>
      </c>
      <c r="J12" s="11">
        <v>0</v>
      </c>
      <c r="K12" s="11">
        <v>2</v>
      </c>
      <c r="L12" s="11" t="str">
        <f t="shared" si="1"/>
        <v>Borrenes, León, Castilla y León</v>
      </c>
    </row>
    <row r="13" spans="1:12" ht="12.75" customHeight="1" x14ac:dyDescent="0.2">
      <c r="A13" t="s">
        <v>86</v>
      </c>
      <c r="B13" t="s">
        <v>45</v>
      </c>
      <c r="C13" t="s">
        <v>46</v>
      </c>
      <c r="D13" s="10" t="s">
        <v>47</v>
      </c>
      <c r="E13" s="10" t="s">
        <v>48</v>
      </c>
      <c r="F13" s="10" t="s">
        <v>87</v>
      </c>
      <c r="G13" s="10" t="s">
        <v>41</v>
      </c>
      <c r="H13" s="10" t="s">
        <v>88</v>
      </c>
      <c r="I13" t="str">
        <f t="shared" si="0"/>
        <v>24023</v>
      </c>
      <c r="J13" s="11">
        <v>0</v>
      </c>
      <c r="K13" s="11">
        <v>2</v>
      </c>
      <c r="L13" s="11" t="str">
        <f t="shared" si="1"/>
        <v>Brazuelo, León, Castilla y León</v>
      </c>
    </row>
    <row r="14" spans="1:12" ht="12.75" customHeight="1" x14ac:dyDescent="0.2">
      <c r="A14" t="s">
        <v>90</v>
      </c>
      <c r="B14" t="s">
        <v>45</v>
      </c>
      <c r="C14" t="s">
        <v>46</v>
      </c>
      <c r="D14" s="10" t="s">
        <v>47</v>
      </c>
      <c r="E14" s="10" t="s">
        <v>48</v>
      </c>
      <c r="F14" s="10" t="s">
        <v>91</v>
      </c>
      <c r="G14" s="10" t="s">
        <v>92</v>
      </c>
      <c r="H14" s="10" t="s">
        <v>93</v>
      </c>
      <c r="I14" t="str">
        <f t="shared" si="0"/>
        <v>24025</v>
      </c>
      <c r="J14" s="11">
        <v>0</v>
      </c>
      <c r="K14" s="11">
        <v>2</v>
      </c>
      <c r="L14" s="11" t="str">
        <f t="shared" si="1"/>
        <v>Burón, León, Castilla y León</v>
      </c>
    </row>
    <row r="15" spans="1:12" ht="12.75" customHeight="1" x14ac:dyDescent="0.2">
      <c r="A15" t="s">
        <v>95</v>
      </c>
      <c r="B15" t="s">
        <v>45</v>
      </c>
      <c r="C15" t="s">
        <v>46</v>
      </c>
      <c r="D15" s="10" t="s">
        <v>47</v>
      </c>
      <c r="E15" s="10" t="s">
        <v>48</v>
      </c>
      <c r="F15" s="10" t="s">
        <v>96</v>
      </c>
      <c r="G15" s="10" t="s">
        <v>97</v>
      </c>
      <c r="H15" s="10" t="s">
        <v>98</v>
      </c>
      <c r="I15" t="str">
        <f t="shared" si="0"/>
        <v>24027</v>
      </c>
      <c r="J15" s="11">
        <v>0</v>
      </c>
      <c r="K15" s="11">
        <v>2</v>
      </c>
      <c r="L15" s="11" t="str">
        <f t="shared" si="1"/>
        <v>Cabañas Raras, León, Castilla y León</v>
      </c>
    </row>
    <row r="16" spans="1:12" ht="12.75" customHeight="1" x14ac:dyDescent="0.2">
      <c r="A16" t="s">
        <v>99</v>
      </c>
      <c r="B16" t="s">
        <v>45</v>
      </c>
      <c r="C16" t="s">
        <v>46</v>
      </c>
      <c r="D16" s="10" t="s">
        <v>47</v>
      </c>
      <c r="E16" s="10" t="s">
        <v>48</v>
      </c>
      <c r="F16" s="10" t="s">
        <v>100</v>
      </c>
      <c r="G16" s="10" t="s">
        <v>41</v>
      </c>
      <c r="H16" s="10" t="s">
        <v>101</v>
      </c>
      <c r="I16" t="str">
        <f t="shared" si="0"/>
        <v>24030</v>
      </c>
      <c r="J16" s="11">
        <v>0</v>
      </c>
      <c r="K16" s="11">
        <v>2</v>
      </c>
      <c r="L16" s="11" t="str">
        <f t="shared" si="1"/>
        <v>Cacabelos, León, Castilla y León</v>
      </c>
    </row>
    <row r="17" spans="1:12" ht="12.75" customHeight="1" x14ac:dyDescent="0.2">
      <c r="A17" t="s">
        <v>103</v>
      </c>
      <c r="B17" t="s">
        <v>45</v>
      </c>
      <c r="C17" t="s">
        <v>46</v>
      </c>
      <c r="D17" s="10" t="s">
        <v>47</v>
      </c>
      <c r="E17" s="10" t="s">
        <v>48</v>
      </c>
      <c r="F17" s="10" t="s">
        <v>104</v>
      </c>
      <c r="G17" s="10" t="s">
        <v>50</v>
      </c>
      <c r="H17" s="10" t="s">
        <v>105</v>
      </c>
      <c r="I17" t="str">
        <f t="shared" si="0"/>
        <v>24034</v>
      </c>
      <c r="J17" s="11">
        <v>0</v>
      </c>
      <c r="K17" s="11">
        <v>2</v>
      </c>
      <c r="L17" s="11" t="str">
        <f t="shared" si="1"/>
        <v>Camponaraya, León, Castilla y León</v>
      </c>
    </row>
    <row r="18" spans="1:12" ht="12.75" customHeight="1" x14ac:dyDescent="0.2">
      <c r="A18" t="s">
        <v>107</v>
      </c>
      <c r="B18" t="s">
        <v>45</v>
      </c>
      <c r="C18" t="s">
        <v>46</v>
      </c>
      <c r="D18" s="10" t="s">
        <v>47</v>
      </c>
      <c r="E18" s="10" t="s">
        <v>48</v>
      </c>
      <c r="F18" s="10" t="s">
        <v>108</v>
      </c>
      <c r="G18" s="10" t="s">
        <v>56</v>
      </c>
      <c r="H18" s="10" t="s">
        <v>109</v>
      </c>
      <c r="I18" t="str">
        <f t="shared" si="0"/>
        <v>24036</v>
      </c>
      <c r="J18" s="11">
        <v>0</v>
      </c>
      <c r="K18" s="11">
        <v>2</v>
      </c>
      <c r="L18" s="11" t="str">
        <f t="shared" si="1"/>
        <v>Valle de Ancares, León, Castilla y León</v>
      </c>
    </row>
    <row r="19" spans="1:12" ht="12.75" customHeight="1" x14ac:dyDescent="0.2">
      <c r="A19" t="s">
        <v>111</v>
      </c>
      <c r="B19" t="s">
        <v>45</v>
      </c>
      <c r="C19" t="s">
        <v>46</v>
      </c>
      <c r="D19" s="10" t="s">
        <v>47</v>
      </c>
      <c r="E19" s="10" t="s">
        <v>48</v>
      </c>
      <c r="F19" s="10" t="s">
        <v>112</v>
      </c>
      <c r="G19" s="10" t="s">
        <v>28</v>
      </c>
      <c r="H19" s="10" t="s">
        <v>113</v>
      </c>
      <c r="I19" t="str">
        <f t="shared" si="0"/>
        <v>24037</v>
      </c>
      <c r="J19" s="11">
        <v>0</v>
      </c>
      <c r="K19" s="11">
        <v>2</v>
      </c>
      <c r="L19" s="11" t="str">
        <f t="shared" si="1"/>
        <v>Cármenes, León, Castilla y León</v>
      </c>
    </row>
    <row r="20" spans="1:12" ht="12.75" customHeight="1" x14ac:dyDescent="0.2">
      <c r="A20" t="s">
        <v>115</v>
      </c>
      <c r="B20" t="s">
        <v>45</v>
      </c>
      <c r="C20" t="s">
        <v>46</v>
      </c>
      <c r="D20" s="10" t="s">
        <v>47</v>
      </c>
      <c r="E20" s="10" t="s">
        <v>48</v>
      </c>
      <c r="F20" s="10" t="s">
        <v>116</v>
      </c>
      <c r="G20" s="10" t="s">
        <v>61</v>
      </c>
      <c r="H20" s="10" t="s">
        <v>117</v>
      </c>
      <c r="I20" t="str">
        <f t="shared" si="0"/>
        <v>24038</v>
      </c>
      <c r="J20" s="11">
        <v>0</v>
      </c>
      <c r="K20" s="11">
        <v>2</v>
      </c>
      <c r="L20" s="11" t="str">
        <f t="shared" si="1"/>
        <v>Carracedelo, León, Castilla y León</v>
      </c>
    </row>
    <row r="21" spans="1:12" ht="12.75" customHeight="1" x14ac:dyDescent="0.2">
      <c r="A21" t="s">
        <v>119</v>
      </c>
      <c r="B21" t="s">
        <v>45</v>
      </c>
      <c r="C21" t="s">
        <v>46</v>
      </c>
      <c r="D21" s="10" t="s">
        <v>47</v>
      </c>
      <c r="E21" s="10" t="s">
        <v>48</v>
      </c>
      <c r="F21" s="10" t="s">
        <v>120</v>
      </c>
      <c r="G21" s="10" t="s">
        <v>92</v>
      </c>
      <c r="H21" s="10" t="s">
        <v>121</v>
      </c>
      <c r="I21" t="str">
        <f t="shared" si="0"/>
        <v>24040</v>
      </c>
      <c r="J21" s="11">
        <v>0</v>
      </c>
      <c r="K21" s="11">
        <v>2</v>
      </c>
      <c r="L21" s="11" t="str">
        <f t="shared" si="1"/>
        <v>Carrocera, León, Castilla y León</v>
      </c>
    </row>
    <row r="22" spans="1:12" ht="12.75" customHeight="1" x14ac:dyDescent="0.2">
      <c r="A22" t="s">
        <v>122</v>
      </c>
      <c r="B22" t="s">
        <v>45</v>
      </c>
      <c r="C22" t="s">
        <v>46</v>
      </c>
      <c r="D22" s="10" t="s">
        <v>47</v>
      </c>
      <c r="E22" s="10" t="s">
        <v>48</v>
      </c>
      <c r="F22" s="10" t="s">
        <v>123</v>
      </c>
      <c r="G22" s="10" t="s">
        <v>28</v>
      </c>
      <c r="H22" s="10" t="s">
        <v>124</v>
      </c>
      <c r="I22" t="str">
        <f t="shared" si="0"/>
        <v>24041</v>
      </c>
      <c r="J22" s="11">
        <v>0</v>
      </c>
      <c r="K22" s="11">
        <v>2</v>
      </c>
      <c r="L22" s="11" t="str">
        <f t="shared" si="1"/>
        <v>Carucedo, León, Castilla y León</v>
      </c>
    </row>
    <row r="23" spans="1:12" ht="12.75" customHeight="1" x14ac:dyDescent="0.2">
      <c r="A23" t="s">
        <v>126</v>
      </c>
      <c r="B23" t="s">
        <v>45</v>
      </c>
      <c r="C23" t="s">
        <v>46</v>
      </c>
      <c r="D23" s="10" t="s">
        <v>47</v>
      </c>
      <c r="E23" s="10" t="s">
        <v>48</v>
      </c>
      <c r="F23" s="10" t="s">
        <v>127</v>
      </c>
      <c r="G23" s="10" t="s">
        <v>128</v>
      </c>
      <c r="H23" s="10" t="s">
        <v>129</v>
      </c>
      <c r="I23" t="str">
        <f t="shared" si="0"/>
        <v>24043</v>
      </c>
      <c r="J23" s="11">
        <v>0</v>
      </c>
      <c r="K23" s="11">
        <v>2</v>
      </c>
      <c r="L23" s="11" t="str">
        <f t="shared" si="1"/>
        <v>Castrillo de Cabrera, León, Castilla y León</v>
      </c>
    </row>
    <row r="24" spans="1:12" ht="12.75" customHeight="1" x14ac:dyDescent="0.2">
      <c r="A24" t="s">
        <v>131</v>
      </c>
      <c r="B24" t="s">
        <v>45</v>
      </c>
      <c r="C24" t="s">
        <v>46</v>
      </c>
      <c r="D24" s="10" t="s">
        <v>47</v>
      </c>
      <c r="E24" s="10" t="s">
        <v>48</v>
      </c>
      <c r="F24" s="10" t="s">
        <v>132</v>
      </c>
      <c r="G24" s="10" t="s">
        <v>78</v>
      </c>
      <c r="H24" s="10" t="s">
        <v>133</v>
      </c>
      <c r="I24" t="str">
        <f t="shared" si="0"/>
        <v>24049</v>
      </c>
      <c r="J24" s="11">
        <v>0</v>
      </c>
      <c r="K24" s="11">
        <v>2</v>
      </c>
      <c r="L24" s="11" t="str">
        <f t="shared" si="1"/>
        <v>Castropodame, León, Castilla y León</v>
      </c>
    </row>
    <row r="25" spans="1:12" ht="12.75" customHeight="1" x14ac:dyDescent="0.2">
      <c r="A25" t="s">
        <v>135</v>
      </c>
      <c r="B25" t="s">
        <v>45</v>
      </c>
      <c r="C25" t="s">
        <v>46</v>
      </c>
      <c r="D25" s="10" t="s">
        <v>47</v>
      </c>
      <c r="E25" s="10" t="s">
        <v>48</v>
      </c>
      <c r="F25" s="10" t="s">
        <v>136</v>
      </c>
      <c r="G25" s="10" t="s">
        <v>97</v>
      </c>
      <c r="H25" s="10" t="s">
        <v>137</v>
      </c>
      <c r="I25" t="str">
        <f t="shared" si="0"/>
        <v>24052</v>
      </c>
      <c r="J25" s="11">
        <v>0</v>
      </c>
      <c r="K25" s="11">
        <v>2</v>
      </c>
      <c r="L25" s="11" t="str">
        <f t="shared" si="1"/>
        <v>Cebanico, León, Castilla y León</v>
      </c>
    </row>
    <row r="26" spans="1:12" ht="12.75" customHeight="1" x14ac:dyDescent="0.2">
      <c r="A26" t="s">
        <v>139</v>
      </c>
      <c r="B26" t="s">
        <v>45</v>
      </c>
      <c r="C26" t="s">
        <v>46</v>
      </c>
      <c r="D26" s="10" t="s">
        <v>47</v>
      </c>
      <c r="E26" s="10" t="s">
        <v>48</v>
      </c>
      <c r="F26" s="10" t="s">
        <v>140</v>
      </c>
      <c r="G26" s="10" t="s">
        <v>41</v>
      </c>
      <c r="H26" s="10" t="s">
        <v>141</v>
      </c>
      <c r="I26" t="str">
        <f t="shared" si="0"/>
        <v>24057</v>
      </c>
      <c r="J26" s="11">
        <v>0</v>
      </c>
      <c r="K26" s="11">
        <v>2</v>
      </c>
      <c r="L26" s="11" t="str">
        <f t="shared" si="1"/>
        <v>Congosto, León, Castilla y León</v>
      </c>
    </row>
    <row r="27" spans="1:12" ht="12.75" customHeight="1" x14ac:dyDescent="0.2">
      <c r="A27" t="s">
        <v>142</v>
      </c>
      <c r="B27" t="s">
        <v>45</v>
      </c>
      <c r="C27" t="s">
        <v>46</v>
      </c>
      <c r="D27" s="10" t="s">
        <v>47</v>
      </c>
      <c r="E27" s="10" t="s">
        <v>48</v>
      </c>
      <c r="F27" s="10" t="s">
        <v>143</v>
      </c>
      <c r="G27" s="10" t="s">
        <v>56</v>
      </c>
      <c r="H27" s="10" t="s">
        <v>144</v>
      </c>
      <c r="I27" t="str">
        <f t="shared" si="0"/>
        <v>24059</v>
      </c>
      <c r="J27" s="11">
        <v>0</v>
      </c>
      <c r="K27" s="11">
        <v>2</v>
      </c>
      <c r="L27" s="11" t="str">
        <f t="shared" si="1"/>
        <v>Corullón, León, Castilla y León</v>
      </c>
    </row>
    <row r="28" spans="1:12" ht="12.75" customHeight="1" x14ac:dyDescent="0.2">
      <c r="A28" t="s">
        <v>146</v>
      </c>
      <c r="B28" t="s">
        <v>45</v>
      </c>
      <c r="C28" t="s">
        <v>46</v>
      </c>
      <c r="D28" s="10" t="s">
        <v>47</v>
      </c>
      <c r="E28" s="10" t="s">
        <v>48</v>
      </c>
      <c r="F28" s="10" t="s">
        <v>147</v>
      </c>
      <c r="G28" s="10" t="s">
        <v>50</v>
      </c>
      <c r="H28" s="10" t="s">
        <v>148</v>
      </c>
      <c r="I28" t="str">
        <f t="shared" si="0"/>
        <v>24060</v>
      </c>
      <c r="J28" s="11">
        <v>0</v>
      </c>
      <c r="K28" s="11">
        <v>2</v>
      </c>
      <c r="L28" s="11" t="str">
        <f t="shared" si="1"/>
        <v>Crémenes, León, Castilla y León</v>
      </c>
    </row>
    <row r="29" spans="1:12" ht="12.75" customHeight="1" x14ac:dyDescent="0.2">
      <c r="A29" t="s">
        <v>151</v>
      </c>
      <c r="B29" t="s">
        <v>45</v>
      </c>
      <c r="C29" t="s">
        <v>46</v>
      </c>
      <c r="D29" s="10" t="s">
        <v>47</v>
      </c>
      <c r="E29" s="10" t="s">
        <v>48</v>
      </c>
      <c r="F29" s="10" t="s">
        <v>152</v>
      </c>
      <c r="G29" s="10" t="s">
        <v>41</v>
      </c>
      <c r="H29" s="10" t="s">
        <v>153</v>
      </c>
      <c r="I29" t="str">
        <f t="shared" si="0"/>
        <v>24061</v>
      </c>
      <c r="J29" s="11">
        <v>0</v>
      </c>
      <c r="K29" s="11">
        <v>2</v>
      </c>
      <c r="L29" s="11" t="str">
        <f t="shared" si="1"/>
        <v>Cuadros, León, Castilla y León</v>
      </c>
    </row>
    <row r="30" spans="1:12" ht="12.75" customHeight="1" x14ac:dyDescent="0.2">
      <c r="A30" t="s">
        <v>155</v>
      </c>
      <c r="B30" t="s">
        <v>45</v>
      </c>
      <c r="C30" t="s">
        <v>46</v>
      </c>
      <c r="D30" s="10" t="s">
        <v>47</v>
      </c>
      <c r="E30" s="10" t="s">
        <v>48</v>
      </c>
      <c r="F30" s="10" t="s">
        <v>156</v>
      </c>
      <c r="G30" s="10" t="s">
        <v>61</v>
      </c>
      <c r="H30" s="10" t="s">
        <v>157</v>
      </c>
      <c r="I30" t="str">
        <f t="shared" si="0"/>
        <v>24063</v>
      </c>
      <c r="J30" s="11">
        <v>0</v>
      </c>
      <c r="K30" s="11">
        <v>2</v>
      </c>
      <c r="L30" s="11" t="str">
        <f t="shared" si="1"/>
        <v>Cubillas de Rueda, León, Castilla y León</v>
      </c>
    </row>
    <row r="31" spans="1:12" ht="12.75" customHeight="1" x14ac:dyDescent="0.2">
      <c r="A31" t="s">
        <v>159</v>
      </c>
      <c r="B31" t="s">
        <v>45</v>
      </c>
      <c r="C31" t="s">
        <v>46</v>
      </c>
      <c r="D31" s="10" t="s">
        <v>47</v>
      </c>
      <c r="E31" s="10" t="s">
        <v>48</v>
      </c>
      <c r="F31" s="10" t="s">
        <v>160</v>
      </c>
      <c r="G31" s="10" t="s">
        <v>36</v>
      </c>
      <c r="H31" s="10" t="s">
        <v>161</v>
      </c>
      <c r="I31" t="str">
        <f t="shared" si="0"/>
        <v>24068</v>
      </c>
      <c r="J31" s="11">
        <v>0</v>
      </c>
      <c r="K31" s="11">
        <v>2</v>
      </c>
      <c r="L31" s="11" t="str">
        <f t="shared" si="1"/>
        <v>Ercina, La, León, Castilla y León</v>
      </c>
    </row>
    <row r="32" spans="1:12" ht="12.75" customHeight="1" x14ac:dyDescent="0.2">
      <c r="A32" t="s">
        <v>164</v>
      </c>
      <c r="B32" t="s">
        <v>45</v>
      </c>
      <c r="C32" t="s">
        <v>46</v>
      </c>
      <c r="D32" s="10" t="s">
        <v>47</v>
      </c>
      <c r="E32" s="10" t="s">
        <v>48</v>
      </c>
      <c r="F32" s="10" t="s">
        <v>165</v>
      </c>
      <c r="G32" s="10" t="s">
        <v>41</v>
      </c>
      <c r="H32" s="10" t="s">
        <v>166</v>
      </c>
      <c r="I32" t="str">
        <f t="shared" si="0"/>
        <v>24076</v>
      </c>
      <c r="J32" s="11">
        <v>0</v>
      </c>
      <c r="K32" s="11">
        <v>2</v>
      </c>
      <c r="L32" s="11" t="str">
        <f t="shared" si="1"/>
        <v>Garrafe de Torío, León, Castilla y León</v>
      </c>
    </row>
    <row r="33" spans="1:12" ht="12.75" customHeight="1" x14ac:dyDescent="0.2">
      <c r="A33" t="s">
        <v>168</v>
      </c>
      <c r="B33" t="s">
        <v>45</v>
      </c>
      <c r="C33" t="s">
        <v>46</v>
      </c>
      <c r="D33" s="10" t="s">
        <v>47</v>
      </c>
      <c r="E33" s="10" t="s">
        <v>48</v>
      </c>
      <c r="F33" s="10" t="s">
        <v>169</v>
      </c>
      <c r="G33" s="10" t="s">
        <v>28</v>
      </c>
      <c r="H33" s="10" t="s">
        <v>170</v>
      </c>
      <c r="I33" t="str">
        <f t="shared" si="0"/>
        <v>24079</v>
      </c>
      <c r="J33" s="11">
        <v>0</v>
      </c>
      <c r="K33" s="11">
        <v>2</v>
      </c>
      <c r="L33" s="11" t="str">
        <f t="shared" si="1"/>
        <v>Gradefes, León, Castilla y León</v>
      </c>
    </row>
    <row r="34" spans="1:12" x14ac:dyDescent="0.2">
      <c r="A34" t="s">
        <v>172</v>
      </c>
      <c r="B34" t="s">
        <v>45</v>
      </c>
      <c r="C34" t="s">
        <v>46</v>
      </c>
      <c r="D34" s="10" t="s">
        <v>47</v>
      </c>
      <c r="E34" s="10" t="s">
        <v>48</v>
      </c>
      <c r="F34" s="10" t="s">
        <v>173</v>
      </c>
      <c r="G34" s="10" t="s">
        <v>97</v>
      </c>
      <c r="H34" s="10" t="s">
        <v>174</v>
      </c>
      <c r="I34" t="str">
        <f t="shared" si="0"/>
        <v>24090</v>
      </c>
      <c r="J34" s="11">
        <v>0</v>
      </c>
      <c r="K34" s="11">
        <v>2</v>
      </c>
      <c r="L34" s="11" t="str">
        <f t="shared" si="1"/>
        <v>Lucillo, León, Castilla y León</v>
      </c>
    </row>
    <row r="35" spans="1:12" x14ac:dyDescent="0.2">
      <c r="A35" t="s">
        <v>176</v>
      </c>
      <c r="B35" t="s">
        <v>45</v>
      </c>
      <c r="C35" t="s">
        <v>46</v>
      </c>
      <c r="D35" s="10" t="s">
        <v>47</v>
      </c>
      <c r="E35" s="10" t="s">
        <v>48</v>
      </c>
      <c r="F35" s="10" t="s">
        <v>177</v>
      </c>
      <c r="G35" s="10" t="s">
        <v>28</v>
      </c>
      <c r="H35" s="10" t="s">
        <v>178</v>
      </c>
      <c r="I35" t="str">
        <f t="shared" si="0"/>
        <v>24093</v>
      </c>
      <c r="J35" s="11">
        <v>0</v>
      </c>
      <c r="K35" s="11">
        <v>2</v>
      </c>
      <c r="L35" s="11" t="str">
        <f t="shared" si="1"/>
        <v>Magaz de Cepeda, León, Castilla y León</v>
      </c>
    </row>
    <row r="36" spans="1:12" x14ac:dyDescent="0.2">
      <c r="A36" t="s">
        <v>180</v>
      </c>
      <c r="B36" t="s">
        <v>45</v>
      </c>
      <c r="C36" t="s">
        <v>46</v>
      </c>
      <c r="D36" s="10" t="s">
        <v>47</v>
      </c>
      <c r="E36" s="10" t="s">
        <v>48</v>
      </c>
      <c r="F36" s="10" t="s">
        <v>181</v>
      </c>
      <c r="G36" s="10" t="s">
        <v>28</v>
      </c>
      <c r="H36" s="10" t="s">
        <v>182</v>
      </c>
      <c r="I36" t="str">
        <f t="shared" si="0"/>
        <v>24100</v>
      </c>
      <c r="J36" s="11">
        <v>0</v>
      </c>
      <c r="K36" s="11">
        <v>2</v>
      </c>
      <c r="L36" s="11" t="str">
        <f t="shared" si="1"/>
        <v>Molinaseca, León, Castilla y León</v>
      </c>
    </row>
    <row r="37" spans="1:12" x14ac:dyDescent="0.2">
      <c r="A37" t="s">
        <v>184</v>
      </c>
      <c r="B37" t="s">
        <v>45</v>
      </c>
      <c r="C37" t="s">
        <v>46</v>
      </c>
      <c r="D37" s="10" t="s">
        <v>47</v>
      </c>
      <c r="E37" s="10" t="s">
        <v>48</v>
      </c>
      <c r="F37" s="10" t="s">
        <v>185</v>
      </c>
      <c r="G37" s="10" t="s">
        <v>78</v>
      </c>
      <c r="H37" s="10" t="s">
        <v>186</v>
      </c>
      <c r="I37" t="str">
        <f t="shared" si="0"/>
        <v>24101</v>
      </c>
      <c r="J37" s="11">
        <v>0</v>
      </c>
      <c r="K37" s="11">
        <v>2</v>
      </c>
      <c r="L37" s="11" t="str">
        <f t="shared" si="1"/>
        <v>Murias de Paredes, León, Castilla y León</v>
      </c>
    </row>
    <row r="38" spans="1:12" ht="12.75" customHeight="1" x14ac:dyDescent="0.2">
      <c r="A38" t="s">
        <v>187</v>
      </c>
      <c r="B38" t="s">
        <v>45</v>
      </c>
      <c r="C38" t="s">
        <v>46</v>
      </c>
      <c r="D38" s="10" t="s">
        <v>47</v>
      </c>
      <c r="E38" s="10" t="s">
        <v>48</v>
      </c>
      <c r="F38" s="10" t="s">
        <v>188</v>
      </c>
      <c r="G38" s="10" t="s">
        <v>50</v>
      </c>
      <c r="H38" s="10" t="s">
        <v>189</v>
      </c>
      <c r="I38" t="str">
        <f t="shared" si="0"/>
        <v>24103</v>
      </c>
      <c r="J38" s="11">
        <v>0</v>
      </c>
      <c r="K38" s="11">
        <v>2</v>
      </c>
      <c r="L38" s="11" t="str">
        <f t="shared" si="1"/>
        <v>Oencia, León, Castilla y León</v>
      </c>
    </row>
    <row r="39" spans="1:12" ht="12.75" customHeight="1" x14ac:dyDescent="0.2">
      <c r="A39" t="s">
        <v>190</v>
      </c>
      <c r="B39" t="s">
        <v>45</v>
      </c>
      <c r="C39" t="s">
        <v>46</v>
      </c>
      <c r="D39" s="10" t="s">
        <v>47</v>
      </c>
      <c r="E39" s="10" t="s">
        <v>48</v>
      </c>
      <c r="F39" s="10" t="s">
        <v>191</v>
      </c>
      <c r="G39" s="10" t="s">
        <v>92</v>
      </c>
      <c r="H39" s="10" t="s">
        <v>192</v>
      </c>
      <c r="I39" t="str">
        <f t="shared" si="0"/>
        <v>24104</v>
      </c>
      <c r="J39" s="11">
        <v>0</v>
      </c>
      <c r="K39" s="11">
        <v>2</v>
      </c>
      <c r="L39" s="11" t="str">
        <f t="shared" si="1"/>
        <v>Omañas, Las, León, Castilla y León</v>
      </c>
    </row>
    <row r="40" spans="1:12" ht="12.75" customHeight="1" x14ac:dyDescent="0.2">
      <c r="A40" t="s">
        <v>193</v>
      </c>
      <c r="B40" t="s">
        <v>45</v>
      </c>
      <c r="C40" t="s">
        <v>46</v>
      </c>
      <c r="D40" s="10" t="s">
        <v>47</v>
      </c>
      <c r="E40" s="10" t="s">
        <v>48</v>
      </c>
      <c r="F40" s="10" t="s">
        <v>35</v>
      </c>
      <c r="G40" s="10" t="s">
        <v>28</v>
      </c>
      <c r="H40" s="10" t="s">
        <v>194</v>
      </c>
      <c r="I40" t="str">
        <f t="shared" si="0"/>
        <v>24112</v>
      </c>
      <c r="J40" s="11">
        <v>0</v>
      </c>
      <c r="K40" s="11">
        <v>2</v>
      </c>
      <c r="L40" s="11" t="str">
        <f t="shared" si="1"/>
        <v>Peranzanes, León, Castilla y León</v>
      </c>
    </row>
    <row r="41" spans="1:12" ht="12.75" customHeight="1" x14ac:dyDescent="0.2">
      <c r="A41" t="s">
        <v>195</v>
      </c>
      <c r="B41" t="s">
        <v>45</v>
      </c>
      <c r="C41" t="s">
        <v>46</v>
      </c>
      <c r="D41" s="10" t="s">
        <v>47</v>
      </c>
      <c r="E41" s="10" t="s">
        <v>48</v>
      </c>
      <c r="F41" s="10" t="s">
        <v>196</v>
      </c>
      <c r="G41" s="10" t="s">
        <v>78</v>
      </c>
      <c r="H41" s="10" t="s">
        <v>197</v>
      </c>
      <c r="I41" t="str">
        <f t="shared" si="0"/>
        <v>24116</v>
      </c>
      <c r="J41" s="11">
        <v>0</v>
      </c>
      <c r="K41" s="11">
        <v>2</v>
      </c>
      <c r="L41" s="11" t="str">
        <f t="shared" si="1"/>
        <v>Posada de Valdeón, León, Castilla y León</v>
      </c>
    </row>
    <row r="42" spans="1:12" ht="12.75" customHeight="1" x14ac:dyDescent="0.2">
      <c r="A42" t="s">
        <v>198</v>
      </c>
      <c r="B42" t="s">
        <v>45</v>
      </c>
      <c r="C42" t="s">
        <v>46</v>
      </c>
      <c r="D42" s="10" t="s">
        <v>47</v>
      </c>
      <c r="E42" s="10" t="s">
        <v>48</v>
      </c>
      <c r="F42" s="10" t="s">
        <v>199</v>
      </c>
      <c r="G42" s="10" t="s">
        <v>36</v>
      </c>
      <c r="H42" s="10" t="s">
        <v>200</v>
      </c>
      <c r="I42" t="str">
        <f t="shared" si="0"/>
        <v>24118</v>
      </c>
      <c r="J42" s="11">
        <v>0</v>
      </c>
      <c r="K42" s="11">
        <v>2</v>
      </c>
      <c r="L42" s="11" t="str">
        <f t="shared" si="1"/>
        <v>Prado de la Guzpeña, León, Castilla y León</v>
      </c>
    </row>
    <row r="43" spans="1:12" ht="12.75" customHeight="1" x14ac:dyDescent="0.2">
      <c r="A43" t="s">
        <v>201</v>
      </c>
      <c r="B43" t="s">
        <v>45</v>
      </c>
      <c r="C43" t="s">
        <v>46</v>
      </c>
      <c r="D43" s="10" t="s">
        <v>47</v>
      </c>
      <c r="E43" s="10" t="s">
        <v>48</v>
      </c>
      <c r="F43" s="10" t="s">
        <v>202</v>
      </c>
      <c r="G43" s="10" t="s">
        <v>97</v>
      </c>
      <c r="H43" s="10" t="s">
        <v>203</v>
      </c>
      <c r="I43" t="str">
        <f t="shared" si="0"/>
        <v>24119</v>
      </c>
      <c r="J43" s="11">
        <v>0</v>
      </c>
      <c r="K43" s="11">
        <v>2</v>
      </c>
      <c r="L43" s="11" t="str">
        <f t="shared" si="1"/>
        <v>Priaranza del Bierzo, León, Castilla y León</v>
      </c>
    </row>
    <row r="44" spans="1:12" ht="12.75" customHeight="1" x14ac:dyDescent="0.2">
      <c r="A44" t="s">
        <v>204</v>
      </c>
      <c r="B44" t="s">
        <v>45</v>
      </c>
      <c r="C44" t="s">
        <v>46</v>
      </c>
      <c r="D44" s="10" t="s">
        <v>47</v>
      </c>
      <c r="E44" s="10" t="s">
        <v>48</v>
      </c>
      <c r="F44" s="10" t="s">
        <v>205</v>
      </c>
      <c r="G44" s="10" t="s">
        <v>61</v>
      </c>
      <c r="H44" s="10" t="s">
        <v>206</v>
      </c>
      <c r="I44" t="str">
        <f t="shared" si="0"/>
        <v>24120</v>
      </c>
      <c r="J44" s="11">
        <v>0</v>
      </c>
      <c r="K44" s="11">
        <v>2</v>
      </c>
      <c r="L44" s="11" t="str">
        <f t="shared" si="1"/>
        <v>Prioro, León, Castilla y León</v>
      </c>
    </row>
    <row r="45" spans="1:12" ht="12.75" customHeight="1" x14ac:dyDescent="0.2">
      <c r="A45" t="s">
        <v>207</v>
      </c>
      <c r="B45" t="s">
        <v>45</v>
      </c>
      <c r="C45" t="s">
        <v>46</v>
      </c>
      <c r="D45" s="10" t="s">
        <v>47</v>
      </c>
      <c r="E45" s="10" t="s">
        <v>48</v>
      </c>
      <c r="F45" s="10" t="s">
        <v>208</v>
      </c>
      <c r="G45" s="10" t="s">
        <v>92</v>
      </c>
      <c r="H45" s="10" t="s">
        <v>209</v>
      </c>
      <c r="I45" t="str">
        <f t="shared" si="0"/>
        <v>24121</v>
      </c>
      <c r="J45" s="11">
        <v>0</v>
      </c>
      <c r="K45" s="11">
        <v>2</v>
      </c>
      <c r="L45" s="11" t="str">
        <f t="shared" si="1"/>
        <v>Puebla de Lillo, León, Castilla y León</v>
      </c>
    </row>
    <row r="46" spans="1:12" ht="12.75" customHeight="1" x14ac:dyDescent="0.2">
      <c r="A46" t="s">
        <v>210</v>
      </c>
      <c r="B46" t="s">
        <v>45</v>
      </c>
      <c r="C46" t="s">
        <v>46</v>
      </c>
      <c r="D46" s="10" t="s">
        <v>47</v>
      </c>
      <c r="E46" s="10" t="s">
        <v>48</v>
      </c>
      <c r="F46" s="10" t="s">
        <v>211</v>
      </c>
      <c r="G46" s="10" t="s">
        <v>50</v>
      </c>
      <c r="H46" s="10" t="s">
        <v>212</v>
      </c>
      <c r="I46" t="str">
        <f t="shared" si="0"/>
        <v>24122</v>
      </c>
      <c r="J46" s="11">
        <v>0</v>
      </c>
      <c r="K46" s="11">
        <v>2</v>
      </c>
      <c r="L46" s="11" t="str">
        <f t="shared" si="1"/>
        <v>Puente de Domingo Flórez, León, Castilla y León</v>
      </c>
    </row>
    <row r="47" spans="1:12" ht="12.75" customHeight="1" x14ac:dyDescent="0.2">
      <c r="A47" t="s">
        <v>213</v>
      </c>
      <c r="B47" t="s">
        <v>45</v>
      </c>
      <c r="C47" t="s">
        <v>46</v>
      </c>
      <c r="D47" s="10" t="s">
        <v>47</v>
      </c>
      <c r="E47" s="10" t="s">
        <v>48</v>
      </c>
      <c r="F47" s="10" t="s">
        <v>214</v>
      </c>
      <c r="G47" s="10" t="s">
        <v>56</v>
      </c>
      <c r="H47" s="10" t="s">
        <v>215</v>
      </c>
      <c r="I47" t="str">
        <f t="shared" si="0"/>
        <v>24123</v>
      </c>
      <c r="J47" s="11">
        <v>0</v>
      </c>
      <c r="K47" s="11">
        <v>2</v>
      </c>
      <c r="L47" s="11" t="str">
        <f t="shared" si="1"/>
        <v>Quintana del Castillo, León, Castilla y León</v>
      </c>
    </row>
    <row r="48" spans="1:12" ht="12.75" customHeight="1" x14ac:dyDescent="0.2">
      <c r="A48" t="s">
        <v>216</v>
      </c>
      <c r="B48" t="s">
        <v>45</v>
      </c>
      <c r="C48" t="s">
        <v>46</v>
      </c>
      <c r="D48" s="10" t="s">
        <v>47</v>
      </c>
      <c r="E48" s="10" t="s">
        <v>48</v>
      </c>
      <c r="F48" s="10" t="s">
        <v>217</v>
      </c>
      <c r="G48" s="10" t="s">
        <v>28</v>
      </c>
      <c r="H48" s="10" t="s">
        <v>218</v>
      </c>
      <c r="I48" t="str">
        <f t="shared" si="0"/>
        <v>24129</v>
      </c>
      <c r="J48" s="11">
        <v>0</v>
      </c>
      <c r="K48" s="11">
        <v>2</v>
      </c>
      <c r="L48" s="11" t="str">
        <f t="shared" si="1"/>
        <v>Reyero, León, Castilla y León</v>
      </c>
    </row>
    <row r="49" spans="1:12" ht="12.75" customHeight="1" x14ac:dyDescent="0.2">
      <c r="A49" t="s">
        <v>219</v>
      </c>
      <c r="B49" t="s">
        <v>45</v>
      </c>
      <c r="C49" t="s">
        <v>46</v>
      </c>
      <c r="D49" s="10" t="s">
        <v>47</v>
      </c>
      <c r="E49" s="10" t="s">
        <v>48</v>
      </c>
      <c r="F49" s="10" t="s">
        <v>220</v>
      </c>
      <c r="G49" s="10" t="s">
        <v>56</v>
      </c>
      <c r="H49" s="10" t="s">
        <v>221</v>
      </c>
      <c r="I49" t="str">
        <f t="shared" si="0"/>
        <v>24130</v>
      </c>
      <c r="J49" s="11">
        <v>0</v>
      </c>
      <c r="K49" s="11">
        <v>2</v>
      </c>
      <c r="L49" s="11" t="str">
        <f t="shared" si="1"/>
        <v>Riaño, León, Castilla y León</v>
      </c>
    </row>
    <row r="50" spans="1:12" ht="12.75" customHeight="1" x14ac:dyDescent="0.2">
      <c r="A50" t="s">
        <v>222</v>
      </c>
      <c r="B50" t="s">
        <v>45</v>
      </c>
      <c r="C50" t="s">
        <v>46</v>
      </c>
      <c r="D50" s="10" t="s">
        <v>47</v>
      </c>
      <c r="E50" s="10" t="s">
        <v>48</v>
      </c>
      <c r="F50" s="10" t="s">
        <v>223</v>
      </c>
      <c r="G50" s="10" t="s">
        <v>61</v>
      </c>
      <c r="H50" s="10" t="s">
        <v>224</v>
      </c>
      <c r="I50" t="str">
        <f t="shared" si="0"/>
        <v>24132</v>
      </c>
      <c r="J50" s="11">
        <v>0</v>
      </c>
      <c r="K50" s="11">
        <v>2</v>
      </c>
      <c r="L50" s="11" t="str">
        <f t="shared" si="1"/>
        <v>Riello, León, Castilla y León</v>
      </c>
    </row>
    <row r="51" spans="1:12" ht="12.75" customHeight="1" x14ac:dyDescent="0.2">
      <c r="A51" t="s">
        <v>225</v>
      </c>
      <c r="B51" t="s">
        <v>45</v>
      </c>
      <c r="C51" t="s">
        <v>46</v>
      </c>
      <c r="D51" s="10" t="s">
        <v>47</v>
      </c>
      <c r="E51" s="10" t="s">
        <v>48</v>
      </c>
      <c r="F51" s="10" t="s">
        <v>226</v>
      </c>
      <c r="G51" s="10" t="s">
        <v>97</v>
      </c>
      <c r="H51" s="10" t="s">
        <v>227</v>
      </c>
      <c r="I51" t="str">
        <f t="shared" si="0"/>
        <v>24133</v>
      </c>
      <c r="J51" s="11">
        <v>0</v>
      </c>
      <c r="K51" s="11">
        <v>2</v>
      </c>
      <c r="L51" s="11" t="str">
        <f t="shared" si="1"/>
        <v>Rioseco de Tapia, León, Castilla y León</v>
      </c>
    </row>
    <row r="52" spans="1:12" ht="12.75" customHeight="1" x14ac:dyDescent="0.2">
      <c r="A52" t="s">
        <v>228</v>
      </c>
      <c r="B52" t="s">
        <v>45</v>
      </c>
      <c r="C52" t="s">
        <v>46</v>
      </c>
      <c r="D52" s="10" t="s">
        <v>47</v>
      </c>
      <c r="E52" s="10" t="s">
        <v>48</v>
      </c>
      <c r="F52" s="10" t="s">
        <v>229</v>
      </c>
      <c r="G52" s="10" t="s">
        <v>28</v>
      </c>
      <c r="H52" s="10" t="s">
        <v>230</v>
      </c>
      <c r="I52" t="str">
        <f t="shared" si="0"/>
        <v>24143</v>
      </c>
      <c r="J52" s="11">
        <v>0</v>
      </c>
      <c r="K52" s="11">
        <v>2</v>
      </c>
      <c r="L52" s="11" t="str">
        <f t="shared" si="1"/>
        <v>Sancedo, León, Castilla y León</v>
      </c>
    </row>
    <row r="53" spans="1:12" ht="12.75" customHeight="1" x14ac:dyDescent="0.2">
      <c r="A53" t="s">
        <v>231</v>
      </c>
      <c r="B53" t="s">
        <v>45</v>
      </c>
      <c r="C53" t="s">
        <v>46</v>
      </c>
      <c r="D53" s="10" t="s">
        <v>47</v>
      </c>
      <c r="E53" s="10" t="s">
        <v>48</v>
      </c>
      <c r="F53" s="10" t="s">
        <v>232</v>
      </c>
      <c r="G53" s="10" t="s">
        <v>61</v>
      </c>
      <c r="H53" s="10" t="s">
        <v>233</v>
      </c>
      <c r="I53" t="str">
        <f t="shared" si="0"/>
        <v>24151</v>
      </c>
      <c r="J53" s="11">
        <v>0</v>
      </c>
      <c r="K53" s="11">
        <v>2</v>
      </c>
      <c r="L53" s="11" t="str">
        <f t="shared" si="1"/>
        <v>Santa Colomba de Curueño, León, Castilla y León</v>
      </c>
    </row>
    <row r="54" spans="1:12" ht="12.75" customHeight="1" x14ac:dyDescent="0.2">
      <c r="A54" t="s">
        <v>234</v>
      </c>
      <c r="B54" t="s">
        <v>45</v>
      </c>
      <c r="C54" t="s">
        <v>46</v>
      </c>
      <c r="D54" s="10" t="s">
        <v>47</v>
      </c>
      <c r="E54" s="10" t="s">
        <v>48</v>
      </c>
      <c r="F54" s="10" t="s">
        <v>235</v>
      </c>
      <c r="G54" s="10" t="s">
        <v>128</v>
      </c>
      <c r="H54" s="10" t="s">
        <v>236</v>
      </c>
      <c r="I54" t="str">
        <f t="shared" si="0"/>
        <v>24152</v>
      </c>
      <c r="J54" s="11">
        <v>0</v>
      </c>
      <c r="K54" s="11">
        <v>2</v>
      </c>
      <c r="L54" s="11" t="str">
        <f t="shared" si="1"/>
        <v>Santa Colomba de Somoza, León, Castilla y León</v>
      </c>
    </row>
    <row r="55" spans="1:12" ht="12.75" customHeight="1" x14ac:dyDescent="0.2">
      <c r="A55" t="s">
        <v>237</v>
      </c>
      <c r="B55" t="s">
        <v>45</v>
      </c>
      <c r="C55" t="s">
        <v>46</v>
      </c>
      <c r="D55" s="10" t="s">
        <v>47</v>
      </c>
      <c r="E55" s="10" t="s">
        <v>48</v>
      </c>
      <c r="F55" s="10" t="s">
        <v>238</v>
      </c>
      <c r="G55" s="10" t="s">
        <v>28</v>
      </c>
      <c r="H55" s="10" t="s">
        <v>239</v>
      </c>
      <c r="I55" t="str">
        <f t="shared" si="0"/>
        <v>24158</v>
      </c>
      <c r="J55" s="11">
        <v>0</v>
      </c>
      <c r="K55" s="11">
        <v>2</v>
      </c>
      <c r="L55" s="11" t="str">
        <f t="shared" si="1"/>
        <v>Santa María de Ordás, León, Castilla y León</v>
      </c>
    </row>
    <row r="56" spans="1:12" ht="12.75" customHeight="1" x14ac:dyDescent="0.2">
      <c r="A56" t="s">
        <v>240</v>
      </c>
      <c r="B56" t="s">
        <v>45</v>
      </c>
      <c r="C56" t="s">
        <v>46</v>
      </c>
      <c r="D56" s="10" t="s">
        <v>47</v>
      </c>
      <c r="E56" s="10" t="s">
        <v>48</v>
      </c>
      <c r="F56" s="10" t="s">
        <v>241</v>
      </c>
      <c r="G56" s="10" t="s">
        <v>28</v>
      </c>
      <c r="H56" s="10" t="s">
        <v>242</v>
      </c>
      <c r="I56" t="str">
        <f t="shared" si="0"/>
        <v>24164</v>
      </c>
      <c r="J56" s="11">
        <v>0</v>
      </c>
      <c r="K56" s="11">
        <v>2</v>
      </c>
      <c r="L56" s="11" t="str">
        <f t="shared" si="1"/>
        <v>Sena de Luna, León, Castilla y León</v>
      </c>
    </row>
    <row r="57" spans="1:12" ht="12.75" customHeight="1" x14ac:dyDescent="0.2">
      <c r="A57">
        <v>24165</v>
      </c>
      <c r="B57" t="s">
        <v>45</v>
      </c>
      <c r="C57" t="s">
        <v>46</v>
      </c>
      <c r="D57" s="10" t="s">
        <v>47</v>
      </c>
      <c r="E57" s="10" t="s">
        <v>48</v>
      </c>
      <c r="F57" s="10" t="s">
        <v>243</v>
      </c>
      <c r="G57" s="10" t="s">
        <v>92</v>
      </c>
      <c r="H57" s="10" t="s">
        <v>244</v>
      </c>
      <c r="I57" t="str">
        <f t="shared" si="0"/>
        <v>24165</v>
      </c>
      <c r="J57" s="11">
        <v>0</v>
      </c>
      <c r="K57" s="11">
        <v>2</v>
      </c>
      <c r="L57" s="11" t="str">
        <f t="shared" si="1"/>
        <v>Sobrado, León, Castilla y León</v>
      </c>
    </row>
    <row r="58" spans="1:12" ht="12.75" customHeight="1" x14ac:dyDescent="0.2">
      <c r="A58" t="s">
        <v>245</v>
      </c>
      <c r="B58" t="s">
        <v>45</v>
      </c>
      <c r="C58" t="s">
        <v>46</v>
      </c>
      <c r="D58" s="10" t="s">
        <v>47</v>
      </c>
      <c r="E58" s="10" t="s">
        <v>48</v>
      </c>
      <c r="F58" s="10" t="s">
        <v>246</v>
      </c>
      <c r="G58" s="10" t="s">
        <v>97</v>
      </c>
      <c r="H58" s="10" t="s">
        <v>247</v>
      </c>
      <c r="I58" t="str">
        <f t="shared" si="0"/>
        <v>24167</v>
      </c>
      <c r="J58" s="11">
        <v>0</v>
      </c>
      <c r="K58" s="11">
        <v>2</v>
      </c>
      <c r="L58" s="11" t="str">
        <f t="shared" si="1"/>
        <v>Soto y Amío, León, Castilla y León</v>
      </c>
    </row>
    <row r="59" spans="1:12" ht="12.75" customHeight="1" x14ac:dyDescent="0.2">
      <c r="A59" t="s">
        <v>248</v>
      </c>
      <c r="B59" t="s">
        <v>45</v>
      </c>
      <c r="C59" t="s">
        <v>46</v>
      </c>
      <c r="D59" s="10" t="s">
        <v>47</v>
      </c>
      <c r="E59" s="10" t="s">
        <v>48</v>
      </c>
      <c r="F59" s="10" t="s">
        <v>249</v>
      </c>
      <c r="G59" s="10" t="s">
        <v>97</v>
      </c>
      <c r="H59" s="10" t="s">
        <v>250</v>
      </c>
      <c r="I59" t="str">
        <f t="shared" si="0"/>
        <v>24171</v>
      </c>
      <c r="J59" s="11">
        <v>0</v>
      </c>
      <c r="K59" s="11">
        <v>2</v>
      </c>
      <c r="L59" s="11" t="str">
        <f t="shared" si="1"/>
        <v>Trabadelo, León, Castilla y León</v>
      </c>
    </row>
    <row r="60" spans="1:12" ht="12.75" customHeight="1" x14ac:dyDescent="0.2">
      <c r="A60" t="s">
        <v>251</v>
      </c>
      <c r="B60" t="s">
        <v>45</v>
      </c>
      <c r="C60" t="s">
        <v>46</v>
      </c>
      <c r="D60" s="10" t="s">
        <v>47</v>
      </c>
      <c r="E60" s="10" t="s">
        <v>48</v>
      </c>
      <c r="F60" s="10" t="s">
        <v>252</v>
      </c>
      <c r="G60" s="10" t="s">
        <v>78</v>
      </c>
      <c r="H60" s="10" t="s">
        <v>253</v>
      </c>
      <c r="I60" t="str">
        <f t="shared" si="0"/>
        <v>24172</v>
      </c>
      <c r="J60" s="11">
        <v>0</v>
      </c>
      <c r="K60" s="11">
        <v>2</v>
      </c>
      <c r="L60" s="11" t="str">
        <f t="shared" si="1"/>
        <v>Truchas, León, Castilla y León</v>
      </c>
    </row>
    <row r="61" spans="1:12" ht="12.75" customHeight="1" x14ac:dyDescent="0.2">
      <c r="A61" t="s">
        <v>254</v>
      </c>
      <c r="B61" t="s">
        <v>45</v>
      </c>
      <c r="C61" t="s">
        <v>46</v>
      </c>
      <c r="D61" s="10" t="s">
        <v>47</v>
      </c>
      <c r="E61" s="10" t="s">
        <v>48</v>
      </c>
      <c r="F61" s="10" t="s">
        <v>255</v>
      </c>
      <c r="G61" s="10" t="s">
        <v>28</v>
      </c>
      <c r="H61" s="10" t="s">
        <v>256</v>
      </c>
      <c r="I61" t="str">
        <f t="shared" si="0"/>
        <v>24177</v>
      </c>
      <c r="J61" s="11">
        <v>0</v>
      </c>
      <c r="K61" s="11">
        <v>2</v>
      </c>
      <c r="L61" s="11" t="str">
        <f t="shared" si="1"/>
        <v>Valdelugueros, León, Castilla y León</v>
      </c>
    </row>
    <row r="62" spans="1:12" ht="12.75" customHeight="1" x14ac:dyDescent="0.2">
      <c r="A62" t="s">
        <v>257</v>
      </c>
      <c r="B62" t="s">
        <v>45</v>
      </c>
      <c r="C62" t="s">
        <v>46</v>
      </c>
      <c r="D62" s="10" t="s">
        <v>47</v>
      </c>
      <c r="E62" s="10" t="s">
        <v>48</v>
      </c>
      <c r="F62" s="10" t="s">
        <v>258</v>
      </c>
      <c r="G62" s="10" t="s">
        <v>36</v>
      </c>
      <c r="H62" s="10" t="s">
        <v>259</v>
      </c>
      <c r="I62" t="str">
        <f t="shared" si="0"/>
        <v>24193</v>
      </c>
      <c r="J62" s="11">
        <v>0</v>
      </c>
      <c r="K62" s="11">
        <v>2</v>
      </c>
      <c r="L62" s="11" t="str">
        <f t="shared" si="1"/>
        <v>Vecilla, La, León, Castilla y León</v>
      </c>
    </row>
    <row r="63" spans="1:12" ht="12.75" customHeight="1" x14ac:dyDescent="0.2">
      <c r="A63" t="s">
        <v>260</v>
      </c>
      <c r="B63" t="s">
        <v>45</v>
      </c>
      <c r="C63" t="s">
        <v>46</v>
      </c>
      <c r="D63" s="10" t="s">
        <v>47</v>
      </c>
      <c r="E63" s="10" t="s">
        <v>48</v>
      </c>
      <c r="F63" s="10" t="s">
        <v>261</v>
      </c>
      <c r="G63" s="10" t="s">
        <v>97</v>
      </c>
      <c r="H63" s="10" t="s">
        <v>262</v>
      </c>
      <c r="I63" t="str">
        <f t="shared" si="0"/>
        <v>24198</v>
      </c>
      <c r="J63" s="11">
        <v>0</v>
      </c>
      <c r="K63" s="11">
        <v>2</v>
      </c>
      <c r="L63" s="11" t="str">
        <f t="shared" si="1"/>
        <v>Vega de Valcarce, León, Castilla y León</v>
      </c>
    </row>
    <row r="64" spans="1:12" ht="12.75" customHeight="1" x14ac:dyDescent="0.2">
      <c r="A64" t="s">
        <v>263</v>
      </c>
      <c r="B64" t="s">
        <v>45</v>
      </c>
      <c r="C64" t="s">
        <v>46</v>
      </c>
      <c r="D64" s="10" t="s">
        <v>47</v>
      </c>
      <c r="E64" s="10" t="s">
        <v>48</v>
      </c>
      <c r="F64" s="10" t="s">
        <v>264</v>
      </c>
      <c r="G64" s="10" t="s">
        <v>41</v>
      </c>
      <c r="H64" s="10" t="s">
        <v>265</v>
      </c>
      <c r="I64" t="str">
        <f t="shared" si="0"/>
        <v>24199</v>
      </c>
      <c r="J64" s="11">
        <v>0</v>
      </c>
      <c r="K64" s="11">
        <v>2</v>
      </c>
      <c r="L64" s="11" t="str">
        <f t="shared" si="1"/>
        <v>Vegaquemada, León, Castilla y León</v>
      </c>
    </row>
    <row r="65" spans="1:12" ht="12.75" customHeight="1" x14ac:dyDescent="0.2">
      <c r="A65" t="s">
        <v>266</v>
      </c>
      <c r="B65" t="s">
        <v>45</v>
      </c>
      <c r="C65" t="s">
        <v>46</v>
      </c>
      <c r="D65" s="10" t="s">
        <v>47</v>
      </c>
      <c r="E65" s="10" t="s">
        <v>48</v>
      </c>
      <c r="F65" s="10" t="s">
        <v>267</v>
      </c>
      <c r="G65" s="10" t="s">
        <v>50</v>
      </c>
      <c r="H65" s="10" t="s">
        <v>268</v>
      </c>
      <c r="I65" t="str">
        <f t="shared" si="0"/>
        <v>24206</v>
      </c>
      <c r="J65" s="11">
        <v>0</v>
      </c>
      <c r="K65" s="11">
        <v>2</v>
      </c>
      <c r="L65" s="11" t="str">
        <f t="shared" si="1"/>
        <v>Toral de los Vados, León, Castilla y León</v>
      </c>
    </row>
    <row r="66" spans="1:12" ht="12.75" customHeight="1" x14ac:dyDescent="0.2">
      <c r="A66" t="s">
        <v>269</v>
      </c>
      <c r="B66" t="s">
        <v>45</v>
      </c>
      <c r="C66" t="s">
        <v>46</v>
      </c>
      <c r="D66" s="10" t="s">
        <v>47</v>
      </c>
      <c r="E66" s="10" t="s">
        <v>48</v>
      </c>
      <c r="F66" s="10" t="s">
        <v>270</v>
      </c>
      <c r="G66" s="10" t="s">
        <v>92</v>
      </c>
      <c r="H66" s="10" t="s">
        <v>271</v>
      </c>
      <c r="I66" t="str">
        <f t="shared" ref="I66:I129" si="2">CONCATENATE(D66,F66)</f>
        <v>24209</v>
      </c>
      <c r="J66" s="11">
        <v>0</v>
      </c>
      <c r="K66" s="11">
        <v>2</v>
      </c>
      <c r="L66" s="11" t="str">
        <f t="shared" si="1"/>
        <v>Villafranca del Bierzo, León, Castilla y León</v>
      </c>
    </row>
    <row r="67" spans="1:12" ht="12.75" customHeight="1" x14ac:dyDescent="0.2">
      <c r="A67" t="s">
        <v>272</v>
      </c>
      <c r="B67" t="s">
        <v>273</v>
      </c>
      <c r="C67" t="s">
        <v>275</v>
      </c>
      <c r="D67" s="10" t="s">
        <v>274</v>
      </c>
      <c r="E67" s="10" t="s">
        <v>275</v>
      </c>
      <c r="F67" s="10" t="s">
        <v>55</v>
      </c>
      <c r="G67" s="10" t="s">
        <v>78</v>
      </c>
      <c r="H67" s="100" t="s">
        <v>276</v>
      </c>
      <c r="I67" t="str">
        <f t="shared" si="2"/>
        <v>33004</v>
      </c>
      <c r="J67" s="11">
        <v>0</v>
      </c>
      <c r="K67" s="11">
        <v>2</v>
      </c>
      <c r="L67" s="11" t="str">
        <f t="shared" ref="L67:L130" si="3">CONCATENATE(H67,", ",E67,", ",C67)</f>
        <v>Avilés, Asturias, Asturias</v>
      </c>
    </row>
    <row r="68" spans="1:12" ht="12.75" customHeight="1" x14ac:dyDescent="0.2">
      <c r="A68" t="s">
        <v>277</v>
      </c>
      <c r="B68" t="s">
        <v>273</v>
      </c>
      <c r="C68" t="s">
        <v>275</v>
      </c>
      <c r="D68" s="10" t="s">
        <v>274</v>
      </c>
      <c r="E68" s="10" t="s">
        <v>275</v>
      </c>
      <c r="F68" s="10" t="s">
        <v>278</v>
      </c>
      <c r="G68" s="10" t="s">
        <v>28</v>
      </c>
      <c r="H68" s="100" t="s">
        <v>279</v>
      </c>
      <c r="I68" t="str">
        <f t="shared" si="2"/>
        <v>33005</v>
      </c>
      <c r="J68" s="11">
        <v>0</v>
      </c>
      <c r="K68" s="11">
        <v>2</v>
      </c>
      <c r="L68" s="11" t="str">
        <f t="shared" si="3"/>
        <v>Belmonte de Miranda, Asturias, Asturias</v>
      </c>
    </row>
    <row r="69" spans="1:12" ht="12.75" customHeight="1" x14ac:dyDescent="0.2">
      <c r="A69" t="s">
        <v>280</v>
      </c>
      <c r="B69" t="s">
        <v>273</v>
      </c>
      <c r="C69" t="s">
        <v>275</v>
      </c>
      <c r="D69" s="10" t="s">
        <v>274</v>
      </c>
      <c r="E69" s="10" t="s">
        <v>275</v>
      </c>
      <c r="F69" s="10" t="s">
        <v>66</v>
      </c>
      <c r="G69" s="10" t="s">
        <v>50</v>
      </c>
      <c r="H69" s="100" t="s">
        <v>281</v>
      </c>
      <c r="I69" t="str">
        <f t="shared" si="2"/>
        <v>33009</v>
      </c>
      <c r="J69" s="11">
        <v>0</v>
      </c>
      <c r="K69" s="11">
        <v>2</v>
      </c>
      <c r="L69" s="11" t="str">
        <f t="shared" si="3"/>
        <v>Cabranes, Asturias, Asturias</v>
      </c>
    </row>
    <row r="70" spans="1:12" ht="12.75" customHeight="1" x14ac:dyDescent="0.2">
      <c r="A70" t="s">
        <v>282</v>
      </c>
      <c r="B70" t="s">
        <v>273</v>
      </c>
      <c r="C70" t="s">
        <v>275</v>
      </c>
      <c r="D70" s="10" t="s">
        <v>274</v>
      </c>
      <c r="E70" s="10" t="s">
        <v>275</v>
      </c>
      <c r="F70" s="10" t="s">
        <v>283</v>
      </c>
      <c r="G70" s="10" t="s">
        <v>28</v>
      </c>
      <c r="H70" s="100" t="s">
        <v>284</v>
      </c>
      <c r="I70" t="str">
        <f t="shared" si="2"/>
        <v>33013</v>
      </c>
      <c r="J70" s="11">
        <v>0</v>
      </c>
      <c r="K70" s="11">
        <v>2</v>
      </c>
      <c r="L70" s="11" t="str">
        <f t="shared" si="3"/>
        <v>Caravia, Asturias, Asturias</v>
      </c>
    </row>
    <row r="71" spans="1:12" ht="12.75" customHeight="1" x14ac:dyDescent="0.2">
      <c r="A71" t="s">
        <v>285</v>
      </c>
      <c r="B71" t="s">
        <v>273</v>
      </c>
      <c r="C71" t="s">
        <v>275</v>
      </c>
      <c r="D71" s="10" t="s">
        <v>274</v>
      </c>
      <c r="E71" s="10" t="s">
        <v>275</v>
      </c>
      <c r="F71" s="10" t="s">
        <v>73</v>
      </c>
      <c r="G71" s="10" t="s">
        <v>128</v>
      </c>
      <c r="H71" s="100" t="s">
        <v>286</v>
      </c>
      <c r="I71" t="str">
        <f t="shared" si="2"/>
        <v>33016</v>
      </c>
      <c r="J71" s="11">
        <v>0</v>
      </c>
      <c r="K71" s="11">
        <v>2</v>
      </c>
      <c r="L71" s="11" t="str">
        <f t="shared" si="3"/>
        <v>Castrillón, Asturias, Asturias</v>
      </c>
    </row>
    <row r="72" spans="1:12" ht="12.75" customHeight="1" x14ac:dyDescent="0.2">
      <c r="A72" t="s">
        <v>287</v>
      </c>
      <c r="B72" t="s">
        <v>273</v>
      </c>
      <c r="C72" t="s">
        <v>275</v>
      </c>
      <c r="D72" s="10" t="s">
        <v>274</v>
      </c>
      <c r="E72" s="10" t="s">
        <v>275</v>
      </c>
      <c r="F72" s="10" t="s">
        <v>288</v>
      </c>
      <c r="G72" s="10" t="s">
        <v>61</v>
      </c>
      <c r="H72" s="100" t="s">
        <v>289</v>
      </c>
      <c r="I72" t="str">
        <f t="shared" si="2"/>
        <v>33019</v>
      </c>
      <c r="J72" s="11">
        <v>0</v>
      </c>
      <c r="K72" s="11">
        <v>2</v>
      </c>
      <c r="L72" s="11" t="str">
        <f t="shared" si="3"/>
        <v>Colunga, Asturias, Asturias</v>
      </c>
    </row>
    <row r="73" spans="1:12" ht="12.75" customHeight="1" x14ac:dyDescent="0.2">
      <c r="A73" t="s">
        <v>290</v>
      </c>
      <c r="B73" t="s">
        <v>273</v>
      </c>
      <c r="C73" t="s">
        <v>275</v>
      </c>
      <c r="D73" s="10" t="s">
        <v>274</v>
      </c>
      <c r="E73" s="10" t="s">
        <v>275</v>
      </c>
      <c r="F73" s="10" t="s">
        <v>291</v>
      </c>
      <c r="G73" s="10" t="s">
        <v>36</v>
      </c>
      <c r="H73" s="100" t="s">
        <v>292</v>
      </c>
      <c r="I73" t="str">
        <f t="shared" si="2"/>
        <v>33026</v>
      </c>
      <c r="J73" s="11">
        <v>0</v>
      </c>
      <c r="K73" s="11">
        <v>2</v>
      </c>
      <c r="L73" s="11" t="str">
        <f t="shared" si="3"/>
        <v>Grado, Asturias, Asturias</v>
      </c>
    </row>
    <row r="74" spans="1:12" ht="12.75" customHeight="1" x14ac:dyDescent="0.2">
      <c r="A74" t="s">
        <v>293</v>
      </c>
      <c r="B74" t="s">
        <v>273</v>
      </c>
      <c r="C74" t="s">
        <v>275</v>
      </c>
      <c r="D74" s="10" t="s">
        <v>274</v>
      </c>
      <c r="E74" s="10" t="s">
        <v>275</v>
      </c>
      <c r="F74" s="10" t="s">
        <v>100</v>
      </c>
      <c r="G74" s="10" t="s">
        <v>50</v>
      </c>
      <c r="H74" s="100" t="s">
        <v>294</v>
      </c>
      <c r="I74" t="str">
        <f t="shared" si="2"/>
        <v>33030</v>
      </c>
      <c r="J74" s="11">
        <v>0</v>
      </c>
      <c r="K74" s="11">
        <v>2</v>
      </c>
      <c r="L74" s="11" t="str">
        <f t="shared" si="3"/>
        <v>Illas, Asturias, Asturias</v>
      </c>
    </row>
    <row r="75" spans="1:12" ht="12.75" customHeight="1" x14ac:dyDescent="0.2">
      <c r="A75" t="s">
        <v>295</v>
      </c>
      <c r="B75" t="s">
        <v>273</v>
      </c>
      <c r="C75" t="s">
        <v>275</v>
      </c>
      <c r="D75" s="10" t="s">
        <v>274</v>
      </c>
      <c r="E75" s="10" t="s">
        <v>275</v>
      </c>
      <c r="F75" s="10" t="s">
        <v>104</v>
      </c>
      <c r="G75" s="10" t="s">
        <v>128</v>
      </c>
      <c r="H75" s="100" t="s">
        <v>296</v>
      </c>
      <c r="I75" t="str">
        <f t="shared" si="2"/>
        <v>33034</v>
      </c>
      <c r="J75" s="11">
        <v>0</v>
      </c>
      <c r="K75" s="11">
        <v>2</v>
      </c>
      <c r="L75" s="11" t="str">
        <f t="shared" si="3"/>
        <v>Valdés, Asturias, Asturias</v>
      </c>
    </row>
    <row r="76" spans="1:12" ht="12.75" customHeight="1" x14ac:dyDescent="0.2">
      <c r="A76" t="s">
        <v>297</v>
      </c>
      <c r="B76" t="s">
        <v>273</v>
      </c>
      <c r="C76" t="s">
        <v>275</v>
      </c>
      <c r="D76" s="10" t="s">
        <v>274</v>
      </c>
      <c r="E76" s="10" t="s">
        <v>275</v>
      </c>
      <c r="F76" s="10" t="s">
        <v>120</v>
      </c>
      <c r="G76" s="10" t="s">
        <v>61</v>
      </c>
      <c r="H76" s="100" t="s">
        <v>298</v>
      </c>
      <c r="I76" t="str">
        <f t="shared" si="2"/>
        <v>33040</v>
      </c>
      <c r="J76" s="11">
        <v>0</v>
      </c>
      <c r="K76" s="11">
        <v>2</v>
      </c>
      <c r="L76" s="11" t="str">
        <f t="shared" si="3"/>
        <v>Nava, Asturias, Asturias</v>
      </c>
    </row>
    <row r="77" spans="1:12" ht="12.75" customHeight="1" x14ac:dyDescent="0.2">
      <c r="A77" t="s">
        <v>299</v>
      </c>
      <c r="B77" t="s">
        <v>273</v>
      </c>
      <c r="C77" t="s">
        <v>275</v>
      </c>
      <c r="D77" s="10" t="s">
        <v>274</v>
      </c>
      <c r="E77" s="10" t="s">
        <v>275</v>
      </c>
      <c r="F77" s="10" t="s">
        <v>300</v>
      </c>
      <c r="G77" s="10" t="s">
        <v>50</v>
      </c>
      <c r="H77" s="100" t="s">
        <v>301</v>
      </c>
      <c r="I77" t="str">
        <f t="shared" si="2"/>
        <v>33042</v>
      </c>
      <c r="J77" s="11">
        <v>0</v>
      </c>
      <c r="K77" s="11">
        <v>2</v>
      </c>
      <c r="L77" s="11" t="str">
        <f t="shared" si="3"/>
        <v>Noreña, Asturias, Asturias</v>
      </c>
    </row>
    <row r="78" spans="1:12" ht="12.75" customHeight="1" x14ac:dyDescent="0.2">
      <c r="A78" t="s">
        <v>302</v>
      </c>
      <c r="B78" t="s">
        <v>273</v>
      </c>
      <c r="C78" t="s">
        <v>275</v>
      </c>
      <c r="D78" s="10" t="s">
        <v>274</v>
      </c>
      <c r="E78" s="10" t="s">
        <v>275</v>
      </c>
      <c r="F78" s="10" t="s">
        <v>303</v>
      </c>
      <c r="G78" s="10" t="s">
        <v>36</v>
      </c>
      <c r="H78" s="100" t="s">
        <v>304</v>
      </c>
      <c r="I78" t="str">
        <f t="shared" si="2"/>
        <v>33044</v>
      </c>
      <c r="J78" s="11">
        <v>0</v>
      </c>
      <c r="K78" s="11">
        <v>2</v>
      </c>
      <c r="L78" s="11" t="str">
        <f t="shared" si="3"/>
        <v>Oviedo, Asturias, Asturias</v>
      </c>
    </row>
    <row r="79" spans="1:12" ht="12.75" customHeight="1" x14ac:dyDescent="0.2">
      <c r="A79" t="s">
        <v>305</v>
      </c>
      <c r="B79" t="s">
        <v>273</v>
      </c>
      <c r="C79" t="s">
        <v>275</v>
      </c>
      <c r="D79" s="10" t="s">
        <v>274</v>
      </c>
      <c r="E79" s="10" t="s">
        <v>275</v>
      </c>
      <c r="F79" s="10" t="s">
        <v>306</v>
      </c>
      <c r="G79" s="10" t="s">
        <v>97</v>
      </c>
      <c r="H79" s="100" t="s">
        <v>307</v>
      </c>
      <c r="I79" t="str">
        <f t="shared" si="2"/>
        <v>33045</v>
      </c>
      <c r="J79" s="11">
        <v>0</v>
      </c>
      <c r="K79" s="11">
        <v>2</v>
      </c>
      <c r="L79" s="11" t="str">
        <f t="shared" si="3"/>
        <v>Parres, Asturias, Asturias</v>
      </c>
    </row>
    <row r="80" spans="1:12" ht="12.75" customHeight="1" x14ac:dyDescent="0.2">
      <c r="A80" t="s">
        <v>308</v>
      </c>
      <c r="B80" t="s">
        <v>273</v>
      </c>
      <c r="C80" t="s">
        <v>275</v>
      </c>
      <c r="D80" s="10" t="s">
        <v>274</v>
      </c>
      <c r="E80" s="10" t="s">
        <v>275</v>
      </c>
      <c r="F80" s="10" t="s">
        <v>309</v>
      </c>
      <c r="G80" s="10" t="s">
        <v>92</v>
      </c>
      <c r="H80" s="100" t="s">
        <v>310</v>
      </c>
      <c r="I80" t="str">
        <f t="shared" si="2"/>
        <v>33050</v>
      </c>
      <c r="J80" s="11">
        <v>0</v>
      </c>
      <c r="K80" s="11">
        <v>2</v>
      </c>
      <c r="L80" s="11" t="str">
        <f t="shared" si="3"/>
        <v>Ponga, Asturias, Asturias</v>
      </c>
    </row>
    <row r="81" spans="1:12" ht="12.75" customHeight="1" x14ac:dyDescent="0.2">
      <c r="A81" t="s">
        <v>311</v>
      </c>
      <c r="B81" t="s">
        <v>273</v>
      </c>
      <c r="C81" t="s">
        <v>275</v>
      </c>
      <c r="D81" s="10" t="s">
        <v>274</v>
      </c>
      <c r="E81" s="10" t="s">
        <v>275</v>
      </c>
      <c r="F81" s="10" t="s">
        <v>136</v>
      </c>
      <c r="G81" s="10" t="s">
        <v>41</v>
      </c>
      <c r="H81" s="100" t="s">
        <v>312</v>
      </c>
      <c r="I81" t="str">
        <f t="shared" si="2"/>
        <v>33052</v>
      </c>
      <c r="J81" s="11">
        <v>0</v>
      </c>
      <c r="K81" s="11">
        <v>2</v>
      </c>
      <c r="L81" s="11" t="str">
        <f t="shared" si="3"/>
        <v>Proaza, Asturias, Asturias</v>
      </c>
    </row>
    <row r="82" spans="1:12" ht="12.75" customHeight="1" x14ac:dyDescent="0.2">
      <c r="A82" t="s">
        <v>313</v>
      </c>
      <c r="B82" t="s">
        <v>273</v>
      </c>
      <c r="C82" t="s">
        <v>275</v>
      </c>
      <c r="D82" s="10" t="s">
        <v>274</v>
      </c>
      <c r="E82" s="10" t="s">
        <v>275</v>
      </c>
      <c r="F82" s="10" t="s">
        <v>314</v>
      </c>
      <c r="G82" s="10" t="s">
        <v>61</v>
      </c>
      <c r="H82" s="100" t="s">
        <v>16909</v>
      </c>
      <c r="I82" t="str">
        <f t="shared" si="2"/>
        <v>33054</v>
      </c>
      <c r="J82" s="11">
        <v>0</v>
      </c>
      <c r="K82" s="11">
        <v>2</v>
      </c>
      <c r="L82" s="11" t="str">
        <f t="shared" si="3"/>
        <v>Las Regueras, Asturias, Asturias</v>
      </c>
    </row>
    <row r="83" spans="1:12" ht="12.75" customHeight="1" x14ac:dyDescent="0.2">
      <c r="A83" t="s">
        <v>316</v>
      </c>
      <c r="B83" t="s">
        <v>273</v>
      </c>
      <c r="C83" t="s">
        <v>275</v>
      </c>
      <c r="D83" s="10" t="s">
        <v>274</v>
      </c>
      <c r="E83" s="10" t="s">
        <v>275</v>
      </c>
      <c r="F83" s="10" t="s">
        <v>317</v>
      </c>
      <c r="G83" s="10" t="s">
        <v>56</v>
      </c>
      <c r="H83" s="100" t="s">
        <v>318</v>
      </c>
      <c r="I83" t="str">
        <f t="shared" si="2"/>
        <v>33064</v>
      </c>
      <c r="J83" s="11">
        <v>0</v>
      </c>
      <c r="K83" s="11">
        <v>2</v>
      </c>
      <c r="L83" s="11" t="str">
        <f t="shared" si="3"/>
        <v>Santo Adriano, Asturias, Asturias</v>
      </c>
    </row>
    <row r="84" spans="1:12" ht="12.75" customHeight="1" x14ac:dyDescent="0.2">
      <c r="A84" t="s">
        <v>319</v>
      </c>
      <c r="B84" t="s">
        <v>273</v>
      </c>
      <c r="C84" t="s">
        <v>275</v>
      </c>
      <c r="D84" s="10" t="s">
        <v>274</v>
      </c>
      <c r="E84" s="10" t="s">
        <v>275</v>
      </c>
      <c r="F84" s="10" t="s">
        <v>320</v>
      </c>
      <c r="G84" s="10" t="s">
        <v>78</v>
      </c>
      <c r="H84" s="100" t="s">
        <v>321</v>
      </c>
      <c r="I84" t="str">
        <f t="shared" si="2"/>
        <v>33065</v>
      </c>
      <c r="J84" s="11">
        <v>0</v>
      </c>
      <c r="K84" s="11">
        <v>2</v>
      </c>
      <c r="L84" s="11" t="str">
        <f t="shared" si="3"/>
        <v>Sariego, Asturias, Asturias</v>
      </c>
    </row>
    <row r="85" spans="1:12" ht="12.75" customHeight="1" x14ac:dyDescent="0.2">
      <c r="A85" t="s">
        <v>322</v>
      </c>
      <c r="B85" t="s">
        <v>273</v>
      </c>
      <c r="C85" t="s">
        <v>275</v>
      </c>
      <c r="D85" s="10" t="s">
        <v>274</v>
      </c>
      <c r="E85" s="10" t="s">
        <v>275</v>
      </c>
      <c r="F85" s="10" t="s">
        <v>323</v>
      </c>
      <c r="G85" s="10" t="s">
        <v>28</v>
      </c>
      <c r="H85" s="100" t="s">
        <v>324</v>
      </c>
      <c r="I85" t="str">
        <f t="shared" si="2"/>
        <v>33066</v>
      </c>
      <c r="J85" s="11">
        <v>0</v>
      </c>
      <c r="K85" s="11">
        <v>1</v>
      </c>
      <c r="L85" s="11" t="str">
        <f t="shared" si="3"/>
        <v>Siero, Asturias, Asturias</v>
      </c>
    </row>
    <row r="86" spans="1:12" ht="12.75" customHeight="1" x14ac:dyDescent="0.2">
      <c r="A86" t="s">
        <v>325</v>
      </c>
      <c r="B86" t="s">
        <v>273</v>
      </c>
      <c r="C86" t="s">
        <v>275</v>
      </c>
      <c r="D86" s="10" t="s">
        <v>274</v>
      </c>
      <c r="E86" s="10" t="s">
        <v>275</v>
      </c>
      <c r="F86" s="10" t="s">
        <v>160</v>
      </c>
      <c r="G86" s="10" t="s">
        <v>97</v>
      </c>
      <c r="H86" s="100" t="s">
        <v>326</v>
      </c>
      <c r="I86" t="str">
        <f t="shared" si="2"/>
        <v>33068</v>
      </c>
      <c r="J86" s="11">
        <v>0</v>
      </c>
      <c r="K86" s="11">
        <v>2</v>
      </c>
      <c r="L86" s="11" t="str">
        <f t="shared" si="3"/>
        <v>Somiedo, Asturias, Asturias</v>
      </c>
    </row>
    <row r="87" spans="1:12" ht="12.75" customHeight="1" x14ac:dyDescent="0.2">
      <c r="A87" t="s">
        <v>327</v>
      </c>
      <c r="B87" t="s">
        <v>273</v>
      </c>
      <c r="C87" t="s">
        <v>275</v>
      </c>
      <c r="D87" s="10" t="s">
        <v>274</v>
      </c>
      <c r="E87" s="10" t="s">
        <v>275</v>
      </c>
      <c r="F87" s="10" t="s">
        <v>328</v>
      </c>
      <c r="G87" s="10" t="s">
        <v>56</v>
      </c>
      <c r="H87" s="100" t="s">
        <v>329</v>
      </c>
      <c r="I87" t="str">
        <f t="shared" si="2"/>
        <v>33077</v>
      </c>
      <c r="J87" s="11">
        <v>0</v>
      </c>
      <c r="K87" s="11">
        <v>2</v>
      </c>
      <c r="L87" s="11" t="str">
        <f t="shared" si="3"/>
        <v>Villayón, Asturias, Asturias</v>
      </c>
    </row>
    <row r="88" spans="1:12" ht="12.75" customHeight="1" x14ac:dyDescent="0.2">
      <c r="A88" t="s">
        <v>330</v>
      </c>
      <c r="B88" t="s">
        <v>273</v>
      </c>
      <c r="C88" t="s">
        <v>275</v>
      </c>
      <c r="D88" s="10" t="s">
        <v>274</v>
      </c>
      <c r="E88" s="10" t="s">
        <v>275</v>
      </c>
      <c r="F88" s="10" t="s">
        <v>331</v>
      </c>
      <c r="G88" s="10" t="s">
        <v>28</v>
      </c>
      <c r="H88" s="100" t="s">
        <v>332</v>
      </c>
      <c r="I88" t="str">
        <f t="shared" si="2"/>
        <v>33078</v>
      </c>
      <c r="J88" s="11">
        <v>0</v>
      </c>
      <c r="K88" s="11">
        <v>2</v>
      </c>
      <c r="L88" s="11" t="str">
        <f t="shared" si="3"/>
        <v>Yernes y Tameza, Asturias, Asturias</v>
      </c>
    </row>
    <row r="89" spans="1:12" ht="12.75" customHeight="1" x14ac:dyDescent="0.2">
      <c r="A89" t="s">
        <v>333</v>
      </c>
      <c r="B89" t="s">
        <v>45</v>
      </c>
      <c r="C89" t="s">
        <v>46</v>
      </c>
      <c r="D89" s="10" t="s">
        <v>334</v>
      </c>
      <c r="E89" s="10" t="s">
        <v>335</v>
      </c>
      <c r="F89" s="10" t="s">
        <v>55</v>
      </c>
      <c r="G89" s="10" t="s">
        <v>97</v>
      </c>
      <c r="H89" s="10" t="s">
        <v>336</v>
      </c>
      <c r="I89" t="str">
        <f t="shared" si="2"/>
        <v>34004</v>
      </c>
      <c r="J89" s="11">
        <v>0</v>
      </c>
      <c r="K89" s="11">
        <v>2</v>
      </c>
      <c r="L89" s="11" t="str">
        <f t="shared" si="3"/>
        <v>Aguilar de Campoo, Palencia, Castilla y León</v>
      </c>
    </row>
    <row r="90" spans="1:12" ht="12.75" customHeight="1" x14ac:dyDescent="0.2">
      <c r="A90" t="s">
        <v>337</v>
      </c>
      <c r="B90" t="s">
        <v>45</v>
      </c>
      <c r="C90" t="s">
        <v>46</v>
      </c>
      <c r="D90" s="10" t="s">
        <v>334</v>
      </c>
      <c r="E90" s="10" t="s">
        <v>335</v>
      </c>
      <c r="F90" s="10" t="s">
        <v>108</v>
      </c>
      <c r="G90" s="10" t="s">
        <v>97</v>
      </c>
      <c r="H90" s="10" t="s">
        <v>338</v>
      </c>
      <c r="I90" t="str">
        <f t="shared" si="2"/>
        <v>34036</v>
      </c>
      <c r="J90" s="11">
        <v>0</v>
      </c>
      <c r="K90" s="11">
        <v>2</v>
      </c>
      <c r="L90" s="11" t="str">
        <f t="shared" si="3"/>
        <v>Brañosera, Palencia, Castilla y León</v>
      </c>
    </row>
    <row r="91" spans="1:12" ht="12.75" customHeight="1" x14ac:dyDescent="0.2">
      <c r="A91" t="s">
        <v>339</v>
      </c>
      <c r="B91" t="s">
        <v>45</v>
      </c>
      <c r="C91" t="s">
        <v>46</v>
      </c>
      <c r="D91" s="10" t="s">
        <v>334</v>
      </c>
      <c r="E91" s="10" t="s">
        <v>335</v>
      </c>
      <c r="F91" s="10" t="s">
        <v>340</v>
      </c>
      <c r="G91" s="10" t="s">
        <v>50</v>
      </c>
      <c r="H91" s="10" t="s">
        <v>341</v>
      </c>
      <c r="I91" t="str">
        <f t="shared" si="2"/>
        <v>34062</v>
      </c>
      <c r="J91" s="11">
        <v>0</v>
      </c>
      <c r="K91" s="11">
        <v>2</v>
      </c>
      <c r="L91" s="11" t="str">
        <f t="shared" si="3"/>
        <v>Congosto de Valdavia, Palencia, Castilla y León</v>
      </c>
    </row>
    <row r="92" spans="1:12" ht="12.75" customHeight="1" x14ac:dyDescent="0.2">
      <c r="A92" t="s">
        <v>342</v>
      </c>
      <c r="B92" t="s">
        <v>45</v>
      </c>
      <c r="C92" t="s">
        <v>46</v>
      </c>
      <c r="D92" s="10" t="s">
        <v>334</v>
      </c>
      <c r="E92" s="10" t="s">
        <v>335</v>
      </c>
      <c r="F92" s="10" t="s">
        <v>343</v>
      </c>
      <c r="G92" s="10" t="s">
        <v>128</v>
      </c>
      <c r="H92" s="10" t="s">
        <v>344</v>
      </c>
      <c r="I92" t="str">
        <f t="shared" si="2"/>
        <v>34067</v>
      </c>
      <c r="J92" s="11">
        <v>0</v>
      </c>
      <c r="K92" s="11">
        <v>2</v>
      </c>
      <c r="L92" s="11" t="str">
        <f t="shared" si="3"/>
        <v>Dehesa de Montejo, Palencia, Castilla y León</v>
      </c>
    </row>
    <row r="93" spans="1:12" ht="12.75" customHeight="1" x14ac:dyDescent="0.2">
      <c r="A93" t="s">
        <v>345</v>
      </c>
      <c r="B93" t="s">
        <v>45</v>
      </c>
      <c r="C93" t="s">
        <v>46</v>
      </c>
      <c r="D93" s="10" t="s">
        <v>334</v>
      </c>
      <c r="E93" s="10" t="s">
        <v>335</v>
      </c>
      <c r="F93" s="10" t="s">
        <v>346</v>
      </c>
      <c r="G93" s="10" t="s">
        <v>36</v>
      </c>
      <c r="H93" s="10" t="s">
        <v>347</v>
      </c>
      <c r="I93" t="str">
        <f t="shared" si="2"/>
        <v>34114</v>
      </c>
      <c r="J93" s="11">
        <v>0</v>
      </c>
      <c r="K93" s="11">
        <v>2</v>
      </c>
      <c r="L93" s="11" t="str">
        <f t="shared" si="3"/>
        <v>Olmos de Ojeda, Palencia, Castilla y León</v>
      </c>
    </row>
    <row r="94" spans="1:12" ht="12.75" customHeight="1" x14ac:dyDescent="0.2">
      <c r="A94" t="s">
        <v>348</v>
      </c>
      <c r="B94" t="s">
        <v>45</v>
      </c>
      <c r="C94" t="s">
        <v>46</v>
      </c>
      <c r="D94" s="10" t="s">
        <v>334</v>
      </c>
      <c r="E94" s="10" t="s">
        <v>335</v>
      </c>
      <c r="F94" s="10" t="s">
        <v>349</v>
      </c>
      <c r="G94" s="10" t="s">
        <v>78</v>
      </c>
      <c r="H94" s="10" t="s">
        <v>350</v>
      </c>
      <c r="I94" t="str">
        <f t="shared" si="2"/>
        <v>34124</v>
      </c>
      <c r="J94" s="11">
        <v>0</v>
      </c>
      <c r="K94" s="11">
        <v>2</v>
      </c>
      <c r="L94" s="11" t="str">
        <f t="shared" si="3"/>
        <v>Payo de Ojeda, Palencia, Castilla y León</v>
      </c>
    </row>
    <row r="95" spans="1:12" ht="12.75" customHeight="1" x14ac:dyDescent="0.2">
      <c r="A95" t="s">
        <v>351</v>
      </c>
      <c r="B95" t="s">
        <v>45</v>
      </c>
      <c r="C95" t="s">
        <v>46</v>
      </c>
      <c r="D95" s="10" t="s">
        <v>334</v>
      </c>
      <c r="E95" s="10" t="s">
        <v>335</v>
      </c>
      <c r="F95" s="10" t="s">
        <v>232</v>
      </c>
      <c r="G95" s="10" t="s">
        <v>56</v>
      </c>
      <c r="H95" s="10" t="s">
        <v>352</v>
      </c>
      <c r="I95" t="str">
        <f t="shared" si="2"/>
        <v>34151</v>
      </c>
      <c r="J95" s="11">
        <v>0</v>
      </c>
      <c r="K95" s="11">
        <v>2</v>
      </c>
      <c r="L95" s="11" t="str">
        <f t="shared" si="3"/>
        <v>Respenda de la Peña, Palencia, Castilla y León</v>
      </c>
    </row>
    <row r="96" spans="1:12" ht="12.75" customHeight="1" x14ac:dyDescent="0.2">
      <c r="A96" t="s">
        <v>353</v>
      </c>
      <c r="B96" t="s">
        <v>31</v>
      </c>
      <c r="C96" t="s">
        <v>32</v>
      </c>
      <c r="D96" s="10" t="s">
        <v>354</v>
      </c>
      <c r="E96" s="10" t="s">
        <v>355</v>
      </c>
      <c r="F96" s="10" t="s">
        <v>55</v>
      </c>
      <c r="G96" s="10" t="s">
        <v>28</v>
      </c>
      <c r="H96" s="10" t="s">
        <v>356</v>
      </c>
      <c r="I96" t="str">
        <f t="shared" si="2"/>
        <v>44004</v>
      </c>
      <c r="J96" s="11">
        <v>0</v>
      </c>
      <c r="K96" s="11">
        <v>2</v>
      </c>
      <c r="L96" s="11" t="str">
        <f t="shared" si="3"/>
        <v>Aguaviva, Teruel, Aragón</v>
      </c>
    </row>
    <row r="97" spans="1:12" ht="12.75" customHeight="1" x14ac:dyDescent="0.2">
      <c r="A97" t="s">
        <v>357</v>
      </c>
      <c r="B97" t="s">
        <v>31</v>
      </c>
      <c r="C97" t="s">
        <v>32</v>
      </c>
      <c r="D97" s="10" t="s">
        <v>354</v>
      </c>
      <c r="E97" s="10" t="s">
        <v>355</v>
      </c>
      <c r="F97" s="10" t="s">
        <v>70</v>
      </c>
      <c r="G97" s="10" t="s">
        <v>97</v>
      </c>
      <c r="H97" s="10" t="s">
        <v>358</v>
      </c>
      <c r="I97" t="str">
        <f t="shared" si="2"/>
        <v>44011</v>
      </c>
      <c r="J97" s="11">
        <v>0</v>
      </c>
      <c r="K97" s="11">
        <v>2</v>
      </c>
      <c r="L97" s="11" t="str">
        <f t="shared" si="3"/>
        <v>Alcaine, Teruel, Aragón</v>
      </c>
    </row>
    <row r="98" spans="1:12" ht="12.75" customHeight="1" x14ac:dyDescent="0.2">
      <c r="A98" t="s">
        <v>359</v>
      </c>
      <c r="B98" t="s">
        <v>31</v>
      </c>
      <c r="C98" t="s">
        <v>32</v>
      </c>
      <c r="D98" s="10" t="s">
        <v>354</v>
      </c>
      <c r="E98" s="10" t="s">
        <v>355</v>
      </c>
      <c r="F98" s="10" t="s">
        <v>283</v>
      </c>
      <c r="G98" s="10" t="s">
        <v>92</v>
      </c>
      <c r="H98" s="10" t="s">
        <v>360</v>
      </c>
      <c r="I98" t="str">
        <f t="shared" si="2"/>
        <v>44013</v>
      </c>
      <c r="J98" s="11">
        <v>0</v>
      </c>
      <c r="K98" s="11">
        <v>2</v>
      </c>
      <c r="L98" s="11" t="str">
        <f t="shared" si="3"/>
        <v>Alcañiz, Teruel, Aragón</v>
      </c>
    </row>
    <row r="99" spans="1:12" ht="12.75" customHeight="1" x14ac:dyDescent="0.2">
      <c r="A99" t="s">
        <v>361</v>
      </c>
      <c r="B99" t="s">
        <v>31</v>
      </c>
      <c r="C99" t="s">
        <v>32</v>
      </c>
      <c r="D99" s="10" t="s">
        <v>354</v>
      </c>
      <c r="E99" s="10" t="s">
        <v>355</v>
      </c>
      <c r="F99" s="10" t="s">
        <v>362</v>
      </c>
      <c r="G99" s="10" t="s">
        <v>28</v>
      </c>
      <c r="H99" s="10" t="s">
        <v>363</v>
      </c>
      <c r="I99" t="str">
        <f t="shared" si="2"/>
        <v>44017</v>
      </c>
      <c r="J99" s="11">
        <v>0</v>
      </c>
      <c r="K99" s="11">
        <v>2</v>
      </c>
      <c r="L99" s="11" t="str">
        <f t="shared" si="3"/>
        <v>Aliaga, Teruel, Aragón</v>
      </c>
    </row>
    <row r="100" spans="1:12" ht="12.75" customHeight="1" x14ac:dyDescent="0.2">
      <c r="A100" t="s">
        <v>364</v>
      </c>
      <c r="B100" t="s">
        <v>31</v>
      </c>
      <c r="C100" t="s">
        <v>32</v>
      </c>
      <c r="D100" s="10" t="s">
        <v>354</v>
      </c>
      <c r="E100" s="10" t="s">
        <v>355</v>
      </c>
      <c r="F100" s="10" t="s">
        <v>77</v>
      </c>
      <c r="G100" s="10" t="s">
        <v>92</v>
      </c>
      <c r="H100" s="10" t="s">
        <v>365</v>
      </c>
      <c r="I100" t="str">
        <f t="shared" si="2"/>
        <v>44020</v>
      </c>
      <c r="J100" s="11">
        <v>0</v>
      </c>
      <c r="K100" s="11">
        <v>2</v>
      </c>
      <c r="L100" s="11" t="str">
        <f t="shared" si="3"/>
        <v>Alpeñés, Teruel, Aragón</v>
      </c>
    </row>
    <row r="101" spans="1:12" ht="12.75" customHeight="1" x14ac:dyDescent="0.2">
      <c r="A101" t="s">
        <v>366</v>
      </c>
      <c r="B101" t="s">
        <v>31</v>
      </c>
      <c r="C101" t="s">
        <v>32</v>
      </c>
      <c r="D101" s="10" t="s">
        <v>354</v>
      </c>
      <c r="E101" s="10" t="s">
        <v>355</v>
      </c>
      <c r="F101" s="10" t="s">
        <v>367</v>
      </c>
      <c r="G101" s="10" t="s">
        <v>61</v>
      </c>
      <c r="H101" s="10" t="s">
        <v>368</v>
      </c>
      <c r="I101" t="str">
        <f t="shared" si="2"/>
        <v>44024</v>
      </c>
      <c r="J101" s="11">
        <v>0</v>
      </c>
      <c r="K101" s="11">
        <v>2</v>
      </c>
      <c r="L101" s="11" t="str">
        <f t="shared" si="3"/>
        <v>Anadón, Teruel, Aragón</v>
      </c>
    </row>
    <row r="102" spans="1:12" ht="12.75" customHeight="1" x14ac:dyDescent="0.2">
      <c r="A102" t="s">
        <v>369</v>
      </c>
      <c r="B102" t="s">
        <v>31</v>
      </c>
      <c r="C102" t="s">
        <v>32</v>
      </c>
      <c r="D102" s="10" t="s">
        <v>354</v>
      </c>
      <c r="E102" s="10" t="s">
        <v>355</v>
      </c>
      <c r="F102" s="10" t="s">
        <v>116</v>
      </c>
      <c r="G102" s="10" t="s">
        <v>97</v>
      </c>
      <c r="H102" s="10" t="s">
        <v>370</v>
      </c>
      <c r="I102" t="str">
        <f t="shared" si="2"/>
        <v>44038</v>
      </c>
      <c r="J102" s="11">
        <v>0</v>
      </c>
      <c r="K102" s="11">
        <v>2</v>
      </c>
      <c r="L102" s="11" t="str">
        <f t="shared" si="3"/>
        <v>Belmonte de San José, Teruel, Aragón</v>
      </c>
    </row>
    <row r="103" spans="1:12" ht="12.75" customHeight="1" x14ac:dyDescent="0.2">
      <c r="A103" t="s">
        <v>371</v>
      </c>
      <c r="B103" t="s">
        <v>31</v>
      </c>
      <c r="C103" t="s">
        <v>32</v>
      </c>
      <c r="D103" s="10" t="s">
        <v>354</v>
      </c>
      <c r="E103" s="10" t="s">
        <v>355</v>
      </c>
      <c r="F103" s="10" t="s">
        <v>303</v>
      </c>
      <c r="G103" s="10" t="s">
        <v>97</v>
      </c>
      <c r="H103" s="10" t="s">
        <v>372</v>
      </c>
      <c r="I103" t="str">
        <f t="shared" si="2"/>
        <v>44044</v>
      </c>
      <c r="J103" s="11">
        <v>0</v>
      </c>
      <c r="K103" s="11">
        <v>2</v>
      </c>
      <c r="L103" s="11" t="str">
        <f t="shared" si="3"/>
        <v>Bordón, Teruel, Aragón</v>
      </c>
    </row>
    <row r="104" spans="1:12" ht="12.75" customHeight="1" x14ac:dyDescent="0.2">
      <c r="A104" t="s">
        <v>373</v>
      </c>
      <c r="B104" t="s">
        <v>31</v>
      </c>
      <c r="C104" t="s">
        <v>32</v>
      </c>
      <c r="D104" s="10" t="s">
        <v>354</v>
      </c>
      <c r="E104" s="10" t="s">
        <v>355</v>
      </c>
      <c r="F104" s="10" t="s">
        <v>374</v>
      </c>
      <c r="G104" s="10" t="s">
        <v>97</v>
      </c>
      <c r="H104" s="10" t="s">
        <v>375</v>
      </c>
      <c r="I104" t="str">
        <f t="shared" si="2"/>
        <v>44055</v>
      </c>
      <c r="J104" s="11">
        <v>0</v>
      </c>
      <c r="K104" s="11">
        <v>2</v>
      </c>
      <c r="L104" s="11" t="str">
        <f t="shared" si="3"/>
        <v>Camarillas, Teruel, Aragón</v>
      </c>
    </row>
    <row r="105" spans="1:12" ht="12.75" customHeight="1" x14ac:dyDescent="0.2">
      <c r="A105" t="s">
        <v>376</v>
      </c>
      <c r="B105" t="s">
        <v>31</v>
      </c>
      <c r="C105" t="s">
        <v>32</v>
      </c>
      <c r="D105" s="10" t="s">
        <v>354</v>
      </c>
      <c r="E105" s="10" t="s">
        <v>355</v>
      </c>
      <c r="F105" s="10" t="s">
        <v>152</v>
      </c>
      <c r="G105" s="10" t="s">
        <v>128</v>
      </c>
      <c r="H105" s="10" t="s">
        <v>377</v>
      </c>
      <c r="I105" t="str">
        <f t="shared" si="2"/>
        <v>44061</v>
      </c>
      <c r="J105" s="11">
        <v>0</v>
      </c>
      <c r="K105" s="11">
        <v>2</v>
      </c>
      <c r="L105" s="11" t="str">
        <f t="shared" si="3"/>
        <v>Cañada de Verich, La, Teruel, Aragón</v>
      </c>
    </row>
    <row r="106" spans="1:12" ht="12.75" customHeight="1" x14ac:dyDescent="0.2">
      <c r="A106" t="s">
        <v>378</v>
      </c>
      <c r="B106" t="s">
        <v>31</v>
      </c>
      <c r="C106" t="s">
        <v>32</v>
      </c>
      <c r="D106" s="10" t="s">
        <v>354</v>
      </c>
      <c r="E106" s="10" t="s">
        <v>355</v>
      </c>
      <c r="F106" s="10" t="s">
        <v>340</v>
      </c>
      <c r="G106" s="10" t="s">
        <v>61</v>
      </c>
      <c r="H106" s="10" t="s">
        <v>379</v>
      </c>
      <c r="I106" t="str">
        <f t="shared" si="2"/>
        <v>44062</v>
      </c>
      <c r="J106" s="11">
        <v>0</v>
      </c>
      <c r="K106" s="11">
        <v>2</v>
      </c>
      <c r="L106" s="11" t="str">
        <f t="shared" si="3"/>
        <v>Cañada Vellida, Teruel, Aragón</v>
      </c>
    </row>
    <row r="107" spans="1:12" ht="12.75" customHeight="1" x14ac:dyDescent="0.2">
      <c r="A107" t="s">
        <v>380</v>
      </c>
      <c r="B107" t="s">
        <v>31</v>
      </c>
      <c r="C107" t="s">
        <v>32</v>
      </c>
      <c r="D107" s="10" t="s">
        <v>354</v>
      </c>
      <c r="E107" s="10" t="s">
        <v>355</v>
      </c>
      <c r="F107" s="10" t="s">
        <v>160</v>
      </c>
      <c r="G107" s="10" t="s">
        <v>41</v>
      </c>
      <c r="H107" s="10" t="s">
        <v>381</v>
      </c>
      <c r="I107" t="str">
        <f t="shared" si="2"/>
        <v>44068</v>
      </c>
      <c r="J107" s="11">
        <v>0</v>
      </c>
      <c r="K107" s="11">
        <v>2</v>
      </c>
      <c r="L107" s="11" t="str">
        <f t="shared" si="3"/>
        <v>Castelserás, Teruel, Aragón</v>
      </c>
    </row>
    <row r="108" spans="1:12" ht="12.75" customHeight="1" x14ac:dyDescent="0.2">
      <c r="A108" t="s">
        <v>382</v>
      </c>
      <c r="B108" t="s">
        <v>31</v>
      </c>
      <c r="C108" t="s">
        <v>32</v>
      </c>
      <c r="D108" s="10" t="s">
        <v>354</v>
      </c>
      <c r="E108" s="10" t="s">
        <v>355</v>
      </c>
      <c r="F108" s="10" t="s">
        <v>328</v>
      </c>
      <c r="G108" s="10" t="s">
        <v>78</v>
      </c>
      <c r="H108" s="10" t="s">
        <v>383</v>
      </c>
      <c r="I108" t="str">
        <f t="shared" si="2"/>
        <v>44077</v>
      </c>
      <c r="J108" s="11">
        <v>0</v>
      </c>
      <c r="K108" s="11">
        <v>2</v>
      </c>
      <c r="L108" s="11" t="str">
        <f t="shared" si="3"/>
        <v>Cerollera, La, Teruel, Aragón</v>
      </c>
    </row>
    <row r="109" spans="1:12" ht="12.75" customHeight="1" x14ac:dyDescent="0.2">
      <c r="A109" t="s">
        <v>384</v>
      </c>
      <c r="B109" t="s">
        <v>31</v>
      </c>
      <c r="C109" t="s">
        <v>32</v>
      </c>
      <c r="D109" s="10" t="s">
        <v>354</v>
      </c>
      <c r="E109" s="10" t="s">
        <v>355</v>
      </c>
      <c r="F109" s="10" t="s">
        <v>385</v>
      </c>
      <c r="G109" s="10" t="s">
        <v>28</v>
      </c>
      <c r="H109" s="10" t="s">
        <v>386</v>
      </c>
      <c r="I109" t="str">
        <f t="shared" si="2"/>
        <v>44080</v>
      </c>
      <c r="J109" s="11">
        <v>0</v>
      </c>
      <c r="K109" s="11">
        <v>2</v>
      </c>
      <c r="L109" s="11" t="str">
        <f t="shared" si="3"/>
        <v>Codoñera, La, Teruel, Aragón</v>
      </c>
    </row>
    <row r="110" spans="1:12" ht="12.75" customHeight="1" x14ac:dyDescent="0.2">
      <c r="A110" t="s">
        <v>387</v>
      </c>
      <c r="B110" t="s">
        <v>31</v>
      </c>
      <c r="C110" t="s">
        <v>32</v>
      </c>
      <c r="D110" s="10" t="s">
        <v>354</v>
      </c>
      <c r="E110" s="10" t="s">
        <v>355</v>
      </c>
      <c r="F110" s="10" t="s">
        <v>388</v>
      </c>
      <c r="G110" s="10" t="s">
        <v>61</v>
      </c>
      <c r="H110" s="10" t="s">
        <v>389</v>
      </c>
      <c r="I110" t="str">
        <f t="shared" si="2"/>
        <v>44085</v>
      </c>
      <c r="J110" s="11">
        <v>0</v>
      </c>
      <c r="K110" s="11">
        <v>2</v>
      </c>
      <c r="L110" s="11" t="str">
        <f t="shared" si="3"/>
        <v>Cosa, Teruel, Aragón</v>
      </c>
    </row>
    <row r="111" spans="1:12" ht="12.75" customHeight="1" x14ac:dyDescent="0.2">
      <c r="A111" t="s">
        <v>390</v>
      </c>
      <c r="B111" t="s">
        <v>31</v>
      </c>
      <c r="C111" t="s">
        <v>32</v>
      </c>
      <c r="D111" s="10" t="s">
        <v>354</v>
      </c>
      <c r="E111" s="10" t="s">
        <v>355</v>
      </c>
      <c r="F111" s="10" t="s">
        <v>177</v>
      </c>
      <c r="G111" s="10" t="s">
        <v>61</v>
      </c>
      <c r="H111" s="10" t="s">
        <v>391</v>
      </c>
      <c r="I111" t="str">
        <f t="shared" si="2"/>
        <v>44093</v>
      </c>
      <c r="J111" s="11">
        <v>0</v>
      </c>
      <c r="K111" s="11">
        <v>2</v>
      </c>
      <c r="L111" s="11" t="str">
        <f t="shared" si="3"/>
        <v>Cuevas de Almudén, Teruel, Aragón</v>
      </c>
    </row>
    <row r="112" spans="1:12" ht="12.75" customHeight="1" x14ac:dyDescent="0.2">
      <c r="A112" t="s">
        <v>392</v>
      </c>
      <c r="B112" t="s">
        <v>31</v>
      </c>
      <c r="C112" t="s">
        <v>32</v>
      </c>
      <c r="D112" s="10" t="s">
        <v>354</v>
      </c>
      <c r="E112" s="10" t="s">
        <v>355</v>
      </c>
      <c r="F112" s="10" t="s">
        <v>393</v>
      </c>
      <c r="G112" s="10" t="s">
        <v>97</v>
      </c>
      <c r="H112" s="10" t="s">
        <v>394</v>
      </c>
      <c r="I112" t="str">
        <f t="shared" si="2"/>
        <v>44105</v>
      </c>
      <c r="J112" s="11">
        <v>0</v>
      </c>
      <c r="K112" s="11">
        <v>2</v>
      </c>
      <c r="L112" s="11" t="str">
        <f t="shared" si="3"/>
        <v>Fórnoles, Teruel, Aragón</v>
      </c>
    </row>
    <row r="113" spans="1:12" ht="12.75" customHeight="1" x14ac:dyDescent="0.2">
      <c r="A113" t="s">
        <v>395</v>
      </c>
      <c r="B113" t="s">
        <v>31</v>
      </c>
      <c r="C113" t="s">
        <v>32</v>
      </c>
      <c r="D113" s="10" t="s">
        <v>354</v>
      </c>
      <c r="E113" s="10" t="s">
        <v>355</v>
      </c>
      <c r="F113" s="10" t="s">
        <v>396</v>
      </c>
      <c r="G113" s="10" t="s">
        <v>41</v>
      </c>
      <c r="H113" s="10" t="s">
        <v>397</v>
      </c>
      <c r="I113" t="str">
        <f t="shared" si="2"/>
        <v>44106</v>
      </c>
      <c r="J113" s="11">
        <v>0</v>
      </c>
      <c r="K113" s="11">
        <v>2</v>
      </c>
      <c r="L113" s="11" t="str">
        <f t="shared" si="3"/>
        <v>Fortanete, Teruel, Aragón</v>
      </c>
    </row>
    <row r="114" spans="1:12" ht="12.75" customHeight="1" x14ac:dyDescent="0.2">
      <c r="A114" t="s">
        <v>398</v>
      </c>
      <c r="B114" t="s">
        <v>31</v>
      </c>
      <c r="C114" t="s">
        <v>32</v>
      </c>
      <c r="D114" s="10" t="s">
        <v>354</v>
      </c>
      <c r="E114" s="10" t="s">
        <v>355</v>
      </c>
      <c r="F114" s="10" t="s">
        <v>399</v>
      </c>
      <c r="G114" s="10" t="s">
        <v>56</v>
      </c>
      <c r="H114" s="10" t="s">
        <v>400</v>
      </c>
      <c r="I114" t="str">
        <f t="shared" si="2"/>
        <v>44110</v>
      </c>
      <c r="J114" s="11">
        <v>0</v>
      </c>
      <c r="K114" s="11">
        <v>2</v>
      </c>
      <c r="L114" s="11" t="str">
        <f t="shared" si="3"/>
        <v>Fuenferrada, Teruel, Aragón</v>
      </c>
    </row>
    <row r="115" spans="1:12" ht="12.75" customHeight="1" x14ac:dyDescent="0.2">
      <c r="A115" t="s">
        <v>401</v>
      </c>
      <c r="B115" t="s">
        <v>31</v>
      </c>
      <c r="C115" t="s">
        <v>32</v>
      </c>
      <c r="D115" s="10" t="s">
        <v>354</v>
      </c>
      <c r="E115" s="10" t="s">
        <v>355</v>
      </c>
      <c r="F115" s="10" t="s">
        <v>402</v>
      </c>
      <c r="G115" s="10" t="s">
        <v>128</v>
      </c>
      <c r="H115" s="10" t="s">
        <v>403</v>
      </c>
      <c r="I115" t="str">
        <f t="shared" si="2"/>
        <v>44111</v>
      </c>
      <c r="J115" s="11">
        <v>0</v>
      </c>
      <c r="K115" s="11">
        <v>2</v>
      </c>
      <c r="L115" s="11" t="str">
        <f t="shared" si="3"/>
        <v>Fuentes Calientes, Teruel, Aragón</v>
      </c>
    </row>
    <row r="116" spans="1:12" ht="12.75" customHeight="1" x14ac:dyDescent="0.2">
      <c r="A116" t="s">
        <v>404</v>
      </c>
      <c r="B116" t="s">
        <v>31</v>
      </c>
      <c r="C116" t="s">
        <v>32</v>
      </c>
      <c r="D116" s="10" t="s">
        <v>354</v>
      </c>
      <c r="E116" s="10" t="s">
        <v>355</v>
      </c>
      <c r="F116" s="10" t="s">
        <v>405</v>
      </c>
      <c r="G116" s="10" t="s">
        <v>28</v>
      </c>
      <c r="H116" s="10" t="s">
        <v>406</v>
      </c>
      <c r="I116" t="str">
        <f t="shared" si="2"/>
        <v>44115</v>
      </c>
      <c r="J116" s="11">
        <v>0</v>
      </c>
      <c r="K116" s="11">
        <v>2</v>
      </c>
      <c r="L116" s="11" t="str">
        <f t="shared" si="3"/>
        <v>Galve, Teruel, Aragón</v>
      </c>
    </row>
    <row r="117" spans="1:12" ht="12.75" customHeight="1" x14ac:dyDescent="0.2">
      <c r="A117" t="s">
        <v>407</v>
      </c>
      <c r="B117" t="s">
        <v>31</v>
      </c>
      <c r="C117" t="s">
        <v>32</v>
      </c>
      <c r="D117" s="10" t="s">
        <v>354</v>
      </c>
      <c r="E117" s="10" t="s">
        <v>355</v>
      </c>
      <c r="F117" s="10" t="s">
        <v>199</v>
      </c>
      <c r="G117" s="10" t="s">
        <v>41</v>
      </c>
      <c r="H117" s="10" t="s">
        <v>408</v>
      </c>
      <c r="I117" t="str">
        <f t="shared" si="2"/>
        <v>44118</v>
      </c>
      <c r="J117" s="11">
        <v>0</v>
      </c>
      <c r="K117" s="11">
        <v>2</v>
      </c>
      <c r="L117" s="11" t="str">
        <f t="shared" si="3"/>
        <v>Ginebrosa, La, Teruel, Aragón</v>
      </c>
    </row>
    <row r="118" spans="1:12" ht="12.75" customHeight="1" x14ac:dyDescent="0.2">
      <c r="A118" t="s">
        <v>409</v>
      </c>
      <c r="B118" t="s">
        <v>31</v>
      </c>
      <c r="C118" t="s">
        <v>32</v>
      </c>
      <c r="D118" s="10" t="s">
        <v>354</v>
      </c>
      <c r="E118" s="10" t="s">
        <v>355</v>
      </c>
      <c r="F118" s="10" t="s">
        <v>214</v>
      </c>
      <c r="G118" s="10" t="s">
        <v>28</v>
      </c>
      <c r="H118" s="10" t="s">
        <v>410</v>
      </c>
      <c r="I118" t="str">
        <f t="shared" si="2"/>
        <v>44123</v>
      </c>
      <c r="J118" s="11">
        <v>0</v>
      </c>
      <c r="K118" s="11">
        <v>2</v>
      </c>
      <c r="L118" s="11" t="str">
        <f t="shared" si="3"/>
        <v>Hinojosa de Jarque, Teruel, Aragón</v>
      </c>
    </row>
    <row r="119" spans="1:12" ht="12.75" customHeight="1" x14ac:dyDescent="0.2">
      <c r="A119" t="s">
        <v>411</v>
      </c>
      <c r="B119" t="s">
        <v>31</v>
      </c>
      <c r="C119" t="s">
        <v>32</v>
      </c>
      <c r="D119" s="10" t="s">
        <v>354</v>
      </c>
      <c r="E119" s="10" t="s">
        <v>355</v>
      </c>
      <c r="F119" s="10" t="s">
        <v>349</v>
      </c>
      <c r="G119" s="10" t="s">
        <v>41</v>
      </c>
      <c r="H119" s="10" t="s">
        <v>412</v>
      </c>
      <c r="I119" t="str">
        <f t="shared" si="2"/>
        <v>44124</v>
      </c>
      <c r="J119" s="11">
        <v>0</v>
      </c>
      <c r="K119" s="11">
        <v>2</v>
      </c>
      <c r="L119" s="11" t="str">
        <f t="shared" si="3"/>
        <v>Hoz de la Vieja, La, Teruel, Aragón</v>
      </c>
    </row>
    <row r="120" spans="1:12" ht="12.75" customHeight="1" x14ac:dyDescent="0.2">
      <c r="A120" t="s">
        <v>413</v>
      </c>
      <c r="B120" t="s">
        <v>31</v>
      </c>
      <c r="C120" t="s">
        <v>32</v>
      </c>
      <c r="D120" s="10" t="s">
        <v>354</v>
      </c>
      <c r="E120" s="10" t="s">
        <v>355</v>
      </c>
      <c r="F120" s="10" t="s">
        <v>414</v>
      </c>
      <c r="G120" s="10" t="s">
        <v>92</v>
      </c>
      <c r="H120" s="10" t="s">
        <v>415</v>
      </c>
      <c r="I120" t="str">
        <f t="shared" si="2"/>
        <v>44128</v>
      </c>
      <c r="J120" s="11">
        <v>0</v>
      </c>
      <c r="K120" s="11">
        <v>2</v>
      </c>
      <c r="L120" s="11" t="str">
        <f t="shared" si="3"/>
        <v>Jarque de la Val, Teruel, Aragón</v>
      </c>
    </row>
    <row r="121" spans="1:12" ht="12.75" customHeight="1" x14ac:dyDescent="0.2">
      <c r="A121" t="s">
        <v>416</v>
      </c>
      <c r="B121" t="s">
        <v>31</v>
      </c>
      <c r="C121" t="s">
        <v>32</v>
      </c>
      <c r="D121" s="10" t="s">
        <v>354</v>
      </c>
      <c r="E121" s="10" t="s">
        <v>355</v>
      </c>
      <c r="F121" s="10" t="s">
        <v>417</v>
      </c>
      <c r="G121" s="10" t="s">
        <v>36</v>
      </c>
      <c r="H121" s="10" t="s">
        <v>418</v>
      </c>
      <c r="I121" t="str">
        <f t="shared" si="2"/>
        <v>44136</v>
      </c>
      <c r="J121" s="11">
        <v>0</v>
      </c>
      <c r="K121" s="11">
        <v>2</v>
      </c>
      <c r="L121" s="11" t="str">
        <f t="shared" si="3"/>
        <v>Lidón, Teruel, Aragón</v>
      </c>
    </row>
    <row r="122" spans="1:12" ht="12.75" customHeight="1" x14ac:dyDescent="0.2">
      <c r="A122" t="s">
        <v>419</v>
      </c>
      <c r="B122" t="s">
        <v>31</v>
      </c>
      <c r="C122" t="s">
        <v>32</v>
      </c>
      <c r="D122" s="10" t="s">
        <v>354</v>
      </c>
      <c r="E122" s="10" t="s">
        <v>355</v>
      </c>
      <c r="F122" s="10" t="s">
        <v>420</v>
      </c>
      <c r="G122" s="10" t="s">
        <v>28</v>
      </c>
      <c r="H122" s="10" t="s">
        <v>421</v>
      </c>
      <c r="I122" t="str">
        <f t="shared" si="2"/>
        <v>44142</v>
      </c>
      <c r="J122" s="11">
        <v>0</v>
      </c>
      <c r="K122" s="11">
        <v>2</v>
      </c>
      <c r="L122" s="11" t="str">
        <f t="shared" si="3"/>
        <v>Maicas, Teruel, Aragón</v>
      </c>
    </row>
    <row r="123" spans="1:12" ht="12.75" customHeight="1" x14ac:dyDescent="0.2">
      <c r="A123" t="s">
        <v>422</v>
      </c>
      <c r="B123" t="s">
        <v>31</v>
      </c>
      <c r="C123" t="s">
        <v>32</v>
      </c>
      <c r="D123" s="10" t="s">
        <v>354</v>
      </c>
      <c r="E123" s="10" t="s">
        <v>355</v>
      </c>
      <c r="F123" s="10" t="s">
        <v>423</v>
      </c>
      <c r="G123" s="10" t="s">
        <v>128</v>
      </c>
      <c r="H123" s="10" t="s">
        <v>424</v>
      </c>
      <c r="I123" t="str">
        <f t="shared" si="2"/>
        <v>44144</v>
      </c>
      <c r="J123" s="11">
        <v>0</v>
      </c>
      <c r="K123" s="11">
        <v>2</v>
      </c>
      <c r="L123" s="11" t="str">
        <f t="shared" si="3"/>
        <v>Martín del Río, Teruel, Aragón</v>
      </c>
    </row>
    <row r="124" spans="1:12" ht="12.75" customHeight="1" x14ac:dyDescent="0.2">
      <c r="A124" t="s">
        <v>425</v>
      </c>
      <c r="B124" t="s">
        <v>31</v>
      </c>
      <c r="C124" t="s">
        <v>32</v>
      </c>
      <c r="D124" s="10" t="s">
        <v>354</v>
      </c>
      <c r="E124" s="10" t="s">
        <v>355</v>
      </c>
      <c r="F124" s="10" t="s">
        <v>426</v>
      </c>
      <c r="G124" s="10" t="s">
        <v>56</v>
      </c>
      <c r="H124" s="10" t="s">
        <v>427</v>
      </c>
      <c r="I124" t="str">
        <f t="shared" si="2"/>
        <v>44145</v>
      </c>
      <c r="J124" s="11">
        <v>0</v>
      </c>
      <c r="K124" s="11">
        <v>2</v>
      </c>
      <c r="L124" s="11" t="str">
        <f t="shared" si="3"/>
        <v>Mas de las Matas, Teruel, Aragón</v>
      </c>
    </row>
    <row r="125" spans="1:12" ht="12.75" customHeight="1" x14ac:dyDescent="0.2">
      <c r="A125" t="s">
        <v>428</v>
      </c>
      <c r="B125" t="s">
        <v>31</v>
      </c>
      <c r="C125" t="s">
        <v>32</v>
      </c>
      <c r="D125" s="10" t="s">
        <v>354</v>
      </c>
      <c r="E125" s="10" t="s">
        <v>355</v>
      </c>
      <c r="F125" s="10" t="s">
        <v>429</v>
      </c>
      <c r="G125" s="10" t="s">
        <v>36</v>
      </c>
      <c r="H125" s="10" t="s">
        <v>430</v>
      </c>
      <c r="I125" t="str">
        <f t="shared" si="2"/>
        <v>44148</v>
      </c>
      <c r="J125" s="11">
        <v>0</v>
      </c>
      <c r="K125" s="11">
        <v>2</v>
      </c>
      <c r="L125" s="11" t="str">
        <f t="shared" si="3"/>
        <v>Mezquita de Jarque, Teruel, Aragón</v>
      </c>
    </row>
    <row r="126" spans="1:12" ht="12.75" customHeight="1" x14ac:dyDescent="0.2">
      <c r="A126" t="s">
        <v>431</v>
      </c>
      <c r="B126" t="s">
        <v>31</v>
      </c>
      <c r="C126" t="s">
        <v>32</v>
      </c>
      <c r="D126" s="10" t="s">
        <v>354</v>
      </c>
      <c r="E126" s="10" t="s">
        <v>355</v>
      </c>
      <c r="F126" s="10" t="s">
        <v>432</v>
      </c>
      <c r="G126" s="10" t="s">
        <v>41</v>
      </c>
      <c r="H126" s="10" t="s">
        <v>433</v>
      </c>
      <c r="I126" t="str">
        <f t="shared" si="2"/>
        <v>44150</v>
      </c>
      <c r="J126" s="11">
        <v>0</v>
      </c>
      <c r="K126" s="11">
        <v>2</v>
      </c>
      <c r="L126" s="11" t="str">
        <f t="shared" si="3"/>
        <v>Miravete de la Sierra, Teruel, Aragón</v>
      </c>
    </row>
    <row r="127" spans="1:12" ht="12.75" customHeight="1" x14ac:dyDescent="0.2">
      <c r="A127" t="s">
        <v>434</v>
      </c>
      <c r="B127" t="s">
        <v>31</v>
      </c>
      <c r="C127" t="s">
        <v>32</v>
      </c>
      <c r="D127" s="10" t="s">
        <v>354</v>
      </c>
      <c r="E127" s="10" t="s">
        <v>355</v>
      </c>
      <c r="F127" s="10" t="s">
        <v>435</v>
      </c>
      <c r="G127" s="10" t="s">
        <v>50</v>
      </c>
      <c r="H127" s="10" t="s">
        <v>436</v>
      </c>
      <c r="I127" t="str">
        <f t="shared" si="2"/>
        <v>44154</v>
      </c>
      <c r="J127" s="11">
        <v>0</v>
      </c>
      <c r="K127" s="11">
        <v>2</v>
      </c>
      <c r="L127" s="11" t="str">
        <f t="shared" si="3"/>
        <v>Monroyo, Teruel, Aragón</v>
      </c>
    </row>
    <row r="128" spans="1:12" ht="12.75" customHeight="1" x14ac:dyDescent="0.2">
      <c r="A128" t="s">
        <v>437</v>
      </c>
      <c r="B128" t="s">
        <v>31</v>
      </c>
      <c r="C128" t="s">
        <v>32</v>
      </c>
      <c r="D128" s="10" t="s">
        <v>354</v>
      </c>
      <c r="E128" s="10" t="s">
        <v>355</v>
      </c>
      <c r="F128" s="10" t="s">
        <v>438</v>
      </c>
      <c r="G128" s="10" t="s">
        <v>28</v>
      </c>
      <c r="H128" s="10" t="s">
        <v>439</v>
      </c>
      <c r="I128" t="str">
        <f t="shared" si="2"/>
        <v>44161</v>
      </c>
      <c r="J128" s="11">
        <v>0</v>
      </c>
      <c r="K128" s="11">
        <v>2</v>
      </c>
      <c r="L128" s="11" t="str">
        <f t="shared" si="3"/>
        <v>Muniesa, Teruel, Aragón</v>
      </c>
    </row>
    <row r="129" spans="1:12" ht="12.75" customHeight="1" x14ac:dyDescent="0.2">
      <c r="A129" t="s">
        <v>440</v>
      </c>
      <c r="B129" t="s">
        <v>31</v>
      </c>
      <c r="C129" t="s">
        <v>32</v>
      </c>
      <c r="D129" s="10" t="s">
        <v>354</v>
      </c>
      <c r="E129" s="10" t="s">
        <v>355</v>
      </c>
      <c r="F129" s="10" t="s">
        <v>246</v>
      </c>
      <c r="G129" s="10" t="s">
        <v>50</v>
      </c>
      <c r="H129" s="10" t="s">
        <v>441</v>
      </c>
      <c r="I129" t="str">
        <f t="shared" si="2"/>
        <v>44167</v>
      </c>
      <c r="J129" s="11">
        <v>0</v>
      </c>
      <c r="K129" s="11">
        <v>2</v>
      </c>
      <c r="L129" s="11" t="str">
        <f t="shared" si="3"/>
        <v>Obón, Teruel, Aragón</v>
      </c>
    </row>
    <row r="130" spans="1:12" ht="12.75" customHeight="1" x14ac:dyDescent="0.2">
      <c r="A130" t="s">
        <v>442</v>
      </c>
      <c r="B130" t="s">
        <v>31</v>
      </c>
      <c r="C130" t="s">
        <v>32</v>
      </c>
      <c r="D130" s="10" t="s">
        <v>354</v>
      </c>
      <c r="E130" s="10" t="s">
        <v>355</v>
      </c>
      <c r="F130" s="10" t="s">
        <v>255</v>
      </c>
      <c r="G130" s="10" t="s">
        <v>61</v>
      </c>
      <c r="H130" s="10" t="s">
        <v>443</v>
      </c>
      <c r="I130" t="str">
        <f t="shared" ref="I130:I193" si="4">CONCATENATE(D130,F130)</f>
        <v>44177</v>
      </c>
      <c r="J130" s="11">
        <v>0</v>
      </c>
      <c r="K130" s="11">
        <v>2</v>
      </c>
      <c r="L130" s="11" t="str">
        <f t="shared" si="3"/>
        <v>Pancrudo, Teruel, Aragón</v>
      </c>
    </row>
    <row r="131" spans="1:12" ht="12.75" customHeight="1" x14ac:dyDescent="0.2">
      <c r="A131" t="s">
        <v>444</v>
      </c>
      <c r="B131" t="s">
        <v>31</v>
      </c>
      <c r="C131" t="s">
        <v>32</v>
      </c>
      <c r="D131" s="10" t="s">
        <v>354</v>
      </c>
      <c r="E131" s="10" t="s">
        <v>355</v>
      </c>
      <c r="F131" s="10" t="s">
        <v>445</v>
      </c>
      <c r="G131" s="10" t="s">
        <v>97</v>
      </c>
      <c r="H131" s="10" t="s">
        <v>446</v>
      </c>
      <c r="I131" t="str">
        <f t="shared" si="4"/>
        <v>44178</v>
      </c>
      <c r="J131" s="11">
        <v>0</v>
      </c>
      <c r="K131" s="11">
        <v>2</v>
      </c>
      <c r="L131" s="11" t="str">
        <f t="shared" ref="L131:L194" si="5">CONCATENATE(H131,", ",E131,", ",C131)</f>
        <v>Parras de Castellote, Las, Teruel, Aragón</v>
      </c>
    </row>
    <row r="132" spans="1:12" ht="12.75" customHeight="1" x14ac:dyDescent="0.2">
      <c r="A132" t="s">
        <v>447</v>
      </c>
      <c r="B132" t="s">
        <v>31</v>
      </c>
      <c r="C132" t="s">
        <v>32</v>
      </c>
      <c r="D132" s="10" t="s">
        <v>354</v>
      </c>
      <c r="E132" s="10" t="s">
        <v>355</v>
      </c>
      <c r="F132" s="10" t="s">
        <v>448</v>
      </c>
      <c r="G132" s="10" t="s">
        <v>128</v>
      </c>
      <c r="H132" s="10" t="s">
        <v>449</v>
      </c>
      <c r="I132" t="str">
        <f t="shared" si="4"/>
        <v>44182</v>
      </c>
      <c r="J132" s="11">
        <v>0</v>
      </c>
      <c r="K132" s="11">
        <v>2</v>
      </c>
      <c r="L132" s="11" t="str">
        <f t="shared" si="5"/>
        <v>Perales del Alfambra, Teruel, Aragón</v>
      </c>
    </row>
    <row r="133" spans="1:12" ht="12.75" customHeight="1" x14ac:dyDescent="0.2">
      <c r="A133" t="s">
        <v>450</v>
      </c>
      <c r="B133" t="s">
        <v>31</v>
      </c>
      <c r="C133" t="s">
        <v>32</v>
      </c>
      <c r="D133" s="10" t="s">
        <v>354</v>
      </c>
      <c r="E133" s="10" t="s">
        <v>355</v>
      </c>
      <c r="F133" s="10" t="s">
        <v>451</v>
      </c>
      <c r="G133" s="10" t="s">
        <v>78</v>
      </c>
      <c r="H133" s="10" t="s">
        <v>452</v>
      </c>
      <c r="I133" t="str">
        <f t="shared" si="4"/>
        <v>44183</v>
      </c>
      <c r="J133" s="11">
        <v>0</v>
      </c>
      <c r="K133" s="11">
        <v>2</v>
      </c>
      <c r="L133" s="11" t="str">
        <f t="shared" si="5"/>
        <v>Pitarque, Teruel, Aragón</v>
      </c>
    </row>
    <row r="134" spans="1:12" ht="12.75" customHeight="1" x14ac:dyDescent="0.2">
      <c r="A134" t="s">
        <v>453</v>
      </c>
      <c r="B134" t="s">
        <v>31</v>
      </c>
      <c r="C134" t="s">
        <v>32</v>
      </c>
      <c r="D134" s="10" t="s">
        <v>354</v>
      </c>
      <c r="E134" s="10" t="s">
        <v>355</v>
      </c>
      <c r="F134" s="10" t="s">
        <v>454</v>
      </c>
      <c r="G134" s="10" t="s">
        <v>28</v>
      </c>
      <c r="H134" s="10" t="s">
        <v>455</v>
      </c>
      <c r="I134" t="str">
        <f t="shared" si="4"/>
        <v>44194</v>
      </c>
      <c r="J134" s="11">
        <v>0</v>
      </c>
      <c r="K134" s="11">
        <v>2</v>
      </c>
      <c r="L134" s="11" t="str">
        <f t="shared" si="5"/>
        <v>Ráfales, Teruel, Aragón</v>
      </c>
    </row>
    <row r="135" spans="1:12" ht="12.75" customHeight="1" x14ac:dyDescent="0.2">
      <c r="A135" t="s">
        <v>456</v>
      </c>
      <c r="B135" t="s">
        <v>31</v>
      </c>
      <c r="C135" t="s">
        <v>32</v>
      </c>
      <c r="D135" s="10" t="s">
        <v>354</v>
      </c>
      <c r="E135" s="10" t="s">
        <v>355</v>
      </c>
      <c r="F135" s="10" t="s">
        <v>457</v>
      </c>
      <c r="G135" s="10" t="s">
        <v>92</v>
      </c>
      <c r="H135" s="10" t="s">
        <v>458</v>
      </c>
      <c r="I135" t="str">
        <f t="shared" si="4"/>
        <v>44195</v>
      </c>
      <c r="J135" s="11">
        <v>0</v>
      </c>
      <c r="K135" s="11">
        <v>2</v>
      </c>
      <c r="L135" s="11" t="str">
        <f t="shared" si="5"/>
        <v>Rillo, Teruel, Aragón</v>
      </c>
    </row>
    <row r="136" spans="1:12" ht="12.75" customHeight="1" x14ac:dyDescent="0.2">
      <c r="A136" t="s">
        <v>459</v>
      </c>
      <c r="B136" t="s">
        <v>31</v>
      </c>
      <c r="C136" t="s">
        <v>32</v>
      </c>
      <c r="D136" s="10" t="s">
        <v>354</v>
      </c>
      <c r="E136" s="10" t="s">
        <v>355</v>
      </c>
      <c r="F136" s="10" t="s">
        <v>460</v>
      </c>
      <c r="G136" s="10" t="s">
        <v>92</v>
      </c>
      <c r="H136" s="10" t="s">
        <v>461</v>
      </c>
      <c r="I136" t="str">
        <f t="shared" si="4"/>
        <v>44203</v>
      </c>
      <c r="J136" s="11">
        <v>0</v>
      </c>
      <c r="K136" s="11">
        <v>2</v>
      </c>
      <c r="L136" s="11" t="str">
        <f t="shared" si="5"/>
        <v>Salcedillo, Teruel, Aragón</v>
      </c>
    </row>
    <row r="137" spans="1:12" ht="12.75" customHeight="1" x14ac:dyDescent="0.2">
      <c r="A137" t="s">
        <v>462</v>
      </c>
      <c r="B137" t="s">
        <v>31</v>
      </c>
      <c r="C137" t="s">
        <v>32</v>
      </c>
      <c r="D137" s="10" t="s">
        <v>354</v>
      </c>
      <c r="E137" s="10" t="s">
        <v>355</v>
      </c>
      <c r="F137" s="10" t="s">
        <v>463</v>
      </c>
      <c r="G137" s="10" t="s">
        <v>28</v>
      </c>
      <c r="H137" s="10" t="s">
        <v>464</v>
      </c>
      <c r="I137" t="str">
        <f t="shared" si="4"/>
        <v>44211</v>
      </c>
      <c r="J137" s="11">
        <v>0</v>
      </c>
      <c r="K137" s="11">
        <v>2</v>
      </c>
      <c r="L137" s="11" t="str">
        <f t="shared" si="5"/>
        <v>Segura de los Baños, Teruel, Aragón</v>
      </c>
    </row>
    <row r="138" spans="1:12" ht="12.75" customHeight="1" x14ac:dyDescent="0.2">
      <c r="A138" t="s">
        <v>465</v>
      </c>
      <c r="B138" t="s">
        <v>31</v>
      </c>
      <c r="C138" t="s">
        <v>32</v>
      </c>
      <c r="D138" s="10" t="s">
        <v>354</v>
      </c>
      <c r="E138" s="10" t="s">
        <v>355</v>
      </c>
      <c r="F138" s="10" t="s">
        <v>466</v>
      </c>
      <c r="G138" s="10" t="s">
        <v>92</v>
      </c>
      <c r="H138" s="10" t="s">
        <v>467</v>
      </c>
      <c r="I138" t="str">
        <f t="shared" si="4"/>
        <v>44222</v>
      </c>
      <c r="J138" s="11">
        <v>0</v>
      </c>
      <c r="K138" s="11">
        <v>2</v>
      </c>
      <c r="L138" s="11" t="str">
        <f t="shared" si="5"/>
        <v>Torrecilla del Rebollar, Teruel, Aragón</v>
      </c>
    </row>
    <row r="139" spans="1:12" ht="12.75" customHeight="1" x14ac:dyDescent="0.2">
      <c r="A139" t="s">
        <v>468</v>
      </c>
      <c r="B139" t="s">
        <v>31</v>
      </c>
      <c r="C139" t="s">
        <v>32</v>
      </c>
      <c r="D139" s="10" t="s">
        <v>354</v>
      </c>
      <c r="E139" s="10" t="s">
        <v>355</v>
      </c>
      <c r="F139" s="10" t="s">
        <v>469</v>
      </c>
      <c r="G139" s="10" t="s">
        <v>56</v>
      </c>
      <c r="H139" s="10" t="s">
        <v>470</v>
      </c>
      <c r="I139" t="str">
        <f t="shared" si="4"/>
        <v>44224</v>
      </c>
      <c r="J139" s="11">
        <v>0</v>
      </c>
      <c r="K139" s="11">
        <v>2</v>
      </c>
      <c r="L139" s="11" t="str">
        <f t="shared" si="5"/>
        <v>Torre de las Arcas, Teruel, Aragón</v>
      </c>
    </row>
    <row r="140" spans="1:12" x14ac:dyDescent="0.2">
      <c r="A140" t="s">
        <v>471</v>
      </c>
      <c r="B140" t="s">
        <v>31</v>
      </c>
      <c r="C140" t="s">
        <v>32</v>
      </c>
      <c r="D140" s="10" t="s">
        <v>354</v>
      </c>
      <c r="E140" s="10" t="s">
        <v>355</v>
      </c>
      <c r="F140" s="10" t="s">
        <v>472</v>
      </c>
      <c r="G140" s="10" t="s">
        <v>61</v>
      </c>
      <c r="H140" s="10" t="s">
        <v>473</v>
      </c>
      <c r="I140" t="str">
        <f t="shared" si="4"/>
        <v>44227</v>
      </c>
      <c r="J140" s="11">
        <v>0</v>
      </c>
      <c r="K140" s="11">
        <v>2</v>
      </c>
      <c r="L140" s="11" t="str">
        <f t="shared" si="5"/>
        <v>Torre los Negros, Teruel, Aragón</v>
      </c>
    </row>
    <row r="141" spans="1:12" x14ac:dyDescent="0.2">
      <c r="A141" t="s">
        <v>474</v>
      </c>
      <c r="B141" t="s">
        <v>31</v>
      </c>
      <c r="C141" t="s">
        <v>32</v>
      </c>
      <c r="D141" s="10" t="s">
        <v>354</v>
      </c>
      <c r="E141" s="10" t="s">
        <v>355</v>
      </c>
      <c r="F141" s="10" t="s">
        <v>475</v>
      </c>
      <c r="G141" s="10" t="s">
        <v>36</v>
      </c>
      <c r="H141" s="10" t="s">
        <v>476</v>
      </c>
      <c r="I141" t="str">
        <f t="shared" si="4"/>
        <v>44230</v>
      </c>
      <c r="J141" s="11">
        <v>0</v>
      </c>
      <c r="K141" s="11">
        <v>2</v>
      </c>
      <c r="L141" s="11" t="str">
        <f t="shared" si="5"/>
        <v>Torrevelilla, Teruel, Aragón</v>
      </c>
    </row>
    <row r="142" spans="1:12" x14ac:dyDescent="0.2">
      <c r="A142" t="s">
        <v>477</v>
      </c>
      <c r="B142" t="s">
        <v>31</v>
      </c>
      <c r="C142" t="s">
        <v>32</v>
      </c>
      <c r="D142" s="10" t="s">
        <v>354</v>
      </c>
      <c r="E142" s="10" t="s">
        <v>355</v>
      </c>
      <c r="F142" s="10" t="s">
        <v>478</v>
      </c>
      <c r="G142" s="10" t="s">
        <v>92</v>
      </c>
      <c r="H142" s="10" t="s">
        <v>479</v>
      </c>
      <c r="I142" t="str">
        <f t="shared" si="4"/>
        <v>44256</v>
      </c>
      <c r="J142" s="11">
        <v>0</v>
      </c>
      <c r="K142" s="11">
        <v>2</v>
      </c>
      <c r="L142" s="11" t="str">
        <f t="shared" si="5"/>
        <v>Villanueva del Rebollar de la Sierra, Teruel, Aragón</v>
      </c>
    </row>
    <row r="143" spans="1:12" x14ac:dyDescent="0.2">
      <c r="A143" t="s">
        <v>480</v>
      </c>
      <c r="B143" t="s">
        <v>31</v>
      </c>
      <c r="C143" t="s">
        <v>32</v>
      </c>
      <c r="D143" s="10" t="s">
        <v>354</v>
      </c>
      <c r="E143" s="10" t="s">
        <v>355</v>
      </c>
      <c r="F143" s="10" t="s">
        <v>481</v>
      </c>
      <c r="G143" s="10" t="s">
        <v>97</v>
      </c>
      <c r="H143" s="10" t="s">
        <v>482</v>
      </c>
      <c r="I143" t="str">
        <f t="shared" si="4"/>
        <v>44260</v>
      </c>
      <c r="J143" s="11">
        <v>0</v>
      </c>
      <c r="K143" s="11">
        <v>2</v>
      </c>
      <c r="L143" s="11" t="str">
        <f t="shared" si="5"/>
        <v>Villarluengo, Teruel, Aragón</v>
      </c>
    </row>
    <row r="144" spans="1:12" x14ac:dyDescent="0.2">
      <c r="A144" t="s">
        <v>483</v>
      </c>
      <c r="B144" t="s">
        <v>31</v>
      </c>
      <c r="C144" t="s">
        <v>32</v>
      </c>
      <c r="D144" s="10" t="s">
        <v>354</v>
      </c>
      <c r="E144" s="10" t="s">
        <v>355</v>
      </c>
      <c r="F144" s="10" t="s">
        <v>484</v>
      </c>
      <c r="G144" s="10" t="s">
        <v>56</v>
      </c>
      <c r="H144" s="10" t="s">
        <v>485</v>
      </c>
      <c r="I144" t="str">
        <f t="shared" si="4"/>
        <v>44262</v>
      </c>
      <c r="J144" s="11">
        <v>0</v>
      </c>
      <c r="K144" s="11">
        <v>2</v>
      </c>
      <c r="L144" s="11" t="str">
        <f t="shared" si="5"/>
        <v>Villarroya de los Pinares, Teruel, Aragón</v>
      </c>
    </row>
    <row r="145" spans="1:12" x14ac:dyDescent="0.2">
      <c r="A145" t="s">
        <v>486</v>
      </c>
      <c r="B145" t="s">
        <v>31</v>
      </c>
      <c r="C145" t="s">
        <v>32</v>
      </c>
      <c r="D145" s="10" t="s">
        <v>354</v>
      </c>
      <c r="E145" s="10" t="s">
        <v>355</v>
      </c>
      <c r="F145" s="10" t="s">
        <v>487</v>
      </c>
      <c r="G145" s="10" t="s">
        <v>128</v>
      </c>
      <c r="H145" s="10" t="s">
        <v>488</v>
      </c>
      <c r="I145" t="str">
        <f t="shared" si="4"/>
        <v>44266</v>
      </c>
      <c r="J145" s="11">
        <v>0</v>
      </c>
      <c r="K145" s="11">
        <v>2</v>
      </c>
      <c r="L145" s="11" t="str">
        <f t="shared" si="5"/>
        <v>Visiedo, Teruel, Aragón</v>
      </c>
    </row>
    <row r="146" spans="1:12" x14ac:dyDescent="0.2">
      <c r="A146" t="s">
        <v>489</v>
      </c>
      <c r="B146" t="s">
        <v>31</v>
      </c>
      <c r="C146" t="s">
        <v>32</v>
      </c>
      <c r="D146" s="10" t="s">
        <v>354</v>
      </c>
      <c r="E146" s="10" t="s">
        <v>355</v>
      </c>
      <c r="F146" s="10" t="s">
        <v>490</v>
      </c>
      <c r="G146" s="10" t="s">
        <v>78</v>
      </c>
      <c r="H146" s="10" t="s">
        <v>491</v>
      </c>
      <c r="I146" t="str">
        <f t="shared" si="4"/>
        <v>44267</v>
      </c>
      <c r="J146" s="11">
        <v>0</v>
      </c>
      <c r="K146" s="11">
        <v>2</v>
      </c>
      <c r="L146" s="11" t="str">
        <f t="shared" si="5"/>
        <v>Vivel del Río Martín, Teruel, Aragón</v>
      </c>
    </row>
    <row r="147" spans="1:12" x14ac:dyDescent="0.2">
      <c r="A147" t="s">
        <v>492</v>
      </c>
      <c r="B147" t="s">
        <v>31</v>
      </c>
      <c r="C147" t="s">
        <v>32</v>
      </c>
      <c r="D147" s="10" t="s">
        <v>354</v>
      </c>
      <c r="E147" s="10" t="s">
        <v>355</v>
      </c>
      <c r="F147" s="10" t="s">
        <v>493</v>
      </c>
      <c r="G147" s="10" t="s">
        <v>92</v>
      </c>
      <c r="H147" s="10" t="s">
        <v>494</v>
      </c>
      <c r="I147" t="str">
        <f t="shared" si="4"/>
        <v>44268</v>
      </c>
      <c r="J147" s="11">
        <v>0</v>
      </c>
      <c r="K147" s="11">
        <v>2</v>
      </c>
      <c r="L147" s="11" t="str">
        <f t="shared" si="5"/>
        <v>Zoma, La, Teruel, Aragón</v>
      </c>
    </row>
    <row r="148" spans="1:12" x14ac:dyDescent="0.2">
      <c r="A148" t="s">
        <v>495</v>
      </c>
      <c r="B148" t="s">
        <v>31</v>
      </c>
      <c r="C148" t="s">
        <v>32</v>
      </c>
      <c r="D148" s="10" t="s">
        <v>496</v>
      </c>
      <c r="E148" s="10" t="s">
        <v>497</v>
      </c>
      <c r="F148" s="10" t="s">
        <v>498</v>
      </c>
      <c r="G148" s="10" t="s">
        <v>36</v>
      </c>
      <c r="H148" s="10" t="s">
        <v>499</v>
      </c>
      <c r="I148" t="str">
        <f t="shared" si="4"/>
        <v>50074</v>
      </c>
      <c r="J148" s="11">
        <v>0</v>
      </c>
      <c r="K148" s="11">
        <v>2</v>
      </c>
      <c r="L148" s="11" t="str">
        <f t="shared" si="5"/>
        <v>Caspe, Zaragoza, Aragón</v>
      </c>
    </row>
    <row r="149" spans="1:12" x14ac:dyDescent="0.2">
      <c r="A149" t="s">
        <v>500</v>
      </c>
      <c r="B149" t="s">
        <v>31</v>
      </c>
      <c r="C149" t="s">
        <v>32</v>
      </c>
      <c r="D149" s="10" t="s">
        <v>496</v>
      </c>
      <c r="E149" s="10" t="s">
        <v>497</v>
      </c>
      <c r="F149" s="10" t="s">
        <v>501</v>
      </c>
      <c r="G149" s="10" t="s">
        <v>97</v>
      </c>
      <c r="H149" s="10" t="s">
        <v>502</v>
      </c>
      <c r="I149" t="str">
        <f t="shared" si="4"/>
        <v>50102</v>
      </c>
      <c r="J149" s="11">
        <v>0</v>
      </c>
      <c r="K149" s="11">
        <v>2</v>
      </c>
      <c r="L149" s="11" t="str">
        <f t="shared" si="5"/>
        <v>Fabara, Zaragoza, Aragón</v>
      </c>
    </row>
    <row r="150" spans="1:12" x14ac:dyDescent="0.2">
      <c r="A150" t="s">
        <v>503</v>
      </c>
      <c r="B150" t="s">
        <v>31</v>
      </c>
      <c r="C150" t="s">
        <v>32</v>
      </c>
      <c r="D150" s="10" t="s">
        <v>496</v>
      </c>
      <c r="E150" s="10" t="s">
        <v>497</v>
      </c>
      <c r="F150" s="10" t="s">
        <v>393</v>
      </c>
      <c r="G150" s="10" t="s">
        <v>61</v>
      </c>
      <c r="H150" s="10" t="s">
        <v>504</v>
      </c>
      <c r="I150" t="str">
        <f t="shared" si="4"/>
        <v>50105</v>
      </c>
      <c r="J150" s="11">
        <v>0</v>
      </c>
      <c r="K150" s="11">
        <v>2</v>
      </c>
      <c r="L150" s="11" t="str">
        <f t="shared" si="5"/>
        <v>Fayón, Zaragoza, Aragón</v>
      </c>
    </row>
    <row r="151" spans="1:12" x14ac:dyDescent="0.2">
      <c r="A151" t="s">
        <v>505</v>
      </c>
      <c r="B151" t="s">
        <v>31</v>
      </c>
      <c r="C151" t="s">
        <v>32</v>
      </c>
      <c r="D151" s="10" t="s">
        <v>496</v>
      </c>
      <c r="E151" s="10" t="s">
        <v>497</v>
      </c>
      <c r="F151" s="10" t="s">
        <v>417</v>
      </c>
      <c r="G151" s="10" t="s">
        <v>92</v>
      </c>
      <c r="H151" s="10" t="s">
        <v>506</v>
      </c>
      <c r="I151" t="str">
        <f t="shared" si="4"/>
        <v>50136</v>
      </c>
      <c r="J151" s="11">
        <v>0</v>
      </c>
      <c r="K151" s="11">
        <v>2</v>
      </c>
      <c r="L151" s="11" t="str">
        <f t="shared" si="5"/>
        <v>Lécera, Zaragoza, Aragón</v>
      </c>
    </row>
    <row r="152" spans="1:12" x14ac:dyDescent="0.2">
      <c r="A152" t="s">
        <v>507</v>
      </c>
      <c r="B152" t="s">
        <v>31</v>
      </c>
      <c r="C152" t="s">
        <v>32</v>
      </c>
      <c r="D152" s="10" t="s">
        <v>496</v>
      </c>
      <c r="E152" s="10" t="s">
        <v>497</v>
      </c>
      <c r="F152" s="10" t="s">
        <v>243</v>
      </c>
      <c r="G152" s="10" t="s">
        <v>92</v>
      </c>
      <c r="H152" s="10" t="s">
        <v>508</v>
      </c>
      <c r="I152" t="str">
        <f t="shared" si="4"/>
        <v>50165</v>
      </c>
      <c r="J152" s="11">
        <v>0</v>
      </c>
      <c r="K152" s="11">
        <v>1</v>
      </c>
      <c r="L152" s="11" t="str">
        <f t="shared" si="5"/>
        <v>Mequinenza, Zaragoza, Aragón</v>
      </c>
    </row>
    <row r="153" spans="1:12" x14ac:dyDescent="0.2">
      <c r="A153" t="s">
        <v>509</v>
      </c>
      <c r="B153" t="s">
        <v>31</v>
      </c>
      <c r="C153" t="s">
        <v>32</v>
      </c>
      <c r="D153" s="10" t="s">
        <v>496</v>
      </c>
      <c r="E153" s="10" t="s">
        <v>497</v>
      </c>
      <c r="F153" s="10" t="s">
        <v>510</v>
      </c>
      <c r="G153" s="10" t="s">
        <v>78</v>
      </c>
      <c r="H153" s="10" t="s">
        <v>511</v>
      </c>
      <c r="I153" t="str">
        <f t="shared" si="4"/>
        <v>50189</v>
      </c>
      <c r="J153" s="11">
        <v>0</v>
      </c>
      <c r="K153" s="11">
        <v>2</v>
      </c>
      <c r="L153" s="11" t="str">
        <f t="shared" si="5"/>
        <v>Nonaspe, Zaragoza, Aragón</v>
      </c>
    </row>
    <row r="154" spans="1:12" x14ac:dyDescent="0.2">
      <c r="A154" t="s">
        <v>512</v>
      </c>
      <c r="B154" t="s">
        <v>513</v>
      </c>
      <c r="C154" t="s">
        <v>162</v>
      </c>
      <c r="D154" s="10" t="s">
        <v>45</v>
      </c>
      <c r="E154" s="10" t="s">
        <v>162</v>
      </c>
      <c r="F154" s="10" t="s">
        <v>49</v>
      </c>
      <c r="G154" s="10" t="s">
        <v>56</v>
      </c>
      <c r="H154" s="10" t="s">
        <v>514</v>
      </c>
      <c r="I154" t="str">
        <f t="shared" si="4"/>
        <v>07001</v>
      </c>
      <c r="J154" s="11" t="s">
        <v>163</v>
      </c>
      <c r="K154" s="11">
        <v>0</v>
      </c>
      <c r="L154" s="11" t="str">
        <f t="shared" si="5"/>
        <v>Alaró, Balears, Illes, Balears, Illes</v>
      </c>
    </row>
    <row r="155" spans="1:12" x14ac:dyDescent="0.2">
      <c r="A155" t="s">
        <v>515</v>
      </c>
      <c r="B155" t="s">
        <v>513</v>
      </c>
      <c r="C155" t="s">
        <v>162</v>
      </c>
      <c r="D155" s="10" t="s">
        <v>45</v>
      </c>
      <c r="E155" s="10" t="s">
        <v>162</v>
      </c>
      <c r="F155" s="10" t="s">
        <v>516</v>
      </c>
      <c r="G155" s="10" t="s">
        <v>41</v>
      </c>
      <c r="H155" s="10" t="s">
        <v>517</v>
      </c>
      <c r="I155" t="str">
        <f t="shared" si="4"/>
        <v>07003</v>
      </c>
      <c r="J155" s="11" t="s">
        <v>163</v>
      </c>
      <c r="K155" s="11">
        <v>0</v>
      </c>
      <c r="L155" s="11" t="str">
        <f t="shared" si="5"/>
        <v>Alcúdia, Balears, Illes, Balears, Illes</v>
      </c>
    </row>
    <row r="156" spans="1:12" x14ac:dyDescent="0.2">
      <c r="A156" t="s">
        <v>518</v>
      </c>
      <c r="B156" t="s">
        <v>513</v>
      </c>
      <c r="C156" t="s">
        <v>162</v>
      </c>
      <c r="D156" s="10" t="s">
        <v>45</v>
      </c>
      <c r="E156" s="10" t="s">
        <v>162</v>
      </c>
      <c r="F156" s="10" t="s">
        <v>66</v>
      </c>
      <c r="G156" s="10" t="s">
        <v>128</v>
      </c>
      <c r="H156" s="10" t="s">
        <v>519</v>
      </c>
      <c r="I156" t="str">
        <f t="shared" si="4"/>
        <v>07009</v>
      </c>
      <c r="J156" s="11" t="s">
        <v>163</v>
      </c>
      <c r="K156" s="11">
        <v>0</v>
      </c>
      <c r="L156" s="11" t="str">
        <f t="shared" si="5"/>
        <v>Búger, Balears, Illes, Balears, Illes</v>
      </c>
    </row>
    <row r="157" spans="1:12" x14ac:dyDescent="0.2">
      <c r="A157" t="s">
        <v>520</v>
      </c>
      <c r="B157" t="s">
        <v>513</v>
      </c>
      <c r="C157" t="s">
        <v>162</v>
      </c>
      <c r="D157" s="10" t="s">
        <v>45</v>
      </c>
      <c r="E157" s="10" t="s">
        <v>162</v>
      </c>
      <c r="F157" s="10" t="s">
        <v>521</v>
      </c>
      <c r="G157" s="10" t="s">
        <v>78</v>
      </c>
      <c r="H157" s="10" t="s">
        <v>522</v>
      </c>
      <c r="I157" t="str">
        <f t="shared" si="4"/>
        <v>07012</v>
      </c>
      <c r="J157" s="11" t="s">
        <v>163</v>
      </c>
      <c r="K157" s="11">
        <v>0</v>
      </c>
      <c r="L157" s="11" t="str">
        <f t="shared" si="5"/>
        <v>Campanet, Balears, Illes, Balears, Illes</v>
      </c>
    </row>
    <row r="158" spans="1:12" x14ac:dyDescent="0.2">
      <c r="A158" t="s">
        <v>523</v>
      </c>
      <c r="B158" t="s">
        <v>513</v>
      </c>
      <c r="C158" t="s">
        <v>162</v>
      </c>
      <c r="D158" s="10" t="s">
        <v>45</v>
      </c>
      <c r="E158" s="10" t="s">
        <v>162</v>
      </c>
      <c r="F158" s="10" t="s">
        <v>73</v>
      </c>
      <c r="G158" s="10" t="s">
        <v>56</v>
      </c>
      <c r="H158" s="10" t="s">
        <v>524</v>
      </c>
      <c r="I158" t="str">
        <f t="shared" si="4"/>
        <v>07016</v>
      </c>
      <c r="J158" s="11" t="s">
        <v>163</v>
      </c>
      <c r="K158" s="11">
        <v>0</v>
      </c>
      <c r="L158" s="11" t="str">
        <f t="shared" si="5"/>
        <v>Consell, Balears, Illes, Balears, Illes</v>
      </c>
    </row>
    <row r="159" spans="1:12" x14ac:dyDescent="0.2">
      <c r="A159" t="s">
        <v>525</v>
      </c>
      <c r="B159" t="s">
        <v>513</v>
      </c>
      <c r="C159" t="s">
        <v>162</v>
      </c>
      <c r="D159" s="10" t="s">
        <v>45</v>
      </c>
      <c r="E159" s="10" t="s">
        <v>162</v>
      </c>
      <c r="F159" s="10" t="s">
        <v>526</v>
      </c>
      <c r="G159" s="10" t="s">
        <v>78</v>
      </c>
      <c r="H159" s="10" t="s">
        <v>527</v>
      </c>
      <c r="I159" t="str">
        <f t="shared" si="4"/>
        <v>07029</v>
      </c>
      <c r="J159" s="11" t="s">
        <v>163</v>
      </c>
      <c r="K159" s="11">
        <v>0</v>
      </c>
      <c r="L159" s="11" t="str">
        <f t="shared" si="5"/>
        <v>Lloseta, Balears, Illes, Balears, Illes</v>
      </c>
    </row>
    <row r="160" spans="1:12" x14ac:dyDescent="0.2">
      <c r="A160" t="s">
        <v>528</v>
      </c>
      <c r="B160" t="s">
        <v>513</v>
      </c>
      <c r="C160" t="s">
        <v>162</v>
      </c>
      <c r="D160" s="10" t="s">
        <v>45</v>
      </c>
      <c r="E160" s="10" t="s">
        <v>162</v>
      </c>
      <c r="F160" s="10" t="s">
        <v>100</v>
      </c>
      <c r="G160" s="10" t="s">
        <v>128</v>
      </c>
      <c r="H160" s="10" t="s">
        <v>529</v>
      </c>
      <c r="I160" t="str">
        <f t="shared" si="4"/>
        <v>07030</v>
      </c>
      <c r="J160" s="11" t="s">
        <v>163</v>
      </c>
      <c r="K160" s="11">
        <v>0</v>
      </c>
      <c r="L160" s="11" t="str">
        <f t="shared" si="5"/>
        <v>Llubí, Balears, Illes, Balears, Illes</v>
      </c>
    </row>
    <row r="161" spans="1:12" x14ac:dyDescent="0.2">
      <c r="A161" t="s">
        <v>530</v>
      </c>
      <c r="B161" t="s">
        <v>513</v>
      </c>
      <c r="C161" t="s">
        <v>162</v>
      </c>
      <c r="D161" s="10" t="s">
        <v>45</v>
      </c>
      <c r="E161" s="10" t="s">
        <v>162</v>
      </c>
      <c r="F161" s="10" t="s">
        <v>104</v>
      </c>
      <c r="G161" s="10" t="s">
        <v>56</v>
      </c>
      <c r="H161" s="10" t="s">
        <v>531</v>
      </c>
      <c r="I161" t="str">
        <f t="shared" si="4"/>
        <v>07034</v>
      </c>
      <c r="J161" s="11" t="s">
        <v>163</v>
      </c>
      <c r="K161" s="11">
        <v>0</v>
      </c>
      <c r="L161" s="11" t="str">
        <f t="shared" si="5"/>
        <v>Mancor de la Vall, Balears, Illes, Balears, Illes</v>
      </c>
    </row>
    <row r="162" spans="1:12" x14ac:dyDescent="0.2">
      <c r="A162" t="s">
        <v>532</v>
      </c>
      <c r="B162" t="s">
        <v>513</v>
      </c>
      <c r="C162" t="s">
        <v>162</v>
      </c>
      <c r="D162" s="10" t="s">
        <v>45</v>
      </c>
      <c r="E162" s="10" t="s">
        <v>162</v>
      </c>
      <c r="F162" s="10" t="s">
        <v>533</v>
      </c>
      <c r="G162" s="10" t="s">
        <v>78</v>
      </c>
      <c r="H162" s="10" t="s">
        <v>534</v>
      </c>
      <c r="I162" t="str">
        <f t="shared" si="4"/>
        <v>07035</v>
      </c>
      <c r="J162" s="11" t="s">
        <v>163</v>
      </c>
      <c r="K162" s="11">
        <v>0</v>
      </c>
      <c r="L162" s="11" t="str">
        <f t="shared" si="5"/>
        <v>Maria de la Salut, Balears, Illes, Balears, Illes</v>
      </c>
    </row>
    <row r="163" spans="1:12" x14ac:dyDescent="0.2">
      <c r="A163" t="s">
        <v>535</v>
      </c>
      <c r="B163" t="s">
        <v>513</v>
      </c>
      <c r="C163" t="s">
        <v>162</v>
      </c>
      <c r="D163" s="10" t="s">
        <v>45</v>
      </c>
      <c r="E163" s="10" t="s">
        <v>162</v>
      </c>
      <c r="F163" s="10" t="s">
        <v>536</v>
      </c>
      <c r="G163" s="10" t="s">
        <v>41</v>
      </c>
      <c r="H163" s="10" t="s">
        <v>537</v>
      </c>
      <c r="I163" t="str">
        <f t="shared" si="4"/>
        <v>07039</v>
      </c>
      <c r="J163" s="11" t="s">
        <v>163</v>
      </c>
      <c r="K163" s="11">
        <v>0</v>
      </c>
      <c r="L163" s="11" t="str">
        <f t="shared" si="5"/>
        <v>Muro, Balears, Illes, Balears, Illes</v>
      </c>
    </row>
    <row r="164" spans="1:12" x14ac:dyDescent="0.2">
      <c r="A164" t="s">
        <v>538</v>
      </c>
      <c r="B164" t="s">
        <v>513</v>
      </c>
      <c r="C164" t="s">
        <v>162</v>
      </c>
      <c r="D164" s="10" t="s">
        <v>45</v>
      </c>
      <c r="E164" s="10" t="s">
        <v>162</v>
      </c>
      <c r="F164" s="10" t="s">
        <v>300</v>
      </c>
      <c r="G164" s="10" t="s">
        <v>128</v>
      </c>
      <c r="H164" s="10" t="s">
        <v>539</v>
      </c>
      <c r="I164" t="str">
        <f t="shared" si="4"/>
        <v>07042</v>
      </c>
      <c r="J164" s="11" t="s">
        <v>163</v>
      </c>
      <c r="K164" s="11">
        <v>0</v>
      </c>
      <c r="L164" s="11" t="str">
        <f t="shared" si="5"/>
        <v>Pollença, Balears, Illes, Balears, Illes</v>
      </c>
    </row>
    <row r="165" spans="1:12" x14ac:dyDescent="0.2">
      <c r="A165" t="s">
        <v>540</v>
      </c>
      <c r="B165" t="s">
        <v>513</v>
      </c>
      <c r="C165" t="s">
        <v>162</v>
      </c>
      <c r="D165" s="10" t="s">
        <v>45</v>
      </c>
      <c r="E165" s="10" t="s">
        <v>162</v>
      </c>
      <c r="F165" s="10" t="s">
        <v>541</v>
      </c>
      <c r="G165" s="10" t="s">
        <v>78</v>
      </c>
      <c r="H165" s="10" t="s">
        <v>542</v>
      </c>
      <c r="I165" t="str">
        <f t="shared" si="4"/>
        <v>07058</v>
      </c>
      <c r="J165" s="11" t="s">
        <v>163</v>
      </c>
      <c r="K165" s="11">
        <v>0</v>
      </c>
      <c r="L165" s="11" t="str">
        <f t="shared" si="5"/>
        <v>Selva, Balears, Illes, Balears, Illes</v>
      </c>
    </row>
    <row r="166" spans="1:12" x14ac:dyDescent="0.2">
      <c r="A166" t="s">
        <v>543</v>
      </c>
      <c r="B166" t="s">
        <v>513</v>
      </c>
      <c r="C166" t="s">
        <v>162</v>
      </c>
      <c r="D166" s="10" t="s">
        <v>45</v>
      </c>
      <c r="E166" s="10" t="s">
        <v>162</v>
      </c>
      <c r="F166" s="10" t="s">
        <v>544</v>
      </c>
      <c r="G166" s="10" t="s">
        <v>41</v>
      </c>
      <c r="H166" s="10" t="s">
        <v>545</v>
      </c>
      <c r="I166" t="str">
        <f t="shared" si="4"/>
        <v>07901</v>
      </c>
      <c r="J166" s="11" t="s">
        <v>163</v>
      </c>
      <c r="K166" s="11">
        <v>0</v>
      </c>
      <c r="L166" s="11" t="str">
        <f t="shared" si="5"/>
        <v>Ariany, Balears, Illes, Balears, Illes</v>
      </c>
    </row>
    <row r="167" spans="1:12" x14ac:dyDescent="0.2">
      <c r="A167" t="s">
        <v>546</v>
      </c>
      <c r="B167" t="s">
        <v>31</v>
      </c>
      <c r="C167" t="s">
        <v>32</v>
      </c>
      <c r="D167" s="10" t="s">
        <v>354</v>
      </c>
      <c r="E167" s="10" t="s">
        <v>355</v>
      </c>
      <c r="F167" s="10" t="s">
        <v>547</v>
      </c>
      <c r="G167" s="10" t="s">
        <v>61</v>
      </c>
      <c r="H167" s="10" t="s">
        <v>548</v>
      </c>
      <c r="I167" t="str">
        <f t="shared" si="4"/>
        <v>44006</v>
      </c>
      <c r="J167" s="11" t="s">
        <v>32</v>
      </c>
      <c r="K167" s="11">
        <v>2</v>
      </c>
      <c r="L167" s="11" t="str">
        <f t="shared" si="5"/>
        <v>Alacón, Teruel, Aragón</v>
      </c>
    </row>
    <row r="168" spans="1:12" x14ac:dyDescent="0.2">
      <c r="A168" t="s">
        <v>549</v>
      </c>
      <c r="B168" t="s">
        <v>31</v>
      </c>
      <c r="C168" t="s">
        <v>32</v>
      </c>
      <c r="D168" s="10" t="s">
        <v>354</v>
      </c>
      <c r="E168" s="10" t="s">
        <v>355</v>
      </c>
      <c r="F168" s="10" t="s">
        <v>550</v>
      </c>
      <c r="G168" s="10" t="s">
        <v>50</v>
      </c>
      <c r="H168" s="10" t="s">
        <v>551</v>
      </c>
      <c r="I168" t="str">
        <f t="shared" si="4"/>
        <v>44008</v>
      </c>
      <c r="J168" s="11" t="s">
        <v>32</v>
      </c>
      <c r="K168" s="11">
        <v>1</v>
      </c>
      <c r="L168" s="11" t="str">
        <f t="shared" si="5"/>
        <v>Albalate del Arzobispo, Teruel, Aragón</v>
      </c>
    </row>
    <row r="169" spans="1:12" x14ac:dyDescent="0.2">
      <c r="A169" t="s">
        <v>552</v>
      </c>
      <c r="B169" t="s">
        <v>31</v>
      </c>
      <c r="C169" t="s">
        <v>32</v>
      </c>
      <c r="D169" s="10" t="s">
        <v>354</v>
      </c>
      <c r="E169" s="10" t="s">
        <v>355</v>
      </c>
      <c r="F169" s="10" t="s">
        <v>553</v>
      </c>
      <c r="G169" s="10" t="s">
        <v>50</v>
      </c>
      <c r="H169" s="10" t="s">
        <v>554</v>
      </c>
      <c r="I169" t="str">
        <f t="shared" si="4"/>
        <v>44014</v>
      </c>
      <c r="J169" s="11" t="s">
        <v>32</v>
      </c>
      <c r="K169" s="11">
        <v>1</v>
      </c>
      <c r="L169" s="11" t="str">
        <f t="shared" si="5"/>
        <v>Alcorisa, Teruel, Aragón</v>
      </c>
    </row>
    <row r="170" spans="1:12" x14ac:dyDescent="0.2">
      <c r="A170" t="s">
        <v>555</v>
      </c>
      <c r="B170" t="s">
        <v>31</v>
      </c>
      <c r="C170" t="s">
        <v>32</v>
      </c>
      <c r="D170" s="10" t="s">
        <v>354</v>
      </c>
      <c r="E170" s="10" t="s">
        <v>355</v>
      </c>
      <c r="F170" s="10" t="s">
        <v>82</v>
      </c>
      <c r="G170" s="10" t="s">
        <v>41</v>
      </c>
      <c r="H170" s="10" t="s">
        <v>556</v>
      </c>
      <c r="I170" t="str">
        <f t="shared" si="4"/>
        <v>44022</v>
      </c>
      <c r="J170" s="11" t="s">
        <v>32</v>
      </c>
      <c r="K170" s="11">
        <v>1</v>
      </c>
      <c r="L170" s="11" t="str">
        <f t="shared" si="5"/>
        <v>Alloza, Teruel, Aragón</v>
      </c>
    </row>
    <row r="171" spans="1:12" x14ac:dyDescent="0.2">
      <c r="A171" t="s">
        <v>557</v>
      </c>
      <c r="B171" t="s">
        <v>31</v>
      </c>
      <c r="C171" t="s">
        <v>32</v>
      </c>
      <c r="D171" s="10" t="s">
        <v>354</v>
      </c>
      <c r="E171" s="10" t="s">
        <v>355</v>
      </c>
      <c r="F171" s="10" t="s">
        <v>91</v>
      </c>
      <c r="G171" s="10" t="s">
        <v>36</v>
      </c>
      <c r="H171" s="10" t="s">
        <v>558</v>
      </c>
      <c r="I171" t="str">
        <f t="shared" si="4"/>
        <v>44025</v>
      </c>
      <c r="J171" s="11" t="s">
        <v>32</v>
      </c>
      <c r="K171" s="11">
        <v>1</v>
      </c>
      <c r="L171" s="11" t="str">
        <f t="shared" si="5"/>
        <v>Andorra, Teruel, Aragón</v>
      </c>
    </row>
    <row r="172" spans="1:12" x14ac:dyDescent="0.2">
      <c r="A172" t="s">
        <v>559</v>
      </c>
      <c r="B172" t="s">
        <v>31</v>
      </c>
      <c r="C172" t="s">
        <v>32</v>
      </c>
      <c r="D172" s="10" t="s">
        <v>354</v>
      </c>
      <c r="E172" s="10" t="s">
        <v>355</v>
      </c>
      <c r="F172" s="10" t="s">
        <v>526</v>
      </c>
      <c r="G172" s="10" t="s">
        <v>78</v>
      </c>
      <c r="H172" s="10" t="s">
        <v>560</v>
      </c>
      <c r="I172" t="str">
        <f t="shared" si="4"/>
        <v>44029</v>
      </c>
      <c r="J172" s="11" t="s">
        <v>32</v>
      </c>
      <c r="K172" s="11">
        <v>1</v>
      </c>
      <c r="L172" s="11" t="str">
        <f t="shared" si="5"/>
        <v>Ariño, Teruel, Aragón</v>
      </c>
    </row>
    <row r="173" spans="1:12" x14ac:dyDescent="0.2">
      <c r="A173" t="s">
        <v>561</v>
      </c>
      <c r="B173" t="s">
        <v>31</v>
      </c>
      <c r="C173" t="s">
        <v>32</v>
      </c>
      <c r="D173" s="10" t="s">
        <v>354</v>
      </c>
      <c r="E173" s="10" t="s">
        <v>355</v>
      </c>
      <c r="F173" s="10" t="s">
        <v>562</v>
      </c>
      <c r="G173" s="10" t="s">
        <v>50</v>
      </c>
      <c r="H173" s="10" t="s">
        <v>563</v>
      </c>
      <c r="I173" t="str">
        <f t="shared" si="4"/>
        <v>44031</v>
      </c>
      <c r="J173" s="11" t="s">
        <v>32</v>
      </c>
      <c r="K173" s="11">
        <v>0</v>
      </c>
      <c r="L173" s="11" t="str">
        <f t="shared" si="5"/>
        <v>Azaila, Teruel, Aragón</v>
      </c>
    </row>
    <row r="174" spans="1:12" x14ac:dyDescent="0.2">
      <c r="A174" t="s">
        <v>564</v>
      </c>
      <c r="B174" t="s">
        <v>31</v>
      </c>
      <c r="C174" t="s">
        <v>32</v>
      </c>
      <c r="D174" s="10" t="s">
        <v>354</v>
      </c>
      <c r="E174" s="10" t="s">
        <v>355</v>
      </c>
      <c r="F174" s="10" t="s">
        <v>120</v>
      </c>
      <c r="G174" s="10" t="s">
        <v>36</v>
      </c>
      <c r="H174" s="10" t="s">
        <v>565</v>
      </c>
      <c r="I174" t="str">
        <f t="shared" si="4"/>
        <v>44040</v>
      </c>
      <c r="J174" s="11" t="s">
        <v>32</v>
      </c>
      <c r="K174" s="11">
        <v>2</v>
      </c>
      <c r="L174" s="11" t="str">
        <f t="shared" si="5"/>
        <v>Berge, Teruel, Aragón</v>
      </c>
    </row>
    <row r="175" spans="1:12" x14ac:dyDescent="0.2">
      <c r="A175" t="s">
        <v>566</v>
      </c>
      <c r="B175" t="s">
        <v>31</v>
      </c>
      <c r="C175" t="s">
        <v>32</v>
      </c>
      <c r="D175" s="10" t="s">
        <v>354</v>
      </c>
      <c r="E175" s="10" t="s">
        <v>355</v>
      </c>
      <c r="F175" s="10" t="s">
        <v>567</v>
      </c>
      <c r="G175" s="10" t="s">
        <v>92</v>
      </c>
      <c r="H175" s="10" t="s">
        <v>568</v>
      </c>
      <c r="I175" t="str">
        <f t="shared" si="4"/>
        <v>44051</v>
      </c>
      <c r="J175" s="11" t="s">
        <v>32</v>
      </c>
      <c r="K175" s="11">
        <v>1</v>
      </c>
      <c r="L175" s="11" t="str">
        <f t="shared" si="5"/>
        <v>Calanda, Teruel, Aragón</v>
      </c>
    </row>
    <row r="176" spans="1:12" x14ac:dyDescent="0.2">
      <c r="A176" t="s">
        <v>569</v>
      </c>
      <c r="B176" t="s">
        <v>31</v>
      </c>
      <c r="C176" t="s">
        <v>32</v>
      </c>
      <c r="D176" s="10" t="s">
        <v>354</v>
      </c>
      <c r="E176" s="10" t="s">
        <v>355</v>
      </c>
      <c r="F176" s="10" t="s">
        <v>156</v>
      </c>
      <c r="G176" s="10" t="s">
        <v>97</v>
      </c>
      <c r="H176" s="10" t="s">
        <v>570</v>
      </c>
      <c r="I176" t="str">
        <f t="shared" si="4"/>
        <v>44063</v>
      </c>
      <c r="J176" s="11" t="s">
        <v>32</v>
      </c>
      <c r="K176" s="11">
        <v>1</v>
      </c>
      <c r="L176" s="11" t="str">
        <f t="shared" si="5"/>
        <v>Cañizar del Olivar, Teruel, Aragón</v>
      </c>
    </row>
    <row r="177" spans="1:12" x14ac:dyDescent="0.2">
      <c r="A177" t="s">
        <v>571</v>
      </c>
      <c r="B177" t="s">
        <v>31</v>
      </c>
      <c r="C177" t="s">
        <v>32</v>
      </c>
      <c r="D177" s="10" t="s">
        <v>354</v>
      </c>
      <c r="E177" s="10" t="s">
        <v>355</v>
      </c>
      <c r="F177" s="10" t="s">
        <v>323</v>
      </c>
      <c r="G177" s="10" t="s">
        <v>92</v>
      </c>
      <c r="H177" s="10" t="s">
        <v>572</v>
      </c>
      <c r="I177" t="str">
        <f t="shared" si="4"/>
        <v>44066</v>
      </c>
      <c r="J177" s="11" t="s">
        <v>32</v>
      </c>
      <c r="K177" s="11">
        <v>2</v>
      </c>
      <c r="L177" s="11" t="str">
        <f t="shared" si="5"/>
        <v>Castel de Cabra, Teruel, Aragón</v>
      </c>
    </row>
    <row r="178" spans="1:12" x14ac:dyDescent="0.2">
      <c r="A178" t="s">
        <v>573</v>
      </c>
      <c r="B178" t="s">
        <v>31</v>
      </c>
      <c r="C178" t="s">
        <v>32</v>
      </c>
      <c r="D178" s="10" t="s">
        <v>354</v>
      </c>
      <c r="E178" s="10" t="s">
        <v>355</v>
      </c>
      <c r="F178" s="10" t="s">
        <v>343</v>
      </c>
      <c r="G178" s="10" t="s">
        <v>36</v>
      </c>
      <c r="H178" s="10" t="s">
        <v>574</v>
      </c>
      <c r="I178" t="str">
        <f t="shared" si="4"/>
        <v>44067</v>
      </c>
      <c r="J178" s="11" t="s">
        <v>32</v>
      </c>
      <c r="K178" s="11">
        <v>0</v>
      </c>
      <c r="L178" s="11" t="str">
        <f t="shared" si="5"/>
        <v>Castelnou, Teruel, Aragón</v>
      </c>
    </row>
    <row r="179" spans="1:12" x14ac:dyDescent="0.2">
      <c r="A179" t="s">
        <v>575</v>
      </c>
      <c r="B179" t="s">
        <v>31</v>
      </c>
      <c r="C179" t="s">
        <v>32</v>
      </c>
      <c r="D179" s="10" t="s">
        <v>354</v>
      </c>
      <c r="E179" s="10" t="s">
        <v>355</v>
      </c>
      <c r="F179" s="10" t="s">
        <v>27</v>
      </c>
      <c r="G179" s="10" t="s">
        <v>36</v>
      </c>
      <c r="H179" s="10" t="s">
        <v>576</v>
      </c>
      <c r="I179" t="str">
        <f t="shared" si="4"/>
        <v>44071</v>
      </c>
      <c r="J179" s="11" t="s">
        <v>32</v>
      </c>
      <c r="K179" s="11">
        <v>1</v>
      </c>
      <c r="L179" s="11" t="str">
        <f t="shared" si="5"/>
        <v>Castellote, Teruel, Aragón</v>
      </c>
    </row>
    <row r="180" spans="1:12" x14ac:dyDescent="0.2">
      <c r="A180" t="s">
        <v>577</v>
      </c>
      <c r="B180" t="s">
        <v>31</v>
      </c>
      <c r="C180" t="s">
        <v>32</v>
      </c>
      <c r="D180" s="10" t="s">
        <v>354</v>
      </c>
      <c r="E180" s="10" t="s">
        <v>355</v>
      </c>
      <c r="F180" s="10" t="s">
        <v>578</v>
      </c>
      <c r="G180" s="10" t="s">
        <v>41</v>
      </c>
      <c r="H180" s="10" t="s">
        <v>579</v>
      </c>
      <c r="I180" t="str">
        <f t="shared" si="4"/>
        <v>44087</v>
      </c>
      <c r="J180" s="11" t="s">
        <v>32</v>
      </c>
      <c r="K180" s="11">
        <v>2</v>
      </c>
      <c r="L180" s="11" t="str">
        <f t="shared" si="5"/>
        <v>Crivillén, Teruel, Aragón</v>
      </c>
    </row>
    <row r="181" spans="1:12" x14ac:dyDescent="0.2">
      <c r="A181" t="s">
        <v>580</v>
      </c>
      <c r="B181" t="s">
        <v>31</v>
      </c>
      <c r="C181" t="s">
        <v>32</v>
      </c>
      <c r="D181" s="10" t="s">
        <v>354</v>
      </c>
      <c r="E181" s="10" t="s">
        <v>355</v>
      </c>
      <c r="F181" s="10" t="s">
        <v>581</v>
      </c>
      <c r="G181" s="10" t="s">
        <v>78</v>
      </c>
      <c r="H181" s="10" t="s">
        <v>582</v>
      </c>
      <c r="I181" t="str">
        <f t="shared" si="4"/>
        <v>44096</v>
      </c>
      <c r="J181" s="11" t="s">
        <v>32</v>
      </c>
      <c r="K181" s="11">
        <v>2</v>
      </c>
      <c r="L181" s="11" t="str">
        <f t="shared" si="5"/>
        <v>Ejulve, Teruel, Aragón</v>
      </c>
    </row>
    <row r="182" spans="1:12" x14ac:dyDescent="0.2">
      <c r="A182" t="s">
        <v>583</v>
      </c>
      <c r="B182" t="s">
        <v>31</v>
      </c>
      <c r="C182" t="s">
        <v>32</v>
      </c>
      <c r="D182" s="10" t="s">
        <v>354</v>
      </c>
      <c r="E182" s="10" t="s">
        <v>355</v>
      </c>
      <c r="F182" s="10" t="s">
        <v>584</v>
      </c>
      <c r="G182" s="10" t="s">
        <v>97</v>
      </c>
      <c r="H182" s="10" t="s">
        <v>585</v>
      </c>
      <c r="I182" t="str">
        <f t="shared" si="4"/>
        <v>44099</v>
      </c>
      <c r="J182" s="11" t="s">
        <v>32</v>
      </c>
      <c r="K182" s="11">
        <v>1</v>
      </c>
      <c r="L182" s="11" t="str">
        <f t="shared" si="5"/>
        <v>Escucha, Teruel, Aragón</v>
      </c>
    </row>
    <row r="183" spans="1:12" x14ac:dyDescent="0.2">
      <c r="A183" t="s">
        <v>586</v>
      </c>
      <c r="B183" t="s">
        <v>31</v>
      </c>
      <c r="C183" t="s">
        <v>32</v>
      </c>
      <c r="D183" s="10" t="s">
        <v>354</v>
      </c>
      <c r="E183" s="10" t="s">
        <v>355</v>
      </c>
      <c r="F183" s="10" t="s">
        <v>181</v>
      </c>
      <c r="G183" s="10" t="s">
        <v>61</v>
      </c>
      <c r="H183" s="10" t="s">
        <v>587</v>
      </c>
      <c r="I183" t="str">
        <f t="shared" si="4"/>
        <v>44100</v>
      </c>
      <c r="J183" s="11" t="s">
        <v>32</v>
      </c>
      <c r="K183" s="11">
        <v>1</v>
      </c>
      <c r="L183" s="11" t="str">
        <f t="shared" si="5"/>
        <v>Estercuel, Teruel, Aragón</v>
      </c>
    </row>
    <row r="184" spans="1:12" x14ac:dyDescent="0.2">
      <c r="A184" t="s">
        <v>588</v>
      </c>
      <c r="B184" t="s">
        <v>31</v>
      </c>
      <c r="C184" t="s">
        <v>32</v>
      </c>
      <c r="D184" s="10" t="s">
        <v>354</v>
      </c>
      <c r="E184" s="10" t="s">
        <v>355</v>
      </c>
      <c r="F184" s="10" t="s">
        <v>589</v>
      </c>
      <c r="G184" s="10" t="s">
        <v>128</v>
      </c>
      <c r="H184" s="10" t="s">
        <v>590</v>
      </c>
      <c r="I184" t="str">
        <f t="shared" si="4"/>
        <v>44107</v>
      </c>
      <c r="J184" s="11" t="s">
        <v>32</v>
      </c>
      <c r="K184" s="11">
        <v>1</v>
      </c>
      <c r="L184" s="11" t="str">
        <f t="shared" si="5"/>
        <v>Foz-Calanda, Teruel, Aragón</v>
      </c>
    </row>
    <row r="185" spans="1:12" x14ac:dyDescent="0.2">
      <c r="A185" t="s">
        <v>591</v>
      </c>
      <c r="B185" t="s">
        <v>31</v>
      </c>
      <c r="C185" t="s">
        <v>32</v>
      </c>
      <c r="D185" s="10" t="s">
        <v>354</v>
      </c>
      <c r="E185" s="10" t="s">
        <v>355</v>
      </c>
      <c r="F185" s="10" t="s">
        <v>196</v>
      </c>
      <c r="G185" s="10" t="s">
        <v>92</v>
      </c>
      <c r="H185" s="10" t="s">
        <v>592</v>
      </c>
      <c r="I185" t="str">
        <f t="shared" si="4"/>
        <v>44116</v>
      </c>
      <c r="J185" s="11" t="s">
        <v>32</v>
      </c>
      <c r="K185" s="11">
        <v>1</v>
      </c>
      <c r="L185" s="11" t="str">
        <f t="shared" si="5"/>
        <v>Gargallo, Teruel, Aragón</v>
      </c>
    </row>
    <row r="186" spans="1:12" x14ac:dyDescent="0.2">
      <c r="A186" t="s">
        <v>593</v>
      </c>
      <c r="B186" t="s">
        <v>31</v>
      </c>
      <c r="C186" t="s">
        <v>32</v>
      </c>
      <c r="D186" s="10" t="s">
        <v>354</v>
      </c>
      <c r="E186" s="10" t="s">
        <v>355</v>
      </c>
      <c r="F186" s="10" t="s">
        <v>211</v>
      </c>
      <c r="G186" s="10" t="s">
        <v>56</v>
      </c>
      <c r="H186" s="10" t="s">
        <v>594</v>
      </c>
      <c r="I186" t="str">
        <f t="shared" si="4"/>
        <v>44122</v>
      </c>
      <c r="J186" s="11" t="s">
        <v>32</v>
      </c>
      <c r="K186" s="11">
        <v>2</v>
      </c>
      <c r="L186" s="11" t="str">
        <f t="shared" si="5"/>
        <v>Híjar, Teruel, Aragón</v>
      </c>
    </row>
    <row r="187" spans="1:12" x14ac:dyDescent="0.2">
      <c r="A187" t="s">
        <v>595</v>
      </c>
      <c r="B187" t="s">
        <v>31</v>
      </c>
      <c r="C187" t="s">
        <v>32</v>
      </c>
      <c r="D187" s="10" t="s">
        <v>354</v>
      </c>
      <c r="E187" s="10" t="s">
        <v>355</v>
      </c>
      <c r="F187" s="10" t="s">
        <v>217</v>
      </c>
      <c r="G187" s="10" t="s">
        <v>61</v>
      </c>
      <c r="H187" s="10" t="s">
        <v>596</v>
      </c>
      <c r="I187" t="str">
        <f t="shared" si="4"/>
        <v>44129</v>
      </c>
      <c r="J187" s="11" t="s">
        <v>32</v>
      </c>
      <c r="K187" s="11">
        <v>0</v>
      </c>
      <c r="L187" s="11" t="str">
        <f t="shared" si="5"/>
        <v>Jatiel, Teruel, Aragón</v>
      </c>
    </row>
    <row r="188" spans="1:12" x14ac:dyDescent="0.2">
      <c r="A188" t="s">
        <v>597</v>
      </c>
      <c r="B188" t="s">
        <v>31</v>
      </c>
      <c r="C188" t="s">
        <v>32</v>
      </c>
      <c r="D188" s="10" t="s">
        <v>354</v>
      </c>
      <c r="E188" s="10" t="s">
        <v>355</v>
      </c>
      <c r="F188" s="10" t="s">
        <v>598</v>
      </c>
      <c r="G188" s="10" t="s">
        <v>78</v>
      </c>
      <c r="H188" s="10" t="s">
        <v>16860</v>
      </c>
      <c r="I188" t="str">
        <f t="shared" si="4"/>
        <v>44146</v>
      </c>
      <c r="J188" s="11" t="s">
        <v>32</v>
      </c>
      <c r="K188" s="11">
        <v>2</v>
      </c>
      <c r="L188" s="11" t="str">
        <f t="shared" si="5"/>
        <v>La Mata de los Olmos, Teruel, Aragón</v>
      </c>
    </row>
    <row r="189" spans="1:12" x14ac:dyDescent="0.2">
      <c r="A189" t="s">
        <v>600</v>
      </c>
      <c r="B189" t="s">
        <v>31</v>
      </c>
      <c r="C189" t="s">
        <v>32</v>
      </c>
      <c r="D189" s="10" t="s">
        <v>354</v>
      </c>
      <c r="E189" s="10" t="s">
        <v>355</v>
      </c>
      <c r="F189" s="10" t="s">
        <v>232</v>
      </c>
      <c r="G189" s="10" t="s">
        <v>97</v>
      </c>
      <c r="H189" s="10" t="s">
        <v>601</v>
      </c>
      <c r="I189" t="str">
        <f t="shared" si="4"/>
        <v>44151</v>
      </c>
      <c r="J189" s="11" t="s">
        <v>32</v>
      </c>
      <c r="K189" s="11">
        <v>2</v>
      </c>
      <c r="L189" s="11" t="str">
        <f t="shared" si="5"/>
        <v>Molinos, Teruel, Aragón</v>
      </c>
    </row>
    <row r="190" spans="1:12" x14ac:dyDescent="0.2">
      <c r="A190" t="s">
        <v>602</v>
      </c>
      <c r="B190" t="s">
        <v>31</v>
      </c>
      <c r="C190" t="s">
        <v>32</v>
      </c>
      <c r="D190" s="10" t="s">
        <v>354</v>
      </c>
      <c r="E190" s="10" t="s">
        <v>355</v>
      </c>
      <c r="F190" s="10" t="s">
        <v>603</v>
      </c>
      <c r="G190" s="10" t="s">
        <v>128</v>
      </c>
      <c r="H190" s="10" t="s">
        <v>604</v>
      </c>
      <c r="I190" t="str">
        <f t="shared" si="4"/>
        <v>44155</v>
      </c>
      <c r="J190" s="11" t="s">
        <v>32</v>
      </c>
      <c r="K190" s="11">
        <v>2</v>
      </c>
      <c r="L190" s="11" t="str">
        <f t="shared" si="5"/>
        <v>Montalbán, Teruel, Aragón</v>
      </c>
    </row>
    <row r="191" spans="1:12" x14ac:dyDescent="0.2">
      <c r="A191" t="s">
        <v>605</v>
      </c>
      <c r="B191" t="s">
        <v>31</v>
      </c>
      <c r="C191" t="s">
        <v>32</v>
      </c>
      <c r="D191" s="10" t="s">
        <v>354</v>
      </c>
      <c r="E191" s="10" t="s">
        <v>355</v>
      </c>
      <c r="F191" s="10" t="s">
        <v>252</v>
      </c>
      <c r="G191" s="10" t="s">
        <v>92</v>
      </c>
      <c r="H191" s="10" t="s">
        <v>606</v>
      </c>
      <c r="I191" t="str">
        <f t="shared" si="4"/>
        <v>44172</v>
      </c>
      <c r="J191" s="11" t="s">
        <v>32</v>
      </c>
      <c r="K191" s="11">
        <v>2</v>
      </c>
      <c r="L191" s="11" t="str">
        <f t="shared" si="5"/>
        <v>Oliete, Teruel, Aragón</v>
      </c>
    </row>
    <row r="192" spans="1:12" x14ac:dyDescent="0.2">
      <c r="A192" t="s">
        <v>607</v>
      </c>
      <c r="B192" t="s">
        <v>31</v>
      </c>
      <c r="C192" t="s">
        <v>32</v>
      </c>
      <c r="D192" s="10" t="s">
        <v>354</v>
      </c>
      <c r="E192" s="10" t="s">
        <v>355</v>
      </c>
      <c r="F192" s="10" t="s">
        <v>608</v>
      </c>
      <c r="G192" s="10" t="s">
        <v>36</v>
      </c>
      <c r="H192" s="10" t="s">
        <v>16861</v>
      </c>
      <c r="I192" t="str">
        <f t="shared" si="4"/>
        <v>44173</v>
      </c>
      <c r="J192" s="11" t="s">
        <v>32</v>
      </c>
      <c r="K192" s="11">
        <v>2</v>
      </c>
      <c r="L192" s="11" t="str">
        <f t="shared" si="5"/>
        <v>Los Olmos, Teruel, Aragón</v>
      </c>
    </row>
    <row r="193" spans="1:12" x14ac:dyDescent="0.2">
      <c r="A193" t="s">
        <v>610</v>
      </c>
      <c r="B193" t="s">
        <v>31</v>
      </c>
      <c r="C193" t="s">
        <v>32</v>
      </c>
      <c r="D193" s="10" t="s">
        <v>354</v>
      </c>
      <c r="E193" s="10" t="s">
        <v>355</v>
      </c>
      <c r="F193" s="10" t="s">
        <v>611</v>
      </c>
      <c r="G193" s="10" t="s">
        <v>28</v>
      </c>
      <c r="H193" s="10" t="s">
        <v>612</v>
      </c>
      <c r="I193" t="str">
        <f t="shared" si="4"/>
        <v>44176</v>
      </c>
      <c r="J193" s="11" t="s">
        <v>32</v>
      </c>
      <c r="K193" s="11">
        <v>1</v>
      </c>
      <c r="L193" s="11" t="str">
        <f t="shared" si="5"/>
        <v>Palomar de Arroyos, Teruel, Aragón</v>
      </c>
    </row>
    <row r="194" spans="1:12" x14ac:dyDescent="0.2">
      <c r="A194" t="s">
        <v>613</v>
      </c>
      <c r="B194" t="s">
        <v>31</v>
      </c>
      <c r="C194" t="s">
        <v>32</v>
      </c>
      <c r="D194" s="10" t="s">
        <v>354</v>
      </c>
      <c r="E194" s="10" t="s">
        <v>355</v>
      </c>
      <c r="F194" s="10" t="s">
        <v>614</v>
      </c>
      <c r="G194" s="10" t="s">
        <v>56</v>
      </c>
      <c r="H194" s="10" t="s">
        <v>16862</v>
      </c>
      <c r="I194" t="str">
        <f t="shared" ref="I194:I257" si="6">CONCATENATE(D194,F194)</f>
        <v>44191</v>
      </c>
      <c r="J194" s="11" t="s">
        <v>32</v>
      </c>
      <c r="K194" s="11">
        <v>0</v>
      </c>
      <c r="L194" s="11" t="str">
        <f t="shared" si="5"/>
        <v>La Puebla de Híjar, Teruel, Aragón</v>
      </c>
    </row>
    <row r="195" spans="1:12" x14ac:dyDescent="0.2">
      <c r="A195" t="s">
        <v>616</v>
      </c>
      <c r="B195" t="s">
        <v>31</v>
      </c>
      <c r="C195" t="s">
        <v>32</v>
      </c>
      <c r="D195" s="10" t="s">
        <v>354</v>
      </c>
      <c r="E195" s="10" t="s">
        <v>355</v>
      </c>
      <c r="F195" s="10" t="s">
        <v>617</v>
      </c>
      <c r="G195" s="10" t="s">
        <v>128</v>
      </c>
      <c r="H195" s="10" t="s">
        <v>618</v>
      </c>
      <c r="I195" t="str">
        <f t="shared" si="6"/>
        <v>44205</v>
      </c>
      <c r="J195" s="11" t="s">
        <v>32</v>
      </c>
      <c r="K195" s="11">
        <v>0</v>
      </c>
      <c r="L195" s="11" t="str">
        <f t="shared" ref="L195:L258" si="7">CONCATENATE(H195,", ",E195,", ",C195)</f>
        <v>Samper de Calanda, Teruel, Aragón</v>
      </c>
    </row>
    <row r="196" spans="1:12" x14ac:dyDescent="0.2">
      <c r="A196" t="s">
        <v>619</v>
      </c>
      <c r="B196" t="s">
        <v>31</v>
      </c>
      <c r="C196" t="s">
        <v>32</v>
      </c>
      <c r="D196" s="10" t="s">
        <v>354</v>
      </c>
      <c r="E196" s="10" t="s">
        <v>355</v>
      </c>
      <c r="F196" s="10" t="s">
        <v>620</v>
      </c>
      <c r="G196" s="10" t="s">
        <v>41</v>
      </c>
      <c r="H196" s="10" t="s">
        <v>621</v>
      </c>
      <c r="I196" t="str">
        <f t="shared" si="6"/>
        <v>44212</v>
      </c>
      <c r="J196" s="11" t="s">
        <v>32</v>
      </c>
      <c r="K196" s="11">
        <v>0</v>
      </c>
      <c r="L196" s="11" t="str">
        <f t="shared" si="7"/>
        <v>Seno, Teruel, Aragón</v>
      </c>
    </row>
    <row r="197" spans="1:12" x14ac:dyDescent="0.2">
      <c r="A197" t="s">
        <v>622</v>
      </c>
      <c r="B197" t="s">
        <v>31</v>
      </c>
      <c r="C197" t="s">
        <v>32</v>
      </c>
      <c r="D197" s="10" t="s">
        <v>354</v>
      </c>
      <c r="E197" s="10" t="s">
        <v>355</v>
      </c>
      <c r="F197" s="10" t="s">
        <v>623</v>
      </c>
      <c r="G197" s="10" t="s">
        <v>56</v>
      </c>
      <c r="H197" s="10" t="s">
        <v>624</v>
      </c>
      <c r="I197" t="str">
        <f t="shared" si="6"/>
        <v>44237</v>
      </c>
      <c r="J197" s="11" t="s">
        <v>32</v>
      </c>
      <c r="K197" s="11">
        <v>2</v>
      </c>
      <c r="L197" s="11" t="str">
        <f t="shared" si="7"/>
        <v>Urrea de Gaén, Teruel, Aragón</v>
      </c>
    </row>
    <row r="198" spans="1:12" x14ac:dyDescent="0.2">
      <c r="A198" t="s">
        <v>625</v>
      </c>
      <c r="B198" t="s">
        <v>31</v>
      </c>
      <c r="C198" t="s">
        <v>32</v>
      </c>
      <c r="D198" s="10" t="s">
        <v>354</v>
      </c>
      <c r="E198" s="10" t="s">
        <v>355</v>
      </c>
      <c r="F198" s="10" t="s">
        <v>626</v>
      </c>
      <c r="G198" s="10" t="s">
        <v>28</v>
      </c>
      <c r="H198" s="10" t="s">
        <v>627</v>
      </c>
      <c r="I198" t="str">
        <f t="shared" si="6"/>
        <v>44238</v>
      </c>
      <c r="J198" s="11" t="s">
        <v>32</v>
      </c>
      <c r="K198" s="11">
        <v>1</v>
      </c>
      <c r="L198" s="11" t="str">
        <f t="shared" si="7"/>
        <v>Utrillas, Teruel, Aragón</v>
      </c>
    </row>
    <row r="199" spans="1:12" x14ac:dyDescent="0.2">
      <c r="A199" t="s">
        <v>628</v>
      </c>
      <c r="B199" t="s">
        <v>31</v>
      </c>
      <c r="C199" t="s">
        <v>32</v>
      </c>
      <c r="D199" s="10" t="s">
        <v>354</v>
      </c>
      <c r="E199" s="10" t="s">
        <v>355</v>
      </c>
      <c r="F199" s="10" t="s">
        <v>629</v>
      </c>
      <c r="G199" s="10" t="s">
        <v>50</v>
      </c>
      <c r="H199" s="10" t="s">
        <v>630</v>
      </c>
      <c r="I199" t="str">
        <f t="shared" si="6"/>
        <v>44265</v>
      </c>
      <c r="J199" s="11" t="s">
        <v>32</v>
      </c>
      <c r="K199" s="11">
        <v>0</v>
      </c>
      <c r="L199" s="11" t="str">
        <f t="shared" si="7"/>
        <v>Vinaceite, Teruel, Aragón</v>
      </c>
    </row>
    <row r="200" spans="1:12" x14ac:dyDescent="0.2">
      <c r="A200" t="s">
        <v>631</v>
      </c>
      <c r="B200" t="s">
        <v>31</v>
      </c>
      <c r="C200" t="s">
        <v>32</v>
      </c>
      <c r="D200" s="10" t="s">
        <v>496</v>
      </c>
      <c r="E200" s="10" t="s">
        <v>497</v>
      </c>
      <c r="F200" s="10" t="s">
        <v>185</v>
      </c>
      <c r="G200" s="10" t="s">
        <v>78</v>
      </c>
      <c r="H200" s="10" t="s">
        <v>632</v>
      </c>
      <c r="I200" t="str">
        <f t="shared" si="6"/>
        <v>50101</v>
      </c>
      <c r="J200" s="11" t="s">
        <v>32</v>
      </c>
      <c r="K200" s="11">
        <v>0</v>
      </c>
      <c r="L200" s="11" t="str">
        <f t="shared" si="7"/>
        <v>Escatrón, Zaragoza, Aragón</v>
      </c>
    </row>
    <row r="201" spans="1:12" x14ac:dyDescent="0.2">
      <c r="A201" t="s">
        <v>633</v>
      </c>
      <c r="B201" t="s">
        <v>634</v>
      </c>
      <c r="C201" t="s">
        <v>149</v>
      </c>
      <c r="D201" s="10" t="s">
        <v>635</v>
      </c>
      <c r="E201" s="10" t="s">
        <v>16856</v>
      </c>
      <c r="F201" s="10" t="s">
        <v>637</v>
      </c>
      <c r="G201" s="10" t="s">
        <v>28</v>
      </c>
      <c r="H201" s="10" t="s">
        <v>638</v>
      </c>
      <c r="I201" t="str">
        <f t="shared" si="6"/>
        <v>15015</v>
      </c>
      <c r="J201" s="11" t="s">
        <v>150</v>
      </c>
      <c r="K201" s="11">
        <v>0</v>
      </c>
      <c r="L201" s="11" t="str">
        <f t="shared" si="7"/>
        <v>Cabanas, A Coruña, Galicia</v>
      </c>
    </row>
    <row r="202" spans="1:12" x14ac:dyDescent="0.2">
      <c r="A202" t="s">
        <v>639</v>
      </c>
      <c r="B202" t="s">
        <v>634</v>
      </c>
      <c r="C202" t="s">
        <v>149</v>
      </c>
      <c r="D202" s="10" t="s">
        <v>635</v>
      </c>
      <c r="E202" s="10" t="s">
        <v>16856</v>
      </c>
      <c r="F202" s="10" t="s">
        <v>640</v>
      </c>
      <c r="G202" s="10" t="s">
        <v>41</v>
      </c>
      <c r="H202" s="10" t="s">
        <v>16868</v>
      </c>
      <c r="I202" t="str">
        <f t="shared" si="6"/>
        <v>15018</v>
      </c>
      <c r="J202" s="11" t="s">
        <v>150</v>
      </c>
      <c r="K202" s="11">
        <v>0</v>
      </c>
      <c r="L202" s="11" t="str">
        <f t="shared" si="7"/>
        <v>A Capela, A Coruña, Galicia</v>
      </c>
    </row>
    <row r="203" spans="1:12" x14ac:dyDescent="0.2">
      <c r="A203" t="s">
        <v>642</v>
      </c>
      <c r="B203" t="s">
        <v>634</v>
      </c>
      <c r="C203" t="s">
        <v>149</v>
      </c>
      <c r="D203" s="10" t="s">
        <v>635</v>
      </c>
      <c r="E203" s="10" t="s">
        <v>16856</v>
      </c>
      <c r="F203" s="10" t="s">
        <v>91</v>
      </c>
      <c r="G203" s="10" t="s">
        <v>50</v>
      </c>
      <c r="H203" s="10" t="s">
        <v>643</v>
      </c>
      <c r="I203" t="str">
        <f t="shared" si="6"/>
        <v>15025</v>
      </c>
      <c r="J203" s="11" t="s">
        <v>150</v>
      </c>
      <c r="K203" s="11">
        <v>0</v>
      </c>
      <c r="L203" s="11" t="str">
        <f t="shared" si="7"/>
        <v>Cerdido, A Coruña, Galicia</v>
      </c>
    </row>
    <row r="204" spans="1:12" x14ac:dyDescent="0.2">
      <c r="A204" t="s">
        <v>644</v>
      </c>
      <c r="B204" t="s">
        <v>634</v>
      </c>
      <c r="C204" t="s">
        <v>149</v>
      </c>
      <c r="D204" s="10" t="s">
        <v>635</v>
      </c>
      <c r="E204" s="10" t="s">
        <v>16856</v>
      </c>
      <c r="F204" s="10" t="s">
        <v>108</v>
      </c>
      <c r="G204" s="10" t="s">
        <v>36</v>
      </c>
      <c r="H204" s="10" t="s">
        <v>645</v>
      </c>
      <c r="I204" t="str">
        <f t="shared" si="6"/>
        <v>15036</v>
      </c>
      <c r="J204" s="11" t="s">
        <v>150</v>
      </c>
      <c r="K204" s="11">
        <v>0</v>
      </c>
      <c r="L204" s="11" t="str">
        <f t="shared" si="7"/>
        <v>Ferrol, A Coruña, Galicia</v>
      </c>
    </row>
    <row r="205" spans="1:12" x14ac:dyDescent="0.2">
      <c r="A205" t="s">
        <v>646</v>
      </c>
      <c r="B205" t="s">
        <v>634</v>
      </c>
      <c r="C205" t="s">
        <v>149</v>
      </c>
      <c r="D205" s="10" t="s">
        <v>635</v>
      </c>
      <c r="E205" s="10" t="s">
        <v>16856</v>
      </c>
      <c r="F205" s="10" t="s">
        <v>303</v>
      </c>
      <c r="G205" s="10" t="s">
        <v>128</v>
      </c>
      <c r="H205" s="10" t="s">
        <v>647</v>
      </c>
      <c r="I205" t="str">
        <f t="shared" si="6"/>
        <v>15044</v>
      </c>
      <c r="J205" s="11" t="s">
        <v>150</v>
      </c>
      <c r="K205" s="11">
        <v>0</v>
      </c>
      <c r="L205" s="11" t="str">
        <f t="shared" si="7"/>
        <v>Mañón, A Coruña, Galicia</v>
      </c>
    </row>
    <row r="206" spans="1:12" x14ac:dyDescent="0.2">
      <c r="A206" t="s">
        <v>648</v>
      </c>
      <c r="B206" t="s">
        <v>634</v>
      </c>
      <c r="C206" t="s">
        <v>149</v>
      </c>
      <c r="D206" s="10" t="s">
        <v>635</v>
      </c>
      <c r="E206" s="10" t="s">
        <v>16856</v>
      </c>
      <c r="F206" s="10" t="s">
        <v>132</v>
      </c>
      <c r="G206" s="10" t="s">
        <v>97</v>
      </c>
      <c r="H206" s="10" t="s">
        <v>649</v>
      </c>
      <c r="I206" t="str">
        <f t="shared" si="6"/>
        <v>15049</v>
      </c>
      <c r="J206" s="11" t="s">
        <v>150</v>
      </c>
      <c r="K206" s="11">
        <v>0</v>
      </c>
      <c r="L206" s="11" t="str">
        <f>CONCATENATE(H206,", ",E206,", ",C206,", España")</f>
        <v>Moeche, A Coruña, Galicia, España</v>
      </c>
    </row>
    <row r="207" spans="1:12" x14ac:dyDescent="0.2">
      <c r="A207" t="s">
        <v>650</v>
      </c>
      <c r="B207" t="s">
        <v>634</v>
      </c>
      <c r="C207" t="s">
        <v>149</v>
      </c>
      <c r="D207" s="10" t="s">
        <v>635</v>
      </c>
      <c r="E207" s="10" t="s">
        <v>16856</v>
      </c>
      <c r="F207" s="10" t="s">
        <v>309</v>
      </c>
      <c r="G207" s="10" t="s">
        <v>41</v>
      </c>
      <c r="H207" s="10" t="s">
        <v>651</v>
      </c>
      <c r="I207" t="str">
        <f t="shared" si="6"/>
        <v>15050</v>
      </c>
      <c r="J207" s="11" t="s">
        <v>150</v>
      </c>
      <c r="K207" s="11">
        <v>0</v>
      </c>
      <c r="L207" s="11" t="str">
        <f t="shared" si="7"/>
        <v>Monfero, A Coruña, Galicia</v>
      </c>
    </row>
    <row r="208" spans="1:12" x14ac:dyDescent="0.2">
      <c r="A208" t="s">
        <v>652</v>
      </c>
      <c r="B208" t="s">
        <v>634</v>
      </c>
      <c r="C208" t="s">
        <v>149</v>
      </c>
      <c r="D208" s="10" t="s">
        <v>635</v>
      </c>
      <c r="E208" s="10" t="s">
        <v>16856</v>
      </c>
      <c r="F208" s="10" t="s">
        <v>152</v>
      </c>
      <c r="G208" s="10" t="s">
        <v>28</v>
      </c>
      <c r="H208" s="10" t="s">
        <v>653</v>
      </c>
      <c r="I208" t="str">
        <f t="shared" si="6"/>
        <v>15061</v>
      </c>
      <c r="J208" s="11" t="s">
        <v>150</v>
      </c>
      <c r="K208" s="11">
        <v>0</v>
      </c>
      <c r="L208" s="11" t="str">
        <f t="shared" si="7"/>
        <v>Ortigueira, A Coruña, Galicia</v>
      </c>
    </row>
    <row r="209" spans="1:12" x14ac:dyDescent="0.2">
      <c r="A209" t="s">
        <v>654</v>
      </c>
      <c r="B209" t="s">
        <v>634</v>
      </c>
      <c r="C209" t="s">
        <v>149</v>
      </c>
      <c r="D209" s="10" t="s">
        <v>635</v>
      </c>
      <c r="E209" s="10" t="s">
        <v>16856</v>
      </c>
      <c r="F209" s="10" t="s">
        <v>655</v>
      </c>
      <c r="G209" s="10" t="s">
        <v>128</v>
      </c>
      <c r="H209" s="10" t="s">
        <v>16870</v>
      </c>
      <c r="I209" t="str">
        <f t="shared" si="6"/>
        <v>15070</v>
      </c>
      <c r="J209" s="11" t="s">
        <v>150</v>
      </c>
      <c r="K209" s="11">
        <v>0</v>
      </c>
      <c r="L209" s="11" t="str">
        <f t="shared" si="7"/>
        <v>As Pontes de García Rodríguez, A Coruña, Galicia</v>
      </c>
    </row>
    <row r="210" spans="1:12" x14ac:dyDescent="0.2">
      <c r="A210" t="s">
        <v>657</v>
      </c>
      <c r="B210" t="s">
        <v>634</v>
      </c>
      <c r="C210" t="s">
        <v>149</v>
      </c>
      <c r="D210" s="10" t="s">
        <v>635</v>
      </c>
      <c r="E210" s="10" t="s">
        <v>16856</v>
      </c>
      <c r="F210" s="10" t="s">
        <v>165</v>
      </c>
      <c r="G210" s="10" t="s">
        <v>28</v>
      </c>
      <c r="H210" s="10" t="s">
        <v>658</v>
      </c>
      <c r="I210" t="str">
        <f t="shared" si="6"/>
        <v>15076</v>
      </c>
      <c r="J210" s="11" t="s">
        <v>150</v>
      </c>
      <c r="K210" s="11">
        <v>0</v>
      </c>
      <c r="L210" s="11" t="str">
        <f t="shared" si="7"/>
        <v>San Sadurniño, A Coruña, Galicia</v>
      </c>
    </row>
    <row r="211" spans="1:12" x14ac:dyDescent="0.2">
      <c r="A211" t="s">
        <v>659</v>
      </c>
      <c r="B211" t="s">
        <v>634</v>
      </c>
      <c r="C211" t="s">
        <v>149</v>
      </c>
      <c r="D211" s="10" t="s">
        <v>635</v>
      </c>
      <c r="E211" s="10" t="s">
        <v>16856</v>
      </c>
      <c r="F211" s="10" t="s">
        <v>660</v>
      </c>
      <c r="G211" s="10" t="s">
        <v>61</v>
      </c>
      <c r="H211" s="10" t="s">
        <v>16869</v>
      </c>
      <c r="I211" t="str">
        <f t="shared" si="6"/>
        <v>15081</v>
      </c>
      <c r="J211" s="11" t="s">
        <v>150</v>
      </c>
      <c r="K211" s="11">
        <v>0</v>
      </c>
      <c r="L211" s="11" t="str">
        <f t="shared" si="7"/>
        <v>As Somozas, A Coruña, Galicia</v>
      </c>
    </row>
    <row r="212" spans="1:12" x14ac:dyDescent="0.2">
      <c r="A212" t="s">
        <v>662</v>
      </c>
      <c r="B212" t="s">
        <v>634</v>
      </c>
      <c r="C212" t="s">
        <v>149</v>
      </c>
      <c r="D212" s="10" t="s">
        <v>663</v>
      </c>
      <c r="E212" s="10" t="s">
        <v>664</v>
      </c>
      <c r="F212" s="10" t="s">
        <v>665</v>
      </c>
      <c r="G212" s="10" t="s">
        <v>61</v>
      </c>
      <c r="H212" s="10" t="s">
        <v>666</v>
      </c>
      <c r="I212" t="str">
        <f t="shared" si="6"/>
        <v>27021</v>
      </c>
      <c r="J212" s="11" t="s">
        <v>150</v>
      </c>
      <c r="K212" s="11">
        <v>0</v>
      </c>
      <c r="L212" s="11" t="str">
        <f t="shared" si="7"/>
        <v>Xermade, Lugo, Galicia</v>
      </c>
    </row>
    <row r="213" spans="1:12" x14ac:dyDescent="0.2">
      <c r="A213" t="s">
        <v>667</v>
      </c>
      <c r="B213" t="s">
        <v>634</v>
      </c>
      <c r="C213" t="s">
        <v>149</v>
      </c>
      <c r="D213" s="10" t="s">
        <v>663</v>
      </c>
      <c r="E213" s="10" t="s">
        <v>664</v>
      </c>
      <c r="F213" s="10" t="s">
        <v>668</v>
      </c>
      <c r="G213" s="10" t="s">
        <v>41</v>
      </c>
      <c r="H213" s="10" t="s">
        <v>669</v>
      </c>
      <c r="I213" t="str">
        <f t="shared" si="6"/>
        <v>27033</v>
      </c>
      <c r="J213" s="11" t="s">
        <v>150</v>
      </c>
      <c r="K213" s="11">
        <v>0</v>
      </c>
      <c r="L213" s="11" t="str">
        <f t="shared" si="7"/>
        <v>Muras, Lugo, Galicia</v>
      </c>
    </row>
    <row r="214" spans="1:12" x14ac:dyDescent="0.2">
      <c r="A214" t="s">
        <v>670</v>
      </c>
      <c r="B214" t="s">
        <v>634</v>
      </c>
      <c r="C214" t="s">
        <v>149</v>
      </c>
      <c r="D214" s="10" t="s">
        <v>663</v>
      </c>
      <c r="E214" s="10" t="s">
        <v>664</v>
      </c>
      <c r="F214" s="10" t="s">
        <v>320</v>
      </c>
      <c r="G214" s="10" t="s">
        <v>61</v>
      </c>
      <c r="H214" s="10" t="s">
        <v>671</v>
      </c>
      <c r="I214" t="str">
        <f t="shared" si="6"/>
        <v>27065</v>
      </c>
      <c r="J214" s="11" t="s">
        <v>150</v>
      </c>
      <c r="K214" s="11">
        <v>0</v>
      </c>
      <c r="L214" s="11" t="str">
        <f t="shared" si="7"/>
        <v>Vilalba, Lugo, Galicia</v>
      </c>
    </row>
    <row r="215" spans="1:12" x14ac:dyDescent="0.2">
      <c r="A215" t="s">
        <v>672</v>
      </c>
      <c r="B215" t="s">
        <v>45</v>
      </c>
      <c r="C215" t="s">
        <v>46</v>
      </c>
      <c r="D215" s="10" t="s">
        <v>47</v>
      </c>
      <c r="E215" s="10" t="s">
        <v>48</v>
      </c>
      <c r="F215" s="10" t="s">
        <v>553</v>
      </c>
      <c r="G215" s="10" t="s">
        <v>97</v>
      </c>
      <c r="H215" s="10" t="s">
        <v>673</v>
      </c>
      <c r="I215" t="str">
        <f t="shared" si="6"/>
        <v>24014</v>
      </c>
      <c r="J215" s="11" t="s">
        <v>106</v>
      </c>
      <c r="K215" s="11">
        <v>1</v>
      </c>
      <c r="L215" s="11" t="str">
        <f t="shared" si="7"/>
        <v>Bembibre, León, Castilla y León</v>
      </c>
    </row>
    <row r="216" spans="1:12" x14ac:dyDescent="0.2">
      <c r="A216" t="s">
        <v>674</v>
      </c>
      <c r="B216" t="s">
        <v>45</v>
      </c>
      <c r="C216" t="s">
        <v>46</v>
      </c>
      <c r="D216" s="10" t="s">
        <v>47</v>
      </c>
      <c r="E216" s="10" t="s">
        <v>48</v>
      </c>
      <c r="F216" s="10" t="s">
        <v>288</v>
      </c>
      <c r="G216" s="10" t="s">
        <v>92</v>
      </c>
      <c r="H216" s="10" t="s">
        <v>675</v>
      </c>
      <c r="I216" t="str">
        <f t="shared" si="6"/>
        <v>24019</v>
      </c>
      <c r="J216" s="11" t="s">
        <v>106</v>
      </c>
      <c r="K216" s="11">
        <v>1</v>
      </c>
      <c r="L216" s="11" t="str">
        <f t="shared" si="7"/>
        <v>Berlanga del Bierzo, León, Castilla y León</v>
      </c>
    </row>
    <row r="217" spans="1:12" x14ac:dyDescent="0.2">
      <c r="A217" t="s">
        <v>676</v>
      </c>
      <c r="B217" t="s">
        <v>45</v>
      </c>
      <c r="C217" t="s">
        <v>46</v>
      </c>
      <c r="D217" s="10" t="s">
        <v>47</v>
      </c>
      <c r="E217" s="10" t="s">
        <v>48</v>
      </c>
      <c r="F217" s="10" t="s">
        <v>526</v>
      </c>
      <c r="G217" s="10" t="s">
        <v>128</v>
      </c>
      <c r="H217" s="10" t="s">
        <v>677</v>
      </c>
      <c r="I217" t="str">
        <f t="shared" si="6"/>
        <v>24029</v>
      </c>
      <c r="J217" s="11" t="s">
        <v>106</v>
      </c>
      <c r="K217" s="11">
        <v>1</v>
      </c>
      <c r="L217" s="11" t="str">
        <f t="shared" si="7"/>
        <v>Cabrillanes, León, Castilla y León</v>
      </c>
    </row>
    <row r="218" spans="1:12" x14ac:dyDescent="0.2">
      <c r="A218" t="s">
        <v>678</v>
      </c>
      <c r="B218" t="s">
        <v>45</v>
      </c>
      <c r="C218" t="s">
        <v>46</v>
      </c>
      <c r="D218" s="10" t="s">
        <v>47</v>
      </c>
      <c r="E218" s="10" t="s">
        <v>48</v>
      </c>
      <c r="F218" s="10" t="s">
        <v>317</v>
      </c>
      <c r="G218" s="10" t="s">
        <v>128</v>
      </c>
      <c r="H218" s="10" t="s">
        <v>679</v>
      </c>
      <c r="I218" t="str">
        <f t="shared" si="6"/>
        <v>24064</v>
      </c>
      <c r="J218" s="11" t="s">
        <v>106</v>
      </c>
      <c r="K218" s="11">
        <v>2</v>
      </c>
      <c r="L218" s="11" t="str">
        <f t="shared" si="7"/>
        <v>Cubillos del Sil, León, Castilla y León</v>
      </c>
    </row>
    <row r="219" spans="1:12" x14ac:dyDescent="0.2">
      <c r="A219" t="s">
        <v>680</v>
      </c>
      <c r="B219" t="s">
        <v>45</v>
      </c>
      <c r="C219" t="s">
        <v>46</v>
      </c>
      <c r="D219" s="10" t="s">
        <v>47</v>
      </c>
      <c r="E219" s="10" t="s">
        <v>48</v>
      </c>
      <c r="F219" s="10" t="s">
        <v>655</v>
      </c>
      <c r="G219" s="10" t="s">
        <v>61</v>
      </c>
      <c r="H219" s="10" t="s">
        <v>681</v>
      </c>
      <c r="I219" t="str">
        <f t="shared" si="6"/>
        <v>24070</v>
      </c>
      <c r="J219" s="11" t="s">
        <v>106</v>
      </c>
      <c r="K219" s="11">
        <v>1</v>
      </c>
      <c r="L219" s="11" t="str">
        <f t="shared" si="7"/>
        <v>Fabero, León, Castilla y León</v>
      </c>
    </row>
    <row r="220" spans="1:12" x14ac:dyDescent="0.2">
      <c r="A220" t="s">
        <v>682</v>
      </c>
      <c r="B220" t="s">
        <v>45</v>
      </c>
      <c r="C220" t="s">
        <v>46</v>
      </c>
      <c r="D220" s="10" t="s">
        <v>47</v>
      </c>
      <c r="E220" s="10" t="s">
        <v>48</v>
      </c>
      <c r="F220" s="10" t="s">
        <v>27</v>
      </c>
      <c r="G220" s="10" t="s">
        <v>92</v>
      </c>
      <c r="H220" s="10" t="s">
        <v>683</v>
      </c>
      <c r="I220" t="str">
        <f t="shared" si="6"/>
        <v>24071</v>
      </c>
      <c r="J220" s="11" t="s">
        <v>106</v>
      </c>
      <c r="K220" s="11">
        <v>1</v>
      </c>
      <c r="L220" s="11" t="str">
        <f t="shared" si="7"/>
        <v>Folgoso de la Ribera, León, Castilla y León</v>
      </c>
    </row>
    <row r="221" spans="1:12" x14ac:dyDescent="0.2">
      <c r="A221" t="s">
        <v>684</v>
      </c>
      <c r="B221" t="s">
        <v>45</v>
      </c>
      <c r="C221" t="s">
        <v>46</v>
      </c>
      <c r="D221" s="10" t="s">
        <v>47</v>
      </c>
      <c r="E221" s="10" t="s">
        <v>48</v>
      </c>
      <c r="F221" s="10" t="s">
        <v>685</v>
      </c>
      <c r="G221" s="10" t="s">
        <v>97</v>
      </c>
      <c r="H221" s="10" t="s">
        <v>686</v>
      </c>
      <c r="I221" t="str">
        <f t="shared" si="6"/>
        <v>24083</v>
      </c>
      <c r="J221" s="11" t="s">
        <v>106</v>
      </c>
      <c r="K221" s="11">
        <v>1</v>
      </c>
      <c r="L221" s="11" t="str">
        <f t="shared" si="7"/>
        <v>Igüeña, León, Castilla y León</v>
      </c>
    </row>
    <row r="222" spans="1:12" x14ac:dyDescent="0.2">
      <c r="A222" t="s">
        <v>687</v>
      </c>
      <c r="B222" t="s">
        <v>45</v>
      </c>
      <c r="C222" t="s">
        <v>46</v>
      </c>
      <c r="D222" s="10" t="s">
        <v>47</v>
      </c>
      <c r="E222" s="10" t="s">
        <v>48</v>
      </c>
      <c r="F222" s="10" t="s">
        <v>501</v>
      </c>
      <c r="G222" s="10" t="s">
        <v>97</v>
      </c>
      <c r="H222" s="10" t="s">
        <v>688</v>
      </c>
      <c r="I222" t="str">
        <f t="shared" si="6"/>
        <v>24102</v>
      </c>
      <c r="J222" s="11" t="s">
        <v>106</v>
      </c>
      <c r="K222" s="11">
        <v>1</v>
      </c>
      <c r="L222" s="11" t="str">
        <f t="shared" si="7"/>
        <v>Noceda del Bierzo, León, Castilla y León</v>
      </c>
    </row>
    <row r="223" spans="1:12" x14ac:dyDescent="0.2">
      <c r="A223" t="s">
        <v>689</v>
      </c>
      <c r="B223" t="s">
        <v>45</v>
      </c>
      <c r="C223" t="s">
        <v>46</v>
      </c>
      <c r="D223" s="10" t="s">
        <v>47</v>
      </c>
      <c r="E223" s="10" t="s">
        <v>48</v>
      </c>
      <c r="F223" s="10" t="s">
        <v>690</v>
      </c>
      <c r="G223" s="10" t="s">
        <v>56</v>
      </c>
      <c r="H223" s="10" t="s">
        <v>691</v>
      </c>
      <c r="I223" t="str">
        <f t="shared" si="6"/>
        <v>24109</v>
      </c>
      <c r="J223" s="11" t="s">
        <v>106</v>
      </c>
      <c r="K223" s="11">
        <v>1</v>
      </c>
      <c r="L223" s="11" t="str">
        <f t="shared" si="7"/>
        <v>Palacios del Sil, León, Castilla y León</v>
      </c>
    </row>
    <row r="224" spans="1:12" x14ac:dyDescent="0.2">
      <c r="A224" t="s">
        <v>692</v>
      </c>
      <c r="B224" t="s">
        <v>45</v>
      </c>
      <c r="C224" t="s">
        <v>46</v>
      </c>
      <c r="D224" s="10" t="s">
        <v>47</v>
      </c>
      <c r="E224" s="10" t="s">
        <v>48</v>
      </c>
      <c r="F224" s="10" t="s">
        <v>399</v>
      </c>
      <c r="G224" s="10" t="s">
        <v>50</v>
      </c>
      <c r="H224" s="10" t="s">
        <v>693</v>
      </c>
      <c r="I224" t="str">
        <f t="shared" si="6"/>
        <v>24110</v>
      </c>
      <c r="J224" s="11" t="s">
        <v>106</v>
      </c>
      <c r="K224" s="11">
        <v>1</v>
      </c>
      <c r="L224" s="11" t="str">
        <f t="shared" si="7"/>
        <v>Páramo del Sil, León, Castilla y León</v>
      </c>
    </row>
    <row r="225" spans="1:12" x14ac:dyDescent="0.2">
      <c r="A225" t="s">
        <v>694</v>
      </c>
      <c r="B225" t="s">
        <v>45</v>
      </c>
      <c r="C225" t="s">
        <v>46</v>
      </c>
      <c r="D225" s="10" t="s">
        <v>47</v>
      </c>
      <c r="E225" s="10" t="s">
        <v>48</v>
      </c>
      <c r="F225" s="10" t="s">
        <v>405</v>
      </c>
      <c r="G225" s="10" t="s">
        <v>56</v>
      </c>
      <c r="H225" s="10" t="s">
        <v>695</v>
      </c>
      <c r="I225" t="str">
        <f t="shared" si="6"/>
        <v>24115</v>
      </c>
      <c r="J225" s="11" t="s">
        <v>106</v>
      </c>
      <c r="K225" s="11">
        <v>2</v>
      </c>
      <c r="L225" s="11" t="str">
        <f t="shared" si="7"/>
        <v>Ponferrada, León, Castilla y León</v>
      </c>
    </row>
    <row r="226" spans="1:12" x14ac:dyDescent="0.2">
      <c r="A226" t="s">
        <v>696</v>
      </c>
      <c r="B226" t="s">
        <v>45</v>
      </c>
      <c r="C226" t="s">
        <v>46</v>
      </c>
      <c r="D226" s="10" t="s">
        <v>47</v>
      </c>
      <c r="E226" s="10" t="s">
        <v>48</v>
      </c>
      <c r="F226" s="10" t="s">
        <v>426</v>
      </c>
      <c r="G226" s="10" t="s">
        <v>50</v>
      </c>
      <c r="H226" s="10" t="s">
        <v>697</v>
      </c>
      <c r="I226" t="str">
        <f t="shared" si="6"/>
        <v>24145</v>
      </c>
      <c r="J226" s="11" t="s">
        <v>106</v>
      </c>
      <c r="K226" s="11">
        <v>1</v>
      </c>
      <c r="L226" s="11" t="str">
        <f t="shared" si="7"/>
        <v>San Emiliano, León, Castilla y León</v>
      </c>
    </row>
    <row r="227" spans="1:12" x14ac:dyDescent="0.2">
      <c r="A227" t="s">
        <v>698</v>
      </c>
      <c r="B227" t="s">
        <v>45</v>
      </c>
      <c r="C227" t="s">
        <v>46</v>
      </c>
      <c r="D227" s="10" t="s">
        <v>47</v>
      </c>
      <c r="E227" s="10" t="s">
        <v>48</v>
      </c>
      <c r="F227" s="10" t="s">
        <v>699</v>
      </c>
      <c r="G227" s="10" t="s">
        <v>128</v>
      </c>
      <c r="H227" s="10" t="s">
        <v>700</v>
      </c>
      <c r="I227" t="str">
        <f t="shared" si="6"/>
        <v>24169</v>
      </c>
      <c r="J227" s="11" t="s">
        <v>106</v>
      </c>
      <c r="K227" s="11">
        <v>1</v>
      </c>
      <c r="L227" s="11" t="str">
        <f t="shared" si="7"/>
        <v>Toreno, León, Castilla y León</v>
      </c>
    </row>
    <row r="228" spans="1:12" x14ac:dyDescent="0.2">
      <c r="A228" t="s">
        <v>701</v>
      </c>
      <c r="B228" t="s">
        <v>45</v>
      </c>
      <c r="C228" t="s">
        <v>46</v>
      </c>
      <c r="D228" s="10" t="s">
        <v>47</v>
      </c>
      <c r="E228" s="10" t="s">
        <v>48</v>
      </c>
      <c r="F228" s="10" t="s">
        <v>702</v>
      </c>
      <c r="G228" s="10" t="s">
        <v>41</v>
      </c>
      <c r="H228" s="10" t="s">
        <v>703</v>
      </c>
      <c r="I228" t="str">
        <f t="shared" si="6"/>
        <v>24170</v>
      </c>
      <c r="J228" s="11" t="s">
        <v>106</v>
      </c>
      <c r="K228" s="11">
        <v>1</v>
      </c>
      <c r="L228" s="11" t="str">
        <f t="shared" si="7"/>
        <v>Torre del Bierzo, León, Castilla y León</v>
      </c>
    </row>
    <row r="229" spans="1:12" x14ac:dyDescent="0.2">
      <c r="A229" t="s">
        <v>704</v>
      </c>
      <c r="B229" t="s">
        <v>45</v>
      </c>
      <c r="C229" t="s">
        <v>46</v>
      </c>
      <c r="D229" s="10" t="s">
        <v>47</v>
      </c>
      <c r="E229" s="10" t="s">
        <v>48</v>
      </c>
      <c r="F229" s="10" t="s">
        <v>705</v>
      </c>
      <c r="G229" s="10" t="s">
        <v>61</v>
      </c>
      <c r="H229" s="10" t="s">
        <v>706</v>
      </c>
      <c r="I229" t="str">
        <f t="shared" si="6"/>
        <v>24184</v>
      </c>
      <c r="J229" s="11" t="s">
        <v>106</v>
      </c>
      <c r="K229" s="11">
        <v>1</v>
      </c>
      <c r="L229" s="11" t="str">
        <f t="shared" si="7"/>
        <v>Valdesamario, León, Castilla y León</v>
      </c>
    </row>
    <row r="230" spans="1:12" x14ac:dyDescent="0.2">
      <c r="A230" t="s">
        <v>707</v>
      </c>
      <c r="B230" t="s">
        <v>45</v>
      </c>
      <c r="C230" t="s">
        <v>46</v>
      </c>
      <c r="D230" s="10" t="s">
        <v>47</v>
      </c>
      <c r="E230" s="10" t="s">
        <v>48</v>
      </c>
      <c r="F230" s="10" t="s">
        <v>708</v>
      </c>
      <c r="G230" s="10" t="s">
        <v>28</v>
      </c>
      <c r="H230" s="10" t="s">
        <v>709</v>
      </c>
      <c r="I230" t="str">
        <f t="shared" si="6"/>
        <v>24196</v>
      </c>
      <c r="J230" s="11" t="s">
        <v>106</v>
      </c>
      <c r="K230" s="11">
        <v>1</v>
      </c>
      <c r="L230" s="11" t="str">
        <f t="shared" si="7"/>
        <v>Vega de Espinareda, León, Castilla y León</v>
      </c>
    </row>
    <row r="231" spans="1:12" x14ac:dyDescent="0.2">
      <c r="A231" t="s">
        <v>710</v>
      </c>
      <c r="B231" t="s">
        <v>45</v>
      </c>
      <c r="C231" t="s">
        <v>46</v>
      </c>
      <c r="D231" s="10" t="s">
        <v>47</v>
      </c>
      <c r="E231" s="10" t="s">
        <v>48</v>
      </c>
      <c r="F231" s="10" t="s">
        <v>711</v>
      </c>
      <c r="G231" s="10" t="s">
        <v>128</v>
      </c>
      <c r="H231" s="10" t="s">
        <v>712</v>
      </c>
      <c r="I231" t="str">
        <f t="shared" si="6"/>
        <v>24202</v>
      </c>
      <c r="J231" s="11" t="s">
        <v>106</v>
      </c>
      <c r="K231" s="11">
        <v>1</v>
      </c>
      <c r="L231" s="11" t="str">
        <f t="shared" si="7"/>
        <v>Villablino, León, Castilla y León</v>
      </c>
    </row>
    <row r="232" spans="1:12" x14ac:dyDescent="0.2">
      <c r="A232" t="s">
        <v>713</v>
      </c>
      <c r="B232" t="s">
        <v>45</v>
      </c>
      <c r="C232" t="s">
        <v>46</v>
      </c>
      <c r="D232" s="10" t="s">
        <v>47</v>
      </c>
      <c r="E232" s="10" t="s">
        <v>48</v>
      </c>
      <c r="F232" s="10" t="s">
        <v>714</v>
      </c>
      <c r="G232" s="10" t="s">
        <v>78</v>
      </c>
      <c r="H232" s="10" t="s">
        <v>715</v>
      </c>
      <c r="I232" t="str">
        <f t="shared" si="6"/>
        <v>24210</v>
      </c>
      <c r="J232" s="11" t="s">
        <v>106</v>
      </c>
      <c r="K232" s="11">
        <v>1</v>
      </c>
      <c r="L232" s="11" t="str">
        <f t="shared" si="7"/>
        <v>Villagatón, León, Castilla y León</v>
      </c>
    </row>
    <row r="233" spans="1:12" x14ac:dyDescent="0.2">
      <c r="A233" t="s">
        <v>716</v>
      </c>
      <c r="B233" t="s">
        <v>717</v>
      </c>
      <c r="C233" t="s">
        <v>52</v>
      </c>
      <c r="D233" s="10" t="s">
        <v>513</v>
      </c>
      <c r="E233" s="10" t="s">
        <v>718</v>
      </c>
      <c r="F233" s="10" t="s">
        <v>719</v>
      </c>
      <c r="G233" s="10" t="s">
        <v>128</v>
      </c>
      <c r="H233" s="10" t="s">
        <v>53</v>
      </c>
      <c r="I233" t="str">
        <f t="shared" si="6"/>
        <v>04032</v>
      </c>
      <c r="J233" s="11" t="s">
        <v>53</v>
      </c>
      <c r="K233" s="11">
        <v>0</v>
      </c>
      <c r="L233" s="11" t="str">
        <f t="shared" si="7"/>
        <v>Carboneras, Almería, Andalucía</v>
      </c>
    </row>
    <row r="234" spans="1:12" x14ac:dyDescent="0.2">
      <c r="A234" t="s">
        <v>720</v>
      </c>
      <c r="B234" t="s">
        <v>273</v>
      </c>
      <c r="C234" t="s">
        <v>275</v>
      </c>
      <c r="D234" s="10" t="s">
        <v>274</v>
      </c>
      <c r="E234" s="10" t="s">
        <v>275</v>
      </c>
      <c r="F234" s="10" t="s">
        <v>721</v>
      </c>
      <c r="G234" s="10" t="s">
        <v>61</v>
      </c>
      <c r="H234" s="10" t="s">
        <v>722</v>
      </c>
      <c r="I234" t="str">
        <f t="shared" si="6"/>
        <v>33002</v>
      </c>
      <c r="J234" s="11" t="s">
        <v>85</v>
      </c>
      <c r="K234" s="11">
        <v>1</v>
      </c>
      <c r="L234" s="11" t="str">
        <f t="shared" si="7"/>
        <v>Aller, Asturias, Asturias</v>
      </c>
    </row>
    <row r="235" spans="1:12" x14ac:dyDescent="0.2">
      <c r="A235" t="s">
        <v>723</v>
      </c>
      <c r="B235" t="s">
        <v>273</v>
      </c>
      <c r="C235" t="s">
        <v>275</v>
      </c>
      <c r="D235" s="10" t="s">
        <v>274</v>
      </c>
      <c r="E235" s="10" t="s">
        <v>275</v>
      </c>
      <c r="F235" s="10" t="s">
        <v>553</v>
      </c>
      <c r="G235" s="10" t="s">
        <v>41</v>
      </c>
      <c r="H235" s="10" t="s">
        <v>724</v>
      </c>
      <c r="I235" t="str">
        <f t="shared" si="6"/>
        <v>33014</v>
      </c>
      <c r="J235" s="11" t="s">
        <v>85</v>
      </c>
      <c r="K235" s="11">
        <v>2</v>
      </c>
      <c r="L235" s="11" t="str">
        <f t="shared" si="7"/>
        <v>Carreño, Asturias, Asturias</v>
      </c>
    </row>
    <row r="236" spans="1:12" x14ac:dyDescent="0.2">
      <c r="A236" t="s">
        <v>725</v>
      </c>
      <c r="B236" t="s">
        <v>273</v>
      </c>
      <c r="C236" t="s">
        <v>275</v>
      </c>
      <c r="D236" s="10" t="s">
        <v>274</v>
      </c>
      <c r="E236" s="10" t="s">
        <v>275</v>
      </c>
      <c r="F236" s="10" t="s">
        <v>77</v>
      </c>
      <c r="G236" s="10" t="s">
        <v>28</v>
      </c>
      <c r="H236" s="10" t="s">
        <v>726</v>
      </c>
      <c r="I236" t="str">
        <f t="shared" si="6"/>
        <v>33020</v>
      </c>
      <c r="J236" s="11" t="s">
        <v>85</v>
      </c>
      <c r="K236" s="11">
        <v>2</v>
      </c>
      <c r="L236" s="11" t="str">
        <f t="shared" si="7"/>
        <v>Corvera de Asturias, Asturias, Asturias</v>
      </c>
    </row>
    <row r="237" spans="1:12" x14ac:dyDescent="0.2">
      <c r="A237" t="s">
        <v>727</v>
      </c>
      <c r="B237" t="s">
        <v>273</v>
      </c>
      <c r="C237" t="s">
        <v>275</v>
      </c>
      <c r="D237" s="10" t="s">
        <v>274</v>
      </c>
      <c r="E237" s="10" t="s">
        <v>275</v>
      </c>
      <c r="F237" s="10" t="s">
        <v>367</v>
      </c>
      <c r="G237" s="10" t="s">
        <v>92</v>
      </c>
      <c r="H237" s="10" t="s">
        <v>728</v>
      </c>
      <c r="I237" t="str">
        <f t="shared" si="6"/>
        <v>33024</v>
      </c>
      <c r="J237" s="11" t="s">
        <v>85</v>
      </c>
      <c r="K237" s="11">
        <v>2</v>
      </c>
      <c r="L237" s="11" t="str">
        <f t="shared" si="7"/>
        <v>Gijón, Asturias, Asturias</v>
      </c>
    </row>
    <row r="238" spans="1:12" x14ac:dyDescent="0.2">
      <c r="A238" t="s">
        <v>729</v>
      </c>
      <c r="B238" t="s">
        <v>273</v>
      </c>
      <c r="C238" t="s">
        <v>275</v>
      </c>
      <c r="D238" s="10" t="s">
        <v>274</v>
      </c>
      <c r="E238" s="10" t="s">
        <v>275</v>
      </c>
      <c r="F238" s="10" t="s">
        <v>91</v>
      </c>
      <c r="G238" s="10" t="s">
        <v>61</v>
      </c>
      <c r="H238" s="10" t="s">
        <v>730</v>
      </c>
      <c r="I238" t="str">
        <f t="shared" si="6"/>
        <v>33025</v>
      </c>
      <c r="J238" s="11" t="s">
        <v>85</v>
      </c>
      <c r="K238" s="11">
        <v>2</v>
      </c>
      <c r="L238" s="11" t="str">
        <f t="shared" si="7"/>
        <v>Gozón, Asturias, Asturias</v>
      </c>
    </row>
    <row r="239" spans="1:12" x14ac:dyDescent="0.2">
      <c r="A239" t="s">
        <v>731</v>
      </c>
      <c r="B239" t="s">
        <v>273</v>
      </c>
      <c r="C239" t="s">
        <v>275</v>
      </c>
      <c r="D239" s="10" t="s">
        <v>274</v>
      </c>
      <c r="E239" s="10" t="s">
        <v>275</v>
      </c>
      <c r="F239" s="10" t="s">
        <v>668</v>
      </c>
      <c r="G239" s="10" t="s">
        <v>61</v>
      </c>
      <c r="H239" s="10" t="s">
        <v>732</v>
      </c>
      <c r="I239" t="str">
        <f t="shared" si="6"/>
        <v>33033</v>
      </c>
      <c r="J239" s="11" t="s">
        <v>85</v>
      </c>
      <c r="K239" s="11">
        <v>1</v>
      </c>
      <c r="L239" s="11" t="str">
        <f t="shared" si="7"/>
        <v>Lena, Asturias, Asturias</v>
      </c>
    </row>
    <row r="240" spans="1:12" x14ac:dyDescent="0.2">
      <c r="A240" t="s">
        <v>733</v>
      </c>
      <c r="B240" t="s">
        <v>273</v>
      </c>
      <c r="C240" t="s">
        <v>275</v>
      </c>
      <c r="D240" s="10" t="s">
        <v>274</v>
      </c>
      <c r="E240" s="10" t="s">
        <v>275</v>
      </c>
      <c r="F240" s="10" t="s">
        <v>533</v>
      </c>
      <c r="G240" s="10" t="s">
        <v>56</v>
      </c>
      <c r="H240" s="10" t="s">
        <v>734</v>
      </c>
      <c r="I240" t="str">
        <f t="shared" si="6"/>
        <v>33035</v>
      </c>
      <c r="J240" s="11" t="s">
        <v>85</v>
      </c>
      <c r="K240" s="11">
        <v>2</v>
      </c>
      <c r="L240" s="11" t="str">
        <f t="shared" si="7"/>
        <v>Llanera, Asturias, Asturias</v>
      </c>
    </row>
    <row r="241" spans="1:12" x14ac:dyDescent="0.2">
      <c r="A241" t="s">
        <v>735</v>
      </c>
      <c r="B241" t="s">
        <v>273</v>
      </c>
      <c r="C241" t="s">
        <v>275</v>
      </c>
      <c r="D241" s="10" t="s">
        <v>274</v>
      </c>
      <c r="E241" s="10" t="s">
        <v>275</v>
      </c>
      <c r="F241" s="10" t="s">
        <v>112</v>
      </c>
      <c r="G241" s="10" t="s">
        <v>92</v>
      </c>
      <c r="H241" s="10" t="s">
        <v>736</v>
      </c>
      <c r="I241" t="str">
        <f t="shared" si="6"/>
        <v>33037</v>
      </c>
      <c r="J241" s="11" t="s">
        <v>85</v>
      </c>
      <c r="K241" s="11">
        <v>1</v>
      </c>
      <c r="L241" s="11" t="str">
        <f t="shared" si="7"/>
        <v>Mieres, Asturias, Asturias</v>
      </c>
    </row>
    <row r="242" spans="1:12" x14ac:dyDescent="0.2">
      <c r="A242" t="s">
        <v>737</v>
      </c>
      <c r="B242" t="s">
        <v>273</v>
      </c>
      <c r="C242" t="s">
        <v>275</v>
      </c>
      <c r="D242" s="10" t="s">
        <v>274</v>
      </c>
      <c r="E242" s="10" t="s">
        <v>275</v>
      </c>
      <c r="F242" s="10" t="s">
        <v>116</v>
      </c>
      <c r="G242" s="10" t="s">
        <v>36</v>
      </c>
      <c r="H242" s="10" t="s">
        <v>738</v>
      </c>
      <c r="I242" t="str">
        <f t="shared" si="6"/>
        <v>33038</v>
      </c>
      <c r="J242" s="11" t="s">
        <v>85</v>
      </c>
      <c r="K242" s="11">
        <v>1</v>
      </c>
      <c r="L242" s="11" t="str">
        <f t="shared" si="7"/>
        <v>Morcín, Asturias, Asturias</v>
      </c>
    </row>
    <row r="243" spans="1:12" x14ac:dyDescent="0.2">
      <c r="A243" t="s">
        <v>739</v>
      </c>
      <c r="B243" t="s">
        <v>273</v>
      </c>
      <c r="C243" t="s">
        <v>275</v>
      </c>
      <c r="D243" s="10" t="s">
        <v>274</v>
      </c>
      <c r="E243" s="10" t="s">
        <v>275</v>
      </c>
      <c r="F243" s="10" t="s">
        <v>740</v>
      </c>
      <c r="G243" s="10" t="s">
        <v>128</v>
      </c>
      <c r="H243" s="10" t="s">
        <v>741</v>
      </c>
      <c r="I243" t="str">
        <f t="shared" si="6"/>
        <v>33053</v>
      </c>
      <c r="J243" s="11" t="s">
        <v>85</v>
      </c>
      <c r="K243" s="11">
        <v>1</v>
      </c>
      <c r="L243" s="11" t="str">
        <f t="shared" si="7"/>
        <v>Quirós, Asturias, Asturias</v>
      </c>
    </row>
    <row r="244" spans="1:12" x14ac:dyDescent="0.2">
      <c r="A244" t="s">
        <v>742</v>
      </c>
      <c r="B244" t="s">
        <v>273</v>
      </c>
      <c r="C244" t="s">
        <v>275</v>
      </c>
      <c r="D244" s="10" t="s">
        <v>274</v>
      </c>
      <c r="E244" s="10" t="s">
        <v>275</v>
      </c>
      <c r="F244" s="10" t="s">
        <v>140</v>
      </c>
      <c r="G244" s="10" t="s">
        <v>50</v>
      </c>
      <c r="H244" s="10" t="s">
        <v>743</v>
      </c>
      <c r="I244" t="str">
        <f t="shared" si="6"/>
        <v>33057</v>
      </c>
      <c r="J244" s="11" t="s">
        <v>85</v>
      </c>
      <c r="K244" s="11">
        <v>1</v>
      </c>
      <c r="L244" s="11" t="str">
        <f t="shared" si="7"/>
        <v>Ribera de Arriba, Asturias, Asturias</v>
      </c>
    </row>
    <row r="245" spans="1:12" x14ac:dyDescent="0.2">
      <c r="A245" t="s">
        <v>744</v>
      </c>
      <c r="B245" t="s">
        <v>273</v>
      </c>
      <c r="C245" t="s">
        <v>275</v>
      </c>
      <c r="D245" s="10" t="s">
        <v>274</v>
      </c>
      <c r="E245" s="10" t="s">
        <v>275</v>
      </c>
      <c r="F245" s="10" t="s">
        <v>541</v>
      </c>
      <c r="G245" s="10" t="s">
        <v>56</v>
      </c>
      <c r="H245" s="10" t="s">
        <v>745</v>
      </c>
      <c r="I245" t="str">
        <f t="shared" si="6"/>
        <v>33058</v>
      </c>
      <c r="J245" s="11" t="s">
        <v>85</v>
      </c>
      <c r="K245" s="11">
        <v>1</v>
      </c>
      <c r="L245" s="11" t="str">
        <f t="shared" si="7"/>
        <v>Riosa, Asturias, Asturias</v>
      </c>
    </row>
    <row r="246" spans="1:12" x14ac:dyDescent="0.2">
      <c r="A246" t="s">
        <v>746</v>
      </c>
      <c r="B246" t="s">
        <v>273</v>
      </c>
      <c r="C246" t="s">
        <v>275</v>
      </c>
      <c r="D246" s="10" t="s">
        <v>274</v>
      </c>
      <c r="E246" s="10" t="s">
        <v>275</v>
      </c>
      <c r="F246" s="10" t="s">
        <v>747</v>
      </c>
      <c r="G246" s="10" t="s">
        <v>128</v>
      </c>
      <c r="H246" s="10" t="s">
        <v>748</v>
      </c>
      <c r="I246" t="str">
        <f t="shared" si="6"/>
        <v>33072</v>
      </c>
      <c r="J246" s="11" t="s">
        <v>85</v>
      </c>
      <c r="K246" s="11">
        <v>1</v>
      </c>
      <c r="L246" s="11" t="str">
        <f t="shared" si="7"/>
        <v>Teverga, Asturias, Asturias</v>
      </c>
    </row>
    <row r="247" spans="1:12" x14ac:dyDescent="0.2">
      <c r="A247" t="s">
        <v>749</v>
      </c>
      <c r="B247" t="s">
        <v>273</v>
      </c>
      <c r="C247" t="s">
        <v>275</v>
      </c>
      <c r="D247" s="10" t="s">
        <v>274</v>
      </c>
      <c r="E247" s="10" t="s">
        <v>275</v>
      </c>
      <c r="F247" s="10" t="s">
        <v>165</v>
      </c>
      <c r="G247" s="10" t="s">
        <v>50</v>
      </c>
      <c r="H247" s="10" t="s">
        <v>750</v>
      </c>
      <c r="I247" t="str">
        <f t="shared" si="6"/>
        <v>33076</v>
      </c>
      <c r="J247" s="11" t="s">
        <v>85</v>
      </c>
      <c r="K247" s="11">
        <v>2</v>
      </c>
      <c r="L247" s="11" t="str">
        <f t="shared" si="7"/>
        <v>Villaviciosa, Asturias, Asturias</v>
      </c>
    </row>
    <row r="248" spans="1:12" x14ac:dyDescent="0.2">
      <c r="A248" t="s">
        <v>751</v>
      </c>
      <c r="B248" t="s">
        <v>752</v>
      </c>
      <c r="C248" t="s">
        <v>130</v>
      </c>
      <c r="D248" s="10" t="s">
        <v>717</v>
      </c>
      <c r="E248" s="49" t="s">
        <v>753</v>
      </c>
      <c r="F248" s="10" t="s">
        <v>754</v>
      </c>
      <c r="G248" s="10" t="s">
        <v>61</v>
      </c>
      <c r="H248" s="50" t="s">
        <v>755</v>
      </c>
      <c r="I248" t="str">
        <f t="shared" si="6"/>
        <v>01047</v>
      </c>
      <c r="J248" s="11" t="s">
        <v>110</v>
      </c>
      <c r="K248" s="11">
        <v>0</v>
      </c>
      <c r="L248" s="11" t="str">
        <f t="shared" si="7"/>
        <v>Ribera Baja/Erriberabeitia, Araba/Álava, País Vasco</v>
      </c>
    </row>
    <row r="249" spans="1:12" x14ac:dyDescent="0.2">
      <c r="A249" t="s">
        <v>756</v>
      </c>
      <c r="B249" t="s">
        <v>752</v>
      </c>
      <c r="C249" t="s">
        <v>130</v>
      </c>
      <c r="D249" s="10" t="s">
        <v>717</v>
      </c>
      <c r="E249" s="49" t="s">
        <v>753</v>
      </c>
      <c r="F249" s="10" t="s">
        <v>374</v>
      </c>
      <c r="G249" s="10" t="s">
        <v>56</v>
      </c>
      <c r="H249" s="10" t="s">
        <v>757</v>
      </c>
      <c r="I249" t="str">
        <f t="shared" si="6"/>
        <v>01055</v>
      </c>
      <c r="J249" s="11" t="s">
        <v>110</v>
      </c>
      <c r="K249" s="11">
        <v>0</v>
      </c>
      <c r="L249" s="11" t="str">
        <f t="shared" si="7"/>
        <v>Valdegovía/Gaubea, Araba/Álava, País Vasco</v>
      </c>
    </row>
    <row r="250" spans="1:12" x14ac:dyDescent="0.2">
      <c r="A250" t="s">
        <v>758</v>
      </c>
      <c r="B250" t="s">
        <v>752</v>
      </c>
      <c r="C250" t="s">
        <v>130</v>
      </c>
      <c r="D250" s="10" t="s">
        <v>717</v>
      </c>
      <c r="E250" s="49" t="s">
        <v>753</v>
      </c>
      <c r="F250" s="10" t="s">
        <v>759</v>
      </c>
      <c r="G250" s="10" t="s">
        <v>97</v>
      </c>
      <c r="H250" s="10" t="s">
        <v>760</v>
      </c>
      <c r="I250" t="str">
        <f t="shared" si="6"/>
        <v>01902</v>
      </c>
      <c r="J250" s="11" t="s">
        <v>110</v>
      </c>
      <c r="K250" s="11">
        <v>0</v>
      </c>
      <c r="L250" s="11" t="str">
        <f t="shared" si="7"/>
        <v>Lantarón, Araba/Álava, País Vasco</v>
      </c>
    </row>
    <row r="251" spans="1:12" x14ac:dyDescent="0.2">
      <c r="A251" t="s">
        <v>761</v>
      </c>
      <c r="B251" t="s">
        <v>45</v>
      </c>
      <c r="C251" t="s">
        <v>46</v>
      </c>
      <c r="D251" s="10" t="s">
        <v>762</v>
      </c>
      <c r="E251" s="10" t="s">
        <v>763</v>
      </c>
      <c r="F251" s="10" t="s">
        <v>73</v>
      </c>
      <c r="G251" s="10" t="s">
        <v>92</v>
      </c>
      <c r="H251" s="10" t="s">
        <v>764</v>
      </c>
      <c r="I251" t="str">
        <f t="shared" si="6"/>
        <v>09016</v>
      </c>
      <c r="J251" s="11" t="s">
        <v>110</v>
      </c>
      <c r="K251" s="11">
        <v>0</v>
      </c>
      <c r="L251" s="11" t="str">
        <f t="shared" si="7"/>
        <v>Ameyugo, Burgos, Castilla y León</v>
      </c>
    </row>
    <row r="252" spans="1:12" x14ac:dyDescent="0.2">
      <c r="A252" t="s">
        <v>765</v>
      </c>
      <c r="B252" t="s">
        <v>45</v>
      </c>
      <c r="C252" t="s">
        <v>46</v>
      </c>
      <c r="D252" s="10" t="s">
        <v>762</v>
      </c>
      <c r="E252" s="10" t="s">
        <v>763</v>
      </c>
      <c r="F252" s="10" t="s">
        <v>309</v>
      </c>
      <c r="G252" s="10" t="s">
        <v>41</v>
      </c>
      <c r="H252" s="10" t="s">
        <v>766</v>
      </c>
      <c r="I252" t="str">
        <f t="shared" si="6"/>
        <v>09050</v>
      </c>
      <c r="J252" s="11" t="s">
        <v>110</v>
      </c>
      <c r="K252" s="11">
        <v>0</v>
      </c>
      <c r="L252" s="11" t="str">
        <f t="shared" si="7"/>
        <v>Berberana, Burgos, Castilla y León</v>
      </c>
    </row>
    <row r="253" spans="1:12" x14ac:dyDescent="0.2">
      <c r="A253" t="s">
        <v>767</v>
      </c>
      <c r="B253" t="s">
        <v>45</v>
      </c>
      <c r="C253" t="s">
        <v>46</v>
      </c>
      <c r="D253" s="10" t="s">
        <v>762</v>
      </c>
      <c r="E253" s="10" t="s">
        <v>763</v>
      </c>
      <c r="F253" s="10" t="s">
        <v>314</v>
      </c>
      <c r="G253" s="10" t="s">
        <v>50</v>
      </c>
      <c r="H253" s="10" t="s">
        <v>768</v>
      </c>
      <c r="I253" t="str">
        <f t="shared" si="6"/>
        <v>09054</v>
      </c>
      <c r="J253" s="11" t="s">
        <v>110</v>
      </c>
      <c r="K253" s="11">
        <v>0</v>
      </c>
      <c r="L253" s="11" t="str">
        <f t="shared" si="7"/>
        <v>Bozoó, Burgos, Castilla y León</v>
      </c>
    </row>
    <row r="254" spans="1:12" x14ac:dyDescent="0.2">
      <c r="A254" t="s">
        <v>769</v>
      </c>
      <c r="B254" t="s">
        <v>45</v>
      </c>
      <c r="C254" t="s">
        <v>46</v>
      </c>
      <c r="D254" s="10" t="s">
        <v>762</v>
      </c>
      <c r="E254" s="10" t="s">
        <v>763</v>
      </c>
      <c r="F254" s="10" t="s">
        <v>147</v>
      </c>
      <c r="G254" s="10" t="s">
        <v>92</v>
      </c>
      <c r="H254" s="10" t="s">
        <v>770</v>
      </c>
      <c r="I254" t="str">
        <f t="shared" si="6"/>
        <v>09060</v>
      </c>
      <c r="J254" s="11" t="s">
        <v>110</v>
      </c>
      <c r="K254" s="11">
        <v>0</v>
      </c>
      <c r="L254" s="11" t="str">
        <f t="shared" si="7"/>
        <v>Busto de Bureba, Burgos, Castilla y León</v>
      </c>
    </row>
    <row r="255" spans="1:12" x14ac:dyDescent="0.2">
      <c r="A255" t="s">
        <v>771</v>
      </c>
      <c r="B255" t="s">
        <v>45</v>
      </c>
      <c r="C255" t="s">
        <v>46</v>
      </c>
      <c r="D255" s="10" t="s">
        <v>762</v>
      </c>
      <c r="E255" s="10" t="s">
        <v>763</v>
      </c>
      <c r="F255" s="10" t="s">
        <v>328</v>
      </c>
      <c r="G255" s="10" t="s">
        <v>61</v>
      </c>
      <c r="H255" s="10" t="s">
        <v>772</v>
      </c>
      <c r="I255" t="str">
        <f t="shared" si="6"/>
        <v>09077</v>
      </c>
      <c r="J255" s="11" t="s">
        <v>110</v>
      </c>
      <c r="K255" s="11">
        <v>0</v>
      </c>
      <c r="L255" s="11" t="str">
        <f t="shared" si="7"/>
        <v>Cascajares de Bureba, Burgos, Castilla y León</v>
      </c>
    </row>
    <row r="256" spans="1:12" x14ac:dyDescent="0.2">
      <c r="A256" t="s">
        <v>773</v>
      </c>
      <c r="B256" t="s">
        <v>45</v>
      </c>
      <c r="C256" t="s">
        <v>46</v>
      </c>
      <c r="D256" s="10" t="s">
        <v>762</v>
      </c>
      <c r="E256" s="10" t="s">
        <v>763</v>
      </c>
      <c r="F256" s="10" t="s">
        <v>501</v>
      </c>
      <c r="G256" s="10" t="s">
        <v>78</v>
      </c>
      <c r="H256" s="10" t="s">
        <v>774</v>
      </c>
      <c r="I256" t="str">
        <f t="shared" si="6"/>
        <v>09102</v>
      </c>
      <c r="J256" s="11" t="s">
        <v>110</v>
      </c>
      <c r="K256" s="11">
        <v>0</v>
      </c>
      <c r="L256" s="11" t="str">
        <f t="shared" si="7"/>
        <v>Cillaperlata, Burgos, Castilla y León</v>
      </c>
    </row>
    <row r="257" spans="1:12" x14ac:dyDescent="0.2">
      <c r="A257" t="s">
        <v>775</v>
      </c>
      <c r="B257" t="s">
        <v>45</v>
      </c>
      <c r="C257" t="s">
        <v>46</v>
      </c>
      <c r="D257" s="10" t="s">
        <v>762</v>
      </c>
      <c r="E257" s="10" t="s">
        <v>763</v>
      </c>
      <c r="F257" s="10" t="s">
        <v>405</v>
      </c>
      <c r="G257" s="10" t="s">
        <v>36</v>
      </c>
      <c r="H257" s="10" t="s">
        <v>776</v>
      </c>
      <c r="I257" t="str">
        <f t="shared" si="6"/>
        <v>09115</v>
      </c>
      <c r="J257" s="11" t="s">
        <v>110</v>
      </c>
      <c r="K257" s="11">
        <v>0</v>
      </c>
      <c r="L257" s="11" t="str">
        <f t="shared" si="7"/>
        <v>Cubo de Bureba, Burgos, Castilla y León</v>
      </c>
    </row>
    <row r="258" spans="1:12" x14ac:dyDescent="0.2">
      <c r="A258" t="s">
        <v>777</v>
      </c>
      <c r="B258" t="s">
        <v>45</v>
      </c>
      <c r="C258" t="s">
        <v>46</v>
      </c>
      <c r="D258" s="10" t="s">
        <v>762</v>
      </c>
      <c r="E258" s="10" t="s">
        <v>763</v>
      </c>
      <c r="F258" s="10" t="s">
        <v>205</v>
      </c>
      <c r="G258" s="10" t="s">
        <v>128</v>
      </c>
      <c r="H258" s="10" t="s">
        <v>778</v>
      </c>
      <c r="I258" t="str">
        <f t="shared" ref="I258:I321" si="8">CONCATENATE(D258,F258)</f>
        <v>09120</v>
      </c>
      <c r="J258" s="11" t="s">
        <v>110</v>
      </c>
      <c r="K258" s="11">
        <v>0</v>
      </c>
      <c r="L258" s="11" t="str">
        <f t="shared" si="7"/>
        <v>Encío, Burgos, Castilla y León</v>
      </c>
    </row>
    <row r="259" spans="1:12" x14ac:dyDescent="0.2">
      <c r="A259" t="s">
        <v>779</v>
      </c>
      <c r="B259" t="s">
        <v>45</v>
      </c>
      <c r="C259" t="s">
        <v>46</v>
      </c>
      <c r="D259" s="10" t="s">
        <v>762</v>
      </c>
      <c r="E259" s="10" t="s">
        <v>763</v>
      </c>
      <c r="F259" s="10" t="s">
        <v>780</v>
      </c>
      <c r="G259" s="10" t="s">
        <v>97</v>
      </c>
      <c r="H259" s="10" t="s">
        <v>781</v>
      </c>
      <c r="I259" t="str">
        <f t="shared" si="8"/>
        <v>09134</v>
      </c>
      <c r="J259" s="11" t="s">
        <v>110</v>
      </c>
      <c r="K259" s="11">
        <v>0</v>
      </c>
      <c r="L259" s="11" t="str">
        <f t="shared" ref="L259:L319" si="9">CONCATENATE(H259,", ",E259,", ",C259)</f>
        <v>Frías, Burgos, Castilla y León</v>
      </c>
    </row>
    <row r="260" spans="1:12" x14ac:dyDescent="0.2">
      <c r="A260" t="s">
        <v>782</v>
      </c>
      <c r="B260" t="s">
        <v>45</v>
      </c>
      <c r="C260" t="s">
        <v>46</v>
      </c>
      <c r="D260" s="10" t="s">
        <v>762</v>
      </c>
      <c r="E260" s="10" t="s">
        <v>763</v>
      </c>
      <c r="F260" s="10" t="s">
        <v>783</v>
      </c>
      <c r="G260" s="10" t="s">
        <v>50</v>
      </c>
      <c r="H260" s="10" t="s">
        <v>784</v>
      </c>
      <c r="I260" t="str">
        <f t="shared" si="8"/>
        <v>09192</v>
      </c>
      <c r="J260" s="11" t="s">
        <v>110</v>
      </c>
      <c r="K260" s="11">
        <v>0</v>
      </c>
      <c r="L260" s="11" t="str">
        <f t="shared" si="9"/>
        <v>Jurisdicción de San Zadornil, Burgos, Castilla y León</v>
      </c>
    </row>
    <row r="261" spans="1:12" x14ac:dyDescent="0.2">
      <c r="A261" t="s">
        <v>785</v>
      </c>
      <c r="B261" t="s">
        <v>45</v>
      </c>
      <c r="C261" t="s">
        <v>46</v>
      </c>
      <c r="D261" s="10" t="s">
        <v>762</v>
      </c>
      <c r="E261" s="10" t="s">
        <v>763</v>
      </c>
      <c r="F261" s="10" t="s">
        <v>270</v>
      </c>
      <c r="G261" s="10" t="s">
        <v>50</v>
      </c>
      <c r="H261" s="10" t="s">
        <v>786</v>
      </c>
      <c r="I261" t="str">
        <f t="shared" si="8"/>
        <v>09209</v>
      </c>
      <c r="J261" s="11" t="s">
        <v>110</v>
      </c>
      <c r="K261" s="11">
        <v>0</v>
      </c>
      <c r="L261" s="11" t="str">
        <f t="shared" si="9"/>
        <v>Medina de Pomar, Burgos, Castilla y León</v>
      </c>
    </row>
    <row r="262" spans="1:12" x14ac:dyDescent="0.2">
      <c r="A262" t="s">
        <v>787</v>
      </c>
      <c r="B262" t="s">
        <v>45</v>
      </c>
      <c r="C262" t="s">
        <v>46</v>
      </c>
      <c r="D262" s="10" t="s">
        <v>762</v>
      </c>
      <c r="E262" s="10" t="s">
        <v>763</v>
      </c>
      <c r="F262" s="10" t="s">
        <v>788</v>
      </c>
      <c r="G262" s="10" t="s">
        <v>28</v>
      </c>
      <c r="H262" s="10" t="s">
        <v>789</v>
      </c>
      <c r="I262" t="str">
        <f t="shared" si="8"/>
        <v>09213</v>
      </c>
      <c r="J262" s="11" t="s">
        <v>110</v>
      </c>
      <c r="K262" s="11">
        <v>0</v>
      </c>
      <c r="L262" s="11" t="str">
        <f t="shared" si="9"/>
        <v>Merindad de Cuesta-Urria, Burgos, Castilla y León</v>
      </c>
    </row>
    <row r="263" spans="1:12" x14ac:dyDescent="0.2">
      <c r="A263" t="s">
        <v>790</v>
      </c>
      <c r="B263" t="s">
        <v>45</v>
      </c>
      <c r="C263" t="s">
        <v>46</v>
      </c>
      <c r="D263" s="10" t="s">
        <v>762</v>
      </c>
      <c r="E263" s="10" t="s">
        <v>763</v>
      </c>
      <c r="F263" s="10" t="s">
        <v>791</v>
      </c>
      <c r="G263" s="10" t="s">
        <v>61</v>
      </c>
      <c r="H263" s="10" t="s">
        <v>792</v>
      </c>
      <c r="I263" t="str">
        <f t="shared" si="8"/>
        <v>09219</v>
      </c>
      <c r="J263" s="11" t="s">
        <v>110</v>
      </c>
      <c r="K263" s="11">
        <v>0</v>
      </c>
      <c r="L263" s="11" t="str">
        <f t="shared" si="9"/>
        <v>Miranda de Ebro, Burgos, Castilla y León</v>
      </c>
    </row>
    <row r="264" spans="1:12" x14ac:dyDescent="0.2">
      <c r="A264" t="s">
        <v>793</v>
      </c>
      <c r="B264" t="s">
        <v>45</v>
      </c>
      <c r="C264" t="s">
        <v>46</v>
      </c>
      <c r="D264" s="10" t="s">
        <v>762</v>
      </c>
      <c r="E264" s="10" t="s">
        <v>763</v>
      </c>
      <c r="F264" s="10" t="s">
        <v>794</v>
      </c>
      <c r="G264" s="10" t="s">
        <v>28</v>
      </c>
      <c r="H264" s="10" t="s">
        <v>795</v>
      </c>
      <c r="I264" t="str">
        <f t="shared" si="8"/>
        <v>09220</v>
      </c>
      <c r="J264" s="11" t="s">
        <v>110</v>
      </c>
      <c r="K264" s="11">
        <v>0</v>
      </c>
      <c r="L264" s="11" t="str">
        <f t="shared" si="9"/>
        <v>Miraveche, Burgos, Castilla y León</v>
      </c>
    </row>
    <row r="265" spans="1:12" x14ac:dyDescent="0.2">
      <c r="A265" t="s">
        <v>796</v>
      </c>
      <c r="B265" t="s">
        <v>45</v>
      </c>
      <c r="C265" t="s">
        <v>46</v>
      </c>
      <c r="D265" s="10" t="s">
        <v>762</v>
      </c>
      <c r="E265" s="10" t="s">
        <v>763</v>
      </c>
      <c r="F265" s="10" t="s">
        <v>475</v>
      </c>
      <c r="G265" s="10" t="s">
        <v>50</v>
      </c>
      <c r="H265" s="10" t="s">
        <v>797</v>
      </c>
      <c r="I265" t="str">
        <f t="shared" si="8"/>
        <v>09230</v>
      </c>
      <c r="J265" s="11" t="s">
        <v>110</v>
      </c>
      <c r="K265" s="11">
        <v>0</v>
      </c>
      <c r="L265" s="11" t="str">
        <f t="shared" si="9"/>
        <v>Navas de Bureba, Burgos, Castilla y León</v>
      </c>
    </row>
    <row r="266" spans="1:12" x14ac:dyDescent="0.2">
      <c r="A266" t="s">
        <v>798</v>
      </c>
      <c r="B266" t="s">
        <v>45</v>
      </c>
      <c r="C266" t="s">
        <v>46</v>
      </c>
      <c r="D266" s="10" t="s">
        <v>762</v>
      </c>
      <c r="E266" s="10" t="s">
        <v>763</v>
      </c>
      <c r="F266" s="10" t="s">
        <v>626</v>
      </c>
      <c r="G266" s="10" t="s">
        <v>36</v>
      </c>
      <c r="H266" s="10" t="s">
        <v>799</v>
      </c>
      <c r="I266" t="str">
        <f t="shared" si="8"/>
        <v>09238</v>
      </c>
      <c r="J266" s="11" t="s">
        <v>110</v>
      </c>
      <c r="K266" s="11">
        <v>0</v>
      </c>
      <c r="L266" s="11" t="str">
        <f t="shared" si="9"/>
        <v>Oña, Burgos, Castilla y León</v>
      </c>
    </row>
    <row r="267" spans="1:12" x14ac:dyDescent="0.2">
      <c r="A267" t="s">
        <v>800</v>
      </c>
      <c r="B267" t="s">
        <v>45</v>
      </c>
      <c r="C267" t="s">
        <v>46</v>
      </c>
      <c r="D267" s="10" t="s">
        <v>762</v>
      </c>
      <c r="E267" s="10" t="s">
        <v>763</v>
      </c>
      <c r="F267" s="10" t="s">
        <v>801</v>
      </c>
      <c r="G267" s="10" t="s">
        <v>28</v>
      </c>
      <c r="H267" s="10" t="s">
        <v>802</v>
      </c>
      <c r="I267" t="str">
        <f t="shared" si="8"/>
        <v>09251</v>
      </c>
      <c r="J267" s="11" t="s">
        <v>110</v>
      </c>
      <c r="K267" s="11">
        <v>0</v>
      </c>
      <c r="L267" s="11" t="str">
        <f t="shared" si="9"/>
        <v>Pancorbo, Burgos, Castilla y León</v>
      </c>
    </row>
    <row r="268" spans="1:12" x14ac:dyDescent="0.2">
      <c r="A268" t="s">
        <v>803</v>
      </c>
      <c r="B268" t="s">
        <v>45</v>
      </c>
      <c r="C268" t="s">
        <v>46</v>
      </c>
      <c r="D268" s="10" t="s">
        <v>762</v>
      </c>
      <c r="E268" s="10" t="s">
        <v>763</v>
      </c>
      <c r="F268" s="10" t="s">
        <v>804</v>
      </c>
      <c r="G268" s="10" t="s">
        <v>36</v>
      </c>
      <c r="H268" s="10" t="s">
        <v>805</v>
      </c>
      <c r="I268" t="str">
        <f t="shared" si="8"/>
        <v>09255</v>
      </c>
      <c r="J268" s="11" t="s">
        <v>110</v>
      </c>
      <c r="K268" s="11">
        <v>0</v>
      </c>
      <c r="L268" s="11" t="str">
        <f t="shared" si="9"/>
        <v>Partido de la Sierra en Tobalina, Burgos, Castilla y León</v>
      </c>
    </row>
    <row r="269" spans="1:12" x14ac:dyDescent="0.2">
      <c r="A269" t="s">
        <v>806</v>
      </c>
      <c r="B269" t="s">
        <v>45</v>
      </c>
      <c r="C269" t="s">
        <v>46</v>
      </c>
      <c r="D269" s="10" t="s">
        <v>762</v>
      </c>
      <c r="E269" s="10" t="s">
        <v>763</v>
      </c>
      <c r="F269" s="10" t="s">
        <v>807</v>
      </c>
      <c r="G269" s="10" t="s">
        <v>41</v>
      </c>
      <c r="H269" s="10" t="s">
        <v>808</v>
      </c>
      <c r="I269" t="str">
        <f t="shared" si="8"/>
        <v>09283</v>
      </c>
      <c r="J269" s="11" t="s">
        <v>110</v>
      </c>
      <c r="K269" s="11">
        <v>0</v>
      </c>
      <c r="L269" s="11" t="str">
        <f t="shared" si="9"/>
        <v>Quintanaélez, Burgos, Castilla y León</v>
      </c>
    </row>
    <row r="270" spans="1:12" x14ac:dyDescent="0.2">
      <c r="A270" t="s">
        <v>809</v>
      </c>
      <c r="B270" t="s">
        <v>45</v>
      </c>
      <c r="C270" t="s">
        <v>46</v>
      </c>
      <c r="D270" s="10" t="s">
        <v>762</v>
      </c>
      <c r="E270" s="10" t="s">
        <v>763</v>
      </c>
      <c r="F270" s="10" t="s">
        <v>810</v>
      </c>
      <c r="G270" s="10" t="s">
        <v>28</v>
      </c>
      <c r="H270" s="10" t="s">
        <v>811</v>
      </c>
      <c r="I270" t="str">
        <f t="shared" si="8"/>
        <v>09347</v>
      </c>
      <c r="J270" s="11" t="s">
        <v>110</v>
      </c>
      <c r="K270" s="11">
        <v>0</v>
      </c>
      <c r="L270" s="11" t="str">
        <f t="shared" si="9"/>
        <v>Santa Gadea del Cid, Burgos, Castilla y León</v>
      </c>
    </row>
    <row r="271" spans="1:12" x14ac:dyDescent="0.2">
      <c r="A271" t="s">
        <v>812</v>
      </c>
      <c r="B271" t="s">
        <v>45</v>
      </c>
      <c r="C271" t="s">
        <v>46</v>
      </c>
      <c r="D271" s="10" t="s">
        <v>762</v>
      </c>
      <c r="E271" s="10" t="s">
        <v>763</v>
      </c>
      <c r="F271" s="10" t="s">
        <v>813</v>
      </c>
      <c r="G271" s="10" t="s">
        <v>28</v>
      </c>
      <c r="H271" s="10" t="s">
        <v>814</v>
      </c>
      <c r="I271" t="str">
        <f t="shared" si="8"/>
        <v>09353</v>
      </c>
      <c r="J271" s="11" t="s">
        <v>110</v>
      </c>
      <c r="K271" s="11">
        <v>0</v>
      </c>
      <c r="L271" s="11" t="str">
        <f t="shared" si="9"/>
        <v>Santa María Ribarredonda, Burgos, Castilla y León</v>
      </c>
    </row>
    <row r="272" spans="1:12" x14ac:dyDescent="0.2">
      <c r="A272" t="s">
        <v>815</v>
      </c>
      <c r="B272" t="s">
        <v>45</v>
      </c>
      <c r="C272" t="s">
        <v>46</v>
      </c>
      <c r="D272" s="10" t="s">
        <v>762</v>
      </c>
      <c r="E272" s="10" t="s">
        <v>763</v>
      </c>
      <c r="F272" s="10" t="s">
        <v>816</v>
      </c>
      <c r="G272" s="10" t="s">
        <v>78</v>
      </c>
      <c r="H272" s="10" t="s">
        <v>817</v>
      </c>
      <c r="I272" t="str">
        <f t="shared" si="8"/>
        <v>09394</v>
      </c>
      <c r="J272" s="11" t="s">
        <v>110</v>
      </c>
      <c r="K272" s="11">
        <v>0</v>
      </c>
      <c r="L272" s="11" t="str">
        <f t="shared" si="9"/>
        <v>Trespaderne, Burgos, Castilla y León</v>
      </c>
    </row>
    <row r="273" spans="1:12" x14ac:dyDescent="0.2">
      <c r="A273" t="s">
        <v>818</v>
      </c>
      <c r="B273" t="s">
        <v>45</v>
      </c>
      <c r="C273" t="s">
        <v>46</v>
      </c>
      <c r="D273" s="10" t="s">
        <v>762</v>
      </c>
      <c r="E273" s="10" t="s">
        <v>763</v>
      </c>
      <c r="F273" s="10" t="s">
        <v>819</v>
      </c>
      <c r="G273" s="10" t="s">
        <v>97</v>
      </c>
      <c r="H273" s="10" t="s">
        <v>820</v>
      </c>
      <c r="I273" t="str">
        <f t="shared" si="8"/>
        <v>09412</v>
      </c>
      <c r="J273" s="11" t="s">
        <v>110</v>
      </c>
      <c r="K273" s="11">
        <v>0</v>
      </c>
      <c r="L273" s="11" t="str">
        <f t="shared" si="9"/>
        <v>Valle de Tobalina, Burgos, Castilla y León</v>
      </c>
    </row>
    <row r="274" spans="1:12" x14ac:dyDescent="0.2">
      <c r="A274" t="s">
        <v>821</v>
      </c>
      <c r="B274" t="s">
        <v>45</v>
      </c>
      <c r="C274" t="s">
        <v>46</v>
      </c>
      <c r="D274" s="10" t="s">
        <v>762</v>
      </c>
      <c r="E274" s="10" t="s">
        <v>763</v>
      </c>
      <c r="F274" s="10" t="s">
        <v>822</v>
      </c>
      <c r="G274" s="10" t="s">
        <v>56</v>
      </c>
      <c r="H274" s="10" t="s">
        <v>823</v>
      </c>
      <c r="I274" t="str">
        <f t="shared" si="8"/>
        <v>09454</v>
      </c>
      <c r="J274" s="11" t="s">
        <v>110</v>
      </c>
      <c r="K274" s="11">
        <v>0</v>
      </c>
      <c r="L274" s="11" t="str">
        <f t="shared" si="9"/>
        <v>Villanueva de Teba, Burgos, Castilla y León</v>
      </c>
    </row>
    <row r="275" spans="1:12" x14ac:dyDescent="0.2">
      <c r="A275" t="s">
        <v>824</v>
      </c>
      <c r="B275" t="s">
        <v>717</v>
      </c>
      <c r="C275" t="s">
        <v>52</v>
      </c>
      <c r="D275" s="10" t="s">
        <v>825</v>
      </c>
      <c r="E275" s="10" t="s">
        <v>826</v>
      </c>
      <c r="F275" s="10" t="s">
        <v>66</v>
      </c>
      <c r="G275" s="10" t="s">
        <v>78</v>
      </c>
      <c r="H275" s="10" t="s">
        <v>827</v>
      </c>
      <c r="I275" t="str">
        <f t="shared" si="8"/>
        <v>14009</v>
      </c>
      <c r="J275" s="11" t="s">
        <v>58</v>
      </c>
      <c r="K275" s="11">
        <v>0</v>
      </c>
      <c r="L275" s="11" t="str">
        <f t="shared" si="9"/>
        <v>Belmez, Córdoba, Andalucía</v>
      </c>
    </row>
    <row r="276" spans="1:12" x14ac:dyDescent="0.2">
      <c r="A276" t="s">
        <v>828</v>
      </c>
      <c r="B276" t="s">
        <v>717</v>
      </c>
      <c r="C276" t="s">
        <v>52</v>
      </c>
      <c r="D276" s="10" t="s">
        <v>825</v>
      </c>
      <c r="E276" s="10" t="s">
        <v>826</v>
      </c>
      <c r="F276" s="10" t="s">
        <v>70</v>
      </c>
      <c r="G276" s="10" t="s">
        <v>50</v>
      </c>
      <c r="H276" s="10" t="s">
        <v>16858</v>
      </c>
      <c r="I276" t="str">
        <f t="shared" si="8"/>
        <v>14011</v>
      </c>
      <c r="J276" s="11" t="s">
        <v>58</v>
      </c>
      <c r="K276" s="11">
        <v>0</v>
      </c>
      <c r="L276" s="11" t="str">
        <f t="shared" si="9"/>
        <v>Los Blázquez, Córdoba, Andalucía</v>
      </c>
    </row>
    <row r="277" spans="1:12" x14ac:dyDescent="0.2">
      <c r="A277" t="s">
        <v>830</v>
      </c>
      <c r="B277" t="s">
        <v>717</v>
      </c>
      <c r="C277" t="s">
        <v>52</v>
      </c>
      <c r="D277" s="10" t="s">
        <v>825</v>
      </c>
      <c r="E277" s="10" t="s">
        <v>826</v>
      </c>
      <c r="F277" s="10" t="s">
        <v>291</v>
      </c>
      <c r="G277" s="10" t="s">
        <v>50</v>
      </c>
      <c r="H277" s="10" t="s">
        <v>831</v>
      </c>
      <c r="I277" t="str">
        <f t="shared" si="8"/>
        <v>14026</v>
      </c>
      <c r="J277" s="11" t="s">
        <v>58</v>
      </c>
      <c r="K277" s="11">
        <v>0</v>
      </c>
      <c r="L277" s="11" t="str">
        <f t="shared" si="9"/>
        <v>Espiel, Córdoba, Andalucía</v>
      </c>
    </row>
    <row r="278" spans="1:12" x14ac:dyDescent="0.2">
      <c r="A278" t="s">
        <v>832</v>
      </c>
      <c r="B278" t="s">
        <v>717</v>
      </c>
      <c r="C278" t="s">
        <v>52</v>
      </c>
      <c r="D278" s="10" t="s">
        <v>825</v>
      </c>
      <c r="E278" s="10" t="s">
        <v>826</v>
      </c>
      <c r="F278" s="10" t="s">
        <v>526</v>
      </c>
      <c r="G278" s="10" t="s">
        <v>92</v>
      </c>
      <c r="H278" s="10" t="s">
        <v>833</v>
      </c>
      <c r="I278" t="str">
        <f t="shared" si="8"/>
        <v>14029</v>
      </c>
      <c r="J278" s="11" t="s">
        <v>58</v>
      </c>
      <c r="K278" s="11">
        <v>0</v>
      </c>
      <c r="L278" s="11" t="str">
        <f t="shared" si="9"/>
        <v>Fuente Obejuna, Córdoba, Andalucía</v>
      </c>
    </row>
    <row r="279" spans="1:12" x14ac:dyDescent="0.2">
      <c r="A279" t="s">
        <v>834</v>
      </c>
      <c r="B279" t="s">
        <v>717</v>
      </c>
      <c r="C279" t="s">
        <v>52</v>
      </c>
      <c r="D279" s="10" t="s">
        <v>825</v>
      </c>
      <c r="E279" s="10" t="s">
        <v>826</v>
      </c>
      <c r="F279" s="10" t="s">
        <v>719</v>
      </c>
      <c r="G279" s="10" t="s">
        <v>36</v>
      </c>
      <c r="H279" s="10" t="s">
        <v>16859</v>
      </c>
      <c r="I279" t="str">
        <f t="shared" si="8"/>
        <v>14032</v>
      </c>
      <c r="J279" s="11" t="s">
        <v>58</v>
      </c>
      <c r="K279" s="11">
        <v>0</v>
      </c>
      <c r="L279" s="11" t="str">
        <f t="shared" si="9"/>
        <v>La Granjuela, Córdoba, Andalucía</v>
      </c>
    </row>
    <row r="280" spans="1:12" x14ac:dyDescent="0.2">
      <c r="A280" t="s">
        <v>836</v>
      </c>
      <c r="B280" t="s">
        <v>717</v>
      </c>
      <c r="C280" t="s">
        <v>52</v>
      </c>
      <c r="D280" s="10" t="s">
        <v>825</v>
      </c>
      <c r="E280" s="10" t="s">
        <v>826</v>
      </c>
      <c r="F280" s="10" t="s">
        <v>754</v>
      </c>
      <c r="G280" s="10" t="s">
        <v>28</v>
      </c>
      <c r="H280" s="10" t="s">
        <v>837</v>
      </c>
      <c r="I280" t="str">
        <f t="shared" si="8"/>
        <v>14047</v>
      </c>
      <c r="J280" s="11" t="s">
        <v>58</v>
      </c>
      <c r="K280" s="11">
        <v>0</v>
      </c>
      <c r="L280" s="11" t="str">
        <f t="shared" si="9"/>
        <v>Obejo, Córdoba, Andalucía</v>
      </c>
    </row>
    <row r="281" spans="1:12" ht="12.75" customHeight="1" x14ac:dyDescent="0.2">
      <c r="A281" t="s">
        <v>838</v>
      </c>
      <c r="B281" t="s">
        <v>717</v>
      </c>
      <c r="C281" t="s">
        <v>52</v>
      </c>
      <c r="D281" s="10" t="s">
        <v>825</v>
      </c>
      <c r="E281" s="10" t="s">
        <v>826</v>
      </c>
      <c r="F281" s="10" t="s">
        <v>136</v>
      </c>
      <c r="G281" s="10" t="s">
        <v>56</v>
      </c>
      <c r="H281" s="10" t="s">
        <v>839</v>
      </c>
      <c r="I281" t="str">
        <f t="shared" si="8"/>
        <v>14052</v>
      </c>
      <c r="J281" s="11" t="s">
        <v>58</v>
      </c>
      <c r="K281" s="11">
        <v>0</v>
      </c>
      <c r="L281" s="11" t="str">
        <f t="shared" si="9"/>
        <v>Peñarroya-Pueblonuevo, Córdoba, Andalucía</v>
      </c>
    </row>
    <row r="282" spans="1:12" ht="12.75" customHeight="1" x14ac:dyDescent="0.2">
      <c r="A282" t="s">
        <v>840</v>
      </c>
      <c r="B282" t="s">
        <v>717</v>
      </c>
      <c r="C282" t="s">
        <v>52</v>
      </c>
      <c r="D282" s="10" t="s">
        <v>825</v>
      </c>
      <c r="E282" s="10" t="s">
        <v>826</v>
      </c>
      <c r="F282" s="10" t="s">
        <v>317</v>
      </c>
      <c r="G282" s="10" t="s">
        <v>92</v>
      </c>
      <c r="H282" s="10" t="s">
        <v>841</v>
      </c>
      <c r="I282" t="str">
        <f t="shared" si="8"/>
        <v>14064</v>
      </c>
      <c r="J282" s="11" t="s">
        <v>58</v>
      </c>
      <c r="K282" s="11">
        <v>0</v>
      </c>
      <c r="L282" s="11" t="str">
        <f t="shared" si="9"/>
        <v>Valsequillo, Córdoba, Andalucía</v>
      </c>
    </row>
    <row r="283" spans="1:12" ht="12.75" customHeight="1" x14ac:dyDescent="0.2">
      <c r="A283" t="s">
        <v>842</v>
      </c>
      <c r="B283" t="s">
        <v>717</v>
      </c>
      <c r="C283" t="s">
        <v>52</v>
      </c>
      <c r="D283" s="10" t="s">
        <v>825</v>
      </c>
      <c r="E283" s="10" t="s">
        <v>826</v>
      </c>
      <c r="F283" s="10" t="s">
        <v>160</v>
      </c>
      <c r="G283" s="10" t="s">
        <v>128</v>
      </c>
      <c r="H283" s="10" t="s">
        <v>843</v>
      </c>
      <c r="I283" t="str">
        <f t="shared" si="8"/>
        <v>14068</v>
      </c>
      <c r="J283" s="11" t="s">
        <v>58</v>
      </c>
      <c r="K283" s="11">
        <v>0</v>
      </c>
      <c r="L283" s="11" t="str">
        <f t="shared" si="9"/>
        <v>Villaharta, Córdoba, Andalucía</v>
      </c>
    </row>
    <row r="284" spans="1:12" ht="12.75" customHeight="1" x14ac:dyDescent="0.2">
      <c r="A284" t="s">
        <v>844</v>
      </c>
      <c r="B284" t="s">
        <v>717</v>
      </c>
      <c r="C284" t="s">
        <v>52</v>
      </c>
      <c r="D284" s="10" t="s">
        <v>825</v>
      </c>
      <c r="E284" s="10" t="s">
        <v>826</v>
      </c>
      <c r="F284" s="10" t="s">
        <v>27</v>
      </c>
      <c r="G284" s="10" t="s">
        <v>41</v>
      </c>
      <c r="H284" s="10" t="s">
        <v>845</v>
      </c>
      <c r="I284" t="str">
        <f t="shared" si="8"/>
        <v>14071</v>
      </c>
      <c r="J284" s="11" t="s">
        <v>58</v>
      </c>
      <c r="K284" s="11">
        <v>0</v>
      </c>
      <c r="L284" s="11" t="str">
        <f t="shared" si="9"/>
        <v>Villanueva del Rey, Córdoba, Andalucía</v>
      </c>
    </row>
    <row r="285" spans="1:12" ht="12.75" customHeight="1" x14ac:dyDescent="0.2">
      <c r="A285" t="s">
        <v>846</v>
      </c>
      <c r="B285" t="s">
        <v>717</v>
      </c>
      <c r="C285" t="s">
        <v>52</v>
      </c>
      <c r="D285" s="10" t="s">
        <v>825</v>
      </c>
      <c r="E285" s="10" t="s">
        <v>826</v>
      </c>
      <c r="F285" s="10" t="s">
        <v>847</v>
      </c>
      <c r="G285" s="10" t="s">
        <v>61</v>
      </c>
      <c r="H285" s="10" t="s">
        <v>848</v>
      </c>
      <c r="I285" t="str">
        <f t="shared" si="8"/>
        <v>14073</v>
      </c>
      <c r="J285" s="11" t="s">
        <v>58</v>
      </c>
      <c r="K285" s="11">
        <v>0</v>
      </c>
      <c r="L285" s="11" t="str">
        <f t="shared" si="9"/>
        <v>Villaviciosa de Córdoba, Córdoba, Andalucía</v>
      </c>
    </row>
    <row r="286" spans="1:12" ht="12.75" customHeight="1" x14ac:dyDescent="0.2">
      <c r="A286" t="s">
        <v>849</v>
      </c>
      <c r="B286" t="s">
        <v>45</v>
      </c>
      <c r="C286" t="s">
        <v>46</v>
      </c>
      <c r="D286" s="10" t="s">
        <v>334</v>
      </c>
      <c r="E286" s="10" t="s">
        <v>335</v>
      </c>
      <c r="F286" s="10" t="s">
        <v>96</v>
      </c>
      <c r="G286" s="10" t="s">
        <v>28</v>
      </c>
      <c r="H286" s="10" t="s">
        <v>850</v>
      </c>
      <c r="I286" t="str">
        <f t="shared" si="8"/>
        <v>34027</v>
      </c>
      <c r="J286" s="11" t="s">
        <v>118</v>
      </c>
      <c r="K286" s="11">
        <v>1</v>
      </c>
      <c r="L286" s="11" t="str">
        <f t="shared" si="9"/>
        <v>Barruelo de Santullán, Palencia, Castilla y León</v>
      </c>
    </row>
    <row r="287" spans="1:12" ht="12.75" customHeight="1" x14ac:dyDescent="0.2">
      <c r="A287" t="s">
        <v>851</v>
      </c>
      <c r="B287" t="s">
        <v>45</v>
      </c>
      <c r="C287" t="s">
        <v>46</v>
      </c>
      <c r="D287" s="10" t="s">
        <v>334</v>
      </c>
      <c r="E287" s="10" t="s">
        <v>335</v>
      </c>
      <c r="F287" s="10" t="s">
        <v>132</v>
      </c>
      <c r="G287" s="10" t="s">
        <v>41</v>
      </c>
      <c r="H287" s="10" t="s">
        <v>852</v>
      </c>
      <c r="I287" t="str">
        <f t="shared" si="8"/>
        <v>34049</v>
      </c>
      <c r="J287" s="11" t="s">
        <v>118</v>
      </c>
      <c r="K287" s="11">
        <v>1</v>
      </c>
      <c r="L287" s="11" t="str">
        <f t="shared" si="9"/>
        <v>Castrejón de la Peña, Palencia, Castilla y León</v>
      </c>
    </row>
    <row r="288" spans="1:12" ht="12.75" customHeight="1" x14ac:dyDescent="0.2">
      <c r="A288" t="s">
        <v>853</v>
      </c>
      <c r="B288" t="s">
        <v>45</v>
      </c>
      <c r="C288" t="s">
        <v>46</v>
      </c>
      <c r="D288" s="10" t="s">
        <v>334</v>
      </c>
      <c r="E288" s="10" t="s">
        <v>335</v>
      </c>
      <c r="F288" s="10" t="s">
        <v>854</v>
      </c>
      <c r="G288" s="10" t="s">
        <v>78</v>
      </c>
      <c r="H288" s="10" t="s">
        <v>855</v>
      </c>
      <c r="I288" t="str">
        <f t="shared" si="8"/>
        <v>34056</v>
      </c>
      <c r="J288" s="11" t="s">
        <v>118</v>
      </c>
      <c r="K288" s="11">
        <v>1</v>
      </c>
      <c r="L288" s="11" t="str">
        <f t="shared" si="9"/>
        <v>Cervera de Pisuerga, Palencia, Castilla y León</v>
      </c>
    </row>
    <row r="289" spans="1:12" ht="12.75" customHeight="1" x14ac:dyDescent="0.2">
      <c r="A289" t="s">
        <v>856</v>
      </c>
      <c r="B289" t="s">
        <v>45</v>
      </c>
      <c r="C289" t="s">
        <v>46</v>
      </c>
      <c r="D289" s="10" t="s">
        <v>334</v>
      </c>
      <c r="E289" s="10" t="s">
        <v>335</v>
      </c>
      <c r="F289" s="10" t="s">
        <v>385</v>
      </c>
      <c r="G289" s="10" t="s">
        <v>97</v>
      </c>
      <c r="H289" s="10" t="s">
        <v>857</v>
      </c>
      <c r="I289" t="str">
        <f t="shared" si="8"/>
        <v>34080</v>
      </c>
      <c r="J289" s="11" t="s">
        <v>118</v>
      </c>
      <c r="K289" s="11">
        <v>1</v>
      </c>
      <c r="L289" s="11" t="str">
        <f t="shared" si="9"/>
        <v>Guardo, Palencia, Castilla y León</v>
      </c>
    </row>
    <row r="290" spans="1:12" ht="12.75" customHeight="1" x14ac:dyDescent="0.2">
      <c r="A290" t="s">
        <v>858</v>
      </c>
      <c r="B290" t="s">
        <v>45</v>
      </c>
      <c r="C290" t="s">
        <v>46</v>
      </c>
      <c r="D290" s="10" t="s">
        <v>334</v>
      </c>
      <c r="E290" s="10" t="s">
        <v>335</v>
      </c>
      <c r="F290" s="10" t="s">
        <v>181</v>
      </c>
      <c r="G290" s="10" t="s">
        <v>50</v>
      </c>
      <c r="H290" s="10" t="s">
        <v>859</v>
      </c>
      <c r="I290" t="str">
        <f t="shared" si="8"/>
        <v>34100</v>
      </c>
      <c r="J290" s="11" t="s">
        <v>118</v>
      </c>
      <c r="K290" s="11">
        <v>2</v>
      </c>
      <c r="L290" s="11" t="str">
        <f t="shared" si="9"/>
        <v>Mantinos, Palencia, Castilla y León</v>
      </c>
    </row>
    <row r="291" spans="1:12" ht="12.75" customHeight="1" x14ac:dyDescent="0.2">
      <c r="A291" t="s">
        <v>860</v>
      </c>
      <c r="B291" t="s">
        <v>45</v>
      </c>
      <c r="C291" t="s">
        <v>46</v>
      </c>
      <c r="D291" s="10" t="s">
        <v>334</v>
      </c>
      <c r="E291" s="10" t="s">
        <v>335</v>
      </c>
      <c r="F291" s="10" t="s">
        <v>399</v>
      </c>
      <c r="G291" s="10" t="s">
        <v>61</v>
      </c>
      <c r="H291" s="10" t="s">
        <v>861</v>
      </c>
      <c r="I291" t="str">
        <f t="shared" si="8"/>
        <v>34110</v>
      </c>
      <c r="J291" s="11" t="s">
        <v>118</v>
      </c>
      <c r="K291" s="11">
        <v>2</v>
      </c>
      <c r="L291" s="11" t="str">
        <f t="shared" si="9"/>
        <v>Mudá, Palencia, Castilla y León</v>
      </c>
    </row>
    <row r="292" spans="1:12" ht="12.75" customHeight="1" x14ac:dyDescent="0.2">
      <c r="A292" t="s">
        <v>862</v>
      </c>
      <c r="B292" t="s">
        <v>45</v>
      </c>
      <c r="C292" t="s">
        <v>46</v>
      </c>
      <c r="D292" s="10" t="s">
        <v>334</v>
      </c>
      <c r="E292" s="10" t="s">
        <v>335</v>
      </c>
      <c r="F292" s="10" t="s">
        <v>780</v>
      </c>
      <c r="G292" s="10" t="s">
        <v>41</v>
      </c>
      <c r="H292" s="10" t="s">
        <v>863</v>
      </c>
      <c r="I292" t="str">
        <f t="shared" si="8"/>
        <v>34134</v>
      </c>
      <c r="J292" s="11" t="s">
        <v>118</v>
      </c>
      <c r="K292" s="11">
        <v>2</v>
      </c>
      <c r="L292" s="11" t="str">
        <f t="shared" si="9"/>
        <v>Polentinos, Palencia, Castilla y León</v>
      </c>
    </row>
    <row r="293" spans="1:12" ht="12.75" customHeight="1" x14ac:dyDescent="0.2">
      <c r="A293" t="s">
        <v>864</v>
      </c>
      <c r="B293" t="s">
        <v>45</v>
      </c>
      <c r="C293" t="s">
        <v>46</v>
      </c>
      <c r="D293" s="10" t="s">
        <v>334</v>
      </c>
      <c r="E293" s="10" t="s">
        <v>335</v>
      </c>
      <c r="F293" s="10" t="s">
        <v>238</v>
      </c>
      <c r="G293" s="10" t="s">
        <v>50</v>
      </c>
      <c r="H293" s="10" t="s">
        <v>865</v>
      </c>
      <c r="I293" t="str">
        <f t="shared" si="8"/>
        <v>34158</v>
      </c>
      <c r="J293" s="11" t="s">
        <v>118</v>
      </c>
      <c r="K293" s="11">
        <v>2</v>
      </c>
      <c r="L293" s="11" t="str">
        <f t="shared" si="9"/>
        <v>Salinas de Pisuerga, Palencia, Castilla y León</v>
      </c>
    </row>
    <row r="294" spans="1:12" ht="12.75" customHeight="1" x14ac:dyDescent="0.2">
      <c r="A294" t="s">
        <v>866</v>
      </c>
      <c r="B294" t="s">
        <v>45</v>
      </c>
      <c r="C294" t="s">
        <v>46</v>
      </c>
      <c r="D294" s="10" t="s">
        <v>334</v>
      </c>
      <c r="E294" s="10" t="s">
        <v>335</v>
      </c>
      <c r="F294" s="10" t="s">
        <v>867</v>
      </c>
      <c r="G294" s="10" t="s">
        <v>41</v>
      </c>
      <c r="H294" s="10" t="s">
        <v>868</v>
      </c>
      <c r="I294" t="str">
        <f t="shared" si="8"/>
        <v>34160</v>
      </c>
      <c r="J294" s="11" t="s">
        <v>118</v>
      </c>
      <c r="K294" s="11">
        <v>2</v>
      </c>
      <c r="L294" s="11" t="str">
        <f t="shared" si="9"/>
        <v>San Cebrián de Mudá, Palencia, Castilla y León</v>
      </c>
    </row>
    <row r="295" spans="1:12" ht="12.75" customHeight="1" x14ac:dyDescent="0.2">
      <c r="A295" t="s">
        <v>869</v>
      </c>
      <c r="B295" t="s">
        <v>45</v>
      </c>
      <c r="C295" t="s">
        <v>46</v>
      </c>
      <c r="D295" s="10" t="s">
        <v>334</v>
      </c>
      <c r="E295" s="10" t="s">
        <v>335</v>
      </c>
      <c r="F295" s="10" t="s">
        <v>249</v>
      </c>
      <c r="G295" s="10" t="s">
        <v>28</v>
      </c>
      <c r="H295" s="10" t="s">
        <v>870</v>
      </c>
      <c r="I295" t="str">
        <f t="shared" si="8"/>
        <v>34171</v>
      </c>
      <c r="J295" s="11" t="s">
        <v>118</v>
      </c>
      <c r="K295" s="11">
        <v>1</v>
      </c>
      <c r="L295" s="11" t="str">
        <f t="shared" si="9"/>
        <v>Santibáñez de la Peña, Palencia, Castilla y León</v>
      </c>
    </row>
    <row r="296" spans="1:12" ht="12.75" customHeight="1" x14ac:dyDescent="0.2">
      <c r="A296" t="s">
        <v>871</v>
      </c>
      <c r="B296" t="s">
        <v>45</v>
      </c>
      <c r="C296" t="s">
        <v>46</v>
      </c>
      <c r="D296" s="10" t="s">
        <v>334</v>
      </c>
      <c r="E296" s="10" t="s">
        <v>335</v>
      </c>
      <c r="F296" s="10" t="s">
        <v>872</v>
      </c>
      <c r="G296" s="10" t="s">
        <v>78</v>
      </c>
      <c r="H296" s="10" t="s">
        <v>873</v>
      </c>
      <c r="I296" t="str">
        <f t="shared" si="8"/>
        <v>34185</v>
      </c>
      <c r="J296" s="11" t="s">
        <v>118</v>
      </c>
      <c r="K296" s="11">
        <v>2</v>
      </c>
      <c r="L296" s="11" t="str">
        <f t="shared" si="9"/>
        <v>Triollo, Palencia, Castilla y León</v>
      </c>
    </row>
    <row r="297" spans="1:12" ht="12.75" customHeight="1" x14ac:dyDescent="0.2">
      <c r="A297" t="s">
        <v>874</v>
      </c>
      <c r="B297" t="s">
        <v>45</v>
      </c>
      <c r="C297" t="s">
        <v>46</v>
      </c>
      <c r="D297" s="10" t="s">
        <v>334</v>
      </c>
      <c r="E297" s="10" t="s">
        <v>335</v>
      </c>
      <c r="F297" s="10" t="s">
        <v>264</v>
      </c>
      <c r="G297" s="10" t="s">
        <v>92</v>
      </c>
      <c r="H297" s="10" t="s">
        <v>875</v>
      </c>
      <c r="I297" t="str">
        <f t="shared" si="8"/>
        <v>34199</v>
      </c>
      <c r="J297" s="11" t="s">
        <v>118</v>
      </c>
      <c r="K297" s="11">
        <v>1</v>
      </c>
      <c r="L297" s="11" t="str">
        <f t="shared" si="9"/>
        <v>Velilla del Río Carrión, Palencia, Castilla y León</v>
      </c>
    </row>
    <row r="298" spans="1:12" ht="12.75" customHeight="1" x14ac:dyDescent="0.2">
      <c r="A298" t="s">
        <v>876</v>
      </c>
      <c r="B298" t="s">
        <v>45</v>
      </c>
      <c r="C298" t="s">
        <v>46</v>
      </c>
      <c r="D298" s="10" t="s">
        <v>334</v>
      </c>
      <c r="E298" s="10" t="s">
        <v>335</v>
      </c>
      <c r="F298" s="10" t="s">
        <v>877</v>
      </c>
      <c r="G298" s="10" t="s">
        <v>50</v>
      </c>
      <c r="H298" s="10" t="s">
        <v>878</v>
      </c>
      <c r="I298" t="str">
        <f t="shared" si="8"/>
        <v>34214</v>
      </c>
      <c r="J298" s="11" t="s">
        <v>118</v>
      </c>
      <c r="K298" s="11">
        <v>2</v>
      </c>
      <c r="L298" s="11" t="str">
        <f t="shared" si="9"/>
        <v>Villalba de Guardo, Palencia, Castilla y León</v>
      </c>
    </row>
    <row r="299" spans="1:12" ht="12.75" customHeight="1" x14ac:dyDescent="0.2">
      <c r="A299" t="s">
        <v>879</v>
      </c>
      <c r="B299" t="s">
        <v>45</v>
      </c>
      <c r="C299" t="s">
        <v>46</v>
      </c>
      <c r="D299" s="10" t="s">
        <v>334</v>
      </c>
      <c r="E299" s="10" t="s">
        <v>335</v>
      </c>
      <c r="F299" s="10" t="s">
        <v>880</v>
      </c>
      <c r="G299" s="10" t="s">
        <v>92</v>
      </c>
      <c r="H299" s="10" t="s">
        <v>16864</v>
      </c>
      <c r="I299" t="str">
        <f t="shared" si="8"/>
        <v>34904</v>
      </c>
      <c r="J299" s="11" t="s">
        <v>118</v>
      </c>
      <c r="K299" s="11">
        <v>1</v>
      </c>
      <c r="L299" s="11" t="str">
        <f t="shared" si="9"/>
        <v>La Pernía, Palencia, Castilla y León</v>
      </c>
    </row>
    <row r="300" spans="1:12" ht="12.75" customHeight="1" x14ac:dyDescent="0.2">
      <c r="A300" t="s">
        <v>882</v>
      </c>
      <c r="B300" t="s">
        <v>45</v>
      </c>
      <c r="C300" t="s">
        <v>46</v>
      </c>
      <c r="D300" s="10" t="s">
        <v>47</v>
      </c>
      <c r="E300" s="10" t="s">
        <v>48</v>
      </c>
      <c r="F300" s="10" t="s">
        <v>521</v>
      </c>
      <c r="G300" s="10" t="s">
        <v>128</v>
      </c>
      <c r="H300" s="10" t="s">
        <v>16865</v>
      </c>
      <c r="I300" t="str">
        <f t="shared" si="8"/>
        <v>24012</v>
      </c>
      <c r="J300" s="11" t="s">
        <v>114</v>
      </c>
      <c r="K300" s="11">
        <v>2</v>
      </c>
      <c r="L300" s="11" t="str">
        <f t="shared" si="9"/>
        <v>Los Barrios de Luna, León, Castilla y León</v>
      </c>
    </row>
    <row r="301" spans="1:12" ht="12.75" customHeight="1" x14ac:dyDescent="0.2">
      <c r="A301" t="s">
        <v>884</v>
      </c>
      <c r="B301" t="s">
        <v>45</v>
      </c>
      <c r="C301" t="s">
        <v>46</v>
      </c>
      <c r="D301" s="10" t="s">
        <v>47</v>
      </c>
      <c r="E301" s="10" t="s">
        <v>48</v>
      </c>
      <c r="F301" s="10" t="s">
        <v>665</v>
      </c>
      <c r="G301" s="10" t="s">
        <v>56</v>
      </c>
      <c r="H301" s="10" t="s">
        <v>885</v>
      </c>
      <c r="I301" t="str">
        <f t="shared" si="8"/>
        <v>24021</v>
      </c>
      <c r="J301" s="11" t="s">
        <v>114</v>
      </c>
      <c r="K301" s="11">
        <v>2</v>
      </c>
      <c r="L301" s="11" t="str">
        <f t="shared" si="9"/>
        <v>Boñar, León, Castilla y León</v>
      </c>
    </row>
    <row r="302" spans="1:12" ht="12.75" customHeight="1" x14ac:dyDescent="0.2">
      <c r="A302" t="s">
        <v>886</v>
      </c>
      <c r="B302" t="s">
        <v>45</v>
      </c>
      <c r="C302" t="s">
        <v>46</v>
      </c>
      <c r="D302" s="10" t="s">
        <v>47</v>
      </c>
      <c r="E302" s="10" t="s">
        <v>48</v>
      </c>
      <c r="F302" s="10" t="s">
        <v>854</v>
      </c>
      <c r="G302" s="10" t="s">
        <v>36</v>
      </c>
      <c r="H302" s="10" t="s">
        <v>887</v>
      </c>
      <c r="I302" t="str">
        <f t="shared" si="8"/>
        <v>24056</v>
      </c>
      <c r="J302" s="11" t="s">
        <v>114</v>
      </c>
      <c r="K302" s="11">
        <v>1</v>
      </c>
      <c r="L302" s="11" t="str">
        <f t="shared" si="9"/>
        <v>Cistierna, León, Castilla y León</v>
      </c>
    </row>
    <row r="303" spans="1:12" ht="12.75" customHeight="1" x14ac:dyDescent="0.2">
      <c r="A303" t="s">
        <v>888</v>
      </c>
      <c r="B303" t="s">
        <v>45</v>
      </c>
      <c r="C303" t="s">
        <v>46</v>
      </c>
      <c r="D303" s="10" t="s">
        <v>47</v>
      </c>
      <c r="E303" s="10" t="s">
        <v>48</v>
      </c>
      <c r="F303" s="10" t="s">
        <v>889</v>
      </c>
      <c r="G303" s="10" t="s">
        <v>92</v>
      </c>
      <c r="H303" s="10" t="s">
        <v>890</v>
      </c>
      <c r="I303" t="str">
        <f t="shared" si="8"/>
        <v>24098</v>
      </c>
      <c r="J303" s="11" t="s">
        <v>114</v>
      </c>
      <c r="K303" s="11">
        <v>1</v>
      </c>
      <c r="L303" s="11" t="str">
        <f t="shared" si="9"/>
        <v>Matallana de Torío, León, Castilla y León</v>
      </c>
    </row>
    <row r="304" spans="1:12" ht="12.75" customHeight="1" x14ac:dyDescent="0.2">
      <c r="A304" t="s">
        <v>891</v>
      </c>
      <c r="B304" t="s">
        <v>45</v>
      </c>
      <c r="C304" t="s">
        <v>46</v>
      </c>
      <c r="D304" s="10" t="s">
        <v>47</v>
      </c>
      <c r="E304" s="10" t="s">
        <v>48</v>
      </c>
      <c r="F304" s="10" t="s">
        <v>346</v>
      </c>
      <c r="G304" s="10" t="s">
        <v>128</v>
      </c>
      <c r="H304" s="10" t="s">
        <v>16866</v>
      </c>
      <c r="I304" t="str">
        <f t="shared" si="8"/>
        <v>24114</v>
      </c>
      <c r="J304" s="11" t="s">
        <v>114</v>
      </c>
      <c r="K304" s="11">
        <v>1</v>
      </c>
      <c r="L304" s="11" t="str">
        <f t="shared" si="9"/>
        <v>La Pola de Gordón, León, Castilla y León</v>
      </c>
    </row>
    <row r="305" spans="1:12" ht="12.75" customHeight="1" x14ac:dyDescent="0.2">
      <c r="A305" t="s">
        <v>893</v>
      </c>
      <c r="B305" t="s">
        <v>45</v>
      </c>
      <c r="C305" t="s">
        <v>46</v>
      </c>
      <c r="D305" s="10" t="s">
        <v>47</v>
      </c>
      <c r="E305" s="10" t="s">
        <v>48</v>
      </c>
      <c r="F305" s="10" t="s">
        <v>780</v>
      </c>
      <c r="G305" s="10" t="s">
        <v>78</v>
      </c>
      <c r="H305" s="10" t="s">
        <v>114</v>
      </c>
      <c r="I305" t="str">
        <f t="shared" si="8"/>
        <v>24134</v>
      </c>
      <c r="J305" s="11" t="s">
        <v>114</v>
      </c>
      <c r="K305" s="11">
        <v>1</v>
      </c>
      <c r="L305" s="11" t="str">
        <f t="shared" si="9"/>
        <v>La Robla, León, Castilla y León</v>
      </c>
    </row>
    <row r="306" spans="1:12" ht="12.75" customHeight="1" x14ac:dyDescent="0.2">
      <c r="A306" t="s">
        <v>895</v>
      </c>
      <c r="B306" t="s">
        <v>45</v>
      </c>
      <c r="C306" t="s">
        <v>46</v>
      </c>
      <c r="D306" s="10" t="s">
        <v>47</v>
      </c>
      <c r="E306" s="10" t="s">
        <v>48</v>
      </c>
      <c r="F306" s="10" t="s">
        <v>896</v>
      </c>
      <c r="G306" s="10" t="s">
        <v>36</v>
      </c>
      <c r="H306" s="10" t="s">
        <v>897</v>
      </c>
      <c r="I306" t="str">
        <f t="shared" si="8"/>
        <v>24137</v>
      </c>
      <c r="J306" s="11" t="s">
        <v>114</v>
      </c>
      <c r="K306" s="11">
        <v>1</v>
      </c>
      <c r="L306" s="11" t="str">
        <f t="shared" si="9"/>
        <v>Sabero, León, Castilla y León</v>
      </c>
    </row>
    <row r="307" spans="1:12" ht="12.75" customHeight="1" x14ac:dyDescent="0.2">
      <c r="A307" t="s">
        <v>898</v>
      </c>
      <c r="B307" t="s">
        <v>45</v>
      </c>
      <c r="C307" t="s">
        <v>46</v>
      </c>
      <c r="D307" s="10" t="s">
        <v>47</v>
      </c>
      <c r="E307" s="10" t="s">
        <v>48</v>
      </c>
      <c r="F307" s="10" t="s">
        <v>899</v>
      </c>
      <c r="G307" s="10" t="s">
        <v>36</v>
      </c>
      <c r="H307" s="10" t="s">
        <v>900</v>
      </c>
      <c r="I307" t="str">
        <f t="shared" si="8"/>
        <v>24179</v>
      </c>
      <c r="J307" s="11" t="s">
        <v>114</v>
      </c>
      <c r="K307" s="11">
        <v>1</v>
      </c>
      <c r="L307" s="11" t="str">
        <f t="shared" si="9"/>
        <v>Valdepiélago, León, Castilla y León</v>
      </c>
    </row>
    <row r="308" spans="1:12" ht="12.75" customHeight="1" x14ac:dyDescent="0.2">
      <c r="A308" t="s">
        <v>901</v>
      </c>
      <c r="B308" t="s">
        <v>45</v>
      </c>
      <c r="C308" t="s">
        <v>46</v>
      </c>
      <c r="D308" s="10" t="s">
        <v>47</v>
      </c>
      <c r="E308" s="10" t="s">
        <v>48</v>
      </c>
      <c r="F308" s="10" t="s">
        <v>451</v>
      </c>
      <c r="G308" s="10" t="s">
        <v>128</v>
      </c>
      <c r="H308" s="10" t="s">
        <v>902</v>
      </c>
      <c r="I308" t="str">
        <f t="shared" si="8"/>
        <v>24183</v>
      </c>
      <c r="J308" s="11" t="s">
        <v>114</v>
      </c>
      <c r="K308" s="11">
        <v>1</v>
      </c>
      <c r="L308" s="11" t="str">
        <f t="shared" si="9"/>
        <v>Valderrueda, León, Castilla y León</v>
      </c>
    </row>
    <row r="309" spans="1:12" ht="12.75" customHeight="1" x14ac:dyDescent="0.2">
      <c r="A309" t="s">
        <v>903</v>
      </c>
      <c r="B309" t="s">
        <v>45</v>
      </c>
      <c r="C309" t="s">
        <v>46</v>
      </c>
      <c r="D309" s="10" t="s">
        <v>47</v>
      </c>
      <c r="E309" s="10" t="s">
        <v>48</v>
      </c>
      <c r="F309" s="10" t="s">
        <v>454</v>
      </c>
      <c r="G309" s="10" t="s">
        <v>56</v>
      </c>
      <c r="H309" s="10" t="s">
        <v>904</v>
      </c>
      <c r="I309" t="str">
        <f t="shared" si="8"/>
        <v>24194</v>
      </c>
      <c r="J309" s="11" t="s">
        <v>114</v>
      </c>
      <c r="K309" s="11">
        <v>1</v>
      </c>
      <c r="L309" s="11" t="str">
        <f t="shared" si="9"/>
        <v>Vegacervera, León, Castilla y León</v>
      </c>
    </row>
    <row r="310" spans="1:12" ht="12.75" customHeight="1" x14ac:dyDescent="0.2">
      <c r="A310" t="s">
        <v>905</v>
      </c>
      <c r="B310" t="s">
        <v>45</v>
      </c>
      <c r="C310" t="s">
        <v>46</v>
      </c>
      <c r="D310" s="10" t="s">
        <v>47</v>
      </c>
      <c r="E310" s="10" t="s">
        <v>48</v>
      </c>
      <c r="F310" s="10" t="s">
        <v>544</v>
      </c>
      <c r="G310" s="10" t="s">
        <v>36</v>
      </c>
      <c r="H310" s="10" t="s">
        <v>906</v>
      </c>
      <c r="I310" t="str">
        <f t="shared" si="8"/>
        <v>24901</v>
      </c>
      <c r="J310" s="11" t="s">
        <v>114</v>
      </c>
      <c r="K310" s="11">
        <v>2</v>
      </c>
      <c r="L310" s="11" t="str">
        <f t="shared" si="9"/>
        <v>Villamanín, León, Castilla y León</v>
      </c>
    </row>
    <row r="311" spans="1:12" ht="12.75" customHeight="1" x14ac:dyDescent="0.2">
      <c r="A311" t="s">
        <v>907</v>
      </c>
      <c r="B311" t="s">
        <v>717</v>
      </c>
      <c r="C311" t="s">
        <v>52</v>
      </c>
      <c r="D311" s="10" t="s">
        <v>908</v>
      </c>
      <c r="E311" s="10" t="s">
        <v>909</v>
      </c>
      <c r="F311" s="10" t="s">
        <v>55</v>
      </c>
      <c r="G311" s="10" t="s">
        <v>28</v>
      </c>
      <c r="H311" s="10" t="s">
        <v>910</v>
      </c>
      <c r="I311" t="str">
        <f t="shared" si="8"/>
        <v>11004</v>
      </c>
      <c r="J311" s="11" t="s">
        <v>64</v>
      </c>
      <c r="K311" s="11">
        <v>0</v>
      </c>
      <c r="L311" s="11" t="str">
        <f t="shared" si="9"/>
        <v>Algeciras, Cádiz, Andalucía</v>
      </c>
    </row>
    <row r="312" spans="1:12" ht="12.75" customHeight="1" x14ac:dyDescent="0.2">
      <c r="A312" t="s">
        <v>911</v>
      </c>
      <c r="B312" t="s">
        <v>717</v>
      </c>
      <c r="C312" t="s">
        <v>52</v>
      </c>
      <c r="D312" s="10" t="s">
        <v>908</v>
      </c>
      <c r="E312" s="10" t="s">
        <v>909</v>
      </c>
      <c r="F312" s="10" t="s">
        <v>550</v>
      </c>
      <c r="G312" s="10" t="s">
        <v>50</v>
      </c>
      <c r="H312" s="10" t="s">
        <v>64</v>
      </c>
      <c r="I312" t="str">
        <f t="shared" si="8"/>
        <v>11008</v>
      </c>
      <c r="J312" s="11" t="s">
        <v>64</v>
      </c>
      <c r="K312" s="11">
        <v>0</v>
      </c>
      <c r="L312" s="11" t="str">
        <f t="shared" si="9"/>
        <v>Los Barrios, Cádiz, Andalucía</v>
      </c>
    </row>
    <row r="313" spans="1:12" ht="12.75" customHeight="1" x14ac:dyDescent="0.2">
      <c r="A313" t="s">
        <v>913</v>
      </c>
      <c r="B313" t="s">
        <v>717</v>
      </c>
      <c r="C313" t="s">
        <v>52</v>
      </c>
      <c r="D313" s="10" t="s">
        <v>908</v>
      </c>
      <c r="E313" s="10" t="s">
        <v>909</v>
      </c>
      <c r="F313" s="10" t="s">
        <v>82</v>
      </c>
      <c r="G313" s="10" t="s">
        <v>41</v>
      </c>
      <c r="H313" s="10" t="s">
        <v>16855</v>
      </c>
      <c r="I313" t="str">
        <f t="shared" si="8"/>
        <v>11022</v>
      </c>
      <c r="J313" s="11" t="s">
        <v>64</v>
      </c>
      <c r="K313" s="11">
        <v>0</v>
      </c>
      <c r="L313" s="11" t="str">
        <f t="shared" si="9"/>
        <v>La Línea de la Concepción, Cádiz, Andalucía</v>
      </c>
    </row>
    <row r="314" spans="1:12" ht="12.75" customHeight="1" x14ac:dyDescent="0.2">
      <c r="A314" t="s">
        <v>915</v>
      </c>
      <c r="B314" t="s">
        <v>717</v>
      </c>
      <c r="C314" t="s">
        <v>52</v>
      </c>
      <c r="D314" s="10" t="s">
        <v>908</v>
      </c>
      <c r="E314" s="10" t="s">
        <v>909</v>
      </c>
      <c r="F314" s="10" t="s">
        <v>668</v>
      </c>
      <c r="G314" s="10" t="s">
        <v>36</v>
      </c>
      <c r="H314" s="10" t="s">
        <v>916</v>
      </c>
      <c r="I314" t="str">
        <f t="shared" si="8"/>
        <v>11033</v>
      </c>
      <c r="J314" s="11" t="s">
        <v>64</v>
      </c>
      <c r="K314" s="11">
        <v>0</v>
      </c>
      <c r="L314" s="11" t="str">
        <f t="shared" si="9"/>
        <v>San Roque, Cádiz, Andalucía</v>
      </c>
    </row>
    <row r="315" spans="1:12" ht="12.75" customHeight="1" x14ac:dyDescent="0.2">
      <c r="A315" t="s">
        <v>917</v>
      </c>
      <c r="B315" t="s">
        <v>634</v>
      </c>
      <c r="C315" t="s">
        <v>149</v>
      </c>
      <c r="D315" s="10" t="s">
        <v>635</v>
      </c>
      <c r="E315" s="10" t="s">
        <v>16856</v>
      </c>
      <c r="F315" s="10" t="s">
        <v>665</v>
      </c>
      <c r="G315" s="10" t="s">
        <v>36</v>
      </c>
      <c r="H315" s="10" t="s">
        <v>918</v>
      </c>
      <c r="I315" t="str">
        <f t="shared" si="8"/>
        <v>15021</v>
      </c>
      <c r="J315" s="11" t="s">
        <v>154</v>
      </c>
      <c r="K315" s="11">
        <v>0</v>
      </c>
      <c r="L315" s="11" t="str">
        <f t="shared" si="9"/>
        <v>Carral, A Coruña, Galicia</v>
      </c>
    </row>
    <row r="316" spans="1:12" ht="12.75" customHeight="1" x14ac:dyDescent="0.2">
      <c r="A316" t="s">
        <v>919</v>
      </c>
      <c r="B316" t="s">
        <v>634</v>
      </c>
      <c r="C316" t="s">
        <v>149</v>
      </c>
      <c r="D316" s="10" t="s">
        <v>635</v>
      </c>
      <c r="E316" s="10" t="s">
        <v>16856</v>
      </c>
      <c r="F316" s="10" t="s">
        <v>367</v>
      </c>
      <c r="G316" s="10" t="s">
        <v>41</v>
      </c>
      <c r="H316" s="10" t="s">
        <v>920</v>
      </c>
      <c r="I316" t="str">
        <f t="shared" si="8"/>
        <v>15024</v>
      </c>
      <c r="J316" s="11" t="s">
        <v>154</v>
      </c>
      <c r="K316" s="11">
        <v>0</v>
      </c>
      <c r="L316" s="11" t="str">
        <f t="shared" si="9"/>
        <v>Cerceda, A Coruña, Galicia</v>
      </c>
    </row>
    <row r="317" spans="1:12" ht="12.75" customHeight="1" x14ac:dyDescent="0.2">
      <c r="A317" t="s">
        <v>921</v>
      </c>
      <c r="B317" t="s">
        <v>634</v>
      </c>
      <c r="C317" t="s">
        <v>149</v>
      </c>
      <c r="D317" s="10" t="s">
        <v>635</v>
      </c>
      <c r="E317" s="10" t="s">
        <v>16856</v>
      </c>
      <c r="F317" s="10" t="s">
        <v>123</v>
      </c>
      <c r="G317" s="10" t="s">
        <v>41</v>
      </c>
      <c r="H317" s="10" t="s">
        <v>16867</v>
      </c>
      <c r="I317" t="str">
        <f t="shared" si="8"/>
        <v>15041</v>
      </c>
      <c r="J317" s="11" t="s">
        <v>154</v>
      </c>
      <c r="K317" s="11">
        <v>0</v>
      </c>
      <c r="L317" s="11" t="str">
        <f t="shared" si="9"/>
        <v>A Laracha, A Coruña, Galicia</v>
      </c>
    </row>
    <row r="318" spans="1:12" ht="12.75" customHeight="1" x14ac:dyDescent="0.2">
      <c r="A318" t="s">
        <v>923</v>
      </c>
      <c r="B318" t="s">
        <v>634</v>
      </c>
      <c r="C318" t="s">
        <v>149</v>
      </c>
      <c r="D318" s="10" t="s">
        <v>635</v>
      </c>
      <c r="E318" s="10" t="s">
        <v>16856</v>
      </c>
      <c r="F318" s="10" t="s">
        <v>143</v>
      </c>
      <c r="G318" s="10" t="s">
        <v>36</v>
      </c>
      <c r="H318" s="10" t="s">
        <v>924</v>
      </c>
      <c r="I318" t="str">
        <f t="shared" si="8"/>
        <v>15059</v>
      </c>
      <c r="J318" s="11" t="s">
        <v>154</v>
      </c>
      <c r="K318" s="11">
        <v>0</v>
      </c>
      <c r="L318" s="11" t="str">
        <f t="shared" si="9"/>
        <v>Ordes, A Coruña, Galicia</v>
      </c>
    </row>
    <row r="319" spans="1:12" ht="12.75" customHeight="1" x14ac:dyDescent="0.2">
      <c r="A319" t="s">
        <v>925</v>
      </c>
      <c r="B319" t="s">
        <v>634</v>
      </c>
      <c r="C319" t="s">
        <v>149</v>
      </c>
      <c r="D319" s="10" t="s">
        <v>635</v>
      </c>
      <c r="E319" s="10" t="s">
        <v>16856</v>
      </c>
      <c r="F319" s="10" t="s">
        <v>926</v>
      </c>
      <c r="G319" s="10" t="s">
        <v>97</v>
      </c>
      <c r="H319" s="10" t="s">
        <v>927</v>
      </c>
      <c r="I319" t="str">
        <f t="shared" si="8"/>
        <v>15084</v>
      </c>
      <c r="J319" s="11" t="s">
        <v>154</v>
      </c>
      <c r="K319" s="11">
        <v>0</v>
      </c>
      <c r="L319" s="11" t="str">
        <f t="shared" si="9"/>
        <v>Tordoia, A Coruña, Galicia</v>
      </c>
    </row>
    <row r="320" spans="1:12" ht="12.75" customHeight="1" x14ac:dyDescent="0.2">
      <c r="A320" t="s">
        <v>928</v>
      </c>
      <c r="B320" t="s">
        <v>273</v>
      </c>
      <c r="C320" t="s">
        <v>275</v>
      </c>
      <c r="D320" s="10" t="s">
        <v>274</v>
      </c>
      <c r="E320" s="10" t="s">
        <v>275</v>
      </c>
      <c r="F320" s="10" t="s">
        <v>547</v>
      </c>
      <c r="G320" s="10" t="s">
        <v>92</v>
      </c>
      <c r="H320" s="10" t="s">
        <v>929</v>
      </c>
      <c r="I320" t="str">
        <f t="shared" si="8"/>
        <v>33006</v>
      </c>
      <c r="J320" s="11" t="s">
        <v>89</v>
      </c>
      <c r="K320" s="11">
        <v>1</v>
      </c>
      <c r="L320" s="10" t="s">
        <v>929</v>
      </c>
    </row>
    <row r="321" spans="1:12" ht="12.75" customHeight="1" x14ac:dyDescent="0.2">
      <c r="A321" t="s">
        <v>930</v>
      </c>
      <c r="B321" t="s">
        <v>273</v>
      </c>
      <c r="C321" t="s">
        <v>275</v>
      </c>
      <c r="D321" s="10" t="s">
        <v>274</v>
      </c>
      <c r="E321" s="10" t="s">
        <v>275</v>
      </c>
      <c r="F321" s="10" t="s">
        <v>637</v>
      </c>
      <c r="G321" s="10" t="s">
        <v>50</v>
      </c>
      <c r="H321" s="10" t="s">
        <v>931</v>
      </c>
      <c r="I321" t="str">
        <f t="shared" si="8"/>
        <v>33015</v>
      </c>
      <c r="J321" s="11" t="s">
        <v>89</v>
      </c>
      <c r="K321" s="11">
        <v>1</v>
      </c>
      <c r="L321" s="10" t="s">
        <v>931</v>
      </c>
    </row>
    <row r="322" spans="1:12" ht="12.75" customHeight="1" x14ac:dyDescent="0.2">
      <c r="A322" t="s">
        <v>932</v>
      </c>
      <c r="B322" t="s">
        <v>273</v>
      </c>
      <c r="C322" t="s">
        <v>275</v>
      </c>
      <c r="D322" s="10" t="s">
        <v>274</v>
      </c>
      <c r="E322" s="10" t="s">
        <v>275</v>
      </c>
      <c r="F322" s="10" t="s">
        <v>562</v>
      </c>
      <c r="G322" s="10" t="s">
        <v>41</v>
      </c>
      <c r="H322" s="10" t="s">
        <v>933</v>
      </c>
      <c r="I322" t="str">
        <f t="shared" ref="I322:I385" si="10">CONCATENATE(D322,F322)</f>
        <v>33031</v>
      </c>
      <c r="J322" s="11" t="s">
        <v>89</v>
      </c>
      <c r="K322" s="11">
        <v>1</v>
      </c>
      <c r="L322" s="10" t="s">
        <v>933</v>
      </c>
    </row>
    <row r="323" spans="1:12" ht="12.75" customHeight="1" x14ac:dyDescent="0.2">
      <c r="A323" t="s">
        <v>934</v>
      </c>
      <c r="B323" t="s">
        <v>273</v>
      </c>
      <c r="C323" t="s">
        <v>275</v>
      </c>
      <c r="D323" s="10" t="s">
        <v>274</v>
      </c>
      <c r="E323" s="10" t="s">
        <v>275</v>
      </c>
      <c r="F323" s="10" t="s">
        <v>719</v>
      </c>
      <c r="G323" s="10" t="s">
        <v>28</v>
      </c>
      <c r="H323" s="10" t="s">
        <v>935</v>
      </c>
      <c r="I323" t="str">
        <f t="shared" si="10"/>
        <v>33032</v>
      </c>
      <c r="J323" s="11" t="s">
        <v>89</v>
      </c>
      <c r="K323" s="11">
        <v>1</v>
      </c>
      <c r="L323" s="10" t="s">
        <v>935</v>
      </c>
    </row>
    <row r="324" spans="1:12" ht="12.75" customHeight="1" x14ac:dyDescent="0.2">
      <c r="A324" t="s">
        <v>936</v>
      </c>
      <c r="B324" t="s">
        <v>273</v>
      </c>
      <c r="C324" t="s">
        <v>275</v>
      </c>
      <c r="D324" s="10" t="s">
        <v>274</v>
      </c>
      <c r="E324" s="10" t="s">
        <v>275</v>
      </c>
      <c r="F324" s="10" t="s">
        <v>132</v>
      </c>
      <c r="G324" s="10" t="s">
        <v>28</v>
      </c>
      <c r="H324" s="10" t="s">
        <v>937</v>
      </c>
      <c r="I324" t="str">
        <f t="shared" si="10"/>
        <v>33049</v>
      </c>
      <c r="J324" s="11" t="s">
        <v>89</v>
      </c>
      <c r="K324" s="11">
        <v>1</v>
      </c>
      <c r="L324" s="10" t="s">
        <v>937</v>
      </c>
    </row>
    <row r="325" spans="1:12" ht="12.75" customHeight="1" x14ac:dyDescent="0.2">
      <c r="A325" t="s">
        <v>938</v>
      </c>
      <c r="B325" t="s">
        <v>273</v>
      </c>
      <c r="C325" t="s">
        <v>275</v>
      </c>
      <c r="D325" s="10" t="s">
        <v>274</v>
      </c>
      <c r="E325" s="10" t="s">
        <v>275</v>
      </c>
      <c r="F325" s="10" t="s">
        <v>147</v>
      </c>
      <c r="G325" s="10" t="s">
        <v>128</v>
      </c>
      <c r="H325" s="10" t="s">
        <v>939</v>
      </c>
      <c r="I325" t="str">
        <f t="shared" si="10"/>
        <v>33060</v>
      </c>
      <c r="J325" s="11" t="s">
        <v>89</v>
      </c>
      <c r="K325" s="11">
        <v>1</v>
      </c>
      <c r="L325" s="10" t="s">
        <v>16857</v>
      </c>
    </row>
    <row r="326" spans="1:12" ht="12.75" customHeight="1" x14ac:dyDescent="0.2">
      <c r="A326" t="s">
        <v>940</v>
      </c>
      <c r="B326" t="s">
        <v>273</v>
      </c>
      <c r="C326" t="s">
        <v>275</v>
      </c>
      <c r="D326" s="10" t="s">
        <v>274</v>
      </c>
      <c r="E326" s="10" t="s">
        <v>275</v>
      </c>
      <c r="F326" s="10" t="s">
        <v>343</v>
      </c>
      <c r="G326" s="10" t="s">
        <v>61</v>
      </c>
      <c r="H326" s="10" t="s">
        <v>941</v>
      </c>
      <c r="I326" t="str">
        <f t="shared" si="10"/>
        <v>33067</v>
      </c>
      <c r="J326" s="11" t="s">
        <v>89</v>
      </c>
      <c r="K326" s="11">
        <v>1</v>
      </c>
      <c r="L326" s="10" t="s">
        <v>941</v>
      </c>
    </row>
    <row r="327" spans="1:12" ht="12.75" customHeight="1" x14ac:dyDescent="0.2">
      <c r="A327" t="s">
        <v>942</v>
      </c>
      <c r="B327" t="s">
        <v>273</v>
      </c>
      <c r="C327" t="s">
        <v>275</v>
      </c>
      <c r="D327" s="10" t="s">
        <v>274</v>
      </c>
      <c r="E327" s="10" t="s">
        <v>275</v>
      </c>
      <c r="F327" s="10" t="s">
        <v>49</v>
      </c>
      <c r="G327" s="10" t="s">
        <v>128</v>
      </c>
      <c r="H327" s="10" t="s">
        <v>943</v>
      </c>
      <c r="I327" t="str">
        <f t="shared" si="10"/>
        <v>33001</v>
      </c>
      <c r="J327" s="11" t="s">
        <v>94</v>
      </c>
      <c r="K327" s="11">
        <v>2</v>
      </c>
      <c r="L327" s="11" t="str">
        <f t="shared" ref="L327:L386" si="11">CONCATENATE(H327,", ",E327,", ",C327)</f>
        <v>Allande, Asturias, Asturias</v>
      </c>
    </row>
    <row r="328" spans="1:12" ht="12.75" customHeight="1" x14ac:dyDescent="0.2">
      <c r="A328" t="s">
        <v>944</v>
      </c>
      <c r="B328" t="s">
        <v>273</v>
      </c>
      <c r="C328" t="s">
        <v>275</v>
      </c>
      <c r="D328" s="10" t="s">
        <v>274</v>
      </c>
      <c r="E328" s="10" t="s">
        <v>275</v>
      </c>
      <c r="F328" s="10" t="s">
        <v>70</v>
      </c>
      <c r="G328" s="10" t="s">
        <v>36</v>
      </c>
      <c r="H328" s="10" t="s">
        <v>945</v>
      </c>
      <c r="I328" t="str">
        <f t="shared" si="10"/>
        <v>33011</v>
      </c>
      <c r="J328" s="11" t="s">
        <v>94</v>
      </c>
      <c r="K328" s="11">
        <v>1</v>
      </c>
      <c r="L328" s="11" t="str">
        <f t="shared" si="11"/>
        <v>Cangas del Narcea, Asturias, Asturias</v>
      </c>
    </row>
    <row r="329" spans="1:12" ht="12.75" customHeight="1" x14ac:dyDescent="0.2">
      <c r="A329" t="s">
        <v>946</v>
      </c>
      <c r="B329" t="s">
        <v>273</v>
      </c>
      <c r="C329" t="s">
        <v>275</v>
      </c>
      <c r="D329" s="10" t="s">
        <v>274</v>
      </c>
      <c r="E329" s="10" t="s">
        <v>275</v>
      </c>
      <c r="F329" s="10" t="s">
        <v>82</v>
      </c>
      <c r="G329" s="10" t="s">
        <v>97</v>
      </c>
      <c r="H329" s="10" t="s">
        <v>947</v>
      </c>
      <c r="I329" t="str">
        <f t="shared" si="10"/>
        <v>33022</v>
      </c>
      <c r="J329" s="11" t="s">
        <v>94</v>
      </c>
      <c r="K329" s="11">
        <v>1</v>
      </c>
      <c r="L329" s="11" t="str">
        <f t="shared" si="11"/>
        <v>Degaña, Asturias, Asturias</v>
      </c>
    </row>
    <row r="330" spans="1:12" ht="12.75" customHeight="1" x14ac:dyDescent="0.2">
      <c r="A330" t="s">
        <v>948</v>
      </c>
      <c r="B330" t="s">
        <v>273</v>
      </c>
      <c r="C330" t="s">
        <v>275</v>
      </c>
      <c r="D330" s="10" t="s">
        <v>274</v>
      </c>
      <c r="E330" s="10" t="s">
        <v>275</v>
      </c>
      <c r="F330" s="10" t="s">
        <v>949</v>
      </c>
      <c r="G330" s="10" t="s">
        <v>128</v>
      </c>
      <c r="H330" s="10" t="s">
        <v>950</v>
      </c>
      <c r="I330" t="str">
        <f t="shared" si="10"/>
        <v>33028</v>
      </c>
      <c r="J330" s="11" t="s">
        <v>94</v>
      </c>
      <c r="K330" s="11">
        <v>1</v>
      </c>
      <c r="L330" s="11" t="str">
        <f t="shared" si="11"/>
        <v>Ibias, Asturias, Asturias</v>
      </c>
    </row>
    <row r="331" spans="1:12" ht="12.75" customHeight="1" x14ac:dyDescent="0.2">
      <c r="A331" t="s">
        <v>951</v>
      </c>
      <c r="B331" t="s">
        <v>273</v>
      </c>
      <c r="C331" t="s">
        <v>275</v>
      </c>
      <c r="D331" s="10" t="s">
        <v>274</v>
      </c>
      <c r="E331" s="10" t="s">
        <v>275</v>
      </c>
      <c r="F331" s="10" t="s">
        <v>143</v>
      </c>
      <c r="G331" s="10" t="s">
        <v>78</v>
      </c>
      <c r="H331" s="10" t="s">
        <v>952</v>
      </c>
      <c r="I331" t="str">
        <f t="shared" si="10"/>
        <v>33059</v>
      </c>
      <c r="J331" s="11" t="s">
        <v>94</v>
      </c>
      <c r="K331" s="11">
        <v>2</v>
      </c>
      <c r="L331" s="11" t="str">
        <f t="shared" si="11"/>
        <v>Salas, Asturias, Asturias</v>
      </c>
    </row>
    <row r="332" spans="1:12" ht="12.75" customHeight="1" x14ac:dyDescent="0.2">
      <c r="A332" t="s">
        <v>953</v>
      </c>
      <c r="B332" t="s">
        <v>273</v>
      </c>
      <c r="C332" t="s">
        <v>275</v>
      </c>
      <c r="D332" s="10" t="s">
        <v>274</v>
      </c>
      <c r="E332" s="10" t="s">
        <v>275</v>
      </c>
      <c r="F332" s="10" t="s">
        <v>847</v>
      </c>
      <c r="G332" s="10" t="s">
        <v>78</v>
      </c>
      <c r="H332" s="10" t="s">
        <v>954</v>
      </c>
      <c r="I332" t="str">
        <f t="shared" si="10"/>
        <v>33073</v>
      </c>
      <c r="J332" s="11" t="s">
        <v>94</v>
      </c>
      <c r="K332" s="11">
        <v>1</v>
      </c>
      <c r="L332" s="11" t="str">
        <f t="shared" si="11"/>
        <v>Tineo, Asturias, Asturias</v>
      </c>
    </row>
    <row r="333" spans="1:12" ht="12.75" customHeight="1" x14ac:dyDescent="0.2">
      <c r="A333" t="s">
        <v>955</v>
      </c>
      <c r="B333" t="s">
        <v>23</v>
      </c>
      <c r="C333" t="s">
        <v>24</v>
      </c>
      <c r="D333" s="10" t="s">
        <v>752</v>
      </c>
      <c r="E333" s="10" t="s">
        <v>956</v>
      </c>
      <c r="F333" s="10" t="s">
        <v>123</v>
      </c>
      <c r="G333" s="10" t="s">
        <v>50</v>
      </c>
      <c r="H333" s="10" t="s">
        <v>957</v>
      </c>
      <c r="I333" t="str">
        <f t="shared" si="10"/>
        <v>16041</v>
      </c>
      <c r="J333" s="11" t="s">
        <v>138</v>
      </c>
      <c r="K333" s="11">
        <v>0</v>
      </c>
      <c r="L333" s="11" t="str">
        <f t="shared" si="11"/>
        <v>Buendía, Cuenca, Castilla-La Mancha</v>
      </c>
    </row>
    <row r="334" spans="1:12" ht="12.75" customHeight="1" x14ac:dyDescent="0.2">
      <c r="A334" t="s">
        <v>958</v>
      </c>
      <c r="B334" t="s">
        <v>23</v>
      </c>
      <c r="C334" t="s">
        <v>24</v>
      </c>
      <c r="D334" s="10" t="s">
        <v>752</v>
      </c>
      <c r="E334" s="10" t="s">
        <v>956</v>
      </c>
      <c r="F334" s="10" t="s">
        <v>608</v>
      </c>
      <c r="G334" s="10" t="s">
        <v>128</v>
      </c>
      <c r="H334" s="10" t="s">
        <v>16863</v>
      </c>
      <c r="I334" t="str">
        <f t="shared" si="10"/>
        <v>16173</v>
      </c>
      <c r="J334" s="11" t="s">
        <v>138</v>
      </c>
      <c r="K334" s="11">
        <v>0</v>
      </c>
      <c r="L334" s="11" t="str">
        <f t="shared" si="11"/>
        <v>El Valle de Altomira, Cuenca, Castilla-La Mancha</v>
      </c>
    </row>
    <row r="335" spans="1:12" ht="12.75" customHeight="1" x14ac:dyDescent="0.2">
      <c r="A335" t="s">
        <v>960</v>
      </c>
      <c r="B335" t="s">
        <v>23</v>
      </c>
      <c r="C335" t="s">
        <v>24</v>
      </c>
      <c r="D335" s="10" t="s">
        <v>961</v>
      </c>
      <c r="E335" s="10" t="s">
        <v>962</v>
      </c>
      <c r="F335" s="10" t="s">
        <v>547</v>
      </c>
      <c r="G335" s="10" t="s">
        <v>92</v>
      </c>
      <c r="H335" s="10" t="s">
        <v>963</v>
      </c>
      <c r="I335" t="str">
        <f t="shared" si="10"/>
        <v>19006</v>
      </c>
      <c r="J335" s="11" t="s">
        <v>138</v>
      </c>
      <c r="K335" s="11">
        <v>0</v>
      </c>
      <c r="L335" s="11" t="str">
        <f t="shared" si="11"/>
        <v>Albalate de Zorita, Guadalajara, Castilla-La Mancha</v>
      </c>
    </row>
    <row r="336" spans="1:12" ht="12.75" customHeight="1" x14ac:dyDescent="0.2">
      <c r="A336" t="s">
        <v>964</v>
      </c>
      <c r="B336" t="s">
        <v>23</v>
      </c>
      <c r="C336" t="s">
        <v>24</v>
      </c>
      <c r="D336" s="10" t="s">
        <v>961</v>
      </c>
      <c r="E336" s="10" t="s">
        <v>962</v>
      </c>
      <c r="F336" s="10" t="s">
        <v>60</v>
      </c>
      <c r="G336" s="10" t="s">
        <v>36</v>
      </c>
      <c r="H336" s="10" t="s">
        <v>965</v>
      </c>
      <c r="I336" t="str">
        <f t="shared" si="10"/>
        <v>19007</v>
      </c>
      <c r="J336" s="11" t="s">
        <v>138</v>
      </c>
      <c r="K336" s="11">
        <v>0</v>
      </c>
      <c r="L336" s="11" t="str">
        <f t="shared" si="11"/>
        <v>Albares, Guadalajara, Castilla-La Mancha</v>
      </c>
    </row>
    <row r="337" spans="1:12" ht="12.75" customHeight="1" x14ac:dyDescent="0.2">
      <c r="A337" t="s">
        <v>966</v>
      </c>
      <c r="B337" t="s">
        <v>23</v>
      </c>
      <c r="C337" t="s">
        <v>24</v>
      </c>
      <c r="D337" s="10" t="s">
        <v>961</v>
      </c>
      <c r="E337" s="10" t="s">
        <v>962</v>
      </c>
      <c r="F337" s="10" t="s">
        <v>665</v>
      </c>
      <c r="G337" s="10" t="s">
        <v>78</v>
      </c>
      <c r="H337" s="10" t="s">
        <v>967</v>
      </c>
      <c r="I337" t="str">
        <f t="shared" si="10"/>
        <v>19021</v>
      </c>
      <c r="J337" s="11" t="s">
        <v>138</v>
      </c>
      <c r="K337" s="11">
        <v>0</v>
      </c>
      <c r="L337" s="11" t="str">
        <f t="shared" si="11"/>
        <v>Almoguera, Guadalajara, Castilla-La Mancha</v>
      </c>
    </row>
    <row r="338" spans="1:12" ht="12.75" customHeight="1" x14ac:dyDescent="0.2">
      <c r="A338" t="s">
        <v>968</v>
      </c>
      <c r="B338" t="s">
        <v>23</v>
      </c>
      <c r="C338" t="s">
        <v>24</v>
      </c>
      <c r="D338" s="10" t="s">
        <v>961</v>
      </c>
      <c r="E338" s="10" t="s">
        <v>962</v>
      </c>
      <c r="F338" s="10" t="s">
        <v>82</v>
      </c>
      <c r="G338" s="10" t="s">
        <v>97</v>
      </c>
      <c r="H338" s="10" t="s">
        <v>969</v>
      </c>
      <c r="I338" t="str">
        <f t="shared" si="10"/>
        <v>19022</v>
      </c>
      <c r="J338" s="11" t="s">
        <v>138</v>
      </c>
      <c r="K338" s="11">
        <v>0</v>
      </c>
      <c r="L338" s="11" t="str">
        <f t="shared" si="11"/>
        <v>Almonacid de Zorita, Guadalajara, Castilla-La Mancha</v>
      </c>
    </row>
    <row r="339" spans="1:12" ht="12.75" customHeight="1" x14ac:dyDescent="0.2">
      <c r="A339" t="s">
        <v>970</v>
      </c>
      <c r="B339" t="s">
        <v>23</v>
      </c>
      <c r="C339" t="s">
        <v>24</v>
      </c>
      <c r="D339" s="10" t="s">
        <v>961</v>
      </c>
      <c r="E339" s="10" t="s">
        <v>962</v>
      </c>
      <c r="F339" s="10" t="s">
        <v>589</v>
      </c>
      <c r="G339" s="10" t="s">
        <v>50</v>
      </c>
      <c r="H339" s="10" t="s">
        <v>971</v>
      </c>
      <c r="I339" t="str">
        <f t="shared" si="10"/>
        <v>19107</v>
      </c>
      <c r="J339" s="11" t="s">
        <v>138</v>
      </c>
      <c r="K339" s="11">
        <v>0</v>
      </c>
      <c r="L339" s="11" t="str">
        <f t="shared" si="11"/>
        <v>Driebes, Guadalajara, Castilla-La Mancha</v>
      </c>
    </row>
    <row r="340" spans="1:12" ht="12.75" customHeight="1" x14ac:dyDescent="0.2">
      <c r="A340" t="s">
        <v>972</v>
      </c>
      <c r="B340" t="s">
        <v>23</v>
      </c>
      <c r="C340" t="s">
        <v>24</v>
      </c>
      <c r="D340" s="10" t="s">
        <v>961</v>
      </c>
      <c r="E340" s="10" t="s">
        <v>962</v>
      </c>
      <c r="F340" s="10" t="s">
        <v>35</v>
      </c>
      <c r="G340" s="10" t="s">
        <v>92</v>
      </c>
      <c r="H340" s="10" t="s">
        <v>973</v>
      </c>
      <c r="I340" t="str">
        <f t="shared" si="10"/>
        <v>19112</v>
      </c>
      <c r="J340" s="11" t="s">
        <v>138</v>
      </c>
      <c r="K340" s="11">
        <v>0</v>
      </c>
      <c r="L340" s="11" t="str">
        <f t="shared" si="11"/>
        <v>Escopete, Guadalajara, Castilla-La Mancha</v>
      </c>
    </row>
    <row r="341" spans="1:12" ht="12.75" customHeight="1" x14ac:dyDescent="0.2">
      <c r="A341" t="s">
        <v>974</v>
      </c>
      <c r="B341" t="s">
        <v>23</v>
      </c>
      <c r="C341" t="s">
        <v>24</v>
      </c>
      <c r="D341" s="10" t="s">
        <v>961</v>
      </c>
      <c r="E341" s="10" t="s">
        <v>962</v>
      </c>
      <c r="F341" s="10" t="s">
        <v>432</v>
      </c>
      <c r="G341" s="10" t="s">
        <v>97</v>
      </c>
      <c r="H341" s="10" t="s">
        <v>975</v>
      </c>
      <c r="I341" t="str">
        <f t="shared" si="10"/>
        <v>19150</v>
      </c>
      <c r="J341" s="11" t="s">
        <v>138</v>
      </c>
      <c r="K341" s="11">
        <v>0</v>
      </c>
      <c r="L341" s="11" t="str">
        <f t="shared" si="11"/>
        <v>Hueva, Guadalajara, Castilla-La Mancha</v>
      </c>
    </row>
    <row r="342" spans="1:12" ht="12.75" customHeight="1" x14ac:dyDescent="0.2">
      <c r="A342" t="s">
        <v>976</v>
      </c>
      <c r="B342" t="s">
        <v>23</v>
      </c>
      <c r="C342" t="s">
        <v>24</v>
      </c>
      <c r="D342" s="10" t="s">
        <v>961</v>
      </c>
      <c r="E342" s="10" t="s">
        <v>962</v>
      </c>
      <c r="F342" s="10" t="s">
        <v>235</v>
      </c>
      <c r="G342" s="10" t="s">
        <v>56</v>
      </c>
      <c r="H342" s="10" t="s">
        <v>977</v>
      </c>
      <c r="I342" t="str">
        <f t="shared" si="10"/>
        <v>19152</v>
      </c>
      <c r="J342" s="11" t="s">
        <v>138</v>
      </c>
      <c r="K342" s="11">
        <v>0</v>
      </c>
      <c r="L342" s="11" t="str">
        <f t="shared" si="11"/>
        <v>Illana, Guadalajara, Castilla-La Mancha</v>
      </c>
    </row>
    <row r="343" spans="1:12" ht="12.75" customHeight="1" x14ac:dyDescent="0.2">
      <c r="A343" t="s">
        <v>978</v>
      </c>
      <c r="B343" t="s">
        <v>23</v>
      </c>
      <c r="C343" t="s">
        <v>24</v>
      </c>
      <c r="D343" s="10" t="s">
        <v>961</v>
      </c>
      <c r="E343" s="10" t="s">
        <v>962</v>
      </c>
      <c r="F343" s="10" t="s">
        <v>611</v>
      </c>
      <c r="G343" s="10" t="s">
        <v>78</v>
      </c>
      <c r="H343" s="10" t="s">
        <v>979</v>
      </c>
      <c r="I343" t="str">
        <f t="shared" si="10"/>
        <v>19176</v>
      </c>
      <c r="J343" s="11" t="s">
        <v>138</v>
      </c>
      <c r="K343" s="11">
        <v>0</v>
      </c>
      <c r="L343" s="11" t="str">
        <f t="shared" si="11"/>
        <v>Mazuecos, Guadalajara, Castilla-La Mancha</v>
      </c>
    </row>
    <row r="344" spans="1:12" ht="12.75" customHeight="1" x14ac:dyDescent="0.2">
      <c r="A344" t="s">
        <v>980</v>
      </c>
      <c r="B344" t="s">
        <v>23</v>
      </c>
      <c r="C344" t="s">
        <v>24</v>
      </c>
      <c r="D344" s="10" t="s">
        <v>961</v>
      </c>
      <c r="E344" s="10" t="s">
        <v>962</v>
      </c>
      <c r="F344" s="10" t="s">
        <v>783</v>
      </c>
      <c r="G344" s="10" t="s">
        <v>61</v>
      </c>
      <c r="H344" s="10" t="s">
        <v>981</v>
      </c>
      <c r="I344" t="str">
        <f t="shared" si="10"/>
        <v>19192</v>
      </c>
      <c r="J344" s="11" t="s">
        <v>138</v>
      </c>
      <c r="K344" s="11">
        <v>0</v>
      </c>
      <c r="L344" s="11" t="str">
        <f t="shared" si="11"/>
        <v>Mondéjar, Guadalajara, Castilla-La Mancha</v>
      </c>
    </row>
    <row r="345" spans="1:12" ht="12.75" customHeight="1" x14ac:dyDescent="0.2">
      <c r="A345" t="s">
        <v>982</v>
      </c>
      <c r="B345" t="s">
        <v>23</v>
      </c>
      <c r="C345" t="s">
        <v>24</v>
      </c>
      <c r="D345" s="10" t="s">
        <v>961</v>
      </c>
      <c r="E345" s="10" t="s">
        <v>962</v>
      </c>
      <c r="F345" s="10" t="s">
        <v>620</v>
      </c>
      <c r="G345" s="10" t="s">
        <v>97</v>
      </c>
      <c r="H345" s="10" t="s">
        <v>983</v>
      </c>
      <c r="I345" t="str">
        <f t="shared" si="10"/>
        <v>19212</v>
      </c>
      <c r="J345" s="11" t="s">
        <v>138</v>
      </c>
      <c r="K345" s="11">
        <v>0</v>
      </c>
      <c r="L345" s="11" t="str">
        <f t="shared" si="11"/>
        <v>Pastrana, Guadalajara, Castilla-La Mancha</v>
      </c>
    </row>
    <row r="346" spans="1:12" ht="12.75" customHeight="1" x14ac:dyDescent="0.2">
      <c r="A346" t="s">
        <v>984</v>
      </c>
      <c r="B346" t="s">
        <v>23</v>
      </c>
      <c r="C346" t="s">
        <v>24</v>
      </c>
      <c r="D346" s="10" t="s">
        <v>961</v>
      </c>
      <c r="E346" s="10" t="s">
        <v>962</v>
      </c>
      <c r="F346" s="10" t="s">
        <v>469</v>
      </c>
      <c r="G346" s="10" t="s">
        <v>128</v>
      </c>
      <c r="H346" s="10" t="s">
        <v>985</v>
      </c>
      <c r="I346" t="str">
        <f t="shared" si="10"/>
        <v>19224</v>
      </c>
      <c r="J346" s="11" t="s">
        <v>138</v>
      </c>
      <c r="K346" s="11">
        <v>0</v>
      </c>
      <c r="L346" s="11" t="str">
        <f t="shared" si="11"/>
        <v>Pozo de Almoguera, Guadalajara, Castilla-La Mancha</v>
      </c>
    </row>
    <row r="347" spans="1:12" ht="12.75" customHeight="1" x14ac:dyDescent="0.2">
      <c r="A347" t="s">
        <v>986</v>
      </c>
      <c r="B347" t="s">
        <v>23</v>
      </c>
      <c r="C347" t="s">
        <v>24</v>
      </c>
      <c r="D347" s="10" t="s">
        <v>961</v>
      </c>
      <c r="E347" s="10" t="s">
        <v>962</v>
      </c>
      <c r="F347" s="10" t="s">
        <v>987</v>
      </c>
      <c r="G347" s="10" t="s">
        <v>92</v>
      </c>
      <c r="H347" s="10" t="s">
        <v>988</v>
      </c>
      <c r="I347" t="str">
        <f t="shared" si="10"/>
        <v>19252</v>
      </c>
      <c r="J347" s="11" t="s">
        <v>138</v>
      </c>
      <c r="K347" s="11">
        <v>0</v>
      </c>
      <c r="L347" s="11" t="str">
        <f t="shared" si="11"/>
        <v>Sayatón, Guadalajara, Castilla-La Mancha</v>
      </c>
    </row>
    <row r="348" spans="1:12" ht="12.75" customHeight="1" x14ac:dyDescent="0.2">
      <c r="A348" t="s">
        <v>989</v>
      </c>
      <c r="B348" t="s">
        <v>23</v>
      </c>
      <c r="C348" t="s">
        <v>24</v>
      </c>
      <c r="D348" s="10" t="s">
        <v>961</v>
      </c>
      <c r="E348" s="10" t="s">
        <v>962</v>
      </c>
      <c r="F348" s="10" t="s">
        <v>990</v>
      </c>
      <c r="G348" s="10" t="s">
        <v>50</v>
      </c>
      <c r="H348" s="10" t="s">
        <v>991</v>
      </c>
      <c r="I348" t="str">
        <f t="shared" si="10"/>
        <v>19301</v>
      </c>
      <c r="J348" s="11" t="s">
        <v>138</v>
      </c>
      <c r="K348" s="11">
        <v>0</v>
      </c>
      <c r="L348" s="11" t="str">
        <f t="shared" si="11"/>
        <v>Valdeconcha, Guadalajara, Castilla-La Mancha</v>
      </c>
    </row>
    <row r="349" spans="1:12" ht="12.75" customHeight="1" x14ac:dyDescent="0.2">
      <c r="A349" t="s">
        <v>992</v>
      </c>
      <c r="B349" t="s">
        <v>23</v>
      </c>
      <c r="C349" t="s">
        <v>24</v>
      </c>
      <c r="D349" s="10" t="s">
        <v>961</v>
      </c>
      <c r="E349" s="10" t="s">
        <v>962</v>
      </c>
      <c r="F349" s="10" t="s">
        <v>993</v>
      </c>
      <c r="G349" s="10" t="s">
        <v>97</v>
      </c>
      <c r="H349" s="10" t="s">
        <v>994</v>
      </c>
      <c r="I349" t="str">
        <f t="shared" si="10"/>
        <v>19327</v>
      </c>
      <c r="J349" s="11" t="s">
        <v>138</v>
      </c>
      <c r="K349" s="11">
        <v>0</v>
      </c>
      <c r="L349" s="11" t="str">
        <f t="shared" si="11"/>
        <v>Yebra, Guadalajara, Castilla-La Mancha</v>
      </c>
    </row>
    <row r="350" spans="1:12" ht="12.75" customHeight="1" x14ac:dyDescent="0.2">
      <c r="A350" t="s">
        <v>995</v>
      </c>
      <c r="B350" t="s">
        <v>23</v>
      </c>
      <c r="C350" t="s">
        <v>24</v>
      </c>
      <c r="D350" s="10" t="s">
        <v>961</v>
      </c>
      <c r="E350" s="10" t="s">
        <v>962</v>
      </c>
      <c r="F350" s="10" t="s">
        <v>996</v>
      </c>
      <c r="G350" s="10" t="s">
        <v>128</v>
      </c>
      <c r="H350" s="10" t="s">
        <v>997</v>
      </c>
      <c r="I350" t="str">
        <f t="shared" si="10"/>
        <v>19335</v>
      </c>
      <c r="J350" s="11" t="s">
        <v>138</v>
      </c>
      <c r="K350" s="11">
        <v>0</v>
      </c>
      <c r="L350" s="11" t="str">
        <f t="shared" si="11"/>
        <v>Zorita de los Canes, Guadalajara, Castilla-La Mancha</v>
      </c>
    </row>
    <row r="351" spans="1:12" ht="12.75" customHeight="1" x14ac:dyDescent="0.2">
      <c r="A351" t="s">
        <v>998</v>
      </c>
      <c r="B351" t="s">
        <v>752</v>
      </c>
      <c r="C351" t="s">
        <v>130</v>
      </c>
      <c r="D351" s="10" t="s">
        <v>717</v>
      </c>
      <c r="E351" s="49" t="s">
        <v>753</v>
      </c>
      <c r="F351" s="10" t="s">
        <v>49</v>
      </c>
      <c r="G351" s="10" t="s">
        <v>61</v>
      </c>
      <c r="H351" s="10" t="s">
        <v>999</v>
      </c>
      <c r="I351" t="str">
        <f t="shared" si="10"/>
        <v>01001</v>
      </c>
      <c r="L351" s="11" t="str">
        <f t="shared" si="11"/>
        <v>Alegría-Dulantzi, Araba/Álava, País Vasco</v>
      </c>
    </row>
    <row r="352" spans="1:12" ht="12.75" customHeight="1" x14ac:dyDescent="0.2">
      <c r="A352" t="s">
        <v>1000</v>
      </c>
      <c r="B352" t="s">
        <v>752</v>
      </c>
      <c r="C352" t="s">
        <v>130</v>
      </c>
      <c r="D352" s="10" t="s">
        <v>717</v>
      </c>
      <c r="E352" s="49" t="s">
        <v>753</v>
      </c>
      <c r="F352" s="10" t="s">
        <v>721</v>
      </c>
      <c r="G352" s="10" t="s">
        <v>128</v>
      </c>
      <c r="H352" s="10" t="s">
        <v>1001</v>
      </c>
      <c r="I352" t="str">
        <f t="shared" si="10"/>
        <v>01002</v>
      </c>
      <c r="L352" s="11" t="str">
        <f t="shared" si="11"/>
        <v>Amurrio, Araba/Álava, País Vasco</v>
      </c>
    </row>
    <row r="353" spans="1:12" ht="12.75" customHeight="1" x14ac:dyDescent="0.2">
      <c r="A353" t="s">
        <v>1002</v>
      </c>
      <c r="B353" t="s">
        <v>752</v>
      </c>
      <c r="C353" t="s">
        <v>130</v>
      </c>
      <c r="D353" s="10" t="s">
        <v>717</v>
      </c>
      <c r="E353" s="49" t="s">
        <v>753</v>
      </c>
      <c r="F353" s="10" t="s">
        <v>516</v>
      </c>
      <c r="G353" s="10" t="s">
        <v>78</v>
      </c>
      <c r="H353" s="10" t="s">
        <v>1003</v>
      </c>
      <c r="I353" t="str">
        <f t="shared" si="10"/>
        <v>01003</v>
      </c>
      <c r="L353" s="11" t="str">
        <f t="shared" si="11"/>
        <v>Aramaio, Araba/Álava, País Vasco</v>
      </c>
    </row>
    <row r="354" spans="1:12" ht="12.75" customHeight="1" x14ac:dyDescent="0.2">
      <c r="A354" t="s">
        <v>1004</v>
      </c>
      <c r="B354" t="s">
        <v>752</v>
      </c>
      <c r="C354" t="s">
        <v>130</v>
      </c>
      <c r="D354" s="10" t="s">
        <v>717</v>
      </c>
      <c r="E354" s="49" t="s">
        <v>753</v>
      </c>
      <c r="F354" s="10" t="s">
        <v>55</v>
      </c>
      <c r="G354" s="10" t="s">
        <v>97</v>
      </c>
      <c r="H354" s="10" t="s">
        <v>1005</v>
      </c>
      <c r="I354" t="str">
        <f t="shared" si="10"/>
        <v>01004</v>
      </c>
      <c r="L354" s="11" t="str">
        <f t="shared" si="11"/>
        <v>Artziniega, Araba/Álava, País Vasco</v>
      </c>
    </row>
    <row r="355" spans="1:12" ht="12.75" customHeight="1" x14ac:dyDescent="0.2">
      <c r="A355" t="s">
        <v>1006</v>
      </c>
      <c r="B355" t="s">
        <v>752</v>
      </c>
      <c r="C355" t="s">
        <v>130</v>
      </c>
      <c r="D355" s="10" t="s">
        <v>717</v>
      </c>
      <c r="E355" s="49" t="s">
        <v>753</v>
      </c>
      <c r="F355" s="10" t="s">
        <v>547</v>
      </c>
      <c r="G355" s="10" t="s">
        <v>50</v>
      </c>
      <c r="H355" s="10" t="s">
        <v>1007</v>
      </c>
      <c r="I355" t="str">
        <f t="shared" si="10"/>
        <v>01006</v>
      </c>
      <c r="L355" s="11" t="str">
        <f t="shared" si="11"/>
        <v>Armiñón, Araba/Álava, País Vasco</v>
      </c>
    </row>
    <row r="356" spans="1:12" ht="12.75" customHeight="1" x14ac:dyDescent="0.2">
      <c r="A356" t="s">
        <v>1008</v>
      </c>
      <c r="B356" t="s">
        <v>752</v>
      </c>
      <c r="C356" t="s">
        <v>130</v>
      </c>
      <c r="D356" s="10" t="s">
        <v>717</v>
      </c>
      <c r="E356" s="49" t="s">
        <v>753</v>
      </c>
      <c r="F356" s="10" t="s">
        <v>550</v>
      </c>
      <c r="G356" s="10" t="s">
        <v>28</v>
      </c>
      <c r="H356" s="10" t="s">
        <v>1009</v>
      </c>
      <c r="I356" t="str">
        <f t="shared" si="10"/>
        <v>01008</v>
      </c>
      <c r="L356" s="11" t="str">
        <f t="shared" si="11"/>
        <v>Arratzua-Ubarrundia, Araba/Álava, País Vasco</v>
      </c>
    </row>
    <row r="357" spans="1:12" ht="12.75" customHeight="1" x14ac:dyDescent="0.2">
      <c r="A357" t="s">
        <v>1010</v>
      </c>
      <c r="B357" t="s">
        <v>752</v>
      </c>
      <c r="C357" t="s">
        <v>130</v>
      </c>
      <c r="D357" s="10" t="s">
        <v>717</v>
      </c>
      <c r="E357" s="49" t="s">
        <v>753</v>
      </c>
      <c r="F357" s="10" t="s">
        <v>66</v>
      </c>
      <c r="G357" s="10" t="s">
        <v>92</v>
      </c>
      <c r="H357" s="10" t="s">
        <v>1011</v>
      </c>
      <c r="I357" t="str">
        <f t="shared" si="10"/>
        <v>01009</v>
      </c>
      <c r="L357" s="11" t="str">
        <f t="shared" si="11"/>
        <v>Asparrena, Araba/Álava, País Vasco</v>
      </c>
    </row>
    <row r="358" spans="1:12" ht="12.75" customHeight="1" x14ac:dyDescent="0.2">
      <c r="A358" t="s">
        <v>1012</v>
      </c>
      <c r="B358" t="s">
        <v>752</v>
      </c>
      <c r="C358" t="s">
        <v>130</v>
      </c>
      <c r="D358" s="10" t="s">
        <v>717</v>
      </c>
      <c r="E358" s="49" t="s">
        <v>753</v>
      </c>
      <c r="F358" s="10" t="s">
        <v>1013</v>
      </c>
      <c r="G358" s="10" t="s">
        <v>78</v>
      </c>
      <c r="H358" s="10" t="s">
        <v>1014</v>
      </c>
      <c r="I358" t="str">
        <f t="shared" si="10"/>
        <v>01010</v>
      </c>
      <c r="L358" s="11" t="str">
        <f t="shared" si="11"/>
        <v>Ayala/Aiara, Araba/Álava, País Vasco</v>
      </c>
    </row>
    <row r="359" spans="1:12" ht="12.75" customHeight="1" x14ac:dyDescent="0.2">
      <c r="A359" t="s">
        <v>1015</v>
      </c>
      <c r="B359" t="s">
        <v>752</v>
      </c>
      <c r="C359" t="s">
        <v>130</v>
      </c>
      <c r="D359" s="10" t="s">
        <v>717</v>
      </c>
      <c r="E359" s="49" t="s">
        <v>753</v>
      </c>
      <c r="F359" s="10" t="s">
        <v>70</v>
      </c>
      <c r="G359" s="10" t="s">
        <v>56</v>
      </c>
      <c r="H359" s="10" t="s">
        <v>1016</v>
      </c>
      <c r="I359" t="str">
        <f t="shared" si="10"/>
        <v>01011</v>
      </c>
      <c r="L359" s="11" t="str">
        <f t="shared" si="11"/>
        <v>Baños de Ebro/Mañueta, Araba/Álava, País Vasco</v>
      </c>
    </row>
    <row r="360" spans="1:12" ht="12.75" customHeight="1" x14ac:dyDescent="0.2">
      <c r="A360" t="s">
        <v>1017</v>
      </c>
      <c r="B360" t="s">
        <v>752</v>
      </c>
      <c r="C360" t="s">
        <v>130</v>
      </c>
      <c r="D360" s="10" t="s">
        <v>717</v>
      </c>
      <c r="E360" s="49" t="s">
        <v>753</v>
      </c>
      <c r="F360" s="10" t="s">
        <v>283</v>
      </c>
      <c r="G360" s="10" t="s">
        <v>41</v>
      </c>
      <c r="H360" s="10" t="s">
        <v>1018</v>
      </c>
      <c r="I360" t="str">
        <f t="shared" si="10"/>
        <v>01013</v>
      </c>
      <c r="L360" s="11" t="str">
        <f t="shared" si="11"/>
        <v>Barrundia, Araba/Álava, País Vasco</v>
      </c>
    </row>
    <row r="361" spans="1:12" ht="12.75" customHeight="1" x14ac:dyDescent="0.2">
      <c r="A361" t="s">
        <v>1019</v>
      </c>
      <c r="B361" t="s">
        <v>752</v>
      </c>
      <c r="C361" t="s">
        <v>130</v>
      </c>
      <c r="D361" s="10" t="s">
        <v>717</v>
      </c>
      <c r="E361" s="49" t="s">
        <v>753</v>
      </c>
      <c r="F361" s="10" t="s">
        <v>553</v>
      </c>
      <c r="G361" s="10" t="s">
        <v>28</v>
      </c>
      <c r="H361" s="10" t="s">
        <v>1020</v>
      </c>
      <c r="I361" t="str">
        <f t="shared" si="10"/>
        <v>01014</v>
      </c>
      <c r="L361" s="11" t="str">
        <f t="shared" si="11"/>
        <v>Berantevilla, Araba/Álava, País Vasco</v>
      </c>
    </row>
    <row r="362" spans="1:12" ht="12.75" customHeight="1" x14ac:dyDescent="0.2">
      <c r="A362" t="s">
        <v>1021</v>
      </c>
      <c r="B362" t="s">
        <v>752</v>
      </c>
      <c r="C362" t="s">
        <v>130</v>
      </c>
      <c r="D362" s="10" t="s">
        <v>717</v>
      </c>
      <c r="E362" s="49" t="s">
        <v>753</v>
      </c>
      <c r="F362" s="10" t="s">
        <v>73</v>
      </c>
      <c r="G362" s="10" t="s">
        <v>61</v>
      </c>
      <c r="H362" s="10" t="s">
        <v>1022</v>
      </c>
      <c r="I362" t="str">
        <f t="shared" si="10"/>
        <v>01016</v>
      </c>
      <c r="L362" s="11" t="str">
        <f t="shared" si="11"/>
        <v>Bernedo, Araba/Álava, País Vasco</v>
      </c>
    </row>
    <row r="363" spans="1:12" ht="12.75" customHeight="1" x14ac:dyDescent="0.2">
      <c r="A363" t="s">
        <v>1023</v>
      </c>
      <c r="B363" t="s">
        <v>752</v>
      </c>
      <c r="C363" t="s">
        <v>130</v>
      </c>
      <c r="D363" s="10" t="s">
        <v>717</v>
      </c>
      <c r="E363" s="49" t="s">
        <v>753</v>
      </c>
      <c r="F363" s="10" t="s">
        <v>362</v>
      </c>
      <c r="G363" s="10" t="s">
        <v>97</v>
      </c>
      <c r="H363" s="10" t="s">
        <v>1024</v>
      </c>
      <c r="I363" t="str">
        <f t="shared" si="10"/>
        <v>01017</v>
      </c>
      <c r="L363" s="11" t="str">
        <f t="shared" si="11"/>
        <v>Campezo/Kanpezu, Araba/Álava, País Vasco</v>
      </c>
    </row>
    <row r="364" spans="1:12" ht="12.75" customHeight="1" x14ac:dyDescent="0.2">
      <c r="A364" t="s">
        <v>1025</v>
      </c>
      <c r="B364" t="s">
        <v>752</v>
      </c>
      <c r="C364" t="s">
        <v>130</v>
      </c>
      <c r="D364" s="10" t="s">
        <v>717</v>
      </c>
      <c r="E364" s="49" t="s">
        <v>753</v>
      </c>
      <c r="F364" s="10" t="s">
        <v>640</v>
      </c>
      <c r="G364" s="10" t="s">
        <v>50</v>
      </c>
      <c r="H364" s="10" t="s">
        <v>1026</v>
      </c>
      <c r="I364" t="str">
        <f t="shared" si="10"/>
        <v>01018</v>
      </c>
      <c r="L364" s="11" t="str">
        <f t="shared" si="11"/>
        <v>Zigoitia, Araba/Álava, País Vasco</v>
      </c>
    </row>
    <row r="365" spans="1:12" ht="12.75" customHeight="1" x14ac:dyDescent="0.2">
      <c r="A365" t="s">
        <v>1027</v>
      </c>
      <c r="B365" t="s">
        <v>752</v>
      </c>
      <c r="C365" t="s">
        <v>130</v>
      </c>
      <c r="D365" s="10" t="s">
        <v>717</v>
      </c>
      <c r="E365" s="49" t="s">
        <v>753</v>
      </c>
      <c r="F365" s="10" t="s">
        <v>288</v>
      </c>
      <c r="G365" s="10" t="s">
        <v>128</v>
      </c>
      <c r="H365" s="10" t="s">
        <v>1028</v>
      </c>
      <c r="I365" t="str">
        <f t="shared" si="10"/>
        <v>01019</v>
      </c>
      <c r="L365" s="11" t="str">
        <f t="shared" si="11"/>
        <v>Kripan, Araba/Álava, País Vasco</v>
      </c>
    </row>
    <row r="366" spans="1:12" ht="12.75" customHeight="1" x14ac:dyDescent="0.2">
      <c r="A366" t="s">
        <v>1029</v>
      </c>
      <c r="B366" t="s">
        <v>752</v>
      </c>
      <c r="C366" t="s">
        <v>130</v>
      </c>
      <c r="D366" s="10" t="s">
        <v>717</v>
      </c>
      <c r="E366" s="49" t="s">
        <v>753</v>
      </c>
      <c r="F366" s="10" t="s">
        <v>77</v>
      </c>
      <c r="G366" s="10" t="s">
        <v>41</v>
      </c>
      <c r="H366" s="10" t="s">
        <v>1030</v>
      </c>
      <c r="I366" t="str">
        <f t="shared" si="10"/>
        <v>01020</v>
      </c>
      <c r="L366" s="11" t="str">
        <f t="shared" si="11"/>
        <v>Kuartango, Araba/Álava, País Vasco</v>
      </c>
    </row>
    <row r="367" spans="1:12" ht="12.75" customHeight="1" x14ac:dyDescent="0.2">
      <c r="A367" t="s">
        <v>1031</v>
      </c>
      <c r="B367" t="s">
        <v>752</v>
      </c>
      <c r="C367" t="s">
        <v>130</v>
      </c>
      <c r="D367" s="10" t="s">
        <v>717</v>
      </c>
      <c r="E367" s="49" t="s">
        <v>753</v>
      </c>
      <c r="F367" s="10" t="s">
        <v>665</v>
      </c>
      <c r="G367" s="10" t="s">
        <v>97</v>
      </c>
      <c r="H367" s="10" t="s">
        <v>1032</v>
      </c>
      <c r="I367" t="str">
        <f t="shared" si="10"/>
        <v>01021</v>
      </c>
      <c r="L367" s="11" t="str">
        <f t="shared" si="11"/>
        <v>Elburgo/Burgelu, Araba/Álava, País Vasco</v>
      </c>
    </row>
    <row r="368" spans="1:12" ht="12.75" customHeight="1" x14ac:dyDescent="0.2">
      <c r="A368" t="s">
        <v>1033</v>
      </c>
      <c r="B368" t="s">
        <v>752</v>
      </c>
      <c r="C368" t="s">
        <v>130</v>
      </c>
      <c r="D368" s="10" t="s">
        <v>717</v>
      </c>
      <c r="E368" s="49" t="s">
        <v>753</v>
      </c>
      <c r="F368" s="10" t="s">
        <v>82</v>
      </c>
      <c r="G368" s="10" t="s">
        <v>78</v>
      </c>
      <c r="H368" s="10" t="s">
        <v>1034</v>
      </c>
      <c r="I368" t="str">
        <f t="shared" si="10"/>
        <v>01022</v>
      </c>
      <c r="L368" s="11" t="str">
        <f t="shared" si="11"/>
        <v>Elciego, Araba/Álava, País Vasco</v>
      </c>
    </row>
    <row r="369" spans="1:12" ht="12.75" customHeight="1" x14ac:dyDescent="0.2">
      <c r="A369" t="s">
        <v>1035</v>
      </c>
      <c r="B369" t="s">
        <v>752</v>
      </c>
      <c r="C369" t="s">
        <v>130</v>
      </c>
      <c r="D369" s="10" t="s">
        <v>717</v>
      </c>
      <c r="E369" s="49" t="s">
        <v>753</v>
      </c>
      <c r="F369" s="10" t="s">
        <v>87</v>
      </c>
      <c r="G369" s="10" t="s">
        <v>92</v>
      </c>
      <c r="H369" s="10" t="s">
        <v>1036</v>
      </c>
      <c r="I369" t="str">
        <f t="shared" si="10"/>
        <v>01023</v>
      </c>
      <c r="L369" s="11" t="str">
        <f t="shared" si="11"/>
        <v>Elvillar/Bilar, Araba/Álava, País Vasco</v>
      </c>
    </row>
    <row r="370" spans="1:12" ht="12.75" customHeight="1" x14ac:dyDescent="0.2">
      <c r="A370" t="s">
        <v>1037</v>
      </c>
      <c r="B370" t="s">
        <v>752</v>
      </c>
      <c r="C370" t="s">
        <v>130</v>
      </c>
      <c r="D370" s="10" t="s">
        <v>717</v>
      </c>
      <c r="E370" s="49" t="s">
        <v>753</v>
      </c>
      <c r="F370" s="10" t="s">
        <v>96</v>
      </c>
      <c r="G370" s="10" t="s">
        <v>28</v>
      </c>
      <c r="H370" s="10" t="s">
        <v>1038</v>
      </c>
      <c r="I370" t="str">
        <f t="shared" si="10"/>
        <v>01027</v>
      </c>
      <c r="L370" s="11" t="str">
        <f t="shared" si="11"/>
        <v>Iruraiz-Gauna, Araba/Álava, País Vasco</v>
      </c>
    </row>
    <row r="371" spans="1:12" ht="12.75" customHeight="1" x14ac:dyDescent="0.2">
      <c r="A371" t="s">
        <v>1039</v>
      </c>
      <c r="B371" t="s">
        <v>752</v>
      </c>
      <c r="C371" t="s">
        <v>130</v>
      </c>
      <c r="D371" s="10" t="s">
        <v>717</v>
      </c>
      <c r="E371" s="49" t="s">
        <v>753</v>
      </c>
      <c r="F371" s="10" t="s">
        <v>949</v>
      </c>
      <c r="G371" s="10" t="s">
        <v>61</v>
      </c>
      <c r="H371" s="10" t="s">
        <v>1040</v>
      </c>
      <c r="I371" t="str">
        <f t="shared" si="10"/>
        <v>01028</v>
      </c>
      <c r="L371" s="11" t="str">
        <f t="shared" si="11"/>
        <v>Labastida/Bastida, Araba/Álava, País Vasco</v>
      </c>
    </row>
    <row r="372" spans="1:12" ht="12.75" customHeight="1" x14ac:dyDescent="0.2">
      <c r="A372" t="s">
        <v>1041</v>
      </c>
      <c r="B372" t="s">
        <v>752</v>
      </c>
      <c r="C372" t="s">
        <v>130</v>
      </c>
      <c r="D372" s="10" t="s">
        <v>717</v>
      </c>
      <c r="E372" s="49" t="s">
        <v>753</v>
      </c>
      <c r="F372" s="10" t="s">
        <v>100</v>
      </c>
      <c r="G372" s="10" t="s">
        <v>92</v>
      </c>
      <c r="H372" s="10" t="s">
        <v>1042</v>
      </c>
      <c r="I372" t="str">
        <f t="shared" si="10"/>
        <v>01030</v>
      </c>
      <c r="L372" s="11" t="str">
        <f t="shared" si="11"/>
        <v>Lagrán, Araba/Álava, País Vasco</v>
      </c>
    </row>
    <row r="373" spans="1:12" ht="12.75" customHeight="1" x14ac:dyDescent="0.2">
      <c r="A373" t="s">
        <v>1043</v>
      </c>
      <c r="B373" t="s">
        <v>752</v>
      </c>
      <c r="C373" t="s">
        <v>130</v>
      </c>
      <c r="D373" s="10" t="s">
        <v>717</v>
      </c>
      <c r="E373" s="49" t="s">
        <v>753</v>
      </c>
      <c r="F373" s="10" t="s">
        <v>562</v>
      </c>
      <c r="G373" s="10" t="s">
        <v>28</v>
      </c>
      <c r="H373" s="10" t="s">
        <v>1044</v>
      </c>
      <c r="I373" t="str">
        <f t="shared" si="10"/>
        <v>01031</v>
      </c>
      <c r="L373" s="11" t="str">
        <f t="shared" si="11"/>
        <v>Laguardia, Araba/Álava, País Vasco</v>
      </c>
    </row>
    <row r="374" spans="1:12" ht="12.75" customHeight="1" x14ac:dyDescent="0.2">
      <c r="A374" t="s">
        <v>1045</v>
      </c>
      <c r="B374" t="s">
        <v>752</v>
      </c>
      <c r="C374" t="s">
        <v>130</v>
      </c>
      <c r="D374" s="10" t="s">
        <v>717</v>
      </c>
      <c r="E374" s="49" t="s">
        <v>753</v>
      </c>
      <c r="F374" s="10" t="s">
        <v>719</v>
      </c>
      <c r="G374" s="10" t="s">
        <v>41</v>
      </c>
      <c r="H374" s="10" t="s">
        <v>1046</v>
      </c>
      <c r="I374" t="str">
        <f t="shared" si="10"/>
        <v>01032</v>
      </c>
      <c r="L374" s="11" t="str">
        <f t="shared" si="11"/>
        <v>Lanciego/Lantziego, Araba/Álava, País Vasco</v>
      </c>
    </row>
    <row r="375" spans="1:12" ht="12.75" customHeight="1" x14ac:dyDescent="0.2">
      <c r="A375" t="s">
        <v>1047</v>
      </c>
      <c r="B375" t="s">
        <v>752</v>
      </c>
      <c r="C375" t="s">
        <v>130</v>
      </c>
      <c r="D375" s="10" t="s">
        <v>717</v>
      </c>
      <c r="E375" s="49" t="s">
        <v>753</v>
      </c>
      <c r="F375" s="10" t="s">
        <v>668</v>
      </c>
      <c r="G375" s="10" t="s">
        <v>128</v>
      </c>
      <c r="H375" s="10" t="s">
        <v>1048</v>
      </c>
      <c r="I375" t="str">
        <f t="shared" si="10"/>
        <v>01033</v>
      </c>
      <c r="L375" s="11" t="str">
        <f t="shared" si="11"/>
        <v>Lapuebla de Labarca, Araba/Álava, País Vasco</v>
      </c>
    </row>
    <row r="376" spans="1:12" ht="12.75" customHeight="1" x14ac:dyDescent="0.2">
      <c r="A376" t="s">
        <v>1049</v>
      </c>
      <c r="B376" t="s">
        <v>752</v>
      </c>
      <c r="C376" t="s">
        <v>130</v>
      </c>
      <c r="D376" s="10" t="s">
        <v>717</v>
      </c>
      <c r="E376" s="49" t="s">
        <v>753</v>
      </c>
      <c r="F376" s="10" t="s">
        <v>104</v>
      </c>
      <c r="G376" s="10" t="s">
        <v>61</v>
      </c>
      <c r="H376" s="10" t="s">
        <v>1050</v>
      </c>
      <c r="I376" t="str">
        <f t="shared" si="10"/>
        <v>01034</v>
      </c>
      <c r="L376" s="11" t="str">
        <f t="shared" si="11"/>
        <v>Leza, Araba/Álava, País Vasco</v>
      </c>
    </row>
    <row r="377" spans="1:12" ht="12.75" customHeight="1" x14ac:dyDescent="0.2">
      <c r="A377" t="s">
        <v>1051</v>
      </c>
      <c r="B377" t="s">
        <v>752</v>
      </c>
      <c r="C377" t="s">
        <v>130</v>
      </c>
      <c r="D377" s="10" t="s">
        <v>717</v>
      </c>
      <c r="E377" s="49" t="s">
        <v>753</v>
      </c>
      <c r="F377" s="10" t="s">
        <v>108</v>
      </c>
      <c r="G377" s="10" t="s">
        <v>97</v>
      </c>
      <c r="H377" s="10" t="s">
        <v>1052</v>
      </c>
      <c r="I377" t="str">
        <f t="shared" si="10"/>
        <v>01036</v>
      </c>
      <c r="L377" s="11" t="str">
        <f t="shared" si="11"/>
        <v>Laudio/Llodio, Araba/Álava, País Vasco</v>
      </c>
    </row>
    <row r="378" spans="1:12" ht="12.75" customHeight="1" x14ac:dyDescent="0.2">
      <c r="A378" t="s">
        <v>1053</v>
      </c>
      <c r="B378" t="s">
        <v>752</v>
      </c>
      <c r="C378" t="s">
        <v>130</v>
      </c>
      <c r="D378" s="10" t="s">
        <v>717</v>
      </c>
      <c r="E378" s="49" t="s">
        <v>753</v>
      </c>
      <c r="F378" s="10" t="s">
        <v>112</v>
      </c>
      <c r="G378" s="10" t="s">
        <v>50</v>
      </c>
      <c r="H378" s="10" t="s">
        <v>1054</v>
      </c>
      <c r="I378" t="str">
        <f t="shared" si="10"/>
        <v>01037</v>
      </c>
      <c r="L378" s="11" t="str">
        <f t="shared" si="11"/>
        <v>Arraia-Maeztu, Araba/Álava, País Vasco</v>
      </c>
    </row>
    <row r="379" spans="1:12" ht="12.75" customHeight="1" x14ac:dyDescent="0.2">
      <c r="A379" t="s">
        <v>1055</v>
      </c>
      <c r="B379" t="s">
        <v>752</v>
      </c>
      <c r="C379" t="s">
        <v>130</v>
      </c>
      <c r="D379" s="10" t="s">
        <v>717</v>
      </c>
      <c r="E379" s="49" t="s">
        <v>753</v>
      </c>
      <c r="F379" s="10" t="s">
        <v>536</v>
      </c>
      <c r="G379" s="10" t="s">
        <v>78</v>
      </c>
      <c r="H379" s="10" t="s">
        <v>1056</v>
      </c>
      <c r="I379" t="str">
        <f t="shared" si="10"/>
        <v>01039</v>
      </c>
      <c r="L379" s="11" t="str">
        <f t="shared" si="11"/>
        <v>Moreda de Álava/Moreda Araba, Araba/Álava, País Vasco</v>
      </c>
    </row>
    <row r="380" spans="1:12" ht="12.75" customHeight="1" x14ac:dyDescent="0.2">
      <c r="A380" t="s">
        <v>1057</v>
      </c>
      <c r="B380" t="s">
        <v>752</v>
      </c>
      <c r="C380" t="s">
        <v>130</v>
      </c>
      <c r="D380" s="10" t="s">
        <v>717</v>
      </c>
      <c r="E380" s="49" t="s">
        <v>753</v>
      </c>
      <c r="F380" s="10" t="s">
        <v>123</v>
      </c>
      <c r="G380" s="10" t="s">
        <v>50</v>
      </c>
      <c r="H380" s="10" t="s">
        <v>1058</v>
      </c>
      <c r="I380" t="str">
        <f t="shared" si="10"/>
        <v>01041</v>
      </c>
      <c r="L380" s="11" t="str">
        <f t="shared" si="11"/>
        <v>Navaridas, Araba/Álava, País Vasco</v>
      </c>
    </row>
    <row r="381" spans="1:12" ht="12.75" customHeight="1" x14ac:dyDescent="0.2">
      <c r="A381" t="s">
        <v>1059</v>
      </c>
      <c r="B381" t="s">
        <v>752</v>
      </c>
      <c r="C381" t="s">
        <v>130</v>
      </c>
      <c r="D381" s="10" t="s">
        <v>717</v>
      </c>
      <c r="E381" s="49" t="s">
        <v>753</v>
      </c>
      <c r="F381" s="10" t="s">
        <v>300</v>
      </c>
      <c r="G381" s="10" t="s">
        <v>92</v>
      </c>
      <c r="H381" s="10" t="s">
        <v>1060</v>
      </c>
      <c r="I381" t="str">
        <f t="shared" si="10"/>
        <v>01042</v>
      </c>
      <c r="L381" s="11" t="str">
        <f t="shared" si="11"/>
        <v>Okondo, Araba/Álava, País Vasco</v>
      </c>
    </row>
    <row r="382" spans="1:12" ht="12.75" customHeight="1" x14ac:dyDescent="0.2">
      <c r="A382" t="s">
        <v>1061</v>
      </c>
      <c r="B382" t="s">
        <v>752</v>
      </c>
      <c r="C382" t="s">
        <v>130</v>
      </c>
      <c r="D382" s="10" t="s">
        <v>717</v>
      </c>
      <c r="E382" s="49" t="s">
        <v>753</v>
      </c>
      <c r="F382" s="10" t="s">
        <v>127</v>
      </c>
      <c r="G382" s="10" t="s">
        <v>36</v>
      </c>
      <c r="H382" s="10" t="s">
        <v>1062</v>
      </c>
      <c r="I382" t="str">
        <f t="shared" si="10"/>
        <v>01043</v>
      </c>
      <c r="L382" s="11" t="str">
        <f t="shared" si="11"/>
        <v>Oyón-Oion, Araba/Álava, País Vasco</v>
      </c>
    </row>
    <row r="383" spans="1:12" ht="12.75" customHeight="1" x14ac:dyDescent="0.2">
      <c r="A383" t="s">
        <v>1063</v>
      </c>
      <c r="B383" t="s">
        <v>752</v>
      </c>
      <c r="C383" t="s">
        <v>130</v>
      </c>
      <c r="D383" s="10" t="s">
        <v>717</v>
      </c>
      <c r="E383" s="49" t="s">
        <v>753</v>
      </c>
      <c r="F383" s="10" t="s">
        <v>303</v>
      </c>
      <c r="G383" s="10" t="s">
        <v>56</v>
      </c>
      <c r="H383" s="10" t="s">
        <v>1064</v>
      </c>
      <c r="I383" t="str">
        <f t="shared" si="10"/>
        <v>01044</v>
      </c>
      <c r="L383" s="11" t="str">
        <f t="shared" si="11"/>
        <v>Peñacerrada-Urizaharra, Araba/Álava, País Vasco</v>
      </c>
    </row>
    <row r="384" spans="1:12" ht="12.75" customHeight="1" x14ac:dyDescent="0.2">
      <c r="A384" t="s">
        <v>1065</v>
      </c>
      <c r="B384" t="s">
        <v>752</v>
      </c>
      <c r="C384" t="s">
        <v>130</v>
      </c>
      <c r="D384" s="10" t="s">
        <v>717</v>
      </c>
      <c r="E384" s="49" t="s">
        <v>753</v>
      </c>
      <c r="F384" s="10" t="s">
        <v>1066</v>
      </c>
      <c r="G384" s="10" t="s">
        <v>28</v>
      </c>
      <c r="H384" s="10" t="s">
        <v>1067</v>
      </c>
      <c r="I384" t="str">
        <f t="shared" si="10"/>
        <v>01046</v>
      </c>
      <c r="L384" s="11" t="str">
        <f t="shared" si="11"/>
        <v>Erriberagoitia/Ribera Alta, Araba/Álava, País Vasco</v>
      </c>
    </row>
    <row r="385" spans="1:12" ht="12.75" customHeight="1" x14ac:dyDescent="0.2">
      <c r="A385" t="s">
        <v>1068</v>
      </c>
      <c r="B385" t="s">
        <v>752</v>
      </c>
      <c r="C385" t="s">
        <v>130</v>
      </c>
      <c r="D385" s="10" t="s">
        <v>717</v>
      </c>
      <c r="E385" s="49" t="s">
        <v>753</v>
      </c>
      <c r="F385" s="10" t="s">
        <v>132</v>
      </c>
      <c r="G385" s="10" t="s">
        <v>41</v>
      </c>
      <c r="H385" s="10" t="s">
        <v>1069</v>
      </c>
      <c r="I385" t="str">
        <f t="shared" si="10"/>
        <v>01049</v>
      </c>
      <c r="L385" s="11" t="str">
        <f t="shared" si="11"/>
        <v>Añana, Araba/Álava, País Vasco</v>
      </c>
    </row>
    <row r="386" spans="1:12" ht="12.75" customHeight="1" x14ac:dyDescent="0.2">
      <c r="A386" t="s">
        <v>1070</v>
      </c>
      <c r="B386" t="s">
        <v>752</v>
      </c>
      <c r="C386" t="s">
        <v>130</v>
      </c>
      <c r="D386" s="10" t="s">
        <v>717</v>
      </c>
      <c r="E386" s="49" t="s">
        <v>753</v>
      </c>
      <c r="F386" s="10" t="s">
        <v>567</v>
      </c>
      <c r="G386" s="10" t="s">
        <v>41</v>
      </c>
      <c r="H386" t="s">
        <v>1071</v>
      </c>
      <c r="I386" t="str">
        <f t="shared" ref="I386:I449" si="12">CONCATENATE(D386,F386)</f>
        <v>01051</v>
      </c>
      <c r="L386" s="11" t="str">
        <f t="shared" si="11"/>
        <v>Agurain/Salvatierra, Araba/Álava, País Vasco</v>
      </c>
    </row>
    <row r="387" spans="1:12" ht="12.75" customHeight="1" x14ac:dyDescent="0.2">
      <c r="A387" t="s">
        <v>1072</v>
      </c>
      <c r="B387" t="s">
        <v>752</v>
      </c>
      <c r="C387" t="s">
        <v>130</v>
      </c>
      <c r="D387" s="10" t="s">
        <v>717</v>
      </c>
      <c r="E387" s="49" t="s">
        <v>753</v>
      </c>
      <c r="F387" s="10" t="s">
        <v>136</v>
      </c>
      <c r="G387" s="10" t="s">
        <v>28</v>
      </c>
      <c r="H387" s="10" t="s">
        <v>1073</v>
      </c>
      <c r="I387" t="str">
        <f t="shared" si="12"/>
        <v>01052</v>
      </c>
      <c r="L387" s="11" t="str">
        <f t="shared" ref="L387:L450" si="13">CONCATENATE(H387,", ",E387,", ",C387)</f>
        <v>Samaniego, Araba/Álava, País Vasco</v>
      </c>
    </row>
    <row r="388" spans="1:12" ht="12.75" customHeight="1" x14ac:dyDescent="0.2">
      <c r="A388" t="s">
        <v>1074</v>
      </c>
      <c r="B388" t="s">
        <v>752</v>
      </c>
      <c r="C388" t="s">
        <v>130</v>
      </c>
      <c r="D388" s="10" t="s">
        <v>717</v>
      </c>
      <c r="E388" s="49" t="s">
        <v>753</v>
      </c>
      <c r="F388" s="10" t="s">
        <v>740</v>
      </c>
      <c r="G388" s="10" t="s">
        <v>61</v>
      </c>
      <c r="H388" s="10" t="s">
        <v>1075</v>
      </c>
      <c r="I388" t="str">
        <f t="shared" si="12"/>
        <v>01053</v>
      </c>
      <c r="L388" s="11" t="str">
        <f t="shared" si="13"/>
        <v>San Millán/Donemiliaga, Araba/Álava, País Vasco</v>
      </c>
    </row>
    <row r="389" spans="1:12" ht="12.75" customHeight="1" x14ac:dyDescent="0.2">
      <c r="A389" t="s">
        <v>1076</v>
      </c>
      <c r="B389" t="s">
        <v>752</v>
      </c>
      <c r="C389" t="s">
        <v>130</v>
      </c>
      <c r="D389" s="10" t="s">
        <v>717</v>
      </c>
      <c r="E389" s="49" t="s">
        <v>753</v>
      </c>
      <c r="F389" s="10" t="s">
        <v>314</v>
      </c>
      <c r="G389" s="10" t="s">
        <v>128</v>
      </c>
      <c r="H389" s="10" t="s">
        <v>1077</v>
      </c>
      <c r="I389" t="str">
        <f t="shared" si="12"/>
        <v>01054</v>
      </c>
      <c r="L389" s="11" t="str">
        <f t="shared" si="13"/>
        <v>Urkabustaiz, Araba/Álava, País Vasco</v>
      </c>
    </row>
    <row r="390" spans="1:12" ht="12.75" customHeight="1" x14ac:dyDescent="0.2">
      <c r="A390" t="s">
        <v>1078</v>
      </c>
      <c r="B390" t="s">
        <v>752</v>
      </c>
      <c r="C390" t="s">
        <v>130</v>
      </c>
      <c r="D390" s="10" t="s">
        <v>717</v>
      </c>
      <c r="E390" s="49" t="s">
        <v>753</v>
      </c>
      <c r="F390" s="10" t="s">
        <v>854</v>
      </c>
      <c r="G390" s="10" t="s">
        <v>78</v>
      </c>
      <c r="H390" s="10" t="s">
        <v>1079</v>
      </c>
      <c r="I390" t="str">
        <f t="shared" si="12"/>
        <v>01056</v>
      </c>
      <c r="L390" s="11" t="str">
        <f t="shared" si="13"/>
        <v>Harana/Valle de Arana, Araba/Álava, País Vasco</v>
      </c>
    </row>
    <row r="391" spans="1:12" ht="12.75" customHeight="1" x14ac:dyDescent="0.2">
      <c r="A391" t="s">
        <v>1080</v>
      </c>
      <c r="B391" t="s">
        <v>752</v>
      </c>
      <c r="C391" t="s">
        <v>130</v>
      </c>
      <c r="D391" s="10" t="s">
        <v>717</v>
      </c>
      <c r="E391" s="49" t="s">
        <v>753</v>
      </c>
      <c r="F391" s="10" t="s">
        <v>140</v>
      </c>
      <c r="G391" s="10" t="s">
        <v>92</v>
      </c>
      <c r="H391" s="10" t="s">
        <v>1081</v>
      </c>
      <c r="I391" t="str">
        <f t="shared" si="12"/>
        <v>01057</v>
      </c>
      <c r="L391" s="11" t="str">
        <f t="shared" si="13"/>
        <v>Villabuena de Álava/Eskuernaga, Araba/Álava, País Vasco</v>
      </c>
    </row>
    <row r="392" spans="1:12" ht="12.75" customHeight="1" x14ac:dyDescent="0.2">
      <c r="A392" t="s">
        <v>1082</v>
      </c>
      <c r="B392" t="s">
        <v>752</v>
      </c>
      <c r="C392" t="s">
        <v>130</v>
      </c>
      <c r="D392" s="10" t="s">
        <v>717</v>
      </c>
      <c r="E392" s="49" t="s">
        <v>753</v>
      </c>
      <c r="F392" s="10" t="s">
        <v>541</v>
      </c>
      <c r="G392" s="10" t="s">
        <v>36</v>
      </c>
      <c r="H392" s="10" t="s">
        <v>1083</v>
      </c>
      <c r="I392" t="str">
        <f t="shared" si="12"/>
        <v>01058</v>
      </c>
      <c r="L392" s="11" t="str">
        <f t="shared" si="13"/>
        <v>Legutio, Araba/Álava, País Vasco</v>
      </c>
    </row>
    <row r="393" spans="1:12" ht="12.75" customHeight="1" x14ac:dyDescent="0.2">
      <c r="A393" t="s">
        <v>1084</v>
      </c>
      <c r="B393" t="s">
        <v>752</v>
      </c>
      <c r="C393" t="s">
        <v>130</v>
      </c>
      <c r="D393" s="10" t="s">
        <v>717</v>
      </c>
      <c r="E393" s="49" t="s">
        <v>753</v>
      </c>
      <c r="F393" s="10" t="s">
        <v>143</v>
      </c>
      <c r="G393" s="10" t="s">
        <v>97</v>
      </c>
      <c r="H393" s="10" t="s">
        <v>1085</v>
      </c>
      <c r="I393" t="str">
        <f t="shared" si="12"/>
        <v>01059</v>
      </c>
      <c r="L393" s="11" t="str">
        <f t="shared" si="13"/>
        <v>Vitoria-Gasteiz, Araba/Álava, País Vasco</v>
      </c>
    </row>
    <row r="394" spans="1:12" ht="12.75" customHeight="1" x14ac:dyDescent="0.2">
      <c r="A394" t="s">
        <v>1086</v>
      </c>
      <c r="B394" t="s">
        <v>752</v>
      </c>
      <c r="C394" t="s">
        <v>130</v>
      </c>
      <c r="D394" s="10" t="s">
        <v>717</v>
      </c>
      <c r="E394" s="49" t="s">
        <v>753</v>
      </c>
      <c r="F394" s="10" t="s">
        <v>147</v>
      </c>
      <c r="G394" s="10" t="s">
        <v>61</v>
      </c>
      <c r="H394" s="10" t="s">
        <v>1087</v>
      </c>
      <c r="I394" t="str">
        <f t="shared" si="12"/>
        <v>01060</v>
      </c>
      <c r="L394" s="11" t="str">
        <f t="shared" si="13"/>
        <v>Yécora/Iekora, Araba/Álava, País Vasco</v>
      </c>
    </row>
    <row r="395" spans="1:12" ht="12.75" customHeight="1" x14ac:dyDescent="0.2">
      <c r="A395" t="s">
        <v>1088</v>
      </c>
      <c r="B395" t="s">
        <v>752</v>
      </c>
      <c r="C395" t="s">
        <v>130</v>
      </c>
      <c r="D395" s="10" t="s">
        <v>717</v>
      </c>
      <c r="E395" s="49" t="s">
        <v>753</v>
      </c>
      <c r="F395" s="10" t="s">
        <v>152</v>
      </c>
      <c r="G395" s="10" t="s">
        <v>92</v>
      </c>
      <c r="H395" s="10" t="s">
        <v>1089</v>
      </c>
      <c r="I395" t="str">
        <f t="shared" si="12"/>
        <v>01061</v>
      </c>
      <c r="L395" s="11" t="str">
        <f t="shared" si="13"/>
        <v>Zalduondo, Araba/Álava, País Vasco</v>
      </c>
    </row>
    <row r="396" spans="1:12" ht="12.75" customHeight="1" x14ac:dyDescent="0.2">
      <c r="A396" t="s">
        <v>1090</v>
      </c>
      <c r="B396" t="s">
        <v>752</v>
      </c>
      <c r="C396" t="s">
        <v>130</v>
      </c>
      <c r="D396" s="10" t="s">
        <v>717</v>
      </c>
      <c r="E396" s="49" t="s">
        <v>753</v>
      </c>
      <c r="F396" s="10" t="s">
        <v>340</v>
      </c>
      <c r="G396" s="10" t="s">
        <v>50</v>
      </c>
      <c r="H396" s="10" t="s">
        <v>1091</v>
      </c>
      <c r="I396" t="str">
        <f t="shared" si="12"/>
        <v>01062</v>
      </c>
      <c r="L396" s="11" t="str">
        <f t="shared" si="13"/>
        <v>Zambrana, Araba/Álava, País Vasco</v>
      </c>
    </row>
    <row r="397" spans="1:12" ht="12.75" customHeight="1" x14ac:dyDescent="0.2">
      <c r="A397" t="s">
        <v>1092</v>
      </c>
      <c r="B397" t="s">
        <v>752</v>
      </c>
      <c r="C397" t="s">
        <v>130</v>
      </c>
      <c r="D397" s="10" t="s">
        <v>717</v>
      </c>
      <c r="E397" s="49" t="s">
        <v>753</v>
      </c>
      <c r="F397" s="10" t="s">
        <v>156</v>
      </c>
      <c r="G397" s="10" t="s">
        <v>56</v>
      </c>
      <c r="H397" s="10" t="s">
        <v>1093</v>
      </c>
      <c r="I397" t="str">
        <f t="shared" si="12"/>
        <v>01063</v>
      </c>
      <c r="L397" s="11" t="str">
        <f t="shared" si="13"/>
        <v>Zuia, Araba/Álava, País Vasco</v>
      </c>
    </row>
    <row r="398" spans="1:12" ht="12.75" customHeight="1" x14ac:dyDescent="0.2">
      <c r="A398" t="s">
        <v>1094</v>
      </c>
      <c r="B398" t="s">
        <v>752</v>
      </c>
      <c r="C398" t="s">
        <v>130</v>
      </c>
      <c r="D398" s="10" t="s">
        <v>717</v>
      </c>
      <c r="E398" s="49" t="s">
        <v>753</v>
      </c>
      <c r="F398" s="10" t="s">
        <v>544</v>
      </c>
      <c r="G398" s="10" t="s">
        <v>78</v>
      </c>
      <c r="H398" s="10" t="s">
        <v>1095</v>
      </c>
      <c r="I398" t="str">
        <f t="shared" si="12"/>
        <v>01901</v>
      </c>
      <c r="L398" s="11" t="str">
        <f t="shared" si="13"/>
        <v>Iruña Oka/Iruña de Oca, Araba/Álava, País Vasco</v>
      </c>
    </row>
    <row r="399" spans="1:12" ht="12.75" customHeight="1" x14ac:dyDescent="0.2">
      <c r="A399" t="s">
        <v>1096</v>
      </c>
      <c r="B399" t="s">
        <v>23</v>
      </c>
      <c r="C399" t="s">
        <v>24</v>
      </c>
      <c r="D399" s="10" t="s">
        <v>31</v>
      </c>
      <c r="E399" s="10" t="s">
        <v>1097</v>
      </c>
      <c r="F399" s="10" t="s">
        <v>49</v>
      </c>
      <c r="G399" s="10" t="s">
        <v>128</v>
      </c>
      <c r="H399" s="10" t="s">
        <v>1098</v>
      </c>
      <c r="I399" t="str">
        <f t="shared" si="12"/>
        <v>02001</v>
      </c>
      <c r="L399" s="11" t="str">
        <f t="shared" si="13"/>
        <v>Abengibre, Albacete, Castilla-La Mancha</v>
      </c>
    </row>
    <row r="400" spans="1:12" ht="12.75" customHeight="1" x14ac:dyDescent="0.2">
      <c r="A400" t="s">
        <v>1099</v>
      </c>
      <c r="B400" t="s">
        <v>23</v>
      </c>
      <c r="C400" t="s">
        <v>24</v>
      </c>
      <c r="D400" s="10" t="s">
        <v>31</v>
      </c>
      <c r="E400" s="10" t="s">
        <v>1097</v>
      </c>
      <c r="F400" s="10" t="s">
        <v>721</v>
      </c>
      <c r="G400" s="10" t="s">
        <v>61</v>
      </c>
      <c r="H400" s="10" t="s">
        <v>1100</v>
      </c>
      <c r="I400" t="str">
        <f t="shared" si="12"/>
        <v>02002</v>
      </c>
      <c r="L400" s="11" t="str">
        <f t="shared" si="13"/>
        <v>Alatoz, Albacete, Castilla-La Mancha</v>
      </c>
    </row>
    <row r="401" spans="1:12" ht="12.75" customHeight="1" x14ac:dyDescent="0.2">
      <c r="A401" t="s">
        <v>1101</v>
      </c>
      <c r="B401" t="s">
        <v>23</v>
      </c>
      <c r="C401" t="s">
        <v>24</v>
      </c>
      <c r="D401" s="10" t="s">
        <v>31</v>
      </c>
      <c r="E401" s="10" t="s">
        <v>1097</v>
      </c>
      <c r="F401" s="10" t="s">
        <v>516</v>
      </c>
      <c r="G401" s="10" t="s">
        <v>97</v>
      </c>
      <c r="H401" s="10" t="s">
        <v>1097</v>
      </c>
      <c r="I401" t="str">
        <f t="shared" si="12"/>
        <v>02003</v>
      </c>
      <c r="L401" s="11" t="str">
        <f t="shared" si="13"/>
        <v>Albacete, Albacete, Castilla-La Mancha</v>
      </c>
    </row>
    <row r="402" spans="1:12" ht="12.75" customHeight="1" x14ac:dyDescent="0.2">
      <c r="A402" t="s">
        <v>1102</v>
      </c>
      <c r="B402" t="s">
        <v>23</v>
      </c>
      <c r="C402" t="s">
        <v>24</v>
      </c>
      <c r="D402" s="10" t="s">
        <v>31</v>
      </c>
      <c r="E402" s="10" t="s">
        <v>1097</v>
      </c>
      <c r="F402" s="10" t="s">
        <v>55</v>
      </c>
      <c r="G402" s="10" t="s">
        <v>78</v>
      </c>
      <c r="H402" s="10" t="s">
        <v>1103</v>
      </c>
      <c r="I402" t="str">
        <f t="shared" si="12"/>
        <v>02004</v>
      </c>
      <c r="L402" s="11" t="str">
        <f t="shared" si="13"/>
        <v>Albatana, Albacete, Castilla-La Mancha</v>
      </c>
    </row>
    <row r="403" spans="1:12" ht="12.75" customHeight="1" x14ac:dyDescent="0.2">
      <c r="A403" t="s">
        <v>1104</v>
      </c>
      <c r="B403" t="s">
        <v>23</v>
      </c>
      <c r="C403" t="s">
        <v>24</v>
      </c>
      <c r="D403" s="10" t="s">
        <v>31</v>
      </c>
      <c r="E403" s="10" t="s">
        <v>1097</v>
      </c>
      <c r="F403" s="10" t="s">
        <v>278</v>
      </c>
      <c r="G403" s="10" t="s">
        <v>28</v>
      </c>
      <c r="H403" s="10" t="s">
        <v>1105</v>
      </c>
      <c r="I403" t="str">
        <f t="shared" si="12"/>
        <v>02005</v>
      </c>
      <c r="L403" s="11" t="str">
        <f t="shared" si="13"/>
        <v>Alborea, Albacete, Castilla-La Mancha</v>
      </c>
    </row>
    <row r="404" spans="1:12" ht="12.75" customHeight="1" x14ac:dyDescent="0.2">
      <c r="A404" t="s">
        <v>1106</v>
      </c>
      <c r="B404" t="s">
        <v>23</v>
      </c>
      <c r="C404" t="s">
        <v>24</v>
      </c>
      <c r="D404" s="10" t="s">
        <v>31</v>
      </c>
      <c r="E404" s="10" t="s">
        <v>1097</v>
      </c>
      <c r="F404" s="10" t="s">
        <v>547</v>
      </c>
      <c r="G404" s="10" t="s">
        <v>92</v>
      </c>
      <c r="H404" s="10" t="s">
        <v>1107</v>
      </c>
      <c r="I404" t="str">
        <f t="shared" si="12"/>
        <v>02006</v>
      </c>
      <c r="L404" s="11" t="str">
        <f t="shared" si="13"/>
        <v>Alcadozo, Albacete, Castilla-La Mancha</v>
      </c>
    </row>
    <row r="405" spans="1:12" ht="12.75" customHeight="1" x14ac:dyDescent="0.2">
      <c r="A405" t="s">
        <v>1108</v>
      </c>
      <c r="B405" t="s">
        <v>23</v>
      </c>
      <c r="C405" t="s">
        <v>24</v>
      </c>
      <c r="D405" s="10" t="s">
        <v>31</v>
      </c>
      <c r="E405" s="10" t="s">
        <v>1097</v>
      </c>
      <c r="F405" s="10" t="s">
        <v>60</v>
      </c>
      <c r="G405" s="10" t="s">
        <v>36</v>
      </c>
      <c r="H405" s="10" t="s">
        <v>1109</v>
      </c>
      <c r="I405" t="str">
        <f t="shared" si="12"/>
        <v>02007</v>
      </c>
      <c r="L405" s="11" t="str">
        <f t="shared" si="13"/>
        <v>Alcalá del Júcar, Albacete, Castilla-La Mancha</v>
      </c>
    </row>
    <row r="406" spans="1:12" ht="12.75" customHeight="1" x14ac:dyDescent="0.2">
      <c r="A406" t="s">
        <v>1110</v>
      </c>
      <c r="B406" t="s">
        <v>23</v>
      </c>
      <c r="C406" t="s">
        <v>24</v>
      </c>
      <c r="D406" s="10" t="s">
        <v>31</v>
      </c>
      <c r="E406" s="10" t="s">
        <v>1097</v>
      </c>
      <c r="F406" s="10" t="s">
        <v>550</v>
      </c>
      <c r="G406" s="10" t="s">
        <v>41</v>
      </c>
      <c r="H406" s="10" t="s">
        <v>1111</v>
      </c>
      <c r="I406" t="str">
        <f t="shared" si="12"/>
        <v>02008</v>
      </c>
      <c r="L406" s="11" t="str">
        <f t="shared" si="13"/>
        <v>Alcaraz, Albacete, Castilla-La Mancha</v>
      </c>
    </row>
    <row r="407" spans="1:12" ht="12.75" customHeight="1" x14ac:dyDescent="0.2">
      <c r="A407" t="s">
        <v>1112</v>
      </c>
      <c r="B407" t="s">
        <v>23</v>
      </c>
      <c r="C407" t="s">
        <v>24</v>
      </c>
      <c r="D407" s="10" t="s">
        <v>31</v>
      </c>
      <c r="E407" s="10" t="s">
        <v>1097</v>
      </c>
      <c r="F407" s="10" t="s">
        <v>66</v>
      </c>
      <c r="G407" s="10" t="s">
        <v>50</v>
      </c>
      <c r="H407" s="10" t="s">
        <v>1113</v>
      </c>
      <c r="I407" t="str">
        <f t="shared" si="12"/>
        <v>02009</v>
      </c>
      <c r="L407" s="11" t="str">
        <f t="shared" si="13"/>
        <v>Almansa, Albacete, Castilla-La Mancha</v>
      </c>
    </row>
    <row r="408" spans="1:12" ht="12.75" customHeight="1" x14ac:dyDescent="0.2">
      <c r="A408" t="s">
        <v>1114</v>
      </c>
      <c r="B408" t="s">
        <v>23</v>
      </c>
      <c r="C408" t="s">
        <v>24</v>
      </c>
      <c r="D408" s="10" t="s">
        <v>31</v>
      </c>
      <c r="E408" s="10" t="s">
        <v>1097</v>
      </c>
      <c r="F408" s="10" t="s">
        <v>1013</v>
      </c>
      <c r="G408" s="10" t="s">
        <v>97</v>
      </c>
      <c r="H408" s="10" t="s">
        <v>1115</v>
      </c>
      <c r="I408" t="str">
        <f t="shared" si="12"/>
        <v>02010</v>
      </c>
      <c r="L408" s="11" t="str">
        <f t="shared" si="13"/>
        <v>Alpera, Albacete, Castilla-La Mancha</v>
      </c>
    </row>
    <row r="409" spans="1:12" ht="12.75" customHeight="1" x14ac:dyDescent="0.2">
      <c r="A409" t="s">
        <v>1116</v>
      </c>
      <c r="B409" t="s">
        <v>23</v>
      </c>
      <c r="C409" t="s">
        <v>24</v>
      </c>
      <c r="D409" s="10" t="s">
        <v>31</v>
      </c>
      <c r="E409" s="10" t="s">
        <v>1097</v>
      </c>
      <c r="F409" s="10" t="s">
        <v>70</v>
      </c>
      <c r="G409" s="10" t="s">
        <v>36</v>
      </c>
      <c r="H409" s="10" t="s">
        <v>1117</v>
      </c>
      <c r="I409" t="str">
        <f t="shared" si="12"/>
        <v>02011</v>
      </c>
      <c r="L409" s="11" t="str">
        <f t="shared" si="13"/>
        <v>Ayna, Albacete, Castilla-La Mancha</v>
      </c>
    </row>
    <row r="410" spans="1:12" ht="12.75" customHeight="1" x14ac:dyDescent="0.2">
      <c r="A410" t="s">
        <v>1118</v>
      </c>
      <c r="B410" t="s">
        <v>23</v>
      </c>
      <c r="C410" t="s">
        <v>24</v>
      </c>
      <c r="D410" s="10" t="s">
        <v>31</v>
      </c>
      <c r="E410" s="10" t="s">
        <v>1097</v>
      </c>
      <c r="F410" s="10" t="s">
        <v>521</v>
      </c>
      <c r="G410" s="10" t="s">
        <v>56</v>
      </c>
      <c r="H410" s="10" t="s">
        <v>1119</v>
      </c>
      <c r="I410" t="str">
        <f t="shared" si="12"/>
        <v>02012</v>
      </c>
      <c r="L410" s="11" t="str">
        <f t="shared" si="13"/>
        <v>Balazote, Albacete, Castilla-La Mancha</v>
      </c>
    </row>
    <row r="411" spans="1:12" ht="12.75" customHeight="1" x14ac:dyDescent="0.2">
      <c r="A411" t="s">
        <v>1120</v>
      </c>
      <c r="B411" t="s">
        <v>23</v>
      </c>
      <c r="C411" t="s">
        <v>24</v>
      </c>
      <c r="D411" s="10" t="s">
        <v>31</v>
      </c>
      <c r="E411" s="10" t="s">
        <v>1097</v>
      </c>
      <c r="F411" s="10" t="s">
        <v>283</v>
      </c>
      <c r="G411" s="10" t="s">
        <v>28</v>
      </c>
      <c r="H411" s="10" t="s">
        <v>1121</v>
      </c>
      <c r="I411" t="str">
        <f t="shared" si="12"/>
        <v>02013</v>
      </c>
      <c r="L411" s="11" t="str">
        <f t="shared" si="13"/>
        <v>Balsa de Ves, Albacete, Castilla-La Mancha</v>
      </c>
    </row>
    <row r="412" spans="1:12" ht="12.75" customHeight="1" x14ac:dyDescent="0.2">
      <c r="A412" t="s">
        <v>1122</v>
      </c>
      <c r="B412" t="s">
        <v>23</v>
      </c>
      <c r="C412" t="s">
        <v>24</v>
      </c>
      <c r="D412" s="10" t="s">
        <v>31</v>
      </c>
      <c r="E412" s="10" t="s">
        <v>1097</v>
      </c>
      <c r="F412" s="10" t="s">
        <v>553</v>
      </c>
      <c r="G412" s="10" t="s">
        <v>41</v>
      </c>
      <c r="H412" s="10" t="s">
        <v>1123</v>
      </c>
      <c r="I412" t="str">
        <f t="shared" si="12"/>
        <v>02014</v>
      </c>
      <c r="L412" s="11" t="str">
        <f t="shared" si="13"/>
        <v>Ballestero, El, Albacete, Castilla-La Mancha</v>
      </c>
    </row>
    <row r="413" spans="1:12" ht="12.75" customHeight="1" x14ac:dyDescent="0.2">
      <c r="A413" t="s">
        <v>1124</v>
      </c>
      <c r="B413" t="s">
        <v>23</v>
      </c>
      <c r="C413" t="s">
        <v>24</v>
      </c>
      <c r="D413" s="10" t="s">
        <v>31</v>
      </c>
      <c r="E413" s="10" t="s">
        <v>1097</v>
      </c>
      <c r="F413" s="10" t="s">
        <v>637</v>
      </c>
      <c r="G413" s="10" t="s">
        <v>50</v>
      </c>
      <c r="H413" s="10" t="s">
        <v>1125</v>
      </c>
      <c r="I413" t="str">
        <f t="shared" si="12"/>
        <v>02015</v>
      </c>
      <c r="L413" s="11" t="str">
        <f t="shared" si="13"/>
        <v>Barrax, Albacete, Castilla-La Mancha</v>
      </c>
    </row>
    <row r="414" spans="1:12" ht="12.75" customHeight="1" x14ac:dyDescent="0.2">
      <c r="A414" t="s">
        <v>1126</v>
      </c>
      <c r="B414" t="s">
        <v>23</v>
      </c>
      <c r="C414" t="s">
        <v>24</v>
      </c>
      <c r="D414" s="10" t="s">
        <v>31</v>
      </c>
      <c r="E414" s="10" t="s">
        <v>1097</v>
      </c>
      <c r="F414" s="10" t="s">
        <v>73</v>
      </c>
      <c r="G414" s="10" t="s">
        <v>128</v>
      </c>
      <c r="H414" s="10" t="s">
        <v>1127</v>
      </c>
      <c r="I414" t="str">
        <f t="shared" si="12"/>
        <v>02016</v>
      </c>
      <c r="L414" s="11" t="str">
        <f t="shared" si="13"/>
        <v>Bienservida, Albacete, Castilla-La Mancha</v>
      </c>
    </row>
    <row r="415" spans="1:12" ht="12.75" customHeight="1" x14ac:dyDescent="0.2">
      <c r="A415" t="s">
        <v>1128</v>
      </c>
      <c r="B415" t="s">
        <v>23</v>
      </c>
      <c r="C415" t="s">
        <v>24</v>
      </c>
      <c r="D415" s="10" t="s">
        <v>31</v>
      </c>
      <c r="E415" s="10" t="s">
        <v>1097</v>
      </c>
      <c r="F415" s="10" t="s">
        <v>362</v>
      </c>
      <c r="G415" s="10" t="s">
        <v>78</v>
      </c>
      <c r="H415" s="10" t="s">
        <v>1129</v>
      </c>
      <c r="I415" t="str">
        <f t="shared" si="12"/>
        <v>02017</v>
      </c>
      <c r="L415" s="11" t="str">
        <f t="shared" si="13"/>
        <v>Bogarra, Albacete, Castilla-La Mancha</v>
      </c>
    </row>
    <row r="416" spans="1:12" ht="12.75" customHeight="1" x14ac:dyDescent="0.2">
      <c r="A416" t="s">
        <v>1130</v>
      </c>
      <c r="B416" t="s">
        <v>23</v>
      </c>
      <c r="C416" t="s">
        <v>24</v>
      </c>
      <c r="D416" s="10" t="s">
        <v>31</v>
      </c>
      <c r="E416" s="10" t="s">
        <v>1097</v>
      </c>
      <c r="F416" s="10" t="s">
        <v>640</v>
      </c>
      <c r="G416" s="10" t="s">
        <v>92</v>
      </c>
      <c r="H416" s="10" t="s">
        <v>1131</v>
      </c>
      <c r="I416" t="str">
        <f t="shared" si="12"/>
        <v>02018</v>
      </c>
      <c r="L416" s="11" t="str">
        <f t="shared" si="13"/>
        <v>Bonete, Albacete, Castilla-La Mancha</v>
      </c>
    </row>
    <row r="417" spans="1:12" ht="12.75" customHeight="1" x14ac:dyDescent="0.2">
      <c r="A417" t="s">
        <v>1132</v>
      </c>
      <c r="B417" t="s">
        <v>23</v>
      </c>
      <c r="C417" t="s">
        <v>24</v>
      </c>
      <c r="D417" s="10" t="s">
        <v>31</v>
      </c>
      <c r="E417" s="10" t="s">
        <v>1097</v>
      </c>
      <c r="F417" s="10" t="s">
        <v>288</v>
      </c>
      <c r="G417" s="10" t="s">
        <v>61</v>
      </c>
      <c r="H417" s="10" t="s">
        <v>1133</v>
      </c>
      <c r="I417" t="str">
        <f t="shared" si="12"/>
        <v>02019</v>
      </c>
      <c r="L417" s="11" t="str">
        <f t="shared" si="13"/>
        <v>Bonillo, El, Albacete, Castilla-La Mancha</v>
      </c>
    </row>
    <row r="418" spans="1:12" ht="12.75" customHeight="1" x14ac:dyDescent="0.2">
      <c r="A418" t="s">
        <v>1134</v>
      </c>
      <c r="B418" t="s">
        <v>23</v>
      </c>
      <c r="C418" t="s">
        <v>24</v>
      </c>
      <c r="D418" s="10" t="s">
        <v>31</v>
      </c>
      <c r="E418" s="10" t="s">
        <v>1097</v>
      </c>
      <c r="F418" s="10" t="s">
        <v>77</v>
      </c>
      <c r="G418" s="10" t="s">
        <v>28</v>
      </c>
      <c r="H418" s="10" t="s">
        <v>1135</v>
      </c>
      <c r="I418" t="str">
        <f t="shared" si="12"/>
        <v>02020</v>
      </c>
      <c r="L418" s="11" t="str">
        <f t="shared" si="13"/>
        <v>Carcelén, Albacete, Castilla-La Mancha</v>
      </c>
    </row>
    <row r="419" spans="1:12" ht="12.75" customHeight="1" x14ac:dyDescent="0.2">
      <c r="A419" t="s">
        <v>1136</v>
      </c>
      <c r="B419" t="s">
        <v>23</v>
      </c>
      <c r="C419" t="s">
        <v>24</v>
      </c>
      <c r="D419" s="10" t="s">
        <v>31</v>
      </c>
      <c r="E419" s="10" t="s">
        <v>1097</v>
      </c>
      <c r="F419" s="10" t="s">
        <v>665</v>
      </c>
      <c r="G419" s="10" t="s">
        <v>78</v>
      </c>
      <c r="H419" s="10" t="s">
        <v>1137</v>
      </c>
      <c r="I419" t="str">
        <f t="shared" si="12"/>
        <v>02021</v>
      </c>
      <c r="L419" s="11" t="str">
        <f t="shared" si="13"/>
        <v>Casas de Juan Núñez, Albacete, Castilla-La Mancha</v>
      </c>
    </row>
    <row r="420" spans="1:12" ht="12.75" customHeight="1" x14ac:dyDescent="0.2">
      <c r="A420" t="s">
        <v>1138</v>
      </c>
      <c r="B420" t="s">
        <v>23</v>
      </c>
      <c r="C420" t="s">
        <v>24</v>
      </c>
      <c r="D420" s="10" t="s">
        <v>31</v>
      </c>
      <c r="E420" s="10" t="s">
        <v>1097</v>
      </c>
      <c r="F420" s="10" t="s">
        <v>82</v>
      </c>
      <c r="G420" s="10" t="s">
        <v>97</v>
      </c>
      <c r="H420" s="10" t="s">
        <v>1139</v>
      </c>
      <c r="I420" t="str">
        <f t="shared" si="12"/>
        <v>02022</v>
      </c>
      <c r="L420" s="11" t="str">
        <f t="shared" si="13"/>
        <v>Casas de Lázaro, Albacete, Castilla-La Mancha</v>
      </c>
    </row>
    <row r="421" spans="1:12" ht="12.75" customHeight="1" x14ac:dyDescent="0.2">
      <c r="A421" t="s">
        <v>1140</v>
      </c>
      <c r="B421" t="s">
        <v>23</v>
      </c>
      <c r="C421" t="s">
        <v>24</v>
      </c>
      <c r="D421" s="10" t="s">
        <v>31</v>
      </c>
      <c r="E421" s="10" t="s">
        <v>1097</v>
      </c>
      <c r="F421" s="10" t="s">
        <v>87</v>
      </c>
      <c r="G421" s="10" t="s">
        <v>50</v>
      </c>
      <c r="H421" s="10" t="s">
        <v>1141</v>
      </c>
      <c r="I421" t="str">
        <f t="shared" si="12"/>
        <v>02023</v>
      </c>
      <c r="L421" s="11" t="str">
        <f t="shared" si="13"/>
        <v>Casas de Ves, Albacete, Castilla-La Mancha</v>
      </c>
    </row>
    <row r="422" spans="1:12" ht="12.75" customHeight="1" x14ac:dyDescent="0.2">
      <c r="A422" t="s">
        <v>1142</v>
      </c>
      <c r="B422" t="s">
        <v>23</v>
      </c>
      <c r="C422" t="s">
        <v>24</v>
      </c>
      <c r="D422" s="10" t="s">
        <v>31</v>
      </c>
      <c r="E422" s="10" t="s">
        <v>1097</v>
      </c>
      <c r="F422" s="10" t="s">
        <v>367</v>
      </c>
      <c r="G422" s="10" t="s">
        <v>92</v>
      </c>
      <c r="H422" s="10" t="s">
        <v>1143</v>
      </c>
      <c r="I422" t="str">
        <f t="shared" si="12"/>
        <v>02024</v>
      </c>
      <c r="L422" s="11" t="str">
        <f t="shared" si="13"/>
        <v>Casas-Ibáñez, Albacete, Castilla-La Mancha</v>
      </c>
    </row>
    <row r="423" spans="1:12" ht="12.75" customHeight="1" x14ac:dyDescent="0.2">
      <c r="A423" t="s">
        <v>1144</v>
      </c>
      <c r="B423" t="s">
        <v>23</v>
      </c>
      <c r="C423" t="s">
        <v>24</v>
      </c>
      <c r="D423" s="10" t="s">
        <v>31</v>
      </c>
      <c r="E423" s="10" t="s">
        <v>1097</v>
      </c>
      <c r="F423" s="10" t="s">
        <v>91</v>
      </c>
      <c r="G423" s="10" t="s">
        <v>61</v>
      </c>
      <c r="H423" s="10" t="s">
        <v>1145</v>
      </c>
      <c r="I423" t="str">
        <f t="shared" si="12"/>
        <v>02025</v>
      </c>
      <c r="L423" s="11" t="str">
        <f t="shared" si="13"/>
        <v>Caudete, Albacete, Castilla-La Mancha</v>
      </c>
    </row>
    <row r="424" spans="1:12" ht="12.75" customHeight="1" x14ac:dyDescent="0.2">
      <c r="A424" t="s">
        <v>1146</v>
      </c>
      <c r="B424" t="s">
        <v>23</v>
      </c>
      <c r="C424" t="s">
        <v>24</v>
      </c>
      <c r="D424" s="10" t="s">
        <v>31</v>
      </c>
      <c r="E424" s="10" t="s">
        <v>1097</v>
      </c>
      <c r="F424" s="10" t="s">
        <v>291</v>
      </c>
      <c r="G424" s="10" t="s">
        <v>36</v>
      </c>
      <c r="H424" s="10" t="s">
        <v>1147</v>
      </c>
      <c r="I424" t="str">
        <f t="shared" si="12"/>
        <v>02026</v>
      </c>
      <c r="L424" s="11" t="str">
        <f t="shared" si="13"/>
        <v>Cenizate, Albacete, Castilla-La Mancha</v>
      </c>
    </row>
    <row r="425" spans="1:12" ht="12.75" customHeight="1" x14ac:dyDescent="0.2">
      <c r="A425" t="s">
        <v>1148</v>
      </c>
      <c r="B425" t="s">
        <v>23</v>
      </c>
      <c r="C425" t="s">
        <v>24</v>
      </c>
      <c r="D425" s="10" t="s">
        <v>31</v>
      </c>
      <c r="E425" s="10" t="s">
        <v>1097</v>
      </c>
      <c r="F425" s="10" t="s">
        <v>96</v>
      </c>
      <c r="G425" s="10" t="s">
        <v>41</v>
      </c>
      <c r="H425" s="10" t="s">
        <v>1149</v>
      </c>
      <c r="I425" t="str">
        <f t="shared" si="12"/>
        <v>02027</v>
      </c>
      <c r="L425" s="11" t="str">
        <f t="shared" si="13"/>
        <v>Corral-Rubio, Albacete, Castilla-La Mancha</v>
      </c>
    </row>
    <row r="426" spans="1:12" ht="12.75" customHeight="1" x14ac:dyDescent="0.2">
      <c r="A426" t="s">
        <v>1150</v>
      </c>
      <c r="B426" t="s">
        <v>23</v>
      </c>
      <c r="C426" t="s">
        <v>24</v>
      </c>
      <c r="D426" s="10" t="s">
        <v>31</v>
      </c>
      <c r="E426" s="10" t="s">
        <v>1097</v>
      </c>
      <c r="F426" s="10" t="s">
        <v>949</v>
      </c>
      <c r="G426" s="10" t="s">
        <v>128</v>
      </c>
      <c r="H426" s="10" t="s">
        <v>1151</v>
      </c>
      <c r="I426" t="str">
        <f t="shared" si="12"/>
        <v>02028</v>
      </c>
      <c r="L426" s="11" t="str">
        <f t="shared" si="13"/>
        <v>Cotillas, Albacete, Castilla-La Mancha</v>
      </c>
    </row>
    <row r="427" spans="1:12" ht="12.75" customHeight="1" x14ac:dyDescent="0.2">
      <c r="A427" t="s">
        <v>1152</v>
      </c>
      <c r="B427" t="s">
        <v>23</v>
      </c>
      <c r="C427" t="s">
        <v>24</v>
      </c>
      <c r="D427" s="10" t="s">
        <v>31</v>
      </c>
      <c r="E427" s="10" t="s">
        <v>1097</v>
      </c>
      <c r="F427" s="10" t="s">
        <v>526</v>
      </c>
      <c r="G427" s="10" t="s">
        <v>56</v>
      </c>
      <c r="H427" s="10" t="s">
        <v>1153</v>
      </c>
      <c r="I427" t="str">
        <f t="shared" si="12"/>
        <v>02029</v>
      </c>
      <c r="L427" s="11" t="str">
        <f t="shared" si="13"/>
        <v>Chinchilla de Monte-Aragón, Albacete, Castilla-La Mancha</v>
      </c>
    </row>
    <row r="428" spans="1:12" ht="12.75" customHeight="1" x14ac:dyDescent="0.2">
      <c r="A428" t="s">
        <v>1154</v>
      </c>
      <c r="B428" t="s">
        <v>23</v>
      </c>
      <c r="C428" t="s">
        <v>24</v>
      </c>
      <c r="D428" s="10" t="s">
        <v>31</v>
      </c>
      <c r="E428" s="10" t="s">
        <v>1097</v>
      </c>
      <c r="F428" s="10" t="s">
        <v>100</v>
      </c>
      <c r="G428" s="10" t="s">
        <v>50</v>
      </c>
      <c r="H428" s="10" t="s">
        <v>1155</v>
      </c>
      <c r="I428" t="str">
        <f t="shared" si="12"/>
        <v>02030</v>
      </c>
      <c r="L428" s="11" t="str">
        <f t="shared" si="13"/>
        <v>Elche de la Sierra, Albacete, Castilla-La Mancha</v>
      </c>
    </row>
    <row r="429" spans="1:12" ht="12.75" customHeight="1" x14ac:dyDescent="0.2">
      <c r="A429" t="s">
        <v>1156</v>
      </c>
      <c r="B429" t="s">
        <v>23</v>
      </c>
      <c r="C429" t="s">
        <v>24</v>
      </c>
      <c r="D429" s="10" t="s">
        <v>31</v>
      </c>
      <c r="E429" s="10" t="s">
        <v>1097</v>
      </c>
      <c r="F429" s="10" t="s">
        <v>562</v>
      </c>
      <c r="G429" s="10" t="s">
        <v>41</v>
      </c>
      <c r="H429" s="10" t="s">
        <v>1157</v>
      </c>
      <c r="I429" t="str">
        <f t="shared" si="12"/>
        <v>02031</v>
      </c>
      <c r="L429" s="11" t="str">
        <f t="shared" si="13"/>
        <v>Férez, Albacete, Castilla-La Mancha</v>
      </c>
    </row>
    <row r="430" spans="1:12" ht="12.75" customHeight="1" x14ac:dyDescent="0.2">
      <c r="A430" t="s">
        <v>1158</v>
      </c>
      <c r="B430" t="s">
        <v>23</v>
      </c>
      <c r="C430" t="s">
        <v>24</v>
      </c>
      <c r="D430" s="10" t="s">
        <v>31</v>
      </c>
      <c r="E430" s="10" t="s">
        <v>1097</v>
      </c>
      <c r="F430" s="10" t="s">
        <v>719</v>
      </c>
      <c r="G430" s="10" t="s">
        <v>28</v>
      </c>
      <c r="H430" s="10" t="s">
        <v>1159</v>
      </c>
      <c r="I430" t="str">
        <f t="shared" si="12"/>
        <v>02032</v>
      </c>
      <c r="L430" s="11" t="str">
        <f t="shared" si="13"/>
        <v>Fuensanta, Albacete, Castilla-La Mancha</v>
      </c>
    </row>
    <row r="431" spans="1:12" ht="12.75" customHeight="1" x14ac:dyDescent="0.2">
      <c r="A431" t="s">
        <v>1160</v>
      </c>
      <c r="B431" t="s">
        <v>23</v>
      </c>
      <c r="C431" t="s">
        <v>24</v>
      </c>
      <c r="D431" s="10" t="s">
        <v>31</v>
      </c>
      <c r="E431" s="10" t="s">
        <v>1097</v>
      </c>
      <c r="F431" s="10" t="s">
        <v>668</v>
      </c>
      <c r="G431" s="10" t="s">
        <v>61</v>
      </c>
      <c r="H431" s="10" t="s">
        <v>1161</v>
      </c>
      <c r="I431" t="str">
        <f t="shared" si="12"/>
        <v>02033</v>
      </c>
      <c r="L431" s="11" t="str">
        <f t="shared" si="13"/>
        <v>Fuente-Álamo, Albacete, Castilla-La Mancha</v>
      </c>
    </row>
    <row r="432" spans="1:12" ht="12.75" customHeight="1" x14ac:dyDescent="0.2">
      <c r="A432" t="s">
        <v>1162</v>
      </c>
      <c r="B432" t="s">
        <v>23</v>
      </c>
      <c r="C432" t="s">
        <v>24</v>
      </c>
      <c r="D432" s="10" t="s">
        <v>31</v>
      </c>
      <c r="E432" s="10" t="s">
        <v>1097</v>
      </c>
      <c r="F432" s="10" t="s">
        <v>104</v>
      </c>
      <c r="G432" s="10" t="s">
        <v>128</v>
      </c>
      <c r="H432" s="10" t="s">
        <v>1163</v>
      </c>
      <c r="I432" t="str">
        <f t="shared" si="12"/>
        <v>02034</v>
      </c>
      <c r="L432" s="11" t="str">
        <f t="shared" si="13"/>
        <v>Fuentealbilla, Albacete, Castilla-La Mancha</v>
      </c>
    </row>
    <row r="433" spans="1:12" ht="12.75" customHeight="1" x14ac:dyDescent="0.2">
      <c r="A433" t="s">
        <v>1164</v>
      </c>
      <c r="B433" t="s">
        <v>23</v>
      </c>
      <c r="C433" t="s">
        <v>24</v>
      </c>
      <c r="D433" s="10" t="s">
        <v>31</v>
      </c>
      <c r="E433" s="10" t="s">
        <v>1097</v>
      </c>
      <c r="F433" s="10" t="s">
        <v>533</v>
      </c>
      <c r="G433" s="10" t="s">
        <v>56</v>
      </c>
      <c r="H433" s="10" t="s">
        <v>1165</v>
      </c>
      <c r="I433" t="str">
        <f t="shared" si="12"/>
        <v>02035</v>
      </c>
      <c r="L433" s="11" t="str">
        <f t="shared" si="13"/>
        <v>Gineta, La, Albacete, Castilla-La Mancha</v>
      </c>
    </row>
    <row r="434" spans="1:12" ht="12.75" customHeight="1" x14ac:dyDescent="0.2">
      <c r="A434" t="s">
        <v>1166</v>
      </c>
      <c r="B434" t="s">
        <v>23</v>
      </c>
      <c r="C434" t="s">
        <v>24</v>
      </c>
      <c r="D434" s="10" t="s">
        <v>31</v>
      </c>
      <c r="E434" s="10" t="s">
        <v>1097</v>
      </c>
      <c r="F434" s="10" t="s">
        <v>108</v>
      </c>
      <c r="G434" s="10" t="s">
        <v>78</v>
      </c>
      <c r="H434" s="10" t="s">
        <v>1167</v>
      </c>
      <c r="I434" t="str">
        <f t="shared" si="12"/>
        <v>02036</v>
      </c>
      <c r="L434" s="11" t="str">
        <f t="shared" si="13"/>
        <v>Golosalvo, Albacete, Castilla-La Mancha</v>
      </c>
    </row>
    <row r="435" spans="1:12" ht="12.75" customHeight="1" x14ac:dyDescent="0.2">
      <c r="A435" t="s">
        <v>1168</v>
      </c>
      <c r="B435" t="s">
        <v>23</v>
      </c>
      <c r="C435" t="s">
        <v>24</v>
      </c>
      <c r="D435" s="10" t="s">
        <v>31</v>
      </c>
      <c r="E435" s="10" t="s">
        <v>1097</v>
      </c>
      <c r="F435" s="10" t="s">
        <v>112</v>
      </c>
      <c r="G435" s="10" t="s">
        <v>92</v>
      </c>
      <c r="H435" s="10" t="s">
        <v>1169</v>
      </c>
      <c r="I435" t="str">
        <f t="shared" si="12"/>
        <v>02037</v>
      </c>
      <c r="L435" s="11" t="str">
        <f t="shared" si="13"/>
        <v>Hellín, Albacete, Castilla-La Mancha</v>
      </c>
    </row>
    <row r="436" spans="1:12" ht="12.75" customHeight="1" x14ac:dyDescent="0.2">
      <c r="A436" t="s">
        <v>1170</v>
      </c>
      <c r="B436" t="s">
        <v>23</v>
      </c>
      <c r="C436" t="s">
        <v>24</v>
      </c>
      <c r="D436" s="10" t="s">
        <v>31</v>
      </c>
      <c r="E436" s="10" t="s">
        <v>1097</v>
      </c>
      <c r="F436" s="10" t="s">
        <v>116</v>
      </c>
      <c r="G436" s="10" t="s">
        <v>36</v>
      </c>
      <c r="H436" s="10" t="s">
        <v>1171</v>
      </c>
      <c r="I436" t="str">
        <f t="shared" si="12"/>
        <v>02038</v>
      </c>
      <c r="L436" s="11" t="str">
        <f t="shared" si="13"/>
        <v>Herrera, La, Albacete, Castilla-La Mancha</v>
      </c>
    </row>
    <row r="437" spans="1:12" ht="12.75" customHeight="1" x14ac:dyDescent="0.2">
      <c r="A437" t="s">
        <v>1172</v>
      </c>
      <c r="B437" t="s">
        <v>23</v>
      </c>
      <c r="C437" t="s">
        <v>24</v>
      </c>
      <c r="D437" s="10" t="s">
        <v>31</v>
      </c>
      <c r="E437" s="10" t="s">
        <v>1097</v>
      </c>
      <c r="F437" s="10" t="s">
        <v>536</v>
      </c>
      <c r="G437" s="10" t="s">
        <v>97</v>
      </c>
      <c r="H437" s="10" t="s">
        <v>1173</v>
      </c>
      <c r="I437" t="str">
        <f t="shared" si="12"/>
        <v>02039</v>
      </c>
      <c r="L437" s="11" t="str">
        <f t="shared" si="13"/>
        <v>Higueruela, Albacete, Castilla-La Mancha</v>
      </c>
    </row>
    <row r="438" spans="1:12" ht="12.75" customHeight="1" x14ac:dyDescent="0.2">
      <c r="A438" t="s">
        <v>1174</v>
      </c>
      <c r="B438" t="s">
        <v>23</v>
      </c>
      <c r="C438" t="s">
        <v>24</v>
      </c>
      <c r="D438" s="10" t="s">
        <v>31</v>
      </c>
      <c r="E438" s="10" t="s">
        <v>1097</v>
      </c>
      <c r="F438" s="10" t="s">
        <v>120</v>
      </c>
      <c r="G438" s="10" t="s">
        <v>61</v>
      </c>
      <c r="H438" s="10" t="s">
        <v>1175</v>
      </c>
      <c r="I438" t="str">
        <f t="shared" si="12"/>
        <v>02040</v>
      </c>
      <c r="L438" s="11" t="str">
        <f t="shared" si="13"/>
        <v>Hoya-Gonzalo, Albacete, Castilla-La Mancha</v>
      </c>
    </row>
    <row r="439" spans="1:12" ht="12.75" customHeight="1" x14ac:dyDescent="0.2">
      <c r="A439" t="s">
        <v>1176</v>
      </c>
      <c r="B439" t="s">
        <v>23</v>
      </c>
      <c r="C439" t="s">
        <v>24</v>
      </c>
      <c r="D439" s="10" t="s">
        <v>31</v>
      </c>
      <c r="E439" s="10" t="s">
        <v>1097</v>
      </c>
      <c r="F439" s="10" t="s">
        <v>123</v>
      </c>
      <c r="G439" s="10" t="s">
        <v>92</v>
      </c>
      <c r="H439" s="10" t="s">
        <v>1177</v>
      </c>
      <c r="I439" t="str">
        <f t="shared" si="12"/>
        <v>02041</v>
      </c>
      <c r="L439" s="11" t="str">
        <f t="shared" si="13"/>
        <v>Jorquera, Albacete, Castilla-La Mancha</v>
      </c>
    </row>
    <row r="440" spans="1:12" ht="12.75" customHeight="1" x14ac:dyDescent="0.2">
      <c r="A440" t="s">
        <v>1178</v>
      </c>
      <c r="B440" t="s">
        <v>23</v>
      </c>
      <c r="C440" t="s">
        <v>24</v>
      </c>
      <c r="D440" s="10" t="s">
        <v>31</v>
      </c>
      <c r="E440" s="10" t="s">
        <v>1097</v>
      </c>
      <c r="F440" s="10" t="s">
        <v>300</v>
      </c>
      <c r="G440" s="10" t="s">
        <v>50</v>
      </c>
      <c r="H440" s="10" t="s">
        <v>1179</v>
      </c>
      <c r="I440" t="str">
        <f t="shared" si="12"/>
        <v>02042</v>
      </c>
      <c r="L440" s="11" t="str">
        <f t="shared" si="13"/>
        <v>Letur, Albacete, Castilla-La Mancha</v>
      </c>
    </row>
    <row r="441" spans="1:12" ht="12.75" customHeight="1" x14ac:dyDescent="0.2">
      <c r="A441" t="s">
        <v>1180</v>
      </c>
      <c r="B441" t="s">
        <v>23</v>
      </c>
      <c r="C441" t="s">
        <v>24</v>
      </c>
      <c r="D441" s="10" t="s">
        <v>31</v>
      </c>
      <c r="E441" s="10" t="s">
        <v>1097</v>
      </c>
      <c r="F441" s="10" t="s">
        <v>127</v>
      </c>
      <c r="G441" s="10" t="s">
        <v>56</v>
      </c>
      <c r="H441" s="10" t="s">
        <v>1181</v>
      </c>
      <c r="I441" t="str">
        <f t="shared" si="12"/>
        <v>02043</v>
      </c>
      <c r="L441" s="11" t="str">
        <f t="shared" si="13"/>
        <v>Lezuza, Albacete, Castilla-La Mancha</v>
      </c>
    </row>
    <row r="442" spans="1:12" ht="12.75" customHeight="1" x14ac:dyDescent="0.2">
      <c r="A442" t="s">
        <v>1182</v>
      </c>
      <c r="B442" t="s">
        <v>23</v>
      </c>
      <c r="C442" t="s">
        <v>24</v>
      </c>
      <c r="D442" s="10" t="s">
        <v>31</v>
      </c>
      <c r="E442" s="10" t="s">
        <v>1097</v>
      </c>
      <c r="F442" s="10" t="s">
        <v>303</v>
      </c>
      <c r="G442" s="10" t="s">
        <v>36</v>
      </c>
      <c r="H442" s="10" t="s">
        <v>1183</v>
      </c>
      <c r="I442" t="str">
        <f t="shared" si="12"/>
        <v>02044</v>
      </c>
      <c r="L442" s="11" t="str">
        <f t="shared" si="13"/>
        <v>Liétor, Albacete, Castilla-La Mancha</v>
      </c>
    </row>
    <row r="443" spans="1:12" ht="12.75" customHeight="1" x14ac:dyDescent="0.2">
      <c r="A443" t="s">
        <v>1184</v>
      </c>
      <c r="B443" t="s">
        <v>23</v>
      </c>
      <c r="C443" t="s">
        <v>24</v>
      </c>
      <c r="D443" s="10" t="s">
        <v>31</v>
      </c>
      <c r="E443" s="10" t="s">
        <v>1097</v>
      </c>
      <c r="F443" s="10" t="s">
        <v>306</v>
      </c>
      <c r="G443" s="10" t="s">
        <v>97</v>
      </c>
      <c r="H443" s="10" t="s">
        <v>1185</v>
      </c>
      <c r="I443" t="str">
        <f t="shared" si="12"/>
        <v>02045</v>
      </c>
      <c r="L443" s="11" t="str">
        <f t="shared" si="13"/>
        <v>Madrigueras, Albacete, Castilla-La Mancha</v>
      </c>
    </row>
    <row r="444" spans="1:12" ht="12.75" customHeight="1" x14ac:dyDescent="0.2">
      <c r="A444" t="s">
        <v>1186</v>
      </c>
      <c r="B444" t="s">
        <v>23</v>
      </c>
      <c r="C444" t="s">
        <v>24</v>
      </c>
      <c r="D444" s="10" t="s">
        <v>31</v>
      </c>
      <c r="E444" s="10" t="s">
        <v>1097</v>
      </c>
      <c r="F444" s="10" t="s">
        <v>1066</v>
      </c>
      <c r="G444" s="10" t="s">
        <v>41</v>
      </c>
      <c r="H444" s="10" t="s">
        <v>1187</v>
      </c>
      <c r="I444" t="str">
        <f t="shared" si="12"/>
        <v>02046</v>
      </c>
      <c r="L444" s="11" t="str">
        <f t="shared" si="13"/>
        <v>Mahora, Albacete, Castilla-La Mancha</v>
      </c>
    </row>
    <row r="445" spans="1:12" ht="12.75" customHeight="1" x14ac:dyDescent="0.2">
      <c r="A445" t="s">
        <v>1188</v>
      </c>
      <c r="B445" t="s">
        <v>23</v>
      </c>
      <c r="C445" t="s">
        <v>24</v>
      </c>
      <c r="D445" s="10" t="s">
        <v>31</v>
      </c>
      <c r="E445" s="10" t="s">
        <v>1097</v>
      </c>
      <c r="F445" s="10" t="s">
        <v>754</v>
      </c>
      <c r="G445" s="10" t="s">
        <v>128</v>
      </c>
      <c r="H445" s="10" t="s">
        <v>1189</v>
      </c>
      <c r="I445" t="str">
        <f t="shared" si="12"/>
        <v>02047</v>
      </c>
      <c r="L445" s="11" t="str">
        <f t="shared" si="13"/>
        <v>Masegoso, Albacete, Castilla-La Mancha</v>
      </c>
    </row>
    <row r="446" spans="1:12" ht="12.75" customHeight="1" x14ac:dyDescent="0.2">
      <c r="A446" t="s">
        <v>1190</v>
      </c>
      <c r="B446" t="s">
        <v>23</v>
      </c>
      <c r="C446" t="s">
        <v>24</v>
      </c>
      <c r="D446" s="10" t="s">
        <v>31</v>
      </c>
      <c r="E446" s="10" t="s">
        <v>1097</v>
      </c>
      <c r="F446" s="10" t="s">
        <v>1191</v>
      </c>
      <c r="G446" s="10" t="s">
        <v>78</v>
      </c>
      <c r="H446" s="10" t="s">
        <v>1192</v>
      </c>
      <c r="I446" t="str">
        <f t="shared" si="12"/>
        <v>02048</v>
      </c>
      <c r="L446" s="11" t="str">
        <f t="shared" si="13"/>
        <v>Minaya, Albacete, Castilla-La Mancha</v>
      </c>
    </row>
    <row r="447" spans="1:12" ht="12.75" customHeight="1" x14ac:dyDescent="0.2">
      <c r="A447" t="s">
        <v>1193</v>
      </c>
      <c r="B447" t="s">
        <v>23</v>
      </c>
      <c r="C447" t="s">
        <v>24</v>
      </c>
      <c r="D447" s="10" t="s">
        <v>31</v>
      </c>
      <c r="E447" s="10" t="s">
        <v>1097</v>
      </c>
      <c r="F447" s="10" t="s">
        <v>132</v>
      </c>
      <c r="G447" s="10" t="s">
        <v>28</v>
      </c>
      <c r="H447" s="10" t="s">
        <v>1194</v>
      </c>
      <c r="I447" t="str">
        <f t="shared" si="12"/>
        <v>02049</v>
      </c>
      <c r="L447" s="11" t="str">
        <f t="shared" si="13"/>
        <v>Molinicos, Albacete, Castilla-La Mancha</v>
      </c>
    </row>
    <row r="448" spans="1:12" ht="12.75" customHeight="1" x14ac:dyDescent="0.2">
      <c r="A448" t="s">
        <v>1195</v>
      </c>
      <c r="B448" t="s">
        <v>23</v>
      </c>
      <c r="C448" t="s">
        <v>24</v>
      </c>
      <c r="D448" s="10" t="s">
        <v>31</v>
      </c>
      <c r="E448" s="10" t="s">
        <v>1097</v>
      </c>
      <c r="F448" s="10" t="s">
        <v>309</v>
      </c>
      <c r="G448" s="10" t="s">
        <v>92</v>
      </c>
      <c r="H448" s="10" t="s">
        <v>1196</v>
      </c>
      <c r="I448" t="str">
        <f t="shared" si="12"/>
        <v>02050</v>
      </c>
      <c r="L448" s="11" t="str">
        <f t="shared" si="13"/>
        <v>Montalvos, Albacete, Castilla-La Mancha</v>
      </c>
    </row>
    <row r="449" spans="1:12" ht="12.75" customHeight="1" x14ac:dyDescent="0.2">
      <c r="A449" t="s">
        <v>1197</v>
      </c>
      <c r="B449" t="s">
        <v>23</v>
      </c>
      <c r="C449" t="s">
        <v>24</v>
      </c>
      <c r="D449" s="10" t="s">
        <v>31</v>
      </c>
      <c r="E449" s="10" t="s">
        <v>1097</v>
      </c>
      <c r="F449" s="10" t="s">
        <v>567</v>
      </c>
      <c r="G449" s="10" t="s">
        <v>28</v>
      </c>
      <c r="H449" s="10" t="s">
        <v>1198</v>
      </c>
      <c r="I449" t="str">
        <f t="shared" si="12"/>
        <v>02051</v>
      </c>
      <c r="L449" s="11" t="str">
        <f t="shared" si="13"/>
        <v>Montealegre del Castillo, Albacete, Castilla-La Mancha</v>
      </c>
    </row>
    <row r="450" spans="1:12" ht="12.75" customHeight="1" x14ac:dyDescent="0.2">
      <c r="A450" t="s">
        <v>1199</v>
      </c>
      <c r="B450" t="s">
        <v>23</v>
      </c>
      <c r="C450" t="s">
        <v>24</v>
      </c>
      <c r="D450" s="10" t="s">
        <v>31</v>
      </c>
      <c r="E450" s="10" t="s">
        <v>1097</v>
      </c>
      <c r="F450" s="10" t="s">
        <v>136</v>
      </c>
      <c r="G450" s="10" t="s">
        <v>41</v>
      </c>
      <c r="H450" s="10" t="s">
        <v>1200</v>
      </c>
      <c r="I450" t="str">
        <f t="shared" ref="I450:I513" si="14">CONCATENATE(D450,F450)</f>
        <v>02052</v>
      </c>
      <c r="L450" s="11" t="str">
        <f t="shared" si="13"/>
        <v>Motilleja, Albacete, Castilla-La Mancha</v>
      </c>
    </row>
    <row r="451" spans="1:12" ht="12.75" customHeight="1" x14ac:dyDescent="0.2">
      <c r="A451" t="s">
        <v>1201</v>
      </c>
      <c r="B451" t="s">
        <v>23</v>
      </c>
      <c r="C451" t="s">
        <v>24</v>
      </c>
      <c r="D451" s="10" t="s">
        <v>31</v>
      </c>
      <c r="E451" s="10" t="s">
        <v>1097</v>
      </c>
      <c r="F451" s="10" t="s">
        <v>740</v>
      </c>
      <c r="G451" s="10" t="s">
        <v>128</v>
      </c>
      <c r="H451" s="10" t="s">
        <v>1202</v>
      </c>
      <c r="I451" t="str">
        <f t="shared" si="14"/>
        <v>02053</v>
      </c>
      <c r="L451" s="11" t="str">
        <f t="shared" ref="L451:L514" si="15">CONCATENATE(H451,", ",E451,", ",C451)</f>
        <v>Munera, Albacete, Castilla-La Mancha</v>
      </c>
    </row>
    <row r="452" spans="1:12" ht="12.75" customHeight="1" x14ac:dyDescent="0.2">
      <c r="A452" t="s">
        <v>1203</v>
      </c>
      <c r="B452" t="s">
        <v>23</v>
      </c>
      <c r="C452" t="s">
        <v>24</v>
      </c>
      <c r="D452" s="10" t="s">
        <v>31</v>
      </c>
      <c r="E452" s="10" t="s">
        <v>1097</v>
      </c>
      <c r="F452" s="10" t="s">
        <v>314</v>
      </c>
      <c r="G452" s="10" t="s">
        <v>61</v>
      </c>
      <c r="H452" s="10" t="s">
        <v>1204</v>
      </c>
      <c r="I452" t="str">
        <f t="shared" si="14"/>
        <v>02054</v>
      </c>
      <c r="L452" s="11" t="str">
        <f t="shared" si="15"/>
        <v>Navas de Jorquera, Albacete, Castilla-La Mancha</v>
      </c>
    </row>
    <row r="453" spans="1:12" ht="12.75" customHeight="1" x14ac:dyDescent="0.2">
      <c r="A453" t="s">
        <v>1205</v>
      </c>
      <c r="B453" t="s">
        <v>23</v>
      </c>
      <c r="C453" t="s">
        <v>24</v>
      </c>
      <c r="D453" s="10" t="s">
        <v>31</v>
      </c>
      <c r="E453" s="10" t="s">
        <v>1097</v>
      </c>
      <c r="F453" s="10" t="s">
        <v>374</v>
      </c>
      <c r="G453" s="10" t="s">
        <v>36</v>
      </c>
      <c r="H453" s="10" t="s">
        <v>1206</v>
      </c>
      <c r="I453" t="str">
        <f t="shared" si="14"/>
        <v>02055</v>
      </c>
      <c r="L453" s="11" t="str">
        <f t="shared" si="15"/>
        <v>Nerpio, Albacete, Castilla-La Mancha</v>
      </c>
    </row>
    <row r="454" spans="1:12" ht="12.75" customHeight="1" x14ac:dyDescent="0.2">
      <c r="A454" t="s">
        <v>1207</v>
      </c>
      <c r="B454" t="s">
        <v>23</v>
      </c>
      <c r="C454" t="s">
        <v>24</v>
      </c>
      <c r="D454" s="10" t="s">
        <v>31</v>
      </c>
      <c r="E454" s="10" t="s">
        <v>1097</v>
      </c>
      <c r="F454" s="10" t="s">
        <v>854</v>
      </c>
      <c r="G454" s="10" t="s">
        <v>97</v>
      </c>
      <c r="H454" s="10" t="s">
        <v>1208</v>
      </c>
      <c r="I454" t="str">
        <f t="shared" si="14"/>
        <v>02056</v>
      </c>
      <c r="L454" s="11" t="str">
        <f t="shared" si="15"/>
        <v>Ontur, Albacete, Castilla-La Mancha</v>
      </c>
    </row>
    <row r="455" spans="1:12" ht="12.75" customHeight="1" x14ac:dyDescent="0.2">
      <c r="A455" t="s">
        <v>1209</v>
      </c>
      <c r="B455" t="s">
        <v>23</v>
      </c>
      <c r="C455" t="s">
        <v>24</v>
      </c>
      <c r="D455" s="10" t="s">
        <v>31</v>
      </c>
      <c r="E455" s="10" t="s">
        <v>1097</v>
      </c>
      <c r="F455" s="10" t="s">
        <v>140</v>
      </c>
      <c r="G455" s="10" t="s">
        <v>50</v>
      </c>
      <c r="H455" s="10" t="s">
        <v>1210</v>
      </c>
      <c r="I455" t="str">
        <f t="shared" si="14"/>
        <v>02057</v>
      </c>
      <c r="L455" s="11" t="str">
        <f t="shared" si="15"/>
        <v>Ossa de Montiel, Albacete, Castilla-La Mancha</v>
      </c>
    </row>
    <row r="456" spans="1:12" ht="12.75" customHeight="1" x14ac:dyDescent="0.2">
      <c r="A456" t="s">
        <v>1211</v>
      </c>
      <c r="B456" t="s">
        <v>23</v>
      </c>
      <c r="C456" t="s">
        <v>24</v>
      </c>
      <c r="D456" s="10" t="s">
        <v>31</v>
      </c>
      <c r="E456" s="10" t="s">
        <v>1097</v>
      </c>
      <c r="F456" s="10" t="s">
        <v>541</v>
      </c>
      <c r="G456" s="10" t="s">
        <v>56</v>
      </c>
      <c r="H456" s="10" t="s">
        <v>1212</v>
      </c>
      <c r="I456" t="str">
        <f t="shared" si="14"/>
        <v>02058</v>
      </c>
      <c r="L456" s="11" t="str">
        <f t="shared" si="15"/>
        <v>Paterna del Madera, Albacete, Castilla-La Mancha</v>
      </c>
    </row>
    <row r="457" spans="1:12" ht="12.75" customHeight="1" x14ac:dyDescent="0.2">
      <c r="A457" t="s">
        <v>1213</v>
      </c>
      <c r="B457" t="s">
        <v>23</v>
      </c>
      <c r="C457" t="s">
        <v>24</v>
      </c>
      <c r="D457" s="10" t="s">
        <v>31</v>
      </c>
      <c r="E457" s="10" t="s">
        <v>1097</v>
      </c>
      <c r="F457" s="10" t="s">
        <v>143</v>
      </c>
      <c r="G457" s="10" t="s">
        <v>78</v>
      </c>
      <c r="H457" s="10" t="s">
        <v>1214</v>
      </c>
      <c r="I457" t="str">
        <f t="shared" si="14"/>
        <v>02059</v>
      </c>
      <c r="L457" s="11" t="str">
        <f t="shared" si="15"/>
        <v>Peñascosa, Albacete, Castilla-La Mancha</v>
      </c>
    </row>
    <row r="458" spans="1:12" ht="12.75" customHeight="1" x14ac:dyDescent="0.2">
      <c r="A458" t="s">
        <v>1215</v>
      </c>
      <c r="B458" t="s">
        <v>23</v>
      </c>
      <c r="C458" t="s">
        <v>24</v>
      </c>
      <c r="D458" s="10" t="s">
        <v>31</v>
      </c>
      <c r="E458" s="10" t="s">
        <v>1097</v>
      </c>
      <c r="F458" s="10" t="s">
        <v>147</v>
      </c>
      <c r="G458" s="10" t="s">
        <v>128</v>
      </c>
      <c r="H458" s="10" t="s">
        <v>1216</v>
      </c>
      <c r="I458" t="str">
        <f t="shared" si="14"/>
        <v>02060</v>
      </c>
      <c r="L458" s="11" t="str">
        <f t="shared" si="15"/>
        <v>Peñas de San Pedro, Albacete, Castilla-La Mancha</v>
      </c>
    </row>
    <row r="459" spans="1:12" ht="12.75" customHeight="1" x14ac:dyDescent="0.2">
      <c r="A459" t="s">
        <v>1217</v>
      </c>
      <c r="B459" t="s">
        <v>23</v>
      </c>
      <c r="C459" t="s">
        <v>24</v>
      </c>
      <c r="D459" s="10" t="s">
        <v>31</v>
      </c>
      <c r="E459" s="10" t="s">
        <v>1097</v>
      </c>
      <c r="F459" s="10" t="s">
        <v>152</v>
      </c>
      <c r="G459" s="10" t="s">
        <v>50</v>
      </c>
      <c r="H459" s="10" t="s">
        <v>1218</v>
      </c>
      <c r="I459" t="str">
        <f t="shared" si="14"/>
        <v>02061</v>
      </c>
      <c r="L459" s="11" t="str">
        <f t="shared" si="15"/>
        <v>Pétrola, Albacete, Castilla-La Mancha</v>
      </c>
    </row>
    <row r="460" spans="1:12" ht="12.75" customHeight="1" x14ac:dyDescent="0.2">
      <c r="A460" t="s">
        <v>1219</v>
      </c>
      <c r="B460" t="s">
        <v>23</v>
      </c>
      <c r="C460" t="s">
        <v>24</v>
      </c>
      <c r="D460" s="10" t="s">
        <v>31</v>
      </c>
      <c r="E460" s="10" t="s">
        <v>1097</v>
      </c>
      <c r="F460" s="10" t="s">
        <v>340</v>
      </c>
      <c r="G460" s="10" t="s">
        <v>92</v>
      </c>
      <c r="H460" s="10" t="s">
        <v>1220</v>
      </c>
      <c r="I460" t="str">
        <f t="shared" si="14"/>
        <v>02062</v>
      </c>
      <c r="L460" s="11" t="str">
        <f t="shared" si="15"/>
        <v>Povedilla, Albacete, Castilla-La Mancha</v>
      </c>
    </row>
    <row r="461" spans="1:12" ht="12.75" customHeight="1" x14ac:dyDescent="0.2">
      <c r="A461" t="s">
        <v>1221</v>
      </c>
      <c r="B461" t="s">
        <v>23</v>
      </c>
      <c r="C461" t="s">
        <v>24</v>
      </c>
      <c r="D461" s="10" t="s">
        <v>31</v>
      </c>
      <c r="E461" s="10" t="s">
        <v>1097</v>
      </c>
      <c r="F461" s="10" t="s">
        <v>156</v>
      </c>
      <c r="G461" s="10" t="s">
        <v>36</v>
      </c>
      <c r="H461" s="10" t="s">
        <v>1222</v>
      </c>
      <c r="I461" t="str">
        <f t="shared" si="14"/>
        <v>02063</v>
      </c>
      <c r="L461" s="11" t="str">
        <f t="shared" si="15"/>
        <v>Pozohondo, Albacete, Castilla-La Mancha</v>
      </c>
    </row>
    <row r="462" spans="1:12" ht="12.75" customHeight="1" x14ac:dyDescent="0.2">
      <c r="A462" t="s">
        <v>1223</v>
      </c>
      <c r="B462" t="s">
        <v>23</v>
      </c>
      <c r="C462" t="s">
        <v>24</v>
      </c>
      <c r="D462" s="10" t="s">
        <v>31</v>
      </c>
      <c r="E462" s="10" t="s">
        <v>1097</v>
      </c>
      <c r="F462" s="10" t="s">
        <v>317</v>
      </c>
      <c r="G462" s="10" t="s">
        <v>56</v>
      </c>
      <c r="H462" s="10" t="s">
        <v>1224</v>
      </c>
      <c r="I462" t="str">
        <f t="shared" si="14"/>
        <v>02064</v>
      </c>
      <c r="L462" s="11" t="str">
        <f t="shared" si="15"/>
        <v>Pozo-Lorente, Albacete, Castilla-La Mancha</v>
      </c>
    </row>
    <row r="463" spans="1:12" ht="12.75" customHeight="1" x14ac:dyDescent="0.2">
      <c r="A463" t="s">
        <v>1225</v>
      </c>
      <c r="B463" t="s">
        <v>23</v>
      </c>
      <c r="C463" t="s">
        <v>24</v>
      </c>
      <c r="D463" s="10" t="s">
        <v>31</v>
      </c>
      <c r="E463" s="10" t="s">
        <v>1097</v>
      </c>
      <c r="F463" s="10" t="s">
        <v>320</v>
      </c>
      <c r="G463" s="10" t="s">
        <v>78</v>
      </c>
      <c r="H463" s="10" t="s">
        <v>1226</v>
      </c>
      <c r="I463" t="str">
        <f t="shared" si="14"/>
        <v>02065</v>
      </c>
      <c r="L463" s="11" t="str">
        <f t="shared" si="15"/>
        <v>Pozuelo, Albacete, Castilla-La Mancha</v>
      </c>
    </row>
    <row r="464" spans="1:12" ht="12.75" customHeight="1" x14ac:dyDescent="0.2">
      <c r="A464" t="s">
        <v>1227</v>
      </c>
      <c r="B464" t="s">
        <v>23</v>
      </c>
      <c r="C464" t="s">
        <v>24</v>
      </c>
      <c r="D464" s="10" t="s">
        <v>31</v>
      </c>
      <c r="E464" s="10" t="s">
        <v>1097</v>
      </c>
      <c r="F464" s="10" t="s">
        <v>323</v>
      </c>
      <c r="G464" s="10" t="s">
        <v>28</v>
      </c>
      <c r="H464" s="10" t="s">
        <v>1228</v>
      </c>
      <c r="I464" t="str">
        <f t="shared" si="14"/>
        <v>02066</v>
      </c>
      <c r="L464" s="11" t="str">
        <f t="shared" si="15"/>
        <v>Recueja, La, Albacete, Castilla-La Mancha</v>
      </c>
    </row>
    <row r="465" spans="1:12" ht="12.75" customHeight="1" x14ac:dyDescent="0.2">
      <c r="A465" t="s">
        <v>1229</v>
      </c>
      <c r="B465" t="s">
        <v>23</v>
      </c>
      <c r="C465" t="s">
        <v>24</v>
      </c>
      <c r="D465" s="10" t="s">
        <v>31</v>
      </c>
      <c r="E465" s="10" t="s">
        <v>1097</v>
      </c>
      <c r="F465" s="10" t="s">
        <v>343</v>
      </c>
      <c r="G465" s="10" t="s">
        <v>61</v>
      </c>
      <c r="H465" s="10" t="s">
        <v>1230</v>
      </c>
      <c r="I465" t="str">
        <f t="shared" si="14"/>
        <v>02067</v>
      </c>
      <c r="L465" s="11" t="str">
        <f t="shared" si="15"/>
        <v>Riópar, Albacete, Castilla-La Mancha</v>
      </c>
    </row>
    <row r="466" spans="1:12" ht="12.75" customHeight="1" x14ac:dyDescent="0.2">
      <c r="A466" t="s">
        <v>1231</v>
      </c>
      <c r="B466" t="s">
        <v>23</v>
      </c>
      <c r="C466" t="s">
        <v>24</v>
      </c>
      <c r="D466" s="10" t="s">
        <v>31</v>
      </c>
      <c r="E466" s="10" t="s">
        <v>1097</v>
      </c>
      <c r="F466" s="10" t="s">
        <v>160</v>
      </c>
      <c r="G466" s="10" t="s">
        <v>97</v>
      </c>
      <c r="H466" s="10" t="s">
        <v>1232</v>
      </c>
      <c r="I466" t="str">
        <f t="shared" si="14"/>
        <v>02068</v>
      </c>
      <c r="L466" s="11" t="str">
        <f t="shared" si="15"/>
        <v>Robledo, Albacete, Castilla-La Mancha</v>
      </c>
    </row>
    <row r="467" spans="1:12" ht="12.75" customHeight="1" x14ac:dyDescent="0.2">
      <c r="A467" t="s">
        <v>1233</v>
      </c>
      <c r="B467" t="s">
        <v>23</v>
      </c>
      <c r="C467" t="s">
        <v>24</v>
      </c>
      <c r="D467" s="10" t="s">
        <v>31</v>
      </c>
      <c r="E467" s="10" t="s">
        <v>1097</v>
      </c>
      <c r="F467" s="10" t="s">
        <v>1234</v>
      </c>
      <c r="G467" s="10" t="s">
        <v>41</v>
      </c>
      <c r="H467" s="10" t="s">
        <v>1235</v>
      </c>
      <c r="I467" t="str">
        <f t="shared" si="14"/>
        <v>02069</v>
      </c>
      <c r="L467" s="11" t="str">
        <f t="shared" si="15"/>
        <v>Roda, La, Albacete, Castilla-La Mancha</v>
      </c>
    </row>
    <row r="468" spans="1:12" ht="12.75" customHeight="1" x14ac:dyDescent="0.2">
      <c r="A468" t="s">
        <v>1236</v>
      </c>
      <c r="B468" t="s">
        <v>23</v>
      </c>
      <c r="C468" t="s">
        <v>24</v>
      </c>
      <c r="D468" s="10" t="s">
        <v>31</v>
      </c>
      <c r="E468" s="10" t="s">
        <v>1097</v>
      </c>
      <c r="F468" s="10" t="s">
        <v>655</v>
      </c>
      <c r="G468" s="10" t="s">
        <v>36</v>
      </c>
      <c r="H468" s="10" t="s">
        <v>1237</v>
      </c>
      <c r="I468" t="str">
        <f t="shared" si="14"/>
        <v>02070</v>
      </c>
      <c r="L468" s="11" t="str">
        <f t="shared" si="15"/>
        <v>Salobre, Albacete, Castilla-La Mancha</v>
      </c>
    </row>
    <row r="469" spans="1:12" ht="12.75" customHeight="1" x14ac:dyDescent="0.2">
      <c r="A469" t="s">
        <v>1238</v>
      </c>
      <c r="B469" t="s">
        <v>23</v>
      </c>
      <c r="C469" t="s">
        <v>24</v>
      </c>
      <c r="D469" s="10" t="s">
        <v>31</v>
      </c>
      <c r="E469" s="10" t="s">
        <v>1097</v>
      </c>
      <c r="F469" s="10" t="s">
        <v>27</v>
      </c>
      <c r="G469" s="10" t="s">
        <v>61</v>
      </c>
      <c r="H469" s="10" t="s">
        <v>1239</v>
      </c>
      <c r="I469" t="str">
        <f t="shared" si="14"/>
        <v>02071</v>
      </c>
      <c r="L469" s="11" t="str">
        <f t="shared" si="15"/>
        <v>San Pedro, Albacete, Castilla-La Mancha</v>
      </c>
    </row>
    <row r="470" spans="1:12" ht="12.75" customHeight="1" x14ac:dyDescent="0.2">
      <c r="A470" t="s">
        <v>1240</v>
      </c>
      <c r="B470" t="s">
        <v>23</v>
      </c>
      <c r="C470" t="s">
        <v>24</v>
      </c>
      <c r="D470" s="10" t="s">
        <v>31</v>
      </c>
      <c r="E470" s="10" t="s">
        <v>1097</v>
      </c>
      <c r="F470" s="10" t="s">
        <v>747</v>
      </c>
      <c r="G470" s="10" t="s">
        <v>128</v>
      </c>
      <c r="H470" s="10" t="s">
        <v>1241</v>
      </c>
      <c r="I470" t="str">
        <f t="shared" si="14"/>
        <v>02072</v>
      </c>
      <c r="L470" s="11" t="str">
        <f t="shared" si="15"/>
        <v>Socovos, Albacete, Castilla-La Mancha</v>
      </c>
    </row>
    <row r="471" spans="1:12" ht="12.75" customHeight="1" x14ac:dyDescent="0.2">
      <c r="A471" t="s">
        <v>1242</v>
      </c>
      <c r="B471" t="s">
        <v>23</v>
      </c>
      <c r="C471" t="s">
        <v>24</v>
      </c>
      <c r="D471" s="10" t="s">
        <v>31</v>
      </c>
      <c r="E471" s="10" t="s">
        <v>1097</v>
      </c>
      <c r="F471" s="10" t="s">
        <v>847</v>
      </c>
      <c r="G471" s="10" t="s">
        <v>78</v>
      </c>
      <c r="H471" s="10" t="s">
        <v>1243</v>
      </c>
      <c r="I471" t="str">
        <f t="shared" si="14"/>
        <v>02073</v>
      </c>
      <c r="L471" s="11" t="str">
        <f t="shared" si="15"/>
        <v>Tarazona de la Mancha, Albacete, Castilla-La Mancha</v>
      </c>
    </row>
    <row r="472" spans="1:12" ht="12.75" customHeight="1" x14ac:dyDescent="0.2">
      <c r="A472" t="s">
        <v>1244</v>
      </c>
      <c r="B472" t="s">
        <v>23</v>
      </c>
      <c r="C472" t="s">
        <v>24</v>
      </c>
      <c r="D472" s="10" t="s">
        <v>31</v>
      </c>
      <c r="E472" s="10" t="s">
        <v>1097</v>
      </c>
      <c r="F472" s="10" t="s">
        <v>498</v>
      </c>
      <c r="G472" s="10" t="s">
        <v>97</v>
      </c>
      <c r="H472" s="10" t="s">
        <v>1245</v>
      </c>
      <c r="I472" t="str">
        <f t="shared" si="14"/>
        <v>02074</v>
      </c>
      <c r="L472" s="11" t="str">
        <f t="shared" si="15"/>
        <v>Tobarra, Albacete, Castilla-La Mancha</v>
      </c>
    </row>
    <row r="473" spans="1:12" ht="12.75" customHeight="1" x14ac:dyDescent="0.2">
      <c r="A473" t="s">
        <v>1246</v>
      </c>
      <c r="B473" t="s">
        <v>23</v>
      </c>
      <c r="C473" t="s">
        <v>24</v>
      </c>
      <c r="D473" s="10" t="s">
        <v>31</v>
      </c>
      <c r="E473" s="10" t="s">
        <v>1097</v>
      </c>
      <c r="F473" s="10" t="s">
        <v>1247</v>
      </c>
      <c r="G473" s="10" t="s">
        <v>41</v>
      </c>
      <c r="H473" s="10" t="s">
        <v>1248</v>
      </c>
      <c r="I473" t="str">
        <f t="shared" si="14"/>
        <v>02075</v>
      </c>
      <c r="L473" s="11" t="str">
        <f t="shared" si="15"/>
        <v>Valdeganga, Albacete, Castilla-La Mancha</v>
      </c>
    </row>
    <row r="474" spans="1:12" ht="12.75" customHeight="1" x14ac:dyDescent="0.2">
      <c r="A474" t="s">
        <v>1249</v>
      </c>
      <c r="B474" t="s">
        <v>23</v>
      </c>
      <c r="C474" t="s">
        <v>24</v>
      </c>
      <c r="D474" s="10" t="s">
        <v>31</v>
      </c>
      <c r="E474" s="10" t="s">
        <v>1097</v>
      </c>
      <c r="F474" s="10" t="s">
        <v>165</v>
      </c>
      <c r="G474" s="10" t="s">
        <v>50</v>
      </c>
      <c r="H474" s="10" t="s">
        <v>1250</v>
      </c>
      <c r="I474" t="str">
        <f t="shared" si="14"/>
        <v>02076</v>
      </c>
      <c r="L474" s="11" t="str">
        <f t="shared" si="15"/>
        <v>Vianos, Albacete, Castilla-La Mancha</v>
      </c>
    </row>
    <row r="475" spans="1:12" ht="12.75" customHeight="1" x14ac:dyDescent="0.2">
      <c r="A475" t="s">
        <v>1251</v>
      </c>
      <c r="B475" t="s">
        <v>23</v>
      </c>
      <c r="C475" t="s">
        <v>24</v>
      </c>
      <c r="D475" s="10" t="s">
        <v>31</v>
      </c>
      <c r="E475" s="10" t="s">
        <v>1097</v>
      </c>
      <c r="F475" s="10" t="s">
        <v>328</v>
      </c>
      <c r="G475" s="10" t="s">
        <v>56</v>
      </c>
      <c r="H475" s="10" t="s">
        <v>1252</v>
      </c>
      <c r="I475" t="str">
        <f t="shared" si="14"/>
        <v>02077</v>
      </c>
      <c r="L475" s="11" t="str">
        <f t="shared" si="15"/>
        <v>Villa de Ves, Albacete, Castilla-La Mancha</v>
      </c>
    </row>
    <row r="476" spans="1:12" ht="12.75" customHeight="1" x14ac:dyDescent="0.2">
      <c r="A476" t="s">
        <v>1253</v>
      </c>
      <c r="B476" t="s">
        <v>23</v>
      </c>
      <c r="C476" t="s">
        <v>24</v>
      </c>
      <c r="D476" s="10" t="s">
        <v>31</v>
      </c>
      <c r="E476" s="10" t="s">
        <v>1097</v>
      </c>
      <c r="F476" s="10" t="s">
        <v>331</v>
      </c>
      <c r="G476" s="10" t="s">
        <v>28</v>
      </c>
      <c r="H476" s="10" t="s">
        <v>1254</v>
      </c>
      <c r="I476" t="str">
        <f t="shared" si="14"/>
        <v>02078</v>
      </c>
      <c r="L476" s="11" t="str">
        <f t="shared" si="15"/>
        <v>Villalgordo del Júcar, Albacete, Castilla-La Mancha</v>
      </c>
    </row>
    <row r="477" spans="1:12" ht="12.75" customHeight="1" x14ac:dyDescent="0.2">
      <c r="A477" t="s">
        <v>1255</v>
      </c>
      <c r="B477" t="s">
        <v>23</v>
      </c>
      <c r="C477" t="s">
        <v>24</v>
      </c>
      <c r="D477" s="10" t="s">
        <v>31</v>
      </c>
      <c r="E477" s="10" t="s">
        <v>1097</v>
      </c>
      <c r="F477" s="10" t="s">
        <v>169</v>
      </c>
      <c r="G477" s="10" t="s">
        <v>92</v>
      </c>
      <c r="H477" s="10" t="s">
        <v>1256</v>
      </c>
      <c r="I477" t="str">
        <f t="shared" si="14"/>
        <v>02079</v>
      </c>
      <c r="L477" s="11" t="str">
        <f t="shared" si="15"/>
        <v>Villamalea, Albacete, Castilla-La Mancha</v>
      </c>
    </row>
    <row r="478" spans="1:12" ht="12.75" customHeight="1" x14ac:dyDescent="0.2">
      <c r="A478" t="s">
        <v>1257</v>
      </c>
      <c r="B478" t="s">
        <v>23</v>
      </c>
      <c r="C478" t="s">
        <v>24</v>
      </c>
      <c r="D478" s="10" t="s">
        <v>31</v>
      </c>
      <c r="E478" s="10" t="s">
        <v>1097</v>
      </c>
      <c r="F478" s="10" t="s">
        <v>385</v>
      </c>
      <c r="G478" s="10" t="s">
        <v>78</v>
      </c>
      <c r="H478" s="10" t="s">
        <v>1258</v>
      </c>
      <c r="I478" t="str">
        <f t="shared" si="14"/>
        <v>02080</v>
      </c>
      <c r="L478" s="11" t="str">
        <f t="shared" si="15"/>
        <v>Villapalacios, Albacete, Castilla-La Mancha</v>
      </c>
    </row>
    <row r="479" spans="1:12" ht="12.75" customHeight="1" x14ac:dyDescent="0.2">
      <c r="A479" t="s">
        <v>1259</v>
      </c>
      <c r="B479" t="s">
        <v>23</v>
      </c>
      <c r="C479" t="s">
        <v>24</v>
      </c>
      <c r="D479" s="10" t="s">
        <v>31</v>
      </c>
      <c r="E479" s="10" t="s">
        <v>1097</v>
      </c>
      <c r="F479" s="10" t="s">
        <v>660</v>
      </c>
      <c r="G479" s="10" t="s">
        <v>56</v>
      </c>
      <c r="H479" s="10" t="s">
        <v>1260</v>
      </c>
      <c r="I479" t="str">
        <f t="shared" si="14"/>
        <v>02081</v>
      </c>
      <c r="L479" s="11" t="str">
        <f t="shared" si="15"/>
        <v>Villarrobledo, Albacete, Castilla-La Mancha</v>
      </c>
    </row>
    <row r="480" spans="1:12" ht="12.75" customHeight="1" x14ac:dyDescent="0.2">
      <c r="A480" t="s">
        <v>1261</v>
      </c>
      <c r="B480" t="s">
        <v>23</v>
      </c>
      <c r="C480" t="s">
        <v>24</v>
      </c>
      <c r="D480" s="10" t="s">
        <v>31</v>
      </c>
      <c r="E480" s="10" t="s">
        <v>1097</v>
      </c>
      <c r="F480" s="10" t="s">
        <v>1262</v>
      </c>
      <c r="G480" s="10" t="s">
        <v>36</v>
      </c>
      <c r="H480" s="10" t="s">
        <v>1263</v>
      </c>
      <c r="I480" t="str">
        <f t="shared" si="14"/>
        <v>02082</v>
      </c>
      <c r="L480" s="11" t="str">
        <f t="shared" si="15"/>
        <v>Villatoya, Albacete, Castilla-La Mancha</v>
      </c>
    </row>
    <row r="481" spans="1:12" ht="12.75" customHeight="1" x14ac:dyDescent="0.2">
      <c r="A481" t="s">
        <v>1264</v>
      </c>
      <c r="B481" t="s">
        <v>23</v>
      </c>
      <c r="C481" t="s">
        <v>24</v>
      </c>
      <c r="D481" s="10" t="s">
        <v>31</v>
      </c>
      <c r="E481" s="10" t="s">
        <v>1097</v>
      </c>
      <c r="F481" s="10" t="s">
        <v>685</v>
      </c>
      <c r="G481" s="10" t="s">
        <v>41</v>
      </c>
      <c r="H481" s="10" t="s">
        <v>1265</v>
      </c>
      <c r="I481" t="str">
        <f t="shared" si="14"/>
        <v>02083</v>
      </c>
      <c r="L481" s="11" t="str">
        <f t="shared" si="15"/>
        <v>Villavaliente, Albacete, Castilla-La Mancha</v>
      </c>
    </row>
    <row r="482" spans="1:12" ht="12.75" customHeight="1" x14ac:dyDescent="0.2">
      <c r="A482" t="s">
        <v>1266</v>
      </c>
      <c r="B482" t="s">
        <v>23</v>
      </c>
      <c r="C482" t="s">
        <v>24</v>
      </c>
      <c r="D482" s="10" t="s">
        <v>31</v>
      </c>
      <c r="E482" s="10" t="s">
        <v>1097</v>
      </c>
      <c r="F482" s="10" t="s">
        <v>926</v>
      </c>
      <c r="G482" s="10" t="s">
        <v>28</v>
      </c>
      <c r="H482" s="10" t="s">
        <v>1267</v>
      </c>
      <c r="I482" t="str">
        <f t="shared" si="14"/>
        <v>02084</v>
      </c>
      <c r="L482" s="11" t="str">
        <f t="shared" si="15"/>
        <v>Villaverde de Guadalimar, Albacete, Castilla-La Mancha</v>
      </c>
    </row>
    <row r="483" spans="1:12" ht="12.75" customHeight="1" x14ac:dyDescent="0.2">
      <c r="A483" t="s">
        <v>1268</v>
      </c>
      <c r="B483" t="s">
        <v>23</v>
      </c>
      <c r="C483" t="s">
        <v>24</v>
      </c>
      <c r="D483" s="10" t="s">
        <v>31</v>
      </c>
      <c r="E483" s="10" t="s">
        <v>1097</v>
      </c>
      <c r="F483" s="10" t="s">
        <v>388</v>
      </c>
      <c r="G483" s="10" t="s">
        <v>92</v>
      </c>
      <c r="H483" s="10" t="s">
        <v>1269</v>
      </c>
      <c r="I483" t="str">
        <f t="shared" si="14"/>
        <v>02085</v>
      </c>
      <c r="L483" s="11" t="str">
        <f t="shared" si="15"/>
        <v>Viveros, Albacete, Castilla-La Mancha</v>
      </c>
    </row>
    <row r="484" spans="1:12" ht="12.75" customHeight="1" x14ac:dyDescent="0.2">
      <c r="A484" t="s">
        <v>1270</v>
      </c>
      <c r="B484" t="s">
        <v>23</v>
      </c>
      <c r="C484" t="s">
        <v>24</v>
      </c>
      <c r="D484" s="10" t="s">
        <v>31</v>
      </c>
      <c r="E484" s="10" t="s">
        <v>1097</v>
      </c>
      <c r="F484" s="10" t="s">
        <v>1271</v>
      </c>
      <c r="G484" s="10" t="s">
        <v>61</v>
      </c>
      <c r="H484" s="10" t="s">
        <v>1272</v>
      </c>
      <c r="I484" t="str">
        <f t="shared" si="14"/>
        <v>02086</v>
      </c>
      <c r="L484" s="11" t="str">
        <f t="shared" si="15"/>
        <v>Yeste, Albacete, Castilla-La Mancha</v>
      </c>
    </row>
    <row r="485" spans="1:12" ht="12.75" customHeight="1" x14ac:dyDescent="0.2">
      <c r="A485" t="s">
        <v>1273</v>
      </c>
      <c r="B485" t="s">
        <v>23</v>
      </c>
      <c r="C485" t="s">
        <v>24</v>
      </c>
      <c r="D485" s="10" t="s">
        <v>31</v>
      </c>
      <c r="E485" s="10" t="s">
        <v>1097</v>
      </c>
      <c r="F485" s="10" t="s">
        <v>544</v>
      </c>
      <c r="G485" s="10" t="s">
        <v>97</v>
      </c>
      <c r="H485" s="10" t="s">
        <v>1274</v>
      </c>
      <c r="I485" t="str">
        <f t="shared" si="14"/>
        <v>02901</v>
      </c>
      <c r="L485" s="11" t="str">
        <f t="shared" si="15"/>
        <v>Pozo Cañada, Albacete, Castilla-La Mancha</v>
      </c>
    </row>
    <row r="486" spans="1:12" ht="12.75" customHeight="1" x14ac:dyDescent="0.2">
      <c r="A486" t="s">
        <v>1275</v>
      </c>
      <c r="B486" t="s">
        <v>1276</v>
      </c>
      <c r="C486" t="s">
        <v>1277</v>
      </c>
      <c r="D486" s="10" t="s">
        <v>273</v>
      </c>
      <c r="E486" s="10" t="s">
        <v>1278</v>
      </c>
      <c r="F486" s="10" t="s">
        <v>49</v>
      </c>
      <c r="G486" s="10" t="s">
        <v>78</v>
      </c>
      <c r="H486" t="s">
        <v>1279</v>
      </c>
      <c r="I486" t="str">
        <f t="shared" si="14"/>
        <v>03001</v>
      </c>
      <c r="L486" s="11" t="str">
        <f t="shared" si="15"/>
        <v>Atzúbia, l', Alicante/Alacant, Comunitat Valenciana</v>
      </c>
    </row>
    <row r="487" spans="1:12" ht="12.75" customHeight="1" x14ac:dyDescent="0.2">
      <c r="A487" t="s">
        <v>1280</v>
      </c>
      <c r="B487" t="s">
        <v>1276</v>
      </c>
      <c r="C487" t="s">
        <v>1277</v>
      </c>
      <c r="D487" s="10" t="s">
        <v>273</v>
      </c>
      <c r="E487" s="10" t="s">
        <v>1278</v>
      </c>
      <c r="F487" s="10" t="s">
        <v>721</v>
      </c>
      <c r="G487" s="10" t="s">
        <v>97</v>
      </c>
      <c r="H487" s="10" t="s">
        <v>1281</v>
      </c>
      <c r="I487" t="str">
        <f t="shared" si="14"/>
        <v>03002</v>
      </c>
      <c r="L487" s="11" t="str">
        <f t="shared" si="15"/>
        <v>Agost, Alicante/Alacant, Comunitat Valenciana</v>
      </c>
    </row>
    <row r="488" spans="1:12" ht="12.75" customHeight="1" x14ac:dyDescent="0.2">
      <c r="A488" t="s">
        <v>1282</v>
      </c>
      <c r="B488" t="s">
        <v>1276</v>
      </c>
      <c r="C488" t="s">
        <v>1277</v>
      </c>
      <c r="D488" s="10" t="s">
        <v>273</v>
      </c>
      <c r="E488" s="10" t="s">
        <v>1278</v>
      </c>
      <c r="F488" s="10" t="s">
        <v>516</v>
      </c>
      <c r="G488" s="10" t="s">
        <v>50</v>
      </c>
      <c r="H488" s="10" t="s">
        <v>1283</v>
      </c>
      <c r="I488" t="str">
        <f t="shared" si="14"/>
        <v>03003</v>
      </c>
      <c r="L488" s="11" t="str">
        <f t="shared" si="15"/>
        <v>Agres, Alicante/Alacant, Comunitat Valenciana</v>
      </c>
    </row>
    <row r="489" spans="1:12" ht="12.75" customHeight="1" x14ac:dyDescent="0.2">
      <c r="A489" t="s">
        <v>1284</v>
      </c>
      <c r="B489" t="s">
        <v>1276</v>
      </c>
      <c r="C489" t="s">
        <v>1277</v>
      </c>
      <c r="D489" s="10" t="s">
        <v>273</v>
      </c>
      <c r="E489" s="10" t="s">
        <v>1278</v>
      </c>
      <c r="F489" s="10" t="s">
        <v>55</v>
      </c>
      <c r="G489" s="10" t="s">
        <v>92</v>
      </c>
      <c r="H489" s="10" t="s">
        <v>1285</v>
      </c>
      <c r="I489" t="str">
        <f t="shared" si="14"/>
        <v>03004</v>
      </c>
      <c r="L489" s="11" t="str">
        <f t="shared" si="15"/>
        <v>Aigües, Alicante/Alacant, Comunitat Valenciana</v>
      </c>
    </row>
    <row r="490" spans="1:12" ht="12.75" customHeight="1" x14ac:dyDescent="0.2">
      <c r="A490" t="s">
        <v>1286</v>
      </c>
      <c r="B490" t="s">
        <v>1276</v>
      </c>
      <c r="C490" t="s">
        <v>1277</v>
      </c>
      <c r="D490" s="10" t="s">
        <v>273</v>
      </c>
      <c r="E490" s="10" t="s">
        <v>1278</v>
      </c>
      <c r="F490" s="10" t="s">
        <v>278</v>
      </c>
      <c r="G490" s="10" t="s">
        <v>61</v>
      </c>
      <c r="H490" s="10" t="s">
        <v>1287</v>
      </c>
      <c r="I490" t="str">
        <f t="shared" si="14"/>
        <v>03005</v>
      </c>
      <c r="L490" s="11" t="str">
        <f t="shared" si="15"/>
        <v>Albatera, Alicante/Alacant, Comunitat Valenciana</v>
      </c>
    </row>
    <row r="491" spans="1:12" ht="12.75" customHeight="1" x14ac:dyDescent="0.2">
      <c r="A491" t="s">
        <v>1288</v>
      </c>
      <c r="B491" t="s">
        <v>1276</v>
      </c>
      <c r="C491" t="s">
        <v>1277</v>
      </c>
      <c r="D491" s="10" t="s">
        <v>273</v>
      </c>
      <c r="E491" s="10" t="s">
        <v>1278</v>
      </c>
      <c r="F491" s="10" t="s">
        <v>547</v>
      </c>
      <c r="G491" s="10" t="s">
        <v>36</v>
      </c>
      <c r="H491" s="10" t="s">
        <v>1289</v>
      </c>
      <c r="I491" t="str">
        <f t="shared" si="14"/>
        <v>03006</v>
      </c>
      <c r="L491" s="11" t="str">
        <f t="shared" si="15"/>
        <v>Alcalalí, Alicante/Alacant, Comunitat Valenciana</v>
      </c>
    </row>
    <row r="492" spans="1:12" ht="12.75" customHeight="1" x14ac:dyDescent="0.2">
      <c r="A492" t="s">
        <v>1290</v>
      </c>
      <c r="B492" t="s">
        <v>1276</v>
      </c>
      <c r="C492" t="s">
        <v>1277</v>
      </c>
      <c r="D492" s="10" t="s">
        <v>273</v>
      </c>
      <c r="E492" s="10" t="s">
        <v>1278</v>
      </c>
      <c r="F492" s="10" t="s">
        <v>60</v>
      </c>
      <c r="G492" s="10" t="s">
        <v>41</v>
      </c>
      <c r="H492" s="50" t="s">
        <v>1291</v>
      </c>
      <c r="I492" t="str">
        <f t="shared" si="14"/>
        <v>03007</v>
      </c>
      <c r="L492" s="11" t="str">
        <f t="shared" si="15"/>
        <v>Alcosser, Alicante/Alacant, Comunitat Valenciana</v>
      </c>
    </row>
    <row r="493" spans="1:12" ht="12.75" customHeight="1" x14ac:dyDescent="0.2">
      <c r="A493" t="s">
        <v>1292</v>
      </c>
      <c r="B493" t="s">
        <v>1276</v>
      </c>
      <c r="C493" t="s">
        <v>1277</v>
      </c>
      <c r="D493" s="10" t="s">
        <v>273</v>
      </c>
      <c r="E493" s="10" t="s">
        <v>1278</v>
      </c>
      <c r="F493" s="10" t="s">
        <v>550</v>
      </c>
      <c r="G493" s="10" t="s">
        <v>128</v>
      </c>
      <c r="H493" s="10" t="s">
        <v>1293</v>
      </c>
      <c r="I493" t="str">
        <f t="shared" si="14"/>
        <v>03008</v>
      </c>
      <c r="L493" s="11" t="str">
        <f t="shared" si="15"/>
        <v>Alcoleja, Alicante/Alacant, Comunitat Valenciana</v>
      </c>
    </row>
    <row r="494" spans="1:12" ht="12.75" customHeight="1" x14ac:dyDescent="0.2">
      <c r="A494" t="s">
        <v>1294</v>
      </c>
      <c r="B494" t="s">
        <v>1276</v>
      </c>
      <c r="C494" t="s">
        <v>1277</v>
      </c>
      <c r="D494" s="10" t="s">
        <v>273</v>
      </c>
      <c r="E494" s="10" t="s">
        <v>1278</v>
      </c>
      <c r="F494" s="10" t="s">
        <v>66</v>
      </c>
      <c r="G494" s="10" t="s">
        <v>56</v>
      </c>
      <c r="H494" s="50" t="s">
        <v>1295</v>
      </c>
      <c r="I494" t="str">
        <f t="shared" si="14"/>
        <v>03009</v>
      </c>
      <c r="L494" s="11" t="str">
        <f t="shared" si="15"/>
        <v>Alcoi/Alcoy, Alicante/Alacant, Comunitat Valenciana</v>
      </c>
    </row>
    <row r="495" spans="1:12" ht="12.75" customHeight="1" x14ac:dyDescent="0.2">
      <c r="A495" t="s">
        <v>1296</v>
      </c>
      <c r="B495" t="s">
        <v>1276</v>
      </c>
      <c r="C495" t="s">
        <v>1277</v>
      </c>
      <c r="D495" s="10" t="s">
        <v>273</v>
      </c>
      <c r="E495" s="10" t="s">
        <v>1278</v>
      </c>
      <c r="F495" s="10" t="s">
        <v>1013</v>
      </c>
      <c r="G495" s="10" t="s">
        <v>50</v>
      </c>
      <c r="H495" s="10" t="s">
        <v>1297</v>
      </c>
      <c r="I495" t="str">
        <f t="shared" si="14"/>
        <v>03010</v>
      </c>
      <c r="L495" s="11" t="str">
        <f t="shared" si="15"/>
        <v>Alfafara, Alicante/Alacant, Comunitat Valenciana</v>
      </c>
    </row>
    <row r="496" spans="1:12" ht="12.75" customHeight="1" x14ac:dyDescent="0.2">
      <c r="A496" t="s">
        <v>1298</v>
      </c>
      <c r="B496" t="s">
        <v>1276</v>
      </c>
      <c r="C496" t="s">
        <v>1277</v>
      </c>
      <c r="D496" s="10" t="s">
        <v>273</v>
      </c>
      <c r="E496" s="10" t="s">
        <v>1278</v>
      </c>
      <c r="F496" s="10" t="s">
        <v>70</v>
      </c>
      <c r="G496" s="10" t="s">
        <v>41</v>
      </c>
      <c r="H496" s="10" t="s">
        <v>1299</v>
      </c>
      <c r="I496" t="str">
        <f t="shared" si="14"/>
        <v>03011</v>
      </c>
      <c r="L496" s="11" t="str">
        <f t="shared" si="15"/>
        <v>Alfàs del Pi, l', Alicante/Alacant, Comunitat Valenciana</v>
      </c>
    </row>
    <row r="497" spans="1:12" ht="12.75" customHeight="1" x14ac:dyDescent="0.2">
      <c r="A497" t="s">
        <v>1300</v>
      </c>
      <c r="B497" t="s">
        <v>1276</v>
      </c>
      <c r="C497" t="s">
        <v>1277</v>
      </c>
      <c r="D497" s="10" t="s">
        <v>273</v>
      </c>
      <c r="E497" s="10" t="s">
        <v>1278</v>
      </c>
      <c r="F497" s="10" t="s">
        <v>521</v>
      </c>
      <c r="G497" s="10" t="s">
        <v>28</v>
      </c>
      <c r="H497" s="10" t="s">
        <v>1301</v>
      </c>
      <c r="I497" t="str">
        <f t="shared" si="14"/>
        <v>03012</v>
      </c>
      <c r="L497" s="11" t="str">
        <f t="shared" si="15"/>
        <v>Algorfa, Alicante/Alacant, Comunitat Valenciana</v>
      </c>
    </row>
    <row r="498" spans="1:12" ht="12.75" customHeight="1" x14ac:dyDescent="0.2">
      <c r="A498" t="s">
        <v>1302</v>
      </c>
      <c r="B498" t="s">
        <v>1276</v>
      </c>
      <c r="C498" t="s">
        <v>1277</v>
      </c>
      <c r="D498" s="10" t="s">
        <v>273</v>
      </c>
      <c r="E498" s="10" t="s">
        <v>1278</v>
      </c>
      <c r="F498" s="10" t="s">
        <v>283</v>
      </c>
      <c r="G498" s="10" t="s">
        <v>61</v>
      </c>
      <c r="H498" s="10" t="s">
        <v>1303</v>
      </c>
      <c r="I498" t="str">
        <f t="shared" si="14"/>
        <v>03013</v>
      </c>
      <c r="L498" s="11" t="str">
        <f t="shared" si="15"/>
        <v>Algueña, Alicante/Alacant, Comunitat Valenciana</v>
      </c>
    </row>
    <row r="499" spans="1:12" ht="12.75" customHeight="1" x14ac:dyDescent="0.2">
      <c r="A499" t="s">
        <v>1304</v>
      </c>
      <c r="B499" t="s">
        <v>1276</v>
      </c>
      <c r="C499" t="s">
        <v>1277</v>
      </c>
      <c r="D499" s="10" t="s">
        <v>273</v>
      </c>
      <c r="E499" s="10" t="s">
        <v>1278</v>
      </c>
      <c r="F499" s="10" t="s">
        <v>553</v>
      </c>
      <c r="G499" s="10" t="s">
        <v>128</v>
      </c>
      <c r="H499" s="50" t="s">
        <v>1305</v>
      </c>
      <c r="I499" t="str">
        <f t="shared" si="14"/>
        <v>03014</v>
      </c>
      <c r="L499" s="11" t="str">
        <f t="shared" si="15"/>
        <v>Alacant/Alicante, Alicante/Alacant, Comunitat Valenciana</v>
      </c>
    </row>
    <row r="500" spans="1:12" ht="12.75" customHeight="1" x14ac:dyDescent="0.2">
      <c r="A500" t="s">
        <v>1306</v>
      </c>
      <c r="B500" t="s">
        <v>1276</v>
      </c>
      <c r="C500" t="s">
        <v>1277</v>
      </c>
      <c r="D500" s="10" t="s">
        <v>273</v>
      </c>
      <c r="E500" s="10" t="s">
        <v>1278</v>
      </c>
      <c r="F500" s="10" t="s">
        <v>637</v>
      </c>
      <c r="G500" s="10" t="s">
        <v>56</v>
      </c>
      <c r="H500" s="10" t="s">
        <v>1307</v>
      </c>
      <c r="I500" t="str">
        <f t="shared" si="14"/>
        <v>03015</v>
      </c>
      <c r="L500" s="11" t="str">
        <f t="shared" si="15"/>
        <v>Almoradí, Alicante/Alacant, Comunitat Valenciana</v>
      </c>
    </row>
    <row r="501" spans="1:12" ht="12.75" customHeight="1" x14ac:dyDescent="0.2">
      <c r="A501" t="s">
        <v>1308</v>
      </c>
      <c r="B501" t="s">
        <v>1276</v>
      </c>
      <c r="C501" t="s">
        <v>1277</v>
      </c>
      <c r="D501" s="10" t="s">
        <v>273</v>
      </c>
      <c r="E501" s="10" t="s">
        <v>1278</v>
      </c>
      <c r="F501" s="10" t="s">
        <v>73</v>
      </c>
      <c r="G501" s="10" t="s">
        <v>78</v>
      </c>
      <c r="H501" s="10" t="s">
        <v>1309</v>
      </c>
      <c r="I501" t="str">
        <f t="shared" si="14"/>
        <v>03016</v>
      </c>
      <c r="L501" s="11" t="str">
        <f t="shared" si="15"/>
        <v>Almudaina, Alicante/Alacant, Comunitat Valenciana</v>
      </c>
    </row>
    <row r="502" spans="1:12" ht="12.75" customHeight="1" x14ac:dyDescent="0.2">
      <c r="A502" t="s">
        <v>1310</v>
      </c>
      <c r="B502" t="s">
        <v>1276</v>
      </c>
      <c r="C502" t="s">
        <v>1277</v>
      </c>
      <c r="D502" s="10" t="s">
        <v>273</v>
      </c>
      <c r="E502" s="10" t="s">
        <v>1278</v>
      </c>
      <c r="F502" s="10" t="s">
        <v>362</v>
      </c>
      <c r="G502" s="10" t="s">
        <v>92</v>
      </c>
      <c r="H502" s="10" t="s">
        <v>1311</v>
      </c>
      <c r="I502" t="str">
        <f t="shared" si="14"/>
        <v>03017</v>
      </c>
      <c r="L502" s="11" t="str">
        <f t="shared" si="15"/>
        <v>Alqueria d'Asnar, l', Alicante/Alacant, Comunitat Valenciana</v>
      </c>
    </row>
    <row r="503" spans="1:12" ht="12.75" customHeight="1" x14ac:dyDescent="0.2">
      <c r="A503" t="s">
        <v>1312</v>
      </c>
      <c r="B503" t="s">
        <v>1276</v>
      </c>
      <c r="C503" t="s">
        <v>1277</v>
      </c>
      <c r="D503" s="10" t="s">
        <v>273</v>
      </c>
      <c r="E503" s="10" t="s">
        <v>1278</v>
      </c>
      <c r="F503" s="10" t="s">
        <v>640</v>
      </c>
      <c r="G503" s="10" t="s">
        <v>36</v>
      </c>
      <c r="H503" s="10" t="s">
        <v>1313</v>
      </c>
      <c r="I503" t="str">
        <f t="shared" si="14"/>
        <v>03018</v>
      </c>
      <c r="L503" s="11" t="str">
        <f t="shared" si="15"/>
        <v>Altea, Alicante/Alacant, Comunitat Valenciana</v>
      </c>
    </row>
    <row r="504" spans="1:12" ht="12.75" customHeight="1" x14ac:dyDescent="0.2">
      <c r="A504" t="s">
        <v>1314</v>
      </c>
      <c r="B504" t="s">
        <v>1276</v>
      </c>
      <c r="C504" t="s">
        <v>1277</v>
      </c>
      <c r="D504" s="10" t="s">
        <v>273</v>
      </c>
      <c r="E504" s="10" t="s">
        <v>1278</v>
      </c>
      <c r="F504" s="10" t="s">
        <v>288</v>
      </c>
      <c r="G504" s="10" t="s">
        <v>97</v>
      </c>
      <c r="H504" s="10" t="s">
        <v>1315</v>
      </c>
      <c r="I504" t="str">
        <f t="shared" si="14"/>
        <v>03019</v>
      </c>
      <c r="L504" s="11" t="str">
        <f t="shared" si="15"/>
        <v>Aspe, Alicante/Alacant, Comunitat Valenciana</v>
      </c>
    </row>
    <row r="505" spans="1:12" ht="12.75" customHeight="1" x14ac:dyDescent="0.2">
      <c r="A505" t="s">
        <v>1316</v>
      </c>
      <c r="B505" t="s">
        <v>1276</v>
      </c>
      <c r="C505" t="s">
        <v>1277</v>
      </c>
      <c r="D505" s="10" t="s">
        <v>273</v>
      </c>
      <c r="E505" s="10" t="s">
        <v>1278</v>
      </c>
      <c r="F505" s="10" t="s">
        <v>77</v>
      </c>
      <c r="G505" s="10" t="s">
        <v>61</v>
      </c>
      <c r="H505" s="10" t="s">
        <v>1317</v>
      </c>
      <c r="I505" t="str">
        <f t="shared" si="14"/>
        <v>03020</v>
      </c>
      <c r="L505" s="11" t="str">
        <f t="shared" si="15"/>
        <v>Balones, Alicante/Alacant, Comunitat Valenciana</v>
      </c>
    </row>
    <row r="506" spans="1:12" ht="12.75" customHeight="1" x14ac:dyDescent="0.2">
      <c r="A506" t="s">
        <v>1318</v>
      </c>
      <c r="B506" t="s">
        <v>1276</v>
      </c>
      <c r="C506" t="s">
        <v>1277</v>
      </c>
      <c r="D506" s="10" t="s">
        <v>273</v>
      </c>
      <c r="E506" s="10" t="s">
        <v>1278</v>
      </c>
      <c r="F506" s="10" t="s">
        <v>665</v>
      </c>
      <c r="G506" s="10" t="s">
        <v>92</v>
      </c>
      <c r="H506" s="10" t="s">
        <v>1319</v>
      </c>
      <c r="I506" t="str">
        <f t="shared" si="14"/>
        <v>03021</v>
      </c>
      <c r="L506" s="11" t="str">
        <f t="shared" si="15"/>
        <v>Banyeres de Mariola, Alicante/Alacant, Comunitat Valenciana</v>
      </c>
    </row>
    <row r="507" spans="1:12" ht="12.75" customHeight="1" x14ac:dyDescent="0.2">
      <c r="A507" t="s">
        <v>1320</v>
      </c>
      <c r="B507" t="s">
        <v>1276</v>
      </c>
      <c r="C507" t="s">
        <v>1277</v>
      </c>
      <c r="D507" s="10" t="s">
        <v>273</v>
      </c>
      <c r="E507" s="10" t="s">
        <v>1278</v>
      </c>
      <c r="F507" s="10" t="s">
        <v>82</v>
      </c>
      <c r="G507" s="10" t="s">
        <v>50</v>
      </c>
      <c r="H507" s="10" t="s">
        <v>1321</v>
      </c>
      <c r="I507" t="str">
        <f t="shared" si="14"/>
        <v>03022</v>
      </c>
      <c r="L507" s="11" t="str">
        <f t="shared" si="15"/>
        <v>Benasau, Alicante/Alacant, Comunitat Valenciana</v>
      </c>
    </row>
    <row r="508" spans="1:12" ht="12.75" customHeight="1" x14ac:dyDescent="0.2">
      <c r="A508" t="s">
        <v>1322</v>
      </c>
      <c r="B508" t="s">
        <v>1276</v>
      </c>
      <c r="C508" t="s">
        <v>1277</v>
      </c>
      <c r="D508" s="10" t="s">
        <v>273</v>
      </c>
      <c r="E508" s="10" t="s">
        <v>1278</v>
      </c>
      <c r="F508" s="10" t="s">
        <v>87</v>
      </c>
      <c r="G508" s="10" t="s">
        <v>56</v>
      </c>
      <c r="H508" s="10" t="s">
        <v>1323</v>
      </c>
      <c r="I508" t="str">
        <f t="shared" si="14"/>
        <v>03023</v>
      </c>
      <c r="L508" s="11" t="str">
        <f t="shared" si="15"/>
        <v>Beneixama, Alicante/Alacant, Comunitat Valenciana</v>
      </c>
    </row>
    <row r="509" spans="1:12" ht="12.75" customHeight="1" x14ac:dyDescent="0.2">
      <c r="A509" t="s">
        <v>1324</v>
      </c>
      <c r="B509" t="s">
        <v>1276</v>
      </c>
      <c r="C509" t="s">
        <v>1277</v>
      </c>
      <c r="D509" s="10" t="s">
        <v>273</v>
      </c>
      <c r="E509" s="10" t="s">
        <v>1278</v>
      </c>
      <c r="F509" s="10" t="s">
        <v>367</v>
      </c>
      <c r="G509" s="10" t="s">
        <v>36</v>
      </c>
      <c r="H509" s="10" t="s">
        <v>1325</v>
      </c>
      <c r="I509" t="str">
        <f t="shared" si="14"/>
        <v>03024</v>
      </c>
      <c r="L509" s="11" t="str">
        <f t="shared" si="15"/>
        <v>Benejúzar, Alicante/Alacant, Comunitat Valenciana</v>
      </c>
    </row>
    <row r="510" spans="1:12" ht="12.75" customHeight="1" x14ac:dyDescent="0.2">
      <c r="A510" t="s">
        <v>1326</v>
      </c>
      <c r="B510" t="s">
        <v>1276</v>
      </c>
      <c r="C510" t="s">
        <v>1277</v>
      </c>
      <c r="D510" s="10" t="s">
        <v>273</v>
      </c>
      <c r="E510" s="10" t="s">
        <v>1278</v>
      </c>
      <c r="F510" s="10" t="s">
        <v>91</v>
      </c>
      <c r="G510" s="10" t="s">
        <v>97</v>
      </c>
      <c r="H510" s="10" t="s">
        <v>1327</v>
      </c>
      <c r="I510" t="str">
        <f t="shared" si="14"/>
        <v>03025</v>
      </c>
      <c r="L510" s="11" t="str">
        <f t="shared" si="15"/>
        <v>Benferri, Alicante/Alacant, Comunitat Valenciana</v>
      </c>
    </row>
    <row r="511" spans="1:12" ht="12.75" customHeight="1" x14ac:dyDescent="0.2">
      <c r="A511" t="s">
        <v>1328</v>
      </c>
      <c r="B511" t="s">
        <v>1276</v>
      </c>
      <c r="C511" t="s">
        <v>1277</v>
      </c>
      <c r="D511" s="10" t="s">
        <v>273</v>
      </c>
      <c r="E511" s="10" t="s">
        <v>1278</v>
      </c>
      <c r="F511" s="10" t="s">
        <v>291</v>
      </c>
      <c r="G511" s="10" t="s">
        <v>41</v>
      </c>
      <c r="H511" s="10" t="s">
        <v>1329</v>
      </c>
      <c r="I511" t="str">
        <f t="shared" si="14"/>
        <v>03026</v>
      </c>
      <c r="L511" s="11" t="str">
        <f t="shared" si="15"/>
        <v>Beniarbeig, Alicante/Alacant, Comunitat Valenciana</v>
      </c>
    </row>
    <row r="512" spans="1:12" ht="12.75" customHeight="1" x14ac:dyDescent="0.2">
      <c r="A512" t="s">
        <v>1330</v>
      </c>
      <c r="B512" t="s">
        <v>1276</v>
      </c>
      <c r="C512" t="s">
        <v>1277</v>
      </c>
      <c r="D512" s="10" t="s">
        <v>273</v>
      </c>
      <c r="E512" s="10" t="s">
        <v>1278</v>
      </c>
      <c r="F512" s="10" t="s">
        <v>96</v>
      </c>
      <c r="G512" s="10" t="s">
        <v>128</v>
      </c>
      <c r="H512" s="50" t="s">
        <v>1331</v>
      </c>
      <c r="I512" t="str">
        <f t="shared" si="14"/>
        <v>03027</v>
      </c>
      <c r="L512" s="11" t="str">
        <f t="shared" si="15"/>
        <v>Beniardà, Alicante/Alacant, Comunitat Valenciana</v>
      </c>
    </row>
    <row r="513" spans="1:12" ht="12.75" customHeight="1" x14ac:dyDescent="0.2">
      <c r="A513" t="s">
        <v>1332</v>
      </c>
      <c r="B513" t="s">
        <v>1276</v>
      </c>
      <c r="C513" t="s">
        <v>1277</v>
      </c>
      <c r="D513" s="10" t="s">
        <v>273</v>
      </c>
      <c r="E513" s="10" t="s">
        <v>1278</v>
      </c>
      <c r="F513" s="10" t="s">
        <v>949</v>
      </c>
      <c r="G513" s="10" t="s">
        <v>78</v>
      </c>
      <c r="H513" s="10" t="s">
        <v>1333</v>
      </c>
      <c r="I513" t="str">
        <f t="shared" si="14"/>
        <v>03028</v>
      </c>
      <c r="L513" s="11" t="str">
        <f t="shared" si="15"/>
        <v>Beniarrés, Alicante/Alacant, Comunitat Valenciana</v>
      </c>
    </row>
    <row r="514" spans="1:12" ht="12.75" customHeight="1" x14ac:dyDescent="0.2">
      <c r="A514" t="s">
        <v>1334</v>
      </c>
      <c r="B514" t="s">
        <v>1276</v>
      </c>
      <c r="C514" t="s">
        <v>1277</v>
      </c>
      <c r="D514" s="10" t="s">
        <v>273</v>
      </c>
      <c r="E514" s="10" t="s">
        <v>1278</v>
      </c>
      <c r="F514" s="10" t="s">
        <v>526</v>
      </c>
      <c r="G514" s="10" t="s">
        <v>28</v>
      </c>
      <c r="H514" s="10" t="s">
        <v>1335</v>
      </c>
      <c r="I514" t="str">
        <f t="shared" ref="I514:I577" si="16">CONCATENATE(D514,F514)</f>
        <v>03029</v>
      </c>
      <c r="L514" s="11" t="str">
        <f t="shared" si="15"/>
        <v>Benigembla, Alicante/Alacant, Comunitat Valenciana</v>
      </c>
    </row>
    <row r="515" spans="1:12" ht="12.75" customHeight="1" x14ac:dyDescent="0.2">
      <c r="A515" t="s">
        <v>1336</v>
      </c>
      <c r="B515" t="s">
        <v>1276</v>
      </c>
      <c r="C515" t="s">
        <v>1277</v>
      </c>
      <c r="D515" s="10" t="s">
        <v>273</v>
      </c>
      <c r="E515" s="10" t="s">
        <v>1278</v>
      </c>
      <c r="F515" s="10" t="s">
        <v>100</v>
      </c>
      <c r="G515" s="10" t="s">
        <v>56</v>
      </c>
      <c r="H515" s="10" t="s">
        <v>1337</v>
      </c>
      <c r="I515" t="str">
        <f t="shared" si="16"/>
        <v>03030</v>
      </c>
      <c r="L515" s="11" t="str">
        <f t="shared" ref="L515:L578" si="17">CONCATENATE(H515,", ",E515,", ",C515)</f>
        <v>Benidoleig, Alicante/Alacant, Comunitat Valenciana</v>
      </c>
    </row>
    <row r="516" spans="1:12" ht="12.75" customHeight="1" x14ac:dyDescent="0.2">
      <c r="A516" t="s">
        <v>1338</v>
      </c>
      <c r="B516" t="s">
        <v>1276</v>
      </c>
      <c r="C516" t="s">
        <v>1277</v>
      </c>
      <c r="D516" s="10" t="s">
        <v>273</v>
      </c>
      <c r="E516" s="10" t="s">
        <v>1278</v>
      </c>
      <c r="F516" s="10" t="s">
        <v>562</v>
      </c>
      <c r="G516" s="10" t="s">
        <v>128</v>
      </c>
      <c r="H516" s="10" t="s">
        <v>1339</v>
      </c>
      <c r="I516" t="str">
        <f t="shared" si="16"/>
        <v>03031</v>
      </c>
      <c r="L516" s="11" t="str">
        <f t="shared" si="17"/>
        <v>Benidorm, Alicante/Alacant, Comunitat Valenciana</v>
      </c>
    </row>
    <row r="517" spans="1:12" ht="12.75" customHeight="1" x14ac:dyDescent="0.2">
      <c r="A517" t="s">
        <v>1340</v>
      </c>
      <c r="B517" t="s">
        <v>1276</v>
      </c>
      <c r="C517" t="s">
        <v>1277</v>
      </c>
      <c r="D517" s="10" t="s">
        <v>273</v>
      </c>
      <c r="E517" s="10" t="s">
        <v>1278</v>
      </c>
      <c r="F517" s="10" t="s">
        <v>719</v>
      </c>
      <c r="G517" s="10" t="s">
        <v>61</v>
      </c>
      <c r="H517" s="10" t="s">
        <v>1341</v>
      </c>
      <c r="I517" t="str">
        <f t="shared" si="16"/>
        <v>03032</v>
      </c>
      <c r="L517" s="11" t="str">
        <f t="shared" si="17"/>
        <v>Benifallim, Alicante/Alacant, Comunitat Valenciana</v>
      </c>
    </row>
    <row r="518" spans="1:12" ht="12.75" customHeight="1" x14ac:dyDescent="0.2">
      <c r="A518" t="s">
        <v>1342</v>
      </c>
      <c r="B518" t="s">
        <v>1276</v>
      </c>
      <c r="C518" t="s">
        <v>1277</v>
      </c>
      <c r="D518" s="10" t="s">
        <v>273</v>
      </c>
      <c r="E518" s="10" t="s">
        <v>1278</v>
      </c>
      <c r="F518" s="10" t="s">
        <v>668</v>
      </c>
      <c r="G518" s="10" t="s">
        <v>97</v>
      </c>
      <c r="H518" s="10" t="s">
        <v>1343</v>
      </c>
      <c r="I518" t="str">
        <f t="shared" si="16"/>
        <v>03033</v>
      </c>
      <c r="L518" s="11" t="str">
        <f t="shared" si="17"/>
        <v>Benifato, Alicante/Alacant, Comunitat Valenciana</v>
      </c>
    </row>
    <row r="519" spans="1:12" ht="12.75" customHeight="1" x14ac:dyDescent="0.2">
      <c r="A519" t="s">
        <v>1344</v>
      </c>
      <c r="B519" t="s">
        <v>1276</v>
      </c>
      <c r="C519" t="s">
        <v>1277</v>
      </c>
      <c r="D519" s="10" t="s">
        <v>273</v>
      </c>
      <c r="E519" s="10" t="s">
        <v>1278</v>
      </c>
      <c r="F519" s="10" t="s">
        <v>104</v>
      </c>
      <c r="G519" s="10" t="s">
        <v>78</v>
      </c>
      <c r="H519" s="10" t="s">
        <v>1345</v>
      </c>
      <c r="I519" t="str">
        <f t="shared" si="16"/>
        <v>03034</v>
      </c>
      <c r="L519" s="11" t="str">
        <f t="shared" si="17"/>
        <v>Benijófar, Alicante/Alacant, Comunitat Valenciana</v>
      </c>
    </row>
    <row r="520" spans="1:12" ht="12.75" customHeight="1" x14ac:dyDescent="0.2">
      <c r="A520" t="s">
        <v>1346</v>
      </c>
      <c r="B520" t="s">
        <v>1276</v>
      </c>
      <c r="C520" t="s">
        <v>1277</v>
      </c>
      <c r="D520" s="10" t="s">
        <v>273</v>
      </c>
      <c r="E520" s="10" t="s">
        <v>1278</v>
      </c>
      <c r="F520" s="10" t="s">
        <v>533</v>
      </c>
      <c r="G520" s="10" t="s">
        <v>28</v>
      </c>
      <c r="H520" s="10" t="s">
        <v>1347</v>
      </c>
      <c r="I520" t="str">
        <f t="shared" si="16"/>
        <v>03035</v>
      </c>
      <c r="L520" s="11" t="str">
        <f t="shared" si="17"/>
        <v>Benilloba, Alicante/Alacant, Comunitat Valenciana</v>
      </c>
    </row>
    <row r="521" spans="1:12" ht="12.75" customHeight="1" x14ac:dyDescent="0.2">
      <c r="A521" t="s">
        <v>1348</v>
      </c>
      <c r="B521" t="s">
        <v>1276</v>
      </c>
      <c r="C521" t="s">
        <v>1277</v>
      </c>
      <c r="D521" s="10" t="s">
        <v>273</v>
      </c>
      <c r="E521" s="10" t="s">
        <v>1278</v>
      </c>
      <c r="F521" s="10" t="s">
        <v>108</v>
      </c>
      <c r="G521" s="10" t="s">
        <v>92</v>
      </c>
      <c r="H521" s="10" t="s">
        <v>1349</v>
      </c>
      <c r="I521" t="str">
        <f t="shared" si="16"/>
        <v>03036</v>
      </c>
      <c r="L521" s="11" t="str">
        <f t="shared" si="17"/>
        <v>Benillup, Alicante/Alacant, Comunitat Valenciana</v>
      </c>
    </row>
    <row r="522" spans="1:12" ht="12.75" customHeight="1" x14ac:dyDescent="0.2">
      <c r="A522" t="s">
        <v>1350</v>
      </c>
      <c r="B522" t="s">
        <v>1276</v>
      </c>
      <c r="C522" t="s">
        <v>1277</v>
      </c>
      <c r="D522" s="10" t="s">
        <v>273</v>
      </c>
      <c r="E522" s="10" t="s">
        <v>1278</v>
      </c>
      <c r="F522" s="10" t="s">
        <v>112</v>
      </c>
      <c r="G522" s="10" t="s">
        <v>36</v>
      </c>
      <c r="H522" s="10" t="s">
        <v>1351</v>
      </c>
      <c r="I522" t="str">
        <f t="shared" si="16"/>
        <v>03037</v>
      </c>
      <c r="L522" s="11" t="str">
        <f t="shared" si="17"/>
        <v>Benimantell, Alicante/Alacant, Comunitat Valenciana</v>
      </c>
    </row>
    <row r="523" spans="1:12" ht="12.75" customHeight="1" x14ac:dyDescent="0.2">
      <c r="A523" t="s">
        <v>1352</v>
      </c>
      <c r="B523" t="s">
        <v>1276</v>
      </c>
      <c r="C523" t="s">
        <v>1277</v>
      </c>
      <c r="D523" s="10" t="s">
        <v>273</v>
      </c>
      <c r="E523" s="10" t="s">
        <v>1278</v>
      </c>
      <c r="F523" s="10" t="s">
        <v>116</v>
      </c>
      <c r="G523" s="10" t="s">
        <v>41</v>
      </c>
      <c r="H523" s="10" t="s">
        <v>1353</v>
      </c>
      <c r="I523" t="str">
        <f t="shared" si="16"/>
        <v>03038</v>
      </c>
      <c r="L523" s="11" t="str">
        <f t="shared" si="17"/>
        <v>Benimarfull, Alicante/Alacant, Comunitat Valenciana</v>
      </c>
    </row>
    <row r="524" spans="1:12" ht="12.75" customHeight="1" x14ac:dyDescent="0.2">
      <c r="A524" t="s">
        <v>1354</v>
      </c>
      <c r="B524" t="s">
        <v>1276</v>
      </c>
      <c r="C524" t="s">
        <v>1277</v>
      </c>
      <c r="D524" s="10" t="s">
        <v>273</v>
      </c>
      <c r="E524" s="10" t="s">
        <v>1278</v>
      </c>
      <c r="F524" s="10" t="s">
        <v>536</v>
      </c>
      <c r="G524" s="10" t="s">
        <v>50</v>
      </c>
      <c r="H524" s="10" t="s">
        <v>1355</v>
      </c>
      <c r="I524" t="str">
        <f t="shared" si="16"/>
        <v>03039</v>
      </c>
      <c r="L524" s="11" t="str">
        <f t="shared" si="17"/>
        <v>Benimassot, Alicante/Alacant, Comunitat Valenciana</v>
      </c>
    </row>
    <row r="525" spans="1:12" ht="12.75" customHeight="1" x14ac:dyDescent="0.2">
      <c r="A525" t="s">
        <v>1356</v>
      </c>
      <c r="B525" t="s">
        <v>1276</v>
      </c>
      <c r="C525" t="s">
        <v>1277</v>
      </c>
      <c r="D525" s="10" t="s">
        <v>273</v>
      </c>
      <c r="E525" s="10" t="s">
        <v>1278</v>
      </c>
      <c r="F525" s="10" t="s">
        <v>120</v>
      </c>
      <c r="G525" s="10" t="s">
        <v>97</v>
      </c>
      <c r="H525" s="10" t="s">
        <v>1357</v>
      </c>
      <c r="I525" t="str">
        <f t="shared" si="16"/>
        <v>03040</v>
      </c>
      <c r="L525" s="11" t="str">
        <f t="shared" si="17"/>
        <v>Benimeli, Alicante/Alacant, Comunitat Valenciana</v>
      </c>
    </row>
    <row r="526" spans="1:12" ht="12.75" customHeight="1" x14ac:dyDescent="0.2">
      <c r="A526" t="s">
        <v>1358</v>
      </c>
      <c r="B526" t="s">
        <v>1276</v>
      </c>
      <c r="C526" t="s">
        <v>1277</v>
      </c>
      <c r="D526" s="10" t="s">
        <v>273</v>
      </c>
      <c r="E526" s="10" t="s">
        <v>1278</v>
      </c>
      <c r="F526" s="10" t="s">
        <v>123</v>
      </c>
      <c r="G526" s="10" t="s">
        <v>36</v>
      </c>
      <c r="H526" s="10" t="s">
        <v>1359</v>
      </c>
      <c r="I526" t="str">
        <f t="shared" si="16"/>
        <v>03041</v>
      </c>
      <c r="L526" s="11" t="str">
        <f t="shared" si="17"/>
        <v>Benissa, Alicante/Alacant, Comunitat Valenciana</v>
      </c>
    </row>
    <row r="527" spans="1:12" ht="12.75" customHeight="1" x14ac:dyDescent="0.2">
      <c r="A527" t="s">
        <v>1360</v>
      </c>
      <c r="B527" t="s">
        <v>1276</v>
      </c>
      <c r="C527" t="s">
        <v>1277</v>
      </c>
      <c r="D527" s="10" t="s">
        <v>273</v>
      </c>
      <c r="E527" s="10" t="s">
        <v>1278</v>
      </c>
      <c r="F527" s="10" t="s">
        <v>300</v>
      </c>
      <c r="G527" s="10" t="s">
        <v>56</v>
      </c>
      <c r="H527" s="50" t="s">
        <v>1361</v>
      </c>
      <c r="I527" t="str">
        <f t="shared" si="16"/>
        <v>03042</v>
      </c>
      <c r="L527" s="11" t="str">
        <f t="shared" si="17"/>
        <v>Poble Nou de Benitatxell, el/Benitachell, Alicante/Alacant, Comunitat Valenciana</v>
      </c>
    </row>
    <row r="528" spans="1:12" ht="12.75" customHeight="1" x14ac:dyDescent="0.2">
      <c r="A528" t="s">
        <v>1362</v>
      </c>
      <c r="B528" t="s">
        <v>1276</v>
      </c>
      <c r="C528" t="s">
        <v>1277</v>
      </c>
      <c r="D528" s="10" t="s">
        <v>273</v>
      </c>
      <c r="E528" s="10" t="s">
        <v>1278</v>
      </c>
      <c r="F528" s="10" t="s">
        <v>127</v>
      </c>
      <c r="G528" s="10" t="s">
        <v>28</v>
      </c>
      <c r="H528" s="10" t="s">
        <v>1363</v>
      </c>
      <c r="I528" t="str">
        <f t="shared" si="16"/>
        <v>03043</v>
      </c>
      <c r="L528" s="11" t="str">
        <f t="shared" si="17"/>
        <v>Biar, Alicante/Alacant, Comunitat Valenciana</v>
      </c>
    </row>
    <row r="529" spans="1:12" ht="12.75" customHeight="1" x14ac:dyDescent="0.2">
      <c r="A529" t="s">
        <v>1364</v>
      </c>
      <c r="B529" t="s">
        <v>1276</v>
      </c>
      <c r="C529" t="s">
        <v>1277</v>
      </c>
      <c r="D529" s="10" t="s">
        <v>273</v>
      </c>
      <c r="E529" s="10" t="s">
        <v>1278</v>
      </c>
      <c r="F529" s="10" t="s">
        <v>303</v>
      </c>
      <c r="G529" s="10" t="s">
        <v>41</v>
      </c>
      <c r="H529" s="10" t="s">
        <v>1365</v>
      </c>
      <c r="I529" t="str">
        <f t="shared" si="16"/>
        <v>03044</v>
      </c>
      <c r="L529" s="11" t="str">
        <f t="shared" si="17"/>
        <v>Bigastro, Alicante/Alacant, Comunitat Valenciana</v>
      </c>
    </row>
    <row r="530" spans="1:12" ht="12.75" customHeight="1" x14ac:dyDescent="0.2">
      <c r="A530" t="s">
        <v>1366</v>
      </c>
      <c r="B530" t="s">
        <v>1276</v>
      </c>
      <c r="C530" t="s">
        <v>1277</v>
      </c>
      <c r="D530" s="10" t="s">
        <v>273</v>
      </c>
      <c r="E530" s="10" t="s">
        <v>1278</v>
      </c>
      <c r="F530" s="10" t="s">
        <v>306</v>
      </c>
      <c r="G530" s="10" t="s">
        <v>50</v>
      </c>
      <c r="H530" s="10" t="s">
        <v>1367</v>
      </c>
      <c r="I530" t="str">
        <f t="shared" si="16"/>
        <v>03045</v>
      </c>
      <c r="L530" s="11" t="str">
        <f t="shared" si="17"/>
        <v>Bolulla, Alicante/Alacant, Comunitat Valenciana</v>
      </c>
    </row>
    <row r="531" spans="1:12" ht="12.75" customHeight="1" x14ac:dyDescent="0.2">
      <c r="A531" t="s">
        <v>1368</v>
      </c>
      <c r="B531" t="s">
        <v>1276</v>
      </c>
      <c r="C531" t="s">
        <v>1277</v>
      </c>
      <c r="D531" s="10" t="s">
        <v>273</v>
      </c>
      <c r="E531" s="10" t="s">
        <v>1278</v>
      </c>
      <c r="F531" s="10" t="s">
        <v>1066</v>
      </c>
      <c r="G531" s="10" t="s">
        <v>128</v>
      </c>
      <c r="H531" s="10" t="s">
        <v>1369</v>
      </c>
      <c r="I531" t="str">
        <f t="shared" si="16"/>
        <v>03046</v>
      </c>
      <c r="L531" s="11" t="str">
        <f t="shared" si="17"/>
        <v>Busot, Alicante/Alacant, Comunitat Valenciana</v>
      </c>
    </row>
    <row r="532" spans="1:12" ht="12.75" customHeight="1" x14ac:dyDescent="0.2">
      <c r="A532" t="s">
        <v>1370</v>
      </c>
      <c r="B532" t="s">
        <v>1276</v>
      </c>
      <c r="C532" t="s">
        <v>1277</v>
      </c>
      <c r="D532" s="10" t="s">
        <v>273</v>
      </c>
      <c r="E532" s="10" t="s">
        <v>1278</v>
      </c>
      <c r="F532" s="10" t="s">
        <v>754</v>
      </c>
      <c r="G532" s="10" t="s">
        <v>78</v>
      </c>
      <c r="H532" s="10" t="s">
        <v>1371</v>
      </c>
      <c r="I532" t="str">
        <f t="shared" si="16"/>
        <v>03047</v>
      </c>
      <c r="L532" s="11" t="str">
        <f t="shared" si="17"/>
        <v>Calp, Alicante/Alacant, Comunitat Valenciana</v>
      </c>
    </row>
    <row r="533" spans="1:12" ht="12.75" customHeight="1" x14ac:dyDescent="0.2">
      <c r="A533" t="s">
        <v>1372</v>
      </c>
      <c r="B533" t="s">
        <v>1276</v>
      </c>
      <c r="C533" t="s">
        <v>1277</v>
      </c>
      <c r="D533" s="10" t="s">
        <v>273</v>
      </c>
      <c r="E533" s="10" t="s">
        <v>1278</v>
      </c>
      <c r="F533" s="10" t="s">
        <v>1191</v>
      </c>
      <c r="G533" s="10" t="s">
        <v>92</v>
      </c>
      <c r="H533" s="10" t="s">
        <v>1373</v>
      </c>
      <c r="I533" t="str">
        <f t="shared" si="16"/>
        <v>03048</v>
      </c>
      <c r="L533" s="11" t="str">
        <f t="shared" si="17"/>
        <v>Callosa d'en Sarrià, Alicante/Alacant, Comunitat Valenciana</v>
      </c>
    </row>
    <row r="534" spans="1:12" ht="12.75" customHeight="1" x14ac:dyDescent="0.2">
      <c r="A534" t="s">
        <v>1374</v>
      </c>
      <c r="B534" t="s">
        <v>1276</v>
      </c>
      <c r="C534" t="s">
        <v>1277</v>
      </c>
      <c r="D534" s="10" t="s">
        <v>273</v>
      </c>
      <c r="E534" s="10" t="s">
        <v>1278</v>
      </c>
      <c r="F534" s="10" t="s">
        <v>132</v>
      </c>
      <c r="G534" s="10" t="s">
        <v>61</v>
      </c>
      <c r="H534" s="10" t="s">
        <v>1375</v>
      </c>
      <c r="I534" t="str">
        <f t="shared" si="16"/>
        <v>03049</v>
      </c>
      <c r="L534" s="11" t="str">
        <f t="shared" si="17"/>
        <v>Callosa de Segura, Alicante/Alacant, Comunitat Valenciana</v>
      </c>
    </row>
    <row r="535" spans="1:12" ht="12.75" customHeight="1" x14ac:dyDescent="0.2">
      <c r="A535" t="s">
        <v>1376</v>
      </c>
      <c r="B535" t="s">
        <v>1276</v>
      </c>
      <c r="C535" t="s">
        <v>1277</v>
      </c>
      <c r="D535" s="10" t="s">
        <v>273</v>
      </c>
      <c r="E535" s="10" t="s">
        <v>1278</v>
      </c>
      <c r="F535" s="10" t="s">
        <v>309</v>
      </c>
      <c r="G535" s="10" t="s">
        <v>36</v>
      </c>
      <c r="H535" s="10" t="s">
        <v>1377</v>
      </c>
      <c r="I535" t="str">
        <f t="shared" si="16"/>
        <v>03050</v>
      </c>
      <c r="L535" s="11" t="str">
        <f t="shared" si="17"/>
        <v>Campello, el, Alicante/Alacant, Comunitat Valenciana</v>
      </c>
    </row>
    <row r="536" spans="1:12" ht="12.75" customHeight="1" x14ac:dyDescent="0.2">
      <c r="A536" t="s">
        <v>1378</v>
      </c>
      <c r="B536" t="s">
        <v>1276</v>
      </c>
      <c r="C536" t="s">
        <v>1277</v>
      </c>
      <c r="D536" s="10" t="s">
        <v>273</v>
      </c>
      <c r="E536" s="10" t="s">
        <v>1278</v>
      </c>
      <c r="F536" s="10" t="s">
        <v>567</v>
      </c>
      <c r="G536" s="10" t="s">
        <v>61</v>
      </c>
      <c r="H536" s="50" t="s">
        <v>1379</v>
      </c>
      <c r="I536" t="str">
        <f t="shared" si="16"/>
        <v>03051</v>
      </c>
      <c r="L536" s="11" t="str">
        <f t="shared" si="17"/>
        <v>Camp de Mirra, el/Campo de Mirra, Alicante/Alacant, Comunitat Valenciana</v>
      </c>
    </row>
    <row r="537" spans="1:12" ht="12.75" customHeight="1" x14ac:dyDescent="0.2">
      <c r="A537" t="s">
        <v>1380</v>
      </c>
      <c r="B537" t="s">
        <v>1276</v>
      </c>
      <c r="C537" t="s">
        <v>1277</v>
      </c>
      <c r="D537" s="10" t="s">
        <v>273</v>
      </c>
      <c r="E537" s="10" t="s">
        <v>1278</v>
      </c>
      <c r="F537" s="10" t="s">
        <v>136</v>
      </c>
      <c r="G537" s="10" t="s">
        <v>128</v>
      </c>
      <c r="H537" s="10" t="s">
        <v>1381</v>
      </c>
      <c r="I537" t="str">
        <f t="shared" si="16"/>
        <v>03052</v>
      </c>
      <c r="L537" s="11" t="str">
        <f t="shared" si="17"/>
        <v>Cañada, Alicante/Alacant, Comunitat Valenciana</v>
      </c>
    </row>
    <row r="538" spans="1:12" ht="12.75" customHeight="1" x14ac:dyDescent="0.2">
      <c r="A538" t="s">
        <v>1382</v>
      </c>
      <c r="B538" t="s">
        <v>1276</v>
      </c>
      <c r="C538" t="s">
        <v>1277</v>
      </c>
      <c r="D538" s="10" t="s">
        <v>273</v>
      </c>
      <c r="E538" s="10" t="s">
        <v>1278</v>
      </c>
      <c r="F538" s="10" t="s">
        <v>740</v>
      </c>
      <c r="G538" s="10" t="s">
        <v>78</v>
      </c>
      <c r="H538" s="10" t="s">
        <v>1383</v>
      </c>
      <c r="I538" t="str">
        <f t="shared" si="16"/>
        <v>03053</v>
      </c>
      <c r="L538" s="11" t="str">
        <f t="shared" si="17"/>
        <v>Castalla, Alicante/Alacant, Comunitat Valenciana</v>
      </c>
    </row>
    <row r="539" spans="1:12" ht="12.75" customHeight="1" x14ac:dyDescent="0.2">
      <c r="A539" t="s">
        <v>1384</v>
      </c>
      <c r="B539" t="s">
        <v>1276</v>
      </c>
      <c r="C539" t="s">
        <v>1277</v>
      </c>
      <c r="D539" s="10" t="s">
        <v>273</v>
      </c>
      <c r="E539" s="10" t="s">
        <v>1278</v>
      </c>
      <c r="F539" s="10" t="s">
        <v>314</v>
      </c>
      <c r="G539" s="10" t="s">
        <v>97</v>
      </c>
      <c r="H539" s="10" t="s">
        <v>1385</v>
      </c>
      <c r="I539" t="str">
        <f t="shared" si="16"/>
        <v>03054</v>
      </c>
      <c r="L539" s="11" t="str">
        <f t="shared" si="17"/>
        <v>Castell de Castells, Alicante/Alacant, Comunitat Valenciana</v>
      </c>
    </row>
    <row r="540" spans="1:12" ht="12.75" customHeight="1" x14ac:dyDescent="0.2">
      <c r="A540" t="s">
        <v>1386</v>
      </c>
      <c r="B540" t="s">
        <v>1276</v>
      </c>
      <c r="C540" t="s">
        <v>1277</v>
      </c>
      <c r="D540" s="10" t="s">
        <v>273</v>
      </c>
      <c r="E540" s="10" t="s">
        <v>1278</v>
      </c>
      <c r="F540" s="10" t="s">
        <v>374</v>
      </c>
      <c r="G540" s="10" t="s">
        <v>41</v>
      </c>
      <c r="H540" s="10" t="s">
        <v>1387</v>
      </c>
      <c r="I540" t="str">
        <f t="shared" si="16"/>
        <v>03055</v>
      </c>
      <c r="L540" s="11" t="str">
        <f t="shared" si="17"/>
        <v>Catral, Alicante/Alacant, Comunitat Valenciana</v>
      </c>
    </row>
    <row r="541" spans="1:12" ht="12.75" customHeight="1" x14ac:dyDescent="0.2">
      <c r="A541" t="s">
        <v>1388</v>
      </c>
      <c r="B541" t="s">
        <v>1276</v>
      </c>
      <c r="C541" t="s">
        <v>1277</v>
      </c>
      <c r="D541" s="10" t="s">
        <v>273</v>
      </c>
      <c r="E541" s="10" t="s">
        <v>1278</v>
      </c>
      <c r="F541" s="10" t="s">
        <v>854</v>
      </c>
      <c r="G541" s="10" t="s">
        <v>50</v>
      </c>
      <c r="H541" s="10" t="s">
        <v>1389</v>
      </c>
      <c r="I541" t="str">
        <f t="shared" si="16"/>
        <v>03056</v>
      </c>
      <c r="L541" s="11" t="str">
        <f t="shared" si="17"/>
        <v>Cocentaina, Alicante/Alacant, Comunitat Valenciana</v>
      </c>
    </row>
    <row r="542" spans="1:12" ht="12.75" customHeight="1" x14ac:dyDescent="0.2">
      <c r="A542" t="s">
        <v>1390</v>
      </c>
      <c r="B542" t="s">
        <v>1276</v>
      </c>
      <c r="C542" t="s">
        <v>1277</v>
      </c>
      <c r="D542" s="10" t="s">
        <v>273</v>
      </c>
      <c r="E542" s="10" t="s">
        <v>1278</v>
      </c>
      <c r="F542" s="10" t="s">
        <v>140</v>
      </c>
      <c r="G542" s="10" t="s">
        <v>56</v>
      </c>
      <c r="H542" s="10" t="s">
        <v>1391</v>
      </c>
      <c r="I542" t="str">
        <f t="shared" si="16"/>
        <v>03057</v>
      </c>
      <c r="L542" s="11" t="str">
        <f t="shared" si="17"/>
        <v>Confrides, Alicante/Alacant, Comunitat Valenciana</v>
      </c>
    </row>
    <row r="543" spans="1:12" ht="12.75" customHeight="1" x14ac:dyDescent="0.2">
      <c r="A543" t="s">
        <v>1392</v>
      </c>
      <c r="B543" t="s">
        <v>1276</v>
      </c>
      <c r="C543" t="s">
        <v>1277</v>
      </c>
      <c r="D543" s="10" t="s">
        <v>273</v>
      </c>
      <c r="E543" s="10" t="s">
        <v>1278</v>
      </c>
      <c r="F543" s="10" t="s">
        <v>541</v>
      </c>
      <c r="G543" s="10" t="s">
        <v>28</v>
      </c>
      <c r="H543" s="10" t="s">
        <v>1393</v>
      </c>
      <c r="I543" t="str">
        <f t="shared" si="16"/>
        <v>03058</v>
      </c>
      <c r="L543" s="11" t="str">
        <f t="shared" si="17"/>
        <v>Cox, Alicante/Alacant, Comunitat Valenciana</v>
      </c>
    </row>
    <row r="544" spans="1:12" ht="12.75" customHeight="1" x14ac:dyDescent="0.2">
      <c r="A544" t="s">
        <v>1394</v>
      </c>
      <c r="B544" t="s">
        <v>1276</v>
      </c>
      <c r="C544" t="s">
        <v>1277</v>
      </c>
      <c r="D544" s="10" t="s">
        <v>273</v>
      </c>
      <c r="E544" s="10" t="s">
        <v>1278</v>
      </c>
      <c r="F544" s="10" t="s">
        <v>143</v>
      </c>
      <c r="G544" s="10" t="s">
        <v>92</v>
      </c>
      <c r="H544" s="10" t="s">
        <v>1395</v>
      </c>
      <c r="I544" t="str">
        <f t="shared" si="16"/>
        <v>03059</v>
      </c>
      <c r="L544" s="11" t="str">
        <f t="shared" si="17"/>
        <v>Crevillent, Alicante/Alacant, Comunitat Valenciana</v>
      </c>
    </row>
    <row r="545" spans="1:12" ht="12.75" customHeight="1" x14ac:dyDescent="0.2">
      <c r="A545" t="s">
        <v>1396</v>
      </c>
      <c r="B545" t="s">
        <v>1276</v>
      </c>
      <c r="C545" t="s">
        <v>1277</v>
      </c>
      <c r="D545" s="10" t="s">
        <v>273</v>
      </c>
      <c r="E545" s="10" t="s">
        <v>1278</v>
      </c>
      <c r="F545" s="10" t="s">
        <v>147</v>
      </c>
      <c r="G545" s="10" t="s">
        <v>78</v>
      </c>
      <c r="H545" s="10" t="s">
        <v>1397</v>
      </c>
      <c r="I545" t="str">
        <f t="shared" si="16"/>
        <v>03060</v>
      </c>
      <c r="L545" s="11" t="str">
        <f t="shared" si="17"/>
        <v>Quatretondeta, Alicante/Alacant, Comunitat Valenciana</v>
      </c>
    </row>
    <row r="546" spans="1:12" ht="12.75" customHeight="1" x14ac:dyDescent="0.2">
      <c r="A546" t="s">
        <v>1398</v>
      </c>
      <c r="B546" t="s">
        <v>1276</v>
      </c>
      <c r="C546" t="s">
        <v>1277</v>
      </c>
      <c r="D546" s="10" t="s">
        <v>273</v>
      </c>
      <c r="E546" s="10" t="s">
        <v>1278</v>
      </c>
      <c r="F546" s="10" t="s">
        <v>152</v>
      </c>
      <c r="G546" s="10" t="s">
        <v>56</v>
      </c>
      <c r="H546" s="10" t="s">
        <v>1399</v>
      </c>
      <c r="I546" t="str">
        <f t="shared" si="16"/>
        <v>03061</v>
      </c>
      <c r="L546" s="11" t="str">
        <f t="shared" si="17"/>
        <v>Daya Nueva, Alicante/Alacant, Comunitat Valenciana</v>
      </c>
    </row>
    <row r="547" spans="1:12" ht="12.75" customHeight="1" x14ac:dyDescent="0.2">
      <c r="A547" t="s">
        <v>1400</v>
      </c>
      <c r="B547" t="s">
        <v>1276</v>
      </c>
      <c r="C547" t="s">
        <v>1277</v>
      </c>
      <c r="D547" s="10" t="s">
        <v>273</v>
      </c>
      <c r="E547" s="10" t="s">
        <v>1278</v>
      </c>
      <c r="F547" s="10" t="s">
        <v>340</v>
      </c>
      <c r="G547" s="10" t="s">
        <v>36</v>
      </c>
      <c r="H547" s="10" t="s">
        <v>1401</v>
      </c>
      <c r="I547" t="str">
        <f t="shared" si="16"/>
        <v>03062</v>
      </c>
      <c r="L547" s="11" t="str">
        <f t="shared" si="17"/>
        <v>Daya Vieja, Alicante/Alacant, Comunitat Valenciana</v>
      </c>
    </row>
    <row r="548" spans="1:12" ht="12.75" customHeight="1" x14ac:dyDescent="0.2">
      <c r="A548" t="s">
        <v>1402</v>
      </c>
      <c r="B548" t="s">
        <v>1276</v>
      </c>
      <c r="C548" t="s">
        <v>1277</v>
      </c>
      <c r="D548" s="10" t="s">
        <v>273</v>
      </c>
      <c r="E548" s="10" t="s">
        <v>1278</v>
      </c>
      <c r="F548" s="10" t="s">
        <v>156</v>
      </c>
      <c r="G548" s="10" t="s">
        <v>41</v>
      </c>
      <c r="H548" s="10" t="s">
        <v>1403</v>
      </c>
      <c r="I548" t="str">
        <f t="shared" si="16"/>
        <v>03063</v>
      </c>
      <c r="L548" s="11" t="str">
        <f t="shared" si="17"/>
        <v>Dénia, Alicante/Alacant, Comunitat Valenciana</v>
      </c>
    </row>
    <row r="549" spans="1:12" ht="12.75" customHeight="1" x14ac:dyDescent="0.2">
      <c r="A549" t="s">
        <v>1404</v>
      </c>
      <c r="B549" t="s">
        <v>1276</v>
      </c>
      <c r="C549" t="s">
        <v>1277</v>
      </c>
      <c r="D549" s="10" t="s">
        <v>273</v>
      </c>
      <c r="E549" s="10" t="s">
        <v>1278</v>
      </c>
      <c r="F549" s="10" t="s">
        <v>317</v>
      </c>
      <c r="G549" s="10" t="s">
        <v>28</v>
      </c>
      <c r="H549" s="10" t="s">
        <v>1405</v>
      </c>
      <c r="I549" t="str">
        <f t="shared" si="16"/>
        <v>03064</v>
      </c>
      <c r="L549" s="11" t="str">
        <f t="shared" si="17"/>
        <v>Dolores, Alicante/Alacant, Comunitat Valenciana</v>
      </c>
    </row>
    <row r="550" spans="1:12" ht="12.75" customHeight="1" x14ac:dyDescent="0.2">
      <c r="A550" t="s">
        <v>1406</v>
      </c>
      <c r="B550" t="s">
        <v>1276</v>
      </c>
      <c r="C550" t="s">
        <v>1277</v>
      </c>
      <c r="D550" s="10" t="s">
        <v>273</v>
      </c>
      <c r="E550" s="10" t="s">
        <v>1278</v>
      </c>
      <c r="F550" s="10" t="s">
        <v>320</v>
      </c>
      <c r="G550" s="10" t="s">
        <v>92</v>
      </c>
      <c r="H550" s="50" t="s">
        <v>1407</v>
      </c>
      <c r="I550" t="str">
        <f t="shared" si="16"/>
        <v>03065</v>
      </c>
      <c r="L550" s="11" t="str">
        <f t="shared" si="17"/>
        <v>Elx/Elche, Alicante/Alacant, Comunitat Valenciana</v>
      </c>
    </row>
    <row r="551" spans="1:12" ht="12.75" customHeight="1" x14ac:dyDescent="0.2">
      <c r="A551" t="s">
        <v>1408</v>
      </c>
      <c r="B551" t="s">
        <v>1276</v>
      </c>
      <c r="C551" t="s">
        <v>1277</v>
      </c>
      <c r="D551" s="10" t="s">
        <v>273</v>
      </c>
      <c r="E551" s="10" t="s">
        <v>1278</v>
      </c>
      <c r="F551" s="10" t="s">
        <v>323</v>
      </c>
      <c r="G551" s="10" t="s">
        <v>61</v>
      </c>
      <c r="H551" s="10" t="s">
        <v>1409</v>
      </c>
      <c r="I551" t="str">
        <f t="shared" si="16"/>
        <v>03066</v>
      </c>
      <c r="L551" s="11" t="str">
        <f t="shared" si="17"/>
        <v>Elda, Alicante/Alacant, Comunitat Valenciana</v>
      </c>
    </row>
    <row r="552" spans="1:12" ht="12.75" customHeight="1" x14ac:dyDescent="0.2">
      <c r="A552" t="s">
        <v>1410</v>
      </c>
      <c r="B552" t="s">
        <v>1276</v>
      </c>
      <c r="C552" t="s">
        <v>1277</v>
      </c>
      <c r="D552" s="10" t="s">
        <v>273</v>
      </c>
      <c r="E552" s="10" t="s">
        <v>1278</v>
      </c>
      <c r="F552" s="10" t="s">
        <v>343</v>
      </c>
      <c r="G552" s="10" t="s">
        <v>97</v>
      </c>
      <c r="H552" s="50" t="s">
        <v>1411</v>
      </c>
      <c r="I552" t="str">
        <f t="shared" si="16"/>
        <v>03067</v>
      </c>
      <c r="L552" s="11" t="str">
        <f t="shared" si="17"/>
        <v>Fageca, Alicante/Alacant, Comunitat Valenciana</v>
      </c>
    </row>
    <row r="553" spans="1:12" ht="12.75" customHeight="1" x14ac:dyDescent="0.2">
      <c r="A553" t="s">
        <v>1412</v>
      </c>
      <c r="B553" t="s">
        <v>1276</v>
      </c>
      <c r="C553" t="s">
        <v>1277</v>
      </c>
      <c r="D553" s="10" t="s">
        <v>273</v>
      </c>
      <c r="E553" s="10" t="s">
        <v>1278</v>
      </c>
      <c r="F553" s="10" t="s">
        <v>160</v>
      </c>
      <c r="G553" s="10" t="s">
        <v>50</v>
      </c>
      <c r="H553" s="10" t="s">
        <v>1413</v>
      </c>
      <c r="I553" t="str">
        <f t="shared" si="16"/>
        <v>03068</v>
      </c>
      <c r="L553" s="11" t="str">
        <f t="shared" si="17"/>
        <v>Famorca, Alicante/Alacant, Comunitat Valenciana</v>
      </c>
    </row>
    <row r="554" spans="1:12" ht="12.75" customHeight="1" x14ac:dyDescent="0.2">
      <c r="A554" t="s">
        <v>1414</v>
      </c>
      <c r="B554" t="s">
        <v>1276</v>
      </c>
      <c r="C554" t="s">
        <v>1277</v>
      </c>
      <c r="D554" s="10" t="s">
        <v>273</v>
      </c>
      <c r="E554" s="10" t="s">
        <v>1278</v>
      </c>
      <c r="F554" s="10" t="s">
        <v>1234</v>
      </c>
      <c r="G554" s="10" t="s">
        <v>128</v>
      </c>
      <c r="H554" s="10" t="s">
        <v>1415</v>
      </c>
      <c r="I554" t="str">
        <f t="shared" si="16"/>
        <v>03069</v>
      </c>
      <c r="L554" s="11" t="str">
        <f t="shared" si="17"/>
        <v>Finestrat, Alicante/Alacant, Comunitat Valenciana</v>
      </c>
    </row>
    <row r="555" spans="1:12" ht="12.75" customHeight="1" x14ac:dyDescent="0.2">
      <c r="A555" t="s">
        <v>1416</v>
      </c>
      <c r="B555" t="s">
        <v>1276</v>
      </c>
      <c r="C555" t="s">
        <v>1277</v>
      </c>
      <c r="D555" s="10" t="s">
        <v>273</v>
      </c>
      <c r="E555" s="10" t="s">
        <v>1278</v>
      </c>
      <c r="F555" s="10" t="s">
        <v>655</v>
      </c>
      <c r="G555" s="10" t="s">
        <v>41</v>
      </c>
      <c r="H555" s="10" t="s">
        <v>1417</v>
      </c>
      <c r="I555" t="str">
        <f t="shared" si="16"/>
        <v>03070</v>
      </c>
      <c r="L555" s="11" t="str">
        <f t="shared" si="17"/>
        <v>Formentera del Segura, Alicante/Alacant, Comunitat Valenciana</v>
      </c>
    </row>
    <row r="556" spans="1:12" ht="12.75" customHeight="1" x14ac:dyDescent="0.2">
      <c r="A556" t="s">
        <v>1418</v>
      </c>
      <c r="B556" t="s">
        <v>1276</v>
      </c>
      <c r="C556" t="s">
        <v>1277</v>
      </c>
      <c r="D556" s="10" t="s">
        <v>273</v>
      </c>
      <c r="E556" s="10" t="s">
        <v>1278</v>
      </c>
      <c r="F556" s="10" t="s">
        <v>27</v>
      </c>
      <c r="G556" s="10" t="s">
        <v>97</v>
      </c>
      <c r="H556" s="10" t="s">
        <v>1419</v>
      </c>
      <c r="I556" t="str">
        <f t="shared" si="16"/>
        <v>03071</v>
      </c>
      <c r="L556" s="11" t="str">
        <f t="shared" si="17"/>
        <v>Gata de Gorgos, Alicante/Alacant, Comunitat Valenciana</v>
      </c>
    </row>
    <row r="557" spans="1:12" ht="12.75" customHeight="1" x14ac:dyDescent="0.2">
      <c r="A557" t="s">
        <v>1420</v>
      </c>
      <c r="B557" t="s">
        <v>1276</v>
      </c>
      <c r="C557" t="s">
        <v>1277</v>
      </c>
      <c r="D557" s="10" t="s">
        <v>273</v>
      </c>
      <c r="E557" s="10" t="s">
        <v>1278</v>
      </c>
      <c r="F557" s="10" t="s">
        <v>747</v>
      </c>
      <c r="G557" s="10" t="s">
        <v>78</v>
      </c>
      <c r="H557" s="10" t="s">
        <v>1421</v>
      </c>
      <c r="I557" t="str">
        <f t="shared" si="16"/>
        <v>03072</v>
      </c>
      <c r="L557" s="11" t="str">
        <f t="shared" si="17"/>
        <v>Gaianes, Alicante/Alacant, Comunitat Valenciana</v>
      </c>
    </row>
    <row r="558" spans="1:12" ht="12.75" customHeight="1" x14ac:dyDescent="0.2">
      <c r="A558" t="s">
        <v>1422</v>
      </c>
      <c r="B558" t="s">
        <v>1276</v>
      </c>
      <c r="C558" t="s">
        <v>1277</v>
      </c>
      <c r="D558" s="10" t="s">
        <v>273</v>
      </c>
      <c r="E558" s="10" t="s">
        <v>1278</v>
      </c>
      <c r="F558" s="10" t="s">
        <v>847</v>
      </c>
      <c r="G558" s="10" t="s">
        <v>92</v>
      </c>
      <c r="H558" s="10" t="s">
        <v>1423</v>
      </c>
      <c r="I558" t="str">
        <f t="shared" si="16"/>
        <v>03073</v>
      </c>
      <c r="L558" s="11" t="str">
        <f t="shared" si="17"/>
        <v>Gorga, Alicante/Alacant, Comunitat Valenciana</v>
      </c>
    </row>
    <row r="559" spans="1:12" ht="12.75" customHeight="1" x14ac:dyDescent="0.2">
      <c r="A559" t="s">
        <v>1424</v>
      </c>
      <c r="B559" t="s">
        <v>1276</v>
      </c>
      <c r="C559" t="s">
        <v>1277</v>
      </c>
      <c r="D559" s="10" t="s">
        <v>273</v>
      </c>
      <c r="E559" s="10" t="s">
        <v>1278</v>
      </c>
      <c r="F559" s="10" t="s">
        <v>498</v>
      </c>
      <c r="G559" s="10" t="s">
        <v>50</v>
      </c>
      <c r="H559" s="10" t="s">
        <v>1425</v>
      </c>
      <c r="I559" t="str">
        <f t="shared" si="16"/>
        <v>03074</v>
      </c>
      <c r="L559" s="11" t="str">
        <f t="shared" si="17"/>
        <v>Granja de Rocamora, Alicante/Alacant, Comunitat Valenciana</v>
      </c>
    </row>
    <row r="560" spans="1:12" ht="12.75" customHeight="1" x14ac:dyDescent="0.2">
      <c r="A560" t="s">
        <v>1426</v>
      </c>
      <c r="B560" t="s">
        <v>1276</v>
      </c>
      <c r="C560" t="s">
        <v>1277</v>
      </c>
      <c r="D560" s="10" t="s">
        <v>273</v>
      </c>
      <c r="E560" s="10" t="s">
        <v>1278</v>
      </c>
      <c r="F560" s="10" t="s">
        <v>1247</v>
      </c>
      <c r="G560" s="10" t="s">
        <v>128</v>
      </c>
      <c r="H560" s="10" t="s">
        <v>1427</v>
      </c>
      <c r="I560" t="str">
        <f t="shared" si="16"/>
        <v>03075</v>
      </c>
      <c r="L560" s="11" t="str">
        <f t="shared" si="17"/>
        <v>Castell de Guadalest, el, Alicante/Alacant, Comunitat Valenciana</v>
      </c>
    </row>
    <row r="561" spans="1:12" ht="12.75" customHeight="1" x14ac:dyDescent="0.2">
      <c r="A561" t="s">
        <v>1428</v>
      </c>
      <c r="B561" t="s">
        <v>1276</v>
      </c>
      <c r="C561" t="s">
        <v>1277</v>
      </c>
      <c r="D561" s="10" t="s">
        <v>273</v>
      </c>
      <c r="E561" s="10" t="s">
        <v>1278</v>
      </c>
      <c r="F561" s="10" t="s">
        <v>165</v>
      </c>
      <c r="G561" s="10" t="s">
        <v>56</v>
      </c>
      <c r="H561" s="10" t="s">
        <v>1429</v>
      </c>
      <c r="I561" t="str">
        <f t="shared" si="16"/>
        <v>03076</v>
      </c>
      <c r="L561" s="11" t="str">
        <f t="shared" si="17"/>
        <v>Guardamar del Segura, Alicante/Alacant, Comunitat Valenciana</v>
      </c>
    </row>
    <row r="562" spans="1:12" ht="12.75" customHeight="1" x14ac:dyDescent="0.2">
      <c r="A562" t="s">
        <v>1430</v>
      </c>
      <c r="B562" t="s">
        <v>1276</v>
      </c>
      <c r="C562" t="s">
        <v>1277</v>
      </c>
      <c r="D562" s="10" t="s">
        <v>273</v>
      </c>
      <c r="E562" s="10" t="s">
        <v>1278</v>
      </c>
      <c r="F562" s="10" t="s">
        <v>328</v>
      </c>
      <c r="G562" s="10" t="s">
        <v>28</v>
      </c>
      <c r="H562" s="10" t="s">
        <v>1431</v>
      </c>
      <c r="I562" t="str">
        <f t="shared" si="16"/>
        <v>03077</v>
      </c>
      <c r="L562" s="11" t="str">
        <f t="shared" si="17"/>
        <v>Fondó de les Neus, el/Hondón de las Nieves, Alicante/Alacant, Comunitat Valenciana</v>
      </c>
    </row>
    <row r="563" spans="1:12" ht="12.75" customHeight="1" x14ac:dyDescent="0.2">
      <c r="A563" t="s">
        <v>1432</v>
      </c>
      <c r="B563" t="s">
        <v>1276</v>
      </c>
      <c r="C563" t="s">
        <v>1277</v>
      </c>
      <c r="D563" s="10" t="s">
        <v>273</v>
      </c>
      <c r="E563" s="10" t="s">
        <v>1278</v>
      </c>
      <c r="F563" s="10" t="s">
        <v>331</v>
      </c>
      <c r="G563" s="10" t="s">
        <v>61</v>
      </c>
      <c r="H563" s="10" t="s">
        <v>1433</v>
      </c>
      <c r="I563" t="str">
        <f t="shared" si="16"/>
        <v>03078</v>
      </c>
      <c r="L563" s="11" t="str">
        <f t="shared" si="17"/>
        <v>Hondón de los Frailes, Alicante/Alacant, Comunitat Valenciana</v>
      </c>
    </row>
    <row r="564" spans="1:12" ht="12.75" customHeight="1" x14ac:dyDescent="0.2">
      <c r="A564" t="s">
        <v>1434</v>
      </c>
      <c r="B564" t="s">
        <v>1276</v>
      </c>
      <c r="C564" t="s">
        <v>1277</v>
      </c>
      <c r="D564" s="10" t="s">
        <v>273</v>
      </c>
      <c r="E564" s="10" t="s">
        <v>1278</v>
      </c>
      <c r="F564" s="10" t="s">
        <v>169</v>
      </c>
      <c r="G564" s="10" t="s">
        <v>36</v>
      </c>
      <c r="H564" s="10" t="s">
        <v>1435</v>
      </c>
      <c r="I564" t="str">
        <f t="shared" si="16"/>
        <v>03079</v>
      </c>
      <c r="L564" s="11" t="str">
        <f t="shared" si="17"/>
        <v>Ibi, Alicante/Alacant, Comunitat Valenciana</v>
      </c>
    </row>
    <row r="565" spans="1:12" ht="12.75" customHeight="1" x14ac:dyDescent="0.2">
      <c r="A565" t="s">
        <v>1436</v>
      </c>
      <c r="B565" t="s">
        <v>1276</v>
      </c>
      <c r="C565" t="s">
        <v>1277</v>
      </c>
      <c r="D565" s="10" t="s">
        <v>273</v>
      </c>
      <c r="E565" s="10" t="s">
        <v>1278</v>
      </c>
      <c r="F565" s="10" t="s">
        <v>385</v>
      </c>
      <c r="G565" s="10" t="s">
        <v>92</v>
      </c>
      <c r="H565" s="10" t="s">
        <v>1437</v>
      </c>
      <c r="I565" t="str">
        <f t="shared" si="16"/>
        <v>03080</v>
      </c>
      <c r="L565" s="11" t="str">
        <f t="shared" si="17"/>
        <v>Jacarilla, Alicante/Alacant, Comunitat Valenciana</v>
      </c>
    </row>
    <row r="566" spans="1:12" ht="12.75" customHeight="1" x14ac:dyDescent="0.2">
      <c r="A566" t="s">
        <v>1438</v>
      </c>
      <c r="B566" t="s">
        <v>1276</v>
      </c>
      <c r="C566" t="s">
        <v>1277</v>
      </c>
      <c r="D566" s="10" t="s">
        <v>273</v>
      </c>
      <c r="E566" s="10" t="s">
        <v>1278</v>
      </c>
      <c r="F566" s="10" t="s">
        <v>660</v>
      </c>
      <c r="G566" s="10" t="s">
        <v>28</v>
      </c>
      <c r="H566" s="10" t="s">
        <v>1439</v>
      </c>
      <c r="I566" t="str">
        <f t="shared" si="16"/>
        <v>03081</v>
      </c>
      <c r="L566" s="11" t="str">
        <f t="shared" si="17"/>
        <v>Xaló, Alicante/Alacant, Comunitat Valenciana</v>
      </c>
    </row>
    <row r="567" spans="1:12" ht="12.75" customHeight="1" x14ac:dyDescent="0.2">
      <c r="A567" t="s">
        <v>1440</v>
      </c>
      <c r="B567" t="s">
        <v>1276</v>
      </c>
      <c r="C567" t="s">
        <v>1277</v>
      </c>
      <c r="D567" s="10" t="s">
        <v>273</v>
      </c>
      <c r="E567" s="10" t="s">
        <v>1278</v>
      </c>
      <c r="F567" s="10" t="s">
        <v>1262</v>
      </c>
      <c r="G567" s="10" t="s">
        <v>41</v>
      </c>
      <c r="H567" s="50" t="s">
        <v>1441</v>
      </c>
      <c r="I567" t="str">
        <f t="shared" si="16"/>
        <v>03082</v>
      </c>
      <c r="L567" s="11" t="str">
        <f t="shared" si="17"/>
        <v>Xàbia/Jávea, Alicante/Alacant, Comunitat Valenciana</v>
      </c>
    </row>
    <row r="568" spans="1:12" ht="12.75" customHeight="1" x14ac:dyDescent="0.2">
      <c r="A568" t="s">
        <v>1442</v>
      </c>
      <c r="B568" t="s">
        <v>1276</v>
      </c>
      <c r="C568" t="s">
        <v>1277</v>
      </c>
      <c r="D568" s="10" t="s">
        <v>273</v>
      </c>
      <c r="E568" s="10" t="s">
        <v>1278</v>
      </c>
      <c r="F568" s="10" t="s">
        <v>685</v>
      </c>
      <c r="G568" s="10" t="s">
        <v>128</v>
      </c>
      <c r="H568" s="50" t="s">
        <v>1443</v>
      </c>
      <c r="I568" t="str">
        <f t="shared" si="16"/>
        <v>03083</v>
      </c>
      <c r="L568" s="11" t="str">
        <f t="shared" si="17"/>
        <v>Xixona/Jijona, Alicante/Alacant, Comunitat Valenciana</v>
      </c>
    </row>
    <row r="569" spans="1:12" ht="12.75" customHeight="1" x14ac:dyDescent="0.2">
      <c r="A569" t="s">
        <v>1444</v>
      </c>
      <c r="B569" t="s">
        <v>1276</v>
      </c>
      <c r="C569" t="s">
        <v>1277</v>
      </c>
      <c r="D569" s="10" t="s">
        <v>273</v>
      </c>
      <c r="E569" s="10" t="s">
        <v>1278</v>
      </c>
      <c r="F569" s="10" t="s">
        <v>926</v>
      </c>
      <c r="G569" s="10" t="s">
        <v>61</v>
      </c>
      <c r="H569" s="50" t="s">
        <v>1445</v>
      </c>
      <c r="I569" t="str">
        <f t="shared" si="16"/>
        <v>03084</v>
      </c>
      <c r="L569" s="11" t="str">
        <f t="shared" si="17"/>
        <v>Orxa, l'/Lorcha, Alicante/Alacant, Comunitat Valenciana</v>
      </c>
    </row>
    <row r="570" spans="1:12" ht="12.75" customHeight="1" x14ac:dyDescent="0.2">
      <c r="A570" t="s">
        <v>1446</v>
      </c>
      <c r="B570" t="s">
        <v>1276</v>
      </c>
      <c r="C570" t="s">
        <v>1277</v>
      </c>
      <c r="D570" s="10" t="s">
        <v>273</v>
      </c>
      <c r="E570" s="10" t="s">
        <v>1278</v>
      </c>
      <c r="F570" s="10" t="s">
        <v>388</v>
      </c>
      <c r="G570" s="10" t="s">
        <v>36</v>
      </c>
      <c r="H570" s="10" t="s">
        <v>1447</v>
      </c>
      <c r="I570" t="str">
        <f t="shared" si="16"/>
        <v>03085</v>
      </c>
      <c r="L570" s="11" t="str">
        <f t="shared" si="17"/>
        <v>Llíber, Alicante/Alacant, Comunitat Valenciana</v>
      </c>
    </row>
    <row r="571" spans="1:12" ht="12.75" customHeight="1" x14ac:dyDescent="0.2">
      <c r="A571" t="s">
        <v>1448</v>
      </c>
      <c r="B571" t="s">
        <v>1276</v>
      </c>
      <c r="C571" t="s">
        <v>1277</v>
      </c>
      <c r="D571" s="10" t="s">
        <v>273</v>
      </c>
      <c r="E571" s="10" t="s">
        <v>1278</v>
      </c>
      <c r="F571" s="10" t="s">
        <v>1271</v>
      </c>
      <c r="G571" s="10" t="s">
        <v>97</v>
      </c>
      <c r="H571" s="10" t="s">
        <v>1449</v>
      </c>
      <c r="I571" t="str">
        <f t="shared" si="16"/>
        <v>03086</v>
      </c>
      <c r="L571" s="11" t="str">
        <f t="shared" si="17"/>
        <v>Millena, Alicante/Alacant, Comunitat Valenciana</v>
      </c>
    </row>
    <row r="572" spans="1:12" ht="12.75" customHeight="1" x14ac:dyDescent="0.2">
      <c r="A572" t="s">
        <v>1450</v>
      </c>
      <c r="B572" t="s">
        <v>1276</v>
      </c>
      <c r="C572" t="s">
        <v>1277</v>
      </c>
      <c r="D572" s="10" t="s">
        <v>273</v>
      </c>
      <c r="E572" s="10" t="s">
        <v>1278</v>
      </c>
      <c r="F572" s="10" t="s">
        <v>1451</v>
      </c>
      <c r="G572" s="10" t="s">
        <v>56</v>
      </c>
      <c r="H572" s="10" t="s">
        <v>1452</v>
      </c>
      <c r="I572" t="str">
        <f t="shared" si="16"/>
        <v>03088</v>
      </c>
      <c r="L572" s="11" t="str">
        <f t="shared" si="17"/>
        <v>Monforte del Cid, Alicante/Alacant, Comunitat Valenciana</v>
      </c>
    </row>
    <row r="573" spans="1:12" ht="12.75" customHeight="1" x14ac:dyDescent="0.2">
      <c r="A573" t="s">
        <v>1453</v>
      </c>
      <c r="B573" t="s">
        <v>1276</v>
      </c>
      <c r="C573" t="s">
        <v>1277</v>
      </c>
      <c r="D573" s="10" t="s">
        <v>273</v>
      </c>
      <c r="E573" s="10" t="s">
        <v>1278</v>
      </c>
      <c r="F573" s="10" t="s">
        <v>1454</v>
      </c>
      <c r="G573" s="10" t="s">
        <v>78</v>
      </c>
      <c r="H573" s="50" t="s">
        <v>1455</v>
      </c>
      <c r="I573" t="str">
        <f t="shared" si="16"/>
        <v>03089</v>
      </c>
      <c r="L573" s="11" t="str">
        <f t="shared" si="17"/>
        <v>Monòver/Monóvar, Alicante/Alacant, Comunitat Valenciana</v>
      </c>
    </row>
    <row r="574" spans="1:12" ht="12.75" customHeight="1" x14ac:dyDescent="0.2">
      <c r="A574" t="s">
        <v>1456</v>
      </c>
      <c r="B574" t="s">
        <v>1276</v>
      </c>
      <c r="C574" t="s">
        <v>1277</v>
      </c>
      <c r="D574" s="10" t="s">
        <v>273</v>
      </c>
      <c r="E574" s="10" t="s">
        <v>1278</v>
      </c>
      <c r="F574" s="10" t="s">
        <v>173</v>
      </c>
      <c r="G574" s="10" t="s">
        <v>128</v>
      </c>
      <c r="H574" s="10" t="s">
        <v>1457</v>
      </c>
      <c r="I574" t="str">
        <f t="shared" si="16"/>
        <v>03090</v>
      </c>
      <c r="L574" s="11" t="str">
        <f t="shared" si="17"/>
        <v>Mutxamel, Alicante/Alacant, Comunitat Valenciana</v>
      </c>
    </row>
    <row r="575" spans="1:12" ht="12.75" customHeight="1" x14ac:dyDescent="0.2">
      <c r="A575" t="s">
        <v>1458</v>
      </c>
      <c r="B575" t="s">
        <v>1276</v>
      </c>
      <c r="C575" t="s">
        <v>1277</v>
      </c>
      <c r="D575" s="10" t="s">
        <v>273</v>
      </c>
      <c r="E575" s="10" t="s">
        <v>1278</v>
      </c>
      <c r="F575" s="10" t="s">
        <v>1459</v>
      </c>
      <c r="G575" s="10" t="s">
        <v>50</v>
      </c>
      <c r="H575" s="10" t="s">
        <v>1460</v>
      </c>
      <c r="I575" t="str">
        <f t="shared" si="16"/>
        <v>03091</v>
      </c>
      <c r="L575" s="11" t="str">
        <f t="shared" si="17"/>
        <v>Murla, Alicante/Alacant, Comunitat Valenciana</v>
      </c>
    </row>
    <row r="576" spans="1:12" ht="12.75" customHeight="1" x14ac:dyDescent="0.2">
      <c r="A576" t="s">
        <v>1461</v>
      </c>
      <c r="B576" t="s">
        <v>1276</v>
      </c>
      <c r="C576" t="s">
        <v>1277</v>
      </c>
      <c r="D576" s="10" t="s">
        <v>273</v>
      </c>
      <c r="E576" s="10" t="s">
        <v>1278</v>
      </c>
      <c r="F576" s="10" t="s">
        <v>1462</v>
      </c>
      <c r="G576" s="10" t="s">
        <v>92</v>
      </c>
      <c r="H576" s="10" t="s">
        <v>1463</v>
      </c>
      <c r="I576" t="str">
        <f t="shared" si="16"/>
        <v>03092</v>
      </c>
      <c r="L576" s="11" t="str">
        <f t="shared" si="17"/>
        <v>Muro de Alcoy, Alicante/Alacant, Comunitat Valenciana</v>
      </c>
    </row>
    <row r="577" spans="1:12" ht="12.75" customHeight="1" x14ac:dyDescent="0.2">
      <c r="A577" t="s">
        <v>1464</v>
      </c>
      <c r="B577" t="s">
        <v>1276</v>
      </c>
      <c r="C577" t="s">
        <v>1277</v>
      </c>
      <c r="D577" s="10" t="s">
        <v>273</v>
      </c>
      <c r="E577" s="10" t="s">
        <v>1278</v>
      </c>
      <c r="F577" s="10" t="s">
        <v>177</v>
      </c>
      <c r="G577" s="10" t="s">
        <v>36</v>
      </c>
      <c r="H577" s="10" t="s">
        <v>1465</v>
      </c>
      <c r="I577" t="str">
        <f t="shared" si="16"/>
        <v>03093</v>
      </c>
      <c r="L577" s="11" t="str">
        <f t="shared" si="17"/>
        <v>Novelda, Alicante/Alacant, Comunitat Valenciana</v>
      </c>
    </row>
    <row r="578" spans="1:12" ht="12.75" customHeight="1" x14ac:dyDescent="0.2">
      <c r="A578" t="s">
        <v>1466</v>
      </c>
      <c r="B578" t="s">
        <v>1276</v>
      </c>
      <c r="C578" t="s">
        <v>1277</v>
      </c>
      <c r="D578" s="10" t="s">
        <v>273</v>
      </c>
      <c r="E578" s="10" t="s">
        <v>1278</v>
      </c>
      <c r="F578" s="10" t="s">
        <v>1467</v>
      </c>
      <c r="G578" s="10" t="s">
        <v>56</v>
      </c>
      <c r="H578" s="10" t="s">
        <v>1468</v>
      </c>
      <c r="I578" t="str">
        <f t="shared" ref="I578:I641" si="18">CONCATENATE(D578,F578)</f>
        <v>03094</v>
      </c>
      <c r="L578" s="11" t="str">
        <f t="shared" si="17"/>
        <v>Nucia, la, Alicante/Alacant, Comunitat Valenciana</v>
      </c>
    </row>
    <row r="579" spans="1:12" ht="12.75" customHeight="1" x14ac:dyDescent="0.2">
      <c r="A579" t="s">
        <v>1469</v>
      </c>
      <c r="B579" t="s">
        <v>1276</v>
      </c>
      <c r="C579" t="s">
        <v>1277</v>
      </c>
      <c r="D579" s="10" t="s">
        <v>273</v>
      </c>
      <c r="E579" s="10" t="s">
        <v>1278</v>
      </c>
      <c r="F579" s="10" t="s">
        <v>1470</v>
      </c>
      <c r="G579" s="10" t="s">
        <v>78</v>
      </c>
      <c r="H579" s="10" t="s">
        <v>1471</v>
      </c>
      <c r="I579" t="str">
        <f t="shared" si="18"/>
        <v>03095</v>
      </c>
      <c r="L579" s="11" t="str">
        <f t="shared" ref="L579:L642" si="19">CONCATENATE(H579,", ",E579,", ",C579)</f>
        <v>Ondara, Alicante/Alacant, Comunitat Valenciana</v>
      </c>
    </row>
    <row r="580" spans="1:12" ht="12.75" customHeight="1" x14ac:dyDescent="0.2">
      <c r="A580" t="s">
        <v>1472</v>
      </c>
      <c r="B580" t="s">
        <v>1276</v>
      </c>
      <c r="C580" t="s">
        <v>1277</v>
      </c>
      <c r="D580" s="10" t="s">
        <v>273</v>
      </c>
      <c r="E580" s="10" t="s">
        <v>1278</v>
      </c>
      <c r="F580" s="10" t="s">
        <v>581</v>
      </c>
      <c r="G580" s="10" t="s">
        <v>28</v>
      </c>
      <c r="H580" s="10" t="s">
        <v>1473</v>
      </c>
      <c r="I580" t="str">
        <f t="shared" si="18"/>
        <v>03096</v>
      </c>
      <c r="L580" s="11" t="str">
        <f t="shared" si="19"/>
        <v>Onil, Alicante/Alacant, Comunitat Valenciana</v>
      </c>
    </row>
    <row r="581" spans="1:12" ht="12.75" customHeight="1" x14ac:dyDescent="0.2">
      <c r="A581" t="s">
        <v>1474</v>
      </c>
      <c r="B581" t="s">
        <v>1276</v>
      </c>
      <c r="C581" t="s">
        <v>1277</v>
      </c>
      <c r="D581" s="10" t="s">
        <v>273</v>
      </c>
      <c r="E581" s="10" t="s">
        <v>1278</v>
      </c>
      <c r="F581" s="10" t="s">
        <v>1475</v>
      </c>
      <c r="G581" s="10" t="s">
        <v>61</v>
      </c>
      <c r="H581" s="10" t="s">
        <v>1476</v>
      </c>
      <c r="I581" t="str">
        <f t="shared" si="18"/>
        <v>03097</v>
      </c>
      <c r="L581" s="11" t="str">
        <f t="shared" si="19"/>
        <v>Orba, Alicante/Alacant, Comunitat Valenciana</v>
      </c>
    </row>
    <row r="582" spans="1:12" ht="12.75" customHeight="1" x14ac:dyDescent="0.2">
      <c r="A582" t="s">
        <v>1477</v>
      </c>
      <c r="B582" t="s">
        <v>1276</v>
      </c>
      <c r="C582" t="s">
        <v>1277</v>
      </c>
      <c r="D582" s="10" t="s">
        <v>273</v>
      </c>
      <c r="E582" s="10" t="s">
        <v>1278</v>
      </c>
      <c r="F582" s="10" t="s">
        <v>889</v>
      </c>
      <c r="G582" s="10" t="s">
        <v>97</v>
      </c>
      <c r="H582" s="10" t="s">
        <v>1478</v>
      </c>
      <c r="I582" t="str">
        <f t="shared" si="18"/>
        <v>03098</v>
      </c>
      <c r="L582" s="11" t="str">
        <f t="shared" si="19"/>
        <v>Orxeta, Alicante/Alacant, Comunitat Valenciana</v>
      </c>
    </row>
    <row r="583" spans="1:12" ht="12.75" customHeight="1" x14ac:dyDescent="0.2">
      <c r="A583" t="s">
        <v>1479</v>
      </c>
      <c r="B583" t="s">
        <v>1276</v>
      </c>
      <c r="C583" t="s">
        <v>1277</v>
      </c>
      <c r="D583" s="10" t="s">
        <v>273</v>
      </c>
      <c r="E583" s="10" t="s">
        <v>1278</v>
      </c>
      <c r="F583" s="10" t="s">
        <v>584</v>
      </c>
      <c r="G583" s="10" t="s">
        <v>41</v>
      </c>
      <c r="H583" s="10" t="s">
        <v>1480</v>
      </c>
      <c r="I583" t="str">
        <f t="shared" si="18"/>
        <v>03099</v>
      </c>
      <c r="L583" s="11" t="str">
        <f t="shared" si="19"/>
        <v>Orihuela, Alicante/Alacant, Comunitat Valenciana</v>
      </c>
    </row>
    <row r="584" spans="1:12" ht="12.75" customHeight="1" x14ac:dyDescent="0.2">
      <c r="A584" t="s">
        <v>1481</v>
      </c>
      <c r="B584" t="s">
        <v>1276</v>
      </c>
      <c r="C584" t="s">
        <v>1277</v>
      </c>
      <c r="D584" s="10" t="s">
        <v>273</v>
      </c>
      <c r="E584" s="10" t="s">
        <v>1278</v>
      </c>
      <c r="F584" s="10" t="s">
        <v>181</v>
      </c>
      <c r="G584" s="10" t="s">
        <v>36</v>
      </c>
      <c r="H584" s="10" t="s">
        <v>1482</v>
      </c>
      <c r="I584" t="str">
        <f t="shared" si="18"/>
        <v>03100</v>
      </c>
      <c r="L584" s="11" t="str">
        <f t="shared" si="19"/>
        <v>Parcent, Alicante/Alacant, Comunitat Valenciana</v>
      </c>
    </row>
    <row r="585" spans="1:12" ht="12.75" customHeight="1" x14ac:dyDescent="0.2">
      <c r="A585" t="s">
        <v>1483</v>
      </c>
      <c r="B585" t="s">
        <v>1276</v>
      </c>
      <c r="C585" t="s">
        <v>1277</v>
      </c>
      <c r="D585" s="10" t="s">
        <v>273</v>
      </c>
      <c r="E585" s="10" t="s">
        <v>1278</v>
      </c>
      <c r="F585" s="10" t="s">
        <v>185</v>
      </c>
      <c r="G585" s="10" t="s">
        <v>61</v>
      </c>
      <c r="H585" s="10" t="s">
        <v>1484</v>
      </c>
      <c r="I585" t="str">
        <f t="shared" si="18"/>
        <v>03101</v>
      </c>
      <c r="L585" s="11" t="str">
        <f t="shared" si="19"/>
        <v>Pedreguer, Alicante/Alacant, Comunitat Valenciana</v>
      </c>
    </row>
    <row r="586" spans="1:12" ht="12.75" customHeight="1" x14ac:dyDescent="0.2">
      <c r="A586" t="s">
        <v>1485</v>
      </c>
      <c r="B586" t="s">
        <v>1276</v>
      </c>
      <c r="C586" t="s">
        <v>1277</v>
      </c>
      <c r="D586" s="10" t="s">
        <v>273</v>
      </c>
      <c r="E586" s="10" t="s">
        <v>1278</v>
      </c>
      <c r="F586" s="10" t="s">
        <v>501</v>
      </c>
      <c r="G586" s="10" t="s">
        <v>128</v>
      </c>
      <c r="H586" s="10" t="s">
        <v>1486</v>
      </c>
      <c r="I586" t="str">
        <f t="shared" si="18"/>
        <v>03102</v>
      </c>
      <c r="L586" s="11" t="str">
        <f t="shared" si="19"/>
        <v>Pego, Alicante/Alacant, Comunitat Valenciana</v>
      </c>
    </row>
    <row r="587" spans="1:12" ht="12.75" customHeight="1" x14ac:dyDescent="0.2">
      <c r="A587" t="s">
        <v>1487</v>
      </c>
      <c r="B587" t="s">
        <v>1276</v>
      </c>
      <c r="C587" t="s">
        <v>1277</v>
      </c>
      <c r="D587" s="10" t="s">
        <v>273</v>
      </c>
      <c r="E587" s="10" t="s">
        <v>1278</v>
      </c>
      <c r="F587" s="10" t="s">
        <v>188</v>
      </c>
      <c r="G587" s="10" t="s">
        <v>78</v>
      </c>
      <c r="H587" s="10" t="s">
        <v>1488</v>
      </c>
      <c r="I587" t="str">
        <f t="shared" si="18"/>
        <v>03103</v>
      </c>
      <c r="L587" s="11" t="str">
        <f t="shared" si="19"/>
        <v>Penàguila, Alicante/Alacant, Comunitat Valenciana</v>
      </c>
    </row>
    <row r="588" spans="1:12" ht="12.75" customHeight="1" x14ac:dyDescent="0.2">
      <c r="A588" t="s">
        <v>1489</v>
      </c>
      <c r="B588" t="s">
        <v>1276</v>
      </c>
      <c r="C588" t="s">
        <v>1277</v>
      </c>
      <c r="D588" s="10" t="s">
        <v>273</v>
      </c>
      <c r="E588" s="10" t="s">
        <v>1278</v>
      </c>
      <c r="F588" s="10" t="s">
        <v>191</v>
      </c>
      <c r="G588" s="10" t="s">
        <v>97</v>
      </c>
      <c r="H588" s="10" t="s">
        <v>1490</v>
      </c>
      <c r="I588" t="str">
        <f t="shared" si="18"/>
        <v>03104</v>
      </c>
      <c r="L588" s="11" t="str">
        <f t="shared" si="19"/>
        <v>Petrer, Alicante/Alacant, Comunitat Valenciana</v>
      </c>
    </row>
    <row r="589" spans="1:12" ht="12.75" customHeight="1" x14ac:dyDescent="0.2">
      <c r="A589" t="s">
        <v>1491</v>
      </c>
      <c r="B589" t="s">
        <v>1276</v>
      </c>
      <c r="C589" t="s">
        <v>1277</v>
      </c>
      <c r="D589" s="10" t="s">
        <v>273</v>
      </c>
      <c r="E589" s="10" t="s">
        <v>1278</v>
      </c>
      <c r="F589" s="10" t="s">
        <v>393</v>
      </c>
      <c r="G589" s="10" t="s">
        <v>41</v>
      </c>
      <c r="H589" s="10" t="s">
        <v>1492</v>
      </c>
      <c r="I589" t="str">
        <f t="shared" si="18"/>
        <v>03105</v>
      </c>
      <c r="L589" s="11" t="str">
        <f t="shared" si="19"/>
        <v>Pinós, el/Pinoso, Alicante/Alacant, Comunitat Valenciana</v>
      </c>
    </row>
    <row r="590" spans="1:12" ht="12.75" customHeight="1" x14ac:dyDescent="0.2">
      <c r="A590" t="s">
        <v>1493</v>
      </c>
      <c r="B590" t="s">
        <v>1276</v>
      </c>
      <c r="C590" t="s">
        <v>1277</v>
      </c>
      <c r="D590" s="10" t="s">
        <v>273</v>
      </c>
      <c r="E590" s="10" t="s">
        <v>1278</v>
      </c>
      <c r="F590" s="10" t="s">
        <v>396</v>
      </c>
      <c r="G590" s="10" t="s">
        <v>50</v>
      </c>
      <c r="H590" s="10" t="s">
        <v>1494</v>
      </c>
      <c r="I590" t="str">
        <f t="shared" si="18"/>
        <v>03106</v>
      </c>
      <c r="L590" s="11" t="str">
        <f t="shared" si="19"/>
        <v>Planes, Alicante/Alacant, Comunitat Valenciana</v>
      </c>
    </row>
    <row r="591" spans="1:12" ht="12.75" customHeight="1" x14ac:dyDescent="0.2">
      <c r="A591" t="s">
        <v>1495</v>
      </c>
      <c r="B591" t="s">
        <v>1276</v>
      </c>
      <c r="C591" t="s">
        <v>1277</v>
      </c>
      <c r="D591" s="10" t="s">
        <v>273</v>
      </c>
      <c r="E591" s="10" t="s">
        <v>1278</v>
      </c>
      <c r="F591" s="10" t="s">
        <v>589</v>
      </c>
      <c r="G591" s="10" t="s">
        <v>56</v>
      </c>
      <c r="H591" s="10" t="s">
        <v>1496</v>
      </c>
      <c r="I591" t="str">
        <f t="shared" si="18"/>
        <v>03107</v>
      </c>
      <c r="L591" s="11" t="str">
        <f t="shared" si="19"/>
        <v>Polop, Alicante/Alacant, Comunitat Valenciana</v>
      </c>
    </row>
    <row r="592" spans="1:12" ht="12.75" customHeight="1" x14ac:dyDescent="0.2">
      <c r="A592" t="s">
        <v>1497</v>
      </c>
      <c r="B592" t="s">
        <v>1276</v>
      </c>
      <c r="C592" t="s">
        <v>1277</v>
      </c>
      <c r="D592" s="10" t="s">
        <v>273</v>
      </c>
      <c r="E592" s="10" t="s">
        <v>1278</v>
      </c>
      <c r="F592" s="10" t="s">
        <v>690</v>
      </c>
      <c r="G592" s="10" t="s">
        <v>92</v>
      </c>
      <c r="H592" s="10" t="s">
        <v>1498</v>
      </c>
      <c r="I592" t="str">
        <f t="shared" si="18"/>
        <v>03109</v>
      </c>
      <c r="L592" s="11" t="str">
        <f t="shared" si="19"/>
        <v>Rafal, Alicante/Alacant, Comunitat Valenciana</v>
      </c>
    </row>
    <row r="593" spans="1:12" ht="12.75" customHeight="1" x14ac:dyDescent="0.2">
      <c r="A593" t="s">
        <v>1499</v>
      </c>
      <c r="B593" t="s">
        <v>1276</v>
      </c>
      <c r="C593" t="s">
        <v>1277</v>
      </c>
      <c r="D593" s="10" t="s">
        <v>273</v>
      </c>
      <c r="E593" s="10" t="s">
        <v>1278</v>
      </c>
      <c r="F593" s="10" t="s">
        <v>399</v>
      </c>
      <c r="G593" s="10" t="s">
        <v>78</v>
      </c>
      <c r="H593" s="10" t="s">
        <v>1500</v>
      </c>
      <c r="I593" t="str">
        <f t="shared" si="18"/>
        <v>03110</v>
      </c>
      <c r="L593" s="11" t="str">
        <f t="shared" si="19"/>
        <v>Ràfol d'Almúnia, el, Alicante/Alacant, Comunitat Valenciana</v>
      </c>
    </row>
    <row r="594" spans="1:12" ht="12.75" customHeight="1" x14ac:dyDescent="0.2">
      <c r="A594" t="s">
        <v>1501</v>
      </c>
      <c r="B594" t="s">
        <v>1276</v>
      </c>
      <c r="C594" t="s">
        <v>1277</v>
      </c>
      <c r="D594" s="10" t="s">
        <v>273</v>
      </c>
      <c r="E594" s="10" t="s">
        <v>1278</v>
      </c>
      <c r="F594" s="10" t="s">
        <v>402</v>
      </c>
      <c r="G594" s="10" t="s">
        <v>56</v>
      </c>
      <c r="H594" s="10" t="s">
        <v>1502</v>
      </c>
      <c r="I594" t="str">
        <f t="shared" si="18"/>
        <v>03111</v>
      </c>
      <c r="L594" s="11" t="str">
        <f t="shared" si="19"/>
        <v>Redován, Alicante/Alacant, Comunitat Valenciana</v>
      </c>
    </row>
    <row r="595" spans="1:12" ht="12.75" customHeight="1" x14ac:dyDescent="0.2">
      <c r="A595" t="s">
        <v>1503</v>
      </c>
      <c r="B595" t="s">
        <v>1276</v>
      </c>
      <c r="C595" t="s">
        <v>1277</v>
      </c>
      <c r="D595" s="10" t="s">
        <v>273</v>
      </c>
      <c r="E595" s="10" t="s">
        <v>1278</v>
      </c>
      <c r="F595" s="10" t="s">
        <v>35</v>
      </c>
      <c r="G595" s="10" t="s">
        <v>36</v>
      </c>
      <c r="H595" s="10" t="s">
        <v>1504</v>
      </c>
      <c r="I595" t="str">
        <f t="shared" si="18"/>
        <v>03112</v>
      </c>
      <c r="L595" s="11" t="str">
        <f t="shared" si="19"/>
        <v>Relleu, Alicante/Alacant, Comunitat Valenciana</v>
      </c>
    </row>
    <row r="596" spans="1:12" ht="12.75" customHeight="1" x14ac:dyDescent="0.2">
      <c r="A596" t="s">
        <v>1505</v>
      </c>
      <c r="B596" t="s">
        <v>1276</v>
      </c>
      <c r="C596" t="s">
        <v>1277</v>
      </c>
      <c r="D596" s="10" t="s">
        <v>273</v>
      </c>
      <c r="E596" s="10" t="s">
        <v>1278</v>
      </c>
      <c r="F596" s="10" t="s">
        <v>1506</v>
      </c>
      <c r="G596" s="10" t="s">
        <v>41</v>
      </c>
      <c r="H596" s="10" t="s">
        <v>1507</v>
      </c>
      <c r="I596" t="str">
        <f t="shared" si="18"/>
        <v>03113</v>
      </c>
      <c r="L596" s="11" t="str">
        <f t="shared" si="19"/>
        <v>Rojales, Alicante/Alacant, Comunitat Valenciana</v>
      </c>
    </row>
    <row r="597" spans="1:12" ht="12.75" customHeight="1" x14ac:dyDescent="0.2">
      <c r="A597" t="s">
        <v>1508</v>
      </c>
      <c r="B597" t="s">
        <v>1276</v>
      </c>
      <c r="C597" t="s">
        <v>1277</v>
      </c>
      <c r="D597" s="10" t="s">
        <v>273</v>
      </c>
      <c r="E597" s="10" t="s">
        <v>1278</v>
      </c>
      <c r="F597" s="10" t="s">
        <v>346</v>
      </c>
      <c r="G597" s="10" t="s">
        <v>28</v>
      </c>
      <c r="H597" s="10" t="s">
        <v>1509</v>
      </c>
      <c r="I597" t="str">
        <f t="shared" si="18"/>
        <v>03114</v>
      </c>
      <c r="L597" s="11" t="str">
        <f t="shared" si="19"/>
        <v>Romana, la, Alicante/Alacant, Comunitat Valenciana</v>
      </c>
    </row>
    <row r="598" spans="1:12" ht="12.75" customHeight="1" x14ac:dyDescent="0.2">
      <c r="A598" t="s">
        <v>1510</v>
      </c>
      <c r="B598" t="s">
        <v>1276</v>
      </c>
      <c r="C598" t="s">
        <v>1277</v>
      </c>
      <c r="D598" s="10" t="s">
        <v>273</v>
      </c>
      <c r="E598" s="10" t="s">
        <v>1278</v>
      </c>
      <c r="F598" s="10" t="s">
        <v>405</v>
      </c>
      <c r="G598" s="10" t="s">
        <v>92</v>
      </c>
      <c r="H598" s="10" t="s">
        <v>1511</v>
      </c>
      <c r="I598" t="str">
        <f t="shared" si="18"/>
        <v>03115</v>
      </c>
      <c r="L598" s="11" t="str">
        <f t="shared" si="19"/>
        <v>Sagra, Alicante/Alacant, Comunitat Valenciana</v>
      </c>
    </row>
    <row r="599" spans="1:12" ht="12.75" customHeight="1" x14ac:dyDescent="0.2">
      <c r="A599" t="s">
        <v>1512</v>
      </c>
      <c r="B599" t="s">
        <v>1276</v>
      </c>
      <c r="C599" t="s">
        <v>1277</v>
      </c>
      <c r="D599" s="10" t="s">
        <v>273</v>
      </c>
      <c r="E599" s="10" t="s">
        <v>1278</v>
      </c>
      <c r="F599" s="10" t="s">
        <v>196</v>
      </c>
      <c r="G599" s="10" t="s">
        <v>61</v>
      </c>
      <c r="H599" s="10" t="s">
        <v>1513</v>
      </c>
      <c r="I599" t="str">
        <f t="shared" si="18"/>
        <v>03116</v>
      </c>
      <c r="L599" s="11" t="str">
        <f t="shared" si="19"/>
        <v>Salinas, Alicante/Alacant, Comunitat Valenciana</v>
      </c>
    </row>
    <row r="600" spans="1:12" ht="12.75" customHeight="1" x14ac:dyDescent="0.2">
      <c r="A600" t="s">
        <v>1514</v>
      </c>
      <c r="B600" t="s">
        <v>1276</v>
      </c>
      <c r="C600" t="s">
        <v>1277</v>
      </c>
      <c r="D600" s="10" t="s">
        <v>273</v>
      </c>
      <c r="E600" s="10" t="s">
        <v>1278</v>
      </c>
      <c r="F600" s="10" t="s">
        <v>1515</v>
      </c>
      <c r="G600" s="10" t="s">
        <v>97</v>
      </c>
      <c r="H600" s="10" t="s">
        <v>1516</v>
      </c>
      <c r="I600" t="str">
        <f t="shared" si="18"/>
        <v>03117</v>
      </c>
      <c r="L600" s="11" t="str">
        <f t="shared" si="19"/>
        <v>Sanet y Negrals, Alicante/Alacant, Comunitat Valenciana</v>
      </c>
    </row>
    <row r="601" spans="1:12" ht="12.75" customHeight="1" x14ac:dyDescent="0.2">
      <c r="A601" t="s">
        <v>1517</v>
      </c>
      <c r="B601" t="s">
        <v>1276</v>
      </c>
      <c r="C601" t="s">
        <v>1277</v>
      </c>
      <c r="D601" s="10" t="s">
        <v>273</v>
      </c>
      <c r="E601" s="10" t="s">
        <v>1278</v>
      </c>
      <c r="F601" s="10" t="s">
        <v>199</v>
      </c>
      <c r="G601" s="10" t="s">
        <v>50</v>
      </c>
      <c r="H601" s="10" t="s">
        <v>1518</v>
      </c>
      <c r="I601" t="str">
        <f t="shared" si="18"/>
        <v>03118</v>
      </c>
      <c r="L601" s="11" t="str">
        <f t="shared" si="19"/>
        <v>San Fulgencio, Alicante/Alacant, Comunitat Valenciana</v>
      </c>
    </row>
    <row r="602" spans="1:12" ht="12.75" customHeight="1" x14ac:dyDescent="0.2">
      <c r="A602" t="s">
        <v>1519</v>
      </c>
      <c r="B602" t="s">
        <v>1276</v>
      </c>
      <c r="C602" t="s">
        <v>1277</v>
      </c>
      <c r="D602" s="10" t="s">
        <v>273</v>
      </c>
      <c r="E602" s="10" t="s">
        <v>1278</v>
      </c>
      <c r="F602" s="10" t="s">
        <v>202</v>
      </c>
      <c r="G602" s="10" t="s">
        <v>128</v>
      </c>
      <c r="H602" s="10" t="s">
        <v>1520</v>
      </c>
      <c r="I602" t="str">
        <f t="shared" si="18"/>
        <v>03119</v>
      </c>
      <c r="L602" s="11" t="str">
        <f t="shared" si="19"/>
        <v>Sant Joan d'Alacant, Alicante/Alacant, Comunitat Valenciana</v>
      </c>
    </row>
    <row r="603" spans="1:12" ht="12.75" customHeight="1" x14ac:dyDescent="0.2">
      <c r="A603" t="s">
        <v>1521</v>
      </c>
      <c r="B603" t="s">
        <v>1276</v>
      </c>
      <c r="C603" t="s">
        <v>1277</v>
      </c>
      <c r="D603" s="10" t="s">
        <v>273</v>
      </c>
      <c r="E603" s="10" t="s">
        <v>1278</v>
      </c>
      <c r="F603" s="10" t="s">
        <v>205</v>
      </c>
      <c r="G603" s="10" t="s">
        <v>41</v>
      </c>
      <c r="H603" s="10" t="s">
        <v>1522</v>
      </c>
      <c r="I603" t="str">
        <f t="shared" si="18"/>
        <v>03120</v>
      </c>
      <c r="L603" s="11" t="str">
        <f t="shared" si="19"/>
        <v>San Miguel de Salinas, Alicante/Alacant, Comunitat Valenciana</v>
      </c>
    </row>
    <row r="604" spans="1:12" ht="12.75" customHeight="1" x14ac:dyDescent="0.2">
      <c r="A604" t="s">
        <v>1523</v>
      </c>
      <c r="B604" t="s">
        <v>1276</v>
      </c>
      <c r="C604" t="s">
        <v>1277</v>
      </c>
      <c r="D604" s="10" t="s">
        <v>273</v>
      </c>
      <c r="E604" s="10" t="s">
        <v>1278</v>
      </c>
      <c r="F604" s="10" t="s">
        <v>208</v>
      </c>
      <c r="G604" s="10" t="s">
        <v>97</v>
      </c>
      <c r="H604" s="10" t="s">
        <v>1524</v>
      </c>
      <c r="I604" t="str">
        <f t="shared" si="18"/>
        <v>03121</v>
      </c>
      <c r="L604" s="11" t="str">
        <f t="shared" si="19"/>
        <v>Santa Pola, Alicante/Alacant, Comunitat Valenciana</v>
      </c>
    </row>
    <row r="605" spans="1:12" ht="12.75" customHeight="1" x14ac:dyDescent="0.2">
      <c r="A605" t="s">
        <v>1525</v>
      </c>
      <c r="B605" t="s">
        <v>1276</v>
      </c>
      <c r="C605" t="s">
        <v>1277</v>
      </c>
      <c r="D605" s="10" t="s">
        <v>273</v>
      </c>
      <c r="E605" s="10" t="s">
        <v>1278</v>
      </c>
      <c r="F605" s="10" t="s">
        <v>211</v>
      </c>
      <c r="G605" s="10" t="s">
        <v>78</v>
      </c>
      <c r="H605" s="50" t="s">
        <v>1526</v>
      </c>
      <c r="I605" t="str">
        <f t="shared" si="18"/>
        <v>03122</v>
      </c>
      <c r="L605" s="11" t="str">
        <f t="shared" si="19"/>
        <v>Sant Vicent del Raspeig/San Vicente del Raspeig, Alicante/Alacant, Comunitat Valenciana</v>
      </c>
    </row>
    <row r="606" spans="1:12" ht="12.75" customHeight="1" x14ac:dyDescent="0.2">
      <c r="A606" t="s">
        <v>1527</v>
      </c>
      <c r="B606" t="s">
        <v>1276</v>
      </c>
      <c r="C606" t="s">
        <v>1277</v>
      </c>
      <c r="D606" s="10" t="s">
        <v>273</v>
      </c>
      <c r="E606" s="10" t="s">
        <v>1278</v>
      </c>
      <c r="F606" s="10" t="s">
        <v>214</v>
      </c>
      <c r="G606" s="10" t="s">
        <v>92</v>
      </c>
      <c r="H606" s="10" t="s">
        <v>1528</v>
      </c>
      <c r="I606" t="str">
        <f t="shared" si="18"/>
        <v>03123</v>
      </c>
      <c r="L606" s="11" t="str">
        <f t="shared" si="19"/>
        <v>Sax, Alicante/Alacant, Comunitat Valenciana</v>
      </c>
    </row>
    <row r="607" spans="1:12" ht="12.75" customHeight="1" x14ac:dyDescent="0.2">
      <c r="A607" t="s">
        <v>1529</v>
      </c>
      <c r="B607" t="s">
        <v>1276</v>
      </c>
      <c r="C607" t="s">
        <v>1277</v>
      </c>
      <c r="D607" s="10" t="s">
        <v>273</v>
      </c>
      <c r="E607" s="10" t="s">
        <v>1278</v>
      </c>
      <c r="F607" s="10" t="s">
        <v>349</v>
      </c>
      <c r="G607" s="10" t="s">
        <v>50</v>
      </c>
      <c r="H607" s="10" t="s">
        <v>1530</v>
      </c>
      <c r="I607" t="str">
        <f t="shared" si="18"/>
        <v>03124</v>
      </c>
      <c r="L607" s="11" t="str">
        <f t="shared" si="19"/>
        <v>Sella, Alicante/Alacant, Comunitat Valenciana</v>
      </c>
    </row>
    <row r="608" spans="1:12" ht="12.75" customHeight="1" x14ac:dyDescent="0.2">
      <c r="A608" t="s">
        <v>1531</v>
      </c>
      <c r="B608" t="s">
        <v>1276</v>
      </c>
      <c r="C608" t="s">
        <v>1277</v>
      </c>
      <c r="D608" s="10" t="s">
        <v>273</v>
      </c>
      <c r="E608" s="10" t="s">
        <v>1278</v>
      </c>
      <c r="F608" s="10" t="s">
        <v>1532</v>
      </c>
      <c r="G608" s="10" t="s">
        <v>128</v>
      </c>
      <c r="H608" s="10" t="s">
        <v>1533</v>
      </c>
      <c r="I608" t="str">
        <f t="shared" si="18"/>
        <v>03125</v>
      </c>
      <c r="L608" s="11" t="str">
        <f t="shared" si="19"/>
        <v>Senija, Alicante/Alacant, Comunitat Valenciana</v>
      </c>
    </row>
    <row r="609" spans="1:12" ht="12.75" customHeight="1" x14ac:dyDescent="0.2">
      <c r="A609" t="s">
        <v>1534</v>
      </c>
      <c r="B609" t="s">
        <v>1276</v>
      </c>
      <c r="C609" t="s">
        <v>1277</v>
      </c>
      <c r="D609" s="10" t="s">
        <v>273</v>
      </c>
      <c r="E609" s="10" t="s">
        <v>1278</v>
      </c>
      <c r="F609" s="10" t="s">
        <v>1535</v>
      </c>
      <c r="G609" s="10" t="s">
        <v>28</v>
      </c>
      <c r="H609" s="10" t="s">
        <v>1536</v>
      </c>
      <c r="I609" t="str">
        <f t="shared" si="18"/>
        <v>03127</v>
      </c>
      <c r="L609" s="11" t="str">
        <f t="shared" si="19"/>
        <v>Tàrbena, Alicante/Alacant, Comunitat Valenciana</v>
      </c>
    </row>
    <row r="610" spans="1:12" ht="12.75" customHeight="1" x14ac:dyDescent="0.2">
      <c r="A610" t="s">
        <v>1537</v>
      </c>
      <c r="B610" t="s">
        <v>1276</v>
      </c>
      <c r="C610" t="s">
        <v>1277</v>
      </c>
      <c r="D610" s="10" t="s">
        <v>273</v>
      </c>
      <c r="E610" s="10" t="s">
        <v>1278</v>
      </c>
      <c r="F610" s="10" t="s">
        <v>414</v>
      </c>
      <c r="G610" s="10" t="s">
        <v>61</v>
      </c>
      <c r="H610" s="10" t="s">
        <v>1538</v>
      </c>
      <c r="I610" t="str">
        <f t="shared" si="18"/>
        <v>03128</v>
      </c>
      <c r="L610" s="11" t="str">
        <f t="shared" si="19"/>
        <v>Teulada, Alicante/Alacant, Comunitat Valenciana</v>
      </c>
    </row>
    <row r="611" spans="1:12" ht="12.75" customHeight="1" x14ac:dyDescent="0.2">
      <c r="A611" t="s">
        <v>1539</v>
      </c>
      <c r="B611" t="s">
        <v>1276</v>
      </c>
      <c r="C611" t="s">
        <v>1277</v>
      </c>
      <c r="D611" s="10" t="s">
        <v>273</v>
      </c>
      <c r="E611" s="10" t="s">
        <v>1278</v>
      </c>
      <c r="F611" s="10" t="s">
        <v>217</v>
      </c>
      <c r="G611" s="10" t="s">
        <v>36</v>
      </c>
      <c r="H611" s="10" t="s">
        <v>1540</v>
      </c>
      <c r="I611" t="str">
        <f t="shared" si="18"/>
        <v>03129</v>
      </c>
      <c r="L611" s="11" t="str">
        <f t="shared" si="19"/>
        <v>Tibi, Alicante/Alacant, Comunitat Valenciana</v>
      </c>
    </row>
    <row r="612" spans="1:12" ht="12.75" customHeight="1" x14ac:dyDescent="0.2">
      <c r="A612" t="s">
        <v>1541</v>
      </c>
      <c r="B612" t="s">
        <v>1276</v>
      </c>
      <c r="C612" t="s">
        <v>1277</v>
      </c>
      <c r="D612" s="10" t="s">
        <v>273</v>
      </c>
      <c r="E612" s="10" t="s">
        <v>1278</v>
      </c>
      <c r="F612" s="10" t="s">
        <v>220</v>
      </c>
      <c r="G612" s="10" t="s">
        <v>92</v>
      </c>
      <c r="H612" s="10" t="s">
        <v>1542</v>
      </c>
      <c r="I612" t="str">
        <f t="shared" si="18"/>
        <v>03130</v>
      </c>
      <c r="L612" s="11" t="str">
        <f t="shared" si="19"/>
        <v>Tollos, Alicante/Alacant, Comunitat Valenciana</v>
      </c>
    </row>
    <row r="613" spans="1:12" ht="12.75" customHeight="1" x14ac:dyDescent="0.2">
      <c r="A613" t="s">
        <v>1543</v>
      </c>
      <c r="B613" t="s">
        <v>1276</v>
      </c>
      <c r="C613" t="s">
        <v>1277</v>
      </c>
      <c r="D613" s="10" t="s">
        <v>273</v>
      </c>
      <c r="E613" s="10" t="s">
        <v>1278</v>
      </c>
      <c r="F613" s="10" t="s">
        <v>1544</v>
      </c>
      <c r="G613" s="10" t="s">
        <v>28</v>
      </c>
      <c r="H613" s="10" t="s">
        <v>1545</v>
      </c>
      <c r="I613" t="str">
        <f t="shared" si="18"/>
        <v>03131</v>
      </c>
      <c r="L613" s="11" t="str">
        <f t="shared" si="19"/>
        <v>Tormos, Alicante/Alacant, Comunitat Valenciana</v>
      </c>
    </row>
    <row r="614" spans="1:12" ht="12.75" customHeight="1" x14ac:dyDescent="0.2">
      <c r="A614" t="s">
        <v>1546</v>
      </c>
      <c r="B614" t="s">
        <v>1276</v>
      </c>
      <c r="C614" t="s">
        <v>1277</v>
      </c>
      <c r="D614" s="10" t="s">
        <v>273</v>
      </c>
      <c r="E614" s="10" t="s">
        <v>1278</v>
      </c>
      <c r="F614" s="10" t="s">
        <v>223</v>
      </c>
      <c r="G614" s="10" t="s">
        <v>41</v>
      </c>
      <c r="H614" s="50" t="s">
        <v>1547</v>
      </c>
      <c r="I614" t="str">
        <f t="shared" si="18"/>
        <v>03132</v>
      </c>
      <c r="L614" s="11" t="str">
        <f t="shared" si="19"/>
        <v>Torre de les Maçanes, la/Torremanzanas, Alicante/Alacant, Comunitat Valenciana</v>
      </c>
    </row>
    <row r="615" spans="1:12" ht="12.75" customHeight="1" x14ac:dyDescent="0.2">
      <c r="A615" t="s">
        <v>1548</v>
      </c>
      <c r="B615" t="s">
        <v>1276</v>
      </c>
      <c r="C615" t="s">
        <v>1277</v>
      </c>
      <c r="D615" s="10" t="s">
        <v>273</v>
      </c>
      <c r="E615" s="10" t="s">
        <v>1278</v>
      </c>
      <c r="F615" s="10" t="s">
        <v>226</v>
      </c>
      <c r="G615" s="10" t="s">
        <v>128</v>
      </c>
      <c r="H615" s="10" t="s">
        <v>1549</v>
      </c>
      <c r="I615" t="str">
        <f t="shared" si="18"/>
        <v>03133</v>
      </c>
      <c r="L615" s="11" t="str">
        <f t="shared" si="19"/>
        <v>Torrevieja, Alicante/Alacant, Comunitat Valenciana</v>
      </c>
    </row>
    <row r="616" spans="1:12" ht="12.75" customHeight="1" x14ac:dyDescent="0.2">
      <c r="A616" t="s">
        <v>1550</v>
      </c>
      <c r="B616" t="s">
        <v>1276</v>
      </c>
      <c r="C616" t="s">
        <v>1277</v>
      </c>
      <c r="D616" s="10" t="s">
        <v>273</v>
      </c>
      <c r="E616" s="10" t="s">
        <v>1278</v>
      </c>
      <c r="F616" s="10" t="s">
        <v>780</v>
      </c>
      <c r="G616" s="10" t="s">
        <v>61</v>
      </c>
      <c r="H616" s="10" t="s">
        <v>1551</v>
      </c>
      <c r="I616" t="str">
        <f t="shared" si="18"/>
        <v>03134</v>
      </c>
      <c r="L616" s="11" t="str">
        <f t="shared" si="19"/>
        <v>Vall d'Alcalà, la, Alicante/Alacant, Comunitat Valenciana</v>
      </c>
    </row>
    <row r="617" spans="1:12" ht="12.75" customHeight="1" x14ac:dyDescent="0.2">
      <c r="A617" t="s">
        <v>1552</v>
      </c>
      <c r="B617" t="s">
        <v>1276</v>
      </c>
      <c r="C617" t="s">
        <v>1277</v>
      </c>
      <c r="D617" s="10" t="s">
        <v>273</v>
      </c>
      <c r="E617" s="10" t="s">
        <v>1278</v>
      </c>
      <c r="F617" s="10" t="s">
        <v>1553</v>
      </c>
      <c r="G617" s="10" t="s">
        <v>36</v>
      </c>
      <c r="H617" s="10" t="s">
        <v>1554</v>
      </c>
      <c r="I617" t="str">
        <f t="shared" si="18"/>
        <v>03135</v>
      </c>
      <c r="L617" s="11" t="str">
        <f t="shared" si="19"/>
        <v>Vall d'Ebo, la, Alicante/Alacant, Comunitat Valenciana</v>
      </c>
    </row>
    <row r="618" spans="1:12" ht="12.75" customHeight="1" x14ac:dyDescent="0.2">
      <c r="A618" t="s">
        <v>1555</v>
      </c>
      <c r="B618" t="s">
        <v>1276</v>
      </c>
      <c r="C618" t="s">
        <v>1277</v>
      </c>
      <c r="D618" s="10" t="s">
        <v>273</v>
      </c>
      <c r="E618" s="10" t="s">
        <v>1278</v>
      </c>
      <c r="F618" s="10" t="s">
        <v>417</v>
      </c>
      <c r="G618" s="10" t="s">
        <v>97</v>
      </c>
      <c r="H618" s="50" t="s">
        <v>1556</v>
      </c>
      <c r="I618" t="str">
        <f t="shared" si="18"/>
        <v>03136</v>
      </c>
      <c r="L618" s="11" t="str">
        <f t="shared" si="19"/>
        <v>Vall de Gallinera, la, Alicante/Alacant, Comunitat Valenciana</v>
      </c>
    </row>
    <row r="619" spans="1:12" ht="12.75" customHeight="1" x14ac:dyDescent="0.2">
      <c r="A619" t="s">
        <v>1557</v>
      </c>
      <c r="B619" t="s">
        <v>1276</v>
      </c>
      <c r="C619" t="s">
        <v>1277</v>
      </c>
      <c r="D619" s="10" t="s">
        <v>273</v>
      </c>
      <c r="E619" s="10" t="s">
        <v>1278</v>
      </c>
      <c r="F619" s="10" t="s">
        <v>896</v>
      </c>
      <c r="G619" s="10" t="s">
        <v>50</v>
      </c>
      <c r="H619" s="10" t="s">
        <v>1558</v>
      </c>
      <c r="I619" t="str">
        <f t="shared" si="18"/>
        <v>03137</v>
      </c>
      <c r="L619" s="11" t="str">
        <f t="shared" si="19"/>
        <v>Vall de Laguar, la, Alicante/Alacant, Comunitat Valenciana</v>
      </c>
    </row>
    <row r="620" spans="1:12" ht="12.75" customHeight="1" x14ac:dyDescent="0.2">
      <c r="A620" t="s">
        <v>1559</v>
      </c>
      <c r="B620" t="s">
        <v>1276</v>
      </c>
      <c r="C620" t="s">
        <v>1277</v>
      </c>
      <c r="D620" s="10" t="s">
        <v>273</v>
      </c>
      <c r="E620" s="10" t="s">
        <v>1278</v>
      </c>
      <c r="F620" s="10" t="s">
        <v>1560</v>
      </c>
      <c r="G620" s="10" t="s">
        <v>56</v>
      </c>
      <c r="H620" s="10" t="s">
        <v>1561</v>
      </c>
      <c r="I620" t="str">
        <f t="shared" si="18"/>
        <v>03138</v>
      </c>
      <c r="L620" s="11" t="str">
        <f t="shared" si="19"/>
        <v>Verger, el, Alicante/Alacant, Comunitat Valenciana</v>
      </c>
    </row>
    <row r="621" spans="1:12" ht="12.75" customHeight="1" x14ac:dyDescent="0.2">
      <c r="A621" t="s">
        <v>1562</v>
      </c>
      <c r="B621" t="s">
        <v>1276</v>
      </c>
      <c r="C621" t="s">
        <v>1277</v>
      </c>
      <c r="D621" s="10" t="s">
        <v>273</v>
      </c>
      <c r="E621" s="10" t="s">
        <v>1278</v>
      </c>
      <c r="F621" s="10" t="s">
        <v>1563</v>
      </c>
      <c r="G621" s="10" t="s">
        <v>78</v>
      </c>
      <c r="H621" s="50" t="s">
        <v>1564</v>
      </c>
      <c r="I621" t="str">
        <f t="shared" si="18"/>
        <v>03139</v>
      </c>
      <c r="L621" s="11" t="str">
        <f t="shared" si="19"/>
        <v>Vila Joiosa, la/Villajoyosa, Alicante/Alacant, Comunitat Valenciana</v>
      </c>
    </row>
    <row r="622" spans="1:12" ht="12.75" customHeight="1" x14ac:dyDescent="0.2">
      <c r="A622" t="s">
        <v>1565</v>
      </c>
      <c r="B622" t="s">
        <v>1276</v>
      </c>
      <c r="C622" t="s">
        <v>1277</v>
      </c>
      <c r="D622" s="10" t="s">
        <v>273</v>
      </c>
      <c r="E622" s="10" t="s">
        <v>1278</v>
      </c>
      <c r="F622" s="10" t="s">
        <v>1566</v>
      </c>
      <c r="G622" s="10" t="s">
        <v>128</v>
      </c>
      <c r="H622" s="10" t="s">
        <v>1567</v>
      </c>
      <c r="I622" t="str">
        <f t="shared" si="18"/>
        <v>03140</v>
      </c>
      <c r="L622" s="11" t="str">
        <f t="shared" si="19"/>
        <v>Villena, Alicante/Alacant, Comunitat Valenciana</v>
      </c>
    </row>
    <row r="623" spans="1:12" ht="12.75" customHeight="1" x14ac:dyDescent="0.2">
      <c r="A623" t="s">
        <v>1568</v>
      </c>
      <c r="B623" t="s">
        <v>1276</v>
      </c>
      <c r="C623" t="s">
        <v>1277</v>
      </c>
      <c r="D623" s="10" t="s">
        <v>273</v>
      </c>
      <c r="E623" s="10" t="s">
        <v>1278</v>
      </c>
      <c r="F623" s="10" t="s">
        <v>544</v>
      </c>
      <c r="G623" s="10" t="s">
        <v>50</v>
      </c>
      <c r="H623" s="10" t="s">
        <v>1569</v>
      </c>
      <c r="I623" t="str">
        <f t="shared" si="18"/>
        <v>03901</v>
      </c>
      <c r="L623" s="11" t="str">
        <f t="shared" si="19"/>
        <v>Poblets, els, Alicante/Alacant, Comunitat Valenciana</v>
      </c>
    </row>
    <row r="624" spans="1:12" ht="12.75" customHeight="1" x14ac:dyDescent="0.2">
      <c r="A624" t="s">
        <v>1570</v>
      </c>
      <c r="B624" t="s">
        <v>1276</v>
      </c>
      <c r="C624" t="s">
        <v>1277</v>
      </c>
      <c r="D624" s="10" t="s">
        <v>273</v>
      </c>
      <c r="E624" s="10" t="s">
        <v>1278</v>
      </c>
      <c r="F624" s="10" t="s">
        <v>759</v>
      </c>
      <c r="G624" s="10" t="s">
        <v>92</v>
      </c>
      <c r="H624" s="10" t="s">
        <v>1571</v>
      </c>
      <c r="I624" t="str">
        <f t="shared" si="18"/>
        <v>03902</v>
      </c>
      <c r="L624" s="11" t="str">
        <f t="shared" si="19"/>
        <v>Pilar de la Horadada, Alicante/Alacant, Comunitat Valenciana</v>
      </c>
    </row>
    <row r="625" spans="1:12" ht="12.75" customHeight="1" x14ac:dyDescent="0.2">
      <c r="A625" t="s">
        <v>1572</v>
      </c>
      <c r="B625" t="s">
        <v>1276</v>
      </c>
      <c r="C625" t="s">
        <v>1277</v>
      </c>
      <c r="D625" s="10" t="s">
        <v>273</v>
      </c>
      <c r="E625" s="10" t="s">
        <v>1278</v>
      </c>
      <c r="F625" s="10" t="s">
        <v>1573</v>
      </c>
      <c r="G625" s="10" t="s">
        <v>36</v>
      </c>
      <c r="H625" s="10" t="s">
        <v>1574</v>
      </c>
      <c r="I625" t="str">
        <f t="shared" si="18"/>
        <v>03903</v>
      </c>
      <c r="L625" s="11" t="str">
        <f t="shared" si="19"/>
        <v>Montesinos, Los, Alicante/Alacant, Comunitat Valenciana</v>
      </c>
    </row>
    <row r="626" spans="1:12" ht="12.75" customHeight="1" x14ac:dyDescent="0.2">
      <c r="A626" t="s">
        <v>1575</v>
      </c>
      <c r="B626" t="s">
        <v>1276</v>
      </c>
      <c r="C626" t="s">
        <v>1277</v>
      </c>
      <c r="D626" s="10" t="s">
        <v>273</v>
      </c>
      <c r="E626" s="10" t="s">
        <v>1278</v>
      </c>
      <c r="F626" s="10" t="s">
        <v>880</v>
      </c>
      <c r="G626" s="10" t="s">
        <v>56</v>
      </c>
      <c r="H626" s="10" t="s">
        <v>1576</v>
      </c>
      <c r="I626" t="str">
        <f t="shared" si="18"/>
        <v>03904</v>
      </c>
      <c r="L626" s="11" t="str">
        <f t="shared" si="19"/>
        <v>San Isidro, Alicante/Alacant, Comunitat Valenciana</v>
      </c>
    </row>
    <row r="627" spans="1:12" ht="12.75" customHeight="1" x14ac:dyDescent="0.2">
      <c r="A627" t="s">
        <v>1577</v>
      </c>
      <c r="B627" t="s">
        <v>717</v>
      </c>
      <c r="C627" t="s">
        <v>52</v>
      </c>
      <c r="D627" s="10" t="s">
        <v>513</v>
      </c>
      <c r="E627" s="10" t="s">
        <v>718</v>
      </c>
      <c r="F627" s="10" t="s">
        <v>49</v>
      </c>
      <c r="G627" s="10" t="s">
        <v>97</v>
      </c>
      <c r="H627" s="10" t="s">
        <v>1578</v>
      </c>
      <c r="I627" t="str">
        <f t="shared" si="18"/>
        <v>04001</v>
      </c>
      <c r="L627" s="11" t="str">
        <f t="shared" si="19"/>
        <v>Abla, Almería, Andalucía</v>
      </c>
    </row>
    <row r="628" spans="1:12" ht="12.75" customHeight="1" x14ac:dyDescent="0.2">
      <c r="A628" t="s">
        <v>1579</v>
      </c>
      <c r="B628" t="s">
        <v>717</v>
      </c>
      <c r="C628" t="s">
        <v>52</v>
      </c>
      <c r="D628" s="10" t="s">
        <v>513</v>
      </c>
      <c r="E628" s="10" t="s">
        <v>718</v>
      </c>
      <c r="F628" s="10" t="s">
        <v>721</v>
      </c>
      <c r="G628" s="10" t="s">
        <v>78</v>
      </c>
      <c r="H628" s="10" t="s">
        <v>1580</v>
      </c>
      <c r="I628" t="str">
        <f t="shared" si="18"/>
        <v>04002</v>
      </c>
      <c r="L628" s="11" t="str">
        <f t="shared" si="19"/>
        <v>Abrucena, Almería, Andalucía</v>
      </c>
    </row>
    <row r="629" spans="1:12" ht="12.75" customHeight="1" x14ac:dyDescent="0.2">
      <c r="A629" t="s">
        <v>1581</v>
      </c>
      <c r="B629" t="s">
        <v>717</v>
      </c>
      <c r="C629" t="s">
        <v>52</v>
      </c>
      <c r="D629" s="10" t="s">
        <v>513</v>
      </c>
      <c r="E629" s="10" t="s">
        <v>718</v>
      </c>
      <c r="F629" s="10" t="s">
        <v>516</v>
      </c>
      <c r="G629" s="10" t="s">
        <v>92</v>
      </c>
      <c r="H629" s="10" t="s">
        <v>1582</v>
      </c>
      <c r="I629" t="str">
        <f t="shared" si="18"/>
        <v>04003</v>
      </c>
      <c r="L629" s="11" t="str">
        <f t="shared" si="19"/>
        <v>Adra, Almería, Andalucía</v>
      </c>
    </row>
    <row r="630" spans="1:12" ht="12.75" customHeight="1" x14ac:dyDescent="0.2">
      <c r="A630" t="s">
        <v>1583</v>
      </c>
      <c r="B630" t="s">
        <v>717</v>
      </c>
      <c r="C630" t="s">
        <v>52</v>
      </c>
      <c r="D630" s="10" t="s">
        <v>513</v>
      </c>
      <c r="E630" s="10" t="s">
        <v>718</v>
      </c>
      <c r="F630" s="10" t="s">
        <v>55</v>
      </c>
      <c r="G630" s="10" t="s">
        <v>50</v>
      </c>
      <c r="H630" s="10" t="s">
        <v>1584</v>
      </c>
      <c r="I630" t="str">
        <f t="shared" si="18"/>
        <v>04004</v>
      </c>
      <c r="L630" s="11" t="str">
        <f t="shared" si="19"/>
        <v>Albanchez, Almería, Andalucía</v>
      </c>
    </row>
    <row r="631" spans="1:12" ht="12.75" customHeight="1" x14ac:dyDescent="0.2">
      <c r="A631" t="s">
        <v>1585</v>
      </c>
      <c r="B631" t="s">
        <v>717</v>
      </c>
      <c r="C631" t="s">
        <v>52</v>
      </c>
      <c r="D631" s="10" t="s">
        <v>513</v>
      </c>
      <c r="E631" s="10" t="s">
        <v>718</v>
      </c>
      <c r="F631" s="10" t="s">
        <v>278</v>
      </c>
      <c r="G631" s="10" t="s">
        <v>128</v>
      </c>
      <c r="H631" s="10" t="s">
        <v>1586</v>
      </c>
      <c r="I631" t="str">
        <f t="shared" si="18"/>
        <v>04005</v>
      </c>
      <c r="L631" s="11" t="str">
        <f t="shared" si="19"/>
        <v>Alboloduy, Almería, Andalucía</v>
      </c>
    </row>
    <row r="632" spans="1:12" ht="12.75" customHeight="1" x14ac:dyDescent="0.2">
      <c r="A632" t="s">
        <v>1587</v>
      </c>
      <c r="B632" t="s">
        <v>717</v>
      </c>
      <c r="C632" t="s">
        <v>52</v>
      </c>
      <c r="D632" s="10" t="s">
        <v>513</v>
      </c>
      <c r="E632" s="10" t="s">
        <v>718</v>
      </c>
      <c r="F632" s="10" t="s">
        <v>547</v>
      </c>
      <c r="G632" s="10" t="s">
        <v>56</v>
      </c>
      <c r="H632" s="10" t="s">
        <v>1588</v>
      </c>
      <c r="I632" t="str">
        <f t="shared" si="18"/>
        <v>04006</v>
      </c>
      <c r="L632" s="11" t="str">
        <f t="shared" si="19"/>
        <v>Albox, Almería, Andalucía</v>
      </c>
    </row>
    <row r="633" spans="1:12" ht="12.75" customHeight="1" x14ac:dyDescent="0.2">
      <c r="A633" t="s">
        <v>1589</v>
      </c>
      <c r="B633" t="s">
        <v>717</v>
      </c>
      <c r="C633" t="s">
        <v>52</v>
      </c>
      <c r="D633" s="10" t="s">
        <v>513</v>
      </c>
      <c r="E633" s="10" t="s">
        <v>718</v>
      </c>
      <c r="F633" s="10" t="s">
        <v>60</v>
      </c>
      <c r="G633" s="10" t="s">
        <v>28</v>
      </c>
      <c r="H633" s="10" t="s">
        <v>1590</v>
      </c>
      <c r="I633" t="str">
        <f t="shared" si="18"/>
        <v>04007</v>
      </c>
      <c r="L633" s="11" t="str">
        <f t="shared" si="19"/>
        <v>Alcolea, Almería, Andalucía</v>
      </c>
    </row>
    <row r="634" spans="1:12" ht="12.75" customHeight="1" x14ac:dyDescent="0.2">
      <c r="A634" t="s">
        <v>1591</v>
      </c>
      <c r="B634" t="s">
        <v>717</v>
      </c>
      <c r="C634" t="s">
        <v>52</v>
      </c>
      <c r="D634" s="10" t="s">
        <v>513</v>
      </c>
      <c r="E634" s="10" t="s">
        <v>718</v>
      </c>
      <c r="F634" s="10" t="s">
        <v>550</v>
      </c>
      <c r="G634" s="10" t="s">
        <v>61</v>
      </c>
      <c r="H634" s="10" t="s">
        <v>1592</v>
      </c>
      <c r="I634" t="str">
        <f t="shared" si="18"/>
        <v>04008</v>
      </c>
      <c r="L634" s="11" t="str">
        <f t="shared" si="19"/>
        <v>Alcóntar, Almería, Andalucía</v>
      </c>
    </row>
    <row r="635" spans="1:12" ht="12.75" customHeight="1" x14ac:dyDescent="0.2">
      <c r="A635" t="s">
        <v>1593</v>
      </c>
      <c r="B635" t="s">
        <v>717</v>
      </c>
      <c r="C635" t="s">
        <v>52</v>
      </c>
      <c r="D635" s="10" t="s">
        <v>513</v>
      </c>
      <c r="E635" s="10" t="s">
        <v>718</v>
      </c>
      <c r="F635" s="10" t="s">
        <v>66</v>
      </c>
      <c r="G635" s="10" t="s">
        <v>36</v>
      </c>
      <c r="H635" s="10" t="s">
        <v>1594</v>
      </c>
      <c r="I635" t="str">
        <f t="shared" si="18"/>
        <v>04009</v>
      </c>
      <c r="L635" s="11" t="str">
        <f t="shared" si="19"/>
        <v>Alcudia de Monteagud, Almería, Andalucía</v>
      </c>
    </row>
    <row r="636" spans="1:12" ht="12.75" customHeight="1" x14ac:dyDescent="0.2">
      <c r="A636" t="s">
        <v>1595</v>
      </c>
      <c r="B636" t="s">
        <v>717</v>
      </c>
      <c r="C636" t="s">
        <v>52</v>
      </c>
      <c r="D636" s="10" t="s">
        <v>513</v>
      </c>
      <c r="E636" s="10" t="s">
        <v>718</v>
      </c>
      <c r="F636" s="10" t="s">
        <v>1013</v>
      </c>
      <c r="G636" s="10" t="s">
        <v>92</v>
      </c>
      <c r="H636" s="10" t="s">
        <v>1596</v>
      </c>
      <c r="I636" t="str">
        <f t="shared" si="18"/>
        <v>04010</v>
      </c>
      <c r="L636" s="11" t="str">
        <f t="shared" si="19"/>
        <v>Alhabia, Almería, Andalucía</v>
      </c>
    </row>
    <row r="637" spans="1:12" ht="12.75" customHeight="1" x14ac:dyDescent="0.2">
      <c r="A637" t="s">
        <v>1597</v>
      </c>
      <c r="B637" t="s">
        <v>717</v>
      </c>
      <c r="C637" t="s">
        <v>52</v>
      </c>
      <c r="D637" s="10" t="s">
        <v>513</v>
      </c>
      <c r="E637" s="10" t="s">
        <v>718</v>
      </c>
      <c r="F637" s="10" t="s">
        <v>70</v>
      </c>
      <c r="G637" s="10" t="s">
        <v>28</v>
      </c>
      <c r="H637" s="10" t="s">
        <v>1598</v>
      </c>
      <c r="I637" t="str">
        <f t="shared" si="18"/>
        <v>04011</v>
      </c>
      <c r="L637" s="11" t="str">
        <f t="shared" si="19"/>
        <v>Alhama de Almería, Almería, Andalucía</v>
      </c>
    </row>
    <row r="638" spans="1:12" ht="12.75" customHeight="1" x14ac:dyDescent="0.2">
      <c r="A638" t="s">
        <v>1599</v>
      </c>
      <c r="B638" t="s">
        <v>717</v>
      </c>
      <c r="C638" t="s">
        <v>52</v>
      </c>
      <c r="D638" s="10" t="s">
        <v>513</v>
      </c>
      <c r="E638" s="10" t="s">
        <v>718</v>
      </c>
      <c r="F638" s="10" t="s">
        <v>521</v>
      </c>
      <c r="G638" s="10" t="s">
        <v>41</v>
      </c>
      <c r="H638" s="10" t="s">
        <v>1600</v>
      </c>
      <c r="I638" t="str">
        <f t="shared" si="18"/>
        <v>04012</v>
      </c>
      <c r="L638" s="11" t="str">
        <f t="shared" si="19"/>
        <v>Alicún, Almería, Andalucía</v>
      </c>
    </row>
    <row r="639" spans="1:12" ht="12.75" customHeight="1" x14ac:dyDescent="0.2">
      <c r="A639" t="s">
        <v>1601</v>
      </c>
      <c r="B639" t="s">
        <v>717</v>
      </c>
      <c r="C639" t="s">
        <v>52</v>
      </c>
      <c r="D639" s="10" t="s">
        <v>513</v>
      </c>
      <c r="E639" s="10" t="s">
        <v>718</v>
      </c>
      <c r="F639" s="10" t="s">
        <v>283</v>
      </c>
      <c r="G639" s="10" t="s">
        <v>128</v>
      </c>
      <c r="H639" s="10" t="s">
        <v>718</v>
      </c>
      <c r="I639" t="str">
        <f t="shared" si="18"/>
        <v>04013</v>
      </c>
      <c r="L639" s="11" t="str">
        <f t="shared" si="19"/>
        <v>Almería, Almería, Andalucía</v>
      </c>
    </row>
    <row r="640" spans="1:12" ht="12.75" customHeight="1" x14ac:dyDescent="0.2">
      <c r="A640" t="s">
        <v>1602</v>
      </c>
      <c r="B640" t="s">
        <v>717</v>
      </c>
      <c r="C640" t="s">
        <v>52</v>
      </c>
      <c r="D640" s="10" t="s">
        <v>513</v>
      </c>
      <c r="E640" s="10" t="s">
        <v>718</v>
      </c>
      <c r="F640" s="10" t="s">
        <v>553</v>
      </c>
      <c r="G640" s="10" t="s">
        <v>61</v>
      </c>
      <c r="H640" s="10" t="s">
        <v>1603</v>
      </c>
      <c r="I640" t="str">
        <f t="shared" si="18"/>
        <v>04014</v>
      </c>
      <c r="L640" s="11" t="str">
        <f t="shared" si="19"/>
        <v>Almócita, Almería, Andalucía</v>
      </c>
    </row>
    <row r="641" spans="1:12" ht="12.75" customHeight="1" x14ac:dyDescent="0.2">
      <c r="A641" t="s">
        <v>1604</v>
      </c>
      <c r="B641" t="s">
        <v>717</v>
      </c>
      <c r="C641" t="s">
        <v>52</v>
      </c>
      <c r="D641" s="10" t="s">
        <v>513</v>
      </c>
      <c r="E641" s="10" t="s">
        <v>718</v>
      </c>
      <c r="F641" s="10" t="s">
        <v>637</v>
      </c>
      <c r="G641" s="10" t="s">
        <v>36</v>
      </c>
      <c r="H641" s="10" t="s">
        <v>1605</v>
      </c>
      <c r="I641" t="str">
        <f t="shared" si="18"/>
        <v>04015</v>
      </c>
      <c r="L641" s="11" t="str">
        <f t="shared" si="19"/>
        <v>Alsodux, Almería, Andalucía</v>
      </c>
    </row>
    <row r="642" spans="1:12" ht="12.75" customHeight="1" x14ac:dyDescent="0.2">
      <c r="A642" t="s">
        <v>1606</v>
      </c>
      <c r="B642" t="s">
        <v>717</v>
      </c>
      <c r="C642" t="s">
        <v>52</v>
      </c>
      <c r="D642" s="10" t="s">
        <v>513</v>
      </c>
      <c r="E642" s="10" t="s">
        <v>718</v>
      </c>
      <c r="F642" s="10" t="s">
        <v>73</v>
      </c>
      <c r="G642" s="10" t="s">
        <v>97</v>
      </c>
      <c r="H642" s="10" t="s">
        <v>1607</v>
      </c>
      <c r="I642" t="str">
        <f t="shared" ref="I642:I705" si="20">CONCATENATE(D642,F642)</f>
        <v>04016</v>
      </c>
      <c r="L642" s="11" t="str">
        <f t="shared" si="19"/>
        <v>Antas, Almería, Andalucía</v>
      </c>
    </row>
    <row r="643" spans="1:12" ht="12.75" customHeight="1" x14ac:dyDescent="0.2">
      <c r="A643" t="s">
        <v>1608</v>
      </c>
      <c r="B643" t="s">
        <v>717</v>
      </c>
      <c r="C643" t="s">
        <v>52</v>
      </c>
      <c r="D643" s="10" t="s">
        <v>513</v>
      </c>
      <c r="E643" s="10" t="s">
        <v>718</v>
      </c>
      <c r="F643" s="10" t="s">
        <v>362</v>
      </c>
      <c r="G643" s="10" t="s">
        <v>50</v>
      </c>
      <c r="H643" s="10" t="s">
        <v>1609</v>
      </c>
      <c r="I643" t="str">
        <f t="shared" si="20"/>
        <v>04017</v>
      </c>
      <c r="L643" s="11" t="str">
        <f t="shared" ref="L643:L706" si="21">CONCATENATE(H643,", ",E643,", ",C643)</f>
        <v>Arboleas, Almería, Andalucía</v>
      </c>
    </row>
    <row r="644" spans="1:12" ht="12.75" customHeight="1" x14ac:dyDescent="0.2">
      <c r="A644" t="s">
        <v>1610</v>
      </c>
      <c r="B644" t="s">
        <v>717</v>
      </c>
      <c r="C644" t="s">
        <v>52</v>
      </c>
      <c r="D644" s="10" t="s">
        <v>513</v>
      </c>
      <c r="E644" s="10" t="s">
        <v>718</v>
      </c>
      <c r="F644" s="10" t="s">
        <v>640</v>
      </c>
      <c r="G644" s="10" t="s">
        <v>56</v>
      </c>
      <c r="H644" s="10" t="s">
        <v>1611</v>
      </c>
      <c r="I644" t="str">
        <f t="shared" si="20"/>
        <v>04018</v>
      </c>
      <c r="L644" s="11" t="str">
        <f t="shared" si="21"/>
        <v>Armuña de Almanzora, Almería, Andalucía</v>
      </c>
    </row>
    <row r="645" spans="1:12" ht="12.75" customHeight="1" x14ac:dyDescent="0.2">
      <c r="A645" t="s">
        <v>1612</v>
      </c>
      <c r="B645" t="s">
        <v>717</v>
      </c>
      <c r="C645" t="s">
        <v>52</v>
      </c>
      <c r="D645" s="10" t="s">
        <v>513</v>
      </c>
      <c r="E645" s="10" t="s">
        <v>718</v>
      </c>
      <c r="F645" s="10" t="s">
        <v>288</v>
      </c>
      <c r="G645" s="10" t="s">
        <v>78</v>
      </c>
      <c r="H645" s="10" t="s">
        <v>1613</v>
      </c>
      <c r="I645" t="str">
        <f t="shared" si="20"/>
        <v>04019</v>
      </c>
      <c r="L645" s="11" t="str">
        <f t="shared" si="21"/>
        <v>Bacares, Almería, Andalucía</v>
      </c>
    </row>
    <row r="646" spans="1:12" ht="12.75" customHeight="1" x14ac:dyDescent="0.2">
      <c r="A646" t="s">
        <v>1614</v>
      </c>
      <c r="B646" t="s">
        <v>717</v>
      </c>
      <c r="C646" t="s">
        <v>52</v>
      </c>
      <c r="D646" s="10" t="s">
        <v>513</v>
      </c>
      <c r="E646" s="10" t="s">
        <v>718</v>
      </c>
      <c r="F646" s="10" t="s">
        <v>77</v>
      </c>
      <c r="G646" s="10" t="s">
        <v>128</v>
      </c>
      <c r="H646" s="10" t="s">
        <v>1615</v>
      </c>
      <c r="I646" t="str">
        <f t="shared" si="20"/>
        <v>04020</v>
      </c>
      <c r="L646" s="11" t="str">
        <f t="shared" si="21"/>
        <v>Bayárcal, Almería, Andalucía</v>
      </c>
    </row>
    <row r="647" spans="1:12" ht="12.75" customHeight="1" x14ac:dyDescent="0.2">
      <c r="A647" t="s">
        <v>1616</v>
      </c>
      <c r="B647" t="s">
        <v>717</v>
      </c>
      <c r="C647" t="s">
        <v>52</v>
      </c>
      <c r="D647" s="10" t="s">
        <v>513</v>
      </c>
      <c r="E647" s="10" t="s">
        <v>718</v>
      </c>
      <c r="F647" s="10" t="s">
        <v>665</v>
      </c>
      <c r="G647" s="10" t="s">
        <v>50</v>
      </c>
      <c r="H647" s="10" t="s">
        <v>1617</v>
      </c>
      <c r="I647" t="str">
        <f t="shared" si="20"/>
        <v>04021</v>
      </c>
      <c r="L647" s="11" t="str">
        <f t="shared" si="21"/>
        <v>Bayarque, Almería, Andalucía</v>
      </c>
    </row>
    <row r="648" spans="1:12" ht="12.75" customHeight="1" x14ac:dyDescent="0.2">
      <c r="A648" t="s">
        <v>1618</v>
      </c>
      <c r="B648" t="s">
        <v>717</v>
      </c>
      <c r="C648" t="s">
        <v>52</v>
      </c>
      <c r="D648" s="10" t="s">
        <v>513</v>
      </c>
      <c r="E648" s="10" t="s">
        <v>718</v>
      </c>
      <c r="F648" s="10" t="s">
        <v>82</v>
      </c>
      <c r="G648" s="10" t="s">
        <v>92</v>
      </c>
      <c r="H648" s="10" t="s">
        <v>1619</v>
      </c>
      <c r="I648" t="str">
        <f t="shared" si="20"/>
        <v>04022</v>
      </c>
      <c r="L648" s="11" t="str">
        <f t="shared" si="21"/>
        <v>Bédar, Almería, Andalucía</v>
      </c>
    </row>
    <row r="649" spans="1:12" ht="12.75" customHeight="1" x14ac:dyDescent="0.2">
      <c r="A649" t="s">
        <v>1620</v>
      </c>
      <c r="B649" t="s">
        <v>717</v>
      </c>
      <c r="C649" t="s">
        <v>52</v>
      </c>
      <c r="D649" s="10" t="s">
        <v>513</v>
      </c>
      <c r="E649" s="10" t="s">
        <v>718</v>
      </c>
      <c r="F649" s="10" t="s">
        <v>87</v>
      </c>
      <c r="G649" s="10" t="s">
        <v>36</v>
      </c>
      <c r="H649" s="10" t="s">
        <v>1621</v>
      </c>
      <c r="I649" t="str">
        <f t="shared" si="20"/>
        <v>04023</v>
      </c>
      <c r="L649" s="11" t="str">
        <f t="shared" si="21"/>
        <v>Beires, Almería, Andalucía</v>
      </c>
    </row>
    <row r="650" spans="1:12" ht="12.75" customHeight="1" x14ac:dyDescent="0.2">
      <c r="A650" t="s">
        <v>1622</v>
      </c>
      <c r="B650" t="s">
        <v>717</v>
      </c>
      <c r="C650" t="s">
        <v>52</v>
      </c>
      <c r="D650" s="10" t="s">
        <v>513</v>
      </c>
      <c r="E650" s="10" t="s">
        <v>718</v>
      </c>
      <c r="F650" s="10" t="s">
        <v>367</v>
      </c>
      <c r="G650" s="10" t="s">
        <v>56</v>
      </c>
      <c r="H650" s="10" t="s">
        <v>1623</v>
      </c>
      <c r="I650" t="str">
        <f t="shared" si="20"/>
        <v>04024</v>
      </c>
      <c r="L650" s="11" t="str">
        <f t="shared" si="21"/>
        <v>Benahadux, Almería, Andalucía</v>
      </c>
    </row>
    <row r="651" spans="1:12" ht="12.75" customHeight="1" x14ac:dyDescent="0.2">
      <c r="A651" t="s">
        <v>1624</v>
      </c>
      <c r="B651" t="s">
        <v>717</v>
      </c>
      <c r="C651" t="s">
        <v>52</v>
      </c>
      <c r="D651" s="10" t="s">
        <v>513</v>
      </c>
      <c r="E651" s="10" t="s">
        <v>718</v>
      </c>
      <c r="F651" s="10" t="s">
        <v>291</v>
      </c>
      <c r="G651" s="10" t="s">
        <v>28</v>
      </c>
      <c r="H651" s="10" t="s">
        <v>1625</v>
      </c>
      <c r="I651" t="str">
        <f t="shared" si="20"/>
        <v>04026</v>
      </c>
      <c r="L651" s="11" t="str">
        <f t="shared" si="21"/>
        <v>Benitagla, Almería, Andalucía</v>
      </c>
    </row>
    <row r="652" spans="1:12" ht="12.75" customHeight="1" x14ac:dyDescent="0.2">
      <c r="A652" t="s">
        <v>1626</v>
      </c>
      <c r="B652" t="s">
        <v>717</v>
      </c>
      <c r="C652" t="s">
        <v>52</v>
      </c>
      <c r="D652" s="10" t="s">
        <v>513</v>
      </c>
      <c r="E652" s="10" t="s">
        <v>718</v>
      </c>
      <c r="F652" s="10" t="s">
        <v>96</v>
      </c>
      <c r="G652" s="10" t="s">
        <v>61</v>
      </c>
      <c r="H652" s="10" t="s">
        <v>1627</v>
      </c>
      <c r="I652" t="str">
        <f t="shared" si="20"/>
        <v>04027</v>
      </c>
      <c r="L652" s="11" t="str">
        <f t="shared" si="21"/>
        <v>Benizalón, Almería, Andalucía</v>
      </c>
    </row>
    <row r="653" spans="1:12" ht="12.75" customHeight="1" x14ac:dyDescent="0.2">
      <c r="A653" t="s">
        <v>1628</v>
      </c>
      <c r="B653" t="s">
        <v>717</v>
      </c>
      <c r="C653" t="s">
        <v>52</v>
      </c>
      <c r="D653" s="10" t="s">
        <v>513</v>
      </c>
      <c r="E653" s="10" t="s">
        <v>718</v>
      </c>
      <c r="F653" s="10" t="s">
        <v>949</v>
      </c>
      <c r="G653" s="10" t="s">
        <v>97</v>
      </c>
      <c r="H653" s="10" t="s">
        <v>1629</v>
      </c>
      <c r="I653" t="str">
        <f t="shared" si="20"/>
        <v>04028</v>
      </c>
      <c r="L653" s="11" t="str">
        <f t="shared" si="21"/>
        <v>Bentarique, Almería, Andalucía</v>
      </c>
    </row>
    <row r="654" spans="1:12" ht="12.75" customHeight="1" x14ac:dyDescent="0.2">
      <c r="A654" t="s">
        <v>1630</v>
      </c>
      <c r="B654" t="s">
        <v>717</v>
      </c>
      <c r="C654" t="s">
        <v>52</v>
      </c>
      <c r="D654" s="10" t="s">
        <v>513</v>
      </c>
      <c r="E654" s="10" t="s">
        <v>718</v>
      </c>
      <c r="F654" s="10" t="s">
        <v>526</v>
      </c>
      <c r="G654" s="10" t="s">
        <v>41</v>
      </c>
      <c r="H654" s="10" t="s">
        <v>1631</v>
      </c>
      <c r="I654" t="str">
        <f t="shared" si="20"/>
        <v>04029</v>
      </c>
      <c r="L654" s="11" t="str">
        <f t="shared" si="21"/>
        <v>Berja, Almería, Andalucía</v>
      </c>
    </row>
    <row r="655" spans="1:12" ht="12.75" customHeight="1" x14ac:dyDescent="0.2">
      <c r="A655" t="s">
        <v>1632</v>
      </c>
      <c r="B655" t="s">
        <v>717</v>
      </c>
      <c r="C655" t="s">
        <v>52</v>
      </c>
      <c r="D655" s="10" t="s">
        <v>513</v>
      </c>
      <c r="E655" s="10" t="s">
        <v>718</v>
      </c>
      <c r="F655" s="10" t="s">
        <v>100</v>
      </c>
      <c r="G655" s="10" t="s">
        <v>36</v>
      </c>
      <c r="H655" s="10" t="s">
        <v>1633</v>
      </c>
      <c r="I655" t="str">
        <f t="shared" si="20"/>
        <v>04030</v>
      </c>
      <c r="L655" s="11" t="str">
        <f t="shared" si="21"/>
        <v>Canjáyar, Almería, Andalucía</v>
      </c>
    </row>
    <row r="656" spans="1:12" ht="12.75" customHeight="1" x14ac:dyDescent="0.2">
      <c r="A656" t="s">
        <v>1634</v>
      </c>
      <c r="B656" t="s">
        <v>717</v>
      </c>
      <c r="C656" t="s">
        <v>52</v>
      </c>
      <c r="D656" s="10" t="s">
        <v>513</v>
      </c>
      <c r="E656" s="10" t="s">
        <v>718</v>
      </c>
      <c r="F656" s="10" t="s">
        <v>562</v>
      </c>
      <c r="G656" s="10" t="s">
        <v>61</v>
      </c>
      <c r="H656" s="10" t="s">
        <v>1635</v>
      </c>
      <c r="I656" t="str">
        <f t="shared" si="20"/>
        <v>04031</v>
      </c>
      <c r="L656" s="11" t="str">
        <f t="shared" si="21"/>
        <v>Cantoria, Almería, Andalucía</v>
      </c>
    </row>
    <row r="657" spans="1:12" ht="12.75" customHeight="1" x14ac:dyDescent="0.2">
      <c r="A657" t="s">
        <v>1636</v>
      </c>
      <c r="B657" t="s">
        <v>717</v>
      </c>
      <c r="C657" t="s">
        <v>52</v>
      </c>
      <c r="D657" s="10" t="s">
        <v>513</v>
      </c>
      <c r="E657" s="10" t="s">
        <v>718</v>
      </c>
      <c r="F657" s="10" t="s">
        <v>668</v>
      </c>
      <c r="G657" s="10" t="s">
        <v>78</v>
      </c>
      <c r="H657" s="10" t="s">
        <v>1637</v>
      </c>
      <c r="I657" t="str">
        <f t="shared" si="20"/>
        <v>04033</v>
      </c>
      <c r="L657" s="11" t="str">
        <f t="shared" si="21"/>
        <v>Castro de Filabres, Almería, Andalucía</v>
      </c>
    </row>
    <row r="658" spans="1:12" ht="12.75" customHeight="1" x14ac:dyDescent="0.2">
      <c r="A658" t="s">
        <v>1638</v>
      </c>
      <c r="B658" t="s">
        <v>717</v>
      </c>
      <c r="C658" t="s">
        <v>52</v>
      </c>
      <c r="D658" s="10" t="s">
        <v>513</v>
      </c>
      <c r="E658" s="10" t="s">
        <v>718</v>
      </c>
      <c r="F658" s="10" t="s">
        <v>104</v>
      </c>
      <c r="G658" s="10" t="s">
        <v>97</v>
      </c>
      <c r="H658" s="10" t="s">
        <v>1639</v>
      </c>
      <c r="I658" t="str">
        <f t="shared" si="20"/>
        <v>04034</v>
      </c>
      <c r="L658" s="11" t="str">
        <f t="shared" si="21"/>
        <v>Cóbdar, Almería, Andalucía</v>
      </c>
    </row>
    <row r="659" spans="1:12" ht="12.75" customHeight="1" x14ac:dyDescent="0.2">
      <c r="A659" t="s">
        <v>1640</v>
      </c>
      <c r="B659" t="s">
        <v>717</v>
      </c>
      <c r="C659" t="s">
        <v>52</v>
      </c>
      <c r="D659" s="10" t="s">
        <v>513</v>
      </c>
      <c r="E659" s="10" t="s">
        <v>718</v>
      </c>
      <c r="F659" s="10" t="s">
        <v>533</v>
      </c>
      <c r="G659" s="10" t="s">
        <v>41</v>
      </c>
      <c r="H659" s="10" t="s">
        <v>1641</v>
      </c>
      <c r="I659" t="str">
        <f t="shared" si="20"/>
        <v>04035</v>
      </c>
      <c r="L659" s="11" t="str">
        <f t="shared" si="21"/>
        <v>Cuevas del Almanzora, Almería, Andalucía</v>
      </c>
    </row>
    <row r="660" spans="1:12" ht="12.75" customHeight="1" x14ac:dyDescent="0.2">
      <c r="A660" t="s">
        <v>1642</v>
      </c>
      <c r="B660" t="s">
        <v>717</v>
      </c>
      <c r="C660" t="s">
        <v>52</v>
      </c>
      <c r="D660" s="10" t="s">
        <v>513</v>
      </c>
      <c r="E660" s="10" t="s">
        <v>718</v>
      </c>
      <c r="F660" s="10" t="s">
        <v>108</v>
      </c>
      <c r="G660" s="10" t="s">
        <v>50</v>
      </c>
      <c r="H660" s="10" t="s">
        <v>1643</v>
      </c>
      <c r="I660" t="str">
        <f t="shared" si="20"/>
        <v>04036</v>
      </c>
      <c r="L660" s="11" t="str">
        <f t="shared" si="21"/>
        <v>Chercos, Almería, Andalucía</v>
      </c>
    </row>
    <row r="661" spans="1:12" ht="12.75" customHeight="1" x14ac:dyDescent="0.2">
      <c r="A661" t="s">
        <v>1644</v>
      </c>
      <c r="B661" t="s">
        <v>717</v>
      </c>
      <c r="C661" t="s">
        <v>52</v>
      </c>
      <c r="D661" s="10" t="s">
        <v>513</v>
      </c>
      <c r="E661" s="10" t="s">
        <v>718</v>
      </c>
      <c r="F661" s="10" t="s">
        <v>112</v>
      </c>
      <c r="G661" s="10" t="s">
        <v>56</v>
      </c>
      <c r="H661" s="10" t="s">
        <v>1645</v>
      </c>
      <c r="I661" t="str">
        <f t="shared" si="20"/>
        <v>04037</v>
      </c>
      <c r="L661" s="11" t="str">
        <f t="shared" si="21"/>
        <v>Chirivel, Almería, Andalucía</v>
      </c>
    </row>
    <row r="662" spans="1:12" ht="12.75" customHeight="1" x14ac:dyDescent="0.2">
      <c r="A662" t="s">
        <v>1646</v>
      </c>
      <c r="B662" t="s">
        <v>717</v>
      </c>
      <c r="C662" t="s">
        <v>52</v>
      </c>
      <c r="D662" s="10" t="s">
        <v>513</v>
      </c>
      <c r="E662" s="10" t="s">
        <v>718</v>
      </c>
      <c r="F662" s="10" t="s">
        <v>116</v>
      </c>
      <c r="G662" s="10" t="s">
        <v>28</v>
      </c>
      <c r="H662" s="10" t="s">
        <v>1647</v>
      </c>
      <c r="I662" t="str">
        <f t="shared" si="20"/>
        <v>04038</v>
      </c>
      <c r="L662" s="11" t="str">
        <f t="shared" si="21"/>
        <v>Dalías, Almería, Andalucía</v>
      </c>
    </row>
    <row r="663" spans="1:12" ht="12.75" customHeight="1" x14ac:dyDescent="0.2">
      <c r="A663" t="s">
        <v>1648</v>
      </c>
      <c r="B663" t="s">
        <v>717</v>
      </c>
      <c r="C663" t="s">
        <v>52</v>
      </c>
      <c r="D663" s="10" t="s">
        <v>513</v>
      </c>
      <c r="E663" s="10" t="s">
        <v>718</v>
      </c>
      <c r="F663" s="10" t="s">
        <v>123</v>
      </c>
      <c r="G663" s="10" t="s">
        <v>56</v>
      </c>
      <c r="H663" s="10" t="s">
        <v>1649</v>
      </c>
      <c r="I663" t="str">
        <f t="shared" si="20"/>
        <v>04041</v>
      </c>
      <c r="L663" s="11" t="str">
        <f t="shared" si="21"/>
        <v>Enix, Almería, Andalucía</v>
      </c>
    </row>
    <row r="664" spans="1:12" ht="12.75" customHeight="1" x14ac:dyDescent="0.2">
      <c r="A664" t="s">
        <v>1650</v>
      </c>
      <c r="B664" t="s">
        <v>717</v>
      </c>
      <c r="C664" t="s">
        <v>52</v>
      </c>
      <c r="D664" s="10" t="s">
        <v>513</v>
      </c>
      <c r="E664" s="10" t="s">
        <v>718</v>
      </c>
      <c r="F664" s="10" t="s">
        <v>127</v>
      </c>
      <c r="G664" s="10" t="s">
        <v>41</v>
      </c>
      <c r="H664" s="10" t="s">
        <v>1651</v>
      </c>
      <c r="I664" t="str">
        <f t="shared" si="20"/>
        <v>04043</v>
      </c>
      <c r="L664" s="11" t="str">
        <f t="shared" si="21"/>
        <v>Felix, Almería, Andalucía</v>
      </c>
    </row>
    <row r="665" spans="1:12" ht="12.75" customHeight="1" x14ac:dyDescent="0.2">
      <c r="A665" t="s">
        <v>1652</v>
      </c>
      <c r="B665" t="s">
        <v>717</v>
      </c>
      <c r="C665" t="s">
        <v>52</v>
      </c>
      <c r="D665" s="10" t="s">
        <v>513</v>
      </c>
      <c r="E665" s="10" t="s">
        <v>718</v>
      </c>
      <c r="F665" s="10" t="s">
        <v>303</v>
      </c>
      <c r="G665" s="10" t="s">
        <v>28</v>
      </c>
      <c r="H665" s="10" t="s">
        <v>1653</v>
      </c>
      <c r="I665" t="str">
        <f t="shared" si="20"/>
        <v>04044</v>
      </c>
      <c r="L665" s="11" t="str">
        <f t="shared" si="21"/>
        <v>Fines, Almería, Andalucía</v>
      </c>
    </row>
    <row r="666" spans="1:12" ht="12.75" customHeight="1" x14ac:dyDescent="0.2">
      <c r="A666" t="s">
        <v>1654</v>
      </c>
      <c r="B666" t="s">
        <v>717</v>
      </c>
      <c r="C666" t="s">
        <v>52</v>
      </c>
      <c r="D666" s="10" t="s">
        <v>513</v>
      </c>
      <c r="E666" s="10" t="s">
        <v>718</v>
      </c>
      <c r="F666" s="10" t="s">
        <v>306</v>
      </c>
      <c r="G666" s="10" t="s">
        <v>92</v>
      </c>
      <c r="H666" s="10" t="s">
        <v>1655</v>
      </c>
      <c r="I666" t="str">
        <f t="shared" si="20"/>
        <v>04045</v>
      </c>
      <c r="L666" s="11" t="str">
        <f t="shared" si="21"/>
        <v>Fiñana, Almería, Andalucía</v>
      </c>
    </row>
    <row r="667" spans="1:12" ht="12.75" customHeight="1" x14ac:dyDescent="0.2">
      <c r="A667" t="s">
        <v>1656</v>
      </c>
      <c r="B667" t="s">
        <v>717</v>
      </c>
      <c r="C667" t="s">
        <v>52</v>
      </c>
      <c r="D667" s="10" t="s">
        <v>513</v>
      </c>
      <c r="E667" s="10" t="s">
        <v>718</v>
      </c>
      <c r="F667" s="10" t="s">
        <v>1066</v>
      </c>
      <c r="G667" s="10" t="s">
        <v>61</v>
      </c>
      <c r="H667" s="10" t="s">
        <v>1657</v>
      </c>
      <c r="I667" t="str">
        <f t="shared" si="20"/>
        <v>04046</v>
      </c>
      <c r="L667" s="11" t="str">
        <f t="shared" si="21"/>
        <v>Fondón, Almería, Andalucía</v>
      </c>
    </row>
    <row r="668" spans="1:12" ht="12.75" customHeight="1" x14ac:dyDescent="0.2">
      <c r="A668" t="s">
        <v>1658</v>
      </c>
      <c r="B668" t="s">
        <v>717</v>
      </c>
      <c r="C668" t="s">
        <v>52</v>
      </c>
      <c r="D668" s="10" t="s">
        <v>513</v>
      </c>
      <c r="E668" s="10" t="s">
        <v>718</v>
      </c>
      <c r="F668" s="10" t="s">
        <v>754</v>
      </c>
      <c r="G668" s="10" t="s">
        <v>97</v>
      </c>
      <c r="H668" s="10" t="s">
        <v>1659</v>
      </c>
      <c r="I668" t="str">
        <f t="shared" si="20"/>
        <v>04047</v>
      </c>
      <c r="L668" s="11" t="str">
        <f t="shared" si="21"/>
        <v>Gádor, Almería, Andalucía</v>
      </c>
    </row>
    <row r="669" spans="1:12" ht="12.75" customHeight="1" x14ac:dyDescent="0.2">
      <c r="A669" t="s">
        <v>1660</v>
      </c>
      <c r="B669" t="s">
        <v>717</v>
      </c>
      <c r="C669" t="s">
        <v>52</v>
      </c>
      <c r="D669" s="10" t="s">
        <v>513</v>
      </c>
      <c r="E669" s="10" t="s">
        <v>718</v>
      </c>
      <c r="F669" s="10" t="s">
        <v>1191</v>
      </c>
      <c r="G669" s="10" t="s">
        <v>50</v>
      </c>
      <c r="H669" s="10" t="s">
        <v>1661</v>
      </c>
      <c r="I669" t="str">
        <f t="shared" si="20"/>
        <v>04048</v>
      </c>
      <c r="L669" s="11" t="str">
        <f t="shared" si="21"/>
        <v>Gallardos, Los, Almería, Andalucía</v>
      </c>
    </row>
    <row r="670" spans="1:12" ht="12.75" customHeight="1" x14ac:dyDescent="0.2">
      <c r="A670" t="s">
        <v>1662</v>
      </c>
      <c r="B670" t="s">
        <v>717</v>
      </c>
      <c r="C670" t="s">
        <v>52</v>
      </c>
      <c r="D670" s="10" t="s">
        <v>513</v>
      </c>
      <c r="E670" s="10" t="s">
        <v>718</v>
      </c>
      <c r="F670" s="10" t="s">
        <v>132</v>
      </c>
      <c r="G670" s="10" t="s">
        <v>128</v>
      </c>
      <c r="H670" s="10" t="s">
        <v>1663</v>
      </c>
      <c r="I670" t="str">
        <f t="shared" si="20"/>
        <v>04049</v>
      </c>
      <c r="L670" s="11" t="str">
        <f t="shared" si="21"/>
        <v>Garrucha, Almería, Andalucía</v>
      </c>
    </row>
    <row r="671" spans="1:12" ht="12.75" customHeight="1" x14ac:dyDescent="0.2">
      <c r="A671" t="s">
        <v>1664</v>
      </c>
      <c r="B671" t="s">
        <v>717</v>
      </c>
      <c r="C671" t="s">
        <v>52</v>
      </c>
      <c r="D671" s="10" t="s">
        <v>513</v>
      </c>
      <c r="E671" s="10" t="s">
        <v>718</v>
      </c>
      <c r="F671" s="10" t="s">
        <v>309</v>
      </c>
      <c r="G671" s="10" t="s">
        <v>56</v>
      </c>
      <c r="H671" s="10" t="s">
        <v>1665</v>
      </c>
      <c r="I671" t="str">
        <f t="shared" si="20"/>
        <v>04050</v>
      </c>
      <c r="L671" s="11" t="str">
        <f t="shared" si="21"/>
        <v>Gérgal, Almería, Andalucía</v>
      </c>
    </row>
    <row r="672" spans="1:12" ht="12.75" customHeight="1" x14ac:dyDescent="0.2">
      <c r="A672" t="s">
        <v>1666</v>
      </c>
      <c r="B672" t="s">
        <v>717</v>
      </c>
      <c r="C672" t="s">
        <v>52</v>
      </c>
      <c r="D672" s="10" t="s">
        <v>513</v>
      </c>
      <c r="E672" s="10" t="s">
        <v>718</v>
      </c>
      <c r="F672" s="10" t="s">
        <v>567</v>
      </c>
      <c r="G672" s="10" t="s">
        <v>128</v>
      </c>
      <c r="H672" s="10" t="s">
        <v>1667</v>
      </c>
      <c r="I672" t="str">
        <f t="shared" si="20"/>
        <v>04051</v>
      </c>
      <c r="L672" s="11" t="str">
        <f t="shared" si="21"/>
        <v>Huécija, Almería, Andalucía</v>
      </c>
    </row>
    <row r="673" spans="1:12" ht="12.75" customHeight="1" x14ac:dyDescent="0.2">
      <c r="A673" t="s">
        <v>1668</v>
      </c>
      <c r="B673" t="s">
        <v>717</v>
      </c>
      <c r="C673" t="s">
        <v>52</v>
      </c>
      <c r="D673" s="10" t="s">
        <v>513</v>
      </c>
      <c r="E673" s="10" t="s">
        <v>718</v>
      </c>
      <c r="F673" s="10" t="s">
        <v>136</v>
      </c>
      <c r="G673" s="10" t="s">
        <v>61</v>
      </c>
      <c r="H673" s="10" t="s">
        <v>1669</v>
      </c>
      <c r="I673" t="str">
        <f t="shared" si="20"/>
        <v>04052</v>
      </c>
      <c r="L673" s="11" t="str">
        <f t="shared" si="21"/>
        <v>Huércal de Almería, Almería, Andalucía</v>
      </c>
    </row>
    <row r="674" spans="1:12" ht="12.75" customHeight="1" x14ac:dyDescent="0.2">
      <c r="A674" t="s">
        <v>1670</v>
      </c>
      <c r="B674" t="s">
        <v>717</v>
      </c>
      <c r="C674" t="s">
        <v>52</v>
      </c>
      <c r="D674" s="10" t="s">
        <v>513</v>
      </c>
      <c r="E674" s="10" t="s">
        <v>718</v>
      </c>
      <c r="F674" s="10" t="s">
        <v>740</v>
      </c>
      <c r="G674" s="10" t="s">
        <v>97</v>
      </c>
      <c r="H674" s="10" t="s">
        <v>1671</v>
      </c>
      <c r="I674" t="str">
        <f t="shared" si="20"/>
        <v>04053</v>
      </c>
      <c r="L674" s="11" t="str">
        <f t="shared" si="21"/>
        <v>Huércal-Overa, Almería, Andalucía</v>
      </c>
    </row>
    <row r="675" spans="1:12" ht="12.75" customHeight="1" x14ac:dyDescent="0.2">
      <c r="A675" t="s">
        <v>1672</v>
      </c>
      <c r="B675" t="s">
        <v>717</v>
      </c>
      <c r="C675" t="s">
        <v>52</v>
      </c>
      <c r="D675" s="10" t="s">
        <v>513</v>
      </c>
      <c r="E675" s="10" t="s">
        <v>718</v>
      </c>
      <c r="F675" s="10" t="s">
        <v>314</v>
      </c>
      <c r="G675" s="10" t="s">
        <v>78</v>
      </c>
      <c r="H675" t="s">
        <v>1673</v>
      </c>
      <c r="I675" t="str">
        <f t="shared" si="20"/>
        <v>04054</v>
      </c>
      <c r="L675" s="11" t="str">
        <f t="shared" si="21"/>
        <v>Íllar, Almería, Andalucía</v>
      </c>
    </row>
    <row r="676" spans="1:12" ht="12.75" customHeight="1" x14ac:dyDescent="0.2">
      <c r="A676" t="s">
        <v>1674</v>
      </c>
      <c r="B676" t="s">
        <v>717</v>
      </c>
      <c r="C676" t="s">
        <v>52</v>
      </c>
      <c r="D676" s="10" t="s">
        <v>513</v>
      </c>
      <c r="E676" s="10" t="s">
        <v>718</v>
      </c>
      <c r="F676" s="10" t="s">
        <v>374</v>
      </c>
      <c r="G676" s="10" t="s">
        <v>28</v>
      </c>
      <c r="H676" s="10" t="s">
        <v>1675</v>
      </c>
      <c r="I676" t="str">
        <f t="shared" si="20"/>
        <v>04055</v>
      </c>
      <c r="L676" s="11" t="str">
        <f t="shared" si="21"/>
        <v>Instinción, Almería, Andalucía</v>
      </c>
    </row>
    <row r="677" spans="1:12" ht="12.75" customHeight="1" x14ac:dyDescent="0.2">
      <c r="A677" t="s">
        <v>1676</v>
      </c>
      <c r="B677" t="s">
        <v>717</v>
      </c>
      <c r="C677" t="s">
        <v>52</v>
      </c>
      <c r="D677" s="10" t="s">
        <v>513</v>
      </c>
      <c r="E677" s="10" t="s">
        <v>718</v>
      </c>
      <c r="F677" s="10" t="s">
        <v>854</v>
      </c>
      <c r="G677" s="10" t="s">
        <v>92</v>
      </c>
      <c r="H677" s="10" t="s">
        <v>1677</v>
      </c>
      <c r="I677" t="str">
        <f t="shared" si="20"/>
        <v>04056</v>
      </c>
      <c r="L677" s="11" t="str">
        <f t="shared" si="21"/>
        <v>Laroya, Almería, Andalucía</v>
      </c>
    </row>
    <row r="678" spans="1:12" ht="12.75" customHeight="1" x14ac:dyDescent="0.2">
      <c r="A678" t="s">
        <v>1678</v>
      </c>
      <c r="B678" t="s">
        <v>717</v>
      </c>
      <c r="C678" t="s">
        <v>52</v>
      </c>
      <c r="D678" s="10" t="s">
        <v>513</v>
      </c>
      <c r="E678" s="10" t="s">
        <v>718</v>
      </c>
      <c r="F678" s="10" t="s">
        <v>140</v>
      </c>
      <c r="G678" s="10" t="s">
        <v>36</v>
      </c>
      <c r="H678" s="10" t="s">
        <v>1679</v>
      </c>
      <c r="I678" t="str">
        <f t="shared" si="20"/>
        <v>04057</v>
      </c>
      <c r="L678" s="11" t="str">
        <f t="shared" si="21"/>
        <v>Láujar de Andarax, Almería, Andalucía</v>
      </c>
    </row>
    <row r="679" spans="1:12" ht="12.75" customHeight="1" x14ac:dyDescent="0.2">
      <c r="A679" t="s">
        <v>1680</v>
      </c>
      <c r="B679" t="s">
        <v>717</v>
      </c>
      <c r="C679" t="s">
        <v>52</v>
      </c>
      <c r="D679" s="10" t="s">
        <v>513</v>
      </c>
      <c r="E679" s="10" t="s">
        <v>718</v>
      </c>
      <c r="F679" s="10" t="s">
        <v>541</v>
      </c>
      <c r="G679" s="10" t="s">
        <v>41</v>
      </c>
      <c r="H679" s="10" t="s">
        <v>1681</v>
      </c>
      <c r="I679" t="str">
        <f t="shared" si="20"/>
        <v>04058</v>
      </c>
      <c r="L679" s="11" t="str">
        <f t="shared" si="21"/>
        <v>Líjar, Almería, Andalucía</v>
      </c>
    </row>
    <row r="680" spans="1:12" ht="12.75" customHeight="1" x14ac:dyDescent="0.2">
      <c r="A680" t="s">
        <v>1682</v>
      </c>
      <c r="B680" t="s">
        <v>717</v>
      </c>
      <c r="C680" t="s">
        <v>52</v>
      </c>
      <c r="D680" s="10" t="s">
        <v>513</v>
      </c>
      <c r="E680" s="10" t="s">
        <v>718</v>
      </c>
      <c r="F680" s="10" t="s">
        <v>143</v>
      </c>
      <c r="G680" s="10" t="s">
        <v>50</v>
      </c>
      <c r="H680" s="10" t="s">
        <v>1683</v>
      </c>
      <c r="I680" t="str">
        <f t="shared" si="20"/>
        <v>04059</v>
      </c>
      <c r="L680" s="11" t="str">
        <f t="shared" si="21"/>
        <v>Lubrín, Almería, Andalucía</v>
      </c>
    </row>
    <row r="681" spans="1:12" ht="12.75" customHeight="1" x14ac:dyDescent="0.2">
      <c r="A681" t="s">
        <v>1684</v>
      </c>
      <c r="B681" t="s">
        <v>717</v>
      </c>
      <c r="C681" t="s">
        <v>52</v>
      </c>
      <c r="D681" s="10" t="s">
        <v>513</v>
      </c>
      <c r="E681" s="10" t="s">
        <v>718</v>
      </c>
      <c r="F681" s="10" t="s">
        <v>147</v>
      </c>
      <c r="G681" s="10" t="s">
        <v>97</v>
      </c>
      <c r="H681" s="10" t="s">
        <v>1685</v>
      </c>
      <c r="I681" t="str">
        <f t="shared" si="20"/>
        <v>04060</v>
      </c>
      <c r="L681" s="11" t="str">
        <f t="shared" si="21"/>
        <v>Lucainena de las Torres, Almería, Andalucía</v>
      </c>
    </row>
    <row r="682" spans="1:12" ht="12.75" customHeight="1" x14ac:dyDescent="0.2">
      <c r="A682" t="s">
        <v>1686</v>
      </c>
      <c r="B682" t="s">
        <v>717</v>
      </c>
      <c r="C682" t="s">
        <v>52</v>
      </c>
      <c r="D682" s="10" t="s">
        <v>513</v>
      </c>
      <c r="E682" s="10" t="s">
        <v>718</v>
      </c>
      <c r="F682" s="10" t="s">
        <v>152</v>
      </c>
      <c r="G682" s="10" t="s">
        <v>36</v>
      </c>
      <c r="H682" s="10" t="s">
        <v>1687</v>
      </c>
      <c r="I682" t="str">
        <f t="shared" si="20"/>
        <v>04061</v>
      </c>
      <c r="L682" s="11" t="str">
        <f t="shared" si="21"/>
        <v>Lúcar, Almería, Andalucía</v>
      </c>
    </row>
    <row r="683" spans="1:12" ht="12.75" customHeight="1" x14ac:dyDescent="0.2">
      <c r="A683" t="s">
        <v>1688</v>
      </c>
      <c r="B683" t="s">
        <v>717</v>
      </c>
      <c r="C683" t="s">
        <v>52</v>
      </c>
      <c r="D683" s="10" t="s">
        <v>513</v>
      </c>
      <c r="E683" s="10" t="s">
        <v>718</v>
      </c>
      <c r="F683" s="10" t="s">
        <v>340</v>
      </c>
      <c r="G683" s="10" t="s">
        <v>56</v>
      </c>
      <c r="H683" s="10" t="s">
        <v>1689</v>
      </c>
      <c r="I683" t="str">
        <f t="shared" si="20"/>
        <v>04062</v>
      </c>
      <c r="L683" s="11" t="str">
        <f t="shared" si="21"/>
        <v>Macael, Almería, Andalucía</v>
      </c>
    </row>
    <row r="684" spans="1:12" ht="12.75" customHeight="1" x14ac:dyDescent="0.2">
      <c r="A684" t="s">
        <v>1690</v>
      </c>
      <c r="B684" t="s">
        <v>717</v>
      </c>
      <c r="C684" t="s">
        <v>52</v>
      </c>
      <c r="D684" s="10" t="s">
        <v>513</v>
      </c>
      <c r="E684" s="10" t="s">
        <v>718</v>
      </c>
      <c r="F684" s="10" t="s">
        <v>156</v>
      </c>
      <c r="G684" s="10" t="s">
        <v>28</v>
      </c>
      <c r="H684" s="10" t="s">
        <v>1691</v>
      </c>
      <c r="I684" t="str">
        <f t="shared" si="20"/>
        <v>04063</v>
      </c>
      <c r="L684" s="11" t="str">
        <f t="shared" si="21"/>
        <v>María, Almería, Andalucía</v>
      </c>
    </row>
    <row r="685" spans="1:12" ht="12.75" customHeight="1" x14ac:dyDescent="0.2">
      <c r="A685" t="s">
        <v>1692</v>
      </c>
      <c r="B685" t="s">
        <v>717</v>
      </c>
      <c r="C685" t="s">
        <v>52</v>
      </c>
      <c r="D685" s="10" t="s">
        <v>513</v>
      </c>
      <c r="E685" s="10" t="s">
        <v>718</v>
      </c>
      <c r="F685" s="10" t="s">
        <v>317</v>
      </c>
      <c r="G685" s="10" t="s">
        <v>41</v>
      </c>
      <c r="H685" s="10" t="s">
        <v>1693</v>
      </c>
      <c r="I685" t="str">
        <f t="shared" si="20"/>
        <v>04064</v>
      </c>
      <c r="L685" s="11" t="str">
        <f t="shared" si="21"/>
        <v>Mojácar, Almería, Andalucía</v>
      </c>
    </row>
    <row r="686" spans="1:12" ht="12.75" customHeight="1" x14ac:dyDescent="0.2">
      <c r="A686" t="s">
        <v>1694</v>
      </c>
      <c r="B686" t="s">
        <v>717</v>
      </c>
      <c r="C686" t="s">
        <v>52</v>
      </c>
      <c r="D686" s="10" t="s">
        <v>513</v>
      </c>
      <c r="E686" s="10" t="s">
        <v>718</v>
      </c>
      <c r="F686" s="10" t="s">
        <v>320</v>
      </c>
      <c r="G686" s="10" t="s">
        <v>50</v>
      </c>
      <c r="H686" s="10" t="s">
        <v>1695</v>
      </c>
      <c r="I686" t="str">
        <f t="shared" si="20"/>
        <v>04065</v>
      </c>
      <c r="L686" s="11" t="str">
        <f t="shared" si="21"/>
        <v>Nacimiento, Almería, Andalucía</v>
      </c>
    </row>
    <row r="687" spans="1:12" ht="12.75" customHeight="1" x14ac:dyDescent="0.2">
      <c r="A687" t="s">
        <v>1696</v>
      </c>
      <c r="B687" t="s">
        <v>717</v>
      </c>
      <c r="C687" t="s">
        <v>52</v>
      </c>
      <c r="D687" s="10" t="s">
        <v>513</v>
      </c>
      <c r="E687" s="10" t="s">
        <v>718</v>
      </c>
      <c r="F687" s="10" t="s">
        <v>323</v>
      </c>
      <c r="G687" s="10" t="s">
        <v>128</v>
      </c>
      <c r="H687" s="10" t="s">
        <v>1697</v>
      </c>
      <c r="I687" t="str">
        <f t="shared" si="20"/>
        <v>04066</v>
      </c>
      <c r="L687" s="11" t="str">
        <f t="shared" si="21"/>
        <v>Níjar, Almería, Andalucía</v>
      </c>
    </row>
    <row r="688" spans="1:12" ht="12.75" customHeight="1" x14ac:dyDescent="0.2">
      <c r="A688" t="s">
        <v>1698</v>
      </c>
      <c r="B688" t="s">
        <v>717</v>
      </c>
      <c r="C688" t="s">
        <v>52</v>
      </c>
      <c r="D688" s="10" t="s">
        <v>513</v>
      </c>
      <c r="E688" s="10" t="s">
        <v>718</v>
      </c>
      <c r="F688" s="10" t="s">
        <v>343</v>
      </c>
      <c r="G688" s="10" t="s">
        <v>78</v>
      </c>
      <c r="H688" s="10" t="s">
        <v>1699</v>
      </c>
      <c r="I688" t="str">
        <f t="shared" si="20"/>
        <v>04067</v>
      </c>
      <c r="L688" s="11" t="str">
        <f t="shared" si="21"/>
        <v>Ohanes, Almería, Andalucía</v>
      </c>
    </row>
    <row r="689" spans="1:12" ht="12.75" customHeight="1" x14ac:dyDescent="0.2">
      <c r="A689" t="s">
        <v>1700</v>
      </c>
      <c r="B689" t="s">
        <v>717</v>
      </c>
      <c r="C689" t="s">
        <v>52</v>
      </c>
      <c r="D689" s="10" t="s">
        <v>513</v>
      </c>
      <c r="E689" s="10" t="s">
        <v>718</v>
      </c>
      <c r="F689" s="10" t="s">
        <v>160</v>
      </c>
      <c r="G689" s="10" t="s">
        <v>92</v>
      </c>
      <c r="H689" s="10" t="s">
        <v>1701</v>
      </c>
      <c r="I689" t="str">
        <f t="shared" si="20"/>
        <v>04068</v>
      </c>
      <c r="L689" s="11" t="str">
        <f t="shared" si="21"/>
        <v>Olula de Castro, Almería, Andalucía</v>
      </c>
    </row>
    <row r="690" spans="1:12" ht="12.75" customHeight="1" x14ac:dyDescent="0.2">
      <c r="A690" t="s">
        <v>1702</v>
      </c>
      <c r="B690" t="s">
        <v>717</v>
      </c>
      <c r="C690" t="s">
        <v>52</v>
      </c>
      <c r="D690" s="10" t="s">
        <v>513</v>
      </c>
      <c r="E690" s="10" t="s">
        <v>718</v>
      </c>
      <c r="F690" s="10" t="s">
        <v>1234</v>
      </c>
      <c r="G690" s="10" t="s">
        <v>61</v>
      </c>
      <c r="H690" s="10" t="s">
        <v>1703</v>
      </c>
      <c r="I690" t="str">
        <f t="shared" si="20"/>
        <v>04069</v>
      </c>
      <c r="L690" s="11" t="str">
        <f t="shared" si="21"/>
        <v>Olula del Río, Almería, Andalucía</v>
      </c>
    </row>
    <row r="691" spans="1:12" ht="12.75" customHeight="1" x14ac:dyDescent="0.2">
      <c r="A691" t="s">
        <v>1704</v>
      </c>
      <c r="B691" t="s">
        <v>717</v>
      </c>
      <c r="C691" t="s">
        <v>52</v>
      </c>
      <c r="D691" s="10" t="s">
        <v>513</v>
      </c>
      <c r="E691" s="10" t="s">
        <v>718</v>
      </c>
      <c r="F691" s="10" t="s">
        <v>655</v>
      </c>
      <c r="G691" s="10" t="s">
        <v>28</v>
      </c>
      <c r="H691" s="10" t="s">
        <v>1705</v>
      </c>
      <c r="I691" t="str">
        <f t="shared" si="20"/>
        <v>04070</v>
      </c>
      <c r="L691" s="11" t="str">
        <f t="shared" si="21"/>
        <v>Oria, Almería, Andalucía</v>
      </c>
    </row>
    <row r="692" spans="1:12" ht="12.75" customHeight="1" x14ac:dyDescent="0.2">
      <c r="A692" t="s">
        <v>1706</v>
      </c>
      <c r="B692" t="s">
        <v>717</v>
      </c>
      <c r="C692" t="s">
        <v>52</v>
      </c>
      <c r="D692" s="10" t="s">
        <v>513</v>
      </c>
      <c r="E692" s="10" t="s">
        <v>718</v>
      </c>
      <c r="F692" s="10" t="s">
        <v>27</v>
      </c>
      <c r="G692" s="10" t="s">
        <v>78</v>
      </c>
      <c r="H692" s="10" t="s">
        <v>1707</v>
      </c>
      <c r="I692" t="str">
        <f t="shared" si="20"/>
        <v>04071</v>
      </c>
      <c r="L692" s="11" t="str">
        <f t="shared" si="21"/>
        <v>Padules, Almería, Andalucía</v>
      </c>
    </row>
    <row r="693" spans="1:12" ht="12.75" customHeight="1" x14ac:dyDescent="0.2">
      <c r="A693" t="s">
        <v>1708</v>
      </c>
      <c r="B693" t="s">
        <v>717</v>
      </c>
      <c r="C693" t="s">
        <v>52</v>
      </c>
      <c r="D693" s="10" t="s">
        <v>513</v>
      </c>
      <c r="E693" s="10" t="s">
        <v>718</v>
      </c>
      <c r="F693" s="10" t="s">
        <v>747</v>
      </c>
      <c r="G693" s="10" t="s">
        <v>97</v>
      </c>
      <c r="H693" s="10" t="s">
        <v>1709</v>
      </c>
      <c r="I693" t="str">
        <f t="shared" si="20"/>
        <v>04072</v>
      </c>
      <c r="L693" s="11" t="str">
        <f t="shared" si="21"/>
        <v>Partaloa, Almería, Andalucía</v>
      </c>
    </row>
    <row r="694" spans="1:12" ht="12.75" customHeight="1" x14ac:dyDescent="0.2">
      <c r="A694" t="s">
        <v>1710</v>
      </c>
      <c r="B694" t="s">
        <v>717</v>
      </c>
      <c r="C694" t="s">
        <v>52</v>
      </c>
      <c r="D694" s="10" t="s">
        <v>513</v>
      </c>
      <c r="E694" s="10" t="s">
        <v>718</v>
      </c>
      <c r="F694" s="10" t="s">
        <v>847</v>
      </c>
      <c r="G694" s="10" t="s">
        <v>50</v>
      </c>
      <c r="H694" s="10" t="s">
        <v>1711</v>
      </c>
      <c r="I694" t="str">
        <f t="shared" si="20"/>
        <v>04073</v>
      </c>
      <c r="L694" s="11" t="str">
        <f t="shared" si="21"/>
        <v>Paterna del Río, Almería, Andalucía</v>
      </c>
    </row>
    <row r="695" spans="1:12" ht="12.75" customHeight="1" x14ac:dyDescent="0.2">
      <c r="A695" t="s">
        <v>1712</v>
      </c>
      <c r="B695" t="s">
        <v>717</v>
      </c>
      <c r="C695" t="s">
        <v>52</v>
      </c>
      <c r="D695" s="10" t="s">
        <v>513</v>
      </c>
      <c r="E695" s="10" t="s">
        <v>718</v>
      </c>
      <c r="F695" s="10" t="s">
        <v>498</v>
      </c>
      <c r="G695" s="10" t="s">
        <v>92</v>
      </c>
      <c r="H695" s="10" t="s">
        <v>1713</v>
      </c>
      <c r="I695" t="str">
        <f t="shared" si="20"/>
        <v>04074</v>
      </c>
      <c r="L695" s="11" t="str">
        <f t="shared" si="21"/>
        <v>Pechina, Almería, Andalucía</v>
      </c>
    </row>
    <row r="696" spans="1:12" ht="12.75" customHeight="1" x14ac:dyDescent="0.2">
      <c r="A696" t="s">
        <v>1714</v>
      </c>
      <c r="B696" t="s">
        <v>717</v>
      </c>
      <c r="C696" t="s">
        <v>52</v>
      </c>
      <c r="D696" s="10" t="s">
        <v>513</v>
      </c>
      <c r="E696" s="10" t="s">
        <v>718</v>
      </c>
      <c r="F696" s="10" t="s">
        <v>1247</v>
      </c>
      <c r="G696" s="10" t="s">
        <v>61</v>
      </c>
      <c r="H696" s="10" t="s">
        <v>1715</v>
      </c>
      <c r="I696" t="str">
        <f t="shared" si="20"/>
        <v>04075</v>
      </c>
      <c r="L696" s="11" t="str">
        <f t="shared" si="21"/>
        <v>Pulpí, Almería, Andalucía</v>
      </c>
    </row>
    <row r="697" spans="1:12" ht="12.75" customHeight="1" x14ac:dyDescent="0.2">
      <c r="A697" t="s">
        <v>1716</v>
      </c>
      <c r="B697" t="s">
        <v>717</v>
      </c>
      <c r="C697" t="s">
        <v>52</v>
      </c>
      <c r="D697" s="10" t="s">
        <v>513</v>
      </c>
      <c r="E697" s="10" t="s">
        <v>718</v>
      </c>
      <c r="F697" s="10" t="s">
        <v>165</v>
      </c>
      <c r="G697" s="10" t="s">
        <v>36</v>
      </c>
      <c r="H697" s="10" t="s">
        <v>1717</v>
      </c>
      <c r="I697" t="str">
        <f t="shared" si="20"/>
        <v>04076</v>
      </c>
      <c r="L697" s="11" t="str">
        <f t="shared" si="21"/>
        <v>Purchena, Almería, Andalucía</v>
      </c>
    </row>
    <row r="698" spans="1:12" ht="12.75" customHeight="1" x14ac:dyDescent="0.2">
      <c r="A698" t="s">
        <v>1718</v>
      </c>
      <c r="B698" t="s">
        <v>717</v>
      </c>
      <c r="C698" t="s">
        <v>52</v>
      </c>
      <c r="D698" s="10" t="s">
        <v>513</v>
      </c>
      <c r="E698" s="10" t="s">
        <v>718</v>
      </c>
      <c r="F698" s="10" t="s">
        <v>328</v>
      </c>
      <c r="G698" s="10" t="s">
        <v>41</v>
      </c>
      <c r="H698" s="10" t="s">
        <v>1719</v>
      </c>
      <c r="I698" t="str">
        <f t="shared" si="20"/>
        <v>04077</v>
      </c>
      <c r="L698" s="11" t="str">
        <f t="shared" si="21"/>
        <v>Rágol, Almería, Andalucía</v>
      </c>
    </row>
    <row r="699" spans="1:12" ht="12.75" customHeight="1" x14ac:dyDescent="0.2">
      <c r="A699" t="s">
        <v>1720</v>
      </c>
      <c r="B699" t="s">
        <v>717</v>
      </c>
      <c r="C699" t="s">
        <v>52</v>
      </c>
      <c r="D699" s="10" t="s">
        <v>513</v>
      </c>
      <c r="E699" s="10" t="s">
        <v>718</v>
      </c>
      <c r="F699" s="10" t="s">
        <v>331</v>
      </c>
      <c r="G699" s="10" t="s">
        <v>128</v>
      </c>
      <c r="H699" s="10" t="s">
        <v>1721</v>
      </c>
      <c r="I699" t="str">
        <f t="shared" si="20"/>
        <v>04078</v>
      </c>
      <c r="L699" s="11" t="str">
        <f t="shared" si="21"/>
        <v>Rioja, Almería, Andalucía</v>
      </c>
    </row>
    <row r="700" spans="1:12" ht="12.75" customHeight="1" x14ac:dyDescent="0.2">
      <c r="A700" t="s">
        <v>1722</v>
      </c>
      <c r="B700" t="s">
        <v>717</v>
      </c>
      <c r="C700" t="s">
        <v>52</v>
      </c>
      <c r="D700" s="10" t="s">
        <v>513</v>
      </c>
      <c r="E700" s="10" t="s">
        <v>718</v>
      </c>
      <c r="F700" s="10" t="s">
        <v>169</v>
      </c>
      <c r="G700" s="10" t="s">
        <v>56</v>
      </c>
      <c r="H700" s="10" t="s">
        <v>1723</v>
      </c>
      <c r="I700" t="str">
        <f t="shared" si="20"/>
        <v>04079</v>
      </c>
      <c r="L700" s="11" t="str">
        <f t="shared" si="21"/>
        <v>Roquetas de Mar, Almería, Andalucía</v>
      </c>
    </row>
    <row r="701" spans="1:12" ht="12.75" customHeight="1" x14ac:dyDescent="0.2">
      <c r="A701" t="s">
        <v>1724</v>
      </c>
      <c r="B701" t="s">
        <v>717</v>
      </c>
      <c r="C701" t="s">
        <v>52</v>
      </c>
      <c r="D701" s="10" t="s">
        <v>513</v>
      </c>
      <c r="E701" s="10" t="s">
        <v>718</v>
      </c>
      <c r="F701" s="10" t="s">
        <v>385</v>
      </c>
      <c r="G701" s="10" t="s">
        <v>50</v>
      </c>
      <c r="H701" s="10" t="s">
        <v>1725</v>
      </c>
      <c r="I701" t="str">
        <f t="shared" si="20"/>
        <v>04080</v>
      </c>
      <c r="L701" s="11" t="str">
        <f t="shared" si="21"/>
        <v>Santa Cruz de Marchena, Almería, Andalucía</v>
      </c>
    </row>
    <row r="702" spans="1:12" ht="12.75" customHeight="1" x14ac:dyDescent="0.2">
      <c r="A702" t="s">
        <v>1726</v>
      </c>
      <c r="B702" t="s">
        <v>717</v>
      </c>
      <c r="C702" t="s">
        <v>52</v>
      </c>
      <c r="D702" s="10" t="s">
        <v>513</v>
      </c>
      <c r="E702" s="10" t="s">
        <v>718</v>
      </c>
      <c r="F702" s="10" t="s">
        <v>660</v>
      </c>
      <c r="G702" s="10" t="s">
        <v>41</v>
      </c>
      <c r="H702" s="10" t="s">
        <v>1727</v>
      </c>
      <c r="I702" t="str">
        <f t="shared" si="20"/>
        <v>04081</v>
      </c>
      <c r="L702" s="11" t="str">
        <f t="shared" si="21"/>
        <v>Santa Fe de Mondújar, Almería, Andalucía</v>
      </c>
    </row>
    <row r="703" spans="1:12" ht="12.75" customHeight="1" x14ac:dyDescent="0.2">
      <c r="A703" t="s">
        <v>1728</v>
      </c>
      <c r="B703" t="s">
        <v>717</v>
      </c>
      <c r="C703" t="s">
        <v>52</v>
      </c>
      <c r="D703" s="10" t="s">
        <v>513</v>
      </c>
      <c r="E703" s="10" t="s">
        <v>718</v>
      </c>
      <c r="F703" s="10" t="s">
        <v>1262</v>
      </c>
      <c r="G703" s="10" t="s">
        <v>28</v>
      </c>
      <c r="H703" s="10" t="s">
        <v>1729</v>
      </c>
      <c r="I703" t="str">
        <f t="shared" si="20"/>
        <v>04082</v>
      </c>
      <c r="L703" s="11" t="str">
        <f t="shared" si="21"/>
        <v>Senés, Almería, Andalucía</v>
      </c>
    </row>
    <row r="704" spans="1:12" ht="12.75" customHeight="1" x14ac:dyDescent="0.2">
      <c r="A704" t="s">
        <v>1730</v>
      </c>
      <c r="B704" t="s">
        <v>717</v>
      </c>
      <c r="C704" t="s">
        <v>52</v>
      </c>
      <c r="D704" s="10" t="s">
        <v>513</v>
      </c>
      <c r="E704" s="10" t="s">
        <v>718</v>
      </c>
      <c r="F704" s="10" t="s">
        <v>685</v>
      </c>
      <c r="G704" s="10" t="s">
        <v>61</v>
      </c>
      <c r="H704" s="10" t="s">
        <v>1731</v>
      </c>
      <c r="I704" t="str">
        <f t="shared" si="20"/>
        <v>04083</v>
      </c>
      <c r="L704" s="11" t="str">
        <f t="shared" si="21"/>
        <v>Serón, Almería, Andalucía</v>
      </c>
    </row>
    <row r="705" spans="1:12" ht="12.75" customHeight="1" x14ac:dyDescent="0.2">
      <c r="A705" t="s">
        <v>1732</v>
      </c>
      <c r="B705" t="s">
        <v>717</v>
      </c>
      <c r="C705" t="s">
        <v>52</v>
      </c>
      <c r="D705" s="10" t="s">
        <v>513</v>
      </c>
      <c r="E705" s="10" t="s">
        <v>718</v>
      </c>
      <c r="F705" s="10" t="s">
        <v>926</v>
      </c>
      <c r="G705" s="10" t="s">
        <v>128</v>
      </c>
      <c r="H705" s="10" t="s">
        <v>1733</v>
      </c>
      <c r="I705" t="str">
        <f t="shared" si="20"/>
        <v>04084</v>
      </c>
      <c r="L705" s="11" t="str">
        <f t="shared" si="21"/>
        <v>Sierro, Almería, Andalucía</v>
      </c>
    </row>
    <row r="706" spans="1:12" ht="12.75" customHeight="1" x14ac:dyDescent="0.2">
      <c r="A706" t="s">
        <v>1734</v>
      </c>
      <c r="B706" t="s">
        <v>717</v>
      </c>
      <c r="C706" t="s">
        <v>52</v>
      </c>
      <c r="D706" s="10" t="s">
        <v>513</v>
      </c>
      <c r="E706" s="10" t="s">
        <v>718</v>
      </c>
      <c r="F706" s="10" t="s">
        <v>388</v>
      </c>
      <c r="G706" s="10" t="s">
        <v>56</v>
      </c>
      <c r="H706" s="10" t="s">
        <v>1735</v>
      </c>
      <c r="I706" t="str">
        <f t="shared" ref="I706:I769" si="22">CONCATENATE(D706,F706)</f>
        <v>04085</v>
      </c>
      <c r="L706" s="11" t="str">
        <f t="shared" si="21"/>
        <v>Somontín, Almería, Andalucía</v>
      </c>
    </row>
    <row r="707" spans="1:12" ht="12.75" customHeight="1" x14ac:dyDescent="0.2">
      <c r="A707" t="s">
        <v>1736</v>
      </c>
      <c r="B707" t="s">
        <v>717</v>
      </c>
      <c r="C707" t="s">
        <v>52</v>
      </c>
      <c r="D707" s="10" t="s">
        <v>513</v>
      </c>
      <c r="E707" s="10" t="s">
        <v>718</v>
      </c>
      <c r="F707" s="10" t="s">
        <v>1271</v>
      </c>
      <c r="G707" s="10" t="s">
        <v>78</v>
      </c>
      <c r="H707" s="10" t="s">
        <v>1737</v>
      </c>
      <c r="I707" t="str">
        <f t="shared" si="22"/>
        <v>04086</v>
      </c>
      <c r="L707" s="11" t="str">
        <f t="shared" ref="L707:L770" si="23">CONCATENATE(H707,", ",E707,", ",C707)</f>
        <v>Sorbas, Almería, Andalucía</v>
      </c>
    </row>
    <row r="708" spans="1:12" ht="12.75" customHeight="1" x14ac:dyDescent="0.2">
      <c r="A708" t="s">
        <v>1738</v>
      </c>
      <c r="B708" t="s">
        <v>717</v>
      </c>
      <c r="C708" t="s">
        <v>52</v>
      </c>
      <c r="D708" s="10" t="s">
        <v>513</v>
      </c>
      <c r="E708" s="10" t="s">
        <v>718</v>
      </c>
      <c r="F708" s="10" t="s">
        <v>578</v>
      </c>
      <c r="G708" s="10" t="s">
        <v>92</v>
      </c>
      <c r="H708" s="10" t="s">
        <v>1739</v>
      </c>
      <c r="I708" t="str">
        <f t="shared" si="22"/>
        <v>04087</v>
      </c>
      <c r="L708" s="11" t="str">
        <f t="shared" si="23"/>
        <v>Suflí, Almería, Andalucía</v>
      </c>
    </row>
    <row r="709" spans="1:12" ht="12.75" customHeight="1" x14ac:dyDescent="0.2">
      <c r="A709" t="s">
        <v>1740</v>
      </c>
      <c r="B709" t="s">
        <v>717</v>
      </c>
      <c r="C709" t="s">
        <v>52</v>
      </c>
      <c r="D709" s="10" t="s">
        <v>513</v>
      </c>
      <c r="E709" s="10" t="s">
        <v>718</v>
      </c>
      <c r="F709" s="10" t="s">
        <v>1451</v>
      </c>
      <c r="G709" s="10" t="s">
        <v>36</v>
      </c>
      <c r="H709" s="10" t="s">
        <v>1741</v>
      </c>
      <c r="I709" t="str">
        <f t="shared" si="22"/>
        <v>04088</v>
      </c>
      <c r="L709" s="11" t="str">
        <f t="shared" si="23"/>
        <v>Tabernas, Almería, Andalucía</v>
      </c>
    </row>
    <row r="710" spans="1:12" ht="12.75" customHeight="1" x14ac:dyDescent="0.2">
      <c r="A710" t="s">
        <v>1742</v>
      </c>
      <c r="B710" t="s">
        <v>717</v>
      </c>
      <c r="C710" t="s">
        <v>52</v>
      </c>
      <c r="D710" s="10" t="s">
        <v>513</v>
      </c>
      <c r="E710" s="10" t="s">
        <v>718</v>
      </c>
      <c r="F710" s="10" t="s">
        <v>1454</v>
      </c>
      <c r="G710" s="10" t="s">
        <v>97</v>
      </c>
      <c r="H710" s="10" t="s">
        <v>1743</v>
      </c>
      <c r="I710" t="str">
        <f t="shared" si="22"/>
        <v>04089</v>
      </c>
      <c r="L710" s="11" t="str">
        <f t="shared" si="23"/>
        <v>Taberno, Almería, Andalucía</v>
      </c>
    </row>
    <row r="711" spans="1:12" ht="12.75" customHeight="1" x14ac:dyDescent="0.2">
      <c r="A711" t="s">
        <v>1744</v>
      </c>
      <c r="B711" t="s">
        <v>717</v>
      </c>
      <c r="C711" t="s">
        <v>52</v>
      </c>
      <c r="D711" s="10" t="s">
        <v>513</v>
      </c>
      <c r="E711" s="10" t="s">
        <v>718</v>
      </c>
      <c r="F711" s="10" t="s">
        <v>173</v>
      </c>
      <c r="G711" s="10" t="s">
        <v>61</v>
      </c>
      <c r="H711" s="10" t="s">
        <v>1745</v>
      </c>
      <c r="I711" t="str">
        <f t="shared" si="22"/>
        <v>04090</v>
      </c>
      <c r="L711" s="11" t="str">
        <f t="shared" si="23"/>
        <v>Tahal, Almería, Andalucía</v>
      </c>
    </row>
    <row r="712" spans="1:12" ht="12.75" customHeight="1" x14ac:dyDescent="0.2">
      <c r="A712" t="s">
        <v>1746</v>
      </c>
      <c r="B712" t="s">
        <v>717</v>
      </c>
      <c r="C712" t="s">
        <v>52</v>
      </c>
      <c r="D712" s="10" t="s">
        <v>513</v>
      </c>
      <c r="E712" s="10" t="s">
        <v>718</v>
      </c>
      <c r="F712" s="10" t="s">
        <v>1459</v>
      </c>
      <c r="G712" s="10" t="s">
        <v>92</v>
      </c>
      <c r="H712" s="10" t="s">
        <v>1747</v>
      </c>
      <c r="I712" t="str">
        <f t="shared" si="22"/>
        <v>04091</v>
      </c>
      <c r="L712" s="11" t="str">
        <f t="shared" si="23"/>
        <v>Terque, Almería, Andalucía</v>
      </c>
    </row>
    <row r="713" spans="1:12" ht="12.75" customHeight="1" x14ac:dyDescent="0.2">
      <c r="A713" t="s">
        <v>1748</v>
      </c>
      <c r="B713" t="s">
        <v>717</v>
      </c>
      <c r="C713" t="s">
        <v>52</v>
      </c>
      <c r="D713" s="10" t="s">
        <v>513</v>
      </c>
      <c r="E713" s="10" t="s">
        <v>718</v>
      </c>
      <c r="F713" s="10" t="s">
        <v>1462</v>
      </c>
      <c r="G713" s="10" t="s">
        <v>50</v>
      </c>
      <c r="H713" s="10" t="s">
        <v>1749</v>
      </c>
      <c r="I713" t="str">
        <f t="shared" si="22"/>
        <v>04092</v>
      </c>
      <c r="L713" s="11" t="str">
        <f t="shared" si="23"/>
        <v>Tíjola, Almería, Andalucía</v>
      </c>
    </row>
    <row r="714" spans="1:12" ht="12.75" customHeight="1" x14ac:dyDescent="0.2">
      <c r="A714" t="s">
        <v>1750</v>
      </c>
      <c r="B714" t="s">
        <v>717</v>
      </c>
      <c r="C714" t="s">
        <v>52</v>
      </c>
      <c r="D714" s="10" t="s">
        <v>513</v>
      </c>
      <c r="E714" s="10" t="s">
        <v>718</v>
      </c>
      <c r="F714" s="10" t="s">
        <v>177</v>
      </c>
      <c r="G714" s="10" t="s">
        <v>56</v>
      </c>
      <c r="H714" s="10" t="s">
        <v>1751</v>
      </c>
      <c r="I714" t="str">
        <f t="shared" si="22"/>
        <v>04093</v>
      </c>
      <c r="L714" s="11" t="str">
        <f t="shared" si="23"/>
        <v>Turre, Almería, Andalucía</v>
      </c>
    </row>
    <row r="715" spans="1:12" ht="12.75" customHeight="1" x14ac:dyDescent="0.2">
      <c r="A715" t="s">
        <v>1752</v>
      </c>
      <c r="B715" t="s">
        <v>717</v>
      </c>
      <c r="C715" t="s">
        <v>52</v>
      </c>
      <c r="D715" s="10" t="s">
        <v>513</v>
      </c>
      <c r="E715" s="10" t="s">
        <v>718</v>
      </c>
      <c r="F715" s="10" t="s">
        <v>1467</v>
      </c>
      <c r="G715" s="10" t="s">
        <v>36</v>
      </c>
      <c r="H715" s="10" t="s">
        <v>1753</v>
      </c>
      <c r="I715" t="str">
        <f t="shared" si="22"/>
        <v>04094</v>
      </c>
      <c r="L715" s="11" t="str">
        <f t="shared" si="23"/>
        <v>Turrillas, Almería, Andalucía</v>
      </c>
    </row>
    <row r="716" spans="1:12" ht="12.75" customHeight="1" x14ac:dyDescent="0.2">
      <c r="A716" t="s">
        <v>1754</v>
      </c>
      <c r="B716" t="s">
        <v>717</v>
      </c>
      <c r="C716" t="s">
        <v>52</v>
      </c>
      <c r="D716" s="10" t="s">
        <v>513</v>
      </c>
      <c r="E716" s="10" t="s">
        <v>718</v>
      </c>
      <c r="F716" s="10" t="s">
        <v>1470</v>
      </c>
      <c r="G716" s="10" t="s">
        <v>97</v>
      </c>
      <c r="H716" s="10" t="s">
        <v>1755</v>
      </c>
      <c r="I716" t="str">
        <f t="shared" si="22"/>
        <v>04095</v>
      </c>
      <c r="L716" s="11" t="str">
        <f t="shared" si="23"/>
        <v>Uleila del Campo, Almería, Andalucía</v>
      </c>
    </row>
    <row r="717" spans="1:12" ht="12.75" customHeight="1" x14ac:dyDescent="0.2">
      <c r="A717" t="s">
        <v>1756</v>
      </c>
      <c r="B717" t="s">
        <v>717</v>
      </c>
      <c r="C717" t="s">
        <v>52</v>
      </c>
      <c r="D717" s="10" t="s">
        <v>513</v>
      </c>
      <c r="E717" s="10" t="s">
        <v>718</v>
      </c>
      <c r="F717" s="10" t="s">
        <v>581</v>
      </c>
      <c r="G717" s="10" t="s">
        <v>41</v>
      </c>
      <c r="H717" s="10" t="s">
        <v>1757</v>
      </c>
      <c r="I717" t="str">
        <f t="shared" si="22"/>
        <v>04096</v>
      </c>
      <c r="L717" s="11" t="str">
        <f t="shared" si="23"/>
        <v>Urrácal, Almería, Andalucía</v>
      </c>
    </row>
    <row r="718" spans="1:12" ht="12.75" customHeight="1" x14ac:dyDescent="0.2">
      <c r="A718" t="s">
        <v>1758</v>
      </c>
      <c r="B718" t="s">
        <v>717</v>
      </c>
      <c r="C718" t="s">
        <v>52</v>
      </c>
      <c r="D718" s="10" t="s">
        <v>513</v>
      </c>
      <c r="E718" s="10" t="s">
        <v>718</v>
      </c>
      <c r="F718" s="10" t="s">
        <v>1475</v>
      </c>
      <c r="G718" s="10" t="s">
        <v>128</v>
      </c>
      <c r="H718" s="10" t="s">
        <v>1759</v>
      </c>
      <c r="I718" t="str">
        <f t="shared" si="22"/>
        <v>04097</v>
      </c>
      <c r="L718" s="11" t="str">
        <f t="shared" si="23"/>
        <v>Velefique, Almería, Andalucía</v>
      </c>
    </row>
    <row r="719" spans="1:12" ht="12.75" customHeight="1" x14ac:dyDescent="0.2">
      <c r="A719" t="s">
        <v>1760</v>
      </c>
      <c r="B719" t="s">
        <v>717</v>
      </c>
      <c r="C719" t="s">
        <v>52</v>
      </c>
      <c r="D719" s="10" t="s">
        <v>513</v>
      </c>
      <c r="E719" s="10" t="s">
        <v>718</v>
      </c>
      <c r="F719" s="10" t="s">
        <v>889</v>
      </c>
      <c r="G719" s="10" t="s">
        <v>78</v>
      </c>
      <c r="H719" s="10" t="s">
        <v>1761</v>
      </c>
      <c r="I719" t="str">
        <f t="shared" si="22"/>
        <v>04098</v>
      </c>
      <c r="L719" s="11" t="str">
        <f t="shared" si="23"/>
        <v>Vélez-Blanco, Almería, Andalucía</v>
      </c>
    </row>
    <row r="720" spans="1:12" ht="12.75" customHeight="1" x14ac:dyDescent="0.2">
      <c r="A720" t="s">
        <v>1762</v>
      </c>
      <c r="B720" t="s">
        <v>717</v>
      </c>
      <c r="C720" t="s">
        <v>52</v>
      </c>
      <c r="D720" s="10" t="s">
        <v>513</v>
      </c>
      <c r="E720" s="10" t="s">
        <v>718</v>
      </c>
      <c r="F720" s="10" t="s">
        <v>584</v>
      </c>
      <c r="G720" s="10" t="s">
        <v>28</v>
      </c>
      <c r="H720" s="10" t="s">
        <v>1763</v>
      </c>
      <c r="I720" t="str">
        <f t="shared" si="22"/>
        <v>04099</v>
      </c>
      <c r="L720" s="11" t="str">
        <f t="shared" si="23"/>
        <v>Vélez-Rubio, Almería, Andalucía</v>
      </c>
    </row>
    <row r="721" spans="1:12" ht="12.75" customHeight="1" x14ac:dyDescent="0.2">
      <c r="A721" t="s">
        <v>1764</v>
      </c>
      <c r="B721" t="s">
        <v>717</v>
      </c>
      <c r="C721" t="s">
        <v>52</v>
      </c>
      <c r="D721" s="10" t="s">
        <v>513</v>
      </c>
      <c r="E721" s="10" t="s">
        <v>718</v>
      </c>
      <c r="F721" s="10" t="s">
        <v>181</v>
      </c>
      <c r="G721" s="10" t="s">
        <v>56</v>
      </c>
      <c r="H721" s="10" t="s">
        <v>1765</v>
      </c>
      <c r="I721" t="str">
        <f t="shared" si="22"/>
        <v>04100</v>
      </c>
      <c r="L721" s="11" t="str">
        <f t="shared" si="23"/>
        <v>Vera, Almería, Andalucía</v>
      </c>
    </row>
    <row r="722" spans="1:12" ht="12.75" customHeight="1" x14ac:dyDescent="0.2">
      <c r="A722" t="s">
        <v>1766</v>
      </c>
      <c r="B722" t="s">
        <v>717</v>
      </c>
      <c r="C722" t="s">
        <v>52</v>
      </c>
      <c r="D722" s="10" t="s">
        <v>513</v>
      </c>
      <c r="E722" s="10" t="s">
        <v>718</v>
      </c>
      <c r="F722" s="10" t="s">
        <v>185</v>
      </c>
      <c r="G722" s="10" t="s">
        <v>128</v>
      </c>
      <c r="H722" s="10" t="s">
        <v>1767</v>
      </c>
      <c r="I722" t="str">
        <f t="shared" si="22"/>
        <v>04101</v>
      </c>
      <c r="L722" s="11" t="str">
        <f t="shared" si="23"/>
        <v>Viator, Almería, Andalucía</v>
      </c>
    </row>
    <row r="723" spans="1:12" ht="12.75" customHeight="1" x14ac:dyDescent="0.2">
      <c r="A723" t="s">
        <v>1768</v>
      </c>
      <c r="B723" t="s">
        <v>717</v>
      </c>
      <c r="C723" t="s">
        <v>52</v>
      </c>
      <c r="D723" s="10" t="s">
        <v>513</v>
      </c>
      <c r="E723" s="10" t="s">
        <v>718</v>
      </c>
      <c r="F723" s="10" t="s">
        <v>501</v>
      </c>
      <c r="G723" s="10" t="s">
        <v>61</v>
      </c>
      <c r="H723" s="10" t="s">
        <v>1769</v>
      </c>
      <c r="I723" t="str">
        <f t="shared" si="22"/>
        <v>04102</v>
      </c>
      <c r="L723" s="11" t="str">
        <f t="shared" si="23"/>
        <v>Vícar, Almería, Andalucía</v>
      </c>
    </row>
    <row r="724" spans="1:12" ht="12.75" customHeight="1" x14ac:dyDescent="0.2">
      <c r="A724" t="s">
        <v>1770</v>
      </c>
      <c r="B724" t="s">
        <v>717</v>
      </c>
      <c r="C724" t="s">
        <v>52</v>
      </c>
      <c r="D724" s="10" t="s">
        <v>513</v>
      </c>
      <c r="E724" s="10" t="s">
        <v>718</v>
      </c>
      <c r="F724" s="10" t="s">
        <v>188</v>
      </c>
      <c r="G724" s="10" t="s">
        <v>97</v>
      </c>
      <c r="H724" s="10" t="s">
        <v>1771</v>
      </c>
      <c r="I724" t="str">
        <f t="shared" si="22"/>
        <v>04103</v>
      </c>
      <c r="L724" s="11" t="str">
        <f t="shared" si="23"/>
        <v>Zurgena, Almería, Andalucía</v>
      </c>
    </row>
    <row r="725" spans="1:12" ht="12.75" customHeight="1" x14ac:dyDescent="0.2">
      <c r="A725" t="s">
        <v>1772</v>
      </c>
      <c r="B725" t="s">
        <v>717</v>
      </c>
      <c r="C725" t="s">
        <v>52</v>
      </c>
      <c r="D725" s="10" t="s">
        <v>513</v>
      </c>
      <c r="E725" s="10" t="s">
        <v>718</v>
      </c>
      <c r="F725" s="10" t="s">
        <v>544</v>
      </c>
      <c r="G725" s="10" t="s">
        <v>92</v>
      </c>
      <c r="H725" s="10" t="s">
        <v>1773</v>
      </c>
      <c r="I725" t="str">
        <f t="shared" si="22"/>
        <v>04901</v>
      </c>
      <c r="L725" s="11" t="str">
        <f t="shared" si="23"/>
        <v>Tres Villas, Las, Almería, Andalucía</v>
      </c>
    </row>
    <row r="726" spans="1:12" ht="12.75" customHeight="1" x14ac:dyDescent="0.2">
      <c r="A726" t="s">
        <v>1774</v>
      </c>
      <c r="B726" t="s">
        <v>717</v>
      </c>
      <c r="C726" t="s">
        <v>52</v>
      </c>
      <c r="D726" s="10" t="s">
        <v>513</v>
      </c>
      <c r="E726" s="10" t="s">
        <v>718</v>
      </c>
      <c r="F726" s="10" t="s">
        <v>759</v>
      </c>
      <c r="G726" s="10" t="s">
        <v>50</v>
      </c>
      <c r="H726" s="10" t="s">
        <v>1775</v>
      </c>
      <c r="I726" t="str">
        <f t="shared" si="22"/>
        <v>04902</v>
      </c>
      <c r="L726" s="11" t="str">
        <f t="shared" si="23"/>
        <v>Ejido, El, Almería, Andalucía</v>
      </c>
    </row>
    <row r="727" spans="1:12" ht="12.75" customHeight="1" x14ac:dyDescent="0.2">
      <c r="A727" t="s">
        <v>1776</v>
      </c>
      <c r="B727" t="s">
        <v>717</v>
      </c>
      <c r="C727" t="s">
        <v>52</v>
      </c>
      <c r="D727" s="10" t="s">
        <v>513</v>
      </c>
      <c r="E727" s="10" t="s">
        <v>718</v>
      </c>
      <c r="F727" s="10" t="s">
        <v>1573</v>
      </c>
      <c r="G727" s="10" t="s">
        <v>56</v>
      </c>
      <c r="H727" s="10" t="s">
        <v>1777</v>
      </c>
      <c r="I727" t="str">
        <f t="shared" si="22"/>
        <v>04903</v>
      </c>
      <c r="L727" s="11" t="str">
        <f t="shared" si="23"/>
        <v>Mojonera, La, Almería, Andalucía</v>
      </c>
    </row>
    <row r="728" spans="1:12" ht="12.75" customHeight="1" x14ac:dyDescent="0.2">
      <c r="A728" t="s">
        <v>1778</v>
      </c>
      <c r="B728" t="s">
        <v>717</v>
      </c>
      <c r="C728" t="s">
        <v>52</v>
      </c>
      <c r="D728" t="s">
        <v>513</v>
      </c>
      <c r="E728" s="10" t="s">
        <v>718</v>
      </c>
      <c r="F728" t="s">
        <v>880</v>
      </c>
      <c r="G728" t="s">
        <v>36</v>
      </c>
      <c r="H728" t="s">
        <v>1779</v>
      </c>
      <c r="I728" t="str">
        <f t="shared" si="22"/>
        <v>04904</v>
      </c>
      <c r="L728" s="11" t="str">
        <f t="shared" si="23"/>
        <v>Balanegra, Almería, Andalucía</v>
      </c>
    </row>
    <row r="729" spans="1:12" ht="12.75" customHeight="1" x14ac:dyDescent="0.2">
      <c r="A729" t="s">
        <v>1780</v>
      </c>
      <c r="B729" t="s">
        <v>45</v>
      </c>
      <c r="C729" t="s">
        <v>46</v>
      </c>
      <c r="D729" s="10" t="s">
        <v>1781</v>
      </c>
      <c r="E729" s="10" t="s">
        <v>1782</v>
      </c>
      <c r="F729" s="10" t="s">
        <v>49</v>
      </c>
      <c r="G729" s="10" t="s">
        <v>41</v>
      </c>
      <c r="H729" s="10" t="s">
        <v>1783</v>
      </c>
      <c r="I729" t="str">
        <f t="shared" si="22"/>
        <v>05001</v>
      </c>
      <c r="L729" s="11" t="str">
        <f t="shared" si="23"/>
        <v>Adanero, Ávila, Castilla y León</v>
      </c>
    </row>
    <row r="730" spans="1:12" ht="12.75" customHeight="1" x14ac:dyDescent="0.2">
      <c r="A730" t="s">
        <v>1784</v>
      </c>
      <c r="B730" t="s">
        <v>45</v>
      </c>
      <c r="C730" t="s">
        <v>46</v>
      </c>
      <c r="D730" s="10" t="s">
        <v>1781</v>
      </c>
      <c r="E730" s="10" t="s">
        <v>1782</v>
      </c>
      <c r="F730" s="10" t="s">
        <v>721</v>
      </c>
      <c r="G730" s="10" t="s">
        <v>28</v>
      </c>
      <c r="H730" s="10" t="s">
        <v>1785</v>
      </c>
      <c r="I730" t="str">
        <f t="shared" si="22"/>
        <v>05002</v>
      </c>
      <c r="L730" s="11" t="str">
        <f t="shared" si="23"/>
        <v>Adrada, La, Ávila, Castilla y León</v>
      </c>
    </row>
    <row r="731" spans="1:12" ht="12.75" customHeight="1" x14ac:dyDescent="0.2">
      <c r="A731" t="s">
        <v>1786</v>
      </c>
      <c r="B731" t="s">
        <v>45</v>
      </c>
      <c r="C731" t="s">
        <v>46</v>
      </c>
      <c r="D731" s="10" t="s">
        <v>1781</v>
      </c>
      <c r="E731" s="10" t="s">
        <v>1782</v>
      </c>
      <c r="F731" s="10" t="s">
        <v>278</v>
      </c>
      <c r="G731" s="10" t="s">
        <v>56</v>
      </c>
      <c r="H731" s="10" t="s">
        <v>1787</v>
      </c>
      <c r="I731" t="str">
        <f t="shared" si="22"/>
        <v>05005</v>
      </c>
      <c r="L731" s="11" t="str">
        <f t="shared" si="23"/>
        <v>Albornos, Ávila, Castilla y León</v>
      </c>
    </row>
    <row r="732" spans="1:12" ht="12.75" customHeight="1" x14ac:dyDescent="0.2">
      <c r="A732" t="s">
        <v>1788</v>
      </c>
      <c r="B732" t="s">
        <v>45</v>
      </c>
      <c r="C732" t="s">
        <v>46</v>
      </c>
      <c r="D732" s="10" t="s">
        <v>1781</v>
      </c>
      <c r="E732" s="10" t="s">
        <v>1782</v>
      </c>
      <c r="F732" s="10" t="s">
        <v>60</v>
      </c>
      <c r="G732" s="10" t="s">
        <v>92</v>
      </c>
      <c r="H732" s="10" t="s">
        <v>1789</v>
      </c>
      <c r="I732" t="str">
        <f t="shared" si="22"/>
        <v>05007</v>
      </c>
      <c r="L732" s="11" t="str">
        <f t="shared" si="23"/>
        <v>Aldeanueva de Santa Cruz, Ávila, Castilla y León</v>
      </c>
    </row>
    <row r="733" spans="1:12" ht="12.75" customHeight="1" x14ac:dyDescent="0.2">
      <c r="A733" t="s">
        <v>1790</v>
      </c>
      <c r="B733" t="s">
        <v>45</v>
      </c>
      <c r="C733" t="s">
        <v>46</v>
      </c>
      <c r="D733" s="10" t="s">
        <v>1781</v>
      </c>
      <c r="E733" s="10" t="s">
        <v>1782</v>
      </c>
      <c r="F733" s="10" t="s">
        <v>550</v>
      </c>
      <c r="G733" s="10" t="s">
        <v>36</v>
      </c>
      <c r="H733" s="10" t="s">
        <v>1791</v>
      </c>
      <c r="I733" t="str">
        <f t="shared" si="22"/>
        <v>05008</v>
      </c>
      <c r="L733" s="11" t="str">
        <f t="shared" si="23"/>
        <v>Aldeaseca, Ávila, Castilla y León</v>
      </c>
    </row>
    <row r="734" spans="1:12" ht="12.75" customHeight="1" x14ac:dyDescent="0.2">
      <c r="A734" t="s">
        <v>1792</v>
      </c>
      <c r="B734" t="s">
        <v>45</v>
      </c>
      <c r="C734" t="s">
        <v>46</v>
      </c>
      <c r="D734" s="10" t="s">
        <v>1781</v>
      </c>
      <c r="E734" s="10" t="s">
        <v>1782</v>
      </c>
      <c r="F734" s="10" t="s">
        <v>1013</v>
      </c>
      <c r="G734" s="10" t="s">
        <v>61</v>
      </c>
      <c r="H734" s="10" t="s">
        <v>1793</v>
      </c>
      <c r="I734" t="str">
        <f t="shared" si="22"/>
        <v>05010</v>
      </c>
      <c r="L734" s="11" t="str">
        <f t="shared" si="23"/>
        <v>Aldehuela, La, Ávila, Castilla y León</v>
      </c>
    </row>
    <row r="735" spans="1:12" ht="12.75" customHeight="1" x14ac:dyDescent="0.2">
      <c r="A735" t="s">
        <v>1794</v>
      </c>
      <c r="B735" t="s">
        <v>45</v>
      </c>
      <c r="C735" t="s">
        <v>46</v>
      </c>
      <c r="D735" s="10" t="s">
        <v>1781</v>
      </c>
      <c r="E735" s="10" t="s">
        <v>1782</v>
      </c>
      <c r="F735" s="10" t="s">
        <v>521</v>
      </c>
      <c r="G735" s="10" t="s">
        <v>50</v>
      </c>
      <c r="H735" s="10" t="s">
        <v>1795</v>
      </c>
      <c r="I735" t="str">
        <f t="shared" si="22"/>
        <v>05012</v>
      </c>
      <c r="L735" s="11" t="str">
        <f t="shared" si="23"/>
        <v>Amavida, Ávila, Castilla y León</v>
      </c>
    </row>
    <row r="736" spans="1:12" ht="12.75" customHeight="1" x14ac:dyDescent="0.2">
      <c r="A736" t="s">
        <v>1796</v>
      </c>
      <c r="B736" t="s">
        <v>45</v>
      </c>
      <c r="C736" t="s">
        <v>46</v>
      </c>
      <c r="D736" s="10" t="s">
        <v>1781</v>
      </c>
      <c r="E736" s="10" t="s">
        <v>1782</v>
      </c>
      <c r="F736" s="10" t="s">
        <v>283</v>
      </c>
      <c r="G736" s="10" t="s">
        <v>56</v>
      </c>
      <c r="H736" s="10" t="s">
        <v>1797</v>
      </c>
      <c r="I736" t="str">
        <f t="shared" si="22"/>
        <v>05013</v>
      </c>
      <c r="L736" s="11" t="str">
        <f t="shared" si="23"/>
        <v>Arenal, El, Ávila, Castilla y León</v>
      </c>
    </row>
    <row r="737" spans="1:12" ht="12.75" customHeight="1" x14ac:dyDescent="0.2">
      <c r="A737" t="s">
        <v>1798</v>
      </c>
      <c r="B737" t="s">
        <v>45</v>
      </c>
      <c r="C737" t="s">
        <v>46</v>
      </c>
      <c r="D737" s="10" t="s">
        <v>1781</v>
      </c>
      <c r="E737" s="10" t="s">
        <v>1782</v>
      </c>
      <c r="F737" s="10" t="s">
        <v>553</v>
      </c>
      <c r="G737" s="10" t="s">
        <v>36</v>
      </c>
      <c r="H737" s="10" t="s">
        <v>1799</v>
      </c>
      <c r="I737" t="str">
        <f t="shared" si="22"/>
        <v>05014</v>
      </c>
      <c r="L737" s="11" t="str">
        <f t="shared" si="23"/>
        <v>Arenas de San Pedro, Ávila, Castilla y León</v>
      </c>
    </row>
    <row r="738" spans="1:12" ht="12.75" customHeight="1" x14ac:dyDescent="0.2">
      <c r="A738" t="s">
        <v>1800</v>
      </c>
      <c r="B738" t="s">
        <v>45</v>
      </c>
      <c r="C738" t="s">
        <v>46</v>
      </c>
      <c r="D738" s="10" t="s">
        <v>1781</v>
      </c>
      <c r="E738" s="10" t="s">
        <v>1782</v>
      </c>
      <c r="F738" s="10" t="s">
        <v>637</v>
      </c>
      <c r="G738" s="10" t="s">
        <v>97</v>
      </c>
      <c r="H738" s="10" t="s">
        <v>1801</v>
      </c>
      <c r="I738" t="str">
        <f t="shared" si="22"/>
        <v>05015</v>
      </c>
      <c r="L738" s="11" t="str">
        <f t="shared" si="23"/>
        <v>Arevalillo, Ávila, Castilla y León</v>
      </c>
    </row>
    <row r="739" spans="1:12" ht="12.75" customHeight="1" x14ac:dyDescent="0.2">
      <c r="A739" t="s">
        <v>1802</v>
      </c>
      <c r="B739" t="s">
        <v>45</v>
      </c>
      <c r="C739" t="s">
        <v>46</v>
      </c>
      <c r="D739" s="10" t="s">
        <v>1781</v>
      </c>
      <c r="E739" s="10" t="s">
        <v>1782</v>
      </c>
      <c r="F739" s="10" t="s">
        <v>73</v>
      </c>
      <c r="G739" s="10" t="s">
        <v>41</v>
      </c>
      <c r="H739" s="10" t="s">
        <v>1803</v>
      </c>
      <c r="I739" t="str">
        <f t="shared" si="22"/>
        <v>05016</v>
      </c>
      <c r="L739" s="11" t="str">
        <f t="shared" si="23"/>
        <v>Arévalo, Ávila, Castilla y León</v>
      </c>
    </row>
    <row r="740" spans="1:12" ht="12.75" customHeight="1" x14ac:dyDescent="0.2">
      <c r="A740" t="s">
        <v>1804</v>
      </c>
      <c r="B740" t="s">
        <v>45</v>
      </c>
      <c r="C740" t="s">
        <v>46</v>
      </c>
      <c r="D740" s="10" t="s">
        <v>1781</v>
      </c>
      <c r="E740" s="10" t="s">
        <v>1782</v>
      </c>
      <c r="F740" s="10" t="s">
        <v>362</v>
      </c>
      <c r="G740" s="10" t="s">
        <v>128</v>
      </c>
      <c r="H740" s="10" t="s">
        <v>1805</v>
      </c>
      <c r="I740" t="str">
        <f t="shared" si="22"/>
        <v>05017</v>
      </c>
      <c r="L740" s="11" t="str">
        <f t="shared" si="23"/>
        <v>Aveinte, Ávila, Castilla y León</v>
      </c>
    </row>
    <row r="741" spans="1:12" ht="12.75" customHeight="1" x14ac:dyDescent="0.2">
      <c r="A741" t="s">
        <v>1806</v>
      </c>
      <c r="B741" t="s">
        <v>45</v>
      </c>
      <c r="C741" t="s">
        <v>46</v>
      </c>
      <c r="D741" s="10" t="s">
        <v>1781</v>
      </c>
      <c r="E741" s="10" t="s">
        <v>1782</v>
      </c>
      <c r="F741" s="10" t="s">
        <v>640</v>
      </c>
      <c r="G741" s="10" t="s">
        <v>78</v>
      </c>
      <c r="H741" s="10" t="s">
        <v>1807</v>
      </c>
      <c r="I741" t="str">
        <f t="shared" si="22"/>
        <v>05018</v>
      </c>
      <c r="L741" s="11" t="str">
        <f t="shared" si="23"/>
        <v>Avellaneda, Ávila, Castilla y León</v>
      </c>
    </row>
    <row r="742" spans="1:12" ht="12.75" customHeight="1" x14ac:dyDescent="0.2">
      <c r="A742" t="s">
        <v>1808</v>
      </c>
      <c r="B742" t="s">
        <v>45</v>
      </c>
      <c r="C742" t="s">
        <v>46</v>
      </c>
      <c r="D742" s="10" t="s">
        <v>1781</v>
      </c>
      <c r="E742" s="10" t="s">
        <v>1782</v>
      </c>
      <c r="F742" s="10" t="s">
        <v>288</v>
      </c>
      <c r="G742" s="10" t="s">
        <v>28</v>
      </c>
      <c r="H742" s="10" t="s">
        <v>1782</v>
      </c>
      <c r="I742" t="str">
        <f t="shared" si="22"/>
        <v>05019</v>
      </c>
      <c r="L742" s="11" t="str">
        <f t="shared" si="23"/>
        <v>Ávila, Ávila, Castilla y León</v>
      </c>
    </row>
    <row r="743" spans="1:12" ht="12.75" customHeight="1" x14ac:dyDescent="0.2">
      <c r="A743" t="s">
        <v>1809</v>
      </c>
      <c r="B743" t="s">
        <v>45</v>
      </c>
      <c r="C743" t="s">
        <v>46</v>
      </c>
      <c r="D743" s="10" t="s">
        <v>1781</v>
      </c>
      <c r="E743" s="10" t="s">
        <v>1782</v>
      </c>
      <c r="F743" s="10" t="s">
        <v>665</v>
      </c>
      <c r="G743" s="10" t="s">
        <v>128</v>
      </c>
      <c r="H743" s="10" t="s">
        <v>1810</v>
      </c>
      <c r="I743" t="str">
        <f t="shared" si="22"/>
        <v>05021</v>
      </c>
      <c r="L743" s="11" t="str">
        <f t="shared" si="23"/>
        <v>Barco de Ávila, El, Ávila, Castilla y León</v>
      </c>
    </row>
    <row r="744" spans="1:12" ht="12.75" customHeight="1" x14ac:dyDescent="0.2">
      <c r="A744" t="s">
        <v>1811</v>
      </c>
      <c r="B744" t="s">
        <v>45</v>
      </c>
      <c r="C744" t="s">
        <v>46</v>
      </c>
      <c r="D744" s="10" t="s">
        <v>1781</v>
      </c>
      <c r="E744" s="10" t="s">
        <v>1782</v>
      </c>
      <c r="F744" s="10" t="s">
        <v>82</v>
      </c>
      <c r="G744" s="10" t="s">
        <v>61</v>
      </c>
      <c r="H744" s="10" t="s">
        <v>1812</v>
      </c>
      <c r="I744" t="str">
        <f t="shared" si="22"/>
        <v>05022</v>
      </c>
      <c r="L744" s="11" t="str">
        <f t="shared" si="23"/>
        <v>Barraco, El, Ávila, Castilla y León</v>
      </c>
    </row>
    <row r="745" spans="1:12" ht="12.75" customHeight="1" x14ac:dyDescent="0.2">
      <c r="A745" t="s">
        <v>1813</v>
      </c>
      <c r="B745" t="s">
        <v>45</v>
      </c>
      <c r="C745" t="s">
        <v>46</v>
      </c>
      <c r="D745" s="10" t="s">
        <v>1781</v>
      </c>
      <c r="E745" s="10" t="s">
        <v>1782</v>
      </c>
      <c r="F745" s="10" t="s">
        <v>87</v>
      </c>
      <c r="G745" s="10" t="s">
        <v>97</v>
      </c>
      <c r="H745" s="10" t="s">
        <v>1814</v>
      </c>
      <c r="I745" t="str">
        <f t="shared" si="22"/>
        <v>05023</v>
      </c>
      <c r="L745" s="11" t="str">
        <f t="shared" si="23"/>
        <v>Barromán, Ávila, Castilla y León</v>
      </c>
    </row>
    <row r="746" spans="1:12" ht="12.75" customHeight="1" x14ac:dyDescent="0.2">
      <c r="A746" t="s">
        <v>1815</v>
      </c>
      <c r="B746" t="s">
        <v>45</v>
      </c>
      <c r="C746" t="s">
        <v>46</v>
      </c>
      <c r="D746" s="10" t="s">
        <v>1781</v>
      </c>
      <c r="E746" s="10" t="s">
        <v>1782</v>
      </c>
      <c r="F746" s="10" t="s">
        <v>367</v>
      </c>
      <c r="G746" s="10" t="s">
        <v>78</v>
      </c>
      <c r="H746" s="10" t="s">
        <v>1816</v>
      </c>
      <c r="I746" t="str">
        <f t="shared" si="22"/>
        <v>05024</v>
      </c>
      <c r="L746" s="11" t="str">
        <f t="shared" si="23"/>
        <v>Becedas, Ávila, Castilla y León</v>
      </c>
    </row>
    <row r="747" spans="1:12" ht="12.75" customHeight="1" x14ac:dyDescent="0.2">
      <c r="A747" t="s">
        <v>1817</v>
      </c>
      <c r="B747" t="s">
        <v>45</v>
      </c>
      <c r="C747" t="s">
        <v>46</v>
      </c>
      <c r="D747" s="10" t="s">
        <v>1781</v>
      </c>
      <c r="E747" s="10" t="s">
        <v>1782</v>
      </c>
      <c r="F747" s="10" t="s">
        <v>91</v>
      </c>
      <c r="G747" s="10" t="s">
        <v>28</v>
      </c>
      <c r="H747" s="10" t="s">
        <v>1818</v>
      </c>
      <c r="I747" t="str">
        <f t="shared" si="22"/>
        <v>05025</v>
      </c>
      <c r="L747" s="11" t="str">
        <f t="shared" si="23"/>
        <v>Becedillas, Ávila, Castilla y León</v>
      </c>
    </row>
    <row r="748" spans="1:12" ht="12.75" customHeight="1" x14ac:dyDescent="0.2">
      <c r="A748" t="s">
        <v>1819</v>
      </c>
      <c r="B748" t="s">
        <v>45</v>
      </c>
      <c r="C748" t="s">
        <v>46</v>
      </c>
      <c r="D748" s="10" t="s">
        <v>1781</v>
      </c>
      <c r="E748" s="10" t="s">
        <v>1782</v>
      </c>
      <c r="F748" s="10" t="s">
        <v>291</v>
      </c>
      <c r="G748" s="10" t="s">
        <v>92</v>
      </c>
      <c r="H748" s="10" t="s">
        <v>1820</v>
      </c>
      <c r="I748" t="str">
        <f t="shared" si="22"/>
        <v>05026</v>
      </c>
      <c r="L748" s="11" t="str">
        <f t="shared" si="23"/>
        <v>Bercial de Zapardiel, Ávila, Castilla y León</v>
      </c>
    </row>
    <row r="749" spans="1:12" ht="12.75" customHeight="1" x14ac:dyDescent="0.2">
      <c r="A749" t="s">
        <v>1821</v>
      </c>
      <c r="B749" t="s">
        <v>45</v>
      </c>
      <c r="C749" t="s">
        <v>46</v>
      </c>
      <c r="D749" s="10" t="s">
        <v>1781</v>
      </c>
      <c r="E749" s="10" t="s">
        <v>1782</v>
      </c>
      <c r="F749" s="10" t="s">
        <v>96</v>
      </c>
      <c r="G749" s="10" t="s">
        <v>36</v>
      </c>
      <c r="H749" s="10" t="s">
        <v>1822</v>
      </c>
      <c r="I749" t="str">
        <f t="shared" si="22"/>
        <v>05027</v>
      </c>
      <c r="L749" s="11" t="str">
        <f t="shared" si="23"/>
        <v>Berlanas, Las, Ávila, Castilla y León</v>
      </c>
    </row>
    <row r="750" spans="1:12" ht="12.75" customHeight="1" x14ac:dyDescent="0.2">
      <c r="A750" t="s">
        <v>1823</v>
      </c>
      <c r="B750" t="s">
        <v>45</v>
      </c>
      <c r="C750" t="s">
        <v>46</v>
      </c>
      <c r="D750" s="10" t="s">
        <v>1781</v>
      </c>
      <c r="E750" s="10" t="s">
        <v>1782</v>
      </c>
      <c r="F750" s="10" t="s">
        <v>526</v>
      </c>
      <c r="G750" s="10" t="s">
        <v>50</v>
      </c>
      <c r="H750" s="10" t="s">
        <v>1824</v>
      </c>
      <c r="I750" t="str">
        <f t="shared" si="22"/>
        <v>05029</v>
      </c>
      <c r="L750" s="11" t="str">
        <f t="shared" si="23"/>
        <v>Bernuy-Zapardiel, Ávila, Castilla y León</v>
      </c>
    </row>
    <row r="751" spans="1:12" ht="12.75" customHeight="1" x14ac:dyDescent="0.2">
      <c r="A751" t="s">
        <v>1825</v>
      </c>
      <c r="B751" t="s">
        <v>45</v>
      </c>
      <c r="C751" t="s">
        <v>46</v>
      </c>
      <c r="D751" s="10" t="s">
        <v>1781</v>
      </c>
      <c r="E751" s="10" t="s">
        <v>1782</v>
      </c>
      <c r="F751" s="10" t="s">
        <v>100</v>
      </c>
      <c r="G751" s="10" t="s">
        <v>97</v>
      </c>
      <c r="H751" s="10" t="s">
        <v>1826</v>
      </c>
      <c r="I751" t="str">
        <f t="shared" si="22"/>
        <v>05030</v>
      </c>
      <c r="L751" s="11" t="str">
        <f t="shared" si="23"/>
        <v>Berrocalejo de Aragona, Ávila, Castilla y León</v>
      </c>
    </row>
    <row r="752" spans="1:12" ht="12.75" customHeight="1" x14ac:dyDescent="0.2">
      <c r="A752" t="s">
        <v>1827</v>
      </c>
      <c r="B752" t="s">
        <v>45</v>
      </c>
      <c r="C752" t="s">
        <v>46</v>
      </c>
      <c r="D752" s="10" t="s">
        <v>1781</v>
      </c>
      <c r="E752" s="10" t="s">
        <v>1782</v>
      </c>
      <c r="F752" s="10" t="s">
        <v>668</v>
      </c>
      <c r="G752" s="10" t="s">
        <v>28</v>
      </c>
      <c r="H752" s="10" t="s">
        <v>1828</v>
      </c>
      <c r="I752" t="str">
        <f t="shared" si="22"/>
        <v>05033</v>
      </c>
      <c r="L752" s="11" t="str">
        <f t="shared" si="23"/>
        <v>Blascomillán, Ávila, Castilla y León</v>
      </c>
    </row>
    <row r="753" spans="1:12" ht="12.75" customHeight="1" x14ac:dyDescent="0.2">
      <c r="A753" t="s">
        <v>1829</v>
      </c>
      <c r="B753" t="s">
        <v>45</v>
      </c>
      <c r="C753" t="s">
        <v>46</v>
      </c>
      <c r="D753" s="10" t="s">
        <v>1781</v>
      </c>
      <c r="E753" s="10" t="s">
        <v>1782</v>
      </c>
      <c r="F753" s="10" t="s">
        <v>104</v>
      </c>
      <c r="G753" s="10" t="s">
        <v>41</v>
      </c>
      <c r="H753" s="10" t="s">
        <v>1830</v>
      </c>
      <c r="I753" t="str">
        <f t="shared" si="22"/>
        <v>05034</v>
      </c>
      <c r="L753" s="11" t="str">
        <f t="shared" si="23"/>
        <v>Blasconuño de Matacabras, Ávila, Castilla y León</v>
      </c>
    </row>
    <row r="754" spans="1:12" ht="12.75" customHeight="1" x14ac:dyDescent="0.2">
      <c r="A754" t="s">
        <v>1831</v>
      </c>
      <c r="B754" t="s">
        <v>45</v>
      </c>
      <c r="C754" t="s">
        <v>46</v>
      </c>
      <c r="D754" s="10" t="s">
        <v>1781</v>
      </c>
      <c r="E754" s="10" t="s">
        <v>1782</v>
      </c>
      <c r="F754" s="10" t="s">
        <v>533</v>
      </c>
      <c r="G754" s="10" t="s">
        <v>50</v>
      </c>
      <c r="H754" s="10" t="s">
        <v>1832</v>
      </c>
      <c r="I754" t="str">
        <f t="shared" si="22"/>
        <v>05035</v>
      </c>
      <c r="L754" s="11" t="str">
        <f t="shared" si="23"/>
        <v>Blascosancho, Ávila, Castilla y León</v>
      </c>
    </row>
    <row r="755" spans="1:12" ht="12.75" customHeight="1" x14ac:dyDescent="0.2">
      <c r="A755" t="s">
        <v>1833</v>
      </c>
      <c r="B755" t="s">
        <v>45</v>
      </c>
      <c r="C755" t="s">
        <v>46</v>
      </c>
      <c r="D755" s="10" t="s">
        <v>1781</v>
      </c>
      <c r="E755" s="10" t="s">
        <v>1782</v>
      </c>
      <c r="F755" s="10" t="s">
        <v>108</v>
      </c>
      <c r="G755" s="10" t="s">
        <v>128</v>
      </c>
      <c r="H755" s="10" t="s">
        <v>1834</v>
      </c>
      <c r="I755" t="str">
        <f t="shared" si="22"/>
        <v>05036</v>
      </c>
      <c r="L755" s="11" t="str">
        <f t="shared" si="23"/>
        <v>Bohodón, El, Ávila, Castilla y León</v>
      </c>
    </row>
    <row r="756" spans="1:12" ht="12.75" customHeight="1" x14ac:dyDescent="0.2">
      <c r="A756" t="s">
        <v>1835</v>
      </c>
      <c r="B756" t="s">
        <v>45</v>
      </c>
      <c r="C756" t="s">
        <v>46</v>
      </c>
      <c r="D756" s="10" t="s">
        <v>1781</v>
      </c>
      <c r="E756" s="10" t="s">
        <v>1782</v>
      </c>
      <c r="F756" s="10" t="s">
        <v>112</v>
      </c>
      <c r="G756" s="10" t="s">
        <v>78</v>
      </c>
      <c r="H756" s="10" t="s">
        <v>1836</v>
      </c>
      <c r="I756" t="str">
        <f t="shared" si="22"/>
        <v>05037</v>
      </c>
      <c r="L756" s="11" t="str">
        <f t="shared" si="23"/>
        <v>Bohoyo, Ávila, Castilla y León</v>
      </c>
    </row>
    <row r="757" spans="1:12" ht="12.75" customHeight="1" x14ac:dyDescent="0.2">
      <c r="A757" t="s">
        <v>1837</v>
      </c>
      <c r="B757" t="s">
        <v>45</v>
      </c>
      <c r="C757" t="s">
        <v>46</v>
      </c>
      <c r="D757" s="10" t="s">
        <v>1781</v>
      </c>
      <c r="E757" s="10" t="s">
        <v>1782</v>
      </c>
      <c r="F757" s="10" t="s">
        <v>116</v>
      </c>
      <c r="G757" s="10" t="s">
        <v>92</v>
      </c>
      <c r="H757" s="10" t="s">
        <v>1838</v>
      </c>
      <c r="I757" t="str">
        <f t="shared" si="22"/>
        <v>05038</v>
      </c>
      <c r="L757" s="11" t="str">
        <f t="shared" si="23"/>
        <v>Bonilla de la Sierra, Ávila, Castilla y León</v>
      </c>
    </row>
    <row r="758" spans="1:12" ht="12.75" customHeight="1" x14ac:dyDescent="0.2">
      <c r="A758" t="s">
        <v>1839</v>
      </c>
      <c r="B758" t="s">
        <v>45</v>
      </c>
      <c r="C758" t="s">
        <v>46</v>
      </c>
      <c r="D758" s="10" t="s">
        <v>1781</v>
      </c>
      <c r="E758" s="10" t="s">
        <v>1782</v>
      </c>
      <c r="F758" s="10" t="s">
        <v>536</v>
      </c>
      <c r="G758" s="10" t="s">
        <v>61</v>
      </c>
      <c r="H758" s="10" t="s">
        <v>1840</v>
      </c>
      <c r="I758" t="str">
        <f t="shared" si="22"/>
        <v>05039</v>
      </c>
      <c r="L758" s="11" t="str">
        <f t="shared" si="23"/>
        <v>Brabos, Ávila, Castilla y León</v>
      </c>
    </row>
    <row r="759" spans="1:12" ht="12.75" customHeight="1" x14ac:dyDescent="0.2">
      <c r="A759" t="s">
        <v>1841</v>
      </c>
      <c r="B759" t="s">
        <v>45</v>
      </c>
      <c r="C759" t="s">
        <v>46</v>
      </c>
      <c r="D759" s="10" t="s">
        <v>1781</v>
      </c>
      <c r="E759" s="10" t="s">
        <v>1782</v>
      </c>
      <c r="F759" s="10" t="s">
        <v>120</v>
      </c>
      <c r="G759" s="10" t="s">
        <v>28</v>
      </c>
      <c r="H759" s="10" t="s">
        <v>1842</v>
      </c>
      <c r="I759" t="str">
        <f t="shared" si="22"/>
        <v>05040</v>
      </c>
      <c r="L759" s="11" t="str">
        <f t="shared" si="23"/>
        <v>Bularros, Ávila, Castilla y León</v>
      </c>
    </row>
    <row r="760" spans="1:12" ht="12.75" customHeight="1" x14ac:dyDescent="0.2">
      <c r="A760" t="s">
        <v>1843</v>
      </c>
      <c r="B760" t="s">
        <v>45</v>
      </c>
      <c r="C760" t="s">
        <v>46</v>
      </c>
      <c r="D760" s="10" t="s">
        <v>1781</v>
      </c>
      <c r="E760" s="10" t="s">
        <v>1782</v>
      </c>
      <c r="F760" s="10" t="s">
        <v>123</v>
      </c>
      <c r="G760" s="10" t="s">
        <v>78</v>
      </c>
      <c r="H760" s="10" t="s">
        <v>1844</v>
      </c>
      <c r="I760" t="str">
        <f t="shared" si="22"/>
        <v>05041</v>
      </c>
      <c r="L760" s="11" t="str">
        <f t="shared" si="23"/>
        <v>Burgohondo, Ávila, Castilla y León</v>
      </c>
    </row>
    <row r="761" spans="1:12" ht="12.75" customHeight="1" x14ac:dyDescent="0.2">
      <c r="A761" t="s">
        <v>1845</v>
      </c>
      <c r="B761" t="s">
        <v>45</v>
      </c>
      <c r="C761" t="s">
        <v>46</v>
      </c>
      <c r="D761" s="10" t="s">
        <v>1781</v>
      </c>
      <c r="E761" s="10" t="s">
        <v>1782</v>
      </c>
      <c r="F761" s="10" t="s">
        <v>300</v>
      </c>
      <c r="G761" s="10" t="s">
        <v>97</v>
      </c>
      <c r="H761" s="10" t="s">
        <v>1846</v>
      </c>
      <c r="I761" t="str">
        <f t="shared" si="22"/>
        <v>05042</v>
      </c>
      <c r="L761" s="11" t="str">
        <f t="shared" si="23"/>
        <v>Cabezas de Alambre, Ávila, Castilla y León</v>
      </c>
    </row>
    <row r="762" spans="1:12" ht="12.75" customHeight="1" x14ac:dyDescent="0.2">
      <c r="A762" t="s">
        <v>1847</v>
      </c>
      <c r="B762" t="s">
        <v>45</v>
      </c>
      <c r="C762" t="s">
        <v>46</v>
      </c>
      <c r="D762" s="10" t="s">
        <v>1781</v>
      </c>
      <c r="E762" s="10" t="s">
        <v>1782</v>
      </c>
      <c r="F762" s="10" t="s">
        <v>127</v>
      </c>
      <c r="G762" s="10" t="s">
        <v>50</v>
      </c>
      <c r="H762" s="10" t="s">
        <v>1848</v>
      </c>
      <c r="I762" t="str">
        <f t="shared" si="22"/>
        <v>05043</v>
      </c>
      <c r="L762" s="11" t="str">
        <f t="shared" si="23"/>
        <v>Cabezas del Pozo, Ávila, Castilla y León</v>
      </c>
    </row>
    <row r="763" spans="1:12" ht="12.75" customHeight="1" x14ac:dyDescent="0.2">
      <c r="A763" t="s">
        <v>1849</v>
      </c>
      <c r="B763" t="s">
        <v>45</v>
      </c>
      <c r="C763" t="s">
        <v>46</v>
      </c>
      <c r="D763" s="10" t="s">
        <v>1781</v>
      </c>
      <c r="E763" s="10" t="s">
        <v>1782</v>
      </c>
      <c r="F763" s="10" t="s">
        <v>303</v>
      </c>
      <c r="G763" s="10" t="s">
        <v>92</v>
      </c>
      <c r="H763" s="10" t="s">
        <v>1850</v>
      </c>
      <c r="I763" t="str">
        <f t="shared" si="22"/>
        <v>05044</v>
      </c>
      <c r="L763" s="11" t="str">
        <f t="shared" si="23"/>
        <v>Cabezas del Villar, Ávila, Castilla y León</v>
      </c>
    </row>
    <row r="764" spans="1:12" ht="12.75" customHeight="1" x14ac:dyDescent="0.2">
      <c r="A764" t="s">
        <v>1851</v>
      </c>
      <c r="B764" t="s">
        <v>45</v>
      </c>
      <c r="C764" t="s">
        <v>46</v>
      </c>
      <c r="D764" s="10" t="s">
        <v>1781</v>
      </c>
      <c r="E764" s="10" t="s">
        <v>1782</v>
      </c>
      <c r="F764" s="10" t="s">
        <v>306</v>
      </c>
      <c r="G764" s="10" t="s">
        <v>61</v>
      </c>
      <c r="H764" s="10" t="s">
        <v>1852</v>
      </c>
      <c r="I764" t="str">
        <f t="shared" si="22"/>
        <v>05045</v>
      </c>
      <c r="L764" s="11" t="str">
        <f t="shared" si="23"/>
        <v>Cabizuela, Ávila, Castilla y León</v>
      </c>
    </row>
    <row r="765" spans="1:12" ht="12.75" customHeight="1" x14ac:dyDescent="0.2">
      <c r="A765" t="s">
        <v>1853</v>
      </c>
      <c r="B765" t="s">
        <v>45</v>
      </c>
      <c r="C765" t="s">
        <v>46</v>
      </c>
      <c r="D765" s="10" t="s">
        <v>1781</v>
      </c>
      <c r="E765" s="10" t="s">
        <v>1782</v>
      </c>
      <c r="F765" s="10" t="s">
        <v>1066</v>
      </c>
      <c r="G765" s="10" t="s">
        <v>36</v>
      </c>
      <c r="H765" s="10" t="s">
        <v>1854</v>
      </c>
      <c r="I765" t="str">
        <f t="shared" si="22"/>
        <v>05046</v>
      </c>
      <c r="L765" s="11" t="str">
        <f t="shared" si="23"/>
        <v>Canales, Ávila, Castilla y León</v>
      </c>
    </row>
    <row r="766" spans="1:12" ht="12.75" customHeight="1" x14ac:dyDescent="0.2">
      <c r="A766" t="s">
        <v>1855</v>
      </c>
      <c r="B766" t="s">
        <v>45</v>
      </c>
      <c r="C766" t="s">
        <v>46</v>
      </c>
      <c r="D766" s="10" t="s">
        <v>1781</v>
      </c>
      <c r="E766" s="10" t="s">
        <v>1782</v>
      </c>
      <c r="F766" s="10" t="s">
        <v>754</v>
      </c>
      <c r="G766" s="10" t="s">
        <v>41</v>
      </c>
      <c r="H766" s="10" t="s">
        <v>1856</v>
      </c>
      <c r="I766" t="str">
        <f t="shared" si="22"/>
        <v>05047</v>
      </c>
      <c r="L766" s="11" t="str">
        <f t="shared" si="23"/>
        <v>Candeleda, Ávila, Castilla y León</v>
      </c>
    </row>
    <row r="767" spans="1:12" ht="12.75" customHeight="1" x14ac:dyDescent="0.2">
      <c r="A767" t="s">
        <v>1857</v>
      </c>
      <c r="B767" t="s">
        <v>45</v>
      </c>
      <c r="C767" t="s">
        <v>46</v>
      </c>
      <c r="D767" s="10" t="s">
        <v>1781</v>
      </c>
      <c r="E767" s="10" t="s">
        <v>1782</v>
      </c>
      <c r="F767" s="10" t="s">
        <v>1191</v>
      </c>
      <c r="G767" s="10" t="s">
        <v>128</v>
      </c>
      <c r="H767" s="10" t="s">
        <v>1858</v>
      </c>
      <c r="I767" t="str">
        <f t="shared" si="22"/>
        <v>05048</v>
      </c>
      <c r="L767" s="11" t="str">
        <f t="shared" si="23"/>
        <v>Cantiveros, Ávila, Castilla y León</v>
      </c>
    </row>
    <row r="768" spans="1:12" ht="12.75" customHeight="1" x14ac:dyDescent="0.2">
      <c r="A768" t="s">
        <v>1859</v>
      </c>
      <c r="B768" t="s">
        <v>45</v>
      </c>
      <c r="C768" t="s">
        <v>46</v>
      </c>
      <c r="D768" s="10" t="s">
        <v>1781</v>
      </c>
      <c r="E768" s="10" t="s">
        <v>1782</v>
      </c>
      <c r="F768" s="10" t="s">
        <v>132</v>
      </c>
      <c r="G768" s="10" t="s">
        <v>56</v>
      </c>
      <c r="H768" s="10" t="s">
        <v>1860</v>
      </c>
      <c r="I768" t="str">
        <f t="shared" si="22"/>
        <v>05049</v>
      </c>
      <c r="L768" s="11" t="str">
        <f t="shared" si="23"/>
        <v>Cardeñosa, Ávila, Castilla y León</v>
      </c>
    </row>
    <row r="769" spans="1:12" ht="12.75" customHeight="1" x14ac:dyDescent="0.2">
      <c r="A769" t="s">
        <v>1861</v>
      </c>
      <c r="B769" t="s">
        <v>45</v>
      </c>
      <c r="C769" t="s">
        <v>46</v>
      </c>
      <c r="D769" s="10" t="s">
        <v>1781</v>
      </c>
      <c r="E769" s="10" t="s">
        <v>1782</v>
      </c>
      <c r="F769" s="10" t="s">
        <v>567</v>
      </c>
      <c r="G769" s="10" t="s">
        <v>56</v>
      </c>
      <c r="H769" s="10" t="s">
        <v>1862</v>
      </c>
      <c r="I769" t="str">
        <f t="shared" si="22"/>
        <v>05051</v>
      </c>
      <c r="L769" s="11" t="str">
        <f t="shared" si="23"/>
        <v>Carrera, La, Ávila, Castilla y León</v>
      </c>
    </row>
    <row r="770" spans="1:12" ht="12.75" customHeight="1" x14ac:dyDescent="0.2">
      <c r="A770" t="s">
        <v>1863</v>
      </c>
      <c r="B770" t="s">
        <v>45</v>
      </c>
      <c r="C770" t="s">
        <v>46</v>
      </c>
      <c r="D770" s="10" t="s">
        <v>1781</v>
      </c>
      <c r="E770" s="10" t="s">
        <v>1782</v>
      </c>
      <c r="F770" s="10" t="s">
        <v>136</v>
      </c>
      <c r="G770" s="10" t="s">
        <v>36</v>
      </c>
      <c r="H770" s="10" t="s">
        <v>1864</v>
      </c>
      <c r="I770" t="str">
        <f t="shared" ref="I770:I833" si="24">CONCATENATE(D770,F770)</f>
        <v>05052</v>
      </c>
      <c r="L770" s="11" t="str">
        <f t="shared" si="23"/>
        <v>Casas del Puerto, Ávila, Castilla y León</v>
      </c>
    </row>
    <row r="771" spans="1:12" ht="12.75" customHeight="1" x14ac:dyDescent="0.2">
      <c r="A771" t="s">
        <v>1865</v>
      </c>
      <c r="B771" t="s">
        <v>45</v>
      </c>
      <c r="C771" t="s">
        <v>46</v>
      </c>
      <c r="D771" s="10" t="s">
        <v>1781</v>
      </c>
      <c r="E771" s="10" t="s">
        <v>1782</v>
      </c>
      <c r="F771" s="10" t="s">
        <v>740</v>
      </c>
      <c r="G771" s="10" t="s">
        <v>41</v>
      </c>
      <c r="H771" s="10" t="s">
        <v>1866</v>
      </c>
      <c r="I771" t="str">
        <f t="shared" si="24"/>
        <v>05053</v>
      </c>
      <c r="L771" s="11" t="str">
        <f t="shared" ref="L771:L834" si="25">CONCATENATE(H771,", ",E771,", ",C771)</f>
        <v>Casasola, Ávila, Castilla y León</v>
      </c>
    </row>
    <row r="772" spans="1:12" ht="12.75" customHeight="1" x14ac:dyDescent="0.2">
      <c r="A772" t="s">
        <v>1867</v>
      </c>
      <c r="B772" t="s">
        <v>45</v>
      </c>
      <c r="C772" t="s">
        <v>46</v>
      </c>
      <c r="D772" s="10" t="s">
        <v>1781</v>
      </c>
      <c r="E772" s="10" t="s">
        <v>1782</v>
      </c>
      <c r="F772" s="10" t="s">
        <v>314</v>
      </c>
      <c r="G772" s="10" t="s">
        <v>28</v>
      </c>
      <c r="H772" s="10" t="s">
        <v>1868</v>
      </c>
      <c r="I772" t="str">
        <f t="shared" si="24"/>
        <v>05054</v>
      </c>
      <c r="L772" s="11" t="str">
        <f t="shared" si="25"/>
        <v>Casavieja, Ávila, Castilla y León</v>
      </c>
    </row>
    <row r="773" spans="1:12" ht="12.75" customHeight="1" x14ac:dyDescent="0.2">
      <c r="A773" t="s">
        <v>1869</v>
      </c>
      <c r="B773" t="s">
        <v>45</v>
      </c>
      <c r="C773" t="s">
        <v>46</v>
      </c>
      <c r="D773" s="10" t="s">
        <v>1781</v>
      </c>
      <c r="E773" s="10" t="s">
        <v>1782</v>
      </c>
      <c r="F773" s="10" t="s">
        <v>374</v>
      </c>
      <c r="G773" s="10" t="s">
        <v>92</v>
      </c>
      <c r="H773" s="10" t="s">
        <v>1870</v>
      </c>
      <c r="I773" t="str">
        <f t="shared" si="24"/>
        <v>05055</v>
      </c>
      <c r="L773" s="11" t="str">
        <f t="shared" si="25"/>
        <v>Casillas, Ávila, Castilla y León</v>
      </c>
    </row>
    <row r="774" spans="1:12" ht="12.75" customHeight="1" x14ac:dyDescent="0.2">
      <c r="A774" t="s">
        <v>1871</v>
      </c>
      <c r="B774" t="s">
        <v>45</v>
      </c>
      <c r="C774" t="s">
        <v>46</v>
      </c>
      <c r="D774" s="10" t="s">
        <v>1781</v>
      </c>
      <c r="E774" s="10" t="s">
        <v>1782</v>
      </c>
      <c r="F774" s="10" t="s">
        <v>854</v>
      </c>
      <c r="G774" s="10" t="s">
        <v>61</v>
      </c>
      <c r="H774" s="10" t="s">
        <v>1872</v>
      </c>
      <c r="I774" t="str">
        <f t="shared" si="24"/>
        <v>05056</v>
      </c>
      <c r="L774" s="11" t="str">
        <f t="shared" si="25"/>
        <v>Castellanos de Zapardiel, Ávila, Castilla y León</v>
      </c>
    </row>
    <row r="775" spans="1:12" ht="12.75" customHeight="1" x14ac:dyDescent="0.2">
      <c r="A775" t="s">
        <v>1873</v>
      </c>
      <c r="B775" t="s">
        <v>45</v>
      </c>
      <c r="C775" t="s">
        <v>46</v>
      </c>
      <c r="D775" s="10" t="s">
        <v>1781</v>
      </c>
      <c r="E775" s="10" t="s">
        <v>1782</v>
      </c>
      <c r="F775" s="10" t="s">
        <v>140</v>
      </c>
      <c r="G775" s="10" t="s">
        <v>97</v>
      </c>
      <c r="H775" s="10" t="s">
        <v>1874</v>
      </c>
      <c r="I775" t="str">
        <f t="shared" si="24"/>
        <v>05057</v>
      </c>
      <c r="L775" s="11" t="str">
        <f t="shared" si="25"/>
        <v>Cebreros, Ávila, Castilla y León</v>
      </c>
    </row>
    <row r="776" spans="1:12" ht="12.75" customHeight="1" x14ac:dyDescent="0.2">
      <c r="A776" t="s">
        <v>1875</v>
      </c>
      <c r="B776" t="s">
        <v>45</v>
      </c>
      <c r="C776" t="s">
        <v>46</v>
      </c>
      <c r="D776" s="10" t="s">
        <v>1781</v>
      </c>
      <c r="E776" s="10" t="s">
        <v>1782</v>
      </c>
      <c r="F776" s="10" t="s">
        <v>541</v>
      </c>
      <c r="G776" s="10" t="s">
        <v>50</v>
      </c>
      <c r="H776" s="10" t="s">
        <v>1876</v>
      </c>
      <c r="I776" t="str">
        <f t="shared" si="24"/>
        <v>05058</v>
      </c>
      <c r="L776" s="11" t="str">
        <f t="shared" si="25"/>
        <v>Cepeda la Mora, Ávila, Castilla y León</v>
      </c>
    </row>
    <row r="777" spans="1:12" ht="12.75" customHeight="1" x14ac:dyDescent="0.2">
      <c r="A777" t="s">
        <v>1877</v>
      </c>
      <c r="B777" t="s">
        <v>45</v>
      </c>
      <c r="C777" t="s">
        <v>46</v>
      </c>
      <c r="D777" s="10" t="s">
        <v>1781</v>
      </c>
      <c r="E777" s="10" t="s">
        <v>1782</v>
      </c>
      <c r="F777" s="10" t="s">
        <v>143</v>
      </c>
      <c r="G777" s="10" t="s">
        <v>128</v>
      </c>
      <c r="H777" s="10" t="s">
        <v>1878</v>
      </c>
      <c r="I777" t="str">
        <f t="shared" si="24"/>
        <v>05059</v>
      </c>
      <c r="L777" s="11" t="str">
        <f t="shared" si="25"/>
        <v>Cillán, Ávila, Castilla y León</v>
      </c>
    </row>
    <row r="778" spans="1:12" ht="12.75" customHeight="1" x14ac:dyDescent="0.2">
      <c r="A778" t="s">
        <v>1879</v>
      </c>
      <c r="B778" t="s">
        <v>45</v>
      </c>
      <c r="C778" t="s">
        <v>46</v>
      </c>
      <c r="D778" s="10" t="s">
        <v>1781</v>
      </c>
      <c r="E778" s="10" t="s">
        <v>1782</v>
      </c>
      <c r="F778" s="10" t="s">
        <v>147</v>
      </c>
      <c r="G778" s="10" t="s">
        <v>41</v>
      </c>
      <c r="H778" s="10" t="s">
        <v>1880</v>
      </c>
      <c r="I778" t="str">
        <f t="shared" si="24"/>
        <v>05060</v>
      </c>
      <c r="L778" s="11" t="str">
        <f t="shared" si="25"/>
        <v>Cisla, Ávila, Castilla y León</v>
      </c>
    </row>
    <row r="779" spans="1:12" ht="12.75" customHeight="1" x14ac:dyDescent="0.2">
      <c r="A779" t="s">
        <v>1881</v>
      </c>
      <c r="B779" t="s">
        <v>45</v>
      </c>
      <c r="C779" t="s">
        <v>46</v>
      </c>
      <c r="D779" s="10" t="s">
        <v>1781</v>
      </c>
      <c r="E779" s="10" t="s">
        <v>1782</v>
      </c>
      <c r="F779" s="10" t="s">
        <v>152</v>
      </c>
      <c r="G779" s="10" t="s">
        <v>97</v>
      </c>
      <c r="H779" s="10" t="s">
        <v>1882</v>
      </c>
      <c r="I779" t="str">
        <f t="shared" si="24"/>
        <v>05061</v>
      </c>
      <c r="L779" s="11" t="str">
        <f t="shared" si="25"/>
        <v>Colilla, La, Ávila, Castilla y León</v>
      </c>
    </row>
    <row r="780" spans="1:12" ht="12.75" customHeight="1" x14ac:dyDescent="0.2">
      <c r="A780" t="s">
        <v>1883</v>
      </c>
      <c r="B780" t="s">
        <v>45</v>
      </c>
      <c r="C780" t="s">
        <v>46</v>
      </c>
      <c r="D780" s="10" t="s">
        <v>1781</v>
      </c>
      <c r="E780" s="10" t="s">
        <v>1782</v>
      </c>
      <c r="F780" s="10" t="s">
        <v>340</v>
      </c>
      <c r="G780" s="10" t="s">
        <v>78</v>
      </c>
      <c r="H780" s="10" t="s">
        <v>1884</v>
      </c>
      <c r="I780" t="str">
        <f t="shared" si="24"/>
        <v>05062</v>
      </c>
      <c r="L780" s="11" t="str">
        <f t="shared" si="25"/>
        <v>Collado de Contreras, Ávila, Castilla y León</v>
      </c>
    </row>
    <row r="781" spans="1:12" ht="12.75" customHeight="1" x14ac:dyDescent="0.2">
      <c r="A781" t="s">
        <v>1885</v>
      </c>
      <c r="B781" t="s">
        <v>45</v>
      </c>
      <c r="C781" t="s">
        <v>46</v>
      </c>
      <c r="D781" s="10" t="s">
        <v>1781</v>
      </c>
      <c r="E781" s="10" t="s">
        <v>1782</v>
      </c>
      <c r="F781" s="10" t="s">
        <v>156</v>
      </c>
      <c r="G781" s="10" t="s">
        <v>92</v>
      </c>
      <c r="H781" s="10" t="s">
        <v>1886</v>
      </c>
      <c r="I781" t="str">
        <f t="shared" si="24"/>
        <v>05063</v>
      </c>
      <c r="L781" s="11" t="str">
        <f t="shared" si="25"/>
        <v>Collado del Mirón, Ávila, Castilla y León</v>
      </c>
    </row>
    <row r="782" spans="1:12" ht="12.75" customHeight="1" x14ac:dyDescent="0.2">
      <c r="A782" t="s">
        <v>1887</v>
      </c>
      <c r="B782" t="s">
        <v>45</v>
      </c>
      <c r="C782" t="s">
        <v>46</v>
      </c>
      <c r="D782" s="10" t="s">
        <v>1781</v>
      </c>
      <c r="E782" s="10" t="s">
        <v>1782</v>
      </c>
      <c r="F782" s="10" t="s">
        <v>317</v>
      </c>
      <c r="G782" s="10" t="s">
        <v>50</v>
      </c>
      <c r="H782" s="10" t="s">
        <v>1888</v>
      </c>
      <c r="I782" t="str">
        <f t="shared" si="24"/>
        <v>05064</v>
      </c>
      <c r="L782" s="11" t="str">
        <f t="shared" si="25"/>
        <v>Constanzana, Ávila, Castilla y León</v>
      </c>
    </row>
    <row r="783" spans="1:12" ht="12.75" customHeight="1" x14ac:dyDescent="0.2">
      <c r="A783" t="s">
        <v>1889</v>
      </c>
      <c r="B783" t="s">
        <v>45</v>
      </c>
      <c r="C783" t="s">
        <v>46</v>
      </c>
      <c r="D783" s="10" t="s">
        <v>1781</v>
      </c>
      <c r="E783" s="10" t="s">
        <v>1782</v>
      </c>
      <c r="F783" s="10" t="s">
        <v>320</v>
      </c>
      <c r="G783" s="10" t="s">
        <v>128</v>
      </c>
      <c r="H783" s="10" t="s">
        <v>1890</v>
      </c>
      <c r="I783" t="str">
        <f t="shared" si="24"/>
        <v>05065</v>
      </c>
      <c r="L783" s="11" t="str">
        <f t="shared" si="25"/>
        <v>Crespos, Ávila, Castilla y León</v>
      </c>
    </row>
    <row r="784" spans="1:12" ht="12.75" customHeight="1" x14ac:dyDescent="0.2">
      <c r="A784" t="s">
        <v>1891</v>
      </c>
      <c r="B784" t="s">
        <v>45</v>
      </c>
      <c r="C784" t="s">
        <v>46</v>
      </c>
      <c r="D784" s="10" t="s">
        <v>1781</v>
      </c>
      <c r="E784" s="10" t="s">
        <v>1782</v>
      </c>
      <c r="F784" s="10" t="s">
        <v>323</v>
      </c>
      <c r="G784" s="10" t="s">
        <v>56</v>
      </c>
      <c r="H784" s="10" t="s">
        <v>1892</v>
      </c>
      <c r="I784" t="str">
        <f t="shared" si="24"/>
        <v>05066</v>
      </c>
      <c r="L784" s="11" t="str">
        <f t="shared" si="25"/>
        <v>Cuevas del Valle, Ávila, Castilla y León</v>
      </c>
    </row>
    <row r="785" spans="1:12" ht="12.75" customHeight="1" x14ac:dyDescent="0.2">
      <c r="A785" t="s">
        <v>1893</v>
      </c>
      <c r="B785" t="s">
        <v>45</v>
      </c>
      <c r="C785" t="s">
        <v>46</v>
      </c>
      <c r="D785" s="10" t="s">
        <v>1781</v>
      </c>
      <c r="E785" s="10" t="s">
        <v>1782</v>
      </c>
      <c r="F785" s="10" t="s">
        <v>343</v>
      </c>
      <c r="G785" s="10" t="s">
        <v>28</v>
      </c>
      <c r="H785" s="10" t="s">
        <v>1894</v>
      </c>
      <c r="I785" t="str">
        <f t="shared" si="24"/>
        <v>05067</v>
      </c>
      <c r="L785" s="11" t="str">
        <f t="shared" si="25"/>
        <v>Chamartín, Ávila, Castilla y León</v>
      </c>
    </row>
    <row r="786" spans="1:12" ht="12.75" customHeight="1" x14ac:dyDescent="0.2">
      <c r="A786" t="s">
        <v>1895</v>
      </c>
      <c r="B786" t="s">
        <v>45</v>
      </c>
      <c r="C786" t="s">
        <v>46</v>
      </c>
      <c r="D786" s="10" t="s">
        <v>1781</v>
      </c>
      <c r="E786" s="10" t="s">
        <v>1782</v>
      </c>
      <c r="F786" s="10" t="s">
        <v>1234</v>
      </c>
      <c r="G786" s="10" t="s">
        <v>36</v>
      </c>
      <c r="H786" s="10" t="s">
        <v>1896</v>
      </c>
      <c r="I786" t="str">
        <f t="shared" si="24"/>
        <v>05069</v>
      </c>
      <c r="L786" s="11" t="str">
        <f t="shared" si="25"/>
        <v>Donjimeno, Ávila, Castilla y León</v>
      </c>
    </row>
    <row r="787" spans="1:12" ht="12.75" customHeight="1" x14ac:dyDescent="0.2">
      <c r="A787" t="s">
        <v>1897</v>
      </c>
      <c r="B787" t="s">
        <v>45</v>
      </c>
      <c r="C787" t="s">
        <v>46</v>
      </c>
      <c r="D787" s="10" t="s">
        <v>1781</v>
      </c>
      <c r="E787" s="10" t="s">
        <v>1782</v>
      </c>
      <c r="F787" s="10" t="s">
        <v>655</v>
      </c>
      <c r="G787" s="10" t="s">
        <v>92</v>
      </c>
      <c r="H787" s="10" t="s">
        <v>1898</v>
      </c>
      <c r="I787" t="str">
        <f t="shared" si="24"/>
        <v>05070</v>
      </c>
      <c r="L787" s="11" t="str">
        <f t="shared" si="25"/>
        <v>Donvidas, Ávila, Castilla y León</v>
      </c>
    </row>
    <row r="788" spans="1:12" ht="12.75" customHeight="1" x14ac:dyDescent="0.2">
      <c r="A788" t="s">
        <v>1899</v>
      </c>
      <c r="B788" t="s">
        <v>45</v>
      </c>
      <c r="C788" t="s">
        <v>46</v>
      </c>
      <c r="D788" s="10" t="s">
        <v>1781</v>
      </c>
      <c r="E788" s="10" t="s">
        <v>1782</v>
      </c>
      <c r="F788" s="10" t="s">
        <v>747</v>
      </c>
      <c r="G788" s="10" t="s">
        <v>41</v>
      </c>
      <c r="H788" s="10" t="s">
        <v>1900</v>
      </c>
      <c r="I788" t="str">
        <f t="shared" si="24"/>
        <v>05072</v>
      </c>
      <c r="L788" s="11" t="str">
        <f t="shared" si="25"/>
        <v>Espinosa de los Caballeros, Ávila, Castilla y León</v>
      </c>
    </row>
    <row r="789" spans="1:12" ht="12.75" customHeight="1" x14ac:dyDescent="0.2">
      <c r="A789" t="s">
        <v>1901</v>
      </c>
      <c r="B789" t="s">
        <v>45</v>
      </c>
      <c r="C789" t="s">
        <v>46</v>
      </c>
      <c r="D789" s="10" t="s">
        <v>1781</v>
      </c>
      <c r="E789" s="10" t="s">
        <v>1782</v>
      </c>
      <c r="F789" s="10" t="s">
        <v>847</v>
      </c>
      <c r="G789" s="10" t="s">
        <v>128</v>
      </c>
      <c r="H789" s="10" t="s">
        <v>1902</v>
      </c>
      <c r="I789" t="str">
        <f t="shared" si="24"/>
        <v>05073</v>
      </c>
      <c r="L789" s="11" t="str">
        <f t="shared" si="25"/>
        <v>Flores de Ávila, Ávila, Castilla y León</v>
      </c>
    </row>
    <row r="790" spans="1:12" ht="12.75" customHeight="1" x14ac:dyDescent="0.2">
      <c r="A790" t="s">
        <v>1903</v>
      </c>
      <c r="B790" t="s">
        <v>45</v>
      </c>
      <c r="C790" t="s">
        <v>46</v>
      </c>
      <c r="D790" s="10" t="s">
        <v>1781</v>
      </c>
      <c r="E790" s="10" t="s">
        <v>1782</v>
      </c>
      <c r="F790" s="10" t="s">
        <v>498</v>
      </c>
      <c r="G790" s="10" t="s">
        <v>61</v>
      </c>
      <c r="H790" s="10" t="s">
        <v>1904</v>
      </c>
      <c r="I790" t="str">
        <f t="shared" si="24"/>
        <v>05074</v>
      </c>
      <c r="L790" s="11" t="str">
        <f t="shared" si="25"/>
        <v>Fontiveros, Ávila, Castilla y León</v>
      </c>
    </row>
    <row r="791" spans="1:12" ht="12.75" customHeight="1" x14ac:dyDescent="0.2">
      <c r="A791" t="s">
        <v>1905</v>
      </c>
      <c r="B791" t="s">
        <v>45</v>
      </c>
      <c r="C791" t="s">
        <v>46</v>
      </c>
      <c r="D791" s="10" t="s">
        <v>1781</v>
      </c>
      <c r="E791" s="10" t="s">
        <v>1782</v>
      </c>
      <c r="F791" s="10" t="s">
        <v>1247</v>
      </c>
      <c r="G791" s="10" t="s">
        <v>36</v>
      </c>
      <c r="H791" s="10" t="s">
        <v>1906</v>
      </c>
      <c r="I791" t="str">
        <f t="shared" si="24"/>
        <v>05075</v>
      </c>
      <c r="L791" s="11" t="str">
        <f t="shared" si="25"/>
        <v>Fresnedilla, Ávila, Castilla y León</v>
      </c>
    </row>
    <row r="792" spans="1:12" ht="12.75" customHeight="1" x14ac:dyDescent="0.2">
      <c r="A792" t="s">
        <v>1907</v>
      </c>
      <c r="B792" t="s">
        <v>45</v>
      </c>
      <c r="C792" t="s">
        <v>46</v>
      </c>
      <c r="D792" s="10" t="s">
        <v>1781</v>
      </c>
      <c r="E792" s="10" t="s">
        <v>1782</v>
      </c>
      <c r="F792" s="10" t="s">
        <v>165</v>
      </c>
      <c r="G792" s="10" t="s">
        <v>97</v>
      </c>
      <c r="H792" s="10" t="s">
        <v>1908</v>
      </c>
      <c r="I792" t="str">
        <f t="shared" si="24"/>
        <v>05076</v>
      </c>
      <c r="L792" s="11" t="str">
        <f t="shared" si="25"/>
        <v>Fresno, El, Ávila, Castilla y León</v>
      </c>
    </row>
    <row r="793" spans="1:12" ht="12.75" customHeight="1" x14ac:dyDescent="0.2">
      <c r="A793" t="s">
        <v>1909</v>
      </c>
      <c r="B793" t="s">
        <v>45</v>
      </c>
      <c r="C793" t="s">
        <v>46</v>
      </c>
      <c r="D793" s="10" t="s">
        <v>1781</v>
      </c>
      <c r="E793" s="10" t="s">
        <v>1782</v>
      </c>
      <c r="F793" s="10" t="s">
        <v>328</v>
      </c>
      <c r="G793" s="10" t="s">
        <v>50</v>
      </c>
      <c r="H793" s="10" t="s">
        <v>1910</v>
      </c>
      <c r="I793" t="str">
        <f t="shared" si="24"/>
        <v>05077</v>
      </c>
      <c r="L793" s="11" t="str">
        <f t="shared" si="25"/>
        <v>Fuente el Saúz, Ávila, Castilla y León</v>
      </c>
    </row>
    <row r="794" spans="1:12" ht="12.75" customHeight="1" x14ac:dyDescent="0.2">
      <c r="A794" t="s">
        <v>1911</v>
      </c>
      <c r="B794" t="s">
        <v>45</v>
      </c>
      <c r="C794" t="s">
        <v>46</v>
      </c>
      <c r="D794" s="10" t="s">
        <v>1781</v>
      </c>
      <c r="E794" s="10" t="s">
        <v>1782</v>
      </c>
      <c r="F794" s="10" t="s">
        <v>331</v>
      </c>
      <c r="G794" s="10" t="s">
        <v>56</v>
      </c>
      <c r="H794" s="10" t="s">
        <v>1912</v>
      </c>
      <c r="I794" t="str">
        <f t="shared" si="24"/>
        <v>05078</v>
      </c>
      <c r="L794" s="11" t="str">
        <f t="shared" si="25"/>
        <v>Fuentes de Año, Ávila, Castilla y León</v>
      </c>
    </row>
    <row r="795" spans="1:12" ht="12.75" customHeight="1" x14ac:dyDescent="0.2">
      <c r="A795" t="s">
        <v>1913</v>
      </c>
      <c r="B795" t="s">
        <v>45</v>
      </c>
      <c r="C795" t="s">
        <v>46</v>
      </c>
      <c r="D795" s="10" t="s">
        <v>1781</v>
      </c>
      <c r="E795" s="10" t="s">
        <v>1782</v>
      </c>
      <c r="F795" s="10" t="s">
        <v>169</v>
      </c>
      <c r="G795" s="10" t="s">
        <v>78</v>
      </c>
      <c r="H795" s="10" t="s">
        <v>1914</v>
      </c>
      <c r="I795" t="str">
        <f t="shared" si="24"/>
        <v>05079</v>
      </c>
      <c r="L795" s="11" t="str">
        <f t="shared" si="25"/>
        <v>Gallegos de Altamiros, Ávila, Castilla y León</v>
      </c>
    </row>
    <row r="796" spans="1:12" ht="12.75" customHeight="1" x14ac:dyDescent="0.2">
      <c r="A796" t="s">
        <v>1915</v>
      </c>
      <c r="B796" t="s">
        <v>45</v>
      </c>
      <c r="C796" t="s">
        <v>46</v>
      </c>
      <c r="D796" s="10" t="s">
        <v>1781</v>
      </c>
      <c r="E796" s="10" t="s">
        <v>1782</v>
      </c>
      <c r="F796" s="10" t="s">
        <v>385</v>
      </c>
      <c r="G796" s="10" t="s">
        <v>128</v>
      </c>
      <c r="H796" s="10" t="s">
        <v>1916</v>
      </c>
      <c r="I796" t="str">
        <f t="shared" si="24"/>
        <v>05080</v>
      </c>
      <c r="L796" s="11" t="str">
        <f t="shared" si="25"/>
        <v>Gallegos de Sobrinos, Ávila, Castilla y León</v>
      </c>
    </row>
    <row r="797" spans="1:12" ht="12.75" customHeight="1" x14ac:dyDescent="0.2">
      <c r="A797" t="s">
        <v>1917</v>
      </c>
      <c r="B797" t="s">
        <v>45</v>
      </c>
      <c r="C797" t="s">
        <v>46</v>
      </c>
      <c r="D797" s="10" t="s">
        <v>1781</v>
      </c>
      <c r="E797" s="10" t="s">
        <v>1782</v>
      </c>
      <c r="F797" s="10" t="s">
        <v>660</v>
      </c>
      <c r="G797" s="10" t="s">
        <v>50</v>
      </c>
      <c r="H797" s="10" t="s">
        <v>1918</v>
      </c>
      <c r="I797" t="str">
        <f t="shared" si="24"/>
        <v>05081</v>
      </c>
      <c r="L797" s="11" t="str">
        <f t="shared" si="25"/>
        <v>Garganta del Villar, Ávila, Castilla y León</v>
      </c>
    </row>
    <row r="798" spans="1:12" ht="12.75" customHeight="1" x14ac:dyDescent="0.2">
      <c r="A798" t="s">
        <v>1919</v>
      </c>
      <c r="B798" t="s">
        <v>45</v>
      </c>
      <c r="C798" t="s">
        <v>46</v>
      </c>
      <c r="D798" s="10" t="s">
        <v>1781</v>
      </c>
      <c r="E798" s="10" t="s">
        <v>1782</v>
      </c>
      <c r="F798" s="10" t="s">
        <v>1262</v>
      </c>
      <c r="G798" s="10" t="s">
        <v>92</v>
      </c>
      <c r="H798" s="10" t="s">
        <v>1920</v>
      </c>
      <c r="I798" t="str">
        <f t="shared" si="24"/>
        <v>05082</v>
      </c>
      <c r="L798" s="11" t="str">
        <f t="shared" si="25"/>
        <v>Gavilanes, Ávila, Castilla y León</v>
      </c>
    </row>
    <row r="799" spans="1:12" ht="12.75" customHeight="1" x14ac:dyDescent="0.2">
      <c r="A799" t="s">
        <v>1921</v>
      </c>
      <c r="B799" t="s">
        <v>45</v>
      </c>
      <c r="C799" t="s">
        <v>46</v>
      </c>
      <c r="D799" s="10" t="s">
        <v>1781</v>
      </c>
      <c r="E799" s="10" t="s">
        <v>1782</v>
      </c>
      <c r="F799" s="10" t="s">
        <v>685</v>
      </c>
      <c r="G799" s="10" t="s">
        <v>36</v>
      </c>
      <c r="H799" s="10" t="s">
        <v>1922</v>
      </c>
      <c r="I799" t="str">
        <f t="shared" si="24"/>
        <v>05083</v>
      </c>
      <c r="L799" s="11" t="str">
        <f t="shared" si="25"/>
        <v>Gemuño, Ávila, Castilla y León</v>
      </c>
    </row>
    <row r="800" spans="1:12" ht="12.75" customHeight="1" x14ac:dyDescent="0.2">
      <c r="A800" t="s">
        <v>1923</v>
      </c>
      <c r="B800" t="s">
        <v>45</v>
      </c>
      <c r="C800" t="s">
        <v>46</v>
      </c>
      <c r="D800" s="10" t="s">
        <v>1781</v>
      </c>
      <c r="E800" s="10" t="s">
        <v>1782</v>
      </c>
      <c r="F800" s="10" t="s">
        <v>926</v>
      </c>
      <c r="G800" s="10" t="s">
        <v>56</v>
      </c>
      <c r="H800" s="10" t="s">
        <v>1924</v>
      </c>
      <c r="I800" t="str">
        <f t="shared" si="24"/>
        <v>05084</v>
      </c>
      <c r="L800" s="11" t="str">
        <f t="shared" si="25"/>
        <v>Gilbuena, Ávila, Castilla y León</v>
      </c>
    </row>
    <row r="801" spans="1:12" ht="12.75" customHeight="1" x14ac:dyDescent="0.2">
      <c r="A801" t="s">
        <v>1925</v>
      </c>
      <c r="B801" t="s">
        <v>45</v>
      </c>
      <c r="C801" t="s">
        <v>46</v>
      </c>
      <c r="D801" s="10" t="s">
        <v>1781</v>
      </c>
      <c r="E801" s="10" t="s">
        <v>1782</v>
      </c>
      <c r="F801" s="10" t="s">
        <v>388</v>
      </c>
      <c r="G801" s="10" t="s">
        <v>78</v>
      </c>
      <c r="H801" s="10" t="s">
        <v>1926</v>
      </c>
      <c r="I801" t="str">
        <f t="shared" si="24"/>
        <v>05085</v>
      </c>
      <c r="L801" s="11" t="str">
        <f t="shared" si="25"/>
        <v>Gil García, Ávila, Castilla y León</v>
      </c>
    </row>
    <row r="802" spans="1:12" ht="12.75" customHeight="1" x14ac:dyDescent="0.2">
      <c r="A802" t="s">
        <v>1927</v>
      </c>
      <c r="B802" t="s">
        <v>45</v>
      </c>
      <c r="C802" t="s">
        <v>46</v>
      </c>
      <c r="D802" s="10" t="s">
        <v>1781</v>
      </c>
      <c r="E802" s="10" t="s">
        <v>1782</v>
      </c>
      <c r="F802" s="10" t="s">
        <v>1271</v>
      </c>
      <c r="G802" s="10" t="s">
        <v>28</v>
      </c>
      <c r="H802" s="10" t="s">
        <v>1928</v>
      </c>
      <c r="I802" t="str">
        <f t="shared" si="24"/>
        <v>05086</v>
      </c>
      <c r="L802" s="11" t="str">
        <f t="shared" si="25"/>
        <v>Gimialcón, Ávila, Castilla y León</v>
      </c>
    </row>
    <row r="803" spans="1:12" ht="12.75" customHeight="1" x14ac:dyDescent="0.2">
      <c r="A803" t="s">
        <v>1929</v>
      </c>
      <c r="B803" t="s">
        <v>45</v>
      </c>
      <c r="C803" t="s">
        <v>46</v>
      </c>
      <c r="D803" s="10" t="s">
        <v>1781</v>
      </c>
      <c r="E803" s="10" t="s">
        <v>1782</v>
      </c>
      <c r="F803" s="10" t="s">
        <v>578</v>
      </c>
      <c r="G803" s="10" t="s">
        <v>61</v>
      </c>
      <c r="H803" s="10" t="s">
        <v>1930</v>
      </c>
      <c r="I803" t="str">
        <f t="shared" si="24"/>
        <v>05087</v>
      </c>
      <c r="L803" s="11" t="str">
        <f t="shared" si="25"/>
        <v>Gotarrendura, Ávila, Castilla y León</v>
      </c>
    </row>
    <row r="804" spans="1:12" ht="12.75" customHeight="1" x14ac:dyDescent="0.2">
      <c r="A804" t="s">
        <v>1931</v>
      </c>
      <c r="B804" t="s">
        <v>45</v>
      </c>
      <c r="C804" t="s">
        <v>46</v>
      </c>
      <c r="D804" s="10" t="s">
        <v>1781</v>
      </c>
      <c r="E804" s="10" t="s">
        <v>1782</v>
      </c>
      <c r="F804" s="10" t="s">
        <v>1451</v>
      </c>
      <c r="G804" s="10" t="s">
        <v>97</v>
      </c>
      <c r="H804" s="10" t="s">
        <v>1932</v>
      </c>
      <c r="I804" t="str">
        <f t="shared" si="24"/>
        <v>05088</v>
      </c>
      <c r="L804" s="11" t="str">
        <f t="shared" si="25"/>
        <v>Grandes y San Martín, Ávila, Castilla y León</v>
      </c>
    </row>
    <row r="805" spans="1:12" ht="12.75" customHeight="1" x14ac:dyDescent="0.2">
      <c r="A805" t="s">
        <v>1933</v>
      </c>
      <c r="B805" t="s">
        <v>45</v>
      </c>
      <c r="C805" t="s">
        <v>46</v>
      </c>
      <c r="D805" s="10" t="s">
        <v>1781</v>
      </c>
      <c r="E805" s="10" t="s">
        <v>1782</v>
      </c>
      <c r="F805" s="10" t="s">
        <v>1454</v>
      </c>
      <c r="G805" s="10" t="s">
        <v>41</v>
      </c>
      <c r="H805" s="10" t="s">
        <v>1934</v>
      </c>
      <c r="I805" t="str">
        <f t="shared" si="24"/>
        <v>05089</v>
      </c>
      <c r="L805" s="11" t="str">
        <f t="shared" si="25"/>
        <v>Guisando, Ávila, Castilla y León</v>
      </c>
    </row>
    <row r="806" spans="1:12" ht="12.75" customHeight="1" x14ac:dyDescent="0.2">
      <c r="A806" t="s">
        <v>1935</v>
      </c>
      <c r="B806" t="s">
        <v>45</v>
      </c>
      <c r="C806" t="s">
        <v>46</v>
      </c>
      <c r="D806" s="10" t="s">
        <v>1781</v>
      </c>
      <c r="E806" s="10" t="s">
        <v>1782</v>
      </c>
      <c r="F806" s="10" t="s">
        <v>173</v>
      </c>
      <c r="G806" s="10" t="s">
        <v>36</v>
      </c>
      <c r="H806" s="10" t="s">
        <v>1936</v>
      </c>
      <c r="I806" t="str">
        <f t="shared" si="24"/>
        <v>05090</v>
      </c>
      <c r="L806" s="11" t="str">
        <f t="shared" si="25"/>
        <v>Gutierre-Muñoz, Ávila, Castilla y León</v>
      </c>
    </row>
    <row r="807" spans="1:12" ht="12.75" customHeight="1" x14ac:dyDescent="0.2">
      <c r="A807" t="s">
        <v>1937</v>
      </c>
      <c r="B807" t="s">
        <v>45</v>
      </c>
      <c r="C807" t="s">
        <v>46</v>
      </c>
      <c r="D807" s="10" t="s">
        <v>1781</v>
      </c>
      <c r="E807" s="10" t="s">
        <v>1782</v>
      </c>
      <c r="F807" s="10" t="s">
        <v>1462</v>
      </c>
      <c r="G807" s="10" t="s">
        <v>128</v>
      </c>
      <c r="H807" s="10" t="s">
        <v>1938</v>
      </c>
      <c r="I807" t="str">
        <f t="shared" si="24"/>
        <v>05092</v>
      </c>
      <c r="L807" s="11" t="str">
        <f t="shared" si="25"/>
        <v>Hernansancho, Ávila, Castilla y León</v>
      </c>
    </row>
    <row r="808" spans="1:12" ht="12.75" customHeight="1" x14ac:dyDescent="0.2">
      <c r="A808" t="s">
        <v>1939</v>
      </c>
      <c r="B808" t="s">
        <v>45</v>
      </c>
      <c r="C808" t="s">
        <v>46</v>
      </c>
      <c r="D808" s="10" t="s">
        <v>1781</v>
      </c>
      <c r="E808" s="10" t="s">
        <v>1782</v>
      </c>
      <c r="F808" s="10" t="s">
        <v>177</v>
      </c>
      <c r="G808" s="10" t="s">
        <v>78</v>
      </c>
      <c r="H808" s="10" t="s">
        <v>1940</v>
      </c>
      <c r="I808" t="str">
        <f t="shared" si="24"/>
        <v>05093</v>
      </c>
      <c r="L808" s="11" t="str">
        <f t="shared" si="25"/>
        <v>Herradón de Pinares, Ávila, Castilla y León</v>
      </c>
    </row>
    <row r="809" spans="1:12" ht="12.75" customHeight="1" x14ac:dyDescent="0.2">
      <c r="A809" t="s">
        <v>1941</v>
      </c>
      <c r="B809" t="s">
        <v>45</v>
      </c>
      <c r="C809" t="s">
        <v>46</v>
      </c>
      <c r="D809" s="10" t="s">
        <v>1781</v>
      </c>
      <c r="E809" s="10" t="s">
        <v>1782</v>
      </c>
      <c r="F809" s="10" t="s">
        <v>1467</v>
      </c>
      <c r="G809" s="10" t="s">
        <v>97</v>
      </c>
      <c r="H809" s="10" t="s">
        <v>1942</v>
      </c>
      <c r="I809" t="str">
        <f t="shared" si="24"/>
        <v>05094</v>
      </c>
      <c r="L809" s="11" t="str">
        <f t="shared" si="25"/>
        <v>Herreros de Suso, Ávila, Castilla y León</v>
      </c>
    </row>
    <row r="810" spans="1:12" ht="12.75" customHeight="1" x14ac:dyDescent="0.2">
      <c r="A810" t="s">
        <v>1943</v>
      </c>
      <c r="B810" t="s">
        <v>45</v>
      </c>
      <c r="C810" t="s">
        <v>46</v>
      </c>
      <c r="D810" s="10" t="s">
        <v>1781</v>
      </c>
      <c r="E810" s="10" t="s">
        <v>1782</v>
      </c>
      <c r="F810" s="10" t="s">
        <v>1470</v>
      </c>
      <c r="G810" s="10" t="s">
        <v>41</v>
      </c>
      <c r="H810" s="10" t="s">
        <v>1944</v>
      </c>
      <c r="I810" t="str">
        <f t="shared" si="24"/>
        <v>05095</v>
      </c>
      <c r="L810" s="11" t="str">
        <f t="shared" si="25"/>
        <v>Higuera de las Dueñas, Ávila, Castilla y León</v>
      </c>
    </row>
    <row r="811" spans="1:12" ht="12.75" customHeight="1" x14ac:dyDescent="0.2">
      <c r="A811" t="s">
        <v>1945</v>
      </c>
      <c r="B811" t="s">
        <v>45</v>
      </c>
      <c r="C811" t="s">
        <v>46</v>
      </c>
      <c r="D811" s="10" t="s">
        <v>1781</v>
      </c>
      <c r="E811" s="10" t="s">
        <v>1782</v>
      </c>
      <c r="F811" s="10" t="s">
        <v>581</v>
      </c>
      <c r="G811" s="10" t="s">
        <v>50</v>
      </c>
      <c r="H811" s="10" t="s">
        <v>1946</v>
      </c>
      <c r="I811" t="str">
        <f t="shared" si="24"/>
        <v>05096</v>
      </c>
      <c r="L811" s="11" t="str">
        <f t="shared" si="25"/>
        <v>Hija de Dios, La, Ávila, Castilla y León</v>
      </c>
    </row>
    <row r="812" spans="1:12" ht="12.75" customHeight="1" x14ac:dyDescent="0.2">
      <c r="A812" t="s">
        <v>1947</v>
      </c>
      <c r="B812" t="s">
        <v>45</v>
      </c>
      <c r="C812" t="s">
        <v>46</v>
      </c>
      <c r="D812" s="10" t="s">
        <v>1781</v>
      </c>
      <c r="E812" s="10" t="s">
        <v>1782</v>
      </c>
      <c r="F812" s="10" t="s">
        <v>1475</v>
      </c>
      <c r="G812" s="10" t="s">
        <v>56</v>
      </c>
      <c r="H812" s="10" t="s">
        <v>1948</v>
      </c>
      <c r="I812" t="str">
        <f t="shared" si="24"/>
        <v>05097</v>
      </c>
      <c r="L812" s="11" t="str">
        <f t="shared" si="25"/>
        <v>Horcajada, La, Ávila, Castilla y León</v>
      </c>
    </row>
    <row r="813" spans="1:12" ht="12.75" customHeight="1" x14ac:dyDescent="0.2">
      <c r="A813" t="s">
        <v>1949</v>
      </c>
      <c r="B813" t="s">
        <v>45</v>
      </c>
      <c r="C813" t="s">
        <v>46</v>
      </c>
      <c r="D813" s="10" t="s">
        <v>1781</v>
      </c>
      <c r="E813" s="10" t="s">
        <v>1782</v>
      </c>
      <c r="F813" s="10" t="s">
        <v>584</v>
      </c>
      <c r="G813" s="10" t="s">
        <v>92</v>
      </c>
      <c r="H813" s="10" t="s">
        <v>1950</v>
      </c>
      <c r="I813" t="str">
        <f t="shared" si="24"/>
        <v>05099</v>
      </c>
      <c r="L813" s="11" t="str">
        <f t="shared" si="25"/>
        <v>Horcajo de las Torres, Ávila, Castilla y León</v>
      </c>
    </row>
    <row r="814" spans="1:12" ht="12.75" customHeight="1" x14ac:dyDescent="0.2">
      <c r="A814" t="s">
        <v>1951</v>
      </c>
      <c r="B814" t="s">
        <v>45</v>
      </c>
      <c r="C814" t="s">
        <v>46</v>
      </c>
      <c r="D814" s="10" t="s">
        <v>1781</v>
      </c>
      <c r="E814" s="10" t="s">
        <v>1782</v>
      </c>
      <c r="F814" s="10" t="s">
        <v>181</v>
      </c>
      <c r="G814" s="10" t="s">
        <v>78</v>
      </c>
      <c r="H814" s="10" t="s">
        <v>1952</v>
      </c>
      <c r="I814" t="str">
        <f t="shared" si="24"/>
        <v>05100</v>
      </c>
      <c r="L814" s="11" t="str">
        <f t="shared" si="25"/>
        <v>Hornillo, El, Ávila, Castilla y León</v>
      </c>
    </row>
    <row r="815" spans="1:12" ht="12.75" customHeight="1" x14ac:dyDescent="0.2">
      <c r="A815" t="s">
        <v>1953</v>
      </c>
      <c r="B815" t="s">
        <v>45</v>
      </c>
      <c r="C815" t="s">
        <v>46</v>
      </c>
      <c r="D815" s="10" t="s">
        <v>1781</v>
      </c>
      <c r="E815" s="10" t="s">
        <v>1782</v>
      </c>
      <c r="F815" s="10" t="s">
        <v>185</v>
      </c>
      <c r="G815" s="10" t="s">
        <v>56</v>
      </c>
      <c r="H815" s="10" t="s">
        <v>1954</v>
      </c>
      <c r="I815" t="str">
        <f t="shared" si="24"/>
        <v>05101</v>
      </c>
      <c r="L815" s="11" t="str">
        <f t="shared" si="25"/>
        <v>Hoyocasero, Ávila, Castilla y León</v>
      </c>
    </row>
    <row r="816" spans="1:12" ht="12.75" customHeight="1" x14ac:dyDescent="0.2">
      <c r="A816" t="s">
        <v>1955</v>
      </c>
      <c r="B816" t="s">
        <v>45</v>
      </c>
      <c r="C816" t="s">
        <v>46</v>
      </c>
      <c r="D816" s="10" t="s">
        <v>1781</v>
      </c>
      <c r="E816" s="10" t="s">
        <v>1782</v>
      </c>
      <c r="F816" s="10" t="s">
        <v>501</v>
      </c>
      <c r="G816" s="10" t="s">
        <v>36</v>
      </c>
      <c r="H816" s="10" t="s">
        <v>1956</v>
      </c>
      <c r="I816" t="str">
        <f t="shared" si="24"/>
        <v>05102</v>
      </c>
      <c r="L816" s="11" t="str">
        <f t="shared" si="25"/>
        <v>Hoyo de Pinares, El, Ávila, Castilla y León</v>
      </c>
    </row>
    <row r="817" spans="1:12" ht="12.75" customHeight="1" x14ac:dyDescent="0.2">
      <c r="A817" t="s">
        <v>1957</v>
      </c>
      <c r="B817" t="s">
        <v>45</v>
      </c>
      <c r="C817" t="s">
        <v>46</v>
      </c>
      <c r="D817" s="10" t="s">
        <v>1781</v>
      </c>
      <c r="E817" s="10" t="s">
        <v>1782</v>
      </c>
      <c r="F817" s="10" t="s">
        <v>188</v>
      </c>
      <c r="G817" s="10" t="s">
        <v>41</v>
      </c>
      <c r="H817" s="10" t="s">
        <v>1958</v>
      </c>
      <c r="I817" t="str">
        <f t="shared" si="24"/>
        <v>05103</v>
      </c>
      <c r="L817" s="11" t="str">
        <f t="shared" si="25"/>
        <v>Hoyorredondo, Ávila, Castilla y León</v>
      </c>
    </row>
    <row r="818" spans="1:12" ht="12.75" customHeight="1" x14ac:dyDescent="0.2">
      <c r="A818" t="s">
        <v>1959</v>
      </c>
      <c r="B818" t="s">
        <v>45</v>
      </c>
      <c r="C818" t="s">
        <v>46</v>
      </c>
      <c r="D818" s="10" t="s">
        <v>1781</v>
      </c>
      <c r="E818" s="10" t="s">
        <v>1782</v>
      </c>
      <c r="F818" s="10" t="s">
        <v>191</v>
      </c>
      <c r="G818" s="10" t="s">
        <v>28</v>
      </c>
      <c r="H818" s="10" t="s">
        <v>1960</v>
      </c>
      <c r="I818" t="str">
        <f t="shared" si="24"/>
        <v>05104</v>
      </c>
      <c r="L818" s="11" t="str">
        <f t="shared" si="25"/>
        <v>Hoyos del Collado, Ávila, Castilla y León</v>
      </c>
    </row>
    <row r="819" spans="1:12" ht="12.75" customHeight="1" x14ac:dyDescent="0.2">
      <c r="A819" t="s">
        <v>1961</v>
      </c>
      <c r="B819" t="s">
        <v>45</v>
      </c>
      <c r="C819" t="s">
        <v>46</v>
      </c>
      <c r="D819" s="10" t="s">
        <v>1781</v>
      </c>
      <c r="E819" s="10" t="s">
        <v>1782</v>
      </c>
      <c r="F819" s="10" t="s">
        <v>393</v>
      </c>
      <c r="G819" s="10" t="s">
        <v>92</v>
      </c>
      <c r="H819" s="10" t="s">
        <v>1962</v>
      </c>
      <c r="I819" t="str">
        <f t="shared" si="24"/>
        <v>05105</v>
      </c>
      <c r="L819" s="11" t="str">
        <f t="shared" si="25"/>
        <v>Hoyos del Espino, Ávila, Castilla y León</v>
      </c>
    </row>
    <row r="820" spans="1:12" ht="12.75" customHeight="1" x14ac:dyDescent="0.2">
      <c r="A820" t="s">
        <v>1963</v>
      </c>
      <c r="B820" t="s">
        <v>45</v>
      </c>
      <c r="C820" t="s">
        <v>46</v>
      </c>
      <c r="D820" s="10" t="s">
        <v>1781</v>
      </c>
      <c r="E820" s="10" t="s">
        <v>1782</v>
      </c>
      <c r="F820" s="10" t="s">
        <v>396</v>
      </c>
      <c r="G820" s="10" t="s">
        <v>61</v>
      </c>
      <c r="H820" s="10" t="s">
        <v>1964</v>
      </c>
      <c r="I820" t="str">
        <f t="shared" si="24"/>
        <v>05106</v>
      </c>
      <c r="L820" s="11" t="str">
        <f t="shared" si="25"/>
        <v>Hoyos de Miguel Muñoz, Ávila, Castilla y León</v>
      </c>
    </row>
    <row r="821" spans="1:12" ht="12.75" customHeight="1" x14ac:dyDescent="0.2">
      <c r="A821" t="s">
        <v>1965</v>
      </c>
      <c r="B821" t="s">
        <v>45</v>
      </c>
      <c r="C821" t="s">
        <v>46</v>
      </c>
      <c r="D821" s="10" t="s">
        <v>1781</v>
      </c>
      <c r="E821" s="10" t="s">
        <v>1782</v>
      </c>
      <c r="F821" s="10" t="s">
        <v>589</v>
      </c>
      <c r="G821" s="10" t="s">
        <v>97</v>
      </c>
      <c r="H821" s="10" t="s">
        <v>1966</v>
      </c>
      <c r="I821" t="str">
        <f t="shared" si="24"/>
        <v>05107</v>
      </c>
      <c r="L821" s="11" t="str">
        <f t="shared" si="25"/>
        <v>Hurtumpascual, Ávila, Castilla y León</v>
      </c>
    </row>
    <row r="822" spans="1:12" ht="12.75" customHeight="1" x14ac:dyDescent="0.2">
      <c r="A822" t="s">
        <v>1967</v>
      </c>
      <c r="B822" t="s">
        <v>45</v>
      </c>
      <c r="C822" t="s">
        <v>46</v>
      </c>
      <c r="D822" s="10" t="s">
        <v>1781</v>
      </c>
      <c r="E822" s="10" t="s">
        <v>1782</v>
      </c>
      <c r="F822" s="10" t="s">
        <v>1968</v>
      </c>
      <c r="G822" s="10" t="s">
        <v>50</v>
      </c>
      <c r="H822" s="10" t="s">
        <v>1969</v>
      </c>
      <c r="I822" t="str">
        <f t="shared" si="24"/>
        <v>05108</v>
      </c>
      <c r="L822" s="11" t="str">
        <f t="shared" si="25"/>
        <v>Junciana, Ávila, Castilla y León</v>
      </c>
    </row>
    <row r="823" spans="1:12" ht="12.75" customHeight="1" x14ac:dyDescent="0.2">
      <c r="A823" t="s">
        <v>1970</v>
      </c>
      <c r="B823" t="s">
        <v>45</v>
      </c>
      <c r="C823" t="s">
        <v>46</v>
      </c>
      <c r="D823" s="10" t="s">
        <v>1781</v>
      </c>
      <c r="E823" s="10" t="s">
        <v>1782</v>
      </c>
      <c r="F823" s="10" t="s">
        <v>690</v>
      </c>
      <c r="G823" s="10" t="s">
        <v>128</v>
      </c>
      <c r="H823" s="10" t="s">
        <v>1971</v>
      </c>
      <c r="I823" t="str">
        <f t="shared" si="24"/>
        <v>05109</v>
      </c>
      <c r="L823" s="11" t="str">
        <f t="shared" si="25"/>
        <v>Langa, Ávila, Castilla y León</v>
      </c>
    </row>
    <row r="824" spans="1:12" ht="12.75" customHeight="1" x14ac:dyDescent="0.2">
      <c r="A824" t="s">
        <v>1972</v>
      </c>
      <c r="B824" t="s">
        <v>45</v>
      </c>
      <c r="C824" t="s">
        <v>46</v>
      </c>
      <c r="D824" s="10" t="s">
        <v>1781</v>
      </c>
      <c r="E824" s="10" t="s">
        <v>1782</v>
      </c>
      <c r="F824" s="10" t="s">
        <v>399</v>
      </c>
      <c r="G824" s="10" t="s">
        <v>41</v>
      </c>
      <c r="H824" s="10" t="s">
        <v>1973</v>
      </c>
      <c r="I824" t="str">
        <f t="shared" si="24"/>
        <v>05110</v>
      </c>
      <c r="L824" s="11" t="str">
        <f t="shared" si="25"/>
        <v>Lanzahíta, Ávila, Castilla y León</v>
      </c>
    </row>
    <row r="825" spans="1:12" ht="12.75" customHeight="1" x14ac:dyDescent="0.2">
      <c r="A825" t="s">
        <v>1974</v>
      </c>
      <c r="B825" t="s">
        <v>45</v>
      </c>
      <c r="C825" t="s">
        <v>46</v>
      </c>
      <c r="D825" s="10" t="s">
        <v>1781</v>
      </c>
      <c r="E825" s="10" t="s">
        <v>1782</v>
      </c>
      <c r="F825" s="10" t="s">
        <v>35</v>
      </c>
      <c r="G825" s="10" t="s">
        <v>78</v>
      </c>
      <c r="H825" s="10" t="s">
        <v>1975</v>
      </c>
      <c r="I825" t="str">
        <f t="shared" si="24"/>
        <v>05112</v>
      </c>
      <c r="L825" s="11" t="str">
        <f t="shared" si="25"/>
        <v>Losar del Barco, El, Ávila, Castilla y León</v>
      </c>
    </row>
    <row r="826" spans="1:12" ht="12.75" customHeight="1" x14ac:dyDescent="0.2">
      <c r="A826" t="s">
        <v>1976</v>
      </c>
      <c r="B826" t="s">
        <v>45</v>
      </c>
      <c r="C826" t="s">
        <v>46</v>
      </c>
      <c r="D826" s="10" t="s">
        <v>1781</v>
      </c>
      <c r="E826" s="10" t="s">
        <v>1782</v>
      </c>
      <c r="F826" s="10" t="s">
        <v>1506</v>
      </c>
      <c r="G826" s="10" t="s">
        <v>92</v>
      </c>
      <c r="H826" s="10" t="s">
        <v>1977</v>
      </c>
      <c r="I826" t="str">
        <f t="shared" si="24"/>
        <v>05113</v>
      </c>
      <c r="L826" s="11" t="str">
        <f t="shared" si="25"/>
        <v>Llanos de Tormes, Los, Ávila, Castilla y León</v>
      </c>
    </row>
    <row r="827" spans="1:12" ht="12.75" customHeight="1" x14ac:dyDescent="0.2">
      <c r="A827" t="s">
        <v>1978</v>
      </c>
      <c r="B827" t="s">
        <v>45</v>
      </c>
      <c r="C827" t="s">
        <v>46</v>
      </c>
      <c r="D827" s="10" t="s">
        <v>1781</v>
      </c>
      <c r="E827" s="10" t="s">
        <v>1782</v>
      </c>
      <c r="F827" s="10" t="s">
        <v>346</v>
      </c>
      <c r="G827" s="10" t="s">
        <v>50</v>
      </c>
      <c r="H827" s="10" t="s">
        <v>1979</v>
      </c>
      <c r="I827" t="str">
        <f t="shared" si="24"/>
        <v>05114</v>
      </c>
      <c r="L827" s="11" t="str">
        <f t="shared" si="25"/>
        <v>Madrigal de las Altas Torres, Ávila, Castilla y León</v>
      </c>
    </row>
    <row r="828" spans="1:12" ht="12.75" customHeight="1" x14ac:dyDescent="0.2">
      <c r="A828" t="s">
        <v>1980</v>
      </c>
      <c r="B828" t="s">
        <v>45</v>
      </c>
      <c r="C828" t="s">
        <v>46</v>
      </c>
      <c r="D828" s="10" t="s">
        <v>1781</v>
      </c>
      <c r="E828" s="10" t="s">
        <v>1782</v>
      </c>
      <c r="F828" s="10" t="s">
        <v>405</v>
      </c>
      <c r="G828" s="10" t="s">
        <v>128</v>
      </c>
      <c r="H828" s="10" t="s">
        <v>1981</v>
      </c>
      <c r="I828" t="str">
        <f t="shared" si="24"/>
        <v>05115</v>
      </c>
      <c r="L828" s="11" t="str">
        <f t="shared" si="25"/>
        <v>Maello, Ávila, Castilla y León</v>
      </c>
    </row>
    <row r="829" spans="1:12" ht="12.75" customHeight="1" x14ac:dyDescent="0.2">
      <c r="A829" t="s">
        <v>1982</v>
      </c>
      <c r="B829" t="s">
        <v>45</v>
      </c>
      <c r="C829" t="s">
        <v>46</v>
      </c>
      <c r="D829" s="10" t="s">
        <v>1781</v>
      </c>
      <c r="E829" s="10" t="s">
        <v>1782</v>
      </c>
      <c r="F829" s="10" t="s">
        <v>196</v>
      </c>
      <c r="G829" s="10" t="s">
        <v>56</v>
      </c>
      <c r="H829" s="10" t="s">
        <v>1983</v>
      </c>
      <c r="I829" t="str">
        <f t="shared" si="24"/>
        <v>05116</v>
      </c>
      <c r="L829" s="11" t="str">
        <f t="shared" si="25"/>
        <v>Malpartida de Corneja, Ávila, Castilla y León</v>
      </c>
    </row>
    <row r="830" spans="1:12" ht="12.75" customHeight="1" x14ac:dyDescent="0.2">
      <c r="A830" t="s">
        <v>1984</v>
      </c>
      <c r="B830" t="s">
        <v>45</v>
      </c>
      <c r="C830" t="s">
        <v>46</v>
      </c>
      <c r="D830" s="10" t="s">
        <v>1781</v>
      </c>
      <c r="E830" s="10" t="s">
        <v>1782</v>
      </c>
      <c r="F830" s="10" t="s">
        <v>1515</v>
      </c>
      <c r="G830" s="10" t="s">
        <v>28</v>
      </c>
      <c r="H830" s="10" t="s">
        <v>1985</v>
      </c>
      <c r="I830" t="str">
        <f t="shared" si="24"/>
        <v>05117</v>
      </c>
      <c r="L830" s="11" t="str">
        <f t="shared" si="25"/>
        <v>Mamblas, Ávila, Castilla y León</v>
      </c>
    </row>
    <row r="831" spans="1:12" ht="12.75" customHeight="1" x14ac:dyDescent="0.2">
      <c r="A831" t="s">
        <v>1986</v>
      </c>
      <c r="B831" t="s">
        <v>45</v>
      </c>
      <c r="C831" t="s">
        <v>46</v>
      </c>
      <c r="D831" s="10" t="s">
        <v>1781</v>
      </c>
      <c r="E831" s="10" t="s">
        <v>1782</v>
      </c>
      <c r="F831" s="10" t="s">
        <v>199</v>
      </c>
      <c r="G831" s="10" t="s">
        <v>61</v>
      </c>
      <c r="H831" s="10" t="s">
        <v>1987</v>
      </c>
      <c r="I831" t="str">
        <f t="shared" si="24"/>
        <v>05118</v>
      </c>
      <c r="L831" s="11" t="str">
        <f t="shared" si="25"/>
        <v>Mancera de Arriba, Ávila, Castilla y León</v>
      </c>
    </row>
    <row r="832" spans="1:12" ht="12.75" customHeight="1" x14ac:dyDescent="0.2">
      <c r="A832" t="s">
        <v>1988</v>
      </c>
      <c r="B832" t="s">
        <v>45</v>
      </c>
      <c r="C832" t="s">
        <v>46</v>
      </c>
      <c r="D832" s="10" t="s">
        <v>1781</v>
      </c>
      <c r="E832" s="10" t="s">
        <v>1782</v>
      </c>
      <c r="F832" s="10" t="s">
        <v>202</v>
      </c>
      <c r="G832" s="10" t="s">
        <v>36</v>
      </c>
      <c r="H832" s="10" t="s">
        <v>1989</v>
      </c>
      <c r="I832" t="str">
        <f t="shared" si="24"/>
        <v>05119</v>
      </c>
      <c r="L832" s="11" t="str">
        <f t="shared" si="25"/>
        <v>Manjabálago y Ortigosa de Rioalmar, Ávila, Castilla y León</v>
      </c>
    </row>
    <row r="833" spans="1:12" ht="12.75" customHeight="1" x14ac:dyDescent="0.2">
      <c r="A833" t="s">
        <v>1990</v>
      </c>
      <c r="B833" t="s">
        <v>45</v>
      </c>
      <c r="C833" t="s">
        <v>46</v>
      </c>
      <c r="D833" s="10" t="s">
        <v>1781</v>
      </c>
      <c r="E833" s="10" t="s">
        <v>1782</v>
      </c>
      <c r="F833" s="10" t="s">
        <v>205</v>
      </c>
      <c r="G833" s="10" t="s">
        <v>92</v>
      </c>
      <c r="H833" s="10" t="s">
        <v>1991</v>
      </c>
      <c r="I833" t="str">
        <f t="shared" si="24"/>
        <v>05120</v>
      </c>
      <c r="L833" s="11" t="str">
        <f t="shared" si="25"/>
        <v>Marlín, Ávila, Castilla y León</v>
      </c>
    </row>
    <row r="834" spans="1:12" ht="12.75" customHeight="1" x14ac:dyDescent="0.2">
      <c r="A834" t="s">
        <v>1992</v>
      </c>
      <c r="B834" t="s">
        <v>45</v>
      </c>
      <c r="C834" t="s">
        <v>46</v>
      </c>
      <c r="D834" s="10" t="s">
        <v>1781</v>
      </c>
      <c r="E834" s="10" t="s">
        <v>1782</v>
      </c>
      <c r="F834" s="10" t="s">
        <v>208</v>
      </c>
      <c r="G834" s="10" t="s">
        <v>28</v>
      </c>
      <c r="H834" s="10" t="s">
        <v>1993</v>
      </c>
      <c r="I834" t="str">
        <f t="shared" ref="I834:I897" si="26">CONCATENATE(D834,F834)</f>
        <v>05121</v>
      </c>
      <c r="L834" s="11" t="str">
        <f t="shared" si="25"/>
        <v>Martiherrero, Ávila, Castilla y León</v>
      </c>
    </row>
    <row r="835" spans="1:12" ht="12.75" customHeight="1" x14ac:dyDescent="0.2">
      <c r="A835" t="s">
        <v>1994</v>
      </c>
      <c r="B835" t="s">
        <v>45</v>
      </c>
      <c r="C835" t="s">
        <v>46</v>
      </c>
      <c r="D835" s="10" t="s">
        <v>1781</v>
      </c>
      <c r="E835" s="10" t="s">
        <v>1782</v>
      </c>
      <c r="F835" s="10" t="s">
        <v>211</v>
      </c>
      <c r="G835" s="10" t="s">
        <v>41</v>
      </c>
      <c r="H835" s="10" t="s">
        <v>1995</v>
      </c>
      <c r="I835" t="str">
        <f t="shared" si="26"/>
        <v>05122</v>
      </c>
      <c r="L835" s="11" t="str">
        <f t="shared" ref="L835:L898" si="27">CONCATENATE(H835,", ",E835,", ",C835)</f>
        <v>Martínez, Ávila, Castilla y León</v>
      </c>
    </row>
    <row r="836" spans="1:12" ht="12.75" customHeight="1" x14ac:dyDescent="0.2">
      <c r="A836" t="s">
        <v>1996</v>
      </c>
      <c r="B836" t="s">
        <v>45</v>
      </c>
      <c r="C836" t="s">
        <v>46</v>
      </c>
      <c r="D836" s="10" t="s">
        <v>1781</v>
      </c>
      <c r="E836" s="10" t="s">
        <v>1782</v>
      </c>
      <c r="F836" s="10" t="s">
        <v>214</v>
      </c>
      <c r="G836" s="10" t="s">
        <v>128</v>
      </c>
      <c r="H836" s="10" t="s">
        <v>1997</v>
      </c>
      <c r="I836" t="str">
        <f t="shared" si="26"/>
        <v>05123</v>
      </c>
      <c r="L836" s="11" t="str">
        <f t="shared" si="27"/>
        <v>Mediana de Voltoya, Ávila, Castilla y León</v>
      </c>
    </row>
    <row r="837" spans="1:12" ht="12.75" customHeight="1" x14ac:dyDescent="0.2">
      <c r="A837" t="s">
        <v>1998</v>
      </c>
      <c r="B837" t="s">
        <v>45</v>
      </c>
      <c r="C837" t="s">
        <v>46</v>
      </c>
      <c r="D837" s="10" t="s">
        <v>1781</v>
      </c>
      <c r="E837" s="10" t="s">
        <v>1782</v>
      </c>
      <c r="F837" s="10" t="s">
        <v>349</v>
      </c>
      <c r="G837" s="10" t="s">
        <v>61</v>
      </c>
      <c r="H837" s="10" t="s">
        <v>1999</v>
      </c>
      <c r="I837" t="str">
        <f t="shared" si="26"/>
        <v>05124</v>
      </c>
      <c r="L837" s="11" t="str">
        <f t="shared" si="27"/>
        <v>Medinilla, Ávila, Castilla y León</v>
      </c>
    </row>
    <row r="838" spans="1:12" ht="12.75" customHeight="1" x14ac:dyDescent="0.2">
      <c r="A838" t="s">
        <v>2000</v>
      </c>
      <c r="B838" t="s">
        <v>45</v>
      </c>
      <c r="C838" t="s">
        <v>46</v>
      </c>
      <c r="D838" s="10" t="s">
        <v>1781</v>
      </c>
      <c r="E838" s="10" t="s">
        <v>1782</v>
      </c>
      <c r="F838" s="10" t="s">
        <v>1532</v>
      </c>
      <c r="G838" s="10" t="s">
        <v>36</v>
      </c>
      <c r="H838" s="10" t="s">
        <v>2001</v>
      </c>
      <c r="I838" t="str">
        <f t="shared" si="26"/>
        <v>05125</v>
      </c>
      <c r="L838" s="11" t="str">
        <f t="shared" si="27"/>
        <v>Mengamuñoz, Ávila, Castilla y León</v>
      </c>
    </row>
    <row r="839" spans="1:12" ht="12.75" customHeight="1" x14ac:dyDescent="0.2">
      <c r="A839" t="s">
        <v>2002</v>
      </c>
      <c r="B839" t="s">
        <v>45</v>
      </c>
      <c r="C839" t="s">
        <v>46</v>
      </c>
      <c r="D839" s="10" t="s">
        <v>1781</v>
      </c>
      <c r="E839" s="10" t="s">
        <v>1782</v>
      </c>
      <c r="F839" s="10" t="s">
        <v>2003</v>
      </c>
      <c r="G839" s="10" t="s">
        <v>97</v>
      </c>
      <c r="H839" s="10" t="s">
        <v>2004</v>
      </c>
      <c r="I839" t="str">
        <f t="shared" si="26"/>
        <v>05126</v>
      </c>
      <c r="L839" s="11" t="str">
        <f t="shared" si="27"/>
        <v>Mesegar de Corneja, Ávila, Castilla y León</v>
      </c>
    </row>
    <row r="840" spans="1:12" ht="12.75" customHeight="1" x14ac:dyDescent="0.2">
      <c r="A840" t="s">
        <v>2005</v>
      </c>
      <c r="B840" t="s">
        <v>45</v>
      </c>
      <c r="C840" t="s">
        <v>46</v>
      </c>
      <c r="D840" s="10" t="s">
        <v>1781</v>
      </c>
      <c r="E840" s="10" t="s">
        <v>1782</v>
      </c>
      <c r="F840" s="10" t="s">
        <v>1535</v>
      </c>
      <c r="G840" s="10" t="s">
        <v>50</v>
      </c>
      <c r="H840" s="10" t="s">
        <v>2006</v>
      </c>
      <c r="I840" t="str">
        <f t="shared" si="26"/>
        <v>05127</v>
      </c>
      <c r="L840" s="11" t="str">
        <f t="shared" si="27"/>
        <v>Mijares, Ávila, Castilla y León</v>
      </c>
    </row>
    <row r="841" spans="1:12" ht="12.75" customHeight="1" x14ac:dyDescent="0.2">
      <c r="A841" t="s">
        <v>2007</v>
      </c>
      <c r="B841" t="s">
        <v>45</v>
      </c>
      <c r="C841" t="s">
        <v>46</v>
      </c>
      <c r="D841" s="10" t="s">
        <v>1781</v>
      </c>
      <c r="E841" s="10" t="s">
        <v>1782</v>
      </c>
      <c r="F841" s="10" t="s">
        <v>414</v>
      </c>
      <c r="G841" s="10" t="s">
        <v>56</v>
      </c>
      <c r="H841" s="10" t="s">
        <v>2008</v>
      </c>
      <c r="I841" t="str">
        <f t="shared" si="26"/>
        <v>05128</v>
      </c>
      <c r="L841" s="11" t="str">
        <f t="shared" si="27"/>
        <v>Mingorría, Ávila, Castilla y León</v>
      </c>
    </row>
    <row r="842" spans="1:12" ht="12.75" customHeight="1" x14ac:dyDescent="0.2">
      <c r="A842" t="s">
        <v>2009</v>
      </c>
      <c r="B842" t="s">
        <v>45</v>
      </c>
      <c r="C842" t="s">
        <v>46</v>
      </c>
      <c r="D842" s="10" t="s">
        <v>1781</v>
      </c>
      <c r="E842" s="10" t="s">
        <v>1782</v>
      </c>
      <c r="F842" s="10" t="s">
        <v>217</v>
      </c>
      <c r="G842" s="10" t="s">
        <v>78</v>
      </c>
      <c r="H842" s="10" t="s">
        <v>2010</v>
      </c>
      <c r="I842" t="str">
        <f t="shared" si="26"/>
        <v>05129</v>
      </c>
      <c r="L842" s="11" t="str">
        <f t="shared" si="27"/>
        <v>Mirón, El, Ávila, Castilla y León</v>
      </c>
    </row>
    <row r="843" spans="1:12" ht="12.75" customHeight="1" x14ac:dyDescent="0.2">
      <c r="A843" t="s">
        <v>2011</v>
      </c>
      <c r="B843" t="s">
        <v>45</v>
      </c>
      <c r="C843" t="s">
        <v>46</v>
      </c>
      <c r="D843" s="10" t="s">
        <v>1781</v>
      </c>
      <c r="E843" s="10" t="s">
        <v>1782</v>
      </c>
      <c r="F843" s="10" t="s">
        <v>220</v>
      </c>
      <c r="G843" s="10" t="s">
        <v>128</v>
      </c>
      <c r="H843" s="10" t="s">
        <v>2012</v>
      </c>
      <c r="I843" t="str">
        <f t="shared" si="26"/>
        <v>05130</v>
      </c>
      <c r="L843" s="11" t="str">
        <f t="shared" si="27"/>
        <v>Mironcillo, Ávila, Castilla y León</v>
      </c>
    </row>
    <row r="844" spans="1:12" ht="12.75" customHeight="1" x14ac:dyDescent="0.2">
      <c r="A844" t="s">
        <v>2013</v>
      </c>
      <c r="B844" t="s">
        <v>45</v>
      </c>
      <c r="C844" t="s">
        <v>46</v>
      </c>
      <c r="D844" s="10" t="s">
        <v>1781</v>
      </c>
      <c r="E844" s="10" t="s">
        <v>1782</v>
      </c>
      <c r="F844" s="10" t="s">
        <v>1544</v>
      </c>
      <c r="G844" s="10" t="s">
        <v>50</v>
      </c>
      <c r="H844" s="10" t="s">
        <v>2014</v>
      </c>
      <c r="I844" t="str">
        <f t="shared" si="26"/>
        <v>05131</v>
      </c>
      <c r="L844" s="11" t="str">
        <f t="shared" si="27"/>
        <v>Mirueña de los Infanzones, Ávila, Castilla y León</v>
      </c>
    </row>
    <row r="845" spans="1:12" ht="12.75" customHeight="1" x14ac:dyDescent="0.2">
      <c r="A845" t="s">
        <v>2015</v>
      </c>
      <c r="B845" t="s">
        <v>45</v>
      </c>
      <c r="C845" t="s">
        <v>46</v>
      </c>
      <c r="D845" s="10" t="s">
        <v>1781</v>
      </c>
      <c r="E845" s="10" t="s">
        <v>1782</v>
      </c>
      <c r="F845" s="10" t="s">
        <v>223</v>
      </c>
      <c r="G845" s="10" t="s">
        <v>92</v>
      </c>
      <c r="H845" s="10" t="s">
        <v>2016</v>
      </c>
      <c r="I845" t="str">
        <f t="shared" si="26"/>
        <v>05132</v>
      </c>
      <c r="L845" s="11" t="str">
        <f t="shared" si="27"/>
        <v>Mombeltrán, Ávila, Castilla y León</v>
      </c>
    </row>
    <row r="846" spans="1:12" ht="12.75" customHeight="1" x14ac:dyDescent="0.2">
      <c r="A846" t="s">
        <v>2017</v>
      </c>
      <c r="B846" t="s">
        <v>45</v>
      </c>
      <c r="C846" t="s">
        <v>46</v>
      </c>
      <c r="D846" s="10" t="s">
        <v>1781</v>
      </c>
      <c r="E846" s="10" t="s">
        <v>1782</v>
      </c>
      <c r="F846" s="10" t="s">
        <v>226</v>
      </c>
      <c r="G846" s="10" t="s">
        <v>36</v>
      </c>
      <c r="H846" s="10" t="s">
        <v>2018</v>
      </c>
      <c r="I846" t="str">
        <f t="shared" si="26"/>
        <v>05133</v>
      </c>
      <c r="L846" s="11" t="str">
        <f t="shared" si="27"/>
        <v>Monsalupe, Ávila, Castilla y León</v>
      </c>
    </row>
    <row r="847" spans="1:12" ht="12.75" customHeight="1" x14ac:dyDescent="0.2">
      <c r="A847" t="s">
        <v>2019</v>
      </c>
      <c r="B847" t="s">
        <v>45</v>
      </c>
      <c r="C847" t="s">
        <v>46</v>
      </c>
      <c r="D847" s="10" t="s">
        <v>1781</v>
      </c>
      <c r="E847" s="10" t="s">
        <v>1782</v>
      </c>
      <c r="F847" s="10" t="s">
        <v>780</v>
      </c>
      <c r="G847" s="10" t="s">
        <v>56</v>
      </c>
      <c r="H847" s="10" t="s">
        <v>2020</v>
      </c>
      <c r="I847" t="str">
        <f t="shared" si="26"/>
        <v>05134</v>
      </c>
      <c r="L847" s="11" t="str">
        <f t="shared" si="27"/>
        <v>Moraleja de Matacabras, Ávila, Castilla y León</v>
      </c>
    </row>
    <row r="848" spans="1:12" ht="12.75" customHeight="1" x14ac:dyDescent="0.2">
      <c r="A848" t="s">
        <v>2021</v>
      </c>
      <c r="B848" t="s">
        <v>45</v>
      </c>
      <c r="C848" t="s">
        <v>46</v>
      </c>
      <c r="D848" s="10" t="s">
        <v>1781</v>
      </c>
      <c r="E848" s="10" t="s">
        <v>1782</v>
      </c>
      <c r="F848" s="10" t="s">
        <v>1553</v>
      </c>
      <c r="G848" s="10" t="s">
        <v>78</v>
      </c>
      <c r="H848" s="10" t="s">
        <v>2022</v>
      </c>
      <c r="I848" t="str">
        <f t="shared" si="26"/>
        <v>05135</v>
      </c>
      <c r="L848" s="11" t="str">
        <f t="shared" si="27"/>
        <v>Muñana, Ávila, Castilla y León</v>
      </c>
    </row>
    <row r="849" spans="1:12" ht="12.75" customHeight="1" x14ac:dyDescent="0.2">
      <c r="A849" t="s">
        <v>2023</v>
      </c>
      <c r="B849" t="s">
        <v>45</v>
      </c>
      <c r="C849" t="s">
        <v>46</v>
      </c>
      <c r="D849" s="10" t="s">
        <v>1781</v>
      </c>
      <c r="E849" s="10" t="s">
        <v>1782</v>
      </c>
      <c r="F849" s="10" t="s">
        <v>417</v>
      </c>
      <c r="G849" s="10" t="s">
        <v>28</v>
      </c>
      <c r="H849" s="10" t="s">
        <v>2024</v>
      </c>
      <c r="I849" t="str">
        <f t="shared" si="26"/>
        <v>05136</v>
      </c>
      <c r="L849" s="11" t="str">
        <f t="shared" si="27"/>
        <v>Muñico, Ávila, Castilla y León</v>
      </c>
    </row>
    <row r="850" spans="1:12" ht="12.75" customHeight="1" x14ac:dyDescent="0.2">
      <c r="A850" t="s">
        <v>2025</v>
      </c>
      <c r="B850" t="s">
        <v>45</v>
      </c>
      <c r="C850" t="s">
        <v>46</v>
      </c>
      <c r="D850" s="10" t="s">
        <v>1781</v>
      </c>
      <c r="E850" s="10" t="s">
        <v>1782</v>
      </c>
      <c r="F850" s="10" t="s">
        <v>1560</v>
      </c>
      <c r="G850" s="10" t="s">
        <v>97</v>
      </c>
      <c r="H850" s="10" t="s">
        <v>2026</v>
      </c>
      <c r="I850" t="str">
        <f t="shared" si="26"/>
        <v>05138</v>
      </c>
      <c r="L850" s="11" t="str">
        <f t="shared" si="27"/>
        <v>Muñogalindo, Ávila, Castilla y León</v>
      </c>
    </row>
    <row r="851" spans="1:12" ht="12.75" customHeight="1" x14ac:dyDescent="0.2">
      <c r="A851" t="s">
        <v>2027</v>
      </c>
      <c r="B851" t="s">
        <v>45</v>
      </c>
      <c r="C851" t="s">
        <v>46</v>
      </c>
      <c r="D851" s="10" t="s">
        <v>1781</v>
      </c>
      <c r="E851" s="10" t="s">
        <v>1782</v>
      </c>
      <c r="F851" s="10" t="s">
        <v>1563</v>
      </c>
      <c r="G851" s="10" t="s">
        <v>41</v>
      </c>
      <c r="H851" s="10" t="s">
        <v>2028</v>
      </c>
      <c r="I851" t="str">
        <f t="shared" si="26"/>
        <v>05139</v>
      </c>
      <c r="L851" s="11" t="str">
        <f t="shared" si="27"/>
        <v>Muñogrande, Ávila, Castilla y León</v>
      </c>
    </row>
    <row r="852" spans="1:12" ht="12.75" customHeight="1" x14ac:dyDescent="0.2">
      <c r="A852" t="s">
        <v>2029</v>
      </c>
      <c r="B852" t="s">
        <v>45</v>
      </c>
      <c r="C852" t="s">
        <v>46</v>
      </c>
      <c r="D852" s="10" t="s">
        <v>1781</v>
      </c>
      <c r="E852" s="10" t="s">
        <v>1782</v>
      </c>
      <c r="F852" s="10" t="s">
        <v>1566</v>
      </c>
      <c r="G852" s="10" t="s">
        <v>36</v>
      </c>
      <c r="H852" s="10" t="s">
        <v>2030</v>
      </c>
      <c r="I852" t="str">
        <f t="shared" si="26"/>
        <v>05140</v>
      </c>
      <c r="L852" s="11" t="str">
        <f t="shared" si="27"/>
        <v>Muñomer del Peco, Ávila, Castilla y León</v>
      </c>
    </row>
    <row r="853" spans="1:12" ht="12.75" customHeight="1" x14ac:dyDescent="0.2">
      <c r="A853" t="s">
        <v>2031</v>
      </c>
      <c r="B853" t="s">
        <v>45</v>
      </c>
      <c r="C853" t="s">
        <v>46</v>
      </c>
      <c r="D853" s="10" t="s">
        <v>1781</v>
      </c>
      <c r="E853" s="10" t="s">
        <v>1782</v>
      </c>
      <c r="F853" s="10" t="s">
        <v>2032</v>
      </c>
      <c r="G853" s="10" t="s">
        <v>61</v>
      </c>
      <c r="H853" s="10" t="s">
        <v>2033</v>
      </c>
      <c r="I853" t="str">
        <f t="shared" si="26"/>
        <v>05141</v>
      </c>
      <c r="L853" s="11" t="str">
        <f t="shared" si="27"/>
        <v>Muñopepe, Ávila, Castilla y León</v>
      </c>
    </row>
    <row r="854" spans="1:12" ht="12.75" customHeight="1" x14ac:dyDescent="0.2">
      <c r="A854" t="s">
        <v>2034</v>
      </c>
      <c r="B854" t="s">
        <v>45</v>
      </c>
      <c r="C854" t="s">
        <v>46</v>
      </c>
      <c r="D854" s="10" t="s">
        <v>1781</v>
      </c>
      <c r="E854" s="10" t="s">
        <v>1782</v>
      </c>
      <c r="F854" s="10" t="s">
        <v>420</v>
      </c>
      <c r="G854" s="10" t="s">
        <v>128</v>
      </c>
      <c r="H854" s="10" t="s">
        <v>2035</v>
      </c>
      <c r="I854" t="str">
        <f t="shared" si="26"/>
        <v>05142</v>
      </c>
      <c r="L854" s="11" t="str">
        <f t="shared" si="27"/>
        <v>Muñosancho, Ávila, Castilla y León</v>
      </c>
    </row>
    <row r="855" spans="1:12" ht="12.75" customHeight="1" x14ac:dyDescent="0.2">
      <c r="A855" t="s">
        <v>2036</v>
      </c>
      <c r="B855" t="s">
        <v>45</v>
      </c>
      <c r="C855" t="s">
        <v>46</v>
      </c>
      <c r="D855" s="10" t="s">
        <v>1781</v>
      </c>
      <c r="E855" s="10" t="s">
        <v>1782</v>
      </c>
      <c r="F855" s="10" t="s">
        <v>229</v>
      </c>
      <c r="G855" s="10" t="s">
        <v>78</v>
      </c>
      <c r="H855" s="10" t="s">
        <v>2037</v>
      </c>
      <c r="I855" t="str">
        <f t="shared" si="26"/>
        <v>05143</v>
      </c>
      <c r="L855" s="11" t="str">
        <f t="shared" si="27"/>
        <v>Muñotello, Ávila, Castilla y León</v>
      </c>
    </row>
    <row r="856" spans="1:12" ht="12.75" customHeight="1" x14ac:dyDescent="0.2">
      <c r="A856" t="s">
        <v>2038</v>
      </c>
      <c r="B856" t="s">
        <v>45</v>
      </c>
      <c r="C856" t="s">
        <v>46</v>
      </c>
      <c r="D856" s="10" t="s">
        <v>1781</v>
      </c>
      <c r="E856" s="10" t="s">
        <v>1782</v>
      </c>
      <c r="F856" s="10" t="s">
        <v>423</v>
      </c>
      <c r="G856" s="10" t="s">
        <v>97</v>
      </c>
      <c r="H856" s="10" t="s">
        <v>2039</v>
      </c>
      <c r="I856" t="str">
        <f t="shared" si="26"/>
        <v>05144</v>
      </c>
      <c r="L856" s="11" t="str">
        <f t="shared" si="27"/>
        <v>Narrillos del Álamo, Ávila, Castilla y León</v>
      </c>
    </row>
    <row r="857" spans="1:12" ht="12.75" customHeight="1" x14ac:dyDescent="0.2">
      <c r="A857" t="s">
        <v>2040</v>
      </c>
      <c r="B857" t="s">
        <v>45</v>
      </c>
      <c r="C857" t="s">
        <v>46</v>
      </c>
      <c r="D857" s="10" t="s">
        <v>1781</v>
      </c>
      <c r="E857" s="10" t="s">
        <v>1782</v>
      </c>
      <c r="F857" s="10" t="s">
        <v>426</v>
      </c>
      <c r="G857" s="10" t="s">
        <v>41</v>
      </c>
      <c r="H857" s="10" t="s">
        <v>2041</v>
      </c>
      <c r="I857" t="str">
        <f t="shared" si="26"/>
        <v>05145</v>
      </c>
      <c r="L857" s="11" t="str">
        <f t="shared" si="27"/>
        <v>Narrillos del Rebollar, Ávila, Castilla y León</v>
      </c>
    </row>
    <row r="858" spans="1:12" ht="12.75" customHeight="1" x14ac:dyDescent="0.2">
      <c r="A858" t="s">
        <v>2042</v>
      </c>
      <c r="B858" t="s">
        <v>45</v>
      </c>
      <c r="C858" t="s">
        <v>46</v>
      </c>
      <c r="D858" s="10" t="s">
        <v>1781</v>
      </c>
      <c r="E858" s="10" t="s">
        <v>1782</v>
      </c>
      <c r="F858" s="10" t="s">
        <v>2043</v>
      </c>
      <c r="G858" s="10" t="s">
        <v>56</v>
      </c>
      <c r="H858" s="10" t="s">
        <v>2044</v>
      </c>
      <c r="I858" t="str">
        <f t="shared" si="26"/>
        <v>05147</v>
      </c>
      <c r="L858" s="11" t="str">
        <f t="shared" si="27"/>
        <v>Narros del Castillo, Ávila, Castilla y León</v>
      </c>
    </row>
    <row r="859" spans="1:12" ht="12.75" customHeight="1" x14ac:dyDescent="0.2">
      <c r="A859" t="s">
        <v>2045</v>
      </c>
      <c r="B859" t="s">
        <v>45</v>
      </c>
      <c r="C859" t="s">
        <v>46</v>
      </c>
      <c r="D859" s="10" t="s">
        <v>1781</v>
      </c>
      <c r="E859" s="10" t="s">
        <v>1782</v>
      </c>
      <c r="F859" s="10" t="s">
        <v>429</v>
      </c>
      <c r="G859" s="10" t="s">
        <v>28</v>
      </c>
      <c r="H859" s="10" t="s">
        <v>2046</v>
      </c>
      <c r="I859" t="str">
        <f t="shared" si="26"/>
        <v>05148</v>
      </c>
      <c r="L859" s="11" t="str">
        <f t="shared" si="27"/>
        <v>Narros del Puerto, Ávila, Castilla y León</v>
      </c>
    </row>
    <row r="860" spans="1:12" ht="12.75" customHeight="1" x14ac:dyDescent="0.2">
      <c r="A860" t="s">
        <v>2047</v>
      </c>
      <c r="B860" t="s">
        <v>45</v>
      </c>
      <c r="C860" t="s">
        <v>46</v>
      </c>
      <c r="D860" s="10" t="s">
        <v>1781</v>
      </c>
      <c r="E860" s="10" t="s">
        <v>1782</v>
      </c>
      <c r="F860" s="10" t="s">
        <v>2048</v>
      </c>
      <c r="G860" s="10" t="s">
        <v>92</v>
      </c>
      <c r="H860" s="10" t="s">
        <v>2049</v>
      </c>
      <c r="I860" t="str">
        <f t="shared" si="26"/>
        <v>05149</v>
      </c>
      <c r="L860" s="11" t="str">
        <f t="shared" si="27"/>
        <v>Narros de Saldueña, Ávila, Castilla y León</v>
      </c>
    </row>
    <row r="861" spans="1:12" ht="12.75" customHeight="1" x14ac:dyDescent="0.2">
      <c r="A861" t="s">
        <v>2050</v>
      </c>
      <c r="B861" t="s">
        <v>45</v>
      </c>
      <c r="C861" t="s">
        <v>46</v>
      </c>
      <c r="D861" s="10" t="s">
        <v>1781</v>
      </c>
      <c r="E861" s="10" t="s">
        <v>1782</v>
      </c>
      <c r="F861" s="10" t="s">
        <v>232</v>
      </c>
      <c r="G861" s="10" t="s">
        <v>92</v>
      </c>
      <c r="H861" s="10" t="s">
        <v>2051</v>
      </c>
      <c r="I861" t="str">
        <f t="shared" si="26"/>
        <v>05151</v>
      </c>
      <c r="L861" s="11" t="str">
        <f t="shared" si="27"/>
        <v>Navacepedilla de Corneja, Ávila, Castilla y León</v>
      </c>
    </row>
    <row r="862" spans="1:12" ht="12.75" customHeight="1" x14ac:dyDescent="0.2">
      <c r="A862" t="s">
        <v>2052</v>
      </c>
      <c r="B862" t="s">
        <v>45</v>
      </c>
      <c r="C862" t="s">
        <v>46</v>
      </c>
      <c r="D862" s="10" t="s">
        <v>1781</v>
      </c>
      <c r="E862" s="10" t="s">
        <v>1782</v>
      </c>
      <c r="F862" s="10" t="s">
        <v>235</v>
      </c>
      <c r="G862" s="10" t="s">
        <v>50</v>
      </c>
      <c r="H862" s="10" t="s">
        <v>2053</v>
      </c>
      <c r="I862" t="str">
        <f t="shared" si="26"/>
        <v>05152</v>
      </c>
      <c r="L862" s="11" t="str">
        <f t="shared" si="27"/>
        <v>Nava de Arévalo, Ávila, Castilla y León</v>
      </c>
    </row>
    <row r="863" spans="1:12" ht="12.75" customHeight="1" x14ac:dyDescent="0.2">
      <c r="A863" t="s">
        <v>2054</v>
      </c>
      <c r="B863" t="s">
        <v>45</v>
      </c>
      <c r="C863" t="s">
        <v>46</v>
      </c>
      <c r="D863" s="10" t="s">
        <v>1781</v>
      </c>
      <c r="E863" s="10" t="s">
        <v>1782</v>
      </c>
      <c r="F863" s="10" t="s">
        <v>2055</v>
      </c>
      <c r="G863" s="10" t="s">
        <v>56</v>
      </c>
      <c r="H863" s="10" t="s">
        <v>2056</v>
      </c>
      <c r="I863" t="str">
        <f t="shared" si="26"/>
        <v>05153</v>
      </c>
      <c r="L863" s="11" t="str">
        <f t="shared" si="27"/>
        <v>Nava del Barco, Ávila, Castilla y León</v>
      </c>
    </row>
    <row r="864" spans="1:12" ht="12.75" customHeight="1" x14ac:dyDescent="0.2">
      <c r="A864" t="s">
        <v>2057</v>
      </c>
      <c r="B864" t="s">
        <v>45</v>
      </c>
      <c r="C864" t="s">
        <v>46</v>
      </c>
      <c r="D864" s="10" t="s">
        <v>1781</v>
      </c>
      <c r="E864" s="10" t="s">
        <v>1782</v>
      </c>
      <c r="F864" s="10" t="s">
        <v>435</v>
      </c>
      <c r="G864" s="10" t="s">
        <v>36</v>
      </c>
      <c r="H864" s="10" t="s">
        <v>2058</v>
      </c>
      <c r="I864" t="str">
        <f t="shared" si="26"/>
        <v>05154</v>
      </c>
      <c r="L864" s="11" t="str">
        <f t="shared" si="27"/>
        <v>Navadijos, Ávila, Castilla y León</v>
      </c>
    </row>
    <row r="865" spans="1:12" ht="12.75" customHeight="1" x14ac:dyDescent="0.2">
      <c r="A865" t="s">
        <v>2059</v>
      </c>
      <c r="B865" t="s">
        <v>45</v>
      </c>
      <c r="C865" t="s">
        <v>46</v>
      </c>
      <c r="D865" s="10" t="s">
        <v>1781</v>
      </c>
      <c r="E865" s="10" t="s">
        <v>1782</v>
      </c>
      <c r="F865" s="10" t="s">
        <v>603</v>
      </c>
      <c r="G865" s="10" t="s">
        <v>97</v>
      </c>
      <c r="H865" s="10" t="s">
        <v>2060</v>
      </c>
      <c r="I865" t="str">
        <f t="shared" si="26"/>
        <v>05155</v>
      </c>
      <c r="L865" s="11" t="str">
        <f t="shared" si="27"/>
        <v>Navaescurial, Ávila, Castilla y León</v>
      </c>
    </row>
    <row r="866" spans="1:12" ht="12.75" customHeight="1" x14ac:dyDescent="0.2">
      <c r="A866" t="s">
        <v>2061</v>
      </c>
      <c r="B866" t="s">
        <v>45</v>
      </c>
      <c r="C866" t="s">
        <v>46</v>
      </c>
      <c r="D866" s="10" t="s">
        <v>1781</v>
      </c>
      <c r="E866" s="10" t="s">
        <v>1782</v>
      </c>
      <c r="F866" s="10" t="s">
        <v>2062</v>
      </c>
      <c r="G866" s="10" t="s">
        <v>41</v>
      </c>
      <c r="H866" s="10" t="s">
        <v>2063</v>
      </c>
      <c r="I866" t="str">
        <f t="shared" si="26"/>
        <v>05156</v>
      </c>
      <c r="L866" s="11" t="str">
        <f t="shared" si="27"/>
        <v>Navahondilla, Ávila, Castilla y León</v>
      </c>
    </row>
    <row r="867" spans="1:12" ht="12.75" customHeight="1" x14ac:dyDescent="0.2">
      <c r="A867" t="s">
        <v>2064</v>
      </c>
      <c r="B867" t="s">
        <v>45</v>
      </c>
      <c r="C867" t="s">
        <v>46</v>
      </c>
      <c r="D867" s="10" t="s">
        <v>1781</v>
      </c>
      <c r="E867" s="10" t="s">
        <v>1782</v>
      </c>
      <c r="F867" s="10" t="s">
        <v>2065</v>
      </c>
      <c r="G867" s="10" t="s">
        <v>128</v>
      </c>
      <c r="H867" s="10" t="s">
        <v>2066</v>
      </c>
      <c r="I867" t="str">
        <f t="shared" si="26"/>
        <v>05157</v>
      </c>
      <c r="L867" s="11" t="str">
        <f t="shared" si="27"/>
        <v>Navalacruz, Ávila, Castilla y León</v>
      </c>
    </row>
    <row r="868" spans="1:12" ht="12.75" customHeight="1" x14ac:dyDescent="0.2">
      <c r="A868" t="s">
        <v>2067</v>
      </c>
      <c r="B868" t="s">
        <v>45</v>
      </c>
      <c r="C868" t="s">
        <v>46</v>
      </c>
      <c r="D868" s="10" t="s">
        <v>1781</v>
      </c>
      <c r="E868" s="10" t="s">
        <v>1782</v>
      </c>
      <c r="F868" s="10" t="s">
        <v>238</v>
      </c>
      <c r="G868" s="10" t="s">
        <v>78</v>
      </c>
      <c r="H868" s="10" t="s">
        <v>2068</v>
      </c>
      <c r="I868" t="str">
        <f t="shared" si="26"/>
        <v>05158</v>
      </c>
      <c r="L868" s="11" t="str">
        <f t="shared" si="27"/>
        <v>Navalmoral, Ávila, Castilla y León</v>
      </c>
    </row>
    <row r="869" spans="1:12" ht="12.75" customHeight="1" x14ac:dyDescent="0.2">
      <c r="A869" t="s">
        <v>2069</v>
      </c>
      <c r="B869" t="s">
        <v>45</v>
      </c>
      <c r="C869" t="s">
        <v>46</v>
      </c>
      <c r="D869" s="10" t="s">
        <v>1781</v>
      </c>
      <c r="E869" s="10" t="s">
        <v>1782</v>
      </c>
      <c r="F869" s="10" t="s">
        <v>2070</v>
      </c>
      <c r="G869" s="10" t="s">
        <v>28</v>
      </c>
      <c r="H869" s="10" t="s">
        <v>2071</v>
      </c>
      <c r="I869" t="str">
        <f t="shared" si="26"/>
        <v>05159</v>
      </c>
      <c r="L869" s="11" t="str">
        <f t="shared" si="27"/>
        <v>Navalonguilla, Ávila, Castilla y León</v>
      </c>
    </row>
    <row r="870" spans="1:12" ht="12.75" customHeight="1" x14ac:dyDescent="0.2">
      <c r="A870" t="s">
        <v>2072</v>
      </c>
      <c r="B870" t="s">
        <v>45</v>
      </c>
      <c r="C870" t="s">
        <v>46</v>
      </c>
      <c r="D870" s="10" t="s">
        <v>1781</v>
      </c>
      <c r="E870" s="10" t="s">
        <v>1782</v>
      </c>
      <c r="F870" s="10" t="s">
        <v>867</v>
      </c>
      <c r="G870" s="10" t="s">
        <v>56</v>
      </c>
      <c r="H870" s="10" t="s">
        <v>2073</v>
      </c>
      <c r="I870" t="str">
        <f t="shared" si="26"/>
        <v>05160</v>
      </c>
      <c r="L870" s="11" t="str">
        <f t="shared" si="27"/>
        <v>Navalosa, Ávila, Castilla y León</v>
      </c>
    </row>
    <row r="871" spans="1:12" ht="12.75" customHeight="1" x14ac:dyDescent="0.2">
      <c r="A871" t="s">
        <v>2074</v>
      </c>
      <c r="B871" t="s">
        <v>45</v>
      </c>
      <c r="C871" t="s">
        <v>46</v>
      </c>
      <c r="D871" s="10" t="s">
        <v>1781</v>
      </c>
      <c r="E871" s="10" t="s">
        <v>1782</v>
      </c>
      <c r="F871" s="10" t="s">
        <v>438</v>
      </c>
      <c r="G871" s="10" t="s">
        <v>128</v>
      </c>
      <c r="H871" s="10" t="s">
        <v>2075</v>
      </c>
      <c r="I871" t="str">
        <f t="shared" si="26"/>
        <v>05161</v>
      </c>
      <c r="L871" s="11" t="str">
        <f t="shared" si="27"/>
        <v>Navalperal de Pinares, Ávila, Castilla y León</v>
      </c>
    </row>
    <row r="872" spans="1:12" ht="12.75" customHeight="1" x14ac:dyDescent="0.2">
      <c r="A872" t="s">
        <v>2076</v>
      </c>
      <c r="B872" t="s">
        <v>45</v>
      </c>
      <c r="C872" t="s">
        <v>46</v>
      </c>
      <c r="D872" s="10" t="s">
        <v>1781</v>
      </c>
      <c r="E872" s="10" t="s">
        <v>1782</v>
      </c>
      <c r="F872" s="10" t="s">
        <v>2077</v>
      </c>
      <c r="G872" s="10" t="s">
        <v>61</v>
      </c>
      <c r="H872" s="10" t="s">
        <v>2078</v>
      </c>
      <c r="I872" t="str">
        <f t="shared" si="26"/>
        <v>05162</v>
      </c>
      <c r="L872" s="11" t="str">
        <f t="shared" si="27"/>
        <v>Navalperal de Tormes, Ávila, Castilla y León</v>
      </c>
    </row>
    <row r="873" spans="1:12" ht="12.75" customHeight="1" x14ac:dyDescent="0.2">
      <c r="A873" t="s">
        <v>2079</v>
      </c>
      <c r="B873" t="s">
        <v>45</v>
      </c>
      <c r="C873" t="s">
        <v>46</v>
      </c>
      <c r="D873" s="10" t="s">
        <v>1781</v>
      </c>
      <c r="E873" s="10" t="s">
        <v>1782</v>
      </c>
      <c r="F873" s="10" t="s">
        <v>2080</v>
      </c>
      <c r="G873" s="10" t="s">
        <v>97</v>
      </c>
      <c r="H873" s="10" t="s">
        <v>2081</v>
      </c>
      <c r="I873" t="str">
        <f t="shared" si="26"/>
        <v>05163</v>
      </c>
      <c r="L873" s="11" t="str">
        <f t="shared" si="27"/>
        <v>Navaluenga, Ávila, Castilla y León</v>
      </c>
    </row>
    <row r="874" spans="1:12" ht="12.75" customHeight="1" x14ac:dyDescent="0.2">
      <c r="A874" t="s">
        <v>2082</v>
      </c>
      <c r="B874" t="s">
        <v>45</v>
      </c>
      <c r="C874" t="s">
        <v>46</v>
      </c>
      <c r="D874" s="10" t="s">
        <v>1781</v>
      </c>
      <c r="E874" s="10" t="s">
        <v>1782</v>
      </c>
      <c r="F874" s="10" t="s">
        <v>241</v>
      </c>
      <c r="G874" s="10" t="s">
        <v>78</v>
      </c>
      <c r="H874" s="10" t="s">
        <v>2083</v>
      </c>
      <c r="I874" t="str">
        <f t="shared" si="26"/>
        <v>05164</v>
      </c>
      <c r="L874" s="11" t="str">
        <f t="shared" si="27"/>
        <v>Navaquesera, Ávila, Castilla y León</v>
      </c>
    </row>
    <row r="875" spans="1:12" ht="12.75" customHeight="1" x14ac:dyDescent="0.2">
      <c r="A875" t="s">
        <v>2084</v>
      </c>
      <c r="B875" t="s">
        <v>45</v>
      </c>
      <c r="C875" t="s">
        <v>46</v>
      </c>
      <c r="D875" s="10" t="s">
        <v>1781</v>
      </c>
      <c r="E875" s="10" t="s">
        <v>1782</v>
      </c>
      <c r="F875" s="10" t="s">
        <v>243</v>
      </c>
      <c r="G875" s="10" t="s">
        <v>28</v>
      </c>
      <c r="H875" s="10" t="s">
        <v>2085</v>
      </c>
      <c r="I875" t="str">
        <f t="shared" si="26"/>
        <v>05165</v>
      </c>
      <c r="L875" s="11" t="str">
        <f t="shared" si="27"/>
        <v>Navarredonda de Gredos, Ávila, Castilla y León</v>
      </c>
    </row>
    <row r="876" spans="1:12" ht="12.75" customHeight="1" x14ac:dyDescent="0.2">
      <c r="A876" t="s">
        <v>2086</v>
      </c>
      <c r="B876" t="s">
        <v>45</v>
      </c>
      <c r="C876" t="s">
        <v>46</v>
      </c>
      <c r="D876" s="10" t="s">
        <v>1781</v>
      </c>
      <c r="E876" s="10" t="s">
        <v>1782</v>
      </c>
      <c r="F876" s="10" t="s">
        <v>2087</v>
      </c>
      <c r="G876" s="10" t="s">
        <v>92</v>
      </c>
      <c r="H876" s="10" t="s">
        <v>2088</v>
      </c>
      <c r="I876" t="str">
        <f t="shared" si="26"/>
        <v>05166</v>
      </c>
      <c r="L876" s="11" t="str">
        <f t="shared" si="27"/>
        <v>Navarredondilla, Ávila, Castilla y León</v>
      </c>
    </row>
    <row r="877" spans="1:12" ht="12.75" customHeight="1" x14ac:dyDescent="0.2">
      <c r="A877" t="s">
        <v>2089</v>
      </c>
      <c r="B877" t="s">
        <v>45</v>
      </c>
      <c r="C877" t="s">
        <v>46</v>
      </c>
      <c r="D877" s="10" t="s">
        <v>1781</v>
      </c>
      <c r="E877" s="10" t="s">
        <v>1782</v>
      </c>
      <c r="F877" s="10" t="s">
        <v>246</v>
      </c>
      <c r="G877" s="10" t="s">
        <v>36</v>
      </c>
      <c r="H877" s="10" t="s">
        <v>2090</v>
      </c>
      <c r="I877" t="str">
        <f t="shared" si="26"/>
        <v>05167</v>
      </c>
      <c r="L877" s="11" t="str">
        <f t="shared" si="27"/>
        <v>Navarrevisca, Ávila, Castilla y León</v>
      </c>
    </row>
    <row r="878" spans="1:12" ht="12.75" customHeight="1" x14ac:dyDescent="0.2">
      <c r="A878" t="s">
        <v>2091</v>
      </c>
      <c r="B878" t="s">
        <v>45</v>
      </c>
      <c r="C878" t="s">
        <v>46</v>
      </c>
      <c r="D878" s="10" t="s">
        <v>1781</v>
      </c>
      <c r="E878" s="10" t="s">
        <v>1782</v>
      </c>
      <c r="F878" s="10" t="s">
        <v>2092</v>
      </c>
      <c r="G878" s="10" t="s">
        <v>41</v>
      </c>
      <c r="H878" s="10" t="s">
        <v>2093</v>
      </c>
      <c r="I878" t="str">
        <f t="shared" si="26"/>
        <v>05168</v>
      </c>
      <c r="L878" s="11" t="str">
        <f t="shared" si="27"/>
        <v>Navas del Marqués, Las, Ávila, Castilla y León</v>
      </c>
    </row>
    <row r="879" spans="1:12" ht="12.75" customHeight="1" x14ac:dyDescent="0.2">
      <c r="A879" t="s">
        <v>2094</v>
      </c>
      <c r="B879" t="s">
        <v>45</v>
      </c>
      <c r="C879" t="s">
        <v>46</v>
      </c>
      <c r="D879" s="10" t="s">
        <v>1781</v>
      </c>
      <c r="E879" s="10" t="s">
        <v>1782</v>
      </c>
      <c r="F879" s="10" t="s">
        <v>699</v>
      </c>
      <c r="G879" s="10" t="s">
        <v>50</v>
      </c>
      <c r="H879" s="10" t="s">
        <v>2095</v>
      </c>
      <c r="I879" t="str">
        <f t="shared" si="26"/>
        <v>05169</v>
      </c>
      <c r="L879" s="11" t="str">
        <f t="shared" si="27"/>
        <v>Navatalgordo, Ávila, Castilla y León</v>
      </c>
    </row>
    <row r="880" spans="1:12" ht="12.75" customHeight="1" x14ac:dyDescent="0.2">
      <c r="A880" t="s">
        <v>2096</v>
      </c>
      <c r="B880" t="s">
        <v>45</v>
      </c>
      <c r="C880" t="s">
        <v>46</v>
      </c>
      <c r="D880" s="10" t="s">
        <v>1781</v>
      </c>
      <c r="E880" s="10" t="s">
        <v>1782</v>
      </c>
      <c r="F880" s="10" t="s">
        <v>702</v>
      </c>
      <c r="G880" s="10" t="s">
        <v>97</v>
      </c>
      <c r="H880" s="10" t="s">
        <v>2097</v>
      </c>
      <c r="I880" t="str">
        <f t="shared" si="26"/>
        <v>05170</v>
      </c>
      <c r="L880" s="11" t="str">
        <f t="shared" si="27"/>
        <v>Navatejares, Ávila, Castilla y León</v>
      </c>
    </row>
    <row r="881" spans="1:12" ht="12.75" customHeight="1" x14ac:dyDescent="0.2">
      <c r="A881" t="s">
        <v>2098</v>
      </c>
      <c r="B881" t="s">
        <v>45</v>
      </c>
      <c r="C881" t="s">
        <v>46</v>
      </c>
      <c r="D881" s="10" t="s">
        <v>1781</v>
      </c>
      <c r="E881" s="10" t="s">
        <v>1782</v>
      </c>
      <c r="F881" s="10" t="s">
        <v>249</v>
      </c>
      <c r="G881" s="10" t="s">
        <v>36</v>
      </c>
      <c r="H881" s="10" t="s">
        <v>2099</v>
      </c>
      <c r="I881" t="str">
        <f t="shared" si="26"/>
        <v>05171</v>
      </c>
      <c r="L881" s="11" t="str">
        <f t="shared" si="27"/>
        <v>Neila de San Miguel, Ávila, Castilla y León</v>
      </c>
    </row>
    <row r="882" spans="1:12" ht="12.75" customHeight="1" x14ac:dyDescent="0.2">
      <c r="A882" t="s">
        <v>2100</v>
      </c>
      <c r="B882" t="s">
        <v>45</v>
      </c>
      <c r="C882" t="s">
        <v>46</v>
      </c>
      <c r="D882" s="10" t="s">
        <v>1781</v>
      </c>
      <c r="E882" s="10" t="s">
        <v>1782</v>
      </c>
      <c r="F882" s="10" t="s">
        <v>252</v>
      </c>
      <c r="G882" s="10" t="s">
        <v>56</v>
      </c>
      <c r="H882" s="10" t="s">
        <v>2101</v>
      </c>
      <c r="I882" t="str">
        <f t="shared" si="26"/>
        <v>05172</v>
      </c>
      <c r="L882" s="11" t="str">
        <f t="shared" si="27"/>
        <v>Niharra, Ávila, Castilla y León</v>
      </c>
    </row>
    <row r="883" spans="1:12" ht="12.75" customHeight="1" x14ac:dyDescent="0.2">
      <c r="A883" t="s">
        <v>2102</v>
      </c>
      <c r="B883" t="s">
        <v>45</v>
      </c>
      <c r="C883" t="s">
        <v>46</v>
      </c>
      <c r="D883" s="10" t="s">
        <v>1781</v>
      </c>
      <c r="E883" s="10" t="s">
        <v>1782</v>
      </c>
      <c r="F883" s="10" t="s">
        <v>608</v>
      </c>
      <c r="G883" s="10" t="s">
        <v>28</v>
      </c>
      <c r="H883" s="10" t="s">
        <v>2103</v>
      </c>
      <c r="I883" t="str">
        <f t="shared" si="26"/>
        <v>05173</v>
      </c>
      <c r="L883" s="11" t="str">
        <f t="shared" si="27"/>
        <v>Ojos-Albos, Ávila, Castilla y León</v>
      </c>
    </row>
    <row r="884" spans="1:12" ht="12.75" customHeight="1" x14ac:dyDescent="0.2">
      <c r="A884" t="s">
        <v>2104</v>
      </c>
      <c r="B884" t="s">
        <v>45</v>
      </c>
      <c r="C884" t="s">
        <v>46</v>
      </c>
      <c r="D884" s="10" t="s">
        <v>1781</v>
      </c>
      <c r="E884" s="10" t="s">
        <v>1782</v>
      </c>
      <c r="F884" s="10" t="s">
        <v>2105</v>
      </c>
      <c r="G884" s="10" t="s">
        <v>41</v>
      </c>
      <c r="H884" s="10" t="s">
        <v>2106</v>
      </c>
      <c r="I884" t="str">
        <f t="shared" si="26"/>
        <v>05174</v>
      </c>
      <c r="L884" s="11" t="str">
        <f t="shared" si="27"/>
        <v>Orbita, Ávila, Castilla y León</v>
      </c>
    </row>
    <row r="885" spans="1:12" ht="12.75" customHeight="1" x14ac:dyDescent="0.2">
      <c r="A885" t="s">
        <v>2107</v>
      </c>
      <c r="B885" t="s">
        <v>45</v>
      </c>
      <c r="C885" t="s">
        <v>46</v>
      </c>
      <c r="D885" s="10" t="s">
        <v>1781</v>
      </c>
      <c r="E885" s="10" t="s">
        <v>1782</v>
      </c>
      <c r="F885" s="10" t="s">
        <v>2108</v>
      </c>
      <c r="G885" s="10" t="s">
        <v>50</v>
      </c>
      <c r="H885" s="10" t="s">
        <v>2109</v>
      </c>
      <c r="I885" t="str">
        <f t="shared" si="26"/>
        <v>05175</v>
      </c>
      <c r="L885" s="11" t="str">
        <f t="shared" si="27"/>
        <v>Oso, El, Ávila, Castilla y León</v>
      </c>
    </row>
    <row r="886" spans="1:12" ht="12.75" customHeight="1" x14ac:dyDescent="0.2">
      <c r="A886" t="s">
        <v>2110</v>
      </c>
      <c r="B886" t="s">
        <v>45</v>
      </c>
      <c r="C886" t="s">
        <v>46</v>
      </c>
      <c r="D886" s="10" t="s">
        <v>1781</v>
      </c>
      <c r="E886" s="10" t="s">
        <v>1782</v>
      </c>
      <c r="F886" s="10" t="s">
        <v>611</v>
      </c>
      <c r="G886" s="10" t="s">
        <v>128</v>
      </c>
      <c r="H886" s="10" t="s">
        <v>2111</v>
      </c>
      <c r="I886" t="str">
        <f t="shared" si="26"/>
        <v>05176</v>
      </c>
      <c r="L886" s="11" t="str">
        <f t="shared" si="27"/>
        <v>Padiernos, Ávila, Castilla y León</v>
      </c>
    </row>
    <row r="887" spans="1:12" ht="12.75" customHeight="1" x14ac:dyDescent="0.2">
      <c r="A887" t="s">
        <v>2112</v>
      </c>
      <c r="B887" t="s">
        <v>45</v>
      </c>
      <c r="C887" t="s">
        <v>46</v>
      </c>
      <c r="D887" s="10" t="s">
        <v>1781</v>
      </c>
      <c r="E887" s="10" t="s">
        <v>1782</v>
      </c>
      <c r="F887" s="10" t="s">
        <v>255</v>
      </c>
      <c r="G887" s="10" t="s">
        <v>78</v>
      </c>
      <c r="H887" s="10" t="s">
        <v>2113</v>
      </c>
      <c r="I887" t="str">
        <f t="shared" si="26"/>
        <v>05177</v>
      </c>
      <c r="L887" s="11" t="str">
        <f t="shared" si="27"/>
        <v>Pajares de Adaja, Ávila, Castilla y León</v>
      </c>
    </row>
    <row r="888" spans="1:12" ht="12.75" customHeight="1" x14ac:dyDescent="0.2">
      <c r="A888" t="s">
        <v>2114</v>
      </c>
      <c r="B888" t="s">
        <v>45</v>
      </c>
      <c r="C888" t="s">
        <v>46</v>
      </c>
      <c r="D888" s="10" t="s">
        <v>1781</v>
      </c>
      <c r="E888" s="10" t="s">
        <v>1782</v>
      </c>
      <c r="F888" s="10" t="s">
        <v>445</v>
      </c>
      <c r="G888" s="10" t="s">
        <v>92</v>
      </c>
      <c r="H888" s="10" t="s">
        <v>2115</v>
      </c>
      <c r="I888" t="str">
        <f t="shared" si="26"/>
        <v>05178</v>
      </c>
      <c r="L888" s="11" t="str">
        <f t="shared" si="27"/>
        <v>Palacios de Goda, Ávila, Castilla y León</v>
      </c>
    </row>
    <row r="889" spans="1:12" ht="12.75" customHeight="1" x14ac:dyDescent="0.2">
      <c r="A889" t="s">
        <v>2116</v>
      </c>
      <c r="B889" t="s">
        <v>45</v>
      </c>
      <c r="C889" t="s">
        <v>46</v>
      </c>
      <c r="D889" s="10" t="s">
        <v>1781</v>
      </c>
      <c r="E889" s="10" t="s">
        <v>1782</v>
      </c>
      <c r="F889" s="10" t="s">
        <v>899</v>
      </c>
      <c r="G889" s="10" t="s">
        <v>61</v>
      </c>
      <c r="H889" s="10" t="s">
        <v>2117</v>
      </c>
      <c r="I889" t="str">
        <f t="shared" si="26"/>
        <v>05179</v>
      </c>
      <c r="L889" s="11" t="str">
        <f t="shared" si="27"/>
        <v>Papatrigo, Ávila, Castilla y León</v>
      </c>
    </row>
    <row r="890" spans="1:12" ht="12.75" customHeight="1" x14ac:dyDescent="0.2">
      <c r="A890" t="s">
        <v>2118</v>
      </c>
      <c r="B890" t="s">
        <v>45</v>
      </c>
      <c r="C890" t="s">
        <v>46</v>
      </c>
      <c r="D890" s="10" t="s">
        <v>1781</v>
      </c>
      <c r="E890" s="10" t="s">
        <v>1782</v>
      </c>
      <c r="F890" s="10" t="s">
        <v>2119</v>
      </c>
      <c r="G890" s="10" t="s">
        <v>28</v>
      </c>
      <c r="H890" s="10" t="s">
        <v>2120</v>
      </c>
      <c r="I890" t="str">
        <f t="shared" si="26"/>
        <v>05180</v>
      </c>
      <c r="L890" s="11" t="str">
        <f t="shared" si="27"/>
        <v>Parral, El, Ávila, Castilla y León</v>
      </c>
    </row>
    <row r="891" spans="1:12" ht="12.75" customHeight="1" x14ac:dyDescent="0.2">
      <c r="A891" t="s">
        <v>2121</v>
      </c>
      <c r="B891" t="s">
        <v>45</v>
      </c>
      <c r="C891" t="s">
        <v>46</v>
      </c>
      <c r="D891" s="10" t="s">
        <v>1781</v>
      </c>
      <c r="E891" s="10" t="s">
        <v>1782</v>
      </c>
      <c r="F891" s="10" t="s">
        <v>2122</v>
      </c>
      <c r="G891" s="10" t="s">
        <v>78</v>
      </c>
      <c r="H891" s="10" t="s">
        <v>2123</v>
      </c>
      <c r="I891" t="str">
        <f t="shared" si="26"/>
        <v>05181</v>
      </c>
      <c r="L891" s="11" t="str">
        <f t="shared" si="27"/>
        <v>Pascualcobo, Ávila, Castilla y León</v>
      </c>
    </row>
    <row r="892" spans="1:12" ht="12.75" customHeight="1" x14ac:dyDescent="0.2">
      <c r="A892" t="s">
        <v>2124</v>
      </c>
      <c r="B892" t="s">
        <v>45</v>
      </c>
      <c r="C892" t="s">
        <v>46</v>
      </c>
      <c r="D892" s="10" t="s">
        <v>1781</v>
      </c>
      <c r="E892" s="10" t="s">
        <v>1782</v>
      </c>
      <c r="F892" s="10" t="s">
        <v>448</v>
      </c>
      <c r="G892" s="10" t="s">
        <v>97</v>
      </c>
      <c r="H892" s="10" t="s">
        <v>2125</v>
      </c>
      <c r="I892" t="str">
        <f t="shared" si="26"/>
        <v>05182</v>
      </c>
      <c r="L892" s="11" t="str">
        <f t="shared" si="27"/>
        <v>Pedro Bernardo, Ávila, Castilla y León</v>
      </c>
    </row>
    <row r="893" spans="1:12" ht="12.75" customHeight="1" x14ac:dyDescent="0.2">
      <c r="A893" t="s">
        <v>2126</v>
      </c>
      <c r="B893" t="s">
        <v>45</v>
      </c>
      <c r="C893" t="s">
        <v>46</v>
      </c>
      <c r="D893" s="10" t="s">
        <v>1781</v>
      </c>
      <c r="E893" s="10" t="s">
        <v>1782</v>
      </c>
      <c r="F893" s="10" t="s">
        <v>451</v>
      </c>
      <c r="G893" s="10" t="s">
        <v>50</v>
      </c>
      <c r="H893" s="10" t="s">
        <v>2127</v>
      </c>
      <c r="I893" t="str">
        <f t="shared" si="26"/>
        <v>05183</v>
      </c>
      <c r="L893" s="11" t="str">
        <f t="shared" si="27"/>
        <v>Pedro-Rodríguez, Ávila, Castilla y León</v>
      </c>
    </row>
    <row r="894" spans="1:12" ht="12.75" customHeight="1" x14ac:dyDescent="0.2">
      <c r="A894" t="s">
        <v>2128</v>
      </c>
      <c r="B894" t="s">
        <v>45</v>
      </c>
      <c r="C894" t="s">
        <v>46</v>
      </c>
      <c r="D894" s="10" t="s">
        <v>1781</v>
      </c>
      <c r="E894" s="10" t="s">
        <v>1782</v>
      </c>
      <c r="F894" s="10" t="s">
        <v>705</v>
      </c>
      <c r="G894" s="10" t="s">
        <v>92</v>
      </c>
      <c r="H894" s="10" t="s">
        <v>2129</v>
      </c>
      <c r="I894" t="str">
        <f t="shared" si="26"/>
        <v>05184</v>
      </c>
      <c r="L894" s="11" t="str">
        <f t="shared" si="27"/>
        <v>Peguerinos, Ávila, Castilla y León</v>
      </c>
    </row>
    <row r="895" spans="1:12" ht="12.75" customHeight="1" x14ac:dyDescent="0.2">
      <c r="A895" t="s">
        <v>2130</v>
      </c>
      <c r="B895" t="s">
        <v>45</v>
      </c>
      <c r="C895" t="s">
        <v>46</v>
      </c>
      <c r="D895" s="10" t="s">
        <v>1781</v>
      </c>
      <c r="E895" s="10" t="s">
        <v>1782</v>
      </c>
      <c r="F895" s="10" t="s">
        <v>872</v>
      </c>
      <c r="G895" s="10" t="s">
        <v>61</v>
      </c>
      <c r="H895" s="10" t="s">
        <v>2131</v>
      </c>
      <c r="I895" t="str">
        <f t="shared" si="26"/>
        <v>05185</v>
      </c>
      <c r="L895" s="11" t="str">
        <f t="shared" si="27"/>
        <v>Peñalba de Ávila, Ávila, Castilla y León</v>
      </c>
    </row>
    <row r="896" spans="1:12" ht="12.75" customHeight="1" x14ac:dyDescent="0.2">
      <c r="A896" t="s">
        <v>2132</v>
      </c>
      <c r="B896" t="s">
        <v>45</v>
      </c>
      <c r="C896" t="s">
        <v>46</v>
      </c>
      <c r="D896" s="10" t="s">
        <v>1781</v>
      </c>
      <c r="E896" s="10" t="s">
        <v>1782</v>
      </c>
      <c r="F896" s="10" t="s">
        <v>2133</v>
      </c>
      <c r="G896" s="10" t="s">
        <v>36</v>
      </c>
      <c r="H896" s="10" t="s">
        <v>2134</v>
      </c>
      <c r="I896" t="str">
        <f t="shared" si="26"/>
        <v>05186</v>
      </c>
      <c r="L896" s="11" t="str">
        <f t="shared" si="27"/>
        <v>Piedrahíta, Ávila, Castilla y León</v>
      </c>
    </row>
    <row r="897" spans="1:12" ht="12.75" customHeight="1" x14ac:dyDescent="0.2">
      <c r="A897" t="s">
        <v>2135</v>
      </c>
      <c r="B897" t="s">
        <v>45</v>
      </c>
      <c r="C897" t="s">
        <v>46</v>
      </c>
      <c r="D897" s="10" t="s">
        <v>1781</v>
      </c>
      <c r="E897" s="10" t="s">
        <v>1782</v>
      </c>
      <c r="F897" s="10" t="s">
        <v>2136</v>
      </c>
      <c r="G897" s="10" t="s">
        <v>41</v>
      </c>
      <c r="H897" s="10" t="s">
        <v>2137</v>
      </c>
      <c r="I897" t="str">
        <f t="shared" si="26"/>
        <v>05187</v>
      </c>
      <c r="L897" s="11" t="str">
        <f t="shared" si="27"/>
        <v>Piedralaves, Ávila, Castilla y León</v>
      </c>
    </row>
    <row r="898" spans="1:12" ht="12.75" customHeight="1" x14ac:dyDescent="0.2">
      <c r="A898" t="s">
        <v>2138</v>
      </c>
      <c r="B898" t="s">
        <v>45</v>
      </c>
      <c r="C898" t="s">
        <v>46</v>
      </c>
      <c r="D898" s="10" t="s">
        <v>1781</v>
      </c>
      <c r="E898" s="10" t="s">
        <v>1782</v>
      </c>
      <c r="F898" s="10" t="s">
        <v>2139</v>
      </c>
      <c r="G898" s="10" t="s">
        <v>128</v>
      </c>
      <c r="H898" s="10" t="s">
        <v>2140</v>
      </c>
      <c r="I898" t="str">
        <f t="shared" ref="I898:I961" si="28">CONCATENATE(D898,F898)</f>
        <v>05188</v>
      </c>
      <c r="L898" s="11" t="str">
        <f t="shared" si="27"/>
        <v>Poveda, Ávila, Castilla y León</v>
      </c>
    </row>
    <row r="899" spans="1:12" ht="12.75" customHeight="1" x14ac:dyDescent="0.2">
      <c r="A899" t="s">
        <v>2141</v>
      </c>
      <c r="B899" t="s">
        <v>45</v>
      </c>
      <c r="C899" t="s">
        <v>46</v>
      </c>
      <c r="D899" s="10" t="s">
        <v>1781</v>
      </c>
      <c r="E899" s="10" t="s">
        <v>1782</v>
      </c>
      <c r="F899" s="10" t="s">
        <v>510</v>
      </c>
      <c r="G899" s="10" t="s">
        <v>56</v>
      </c>
      <c r="H899" s="10" t="s">
        <v>2142</v>
      </c>
      <c r="I899" t="str">
        <f t="shared" si="28"/>
        <v>05189</v>
      </c>
      <c r="L899" s="11" t="str">
        <f t="shared" ref="L899:L962" si="29">CONCATENATE(H899,", ",E899,", ",C899)</f>
        <v>Poyales del Hoyo, Ávila, Castilla y León</v>
      </c>
    </row>
    <row r="900" spans="1:12" ht="12.75" customHeight="1" x14ac:dyDescent="0.2">
      <c r="A900" t="s">
        <v>2143</v>
      </c>
      <c r="B900" t="s">
        <v>45</v>
      </c>
      <c r="C900" t="s">
        <v>46</v>
      </c>
      <c r="D900" s="10" t="s">
        <v>1781</v>
      </c>
      <c r="E900" s="10" t="s">
        <v>1782</v>
      </c>
      <c r="F900" s="10" t="s">
        <v>2144</v>
      </c>
      <c r="G900" s="10" t="s">
        <v>50</v>
      </c>
      <c r="H900" s="10" t="s">
        <v>2145</v>
      </c>
      <c r="I900" t="str">
        <f t="shared" si="28"/>
        <v>05190</v>
      </c>
      <c r="L900" s="11" t="str">
        <f t="shared" si="29"/>
        <v>Pozanco, Ávila, Castilla y León</v>
      </c>
    </row>
    <row r="901" spans="1:12" ht="12.75" customHeight="1" x14ac:dyDescent="0.2">
      <c r="A901" t="s">
        <v>2146</v>
      </c>
      <c r="B901" t="s">
        <v>45</v>
      </c>
      <c r="C901" t="s">
        <v>46</v>
      </c>
      <c r="D901" s="10" t="s">
        <v>1781</v>
      </c>
      <c r="E901" s="10" t="s">
        <v>1782</v>
      </c>
      <c r="F901" s="10" t="s">
        <v>614</v>
      </c>
      <c r="G901" s="10" t="s">
        <v>41</v>
      </c>
      <c r="H901" s="10" t="s">
        <v>2147</v>
      </c>
      <c r="I901" t="str">
        <f t="shared" si="28"/>
        <v>05191</v>
      </c>
      <c r="L901" s="11" t="str">
        <f t="shared" si="29"/>
        <v>Pradosegar, Ávila, Castilla y León</v>
      </c>
    </row>
    <row r="902" spans="1:12" ht="12.75" customHeight="1" x14ac:dyDescent="0.2">
      <c r="A902" t="s">
        <v>2148</v>
      </c>
      <c r="B902" t="s">
        <v>45</v>
      </c>
      <c r="C902" t="s">
        <v>46</v>
      </c>
      <c r="D902" s="10" t="s">
        <v>1781</v>
      </c>
      <c r="E902" s="10" t="s">
        <v>1782</v>
      </c>
      <c r="F902" s="10" t="s">
        <v>783</v>
      </c>
      <c r="G902" s="10" t="s">
        <v>28</v>
      </c>
      <c r="H902" s="10" t="s">
        <v>2149</v>
      </c>
      <c r="I902" t="str">
        <f t="shared" si="28"/>
        <v>05192</v>
      </c>
      <c r="L902" s="11" t="str">
        <f t="shared" si="29"/>
        <v>Puerto Castilla, Ávila, Castilla y León</v>
      </c>
    </row>
    <row r="903" spans="1:12" ht="12.75" customHeight="1" x14ac:dyDescent="0.2">
      <c r="A903" t="s">
        <v>2150</v>
      </c>
      <c r="B903" t="s">
        <v>45</v>
      </c>
      <c r="C903" t="s">
        <v>46</v>
      </c>
      <c r="D903" s="10" t="s">
        <v>1781</v>
      </c>
      <c r="E903" s="10" t="s">
        <v>1782</v>
      </c>
      <c r="F903" s="10" t="s">
        <v>258</v>
      </c>
      <c r="G903" s="10" t="s">
        <v>61</v>
      </c>
      <c r="H903" s="10" t="s">
        <v>2151</v>
      </c>
      <c r="I903" t="str">
        <f t="shared" si="28"/>
        <v>05193</v>
      </c>
      <c r="L903" s="11" t="str">
        <f t="shared" si="29"/>
        <v>Rasueros, Ávila, Castilla y León</v>
      </c>
    </row>
    <row r="904" spans="1:12" ht="12.75" customHeight="1" x14ac:dyDescent="0.2">
      <c r="A904" t="s">
        <v>2152</v>
      </c>
      <c r="B904" t="s">
        <v>45</v>
      </c>
      <c r="C904" t="s">
        <v>46</v>
      </c>
      <c r="D904" s="10" t="s">
        <v>1781</v>
      </c>
      <c r="E904" s="10" t="s">
        <v>1782</v>
      </c>
      <c r="F904" s="10" t="s">
        <v>454</v>
      </c>
      <c r="G904" s="10" t="s">
        <v>128</v>
      </c>
      <c r="H904" s="10" t="s">
        <v>2153</v>
      </c>
      <c r="I904" t="str">
        <f t="shared" si="28"/>
        <v>05194</v>
      </c>
      <c r="L904" s="11" t="str">
        <f t="shared" si="29"/>
        <v>Riocabado, Ávila, Castilla y León</v>
      </c>
    </row>
    <row r="905" spans="1:12" ht="12.75" customHeight="1" x14ac:dyDescent="0.2">
      <c r="A905" t="s">
        <v>2154</v>
      </c>
      <c r="B905" t="s">
        <v>45</v>
      </c>
      <c r="C905" t="s">
        <v>46</v>
      </c>
      <c r="D905" s="10" t="s">
        <v>1781</v>
      </c>
      <c r="E905" s="10" t="s">
        <v>1782</v>
      </c>
      <c r="F905" s="10" t="s">
        <v>457</v>
      </c>
      <c r="G905" s="10" t="s">
        <v>56</v>
      </c>
      <c r="H905" s="10" t="s">
        <v>2155</v>
      </c>
      <c r="I905" t="str">
        <f t="shared" si="28"/>
        <v>05195</v>
      </c>
      <c r="L905" s="11" t="str">
        <f t="shared" si="29"/>
        <v>Riofrío, Ávila, Castilla y León</v>
      </c>
    </row>
    <row r="906" spans="1:12" ht="12.75" customHeight="1" x14ac:dyDescent="0.2">
      <c r="A906" t="s">
        <v>2156</v>
      </c>
      <c r="B906" t="s">
        <v>45</v>
      </c>
      <c r="C906" t="s">
        <v>46</v>
      </c>
      <c r="D906" s="10" t="s">
        <v>1781</v>
      </c>
      <c r="E906" s="10" t="s">
        <v>1782</v>
      </c>
      <c r="F906" s="10" t="s">
        <v>708</v>
      </c>
      <c r="G906" s="10" t="s">
        <v>78</v>
      </c>
      <c r="H906" s="10" t="s">
        <v>2157</v>
      </c>
      <c r="I906" t="str">
        <f t="shared" si="28"/>
        <v>05196</v>
      </c>
      <c r="L906" s="11" t="str">
        <f t="shared" si="29"/>
        <v>Rivilla de Barajas, Ávila, Castilla y León</v>
      </c>
    </row>
    <row r="907" spans="1:12" ht="12.75" customHeight="1" x14ac:dyDescent="0.2">
      <c r="A907" t="s">
        <v>2158</v>
      </c>
      <c r="B907" t="s">
        <v>45</v>
      </c>
      <c r="C907" t="s">
        <v>46</v>
      </c>
      <c r="D907" s="10" t="s">
        <v>1781</v>
      </c>
      <c r="E907" s="10" t="s">
        <v>1782</v>
      </c>
      <c r="F907" s="10" t="s">
        <v>2159</v>
      </c>
      <c r="G907" s="10" t="s">
        <v>92</v>
      </c>
      <c r="H907" s="10" t="s">
        <v>2160</v>
      </c>
      <c r="I907" t="str">
        <f t="shared" si="28"/>
        <v>05197</v>
      </c>
      <c r="L907" s="11" t="str">
        <f t="shared" si="29"/>
        <v>Salobral, Ávila, Castilla y León</v>
      </c>
    </row>
    <row r="908" spans="1:12" ht="12.75" customHeight="1" x14ac:dyDescent="0.2">
      <c r="A908" t="s">
        <v>2161</v>
      </c>
      <c r="B908" t="s">
        <v>45</v>
      </c>
      <c r="C908" t="s">
        <v>46</v>
      </c>
      <c r="D908" s="10" t="s">
        <v>1781</v>
      </c>
      <c r="E908" s="10" t="s">
        <v>1782</v>
      </c>
      <c r="F908" s="10" t="s">
        <v>261</v>
      </c>
      <c r="G908" s="10" t="s">
        <v>36</v>
      </c>
      <c r="H908" s="10" t="s">
        <v>2162</v>
      </c>
      <c r="I908" t="str">
        <f t="shared" si="28"/>
        <v>05198</v>
      </c>
      <c r="L908" s="11" t="str">
        <f t="shared" si="29"/>
        <v>Salvadiós, Ávila, Castilla y León</v>
      </c>
    </row>
    <row r="909" spans="1:12" ht="12.75" customHeight="1" x14ac:dyDescent="0.2">
      <c r="A909" t="s">
        <v>2163</v>
      </c>
      <c r="B909" t="s">
        <v>45</v>
      </c>
      <c r="C909" t="s">
        <v>46</v>
      </c>
      <c r="D909" s="10" t="s">
        <v>1781</v>
      </c>
      <c r="E909" s="10" t="s">
        <v>1782</v>
      </c>
      <c r="F909" s="10" t="s">
        <v>264</v>
      </c>
      <c r="G909" s="10" t="s">
        <v>97</v>
      </c>
      <c r="H909" s="10" t="s">
        <v>2164</v>
      </c>
      <c r="I909" t="str">
        <f t="shared" si="28"/>
        <v>05199</v>
      </c>
      <c r="L909" s="11" t="str">
        <f t="shared" si="29"/>
        <v>San Bartolomé de Béjar, Ávila, Castilla y León</v>
      </c>
    </row>
    <row r="910" spans="1:12" ht="12.75" customHeight="1" x14ac:dyDescent="0.2">
      <c r="A910" t="s">
        <v>2165</v>
      </c>
      <c r="B910" t="s">
        <v>45</v>
      </c>
      <c r="C910" t="s">
        <v>46</v>
      </c>
      <c r="D910" s="10" t="s">
        <v>1781</v>
      </c>
      <c r="E910" s="10" t="s">
        <v>1782</v>
      </c>
      <c r="F910" s="10" t="s">
        <v>2166</v>
      </c>
      <c r="G910" s="10" t="s">
        <v>61</v>
      </c>
      <c r="H910" s="10" t="s">
        <v>2167</v>
      </c>
      <c r="I910" t="str">
        <f t="shared" si="28"/>
        <v>05200</v>
      </c>
      <c r="L910" s="11" t="str">
        <f t="shared" si="29"/>
        <v>San Bartolomé de Corneja, Ávila, Castilla y León</v>
      </c>
    </row>
    <row r="911" spans="1:12" ht="12.75" customHeight="1" x14ac:dyDescent="0.2">
      <c r="A911" t="s">
        <v>2168</v>
      </c>
      <c r="B911" t="s">
        <v>45</v>
      </c>
      <c r="C911" t="s">
        <v>46</v>
      </c>
      <c r="D911" s="10" t="s">
        <v>1781</v>
      </c>
      <c r="E911" s="10" t="s">
        <v>1782</v>
      </c>
      <c r="F911" s="10" t="s">
        <v>2169</v>
      </c>
      <c r="G911" s="10" t="s">
        <v>92</v>
      </c>
      <c r="H911" s="10" t="s">
        <v>2170</v>
      </c>
      <c r="I911" t="str">
        <f t="shared" si="28"/>
        <v>05201</v>
      </c>
      <c r="L911" s="11" t="str">
        <f t="shared" si="29"/>
        <v>San Bartolomé de Pinares, Ávila, Castilla y León</v>
      </c>
    </row>
    <row r="912" spans="1:12" ht="12.75" customHeight="1" x14ac:dyDescent="0.2">
      <c r="A912" t="s">
        <v>2171</v>
      </c>
      <c r="B912" t="s">
        <v>45</v>
      </c>
      <c r="C912" t="s">
        <v>46</v>
      </c>
      <c r="D912" s="10" t="s">
        <v>1781</v>
      </c>
      <c r="E912" s="10" t="s">
        <v>1782</v>
      </c>
      <c r="F912" s="10" t="s">
        <v>2172</v>
      </c>
      <c r="G912" s="10" t="s">
        <v>36</v>
      </c>
      <c r="H912" s="10" t="s">
        <v>2173</v>
      </c>
      <c r="I912" t="str">
        <f t="shared" si="28"/>
        <v>05204</v>
      </c>
      <c r="L912" s="11" t="str">
        <f t="shared" si="29"/>
        <v>Sanchidrián, Ávila, Castilla y León</v>
      </c>
    </row>
    <row r="913" spans="1:12" ht="12.75" customHeight="1" x14ac:dyDescent="0.2">
      <c r="A913" t="s">
        <v>2174</v>
      </c>
      <c r="B913" t="s">
        <v>45</v>
      </c>
      <c r="C913" t="s">
        <v>46</v>
      </c>
      <c r="D913" s="10" t="s">
        <v>1781</v>
      </c>
      <c r="E913" s="10" t="s">
        <v>1782</v>
      </c>
      <c r="F913" s="10" t="s">
        <v>617</v>
      </c>
      <c r="G913" s="10" t="s">
        <v>97</v>
      </c>
      <c r="H913" s="10" t="s">
        <v>2175</v>
      </c>
      <c r="I913" t="str">
        <f t="shared" si="28"/>
        <v>05205</v>
      </c>
      <c r="L913" s="11" t="str">
        <f t="shared" si="29"/>
        <v>Sanchorreja, Ávila, Castilla y León</v>
      </c>
    </row>
    <row r="914" spans="1:12" ht="12.75" customHeight="1" x14ac:dyDescent="0.2">
      <c r="A914" t="s">
        <v>2176</v>
      </c>
      <c r="B914" t="s">
        <v>45</v>
      </c>
      <c r="C914" t="s">
        <v>46</v>
      </c>
      <c r="D914" s="10" t="s">
        <v>1781</v>
      </c>
      <c r="E914" s="10" t="s">
        <v>1782</v>
      </c>
      <c r="F914" s="10" t="s">
        <v>267</v>
      </c>
      <c r="G914" s="10" t="s">
        <v>41</v>
      </c>
      <c r="H914" s="10" t="s">
        <v>2177</v>
      </c>
      <c r="I914" t="str">
        <f t="shared" si="28"/>
        <v>05206</v>
      </c>
      <c r="L914" s="11" t="str">
        <f t="shared" si="29"/>
        <v>San Esteban de los Patos, Ávila, Castilla y León</v>
      </c>
    </row>
    <row r="915" spans="1:12" ht="12.75" customHeight="1" x14ac:dyDescent="0.2">
      <c r="A915" t="s">
        <v>2178</v>
      </c>
      <c r="B915" t="s">
        <v>45</v>
      </c>
      <c r="C915" t="s">
        <v>46</v>
      </c>
      <c r="D915" s="10" t="s">
        <v>1781</v>
      </c>
      <c r="E915" s="10" t="s">
        <v>1782</v>
      </c>
      <c r="F915" s="10" t="s">
        <v>2179</v>
      </c>
      <c r="G915" s="10" t="s">
        <v>128</v>
      </c>
      <c r="H915" s="10" t="s">
        <v>2180</v>
      </c>
      <c r="I915" t="str">
        <f t="shared" si="28"/>
        <v>05207</v>
      </c>
      <c r="L915" s="11" t="str">
        <f t="shared" si="29"/>
        <v>San Esteban del Valle, Ávila, Castilla y León</v>
      </c>
    </row>
    <row r="916" spans="1:12" ht="12.75" customHeight="1" x14ac:dyDescent="0.2">
      <c r="A916" t="s">
        <v>2181</v>
      </c>
      <c r="B916" t="s">
        <v>45</v>
      </c>
      <c r="C916" t="s">
        <v>46</v>
      </c>
      <c r="D916" s="10" t="s">
        <v>1781</v>
      </c>
      <c r="E916" s="10" t="s">
        <v>1782</v>
      </c>
      <c r="F916" s="10" t="s">
        <v>2182</v>
      </c>
      <c r="G916" s="10" t="s">
        <v>78</v>
      </c>
      <c r="H916" s="10" t="s">
        <v>2183</v>
      </c>
      <c r="I916" t="str">
        <f t="shared" si="28"/>
        <v>05208</v>
      </c>
      <c r="L916" s="11" t="str">
        <f t="shared" si="29"/>
        <v>San Esteban de Zapardiel, Ávila, Castilla y León</v>
      </c>
    </row>
    <row r="917" spans="1:12" ht="12.75" customHeight="1" x14ac:dyDescent="0.2">
      <c r="A917" t="s">
        <v>2184</v>
      </c>
      <c r="B917" t="s">
        <v>45</v>
      </c>
      <c r="C917" t="s">
        <v>46</v>
      </c>
      <c r="D917" s="10" t="s">
        <v>1781</v>
      </c>
      <c r="E917" s="10" t="s">
        <v>1782</v>
      </c>
      <c r="F917" s="10" t="s">
        <v>270</v>
      </c>
      <c r="G917" s="10" t="s">
        <v>28</v>
      </c>
      <c r="H917" s="10" t="s">
        <v>2185</v>
      </c>
      <c r="I917" t="str">
        <f t="shared" si="28"/>
        <v>05209</v>
      </c>
      <c r="L917" s="11" t="str">
        <f t="shared" si="29"/>
        <v>San García de Ingelmos, Ávila, Castilla y León</v>
      </c>
    </row>
    <row r="918" spans="1:12" ht="12.75" customHeight="1" x14ac:dyDescent="0.2">
      <c r="A918" t="s">
        <v>2186</v>
      </c>
      <c r="B918" t="s">
        <v>45</v>
      </c>
      <c r="C918" t="s">
        <v>46</v>
      </c>
      <c r="D918" s="10" t="s">
        <v>1781</v>
      </c>
      <c r="E918" s="10" t="s">
        <v>1782</v>
      </c>
      <c r="F918" s="10" t="s">
        <v>714</v>
      </c>
      <c r="G918" s="10" t="s">
        <v>56</v>
      </c>
      <c r="H918" s="10" t="s">
        <v>2187</v>
      </c>
      <c r="I918" t="str">
        <f t="shared" si="28"/>
        <v>05210</v>
      </c>
      <c r="L918" s="11" t="str">
        <f t="shared" si="29"/>
        <v>San Juan de la Encinilla, Ávila, Castilla y León</v>
      </c>
    </row>
    <row r="919" spans="1:12" ht="12.75" customHeight="1" x14ac:dyDescent="0.2">
      <c r="A919" t="s">
        <v>2188</v>
      </c>
      <c r="B919" t="s">
        <v>45</v>
      </c>
      <c r="C919" t="s">
        <v>46</v>
      </c>
      <c r="D919" s="10" t="s">
        <v>1781</v>
      </c>
      <c r="E919" s="10" t="s">
        <v>1782</v>
      </c>
      <c r="F919" s="10" t="s">
        <v>463</v>
      </c>
      <c r="G919" s="10" t="s">
        <v>128</v>
      </c>
      <c r="H919" s="10" t="s">
        <v>2189</v>
      </c>
      <c r="I919" t="str">
        <f t="shared" si="28"/>
        <v>05211</v>
      </c>
      <c r="L919" s="11" t="str">
        <f t="shared" si="29"/>
        <v>San Juan de la Nava, Ávila, Castilla y León</v>
      </c>
    </row>
    <row r="920" spans="1:12" ht="12.75" customHeight="1" x14ac:dyDescent="0.2">
      <c r="A920" t="s">
        <v>2190</v>
      </c>
      <c r="B920" t="s">
        <v>45</v>
      </c>
      <c r="C920" t="s">
        <v>46</v>
      </c>
      <c r="D920" s="10" t="s">
        <v>1781</v>
      </c>
      <c r="E920" s="10" t="s">
        <v>1782</v>
      </c>
      <c r="F920" s="10" t="s">
        <v>620</v>
      </c>
      <c r="G920" s="10" t="s">
        <v>61</v>
      </c>
      <c r="H920" s="10" t="s">
        <v>2191</v>
      </c>
      <c r="I920" t="str">
        <f t="shared" si="28"/>
        <v>05212</v>
      </c>
      <c r="L920" s="11" t="str">
        <f t="shared" si="29"/>
        <v>San Juan del Molinillo, Ávila, Castilla y León</v>
      </c>
    </row>
    <row r="921" spans="1:12" ht="12.75" customHeight="1" x14ac:dyDescent="0.2">
      <c r="A921" t="s">
        <v>2192</v>
      </c>
      <c r="B921" t="s">
        <v>45</v>
      </c>
      <c r="C921" t="s">
        <v>46</v>
      </c>
      <c r="D921" s="10" t="s">
        <v>1781</v>
      </c>
      <c r="E921" s="10" t="s">
        <v>1782</v>
      </c>
      <c r="F921" s="10" t="s">
        <v>788</v>
      </c>
      <c r="G921" s="10" t="s">
        <v>97</v>
      </c>
      <c r="H921" s="10" t="s">
        <v>2193</v>
      </c>
      <c r="I921" t="str">
        <f t="shared" si="28"/>
        <v>05213</v>
      </c>
      <c r="L921" s="11" t="str">
        <f t="shared" si="29"/>
        <v>San Juan del Olmo, Ávila, Castilla y León</v>
      </c>
    </row>
    <row r="922" spans="1:12" ht="12.75" customHeight="1" x14ac:dyDescent="0.2">
      <c r="A922" t="s">
        <v>2194</v>
      </c>
      <c r="B922" t="s">
        <v>45</v>
      </c>
      <c r="C922" t="s">
        <v>46</v>
      </c>
      <c r="D922" s="10" t="s">
        <v>1781</v>
      </c>
      <c r="E922" s="10" t="s">
        <v>1782</v>
      </c>
      <c r="F922" s="10" t="s">
        <v>877</v>
      </c>
      <c r="G922" s="10" t="s">
        <v>78</v>
      </c>
      <c r="H922" s="10" t="s">
        <v>2195</v>
      </c>
      <c r="I922" t="str">
        <f t="shared" si="28"/>
        <v>05214</v>
      </c>
      <c r="L922" s="11" t="str">
        <f t="shared" si="29"/>
        <v>San Lorenzo de Tormes, Ávila, Castilla y León</v>
      </c>
    </row>
    <row r="923" spans="1:12" ht="12.75" customHeight="1" x14ac:dyDescent="0.2">
      <c r="A923" t="s">
        <v>2196</v>
      </c>
      <c r="B923" t="s">
        <v>45</v>
      </c>
      <c r="C923" t="s">
        <v>46</v>
      </c>
      <c r="D923" s="10" t="s">
        <v>1781</v>
      </c>
      <c r="E923" s="10" t="s">
        <v>1782</v>
      </c>
      <c r="F923" s="10" t="s">
        <v>2197</v>
      </c>
      <c r="G923" s="10" t="s">
        <v>28</v>
      </c>
      <c r="H923" s="10" t="s">
        <v>2198</v>
      </c>
      <c r="I923" t="str">
        <f t="shared" si="28"/>
        <v>05215</v>
      </c>
      <c r="L923" s="11" t="str">
        <f t="shared" si="29"/>
        <v>San Martín de la Vega del Alberche, Ávila, Castilla y León</v>
      </c>
    </row>
    <row r="924" spans="1:12" ht="12.75" customHeight="1" x14ac:dyDescent="0.2">
      <c r="A924" t="s">
        <v>2199</v>
      </c>
      <c r="B924" t="s">
        <v>45</v>
      </c>
      <c r="C924" t="s">
        <v>46</v>
      </c>
      <c r="D924" s="10" t="s">
        <v>1781</v>
      </c>
      <c r="E924" s="10" t="s">
        <v>1782</v>
      </c>
      <c r="F924" s="10" t="s">
        <v>2200</v>
      </c>
      <c r="G924" s="10" t="s">
        <v>92</v>
      </c>
      <c r="H924" s="10" t="s">
        <v>2201</v>
      </c>
      <c r="I924" t="str">
        <f t="shared" si="28"/>
        <v>05216</v>
      </c>
      <c r="L924" s="11" t="str">
        <f t="shared" si="29"/>
        <v>San Martín del Pimpollar, Ávila, Castilla y León</v>
      </c>
    </row>
    <row r="925" spans="1:12" ht="12.75" customHeight="1" x14ac:dyDescent="0.2">
      <c r="A925" t="s">
        <v>2202</v>
      </c>
      <c r="B925" t="s">
        <v>45</v>
      </c>
      <c r="C925" t="s">
        <v>46</v>
      </c>
      <c r="D925" s="10" t="s">
        <v>1781</v>
      </c>
      <c r="E925" s="10" t="s">
        <v>1782</v>
      </c>
      <c r="F925" s="10" t="s">
        <v>2203</v>
      </c>
      <c r="G925" s="10" t="s">
        <v>36</v>
      </c>
      <c r="H925" s="10" t="s">
        <v>2204</v>
      </c>
      <c r="I925" t="str">
        <f t="shared" si="28"/>
        <v>05217</v>
      </c>
      <c r="L925" s="11" t="str">
        <f t="shared" si="29"/>
        <v>San Miguel de Corneja, Ávila, Castilla y León</v>
      </c>
    </row>
    <row r="926" spans="1:12" ht="12.75" customHeight="1" x14ac:dyDescent="0.2">
      <c r="A926" t="s">
        <v>2205</v>
      </c>
      <c r="B926" t="s">
        <v>45</v>
      </c>
      <c r="C926" t="s">
        <v>46</v>
      </c>
      <c r="D926" s="10" t="s">
        <v>1781</v>
      </c>
      <c r="E926" s="10" t="s">
        <v>1782</v>
      </c>
      <c r="F926" s="10" t="s">
        <v>2206</v>
      </c>
      <c r="G926" s="10" t="s">
        <v>41</v>
      </c>
      <c r="H926" s="10" t="s">
        <v>2207</v>
      </c>
      <c r="I926" t="str">
        <f t="shared" si="28"/>
        <v>05218</v>
      </c>
      <c r="L926" s="11" t="str">
        <f t="shared" si="29"/>
        <v>San Miguel de Serrezuela, Ávila, Castilla y León</v>
      </c>
    </row>
    <row r="927" spans="1:12" ht="12.75" customHeight="1" x14ac:dyDescent="0.2">
      <c r="A927" t="s">
        <v>2208</v>
      </c>
      <c r="B927" t="s">
        <v>45</v>
      </c>
      <c r="C927" t="s">
        <v>46</v>
      </c>
      <c r="D927" s="10" t="s">
        <v>1781</v>
      </c>
      <c r="E927" s="10" t="s">
        <v>1782</v>
      </c>
      <c r="F927" s="10" t="s">
        <v>791</v>
      </c>
      <c r="G927" s="10" t="s">
        <v>50</v>
      </c>
      <c r="H927" s="10" t="s">
        <v>2209</v>
      </c>
      <c r="I927" t="str">
        <f t="shared" si="28"/>
        <v>05219</v>
      </c>
      <c r="L927" s="11" t="str">
        <f t="shared" si="29"/>
        <v>San Pascual, Ávila, Castilla y León</v>
      </c>
    </row>
    <row r="928" spans="1:12" ht="12.75" customHeight="1" x14ac:dyDescent="0.2">
      <c r="A928" t="s">
        <v>2210</v>
      </c>
      <c r="B928" t="s">
        <v>45</v>
      </c>
      <c r="C928" t="s">
        <v>46</v>
      </c>
      <c r="D928" s="10" t="s">
        <v>1781</v>
      </c>
      <c r="E928" s="10" t="s">
        <v>1782</v>
      </c>
      <c r="F928" s="10" t="s">
        <v>794</v>
      </c>
      <c r="G928" s="10" t="s">
        <v>97</v>
      </c>
      <c r="H928" s="10" t="s">
        <v>2211</v>
      </c>
      <c r="I928" t="str">
        <f t="shared" si="28"/>
        <v>05220</v>
      </c>
      <c r="L928" s="11" t="str">
        <f t="shared" si="29"/>
        <v>San Pedro del Arroyo, Ávila, Castilla y León</v>
      </c>
    </row>
    <row r="929" spans="1:12" ht="12.75" customHeight="1" x14ac:dyDescent="0.2">
      <c r="A929" t="s">
        <v>2212</v>
      </c>
      <c r="B929" t="s">
        <v>45</v>
      </c>
      <c r="C929" t="s">
        <v>46</v>
      </c>
      <c r="D929" s="10" t="s">
        <v>1781</v>
      </c>
      <c r="E929" s="10" t="s">
        <v>1782</v>
      </c>
      <c r="F929" s="10" t="s">
        <v>2213</v>
      </c>
      <c r="G929" s="10" t="s">
        <v>36</v>
      </c>
      <c r="H929" s="10" t="s">
        <v>2214</v>
      </c>
      <c r="I929" t="str">
        <f t="shared" si="28"/>
        <v>05221</v>
      </c>
      <c r="L929" s="11" t="str">
        <f t="shared" si="29"/>
        <v>Santa Cruz del Valle, Ávila, Castilla y León</v>
      </c>
    </row>
    <row r="930" spans="1:12" ht="12.75" customHeight="1" x14ac:dyDescent="0.2">
      <c r="A930" t="s">
        <v>2215</v>
      </c>
      <c r="B930" t="s">
        <v>45</v>
      </c>
      <c r="C930" t="s">
        <v>46</v>
      </c>
      <c r="D930" s="10" t="s">
        <v>1781</v>
      </c>
      <c r="E930" s="10" t="s">
        <v>1782</v>
      </c>
      <c r="F930" s="10" t="s">
        <v>466</v>
      </c>
      <c r="G930" s="10" t="s">
        <v>56</v>
      </c>
      <c r="H930" s="10" t="s">
        <v>2216</v>
      </c>
      <c r="I930" t="str">
        <f t="shared" si="28"/>
        <v>05222</v>
      </c>
      <c r="L930" s="11" t="str">
        <f t="shared" si="29"/>
        <v>Santa Cruz de Pinares, Ávila, Castilla y León</v>
      </c>
    </row>
    <row r="931" spans="1:12" ht="12.75" customHeight="1" x14ac:dyDescent="0.2">
      <c r="A931" t="s">
        <v>2217</v>
      </c>
      <c r="B931" t="s">
        <v>45</v>
      </c>
      <c r="C931" t="s">
        <v>46</v>
      </c>
      <c r="D931" s="10" t="s">
        <v>1781</v>
      </c>
      <c r="E931" s="10" t="s">
        <v>1782</v>
      </c>
      <c r="F931" s="10" t="s">
        <v>469</v>
      </c>
      <c r="G931" s="10" t="s">
        <v>41</v>
      </c>
      <c r="H931" s="10" t="s">
        <v>2218</v>
      </c>
      <c r="I931" t="str">
        <f t="shared" si="28"/>
        <v>05224</v>
      </c>
      <c r="L931" s="11" t="str">
        <f t="shared" si="29"/>
        <v>Santa María del Arroyo, Ávila, Castilla y León</v>
      </c>
    </row>
    <row r="932" spans="1:12" ht="12.75" customHeight="1" x14ac:dyDescent="0.2">
      <c r="A932" t="s">
        <v>2219</v>
      </c>
      <c r="B932" t="s">
        <v>45</v>
      </c>
      <c r="C932" t="s">
        <v>46</v>
      </c>
      <c r="D932" s="10" t="s">
        <v>1781</v>
      </c>
      <c r="E932" s="10" t="s">
        <v>1782</v>
      </c>
      <c r="F932" s="10" t="s">
        <v>2220</v>
      </c>
      <c r="G932" s="10" t="s">
        <v>50</v>
      </c>
      <c r="H932" s="10" t="s">
        <v>2221</v>
      </c>
      <c r="I932" t="str">
        <f t="shared" si="28"/>
        <v>05225</v>
      </c>
      <c r="L932" s="11" t="str">
        <f t="shared" si="29"/>
        <v>Santa María del Berrocal, Ávila, Castilla y León</v>
      </c>
    </row>
    <row r="933" spans="1:12" ht="12.75" customHeight="1" x14ac:dyDescent="0.2">
      <c r="A933" t="s">
        <v>2222</v>
      </c>
      <c r="B933" t="s">
        <v>45</v>
      </c>
      <c r="C933" t="s">
        <v>46</v>
      </c>
      <c r="D933" s="10" t="s">
        <v>1781</v>
      </c>
      <c r="E933" s="10" t="s">
        <v>1782</v>
      </c>
      <c r="F933" s="10" t="s">
        <v>2223</v>
      </c>
      <c r="G933" s="10" t="s">
        <v>128</v>
      </c>
      <c r="H933" s="10" t="s">
        <v>2224</v>
      </c>
      <c r="I933" t="str">
        <f t="shared" si="28"/>
        <v>05226</v>
      </c>
      <c r="L933" s="11" t="str">
        <f t="shared" si="29"/>
        <v>Santa María de los Caballeros, Ávila, Castilla y León</v>
      </c>
    </row>
    <row r="934" spans="1:12" ht="12.75" customHeight="1" x14ac:dyDescent="0.2">
      <c r="A934" t="s">
        <v>2225</v>
      </c>
      <c r="B934" t="s">
        <v>45</v>
      </c>
      <c r="C934" t="s">
        <v>46</v>
      </c>
      <c r="D934" s="10" t="s">
        <v>1781</v>
      </c>
      <c r="E934" s="10" t="s">
        <v>1782</v>
      </c>
      <c r="F934" s="10" t="s">
        <v>472</v>
      </c>
      <c r="G934" s="10" t="s">
        <v>78</v>
      </c>
      <c r="H934" s="10" t="s">
        <v>2226</v>
      </c>
      <c r="I934" t="str">
        <f t="shared" si="28"/>
        <v>05227</v>
      </c>
      <c r="L934" s="11" t="str">
        <f t="shared" si="29"/>
        <v>Santa María del Tiétar, Ávila, Castilla y León</v>
      </c>
    </row>
    <row r="935" spans="1:12" ht="12.75" customHeight="1" x14ac:dyDescent="0.2">
      <c r="A935" t="s">
        <v>2227</v>
      </c>
      <c r="B935" t="s">
        <v>45</v>
      </c>
      <c r="C935" t="s">
        <v>46</v>
      </c>
      <c r="D935" s="10" t="s">
        <v>1781</v>
      </c>
      <c r="E935" s="10" t="s">
        <v>1782</v>
      </c>
      <c r="F935" s="10" t="s">
        <v>2228</v>
      </c>
      <c r="G935" s="10" t="s">
        <v>92</v>
      </c>
      <c r="H935" s="10" t="s">
        <v>2229</v>
      </c>
      <c r="I935" t="str">
        <f t="shared" si="28"/>
        <v>05228</v>
      </c>
      <c r="L935" s="11" t="str">
        <f t="shared" si="29"/>
        <v>Santiago del Collado, Ávila, Castilla y León</v>
      </c>
    </row>
    <row r="936" spans="1:12" ht="12.75" customHeight="1" x14ac:dyDescent="0.2">
      <c r="A936" t="s">
        <v>2230</v>
      </c>
      <c r="B936" t="s">
        <v>45</v>
      </c>
      <c r="C936" t="s">
        <v>46</v>
      </c>
      <c r="D936" s="10" t="s">
        <v>1781</v>
      </c>
      <c r="E936" s="10" t="s">
        <v>1782</v>
      </c>
      <c r="F936" s="10" t="s">
        <v>2231</v>
      </c>
      <c r="G936" s="10" t="s">
        <v>61</v>
      </c>
      <c r="H936" s="10" t="s">
        <v>2232</v>
      </c>
      <c r="I936" t="str">
        <f t="shared" si="28"/>
        <v>05229</v>
      </c>
      <c r="L936" s="11" t="str">
        <f t="shared" si="29"/>
        <v>Santo Domingo de las Posadas, Ávila, Castilla y León</v>
      </c>
    </row>
    <row r="937" spans="1:12" ht="12.75" customHeight="1" x14ac:dyDescent="0.2">
      <c r="A937" t="s">
        <v>2233</v>
      </c>
      <c r="B937" t="s">
        <v>45</v>
      </c>
      <c r="C937" t="s">
        <v>46</v>
      </c>
      <c r="D937" s="10" t="s">
        <v>1781</v>
      </c>
      <c r="E937" s="10" t="s">
        <v>1782</v>
      </c>
      <c r="F937" s="10" t="s">
        <v>475</v>
      </c>
      <c r="G937" s="10" t="s">
        <v>28</v>
      </c>
      <c r="H937" s="10" t="s">
        <v>2234</v>
      </c>
      <c r="I937" t="str">
        <f t="shared" si="28"/>
        <v>05230</v>
      </c>
      <c r="L937" s="11" t="str">
        <f t="shared" si="29"/>
        <v>Santo Tomé de Zabarcos, Ávila, Castilla y León</v>
      </c>
    </row>
    <row r="938" spans="1:12" ht="12.75" customHeight="1" x14ac:dyDescent="0.2">
      <c r="A938" t="s">
        <v>2235</v>
      </c>
      <c r="B938" t="s">
        <v>45</v>
      </c>
      <c r="C938" t="s">
        <v>46</v>
      </c>
      <c r="D938" s="10" t="s">
        <v>1781</v>
      </c>
      <c r="E938" s="10" t="s">
        <v>1782</v>
      </c>
      <c r="F938" s="10" t="s">
        <v>2236</v>
      </c>
      <c r="G938" s="10" t="s">
        <v>78</v>
      </c>
      <c r="H938" s="10" t="s">
        <v>2237</v>
      </c>
      <c r="I938" t="str">
        <f t="shared" si="28"/>
        <v>05231</v>
      </c>
      <c r="L938" s="11" t="str">
        <f t="shared" si="29"/>
        <v>San Vicente de Arévalo, Ávila, Castilla y León</v>
      </c>
    </row>
    <row r="939" spans="1:12" ht="12.75" customHeight="1" x14ac:dyDescent="0.2">
      <c r="A939" t="s">
        <v>2238</v>
      </c>
      <c r="B939" t="s">
        <v>45</v>
      </c>
      <c r="C939" t="s">
        <v>46</v>
      </c>
      <c r="D939" s="10" t="s">
        <v>1781</v>
      </c>
      <c r="E939" s="10" t="s">
        <v>1782</v>
      </c>
      <c r="F939" s="10" t="s">
        <v>2239</v>
      </c>
      <c r="G939" s="10" t="s">
        <v>97</v>
      </c>
      <c r="H939" s="10" t="s">
        <v>2240</v>
      </c>
      <c r="I939" t="str">
        <f t="shared" si="28"/>
        <v>05232</v>
      </c>
      <c r="L939" s="11" t="str">
        <f t="shared" si="29"/>
        <v>Serrada, La, Ávila, Castilla y León</v>
      </c>
    </row>
    <row r="940" spans="1:12" ht="12.75" customHeight="1" x14ac:dyDescent="0.2">
      <c r="A940" t="s">
        <v>2241</v>
      </c>
      <c r="B940" t="s">
        <v>45</v>
      </c>
      <c r="C940" t="s">
        <v>46</v>
      </c>
      <c r="D940" s="10" t="s">
        <v>1781</v>
      </c>
      <c r="E940" s="10" t="s">
        <v>1782</v>
      </c>
      <c r="F940" s="10" t="s">
        <v>2242</v>
      </c>
      <c r="G940" s="10" t="s">
        <v>50</v>
      </c>
      <c r="H940" s="10" t="s">
        <v>2243</v>
      </c>
      <c r="I940" t="str">
        <f t="shared" si="28"/>
        <v>05233</v>
      </c>
      <c r="L940" s="11" t="str">
        <f t="shared" si="29"/>
        <v>Serranillos, Ávila, Castilla y León</v>
      </c>
    </row>
    <row r="941" spans="1:12" ht="12.75" customHeight="1" x14ac:dyDescent="0.2">
      <c r="A941" t="s">
        <v>2244</v>
      </c>
      <c r="B941" t="s">
        <v>45</v>
      </c>
      <c r="C941" t="s">
        <v>46</v>
      </c>
      <c r="D941" s="10" t="s">
        <v>1781</v>
      </c>
      <c r="E941" s="10" t="s">
        <v>1782</v>
      </c>
      <c r="F941" s="10" t="s">
        <v>40</v>
      </c>
      <c r="G941" s="10" t="s">
        <v>92</v>
      </c>
      <c r="H941" s="10" t="s">
        <v>2245</v>
      </c>
      <c r="I941" t="str">
        <f t="shared" si="28"/>
        <v>05234</v>
      </c>
      <c r="L941" s="11" t="str">
        <f t="shared" si="29"/>
        <v>Sigeres, Ávila, Castilla y León</v>
      </c>
    </row>
    <row r="942" spans="1:12" ht="12.75" customHeight="1" x14ac:dyDescent="0.2">
      <c r="A942" t="s">
        <v>2246</v>
      </c>
      <c r="B942" t="s">
        <v>45</v>
      </c>
      <c r="C942" t="s">
        <v>46</v>
      </c>
      <c r="D942" s="10" t="s">
        <v>1781</v>
      </c>
      <c r="E942" s="10" t="s">
        <v>1782</v>
      </c>
      <c r="F942" s="10" t="s">
        <v>2247</v>
      </c>
      <c r="G942" s="10" t="s">
        <v>61</v>
      </c>
      <c r="H942" s="10" t="s">
        <v>2248</v>
      </c>
      <c r="I942" t="str">
        <f t="shared" si="28"/>
        <v>05235</v>
      </c>
      <c r="L942" s="11" t="str">
        <f t="shared" si="29"/>
        <v>Sinlabajos, Ávila, Castilla y León</v>
      </c>
    </row>
    <row r="943" spans="1:12" ht="12.75" customHeight="1" x14ac:dyDescent="0.2">
      <c r="A943" t="s">
        <v>2249</v>
      </c>
      <c r="B943" t="s">
        <v>45</v>
      </c>
      <c r="C943" t="s">
        <v>46</v>
      </c>
      <c r="D943" s="10" t="s">
        <v>1781</v>
      </c>
      <c r="E943" s="10" t="s">
        <v>1782</v>
      </c>
      <c r="F943" s="10" t="s">
        <v>2250</v>
      </c>
      <c r="G943" s="10" t="s">
        <v>36</v>
      </c>
      <c r="H943" s="10" t="s">
        <v>2251</v>
      </c>
      <c r="I943" t="str">
        <f t="shared" si="28"/>
        <v>05236</v>
      </c>
      <c r="L943" s="11" t="str">
        <f t="shared" si="29"/>
        <v>Solana de Ávila, Ávila, Castilla y León</v>
      </c>
    </row>
    <row r="944" spans="1:12" ht="12.75" customHeight="1" x14ac:dyDescent="0.2">
      <c r="A944" t="s">
        <v>2252</v>
      </c>
      <c r="B944" t="s">
        <v>45</v>
      </c>
      <c r="C944" t="s">
        <v>46</v>
      </c>
      <c r="D944" s="10" t="s">
        <v>1781</v>
      </c>
      <c r="E944" s="10" t="s">
        <v>1782</v>
      </c>
      <c r="F944" s="10" t="s">
        <v>623</v>
      </c>
      <c r="G944" s="10" t="s">
        <v>41</v>
      </c>
      <c r="H944" s="10" t="s">
        <v>2253</v>
      </c>
      <c r="I944" t="str">
        <f t="shared" si="28"/>
        <v>05237</v>
      </c>
      <c r="L944" s="11" t="str">
        <f t="shared" si="29"/>
        <v>Solana de Rioalmar, Ávila, Castilla y León</v>
      </c>
    </row>
    <row r="945" spans="1:12" ht="12.75" customHeight="1" x14ac:dyDescent="0.2">
      <c r="A945" t="s">
        <v>2254</v>
      </c>
      <c r="B945" t="s">
        <v>45</v>
      </c>
      <c r="C945" t="s">
        <v>46</v>
      </c>
      <c r="D945" s="10" t="s">
        <v>1781</v>
      </c>
      <c r="E945" s="10" t="s">
        <v>1782</v>
      </c>
      <c r="F945" s="10" t="s">
        <v>626</v>
      </c>
      <c r="G945" s="10" t="s">
        <v>128</v>
      </c>
      <c r="H945" s="10" t="s">
        <v>2255</v>
      </c>
      <c r="I945" t="str">
        <f t="shared" si="28"/>
        <v>05238</v>
      </c>
      <c r="L945" s="11" t="str">
        <f t="shared" si="29"/>
        <v>Solosancho, Ávila, Castilla y León</v>
      </c>
    </row>
    <row r="946" spans="1:12" ht="12.75" customHeight="1" x14ac:dyDescent="0.2">
      <c r="A946" t="s">
        <v>2256</v>
      </c>
      <c r="B946" t="s">
        <v>45</v>
      </c>
      <c r="C946" t="s">
        <v>46</v>
      </c>
      <c r="D946" s="10" t="s">
        <v>1781</v>
      </c>
      <c r="E946" s="10" t="s">
        <v>1782</v>
      </c>
      <c r="F946" s="10" t="s">
        <v>2257</v>
      </c>
      <c r="G946" s="10" t="s">
        <v>56</v>
      </c>
      <c r="H946" s="10" t="s">
        <v>2258</v>
      </c>
      <c r="I946" t="str">
        <f t="shared" si="28"/>
        <v>05239</v>
      </c>
      <c r="L946" s="11" t="str">
        <f t="shared" si="29"/>
        <v>Sotalbo, Ávila, Castilla y León</v>
      </c>
    </row>
    <row r="947" spans="1:12" ht="12.75" customHeight="1" x14ac:dyDescent="0.2">
      <c r="A947" t="s">
        <v>2259</v>
      </c>
      <c r="B947" t="s">
        <v>45</v>
      </c>
      <c r="C947" t="s">
        <v>46</v>
      </c>
      <c r="D947" s="10" t="s">
        <v>1781</v>
      </c>
      <c r="E947" s="10" t="s">
        <v>1782</v>
      </c>
      <c r="F947" s="10" t="s">
        <v>2260</v>
      </c>
      <c r="G947" s="10" t="s">
        <v>50</v>
      </c>
      <c r="H947" s="10" t="s">
        <v>2261</v>
      </c>
      <c r="I947" t="str">
        <f t="shared" si="28"/>
        <v>05240</v>
      </c>
      <c r="L947" s="11" t="str">
        <f t="shared" si="29"/>
        <v>Sotillo de la Adrada, Ávila, Castilla y León</v>
      </c>
    </row>
    <row r="948" spans="1:12" ht="12.75" customHeight="1" x14ac:dyDescent="0.2">
      <c r="A948" t="s">
        <v>2262</v>
      </c>
      <c r="B948" t="s">
        <v>45</v>
      </c>
      <c r="C948" t="s">
        <v>46</v>
      </c>
      <c r="D948" s="10" t="s">
        <v>1781</v>
      </c>
      <c r="E948" s="10" t="s">
        <v>1782</v>
      </c>
      <c r="F948" s="10" t="s">
        <v>2263</v>
      </c>
      <c r="G948" s="10" t="s">
        <v>41</v>
      </c>
      <c r="H948" s="10" t="s">
        <v>2264</v>
      </c>
      <c r="I948" t="str">
        <f t="shared" si="28"/>
        <v>05241</v>
      </c>
      <c r="L948" s="11" t="str">
        <f t="shared" si="29"/>
        <v>Tiemblo, El, Ávila, Castilla y León</v>
      </c>
    </row>
    <row r="949" spans="1:12" ht="12.75" customHeight="1" x14ac:dyDescent="0.2">
      <c r="A949" t="s">
        <v>2265</v>
      </c>
      <c r="B949" t="s">
        <v>45</v>
      </c>
      <c r="C949" t="s">
        <v>46</v>
      </c>
      <c r="D949" s="10" t="s">
        <v>1781</v>
      </c>
      <c r="E949" s="10" t="s">
        <v>1782</v>
      </c>
      <c r="F949" s="10" t="s">
        <v>2266</v>
      </c>
      <c r="G949" s="10" t="s">
        <v>28</v>
      </c>
      <c r="H949" s="10" t="s">
        <v>2267</v>
      </c>
      <c r="I949" t="str">
        <f t="shared" si="28"/>
        <v>05242</v>
      </c>
      <c r="L949" s="11" t="str">
        <f t="shared" si="29"/>
        <v>Tiñosillos, Ávila, Castilla y León</v>
      </c>
    </row>
    <row r="950" spans="1:12" ht="12.75" customHeight="1" x14ac:dyDescent="0.2">
      <c r="A950" t="s">
        <v>2268</v>
      </c>
      <c r="B950" t="s">
        <v>45</v>
      </c>
      <c r="C950" t="s">
        <v>46</v>
      </c>
      <c r="D950" s="10" t="s">
        <v>1781</v>
      </c>
      <c r="E950" s="10" t="s">
        <v>1782</v>
      </c>
      <c r="F950" s="10" t="s">
        <v>2269</v>
      </c>
      <c r="G950" s="10" t="s">
        <v>61</v>
      </c>
      <c r="H950" s="10" t="s">
        <v>2270</v>
      </c>
      <c r="I950" t="str">
        <f t="shared" si="28"/>
        <v>05243</v>
      </c>
      <c r="L950" s="11" t="str">
        <f t="shared" si="29"/>
        <v>Tolbaños, Ávila, Castilla y León</v>
      </c>
    </row>
    <row r="951" spans="1:12" ht="12.75" customHeight="1" x14ac:dyDescent="0.2">
      <c r="A951" t="s">
        <v>2271</v>
      </c>
      <c r="B951" t="s">
        <v>45</v>
      </c>
      <c r="C951" t="s">
        <v>46</v>
      </c>
      <c r="D951" s="10" t="s">
        <v>1781</v>
      </c>
      <c r="E951" s="10" t="s">
        <v>1782</v>
      </c>
      <c r="F951" s="10" t="s">
        <v>2272</v>
      </c>
      <c r="G951" s="10" t="s">
        <v>128</v>
      </c>
      <c r="H951" s="10" t="s">
        <v>2273</v>
      </c>
      <c r="I951" t="str">
        <f t="shared" si="28"/>
        <v>05244</v>
      </c>
      <c r="L951" s="11" t="str">
        <f t="shared" si="29"/>
        <v>Tormellas, Ávila, Castilla y León</v>
      </c>
    </row>
    <row r="952" spans="1:12" ht="12.75" customHeight="1" x14ac:dyDescent="0.2">
      <c r="A952" t="s">
        <v>2274</v>
      </c>
      <c r="B952" t="s">
        <v>45</v>
      </c>
      <c r="C952" t="s">
        <v>46</v>
      </c>
      <c r="D952" s="10" t="s">
        <v>1781</v>
      </c>
      <c r="E952" s="10" t="s">
        <v>1782</v>
      </c>
      <c r="F952" s="10" t="s">
        <v>2275</v>
      </c>
      <c r="G952" s="10" t="s">
        <v>56</v>
      </c>
      <c r="H952" s="10" t="s">
        <v>2276</v>
      </c>
      <c r="I952" t="str">
        <f t="shared" si="28"/>
        <v>05245</v>
      </c>
      <c r="L952" s="11" t="str">
        <f t="shared" si="29"/>
        <v>Tornadizos de Ávila, Ávila, Castilla y León</v>
      </c>
    </row>
    <row r="953" spans="1:12" ht="12.75" customHeight="1" x14ac:dyDescent="0.2">
      <c r="A953" t="s">
        <v>2277</v>
      </c>
      <c r="B953" t="s">
        <v>45</v>
      </c>
      <c r="C953" t="s">
        <v>46</v>
      </c>
      <c r="D953" s="10" t="s">
        <v>1781</v>
      </c>
      <c r="E953" s="10" t="s">
        <v>1782</v>
      </c>
      <c r="F953" s="10" t="s">
        <v>2278</v>
      </c>
      <c r="G953" s="10" t="s">
        <v>78</v>
      </c>
      <c r="H953" s="10" t="s">
        <v>2279</v>
      </c>
      <c r="I953" t="str">
        <f t="shared" si="28"/>
        <v>05246</v>
      </c>
      <c r="L953" s="11" t="str">
        <f t="shared" si="29"/>
        <v>Tórtoles, Ávila, Castilla y León</v>
      </c>
    </row>
    <row r="954" spans="1:12" ht="12.75" customHeight="1" x14ac:dyDescent="0.2">
      <c r="A954" t="s">
        <v>2280</v>
      </c>
      <c r="B954" t="s">
        <v>45</v>
      </c>
      <c r="C954" t="s">
        <v>46</v>
      </c>
      <c r="D954" s="10" t="s">
        <v>1781</v>
      </c>
      <c r="E954" s="10" t="s">
        <v>1782</v>
      </c>
      <c r="F954" s="10" t="s">
        <v>2281</v>
      </c>
      <c r="G954" s="10" t="s">
        <v>92</v>
      </c>
      <c r="H954" s="10" t="s">
        <v>2282</v>
      </c>
      <c r="I954" t="str">
        <f t="shared" si="28"/>
        <v>05247</v>
      </c>
      <c r="L954" s="11" t="str">
        <f t="shared" si="29"/>
        <v>Torre, La, Ávila, Castilla y León</v>
      </c>
    </row>
    <row r="955" spans="1:12" ht="12.75" customHeight="1" x14ac:dyDescent="0.2">
      <c r="A955" t="s">
        <v>2283</v>
      </c>
      <c r="B955" t="s">
        <v>45</v>
      </c>
      <c r="C955" t="s">
        <v>46</v>
      </c>
      <c r="D955" s="10" t="s">
        <v>1781</v>
      </c>
      <c r="E955" s="10" t="s">
        <v>1782</v>
      </c>
      <c r="F955" s="10" t="s">
        <v>2284</v>
      </c>
      <c r="G955" s="10" t="s">
        <v>97</v>
      </c>
      <c r="H955" s="10" t="s">
        <v>2285</v>
      </c>
      <c r="I955" t="str">
        <f t="shared" si="28"/>
        <v>05249</v>
      </c>
      <c r="L955" s="11" t="str">
        <f t="shared" si="29"/>
        <v>Umbrías, Ávila, Castilla y León</v>
      </c>
    </row>
    <row r="956" spans="1:12" ht="12.75" customHeight="1" x14ac:dyDescent="0.2">
      <c r="A956" t="s">
        <v>2286</v>
      </c>
      <c r="B956" t="s">
        <v>45</v>
      </c>
      <c r="C956" t="s">
        <v>46</v>
      </c>
      <c r="D956" s="10" t="s">
        <v>1781</v>
      </c>
      <c r="E956" s="10" t="s">
        <v>1782</v>
      </c>
      <c r="F956" s="10" t="s">
        <v>801</v>
      </c>
      <c r="G956" s="10" t="s">
        <v>97</v>
      </c>
      <c r="H956" s="10" t="s">
        <v>2287</v>
      </c>
      <c r="I956" t="str">
        <f t="shared" si="28"/>
        <v>05251</v>
      </c>
      <c r="L956" s="11" t="str">
        <f t="shared" si="29"/>
        <v>Vadillo de la Sierra, Ávila, Castilla y León</v>
      </c>
    </row>
    <row r="957" spans="1:12" ht="12.75" customHeight="1" x14ac:dyDescent="0.2">
      <c r="A957" t="s">
        <v>2288</v>
      </c>
      <c r="B957" t="s">
        <v>45</v>
      </c>
      <c r="C957" t="s">
        <v>46</v>
      </c>
      <c r="D957" s="10" t="s">
        <v>1781</v>
      </c>
      <c r="E957" s="10" t="s">
        <v>1782</v>
      </c>
      <c r="F957" s="10" t="s">
        <v>987</v>
      </c>
      <c r="G957" s="10" t="s">
        <v>78</v>
      </c>
      <c r="H957" s="10" t="s">
        <v>2289</v>
      </c>
      <c r="I957" t="str">
        <f t="shared" si="28"/>
        <v>05252</v>
      </c>
      <c r="L957" s="11" t="str">
        <f t="shared" si="29"/>
        <v>Valdecasa, Ávila, Castilla y León</v>
      </c>
    </row>
    <row r="958" spans="1:12" ht="12.75" customHeight="1" x14ac:dyDescent="0.2">
      <c r="A958" t="s">
        <v>2290</v>
      </c>
      <c r="B958" t="s">
        <v>45</v>
      </c>
      <c r="C958" t="s">
        <v>46</v>
      </c>
      <c r="D958" s="10" t="s">
        <v>1781</v>
      </c>
      <c r="E958" s="10" t="s">
        <v>1782</v>
      </c>
      <c r="F958" s="10" t="s">
        <v>2291</v>
      </c>
      <c r="G958" s="10" t="s">
        <v>92</v>
      </c>
      <c r="H958" s="10" t="s">
        <v>2292</v>
      </c>
      <c r="I958" t="str">
        <f t="shared" si="28"/>
        <v>05253</v>
      </c>
      <c r="L958" s="11" t="str">
        <f t="shared" si="29"/>
        <v>Vega de Santa María, Ávila, Castilla y León</v>
      </c>
    </row>
    <row r="959" spans="1:12" ht="12.75" customHeight="1" x14ac:dyDescent="0.2">
      <c r="A959" t="s">
        <v>2293</v>
      </c>
      <c r="B959" t="s">
        <v>45</v>
      </c>
      <c r="C959" t="s">
        <v>46</v>
      </c>
      <c r="D959" s="10" t="s">
        <v>1781</v>
      </c>
      <c r="E959" s="10" t="s">
        <v>1782</v>
      </c>
      <c r="F959" s="10" t="s">
        <v>2294</v>
      </c>
      <c r="G959" s="10" t="s">
        <v>50</v>
      </c>
      <c r="H959" s="10" t="s">
        <v>2295</v>
      </c>
      <c r="I959" t="str">
        <f t="shared" si="28"/>
        <v>05254</v>
      </c>
      <c r="L959" s="11" t="str">
        <f t="shared" si="29"/>
        <v>Velayos, Ávila, Castilla y León</v>
      </c>
    </row>
    <row r="960" spans="1:12" ht="12.75" customHeight="1" x14ac:dyDescent="0.2">
      <c r="A960" t="s">
        <v>2296</v>
      </c>
      <c r="B960" t="s">
        <v>45</v>
      </c>
      <c r="C960" t="s">
        <v>46</v>
      </c>
      <c r="D960" s="10" t="s">
        <v>1781</v>
      </c>
      <c r="E960" s="10" t="s">
        <v>1782</v>
      </c>
      <c r="F960" s="10" t="s">
        <v>478</v>
      </c>
      <c r="G960" s="10" t="s">
        <v>56</v>
      </c>
      <c r="H960" s="10" t="s">
        <v>2297</v>
      </c>
      <c r="I960" t="str">
        <f t="shared" si="28"/>
        <v>05256</v>
      </c>
      <c r="L960" s="11" t="str">
        <f t="shared" si="29"/>
        <v>Villaflor, Ávila, Castilla y León</v>
      </c>
    </row>
    <row r="961" spans="1:12" ht="12.75" customHeight="1" x14ac:dyDescent="0.2">
      <c r="A961" t="s">
        <v>2298</v>
      </c>
      <c r="B961" t="s">
        <v>45</v>
      </c>
      <c r="C961" t="s">
        <v>46</v>
      </c>
      <c r="D961" s="10" t="s">
        <v>1781</v>
      </c>
      <c r="E961" s="10" t="s">
        <v>1782</v>
      </c>
      <c r="F961" s="10" t="s">
        <v>2299</v>
      </c>
      <c r="G961" s="10" t="s">
        <v>28</v>
      </c>
      <c r="H961" s="10" t="s">
        <v>2300</v>
      </c>
      <c r="I961" t="str">
        <f t="shared" si="28"/>
        <v>05257</v>
      </c>
      <c r="L961" s="11" t="str">
        <f t="shared" si="29"/>
        <v>Villafranca de la Sierra, Ávila, Castilla y León</v>
      </c>
    </row>
    <row r="962" spans="1:12" ht="12.75" customHeight="1" x14ac:dyDescent="0.2">
      <c r="A962" t="s">
        <v>2301</v>
      </c>
      <c r="B962" t="s">
        <v>45</v>
      </c>
      <c r="C962" t="s">
        <v>46</v>
      </c>
      <c r="D962" s="10" t="s">
        <v>1781</v>
      </c>
      <c r="E962" s="10" t="s">
        <v>1782</v>
      </c>
      <c r="F962" s="10" t="s">
        <v>2302</v>
      </c>
      <c r="G962" s="10" t="s">
        <v>61</v>
      </c>
      <c r="H962" s="10" t="s">
        <v>2303</v>
      </c>
      <c r="I962" t="str">
        <f t="shared" ref="I962:I1025" si="30">CONCATENATE(D962,F962)</f>
        <v>05258</v>
      </c>
      <c r="L962" s="11" t="str">
        <f t="shared" si="29"/>
        <v>Villanueva de Gómez, Ávila, Castilla y León</v>
      </c>
    </row>
    <row r="963" spans="1:12" ht="12.75" customHeight="1" x14ac:dyDescent="0.2">
      <c r="A963" t="s">
        <v>2304</v>
      </c>
      <c r="B963" t="s">
        <v>45</v>
      </c>
      <c r="C963" t="s">
        <v>46</v>
      </c>
      <c r="D963" s="10" t="s">
        <v>1781</v>
      </c>
      <c r="E963" s="10" t="s">
        <v>1782</v>
      </c>
      <c r="F963" s="10" t="s">
        <v>2305</v>
      </c>
      <c r="G963" s="10" t="s">
        <v>36</v>
      </c>
      <c r="H963" s="10" t="s">
        <v>2306</v>
      </c>
      <c r="I963" t="str">
        <f t="shared" si="30"/>
        <v>05259</v>
      </c>
      <c r="L963" s="11" t="str">
        <f t="shared" ref="L963:L1026" si="31">CONCATENATE(H963,", ",E963,", ",C963)</f>
        <v>Villanueva del Aceral, Ávila, Castilla y León</v>
      </c>
    </row>
    <row r="964" spans="1:12" ht="12.75" customHeight="1" x14ac:dyDescent="0.2">
      <c r="A964" t="s">
        <v>2307</v>
      </c>
      <c r="B964" t="s">
        <v>45</v>
      </c>
      <c r="C964" t="s">
        <v>46</v>
      </c>
      <c r="D964" s="10" t="s">
        <v>1781</v>
      </c>
      <c r="E964" s="10" t="s">
        <v>1782</v>
      </c>
      <c r="F964" s="10" t="s">
        <v>481</v>
      </c>
      <c r="G964" s="10" t="s">
        <v>92</v>
      </c>
      <c r="H964" s="10" t="s">
        <v>2308</v>
      </c>
      <c r="I964" t="str">
        <f t="shared" si="30"/>
        <v>05260</v>
      </c>
      <c r="L964" s="11" t="str">
        <f t="shared" si="31"/>
        <v>Villanueva del Campillo, Ávila, Castilla y León</v>
      </c>
    </row>
    <row r="965" spans="1:12" ht="12.75" customHeight="1" x14ac:dyDescent="0.2">
      <c r="A965" t="s">
        <v>2309</v>
      </c>
      <c r="B965" t="s">
        <v>45</v>
      </c>
      <c r="C965" t="s">
        <v>46</v>
      </c>
      <c r="D965" s="10" t="s">
        <v>1781</v>
      </c>
      <c r="E965" s="10" t="s">
        <v>1782</v>
      </c>
      <c r="F965" s="10" t="s">
        <v>2310</v>
      </c>
      <c r="G965" s="10" t="s">
        <v>28</v>
      </c>
      <c r="H965" s="10" t="s">
        <v>2311</v>
      </c>
      <c r="I965" t="str">
        <f t="shared" si="30"/>
        <v>05261</v>
      </c>
      <c r="L965" s="11" t="str">
        <f t="shared" si="31"/>
        <v>Villar de Corneja, Ávila, Castilla y León</v>
      </c>
    </row>
    <row r="966" spans="1:12" ht="12.75" customHeight="1" x14ac:dyDescent="0.2">
      <c r="A966" t="s">
        <v>2312</v>
      </c>
      <c r="B966" t="s">
        <v>45</v>
      </c>
      <c r="C966" t="s">
        <v>46</v>
      </c>
      <c r="D966" s="10" t="s">
        <v>1781</v>
      </c>
      <c r="E966" s="10" t="s">
        <v>1782</v>
      </c>
      <c r="F966" s="10" t="s">
        <v>484</v>
      </c>
      <c r="G966" s="10" t="s">
        <v>41</v>
      </c>
      <c r="H966" s="10" t="s">
        <v>2313</v>
      </c>
      <c r="I966" t="str">
        <f t="shared" si="30"/>
        <v>05262</v>
      </c>
      <c r="L966" s="11" t="str">
        <f t="shared" si="31"/>
        <v>Villarejo del Valle, Ávila, Castilla y León</v>
      </c>
    </row>
    <row r="967" spans="1:12" ht="12.75" customHeight="1" x14ac:dyDescent="0.2">
      <c r="A967" t="s">
        <v>2314</v>
      </c>
      <c r="B967" t="s">
        <v>45</v>
      </c>
      <c r="C967" t="s">
        <v>46</v>
      </c>
      <c r="D967" s="10" t="s">
        <v>1781</v>
      </c>
      <c r="E967" s="10" t="s">
        <v>1782</v>
      </c>
      <c r="F967" s="10" t="s">
        <v>2315</v>
      </c>
      <c r="G967" s="10" t="s">
        <v>128</v>
      </c>
      <c r="H967" s="10" t="s">
        <v>2316</v>
      </c>
      <c r="I967" t="str">
        <f t="shared" si="30"/>
        <v>05263</v>
      </c>
      <c r="L967" s="11" t="str">
        <f t="shared" si="31"/>
        <v>Villatoro, Ávila, Castilla y León</v>
      </c>
    </row>
    <row r="968" spans="1:12" ht="12.75" customHeight="1" x14ac:dyDescent="0.2">
      <c r="A968" t="s">
        <v>2317</v>
      </c>
      <c r="B968" t="s">
        <v>45</v>
      </c>
      <c r="C968" t="s">
        <v>46</v>
      </c>
      <c r="D968" s="10" t="s">
        <v>1781</v>
      </c>
      <c r="E968" s="10" t="s">
        <v>1782</v>
      </c>
      <c r="F968" s="10" t="s">
        <v>2318</v>
      </c>
      <c r="G968" s="10" t="s">
        <v>61</v>
      </c>
      <c r="H968" s="10" t="s">
        <v>2319</v>
      </c>
      <c r="I968" t="str">
        <f t="shared" si="30"/>
        <v>05264</v>
      </c>
      <c r="L968" s="11" t="str">
        <f t="shared" si="31"/>
        <v>Viñegra de Moraña, Ávila, Castilla y León</v>
      </c>
    </row>
    <row r="969" spans="1:12" ht="12.75" customHeight="1" x14ac:dyDescent="0.2">
      <c r="A969" t="s">
        <v>2320</v>
      </c>
      <c r="B969" t="s">
        <v>45</v>
      </c>
      <c r="C969" t="s">
        <v>46</v>
      </c>
      <c r="D969" s="10" t="s">
        <v>1781</v>
      </c>
      <c r="E969" s="10" t="s">
        <v>1782</v>
      </c>
      <c r="F969" s="10" t="s">
        <v>629</v>
      </c>
      <c r="G969" s="10" t="s">
        <v>36</v>
      </c>
      <c r="H969" s="10" t="s">
        <v>2321</v>
      </c>
      <c r="I969" t="str">
        <f t="shared" si="30"/>
        <v>05265</v>
      </c>
      <c r="L969" s="11" t="str">
        <f t="shared" si="31"/>
        <v>Vita, Ávila, Castilla y León</v>
      </c>
    </row>
    <row r="970" spans="1:12" ht="12.75" customHeight="1" x14ac:dyDescent="0.2">
      <c r="A970" t="s">
        <v>2322</v>
      </c>
      <c r="B970" t="s">
        <v>45</v>
      </c>
      <c r="C970" t="s">
        <v>46</v>
      </c>
      <c r="D970" s="10" t="s">
        <v>1781</v>
      </c>
      <c r="E970" s="10" t="s">
        <v>1782</v>
      </c>
      <c r="F970" s="10" t="s">
        <v>487</v>
      </c>
      <c r="G970" s="10" t="s">
        <v>97</v>
      </c>
      <c r="H970" s="10" t="s">
        <v>2323</v>
      </c>
      <c r="I970" t="str">
        <f t="shared" si="30"/>
        <v>05266</v>
      </c>
      <c r="L970" s="11" t="str">
        <f t="shared" si="31"/>
        <v>Zapardiel de la Cañada, Ávila, Castilla y León</v>
      </c>
    </row>
    <row r="971" spans="1:12" ht="12.75" customHeight="1" x14ac:dyDescent="0.2">
      <c r="A971" t="s">
        <v>2324</v>
      </c>
      <c r="B971" t="s">
        <v>45</v>
      </c>
      <c r="C971" t="s">
        <v>46</v>
      </c>
      <c r="D971" s="10" t="s">
        <v>1781</v>
      </c>
      <c r="E971" s="10" t="s">
        <v>1782</v>
      </c>
      <c r="F971" s="10" t="s">
        <v>490</v>
      </c>
      <c r="G971" s="10" t="s">
        <v>50</v>
      </c>
      <c r="H971" s="10" t="s">
        <v>2325</v>
      </c>
      <c r="I971" t="str">
        <f t="shared" si="30"/>
        <v>05267</v>
      </c>
      <c r="L971" s="11" t="str">
        <f t="shared" si="31"/>
        <v>Zapardiel de la Ribera, Ávila, Castilla y León</v>
      </c>
    </row>
    <row r="972" spans="1:12" ht="12.75" customHeight="1" x14ac:dyDescent="0.2">
      <c r="A972" t="s">
        <v>2326</v>
      </c>
      <c r="B972" t="s">
        <v>45</v>
      </c>
      <c r="C972" t="s">
        <v>46</v>
      </c>
      <c r="D972" s="10" t="s">
        <v>1781</v>
      </c>
      <c r="E972" s="10" t="s">
        <v>1782</v>
      </c>
      <c r="F972" s="10" t="s">
        <v>544</v>
      </c>
      <c r="G972" s="10" t="s">
        <v>61</v>
      </c>
      <c r="H972" s="10" t="s">
        <v>2327</v>
      </c>
      <c r="I972" t="str">
        <f t="shared" si="30"/>
        <v>05901</v>
      </c>
      <c r="L972" s="11" t="str">
        <f t="shared" si="31"/>
        <v>San Juan de Gredos, Ávila, Castilla y León</v>
      </c>
    </row>
    <row r="973" spans="1:12" ht="12.75" customHeight="1" x14ac:dyDescent="0.2">
      <c r="A973" t="s">
        <v>2328</v>
      </c>
      <c r="B973" t="s">
        <v>45</v>
      </c>
      <c r="C973" t="s">
        <v>46</v>
      </c>
      <c r="D973" s="10" t="s">
        <v>1781</v>
      </c>
      <c r="E973" s="10" t="s">
        <v>1782</v>
      </c>
      <c r="F973" s="10" t="s">
        <v>759</v>
      </c>
      <c r="G973" s="10" t="s">
        <v>128</v>
      </c>
      <c r="H973" s="10" t="s">
        <v>2329</v>
      </c>
      <c r="I973" t="str">
        <f t="shared" si="30"/>
        <v>05902</v>
      </c>
      <c r="L973" s="11" t="str">
        <f t="shared" si="31"/>
        <v>Santa María del Cubillo, Ávila, Castilla y León</v>
      </c>
    </row>
    <row r="974" spans="1:12" ht="12.75" customHeight="1" x14ac:dyDescent="0.2">
      <c r="A974" t="s">
        <v>2330</v>
      </c>
      <c r="B974" t="s">
        <v>45</v>
      </c>
      <c r="C974" t="s">
        <v>46</v>
      </c>
      <c r="D974" s="10" t="s">
        <v>1781</v>
      </c>
      <c r="E974" s="10" t="s">
        <v>1782</v>
      </c>
      <c r="F974" s="10" t="s">
        <v>1573</v>
      </c>
      <c r="G974" s="10" t="s">
        <v>78</v>
      </c>
      <c r="H974" s="10" t="s">
        <v>2331</v>
      </c>
      <c r="I974" t="str">
        <f t="shared" si="30"/>
        <v>05903</v>
      </c>
      <c r="L974" s="11" t="str">
        <f t="shared" si="31"/>
        <v>Diego del Carpio, Ávila, Castilla y León</v>
      </c>
    </row>
    <row r="975" spans="1:12" ht="12.75" customHeight="1" x14ac:dyDescent="0.2">
      <c r="A975" t="s">
        <v>2332</v>
      </c>
      <c r="B975" t="s">
        <v>45</v>
      </c>
      <c r="C975" t="s">
        <v>46</v>
      </c>
      <c r="D975" s="10" t="s">
        <v>1781</v>
      </c>
      <c r="E975" s="10" t="s">
        <v>1782</v>
      </c>
      <c r="F975" s="10" t="s">
        <v>880</v>
      </c>
      <c r="G975" s="10" t="s">
        <v>97</v>
      </c>
      <c r="H975" s="10" t="s">
        <v>2333</v>
      </c>
      <c r="I975" t="str">
        <f t="shared" si="30"/>
        <v>05904</v>
      </c>
      <c r="L975" s="11" t="str">
        <f t="shared" si="31"/>
        <v>Santiago del Tormes, Ávila, Castilla y León</v>
      </c>
    </row>
    <row r="976" spans="1:12" ht="12.75" customHeight="1" x14ac:dyDescent="0.2">
      <c r="A976" t="s">
        <v>2334</v>
      </c>
      <c r="B976" t="s">
        <v>45</v>
      </c>
      <c r="C976" t="s">
        <v>46</v>
      </c>
      <c r="D976" s="10" t="s">
        <v>1781</v>
      </c>
      <c r="E976" s="10" t="s">
        <v>1782</v>
      </c>
      <c r="F976" s="10" t="s">
        <v>2335</v>
      </c>
      <c r="G976" s="10" t="s">
        <v>41</v>
      </c>
      <c r="H976" s="10" t="s">
        <v>2336</v>
      </c>
      <c r="I976" t="str">
        <f t="shared" si="30"/>
        <v>05905</v>
      </c>
      <c r="L976" s="11" t="str">
        <f t="shared" si="31"/>
        <v>Villanueva de Ávila, Ávila, Castilla y León</v>
      </c>
    </row>
    <row r="977" spans="1:12" ht="12.75" customHeight="1" x14ac:dyDescent="0.2">
      <c r="A977" t="s">
        <v>2337</v>
      </c>
      <c r="B977" t="s">
        <v>908</v>
      </c>
      <c r="C977" t="s">
        <v>2338</v>
      </c>
      <c r="D977" s="10" t="s">
        <v>2339</v>
      </c>
      <c r="E977" s="10" t="s">
        <v>2340</v>
      </c>
      <c r="F977" s="10" t="s">
        <v>49</v>
      </c>
      <c r="G977" s="10" t="s">
        <v>50</v>
      </c>
      <c r="H977" s="10" t="s">
        <v>2341</v>
      </c>
      <c r="I977" t="str">
        <f t="shared" si="30"/>
        <v>06001</v>
      </c>
      <c r="L977" s="11" t="str">
        <f t="shared" si="31"/>
        <v>Acedera, Badajoz, Extremadura</v>
      </c>
    </row>
    <row r="978" spans="1:12" ht="12.75" customHeight="1" x14ac:dyDescent="0.2">
      <c r="A978" t="s">
        <v>2342</v>
      </c>
      <c r="B978" t="s">
        <v>908</v>
      </c>
      <c r="C978" t="s">
        <v>2338</v>
      </c>
      <c r="D978" s="10" t="s">
        <v>2339</v>
      </c>
      <c r="E978" s="10" t="s">
        <v>2340</v>
      </c>
      <c r="F978" s="10" t="s">
        <v>721</v>
      </c>
      <c r="G978" s="10" t="s">
        <v>92</v>
      </c>
      <c r="H978" s="10" t="s">
        <v>2343</v>
      </c>
      <c r="I978" t="str">
        <f t="shared" si="30"/>
        <v>06002</v>
      </c>
      <c r="L978" s="11" t="str">
        <f t="shared" si="31"/>
        <v>Aceuchal, Badajoz, Extremadura</v>
      </c>
    </row>
    <row r="979" spans="1:12" ht="12.75" customHeight="1" x14ac:dyDescent="0.2">
      <c r="A979" t="s">
        <v>2344</v>
      </c>
      <c r="B979" t="s">
        <v>908</v>
      </c>
      <c r="C979" t="s">
        <v>2338</v>
      </c>
      <c r="D979" s="10" t="s">
        <v>2339</v>
      </c>
      <c r="E979" s="10" t="s">
        <v>2340</v>
      </c>
      <c r="F979" s="10" t="s">
        <v>516</v>
      </c>
      <c r="G979" s="10" t="s">
        <v>36</v>
      </c>
      <c r="H979" s="10" t="s">
        <v>2345</v>
      </c>
      <c r="I979" t="str">
        <f t="shared" si="30"/>
        <v>06003</v>
      </c>
      <c r="L979" s="11" t="str">
        <f t="shared" si="31"/>
        <v>Ahillones, Badajoz, Extremadura</v>
      </c>
    </row>
    <row r="980" spans="1:12" ht="12.75" customHeight="1" x14ac:dyDescent="0.2">
      <c r="A980" t="s">
        <v>2346</v>
      </c>
      <c r="B980" t="s">
        <v>908</v>
      </c>
      <c r="C980" t="s">
        <v>2338</v>
      </c>
      <c r="D980" s="10" t="s">
        <v>2339</v>
      </c>
      <c r="E980" s="10" t="s">
        <v>2340</v>
      </c>
      <c r="F980" s="10" t="s">
        <v>55</v>
      </c>
      <c r="G980" s="10" t="s">
        <v>56</v>
      </c>
      <c r="H980" s="10" t="s">
        <v>2347</v>
      </c>
      <c r="I980" t="str">
        <f t="shared" si="30"/>
        <v>06004</v>
      </c>
      <c r="L980" s="11" t="str">
        <f t="shared" si="31"/>
        <v>Alange, Badajoz, Extremadura</v>
      </c>
    </row>
    <row r="981" spans="1:12" ht="12.75" customHeight="1" x14ac:dyDescent="0.2">
      <c r="A981" t="s">
        <v>2348</v>
      </c>
      <c r="B981" t="s">
        <v>908</v>
      </c>
      <c r="C981" t="s">
        <v>2338</v>
      </c>
      <c r="D981" s="10" t="s">
        <v>2339</v>
      </c>
      <c r="E981" s="10" t="s">
        <v>2340</v>
      </c>
      <c r="F981" s="10" t="s">
        <v>278</v>
      </c>
      <c r="G981" s="10" t="s">
        <v>78</v>
      </c>
      <c r="H981" s="10" t="s">
        <v>2349</v>
      </c>
      <c r="I981" t="str">
        <f t="shared" si="30"/>
        <v>06005</v>
      </c>
      <c r="L981" s="11" t="str">
        <f t="shared" si="31"/>
        <v>Albuera, La, Badajoz, Extremadura</v>
      </c>
    </row>
    <row r="982" spans="1:12" ht="12.75" customHeight="1" x14ac:dyDescent="0.2">
      <c r="A982" t="s">
        <v>2350</v>
      </c>
      <c r="B982" t="s">
        <v>908</v>
      </c>
      <c r="C982" t="s">
        <v>2338</v>
      </c>
      <c r="D982" s="10" t="s">
        <v>2339</v>
      </c>
      <c r="E982" s="10" t="s">
        <v>2340</v>
      </c>
      <c r="F982" s="10" t="s">
        <v>547</v>
      </c>
      <c r="G982" s="10" t="s">
        <v>28</v>
      </c>
      <c r="H982" s="10" t="s">
        <v>2351</v>
      </c>
      <c r="I982" t="str">
        <f t="shared" si="30"/>
        <v>06006</v>
      </c>
      <c r="L982" s="11" t="str">
        <f t="shared" si="31"/>
        <v>Alburquerque, Badajoz, Extremadura</v>
      </c>
    </row>
    <row r="983" spans="1:12" ht="12.75" customHeight="1" x14ac:dyDescent="0.2">
      <c r="A983" t="s">
        <v>2352</v>
      </c>
      <c r="B983" t="s">
        <v>908</v>
      </c>
      <c r="C983" t="s">
        <v>2338</v>
      </c>
      <c r="D983" s="10" t="s">
        <v>2339</v>
      </c>
      <c r="E983" s="10" t="s">
        <v>2340</v>
      </c>
      <c r="F983" s="10" t="s">
        <v>60</v>
      </c>
      <c r="G983" s="10" t="s">
        <v>61</v>
      </c>
      <c r="H983" s="10" t="s">
        <v>2353</v>
      </c>
      <c r="I983" t="str">
        <f t="shared" si="30"/>
        <v>06007</v>
      </c>
      <c r="L983" s="11" t="str">
        <f t="shared" si="31"/>
        <v>Alconchel, Badajoz, Extremadura</v>
      </c>
    </row>
    <row r="984" spans="1:12" ht="12.75" customHeight="1" x14ac:dyDescent="0.2">
      <c r="A984" t="s">
        <v>2354</v>
      </c>
      <c r="B984" t="s">
        <v>908</v>
      </c>
      <c r="C984" t="s">
        <v>2338</v>
      </c>
      <c r="D984" s="10" t="s">
        <v>2339</v>
      </c>
      <c r="E984" s="10" t="s">
        <v>2340</v>
      </c>
      <c r="F984" s="10" t="s">
        <v>550</v>
      </c>
      <c r="G984" s="10" t="s">
        <v>97</v>
      </c>
      <c r="H984" s="10" t="s">
        <v>2355</v>
      </c>
      <c r="I984" t="str">
        <f t="shared" si="30"/>
        <v>06008</v>
      </c>
      <c r="L984" s="11" t="str">
        <f t="shared" si="31"/>
        <v>Alconera, Badajoz, Extremadura</v>
      </c>
    </row>
    <row r="985" spans="1:12" ht="12.75" customHeight="1" x14ac:dyDescent="0.2">
      <c r="A985" t="s">
        <v>2356</v>
      </c>
      <c r="B985" t="s">
        <v>908</v>
      </c>
      <c r="C985" t="s">
        <v>2338</v>
      </c>
      <c r="D985" s="10" t="s">
        <v>2339</v>
      </c>
      <c r="E985" s="10" t="s">
        <v>2340</v>
      </c>
      <c r="F985" s="10" t="s">
        <v>66</v>
      </c>
      <c r="G985" s="10" t="s">
        <v>41</v>
      </c>
      <c r="H985" s="10" t="s">
        <v>2357</v>
      </c>
      <c r="I985" t="str">
        <f t="shared" si="30"/>
        <v>06009</v>
      </c>
      <c r="L985" s="11" t="str">
        <f t="shared" si="31"/>
        <v>Aljucén, Badajoz, Extremadura</v>
      </c>
    </row>
    <row r="986" spans="1:12" ht="12.75" customHeight="1" x14ac:dyDescent="0.2">
      <c r="A986" t="s">
        <v>2358</v>
      </c>
      <c r="B986" t="s">
        <v>908</v>
      </c>
      <c r="C986" t="s">
        <v>2338</v>
      </c>
      <c r="D986" s="10" t="s">
        <v>2339</v>
      </c>
      <c r="E986" s="10" t="s">
        <v>2340</v>
      </c>
      <c r="F986" s="10" t="s">
        <v>1013</v>
      </c>
      <c r="G986" s="10" t="s">
        <v>36</v>
      </c>
      <c r="H986" s="10" t="s">
        <v>2359</v>
      </c>
      <c r="I986" t="str">
        <f t="shared" si="30"/>
        <v>06010</v>
      </c>
      <c r="L986" s="11" t="str">
        <f t="shared" si="31"/>
        <v>Almendral, Badajoz, Extremadura</v>
      </c>
    </row>
    <row r="987" spans="1:12" ht="12.75" customHeight="1" x14ac:dyDescent="0.2">
      <c r="A987" t="s">
        <v>2360</v>
      </c>
      <c r="B987" t="s">
        <v>908</v>
      </c>
      <c r="C987" t="s">
        <v>2338</v>
      </c>
      <c r="D987" s="10" t="s">
        <v>2339</v>
      </c>
      <c r="E987" s="10" t="s">
        <v>2340</v>
      </c>
      <c r="F987" s="10" t="s">
        <v>70</v>
      </c>
      <c r="G987" s="10" t="s">
        <v>61</v>
      </c>
      <c r="H987" s="10" t="s">
        <v>2361</v>
      </c>
      <c r="I987" t="str">
        <f t="shared" si="30"/>
        <v>06011</v>
      </c>
      <c r="L987" s="11" t="str">
        <f t="shared" si="31"/>
        <v>Almendralejo, Badajoz, Extremadura</v>
      </c>
    </row>
    <row r="988" spans="1:12" ht="12.75" customHeight="1" x14ac:dyDescent="0.2">
      <c r="A988" t="s">
        <v>2362</v>
      </c>
      <c r="B988" t="s">
        <v>908</v>
      </c>
      <c r="C988" t="s">
        <v>2338</v>
      </c>
      <c r="D988" s="10" t="s">
        <v>2339</v>
      </c>
      <c r="E988" s="10" t="s">
        <v>2340</v>
      </c>
      <c r="F988" s="10" t="s">
        <v>521</v>
      </c>
      <c r="G988" s="10" t="s">
        <v>128</v>
      </c>
      <c r="H988" s="10" t="s">
        <v>2363</v>
      </c>
      <c r="I988" t="str">
        <f t="shared" si="30"/>
        <v>06012</v>
      </c>
      <c r="L988" s="11" t="str">
        <f t="shared" si="31"/>
        <v>Arroyo de San Serván, Badajoz, Extremadura</v>
      </c>
    </row>
    <row r="989" spans="1:12" ht="12.75" customHeight="1" x14ac:dyDescent="0.2">
      <c r="A989" t="s">
        <v>2364</v>
      </c>
      <c r="B989" t="s">
        <v>908</v>
      </c>
      <c r="C989" t="s">
        <v>2338</v>
      </c>
      <c r="D989" s="10" t="s">
        <v>2339</v>
      </c>
      <c r="E989" s="10" t="s">
        <v>2340</v>
      </c>
      <c r="F989" s="10" t="s">
        <v>283</v>
      </c>
      <c r="G989" s="10" t="s">
        <v>78</v>
      </c>
      <c r="H989" s="10" t="s">
        <v>2365</v>
      </c>
      <c r="I989" t="str">
        <f t="shared" si="30"/>
        <v>06013</v>
      </c>
      <c r="L989" s="11" t="str">
        <f t="shared" si="31"/>
        <v>Atalaya, Badajoz, Extremadura</v>
      </c>
    </row>
    <row r="990" spans="1:12" ht="12.75" customHeight="1" x14ac:dyDescent="0.2">
      <c r="A990" t="s">
        <v>2366</v>
      </c>
      <c r="B990" t="s">
        <v>908</v>
      </c>
      <c r="C990" t="s">
        <v>2338</v>
      </c>
      <c r="D990" s="10" t="s">
        <v>2339</v>
      </c>
      <c r="E990" s="10" t="s">
        <v>2340</v>
      </c>
      <c r="F990" s="10" t="s">
        <v>553</v>
      </c>
      <c r="G990" s="10" t="s">
        <v>97</v>
      </c>
      <c r="H990" s="10" t="s">
        <v>2367</v>
      </c>
      <c r="I990" t="str">
        <f t="shared" si="30"/>
        <v>06014</v>
      </c>
      <c r="L990" s="11" t="str">
        <f t="shared" si="31"/>
        <v>Azuaga, Badajoz, Extremadura</v>
      </c>
    </row>
    <row r="991" spans="1:12" ht="12.75" customHeight="1" x14ac:dyDescent="0.2">
      <c r="A991" t="s">
        <v>2368</v>
      </c>
      <c r="B991" t="s">
        <v>908</v>
      </c>
      <c r="C991" t="s">
        <v>2338</v>
      </c>
      <c r="D991" s="10" t="s">
        <v>2339</v>
      </c>
      <c r="E991" s="10" t="s">
        <v>2340</v>
      </c>
      <c r="F991" s="10" t="s">
        <v>637</v>
      </c>
      <c r="G991" s="10" t="s">
        <v>41</v>
      </c>
      <c r="H991" s="10" t="s">
        <v>2340</v>
      </c>
      <c r="I991" t="str">
        <f t="shared" si="30"/>
        <v>06015</v>
      </c>
      <c r="L991" s="11" t="str">
        <f t="shared" si="31"/>
        <v>Badajoz, Badajoz, Extremadura</v>
      </c>
    </row>
    <row r="992" spans="1:12" ht="12.75" customHeight="1" x14ac:dyDescent="0.2">
      <c r="A992" t="s">
        <v>2369</v>
      </c>
      <c r="B992" t="s">
        <v>908</v>
      </c>
      <c r="C992" t="s">
        <v>2338</v>
      </c>
      <c r="D992" s="10" t="s">
        <v>2339</v>
      </c>
      <c r="E992" s="10" t="s">
        <v>2340</v>
      </c>
      <c r="F992" s="10" t="s">
        <v>73</v>
      </c>
      <c r="G992" s="10" t="s">
        <v>50</v>
      </c>
      <c r="H992" s="10" t="s">
        <v>2370</v>
      </c>
      <c r="I992" t="str">
        <f t="shared" si="30"/>
        <v>06016</v>
      </c>
      <c r="L992" s="11" t="str">
        <f t="shared" si="31"/>
        <v>Barcarrota, Badajoz, Extremadura</v>
      </c>
    </row>
    <row r="993" spans="1:12" ht="12.75" customHeight="1" x14ac:dyDescent="0.2">
      <c r="A993" t="s">
        <v>2371</v>
      </c>
      <c r="B993" t="s">
        <v>908</v>
      </c>
      <c r="C993" t="s">
        <v>2338</v>
      </c>
      <c r="D993" s="10" t="s">
        <v>2339</v>
      </c>
      <c r="E993" s="10" t="s">
        <v>2340</v>
      </c>
      <c r="F993" s="10" t="s">
        <v>362</v>
      </c>
      <c r="G993" s="10" t="s">
        <v>56</v>
      </c>
      <c r="H993" s="10" t="s">
        <v>2372</v>
      </c>
      <c r="I993" t="str">
        <f t="shared" si="30"/>
        <v>06017</v>
      </c>
      <c r="L993" s="11" t="str">
        <f t="shared" si="31"/>
        <v>Baterno, Badajoz, Extremadura</v>
      </c>
    </row>
    <row r="994" spans="1:12" ht="12.75" customHeight="1" x14ac:dyDescent="0.2">
      <c r="A994" t="s">
        <v>2373</v>
      </c>
      <c r="B994" t="s">
        <v>908</v>
      </c>
      <c r="C994" t="s">
        <v>2338</v>
      </c>
      <c r="D994" s="10" t="s">
        <v>2339</v>
      </c>
      <c r="E994" s="10" t="s">
        <v>2340</v>
      </c>
      <c r="F994" s="10" t="s">
        <v>640</v>
      </c>
      <c r="G994" s="10" t="s">
        <v>28</v>
      </c>
      <c r="H994" s="10" t="s">
        <v>2374</v>
      </c>
      <c r="I994" t="str">
        <f t="shared" si="30"/>
        <v>06018</v>
      </c>
      <c r="L994" s="11" t="str">
        <f t="shared" si="31"/>
        <v>Benquerencia de la Serena, Badajoz, Extremadura</v>
      </c>
    </row>
    <row r="995" spans="1:12" ht="12.75" customHeight="1" x14ac:dyDescent="0.2">
      <c r="A995" t="s">
        <v>2375</v>
      </c>
      <c r="B995" t="s">
        <v>908</v>
      </c>
      <c r="C995" t="s">
        <v>2338</v>
      </c>
      <c r="D995" s="10" t="s">
        <v>2339</v>
      </c>
      <c r="E995" s="10" t="s">
        <v>2340</v>
      </c>
      <c r="F995" s="10" t="s">
        <v>288</v>
      </c>
      <c r="G995" s="10" t="s">
        <v>92</v>
      </c>
      <c r="H995" s="10" t="s">
        <v>2376</v>
      </c>
      <c r="I995" t="str">
        <f t="shared" si="30"/>
        <v>06019</v>
      </c>
      <c r="L995" s="11" t="str">
        <f t="shared" si="31"/>
        <v>Berlanga, Badajoz, Extremadura</v>
      </c>
    </row>
    <row r="996" spans="1:12" ht="12.75" customHeight="1" x14ac:dyDescent="0.2">
      <c r="A996" t="s">
        <v>2377</v>
      </c>
      <c r="B996" t="s">
        <v>908</v>
      </c>
      <c r="C996" t="s">
        <v>2338</v>
      </c>
      <c r="D996" s="10" t="s">
        <v>2339</v>
      </c>
      <c r="E996" s="10" t="s">
        <v>2340</v>
      </c>
      <c r="F996" s="10" t="s">
        <v>77</v>
      </c>
      <c r="G996" s="10" t="s">
        <v>78</v>
      </c>
      <c r="H996" s="10" t="s">
        <v>2378</v>
      </c>
      <c r="I996" t="str">
        <f t="shared" si="30"/>
        <v>06020</v>
      </c>
      <c r="L996" s="11" t="str">
        <f t="shared" si="31"/>
        <v>Bienvenida, Badajoz, Extremadura</v>
      </c>
    </row>
    <row r="997" spans="1:12" ht="12.75" customHeight="1" x14ac:dyDescent="0.2">
      <c r="A997" t="s">
        <v>2379</v>
      </c>
      <c r="B997" t="s">
        <v>908</v>
      </c>
      <c r="C997" t="s">
        <v>2338</v>
      </c>
      <c r="D997" s="10" t="s">
        <v>2339</v>
      </c>
      <c r="E997" s="10" t="s">
        <v>2340</v>
      </c>
      <c r="F997" s="10" t="s">
        <v>665</v>
      </c>
      <c r="G997" s="10" t="s">
        <v>56</v>
      </c>
      <c r="H997" s="10" t="s">
        <v>2380</v>
      </c>
      <c r="I997" t="str">
        <f t="shared" si="30"/>
        <v>06021</v>
      </c>
      <c r="L997" s="11" t="str">
        <f t="shared" si="31"/>
        <v>Bodonal de la Sierra, Badajoz, Extremadura</v>
      </c>
    </row>
    <row r="998" spans="1:12" ht="12.75" customHeight="1" x14ac:dyDescent="0.2">
      <c r="A998" t="s">
        <v>2381</v>
      </c>
      <c r="B998" t="s">
        <v>908</v>
      </c>
      <c r="C998" t="s">
        <v>2338</v>
      </c>
      <c r="D998" s="10" t="s">
        <v>2339</v>
      </c>
      <c r="E998" s="10" t="s">
        <v>2340</v>
      </c>
      <c r="F998" s="10" t="s">
        <v>82</v>
      </c>
      <c r="G998" s="10" t="s">
        <v>36</v>
      </c>
      <c r="H998" s="10" t="s">
        <v>2382</v>
      </c>
      <c r="I998" t="str">
        <f t="shared" si="30"/>
        <v>06022</v>
      </c>
      <c r="L998" s="11" t="str">
        <f t="shared" si="31"/>
        <v>Burguillos del Cerro, Badajoz, Extremadura</v>
      </c>
    </row>
    <row r="999" spans="1:12" ht="12.75" customHeight="1" x14ac:dyDescent="0.2">
      <c r="A999" t="s">
        <v>2383</v>
      </c>
      <c r="B999" t="s">
        <v>908</v>
      </c>
      <c r="C999" t="s">
        <v>2338</v>
      </c>
      <c r="D999" s="10" t="s">
        <v>2339</v>
      </c>
      <c r="E999" s="10" t="s">
        <v>2340</v>
      </c>
      <c r="F999" s="10" t="s">
        <v>87</v>
      </c>
      <c r="G999" s="10" t="s">
        <v>41</v>
      </c>
      <c r="H999" s="10" t="s">
        <v>2384</v>
      </c>
      <c r="I999" t="str">
        <f t="shared" si="30"/>
        <v>06023</v>
      </c>
      <c r="L999" s="11" t="str">
        <f t="shared" si="31"/>
        <v>Cabeza del Buey, Badajoz, Extremadura</v>
      </c>
    </row>
    <row r="1000" spans="1:12" ht="12.75" customHeight="1" x14ac:dyDescent="0.2">
      <c r="A1000" t="s">
        <v>2385</v>
      </c>
      <c r="B1000" t="s">
        <v>908</v>
      </c>
      <c r="C1000" t="s">
        <v>2338</v>
      </c>
      <c r="D1000" s="10" t="s">
        <v>2339</v>
      </c>
      <c r="E1000" s="10" t="s">
        <v>2340</v>
      </c>
      <c r="F1000" s="10" t="s">
        <v>367</v>
      </c>
      <c r="G1000" s="10" t="s">
        <v>28</v>
      </c>
      <c r="H1000" s="10" t="s">
        <v>2386</v>
      </c>
      <c r="I1000" t="str">
        <f t="shared" si="30"/>
        <v>06024</v>
      </c>
      <c r="L1000" s="11" t="str">
        <f t="shared" si="31"/>
        <v>Cabeza la Vaca, Badajoz, Extremadura</v>
      </c>
    </row>
    <row r="1001" spans="1:12" ht="12.75" customHeight="1" x14ac:dyDescent="0.2">
      <c r="A1001" t="s">
        <v>2387</v>
      </c>
      <c r="B1001" t="s">
        <v>908</v>
      </c>
      <c r="C1001" t="s">
        <v>2338</v>
      </c>
      <c r="D1001" s="10" t="s">
        <v>2339</v>
      </c>
      <c r="E1001" s="10" t="s">
        <v>2340</v>
      </c>
      <c r="F1001" s="10" t="s">
        <v>91</v>
      </c>
      <c r="G1001" s="10" t="s">
        <v>92</v>
      </c>
      <c r="H1001" s="10" t="s">
        <v>2388</v>
      </c>
      <c r="I1001" t="str">
        <f t="shared" si="30"/>
        <v>06025</v>
      </c>
      <c r="L1001" s="11" t="str">
        <f t="shared" si="31"/>
        <v>Calamonte, Badajoz, Extremadura</v>
      </c>
    </row>
    <row r="1002" spans="1:12" ht="12.75" customHeight="1" x14ac:dyDescent="0.2">
      <c r="A1002" t="s">
        <v>2389</v>
      </c>
      <c r="B1002" t="s">
        <v>908</v>
      </c>
      <c r="C1002" t="s">
        <v>2338</v>
      </c>
      <c r="D1002" s="10" t="s">
        <v>2339</v>
      </c>
      <c r="E1002" s="10" t="s">
        <v>2340</v>
      </c>
      <c r="F1002" s="10" t="s">
        <v>291</v>
      </c>
      <c r="G1002" s="10" t="s">
        <v>61</v>
      </c>
      <c r="H1002" s="10" t="s">
        <v>2390</v>
      </c>
      <c r="I1002" t="str">
        <f t="shared" si="30"/>
        <v>06026</v>
      </c>
      <c r="L1002" s="11" t="str">
        <f t="shared" si="31"/>
        <v>Calera de León, Badajoz, Extremadura</v>
      </c>
    </row>
    <row r="1003" spans="1:12" ht="12.75" customHeight="1" x14ac:dyDescent="0.2">
      <c r="A1003" t="s">
        <v>2391</v>
      </c>
      <c r="B1003" t="s">
        <v>908</v>
      </c>
      <c r="C1003" t="s">
        <v>2338</v>
      </c>
      <c r="D1003" s="10" t="s">
        <v>2339</v>
      </c>
      <c r="E1003" s="10" t="s">
        <v>2340</v>
      </c>
      <c r="F1003" s="10" t="s">
        <v>96</v>
      </c>
      <c r="G1003" s="10" t="s">
        <v>97</v>
      </c>
      <c r="H1003" s="10" t="s">
        <v>2392</v>
      </c>
      <c r="I1003" t="str">
        <f t="shared" si="30"/>
        <v>06027</v>
      </c>
      <c r="L1003" s="11" t="str">
        <f t="shared" si="31"/>
        <v>Calzadilla de los Barros, Badajoz, Extremadura</v>
      </c>
    </row>
    <row r="1004" spans="1:12" ht="12.75" customHeight="1" x14ac:dyDescent="0.2">
      <c r="A1004" t="s">
        <v>2393</v>
      </c>
      <c r="B1004" t="s">
        <v>908</v>
      </c>
      <c r="C1004" t="s">
        <v>2338</v>
      </c>
      <c r="D1004" s="10" t="s">
        <v>2339</v>
      </c>
      <c r="E1004" s="10" t="s">
        <v>2340</v>
      </c>
      <c r="F1004" s="10" t="s">
        <v>949</v>
      </c>
      <c r="G1004" s="10" t="s">
        <v>50</v>
      </c>
      <c r="H1004" s="10" t="s">
        <v>2394</v>
      </c>
      <c r="I1004" t="str">
        <f t="shared" si="30"/>
        <v>06028</v>
      </c>
      <c r="L1004" s="11" t="str">
        <f t="shared" si="31"/>
        <v>Campanario, Badajoz, Extremadura</v>
      </c>
    </row>
    <row r="1005" spans="1:12" ht="12.75" customHeight="1" x14ac:dyDescent="0.2">
      <c r="A1005" t="s">
        <v>2395</v>
      </c>
      <c r="B1005" t="s">
        <v>908</v>
      </c>
      <c r="C1005" t="s">
        <v>2338</v>
      </c>
      <c r="D1005" s="10" t="s">
        <v>2339</v>
      </c>
      <c r="E1005" s="10" t="s">
        <v>2340</v>
      </c>
      <c r="F1005" s="10" t="s">
        <v>526</v>
      </c>
      <c r="G1005" s="10" t="s">
        <v>128</v>
      </c>
      <c r="H1005" s="10" t="s">
        <v>2396</v>
      </c>
      <c r="I1005" t="str">
        <f t="shared" si="30"/>
        <v>06029</v>
      </c>
      <c r="L1005" s="11" t="str">
        <f t="shared" si="31"/>
        <v>Campillo de Llerena, Badajoz, Extremadura</v>
      </c>
    </row>
    <row r="1006" spans="1:12" ht="12.75" customHeight="1" x14ac:dyDescent="0.2">
      <c r="A1006" t="s">
        <v>2397</v>
      </c>
      <c r="B1006" t="s">
        <v>908</v>
      </c>
      <c r="C1006" t="s">
        <v>2338</v>
      </c>
      <c r="D1006" s="10" t="s">
        <v>2339</v>
      </c>
      <c r="E1006" s="10" t="s">
        <v>2340</v>
      </c>
      <c r="F1006" s="10" t="s">
        <v>100</v>
      </c>
      <c r="G1006" s="10" t="s">
        <v>41</v>
      </c>
      <c r="H1006" s="10" t="s">
        <v>2398</v>
      </c>
      <c r="I1006" t="str">
        <f t="shared" si="30"/>
        <v>06030</v>
      </c>
      <c r="L1006" s="11" t="str">
        <f t="shared" si="31"/>
        <v>Capilla, Badajoz, Extremadura</v>
      </c>
    </row>
    <row r="1007" spans="1:12" ht="12.75" customHeight="1" x14ac:dyDescent="0.2">
      <c r="A1007" t="s">
        <v>2399</v>
      </c>
      <c r="B1007" t="s">
        <v>908</v>
      </c>
      <c r="C1007" t="s">
        <v>2338</v>
      </c>
      <c r="D1007" s="10" t="s">
        <v>2339</v>
      </c>
      <c r="E1007" s="10" t="s">
        <v>2340</v>
      </c>
      <c r="F1007" s="10" t="s">
        <v>562</v>
      </c>
      <c r="G1007" s="10" t="s">
        <v>97</v>
      </c>
      <c r="H1007" s="10" t="s">
        <v>2400</v>
      </c>
      <c r="I1007" t="str">
        <f t="shared" si="30"/>
        <v>06031</v>
      </c>
      <c r="L1007" s="11" t="str">
        <f t="shared" si="31"/>
        <v>Carmonita, Badajoz, Extremadura</v>
      </c>
    </row>
    <row r="1008" spans="1:12" ht="12.75" customHeight="1" x14ac:dyDescent="0.2">
      <c r="A1008" t="s">
        <v>2401</v>
      </c>
      <c r="B1008" t="s">
        <v>908</v>
      </c>
      <c r="C1008" t="s">
        <v>2338</v>
      </c>
      <c r="D1008" s="10" t="s">
        <v>2339</v>
      </c>
      <c r="E1008" s="10" t="s">
        <v>2340</v>
      </c>
      <c r="F1008" s="10" t="s">
        <v>719</v>
      </c>
      <c r="G1008" s="10" t="s">
        <v>78</v>
      </c>
      <c r="H1008" s="10" t="s">
        <v>2402</v>
      </c>
      <c r="I1008" t="str">
        <f t="shared" si="30"/>
        <v>06032</v>
      </c>
      <c r="L1008" s="11" t="str">
        <f t="shared" si="31"/>
        <v>Carrascalejo, El, Badajoz, Extremadura</v>
      </c>
    </row>
    <row r="1009" spans="1:12" ht="12.75" customHeight="1" x14ac:dyDescent="0.2">
      <c r="A1009" t="s">
        <v>2403</v>
      </c>
      <c r="B1009" t="s">
        <v>908</v>
      </c>
      <c r="C1009" t="s">
        <v>2338</v>
      </c>
      <c r="D1009" s="10" t="s">
        <v>2339</v>
      </c>
      <c r="E1009" s="10" t="s">
        <v>2340</v>
      </c>
      <c r="F1009" s="10" t="s">
        <v>668</v>
      </c>
      <c r="G1009" s="10" t="s">
        <v>92</v>
      </c>
      <c r="H1009" s="10" t="s">
        <v>2404</v>
      </c>
      <c r="I1009" t="str">
        <f t="shared" si="30"/>
        <v>06033</v>
      </c>
      <c r="L1009" s="11" t="str">
        <f t="shared" si="31"/>
        <v>Casas de Don Pedro, Badajoz, Extremadura</v>
      </c>
    </row>
    <row r="1010" spans="1:12" ht="12.75" customHeight="1" x14ac:dyDescent="0.2">
      <c r="A1010" t="s">
        <v>2405</v>
      </c>
      <c r="B1010" t="s">
        <v>908</v>
      </c>
      <c r="C1010" t="s">
        <v>2338</v>
      </c>
      <c r="D1010" s="10" t="s">
        <v>2339</v>
      </c>
      <c r="E1010" s="10" t="s">
        <v>2340</v>
      </c>
      <c r="F1010" s="10" t="s">
        <v>104</v>
      </c>
      <c r="G1010" s="10" t="s">
        <v>50</v>
      </c>
      <c r="H1010" s="10" t="s">
        <v>2406</v>
      </c>
      <c r="I1010" t="str">
        <f t="shared" si="30"/>
        <v>06034</v>
      </c>
      <c r="L1010" s="11" t="str">
        <f t="shared" si="31"/>
        <v>Casas de Reina, Badajoz, Extremadura</v>
      </c>
    </row>
    <row r="1011" spans="1:12" ht="12.75" customHeight="1" x14ac:dyDescent="0.2">
      <c r="A1011" t="s">
        <v>2407</v>
      </c>
      <c r="B1011" t="s">
        <v>908</v>
      </c>
      <c r="C1011" t="s">
        <v>2338</v>
      </c>
      <c r="D1011" s="10" t="s">
        <v>2339</v>
      </c>
      <c r="E1011" s="10" t="s">
        <v>2340</v>
      </c>
      <c r="F1011" s="10" t="s">
        <v>533</v>
      </c>
      <c r="G1011" s="10" t="s">
        <v>128</v>
      </c>
      <c r="H1011" s="10" t="s">
        <v>2408</v>
      </c>
      <c r="I1011" t="str">
        <f t="shared" si="30"/>
        <v>06035</v>
      </c>
      <c r="L1011" s="11" t="str">
        <f t="shared" si="31"/>
        <v>Castilblanco, Badajoz, Extremadura</v>
      </c>
    </row>
    <row r="1012" spans="1:12" ht="12.75" customHeight="1" x14ac:dyDescent="0.2">
      <c r="A1012" t="s">
        <v>2409</v>
      </c>
      <c r="B1012" t="s">
        <v>908</v>
      </c>
      <c r="C1012" t="s">
        <v>2338</v>
      </c>
      <c r="D1012" s="10" t="s">
        <v>2339</v>
      </c>
      <c r="E1012" s="10" t="s">
        <v>2340</v>
      </c>
      <c r="F1012" s="10" t="s">
        <v>108</v>
      </c>
      <c r="G1012" s="10" t="s">
        <v>56</v>
      </c>
      <c r="H1012" s="10" t="s">
        <v>2410</v>
      </c>
      <c r="I1012" t="str">
        <f t="shared" si="30"/>
        <v>06036</v>
      </c>
      <c r="L1012" s="11" t="str">
        <f t="shared" si="31"/>
        <v>Castuera, Badajoz, Extremadura</v>
      </c>
    </row>
    <row r="1013" spans="1:12" ht="12.75" customHeight="1" x14ac:dyDescent="0.2">
      <c r="A1013" t="s">
        <v>2411</v>
      </c>
      <c r="B1013" t="s">
        <v>908</v>
      </c>
      <c r="C1013" t="s">
        <v>2338</v>
      </c>
      <c r="D1013" s="10" t="s">
        <v>2339</v>
      </c>
      <c r="E1013" s="10" t="s">
        <v>2340</v>
      </c>
      <c r="F1013" s="10" t="s">
        <v>112</v>
      </c>
      <c r="G1013" s="10" t="s">
        <v>28</v>
      </c>
      <c r="H1013" s="10" t="s">
        <v>2412</v>
      </c>
      <c r="I1013" t="str">
        <f t="shared" si="30"/>
        <v>06037</v>
      </c>
      <c r="L1013" s="11" t="str">
        <f t="shared" si="31"/>
        <v>Codosera, La, Badajoz, Extremadura</v>
      </c>
    </row>
    <row r="1014" spans="1:12" ht="12.75" customHeight="1" x14ac:dyDescent="0.2">
      <c r="A1014" t="s">
        <v>2413</v>
      </c>
      <c r="B1014" t="s">
        <v>908</v>
      </c>
      <c r="C1014" t="s">
        <v>2338</v>
      </c>
      <c r="D1014" s="10" t="s">
        <v>2339</v>
      </c>
      <c r="E1014" s="10" t="s">
        <v>2340</v>
      </c>
      <c r="F1014" s="10" t="s">
        <v>116</v>
      </c>
      <c r="G1014" s="10" t="s">
        <v>61</v>
      </c>
      <c r="H1014" s="10" t="s">
        <v>2414</v>
      </c>
      <c r="I1014" t="str">
        <f t="shared" si="30"/>
        <v>06038</v>
      </c>
      <c r="L1014" s="11" t="str">
        <f t="shared" si="31"/>
        <v>Cordobilla de Lácara, Badajoz, Extremadura</v>
      </c>
    </row>
    <row r="1015" spans="1:12" ht="12.75" customHeight="1" x14ac:dyDescent="0.2">
      <c r="A1015" t="s">
        <v>2415</v>
      </c>
      <c r="B1015" t="s">
        <v>908</v>
      </c>
      <c r="C1015" t="s">
        <v>2338</v>
      </c>
      <c r="D1015" s="10" t="s">
        <v>2339</v>
      </c>
      <c r="E1015" s="10" t="s">
        <v>2340</v>
      </c>
      <c r="F1015" s="10" t="s">
        <v>536</v>
      </c>
      <c r="G1015" s="10" t="s">
        <v>36</v>
      </c>
      <c r="H1015" s="10" t="s">
        <v>2416</v>
      </c>
      <c r="I1015" t="str">
        <f t="shared" si="30"/>
        <v>06039</v>
      </c>
      <c r="L1015" s="11" t="str">
        <f t="shared" si="31"/>
        <v>Coronada, La, Badajoz, Extremadura</v>
      </c>
    </row>
    <row r="1016" spans="1:12" ht="12.75" customHeight="1" x14ac:dyDescent="0.2">
      <c r="A1016" t="s">
        <v>2417</v>
      </c>
      <c r="B1016" t="s">
        <v>908</v>
      </c>
      <c r="C1016" t="s">
        <v>2338</v>
      </c>
      <c r="D1016" s="10" t="s">
        <v>2339</v>
      </c>
      <c r="E1016" s="10" t="s">
        <v>2340</v>
      </c>
      <c r="F1016" s="10" t="s">
        <v>120</v>
      </c>
      <c r="G1016" s="10" t="s">
        <v>92</v>
      </c>
      <c r="H1016" s="10" t="s">
        <v>2418</v>
      </c>
      <c r="I1016" t="str">
        <f t="shared" si="30"/>
        <v>06040</v>
      </c>
      <c r="L1016" s="11" t="str">
        <f t="shared" si="31"/>
        <v>Corte de Peleas, Badajoz, Extremadura</v>
      </c>
    </row>
    <row r="1017" spans="1:12" ht="12.75" customHeight="1" x14ac:dyDescent="0.2">
      <c r="A1017" t="s">
        <v>2419</v>
      </c>
      <c r="B1017" t="s">
        <v>908</v>
      </c>
      <c r="C1017" t="s">
        <v>2338</v>
      </c>
      <c r="D1017" s="10" t="s">
        <v>2339</v>
      </c>
      <c r="E1017" s="10" t="s">
        <v>2340</v>
      </c>
      <c r="F1017" s="10" t="s">
        <v>123</v>
      </c>
      <c r="G1017" s="10" t="s">
        <v>28</v>
      </c>
      <c r="H1017" s="10" t="s">
        <v>2420</v>
      </c>
      <c r="I1017" t="str">
        <f t="shared" si="30"/>
        <v>06041</v>
      </c>
      <c r="L1017" s="11" t="str">
        <f t="shared" si="31"/>
        <v>Cristina, Badajoz, Extremadura</v>
      </c>
    </row>
    <row r="1018" spans="1:12" ht="12.75" customHeight="1" x14ac:dyDescent="0.2">
      <c r="A1018" t="s">
        <v>2421</v>
      </c>
      <c r="B1018" t="s">
        <v>908</v>
      </c>
      <c r="C1018" t="s">
        <v>2338</v>
      </c>
      <c r="D1018" s="10" t="s">
        <v>2339</v>
      </c>
      <c r="E1018" s="10" t="s">
        <v>2340</v>
      </c>
      <c r="F1018" s="10" t="s">
        <v>300</v>
      </c>
      <c r="G1018" s="10" t="s">
        <v>41</v>
      </c>
      <c r="H1018" s="10" t="s">
        <v>2422</v>
      </c>
      <c r="I1018" t="str">
        <f t="shared" si="30"/>
        <v>06042</v>
      </c>
      <c r="L1018" s="11" t="str">
        <f t="shared" si="31"/>
        <v>Cheles, Badajoz, Extremadura</v>
      </c>
    </row>
    <row r="1019" spans="1:12" ht="12.75" customHeight="1" x14ac:dyDescent="0.2">
      <c r="A1019" t="s">
        <v>2423</v>
      </c>
      <c r="B1019" t="s">
        <v>908</v>
      </c>
      <c r="C1019" t="s">
        <v>2338</v>
      </c>
      <c r="D1019" s="10" t="s">
        <v>2339</v>
      </c>
      <c r="E1019" s="10" t="s">
        <v>2340</v>
      </c>
      <c r="F1019" s="10" t="s">
        <v>127</v>
      </c>
      <c r="G1019" s="10" t="s">
        <v>128</v>
      </c>
      <c r="H1019" s="10" t="s">
        <v>2424</v>
      </c>
      <c r="I1019" t="str">
        <f t="shared" si="30"/>
        <v>06043</v>
      </c>
      <c r="L1019" s="11" t="str">
        <f t="shared" si="31"/>
        <v>Don Álvaro, Badajoz, Extremadura</v>
      </c>
    </row>
    <row r="1020" spans="1:12" ht="12.75" customHeight="1" x14ac:dyDescent="0.2">
      <c r="A1020" t="s">
        <v>2425</v>
      </c>
      <c r="B1020" t="s">
        <v>908</v>
      </c>
      <c r="C1020" t="s">
        <v>2338</v>
      </c>
      <c r="D1020" s="10" t="s">
        <v>2339</v>
      </c>
      <c r="E1020" s="10" t="s">
        <v>2340</v>
      </c>
      <c r="F1020" s="10" t="s">
        <v>303</v>
      </c>
      <c r="G1020" s="10" t="s">
        <v>61</v>
      </c>
      <c r="H1020" s="10" t="s">
        <v>2426</v>
      </c>
      <c r="I1020" t="str">
        <f t="shared" si="30"/>
        <v>06044</v>
      </c>
      <c r="L1020" s="11" t="str">
        <f t="shared" si="31"/>
        <v>Don Benito, Badajoz, Extremadura</v>
      </c>
    </row>
    <row r="1021" spans="1:12" ht="12.75" customHeight="1" x14ac:dyDescent="0.2">
      <c r="A1021" t="s">
        <v>2427</v>
      </c>
      <c r="B1021" t="s">
        <v>908</v>
      </c>
      <c r="C1021" t="s">
        <v>2338</v>
      </c>
      <c r="D1021" s="10" t="s">
        <v>2339</v>
      </c>
      <c r="E1021" s="10" t="s">
        <v>2340</v>
      </c>
      <c r="F1021" s="10" t="s">
        <v>306</v>
      </c>
      <c r="G1021" s="10" t="s">
        <v>36</v>
      </c>
      <c r="H1021" s="10" t="s">
        <v>2428</v>
      </c>
      <c r="I1021" t="str">
        <f t="shared" si="30"/>
        <v>06045</v>
      </c>
      <c r="L1021" s="11" t="str">
        <f t="shared" si="31"/>
        <v>Entrín Bajo, Badajoz, Extremadura</v>
      </c>
    </row>
    <row r="1022" spans="1:12" ht="12.75" customHeight="1" x14ac:dyDescent="0.2">
      <c r="A1022" t="s">
        <v>2429</v>
      </c>
      <c r="B1022" t="s">
        <v>908</v>
      </c>
      <c r="C1022" t="s">
        <v>2338</v>
      </c>
      <c r="D1022" s="10" t="s">
        <v>2339</v>
      </c>
      <c r="E1022" s="10" t="s">
        <v>2340</v>
      </c>
      <c r="F1022" s="10" t="s">
        <v>1066</v>
      </c>
      <c r="G1022" s="10" t="s">
        <v>97</v>
      </c>
      <c r="H1022" s="10" t="s">
        <v>2430</v>
      </c>
      <c r="I1022" t="str">
        <f t="shared" si="30"/>
        <v>06046</v>
      </c>
      <c r="L1022" s="11" t="str">
        <f t="shared" si="31"/>
        <v>Esparragalejo, Badajoz, Extremadura</v>
      </c>
    </row>
    <row r="1023" spans="1:12" ht="12.75" customHeight="1" x14ac:dyDescent="0.2">
      <c r="A1023" t="s">
        <v>2431</v>
      </c>
      <c r="B1023" t="s">
        <v>908</v>
      </c>
      <c r="C1023" t="s">
        <v>2338</v>
      </c>
      <c r="D1023" s="10" t="s">
        <v>2339</v>
      </c>
      <c r="E1023" s="10" t="s">
        <v>2340</v>
      </c>
      <c r="F1023" s="10" t="s">
        <v>754</v>
      </c>
      <c r="G1023" s="10" t="s">
        <v>50</v>
      </c>
      <c r="H1023" s="10" t="s">
        <v>2432</v>
      </c>
      <c r="I1023" t="str">
        <f t="shared" si="30"/>
        <v>06047</v>
      </c>
      <c r="L1023" s="11" t="str">
        <f t="shared" si="31"/>
        <v>Esparragosa de la Serena, Badajoz, Extremadura</v>
      </c>
    </row>
    <row r="1024" spans="1:12" ht="12.75" customHeight="1" x14ac:dyDescent="0.2">
      <c r="A1024" t="s">
        <v>2433</v>
      </c>
      <c r="B1024" t="s">
        <v>908</v>
      </c>
      <c r="C1024" t="s">
        <v>2338</v>
      </c>
      <c r="D1024" s="10" t="s">
        <v>2339</v>
      </c>
      <c r="E1024" s="10" t="s">
        <v>2340</v>
      </c>
      <c r="F1024" s="10" t="s">
        <v>1191</v>
      </c>
      <c r="G1024" s="10" t="s">
        <v>56</v>
      </c>
      <c r="H1024" s="10" t="s">
        <v>2434</v>
      </c>
      <c r="I1024" t="str">
        <f t="shared" si="30"/>
        <v>06048</v>
      </c>
      <c r="L1024" s="11" t="str">
        <f t="shared" si="31"/>
        <v>Esparragosa de Lares, Badajoz, Extremadura</v>
      </c>
    </row>
    <row r="1025" spans="1:12" ht="12.75" customHeight="1" x14ac:dyDescent="0.2">
      <c r="A1025" t="s">
        <v>2435</v>
      </c>
      <c r="B1025" t="s">
        <v>908</v>
      </c>
      <c r="C1025" t="s">
        <v>2338</v>
      </c>
      <c r="D1025" s="10" t="s">
        <v>2339</v>
      </c>
      <c r="E1025" s="10" t="s">
        <v>2340</v>
      </c>
      <c r="F1025" s="10" t="s">
        <v>132</v>
      </c>
      <c r="G1025" s="10" t="s">
        <v>78</v>
      </c>
      <c r="H1025" s="10" t="s">
        <v>2436</v>
      </c>
      <c r="I1025" t="str">
        <f t="shared" si="30"/>
        <v>06049</v>
      </c>
      <c r="L1025" s="11" t="str">
        <f t="shared" si="31"/>
        <v>Feria, Badajoz, Extremadura</v>
      </c>
    </row>
    <row r="1026" spans="1:12" ht="12.75" customHeight="1" x14ac:dyDescent="0.2">
      <c r="A1026" t="s">
        <v>2437</v>
      </c>
      <c r="B1026" t="s">
        <v>908</v>
      </c>
      <c r="C1026" t="s">
        <v>2338</v>
      </c>
      <c r="D1026" s="10" t="s">
        <v>2339</v>
      </c>
      <c r="E1026" s="10" t="s">
        <v>2340</v>
      </c>
      <c r="F1026" s="10" t="s">
        <v>309</v>
      </c>
      <c r="G1026" s="10" t="s">
        <v>28</v>
      </c>
      <c r="H1026" s="10" t="s">
        <v>2438</v>
      </c>
      <c r="I1026" t="str">
        <f t="shared" ref="I1026:I1089" si="32">CONCATENATE(D1026,F1026)</f>
        <v>06050</v>
      </c>
      <c r="L1026" s="11" t="str">
        <f t="shared" si="31"/>
        <v>Fregenal de la Sierra, Badajoz, Extremadura</v>
      </c>
    </row>
    <row r="1027" spans="1:12" ht="12.75" customHeight="1" x14ac:dyDescent="0.2">
      <c r="A1027" t="s">
        <v>2439</v>
      </c>
      <c r="B1027" t="s">
        <v>908</v>
      </c>
      <c r="C1027" t="s">
        <v>2338</v>
      </c>
      <c r="D1027" s="10" t="s">
        <v>2339</v>
      </c>
      <c r="E1027" s="10" t="s">
        <v>2340</v>
      </c>
      <c r="F1027" s="10" t="s">
        <v>567</v>
      </c>
      <c r="G1027" s="10" t="s">
        <v>78</v>
      </c>
      <c r="H1027" s="10" t="s">
        <v>2440</v>
      </c>
      <c r="I1027" t="str">
        <f t="shared" si="32"/>
        <v>06051</v>
      </c>
      <c r="L1027" s="11" t="str">
        <f t="shared" ref="L1027:L1090" si="33">CONCATENATE(H1027,", ",E1027,", ",C1027)</f>
        <v>Fuenlabrada de los Montes, Badajoz, Extremadura</v>
      </c>
    </row>
    <row r="1028" spans="1:12" ht="12.75" customHeight="1" x14ac:dyDescent="0.2">
      <c r="A1028" t="s">
        <v>2441</v>
      </c>
      <c r="B1028" t="s">
        <v>908</v>
      </c>
      <c r="C1028" t="s">
        <v>2338</v>
      </c>
      <c r="D1028" s="10" t="s">
        <v>2339</v>
      </c>
      <c r="E1028" s="10" t="s">
        <v>2340</v>
      </c>
      <c r="F1028" s="10" t="s">
        <v>136</v>
      </c>
      <c r="G1028" s="10" t="s">
        <v>97</v>
      </c>
      <c r="H1028" s="10" t="s">
        <v>2442</v>
      </c>
      <c r="I1028" t="str">
        <f t="shared" si="32"/>
        <v>06052</v>
      </c>
      <c r="L1028" s="11" t="str">
        <f t="shared" si="33"/>
        <v>Fuente de Cantos, Badajoz, Extremadura</v>
      </c>
    </row>
    <row r="1029" spans="1:12" ht="12.75" customHeight="1" x14ac:dyDescent="0.2">
      <c r="A1029" t="s">
        <v>2443</v>
      </c>
      <c r="B1029" t="s">
        <v>908</v>
      </c>
      <c r="C1029" t="s">
        <v>2338</v>
      </c>
      <c r="D1029" s="10" t="s">
        <v>2339</v>
      </c>
      <c r="E1029" s="10" t="s">
        <v>2340</v>
      </c>
      <c r="F1029" s="10" t="s">
        <v>740</v>
      </c>
      <c r="G1029" s="10" t="s">
        <v>50</v>
      </c>
      <c r="H1029" s="10" t="s">
        <v>2444</v>
      </c>
      <c r="I1029" t="str">
        <f t="shared" si="32"/>
        <v>06053</v>
      </c>
      <c r="L1029" s="11" t="str">
        <f t="shared" si="33"/>
        <v>Fuente del Arco, Badajoz, Extremadura</v>
      </c>
    </row>
    <row r="1030" spans="1:12" ht="12.75" customHeight="1" x14ac:dyDescent="0.2">
      <c r="A1030" t="s">
        <v>2445</v>
      </c>
      <c r="B1030" t="s">
        <v>908</v>
      </c>
      <c r="C1030" t="s">
        <v>2338</v>
      </c>
      <c r="D1030" s="10" t="s">
        <v>2339</v>
      </c>
      <c r="E1030" s="10" t="s">
        <v>2340</v>
      </c>
      <c r="F1030" s="10" t="s">
        <v>314</v>
      </c>
      <c r="G1030" s="10" t="s">
        <v>92</v>
      </c>
      <c r="H1030" s="10" t="s">
        <v>2446</v>
      </c>
      <c r="I1030" t="str">
        <f t="shared" si="32"/>
        <v>06054</v>
      </c>
      <c r="L1030" s="11" t="str">
        <f t="shared" si="33"/>
        <v>Fuente del Maestre, Badajoz, Extremadura</v>
      </c>
    </row>
    <row r="1031" spans="1:12" ht="12.75" customHeight="1" x14ac:dyDescent="0.2">
      <c r="A1031" t="s">
        <v>2447</v>
      </c>
      <c r="B1031" t="s">
        <v>908</v>
      </c>
      <c r="C1031" t="s">
        <v>2338</v>
      </c>
      <c r="D1031" s="10" t="s">
        <v>2339</v>
      </c>
      <c r="E1031" s="10" t="s">
        <v>2340</v>
      </c>
      <c r="F1031" s="10" t="s">
        <v>374</v>
      </c>
      <c r="G1031" s="10" t="s">
        <v>61</v>
      </c>
      <c r="H1031" s="10" t="s">
        <v>2448</v>
      </c>
      <c r="I1031" t="str">
        <f t="shared" si="32"/>
        <v>06055</v>
      </c>
      <c r="L1031" s="11" t="str">
        <f t="shared" si="33"/>
        <v>Fuentes de León, Badajoz, Extremadura</v>
      </c>
    </row>
    <row r="1032" spans="1:12" ht="12.75" customHeight="1" x14ac:dyDescent="0.2">
      <c r="A1032" t="s">
        <v>2449</v>
      </c>
      <c r="B1032" t="s">
        <v>908</v>
      </c>
      <c r="C1032" t="s">
        <v>2338</v>
      </c>
      <c r="D1032" s="10" t="s">
        <v>2339</v>
      </c>
      <c r="E1032" s="10" t="s">
        <v>2340</v>
      </c>
      <c r="F1032" s="10" t="s">
        <v>854</v>
      </c>
      <c r="G1032" s="10" t="s">
        <v>36</v>
      </c>
      <c r="H1032" s="10" t="s">
        <v>2450</v>
      </c>
      <c r="I1032" t="str">
        <f t="shared" si="32"/>
        <v>06056</v>
      </c>
      <c r="L1032" s="11" t="str">
        <f t="shared" si="33"/>
        <v>Garbayuela, Badajoz, Extremadura</v>
      </c>
    </row>
    <row r="1033" spans="1:12" ht="12.75" customHeight="1" x14ac:dyDescent="0.2">
      <c r="A1033" t="s">
        <v>2451</v>
      </c>
      <c r="B1033" t="s">
        <v>908</v>
      </c>
      <c r="C1033" t="s">
        <v>2338</v>
      </c>
      <c r="D1033" s="10" t="s">
        <v>2339</v>
      </c>
      <c r="E1033" s="10" t="s">
        <v>2340</v>
      </c>
      <c r="F1033" s="10" t="s">
        <v>140</v>
      </c>
      <c r="G1033" s="10" t="s">
        <v>41</v>
      </c>
      <c r="H1033" s="10" t="s">
        <v>2452</v>
      </c>
      <c r="I1033" t="str">
        <f t="shared" si="32"/>
        <v>06057</v>
      </c>
      <c r="L1033" s="11" t="str">
        <f t="shared" si="33"/>
        <v>Garlitos, Badajoz, Extremadura</v>
      </c>
    </row>
    <row r="1034" spans="1:12" ht="12.75" customHeight="1" x14ac:dyDescent="0.2">
      <c r="A1034" t="s">
        <v>2453</v>
      </c>
      <c r="B1034" t="s">
        <v>908</v>
      </c>
      <c r="C1034" t="s">
        <v>2338</v>
      </c>
      <c r="D1034" s="10" t="s">
        <v>2339</v>
      </c>
      <c r="E1034" s="10" t="s">
        <v>2340</v>
      </c>
      <c r="F1034" s="10" t="s">
        <v>541</v>
      </c>
      <c r="G1034" s="10" t="s">
        <v>128</v>
      </c>
      <c r="H1034" s="10" t="s">
        <v>2454</v>
      </c>
      <c r="I1034" t="str">
        <f t="shared" si="32"/>
        <v>06058</v>
      </c>
      <c r="L1034" s="11" t="str">
        <f t="shared" si="33"/>
        <v>Garrovilla, La, Badajoz, Extremadura</v>
      </c>
    </row>
    <row r="1035" spans="1:12" ht="12.75" customHeight="1" x14ac:dyDescent="0.2">
      <c r="A1035" t="s">
        <v>2455</v>
      </c>
      <c r="B1035" t="s">
        <v>908</v>
      </c>
      <c r="C1035" t="s">
        <v>2338</v>
      </c>
      <c r="D1035" s="10" t="s">
        <v>2339</v>
      </c>
      <c r="E1035" s="10" t="s">
        <v>2340</v>
      </c>
      <c r="F1035" s="10" t="s">
        <v>143</v>
      </c>
      <c r="G1035" s="10" t="s">
        <v>56</v>
      </c>
      <c r="H1035" s="10" t="s">
        <v>2456</v>
      </c>
      <c r="I1035" t="str">
        <f t="shared" si="32"/>
        <v>06059</v>
      </c>
      <c r="L1035" s="11" t="str">
        <f t="shared" si="33"/>
        <v>Granja de Torrehermosa, Badajoz, Extremadura</v>
      </c>
    </row>
    <row r="1036" spans="1:12" ht="12.75" customHeight="1" x14ac:dyDescent="0.2">
      <c r="A1036" t="s">
        <v>2457</v>
      </c>
      <c r="B1036" t="s">
        <v>908</v>
      </c>
      <c r="C1036" t="s">
        <v>2338</v>
      </c>
      <c r="D1036" s="10" t="s">
        <v>2339</v>
      </c>
      <c r="E1036" s="10" t="s">
        <v>2340</v>
      </c>
      <c r="F1036" s="10" t="s">
        <v>147</v>
      </c>
      <c r="G1036" s="10" t="s">
        <v>50</v>
      </c>
      <c r="H1036" s="10" t="s">
        <v>2458</v>
      </c>
      <c r="I1036" t="str">
        <f t="shared" si="32"/>
        <v>06060</v>
      </c>
      <c r="L1036" s="11" t="str">
        <f t="shared" si="33"/>
        <v>Guareña, Badajoz, Extremadura</v>
      </c>
    </row>
    <row r="1037" spans="1:12" ht="12.75" customHeight="1" x14ac:dyDescent="0.2">
      <c r="A1037" t="s">
        <v>2459</v>
      </c>
      <c r="B1037" t="s">
        <v>908</v>
      </c>
      <c r="C1037" t="s">
        <v>2338</v>
      </c>
      <c r="D1037" s="10" t="s">
        <v>2339</v>
      </c>
      <c r="E1037" s="10" t="s">
        <v>2340</v>
      </c>
      <c r="F1037" s="10" t="s">
        <v>152</v>
      </c>
      <c r="G1037" s="10" t="s">
        <v>41</v>
      </c>
      <c r="H1037" s="10" t="s">
        <v>2460</v>
      </c>
      <c r="I1037" t="str">
        <f t="shared" si="32"/>
        <v>06061</v>
      </c>
      <c r="L1037" s="11" t="str">
        <f t="shared" si="33"/>
        <v>Haba, La, Badajoz, Extremadura</v>
      </c>
    </row>
    <row r="1038" spans="1:12" ht="12.75" customHeight="1" x14ac:dyDescent="0.2">
      <c r="A1038" t="s">
        <v>2461</v>
      </c>
      <c r="B1038" t="s">
        <v>908</v>
      </c>
      <c r="C1038" t="s">
        <v>2338</v>
      </c>
      <c r="D1038" s="10" t="s">
        <v>2339</v>
      </c>
      <c r="E1038" s="10" t="s">
        <v>2340</v>
      </c>
      <c r="F1038" s="10" t="s">
        <v>340</v>
      </c>
      <c r="G1038" s="10" t="s">
        <v>28</v>
      </c>
      <c r="H1038" s="10" t="s">
        <v>2462</v>
      </c>
      <c r="I1038" t="str">
        <f t="shared" si="32"/>
        <v>06062</v>
      </c>
      <c r="L1038" s="11" t="str">
        <f t="shared" si="33"/>
        <v>Helechosa de los Montes, Badajoz, Extremadura</v>
      </c>
    </row>
    <row r="1039" spans="1:12" ht="12.75" customHeight="1" x14ac:dyDescent="0.2">
      <c r="A1039" t="s">
        <v>2463</v>
      </c>
      <c r="B1039" t="s">
        <v>908</v>
      </c>
      <c r="C1039" t="s">
        <v>2338</v>
      </c>
      <c r="D1039" s="10" t="s">
        <v>2339</v>
      </c>
      <c r="E1039" s="10" t="s">
        <v>2340</v>
      </c>
      <c r="F1039" s="10" t="s">
        <v>156</v>
      </c>
      <c r="G1039" s="10" t="s">
        <v>61</v>
      </c>
      <c r="H1039" s="10" t="s">
        <v>2464</v>
      </c>
      <c r="I1039" t="str">
        <f t="shared" si="32"/>
        <v>06063</v>
      </c>
      <c r="L1039" s="11" t="str">
        <f t="shared" si="33"/>
        <v>Herrera del Duque, Badajoz, Extremadura</v>
      </c>
    </row>
    <row r="1040" spans="1:12" ht="12.75" customHeight="1" x14ac:dyDescent="0.2">
      <c r="A1040" t="s">
        <v>2465</v>
      </c>
      <c r="B1040" t="s">
        <v>908</v>
      </c>
      <c r="C1040" t="s">
        <v>2338</v>
      </c>
      <c r="D1040" s="10" t="s">
        <v>2339</v>
      </c>
      <c r="E1040" s="10" t="s">
        <v>2340</v>
      </c>
      <c r="F1040" s="10" t="s">
        <v>317</v>
      </c>
      <c r="G1040" s="10" t="s">
        <v>128</v>
      </c>
      <c r="H1040" s="10" t="s">
        <v>2466</v>
      </c>
      <c r="I1040" t="str">
        <f t="shared" si="32"/>
        <v>06064</v>
      </c>
      <c r="L1040" s="11" t="str">
        <f t="shared" si="33"/>
        <v>Higuera de la Serena, Badajoz, Extremadura</v>
      </c>
    </row>
    <row r="1041" spans="1:12" ht="12.75" customHeight="1" x14ac:dyDescent="0.2">
      <c r="A1041" t="s">
        <v>2467</v>
      </c>
      <c r="B1041" t="s">
        <v>908</v>
      </c>
      <c r="C1041" t="s">
        <v>2338</v>
      </c>
      <c r="D1041" s="10" t="s">
        <v>2339</v>
      </c>
      <c r="E1041" s="10" t="s">
        <v>2340</v>
      </c>
      <c r="F1041" s="10" t="s">
        <v>320</v>
      </c>
      <c r="G1041" s="10" t="s">
        <v>56</v>
      </c>
      <c r="H1041" s="10" t="s">
        <v>2468</v>
      </c>
      <c r="I1041" t="str">
        <f t="shared" si="32"/>
        <v>06065</v>
      </c>
      <c r="L1041" s="11" t="str">
        <f t="shared" si="33"/>
        <v>Higuera de Llerena, Badajoz, Extremadura</v>
      </c>
    </row>
    <row r="1042" spans="1:12" ht="12.75" customHeight="1" x14ac:dyDescent="0.2">
      <c r="A1042" t="s">
        <v>2469</v>
      </c>
      <c r="B1042" t="s">
        <v>908</v>
      </c>
      <c r="C1042" t="s">
        <v>2338</v>
      </c>
      <c r="D1042" s="10" t="s">
        <v>2339</v>
      </c>
      <c r="E1042" s="10" t="s">
        <v>2340</v>
      </c>
      <c r="F1042" s="10" t="s">
        <v>323</v>
      </c>
      <c r="G1042" s="10" t="s">
        <v>78</v>
      </c>
      <c r="H1042" s="10" t="s">
        <v>2470</v>
      </c>
      <c r="I1042" t="str">
        <f t="shared" si="32"/>
        <v>06066</v>
      </c>
      <c r="L1042" s="11" t="str">
        <f t="shared" si="33"/>
        <v>Higuera de Vargas, Badajoz, Extremadura</v>
      </c>
    </row>
    <row r="1043" spans="1:12" ht="12.75" customHeight="1" x14ac:dyDescent="0.2">
      <c r="A1043" t="s">
        <v>2471</v>
      </c>
      <c r="B1043" t="s">
        <v>908</v>
      </c>
      <c r="C1043" t="s">
        <v>2338</v>
      </c>
      <c r="D1043" s="10" t="s">
        <v>2339</v>
      </c>
      <c r="E1043" s="10" t="s">
        <v>2340</v>
      </c>
      <c r="F1043" s="10" t="s">
        <v>343</v>
      </c>
      <c r="G1043" s="10" t="s">
        <v>92</v>
      </c>
      <c r="H1043" s="10" t="s">
        <v>2472</v>
      </c>
      <c r="I1043" t="str">
        <f t="shared" si="32"/>
        <v>06067</v>
      </c>
      <c r="L1043" s="11" t="str">
        <f t="shared" si="33"/>
        <v>Higuera la Real, Badajoz, Extremadura</v>
      </c>
    </row>
    <row r="1044" spans="1:12" ht="12.75" customHeight="1" x14ac:dyDescent="0.2">
      <c r="A1044" t="s">
        <v>2473</v>
      </c>
      <c r="B1044" t="s">
        <v>908</v>
      </c>
      <c r="C1044" t="s">
        <v>2338</v>
      </c>
      <c r="D1044" s="10" t="s">
        <v>2339</v>
      </c>
      <c r="E1044" s="10" t="s">
        <v>2340</v>
      </c>
      <c r="F1044" s="10" t="s">
        <v>160</v>
      </c>
      <c r="G1044" s="10" t="s">
        <v>36</v>
      </c>
      <c r="H1044" s="10" t="s">
        <v>2474</v>
      </c>
      <c r="I1044" t="str">
        <f t="shared" si="32"/>
        <v>06068</v>
      </c>
      <c r="L1044" s="11" t="str">
        <f t="shared" si="33"/>
        <v>Hinojosa del Valle, Badajoz, Extremadura</v>
      </c>
    </row>
    <row r="1045" spans="1:12" ht="12.75" customHeight="1" x14ac:dyDescent="0.2">
      <c r="A1045" t="s">
        <v>2475</v>
      </c>
      <c r="B1045" t="s">
        <v>908</v>
      </c>
      <c r="C1045" t="s">
        <v>2338</v>
      </c>
      <c r="D1045" s="10" t="s">
        <v>2339</v>
      </c>
      <c r="E1045" s="10" t="s">
        <v>2340</v>
      </c>
      <c r="F1045" s="10" t="s">
        <v>1234</v>
      </c>
      <c r="G1045" s="10" t="s">
        <v>97</v>
      </c>
      <c r="H1045" s="10" t="s">
        <v>2476</v>
      </c>
      <c r="I1045" t="str">
        <f t="shared" si="32"/>
        <v>06069</v>
      </c>
      <c r="L1045" s="11" t="str">
        <f t="shared" si="33"/>
        <v>Hornachos, Badajoz, Extremadura</v>
      </c>
    </row>
    <row r="1046" spans="1:12" ht="12.75" customHeight="1" x14ac:dyDescent="0.2">
      <c r="A1046" t="s">
        <v>2477</v>
      </c>
      <c r="B1046" t="s">
        <v>908</v>
      </c>
      <c r="C1046" t="s">
        <v>2338</v>
      </c>
      <c r="D1046" s="10" t="s">
        <v>2339</v>
      </c>
      <c r="E1046" s="10" t="s">
        <v>2340</v>
      </c>
      <c r="F1046" s="10" t="s">
        <v>655</v>
      </c>
      <c r="G1046" s="10" t="s">
        <v>61</v>
      </c>
      <c r="H1046" s="10" t="s">
        <v>2478</v>
      </c>
      <c r="I1046" t="str">
        <f t="shared" si="32"/>
        <v>06070</v>
      </c>
      <c r="L1046" s="11" t="str">
        <f t="shared" si="33"/>
        <v>Jerez de los Caballeros, Badajoz, Extremadura</v>
      </c>
    </row>
    <row r="1047" spans="1:12" ht="12.75" customHeight="1" x14ac:dyDescent="0.2">
      <c r="A1047" t="s">
        <v>2479</v>
      </c>
      <c r="B1047" t="s">
        <v>908</v>
      </c>
      <c r="C1047" t="s">
        <v>2338</v>
      </c>
      <c r="D1047" s="10" t="s">
        <v>2339</v>
      </c>
      <c r="E1047" s="10" t="s">
        <v>2340</v>
      </c>
      <c r="F1047" s="10" t="s">
        <v>27</v>
      </c>
      <c r="G1047" s="10" t="s">
        <v>92</v>
      </c>
      <c r="H1047" s="10" t="s">
        <v>2480</v>
      </c>
      <c r="I1047" t="str">
        <f t="shared" si="32"/>
        <v>06071</v>
      </c>
      <c r="L1047" s="11" t="str">
        <f t="shared" si="33"/>
        <v>Lapa, La, Badajoz, Extremadura</v>
      </c>
    </row>
    <row r="1048" spans="1:12" ht="12.75" customHeight="1" x14ac:dyDescent="0.2">
      <c r="A1048" t="s">
        <v>2481</v>
      </c>
      <c r="B1048" t="s">
        <v>908</v>
      </c>
      <c r="C1048" t="s">
        <v>2338</v>
      </c>
      <c r="D1048" s="10" t="s">
        <v>2339</v>
      </c>
      <c r="E1048" s="10" t="s">
        <v>2340</v>
      </c>
      <c r="F1048" s="10" t="s">
        <v>747</v>
      </c>
      <c r="G1048" s="10" t="s">
        <v>50</v>
      </c>
      <c r="H1048" s="10" t="s">
        <v>2482</v>
      </c>
      <c r="I1048" t="str">
        <f t="shared" si="32"/>
        <v>06072</v>
      </c>
      <c r="L1048" s="11" t="str">
        <f t="shared" si="33"/>
        <v>Lobón, Badajoz, Extremadura</v>
      </c>
    </row>
    <row r="1049" spans="1:12" ht="12.75" customHeight="1" x14ac:dyDescent="0.2">
      <c r="A1049" t="s">
        <v>2483</v>
      </c>
      <c r="B1049" t="s">
        <v>908</v>
      </c>
      <c r="C1049" t="s">
        <v>2338</v>
      </c>
      <c r="D1049" s="10" t="s">
        <v>2339</v>
      </c>
      <c r="E1049" s="10" t="s">
        <v>2340</v>
      </c>
      <c r="F1049" s="10" t="s">
        <v>847</v>
      </c>
      <c r="G1049" s="10" t="s">
        <v>56</v>
      </c>
      <c r="H1049" s="10" t="s">
        <v>2484</v>
      </c>
      <c r="I1049" t="str">
        <f t="shared" si="32"/>
        <v>06073</v>
      </c>
      <c r="L1049" s="11" t="str">
        <f t="shared" si="33"/>
        <v>Llera, Badajoz, Extremadura</v>
      </c>
    </row>
    <row r="1050" spans="1:12" ht="12.75" customHeight="1" x14ac:dyDescent="0.2">
      <c r="A1050" t="s">
        <v>2485</v>
      </c>
      <c r="B1050" t="s">
        <v>908</v>
      </c>
      <c r="C1050" t="s">
        <v>2338</v>
      </c>
      <c r="D1050" s="10" t="s">
        <v>2339</v>
      </c>
      <c r="E1050" s="10" t="s">
        <v>2340</v>
      </c>
      <c r="F1050" s="10" t="s">
        <v>498</v>
      </c>
      <c r="G1050" s="10" t="s">
        <v>36</v>
      </c>
      <c r="H1050" s="10" t="s">
        <v>2486</v>
      </c>
      <c r="I1050" t="str">
        <f t="shared" si="32"/>
        <v>06074</v>
      </c>
      <c r="L1050" s="11" t="str">
        <f t="shared" si="33"/>
        <v>Llerena, Badajoz, Extremadura</v>
      </c>
    </row>
    <row r="1051" spans="1:12" ht="12.75" customHeight="1" x14ac:dyDescent="0.2">
      <c r="A1051" t="s">
        <v>2487</v>
      </c>
      <c r="B1051" t="s">
        <v>908</v>
      </c>
      <c r="C1051" t="s">
        <v>2338</v>
      </c>
      <c r="D1051" s="10" t="s">
        <v>2339</v>
      </c>
      <c r="E1051" s="10" t="s">
        <v>2340</v>
      </c>
      <c r="F1051" s="10" t="s">
        <v>1247</v>
      </c>
      <c r="G1051" s="10" t="s">
        <v>97</v>
      </c>
      <c r="H1051" s="10" t="s">
        <v>2488</v>
      </c>
      <c r="I1051" t="str">
        <f t="shared" si="32"/>
        <v>06075</v>
      </c>
      <c r="L1051" s="11" t="str">
        <f t="shared" si="33"/>
        <v>Magacela, Badajoz, Extremadura</v>
      </c>
    </row>
    <row r="1052" spans="1:12" ht="12.75" customHeight="1" x14ac:dyDescent="0.2">
      <c r="A1052" t="s">
        <v>2489</v>
      </c>
      <c r="B1052" t="s">
        <v>908</v>
      </c>
      <c r="C1052" t="s">
        <v>2338</v>
      </c>
      <c r="D1052" s="10" t="s">
        <v>2339</v>
      </c>
      <c r="E1052" s="10" t="s">
        <v>2340</v>
      </c>
      <c r="F1052" s="10" t="s">
        <v>165</v>
      </c>
      <c r="G1052" s="10" t="s">
        <v>41</v>
      </c>
      <c r="H1052" s="10" t="s">
        <v>2490</v>
      </c>
      <c r="I1052" t="str">
        <f t="shared" si="32"/>
        <v>06076</v>
      </c>
      <c r="L1052" s="11" t="str">
        <f t="shared" si="33"/>
        <v>Maguilla, Badajoz, Extremadura</v>
      </c>
    </row>
    <row r="1053" spans="1:12" ht="12.75" customHeight="1" x14ac:dyDescent="0.2">
      <c r="A1053" t="s">
        <v>2491</v>
      </c>
      <c r="B1053" t="s">
        <v>908</v>
      </c>
      <c r="C1053" t="s">
        <v>2338</v>
      </c>
      <c r="D1053" s="10" t="s">
        <v>2339</v>
      </c>
      <c r="E1053" s="10" t="s">
        <v>2340</v>
      </c>
      <c r="F1053" s="10" t="s">
        <v>328</v>
      </c>
      <c r="G1053" s="10" t="s">
        <v>128</v>
      </c>
      <c r="H1053" s="10" t="s">
        <v>2492</v>
      </c>
      <c r="I1053" t="str">
        <f t="shared" si="32"/>
        <v>06077</v>
      </c>
      <c r="L1053" s="11" t="str">
        <f t="shared" si="33"/>
        <v>Malcocinado, Badajoz, Extremadura</v>
      </c>
    </row>
    <row r="1054" spans="1:12" ht="12.75" customHeight="1" x14ac:dyDescent="0.2">
      <c r="A1054" t="s">
        <v>2493</v>
      </c>
      <c r="B1054" t="s">
        <v>908</v>
      </c>
      <c r="C1054" t="s">
        <v>2338</v>
      </c>
      <c r="D1054" s="10" t="s">
        <v>2339</v>
      </c>
      <c r="E1054" s="10" t="s">
        <v>2340</v>
      </c>
      <c r="F1054" s="10" t="s">
        <v>331</v>
      </c>
      <c r="G1054" s="10" t="s">
        <v>78</v>
      </c>
      <c r="H1054" s="10" t="s">
        <v>2494</v>
      </c>
      <c r="I1054" t="str">
        <f t="shared" si="32"/>
        <v>06078</v>
      </c>
      <c r="L1054" s="11" t="str">
        <f t="shared" si="33"/>
        <v>Malpartida de la Serena, Badajoz, Extremadura</v>
      </c>
    </row>
    <row r="1055" spans="1:12" ht="12.75" customHeight="1" x14ac:dyDescent="0.2">
      <c r="A1055" t="s">
        <v>2495</v>
      </c>
      <c r="B1055" t="s">
        <v>908</v>
      </c>
      <c r="C1055" t="s">
        <v>2338</v>
      </c>
      <c r="D1055" s="10" t="s">
        <v>2339</v>
      </c>
      <c r="E1055" s="10" t="s">
        <v>2340</v>
      </c>
      <c r="F1055" s="10" t="s">
        <v>169</v>
      </c>
      <c r="G1055" s="10" t="s">
        <v>28</v>
      </c>
      <c r="H1055" s="10" t="s">
        <v>2496</v>
      </c>
      <c r="I1055" t="str">
        <f t="shared" si="32"/>
        <v>06079</v>
      </c>
      <c r="L1055" s="11" t="str">
        <f t="shared" si="33"/>
        <v>Manchita, Badajoz, Extremadura</v>
      </c>
    </row>
    <row r="1056" spans="1:12" ht="12.75" customHeight="1" x14ac:dyDescent="0.2">
      <c r="A1056" t="s">
        <v>2497</v>
      </c>
      <c r="B1056" t="s">
        <v>908</v>
      </c>
      <c r="C1056" t="s">
        <v>2338</v>
      </c>
      <c r="D1056" s="10" t="s">
        <v>2339</v>
      </c>
      <c r="E1056" s="10" t="s">
        <v>2340</v>
      </c>
      <c r="F1056" s="10" t="s">
        <v>385</v>
      </c>
      <c r="G1056" s="10" t="s">
        <v>56</v>
      </c>
      <c r="H1056" s="10" t="s">
        <v>2498</v>
      </c>
      <c r="I1056" t="str">
        <f t="shared" si="32"/>
        <v>06080</v>
      </c>
      <c r="L1056" s="11" t="str">
        <f t="shared" si="33"/>
        <v>Medellín, Badajoz, Extremadura</v>
      </c>
    </row>
    <row r="1057" spans="1:12" ht="12.75" customHeight="1" x14ac:dyDescent="0.2">
      <c r="A1057" t="s">
        <v>2499</v>
      </c>
      <c r="B1057" t="s">
        <v>908</v>
      </c>
      <c r="C1057" t="s">
        <v>2338</v>
      </c>
      <c r="D1057" s="10" t="s">
        <v>2339</v>
      </c>
      <c r="E1057" s="10" t="s">
        <v>2340</v>
      </c>
      <c r="F1057" s="10" t="s">
        <v>660</v>
      </c>
      <c r="G1057" s="10" t="s">
        <v>128</v>
      </c>
      <c r="H1057" s="10" t="s">
        <v>2500</v>
      </c>
      <c r="I1057" t="str">
        <f t="shared" si="32"/>
        <v>06081</v>
      </c>
      <c r="L1057" s="11" t="str">
        <f t="shared" si="33"/>
        <v>Medina de las Torres, Badajoz, Extremadura</v>
      </c>
    </row>
    <row r="1058" spans="1:12" ht="12.75" customHeight="1" x14ac:dyDescent="0.2">
      <c r="A1058" t="s">
        <v>2501</v>
      </c>
      <c r="B1058" t="s">
        <v>908</v>
      </c>
      <c r="C1058" t="s">
        <v>2338</v>
      </c>
      <c r="D1058" s="10" t="s">
        <v>2339</v>
      </c>
      <c r="E1058" s="10" t="s">
        <v>2340</v>
      </c>
      <c r="F1058" s="10" t="s">
        <v>1262</v>
      </c>
      <c r="G1058" s="10" t="s">
        <v>61</v>
      </c>
      <c r="H1058" s="10" t="s">
        <v>2502</v>
      </c>
      <c r="I1058" t="str">
        <f t="shared" si="32"/>
        <v>06082</v>
      </c>
      <c r="L1058" s="11" t="str">
        <f t="shared" si="33"/>
        <v>Mengabril, Badajoz, Extremadura</v>
      </c>
    </row>
    <row r="1059" spans="1:12" ht="12.75" customHeight="1" x14ac:dyDescent="0.2">
      <c r="A1059" t="s">
        <v>2503</v>
      </c>
      <c r="B1059" t="s">
        <v>908</v>
      </c>
      <c r="C1059" t="s">
        <v>2338</v>
      </c>
      <c r="D1059" s="10" t="s">
        <v>2339</v>
      </c>
      <c r="E1059" s="10" t="s">
        <v>2340</v>
      </c>
      <c r="F1059" s="10" t="s">
        <v>685</v>
      </c>
      <c r="G1059" s="10" t="s">
        <v>97</v>
      </c>
      <c r="H1059" s="10" t="s">
        <v>2504</v>
      </c>
      <c r="I1059" t="str">
        <f t="shared" si="32"/>
        <v>06083</v>
      </c>
      <c r="L1059" s="11" t="str">
        <f t="shared" si="33"/>
        <v>Mérida, Badajoz, Extremadura</v>
      </c>
    </row>
    <row r="1060" spans="1:12" ht="12.75" customHeight="1" x14ac:dyDescent="0.2">
      <c r="A1060" t="s">
        <v>2505</v>
      </c>
      <c r="B1060" t="s">
        <v>908</v>
      </c>
      <c r="C1060" t="s">
        <v>2338</v>
      </c>
      <c r="D1060" s="10" t="s">
        <v>2339</v>
      </c>
      <c r="E1060" s="10" t="s">
        <v>2340</v>
      </c>
      <c r="F1060" s="10" t="s">
        <v>926</v>
      </c>
      <c r="G1060" s="10" t="s">
        <v>78</v>
      </c>
      <c r="H1060" s="10" t="s">
        <v>2506</v>
      </c>
      <c r="I1060" t="str">
        <f t="shared" si="32"/>
        <v>06084</v>
      </c>
      <c r="L1060" s="11" t="str">
        <f t="shared" si="33"/>
        <v>Mirandilla, Badajoz, Extremadura</v>
      </c>
    </row>
    <row r="1061" spans="1:12" ht="12.75" customHeight="1" x14ac:dyDescent="0.2">
      <c r="A1061" t="s">
        <v>2507</v>
      </c>
      <c r="B1061" t="s">
        <v>908</v>
      </c>
      <c r="C1061" t="s">
        <v>2338</v>
      </c>
      <c r="D1061" s="10" t="s">
        <v>2339</v>
      </c>
      <c r="E1061" s="10" t="s">
        <v>2340</v>
      </c>
      <c r="F1061" s="10" t="s">
        <v>388</v>
      </c>
      <c r="G1061" s="10" t="s">
        <v>28</v>
      </c>
      <c r="H1061" s="10" t="s">
        <v>2508</v>
      </c>
      <c r="I1061" t="str">
        <f t="shared" si="32"/>
        <v>06085</v>
      </c>
      <c r="L1061" s="11" t="str">
        <f t="shared" si="33"/>
        <v>Monesterio, Badajoz, Extremadura</v>
      </c>
    </row>
    <row r="1062" spans="1:12" ht="12.75" customHeight="1" x14ac:dyDescent="0.2">
      <c r="A1062" t="s">
        <v>2509</v>
      </c>
      <c r="B1062" t="s">
        <v>908</v>
      </c>
      <c r="C1062" t="s">
        <v>2338</v>
      </c>
      <c r="D1062" s="10" t="s">
        <v>2339</v>
      </c>
      <c r="E1062" s="10" t="s">
        <v>2340</v>
      </c>
      <c r="F1062" s="10" t="s">
        <v>1271</v>
      </c>
      <c r="G1062" s="10" t="s">
        <v>92</v>
      </c>
      <c r="H1062" s="10" t="s">
        <v>2510</v>
      </c>
      <c r="I1062" t="str">
        <f t="shared" si="32"/>
        <v>06086</v>
      </c>
      <c r="L1062" s="11" t="str">
        <f t="shared" si="33"/>
        <v>Montemolín, Badajoz, Extremadura</v>
      </c>
    </row>
    <row r="1063" spans="1:12" ht="12.75" customHeight="1" x14ac:dyDescent="0.2">
      <c r="A1063" t="s">
        <v>2511</v>
      </c>
      <c r="B1063" t="s">
        <v>908</v>
      </c>
      <c r="C1063" t="s">
        <v>2338</v>
      </c>
      <c r="D1063" s="10" t="s">
        <v>2339</v>
      </c>
      <c r="E1063" s="10" t="s">
        <v>2340</v>
      </c>
      <c r="F1063" s="10" t="s">
        <v>578</v>
      </c>
      <c r="G1063" s="10" t="s">
        <v>36</v>
      </c>
      <c r="H1063" s="10" t="s">
        <v>2512</v>
      </c>
      <c r="I1063" t="str">
        <f t="shared" si="32"/>
        <v>06087</v>
      </c>
      <c r="L1063" s="11" t="str">
        <f t="shared" si="33"/>
        <v>Monterrubio de la Serena, Badajoz, Extremadura</v>
      </c>
    </row>
    <row r="1064" spans="1:12" ht="12.75" customHeight="1" x14ac:dyDescent="0.2">
      <c r="A1064" t="s">
        <v>2513</v>
      </c>
      <c r="B1064" t="s">
        <v>908</v>
      </c>
      <c r="C1064" t="s">
        <v>2338</v>
      </c>
      <c r="D1064" s="10" t="s">
        <v>2339</v>
      </c>
      <c r="E1064" s="10" t="s">
        <v>2340</v>
      </c>
      <c r="F1064" s="10" t="s">
        <v>1451</v>
      </c>
      <c r="G1064" s="10" t="s">
        <v>41</v>
      </c>
      <c r="H1064" s="10" t="s">
        <v>2514</v>
      </c>
      <c r="I1064" t="str">
        <f t="shared" si="32"/>
        <v>06088</v>
      </c>
      <c r="L1064" s="11" t="str">
        <f t="shared" si="33"/>
        <v>Montijo, Badajoz, Extremadura</v>
      </c>
    </row>
    <row r="1065" spans="1:12" ht="12.75" customHeight="1" x14ac:dyDescent="0.2">
      <c r="A1065" t="s">
        <v>2515</v>
      </c>
      <c r="B1065" t="s">
        <v>908</v>
      </c>
      <c r="C1065" t="s">
        <v>2338</v>
      </c>
      <c r="D1065" s="10" t="s">
        <v>2339</v>
      </c>
      <c r="E1065" s="10" t="s">
        <v>2340</v>
      </c>
      <c r="F1065" s="10" t="s">
        <v>1454</v>
      </c>
      <c r="G1065" s="10" t="s">
        <v>50</v>
      </c>
      <c r="H1065" s="10" t="s">
        <v>2516</v>
      </c>
      <c r="I1065" t="str">
        <f t="shared" si="32"/>
        <v>06089</v>
      </c>
      <c r="L1065" s="11" t="str">
        <f t="shared" si="33"/>
        <v>Morera, La, Badajoz, Extremadura</v>
      </c>
    </row>
    <row r="1066" spans="1:12" ht="12.75" customHeight="1" x14ac:dyDescent="0.2">
      <c r="A1066" t="s">
        <v>2517</v>
      </c>
      <c r="B1066" t="s">
        <v>908</v>
      </c>
      <c r="C1066" t="s">
        <v>2338</v>
      </c>
      <c r="D1066" s="10" t="s">
        <v>2339</v>
      </c>
      <c r="E1066" s="10" t="s">
        <v>2340</v>
      </c>
      <c r="F1066" s="10" t="s">
        <v>173</v>
      </c>
      <c r="G1066" s="10" t="s">
        <v>97</v>
      </c>
      <c r="H1066" s="10" t="s">
        <v>2518</v>
      </c>
      <c r="I1066" t="str">
        <f t="shared" si="32"/>
        <v>06090</v>
      </c>
      <c r="L1066" s="11" t="str">
        <f t="shared" si="33"/>
        <v>Nava de Santiago, La, Badajoz, Extremadura</v>
      </c>
    </row>
    <row r="1067" spans="1:12" ht="12.75" customHeight="1" x14ac:dyDescent="0.2">
      <c r="A1067" t="s">
        <v>2519</v>
      </c>
      <c r="B1067" t="s">
        <v>908</v>
      </c>
      <c r="C1067" t="s">
        <v>2338</v>
      </c>
      <c r="D1067" s="10" t="s">
        <v>2339</v>
      </c>
      <c r="E1067" s="10" t="s">
        <v>2340</v>
      </c>
      <c r="F1067" s="10" t="s">
        <v>1459</v>
      </c>
      <c r="G1067" s="10" t="s">
        <v>36</v>
      </c>
      <c r="H1067" s="10" t="s">
        <v>2520</v>
      </c>
      <c r="I1067" t="str">
        <f t="shared" si="32"/>
        <v>06091</v>
      </c>
      <c r="L1067" s="11" t="str">
        <f t="shared" si="33"/>
        <v>Navalvillar de Pela, Badajoz, Extremadura</v>
      </c>
    </row>
    <row r="1068" spans="1:12" ht="12.75" customHeight="1" x14ac:dyDescent="0.2">
      <c r="A1068" t="s">
        <v>2521</v>
      </c>
      <c r="B1068" t="s">
        <v>908</v>
      </c>
      <c r="C1068" t="s">
        <v>2338</v>
      </c>
      <c r="D1068" s="10" t="s">
        <v>2339</v>
      </c>
      <c r="E1068" s="10" t="s">
        <v>2340</v>
      </c>
      <c r="F1068" s="10" t="s">
        <v>1462</v>
      </c>
      <c r="G1068" s="10" t="s">
        <v>56</v>
      </c>
      <c r="H1068" s="10" t="s">
        <v>2522</v>
      </c>
      <c r="I1068" t="str">
        <f t="shared" si="32"/>
        <v>06092</v>
      </c>
      <c r="L1068" s="11" t="str">
        <f t="shared" si="33"/>
        <v>Nogales, Badajoz, Extremadura</v>
      </c>
    </row>
    <row r="1069" spans="1:12" ht="12.75" customHeight="1" x14ac:dyDescent="0.2">
      <c r="A1069" t="s">
        <v>2523</v>
      </c>
      <c r="B1069" t="s">
        <v>908</v>
      </c>
      <c r="C1069" t="s">
        <v>2338</v>
      </c>
      <c r="D1069" s="10" t="s">
        <v>2339</v>
      </c>
      <c r="E1069" s="10" t="s">
        <v>2340</v>
      </c>
      <c r="F1069" s="10" t="s">
        <v>177</v>
      </c>
      <c r="G1069" s="10" t="s">
        <v>28</v>
      </c>
      <c r="H1069" s="10" t="s">
        <v>2524</v>
      </c>
      <c r="I1069" t="str">
        <f t="shared" si="32"/>
        <v>06093</v>
      </c>
      <c r="L1069" s="11" t="str">
        <f t="shared" si="33"/>
        <v>Oliva de la Frontera, Badajoz, Extremadura</v>
      </c>
    </row>
    <row r="1070" spans="1:12" ht="12.75" customHeight="1" x14ac:dyDescent="0.2">
      <c r="A1070" t="s">
        <v>2525</v>
      </c>
      <c r="B1070" t="s">
        <v>908</v>
      </c>
      <c r="C1070" t="s">
        <v>2338</v>
      </c>
      <c r="D1070" s="10" t="s">
        <v>2339</v>
      </c>
      <c r="E1070" s="10" t="s">
        <v>2340</v>
      </c>
      <c r="F1070" s="10" t="s">
        <v>1467</v>
      </c>
      <c r="G1070" s="10" t="s">
        <v>41</v>
      </c>
      <c r="H1070" s="10" t="s">
        <v>2526</v>
      </c>
      <c r="I1070" t="str">
        <f t="shared" si="32"/>
        <v>06094</v>
      </c>
      <c r="L1070" s="11" t="str">
        <f t="shared" si="33"/>
        <v>Oliva de Mérida, Badajoz, Extremadura</v>
      </c>
    </row>
    <row r="1071" spans="1:12" ht="12.75" customHeight="1" x14ac:dyDescent="0.2">
      <c r="A1071" t="s">
        <v>2527</v>
      </c>
      <c r="B1071" t="s">
        <v>908</v>
      </c>
      <c r="C1071" t="s">
        <v>2338</v>
      </c>
      <c r="D1071" s="10" t="s">
        <v>2339</v>
      </c>
      <c r="E1071" s="10" t="s">
        <v>2340</v>
      </c>
      <c r="F1071" s="10" t="s">
        <v>1470</v>
      </c>
      <c r="G1071" s="10" t="s">
        <v>50</v>
      </c>
      <c r="H1071" s="10" t="s">
        <v>2528</v>
      </c>
      <c r="I1071" t="str">
        <f t="shared" si="32"/>
        <v>06095</v>
      </c>
      <c r="L1071" s="11" t="str">
        <f t="shared" si="33"/>
        <v>Olivenza, Badajoz, Extremadura</v>
      </c>
    </row>
    <row r="1072" spans="1:12" ht="12.75" customHeight="1" x14ac:dyDescent="0.2">
      <c r="A1072" t="s">
        <v>2529</v>
      </c>
      <c r="B1072" t="s">
        <v>908</v>
      </c>
      <c r="C1072" t="s">
        <v>2338</v>
      </c>
      <c r="D1072" s="10" t="s">
        <v>2339</v>
      </c>
      <c r="E1072" s="10" t="s">
        <v>2340</v>
      </c>
      <c r="F1072" s="10" t="s">
        <v>581</v>
      </c>
      <c r="G1072" s="10" t="s">
        <v>128</v>
      </c>
      <c r="H1072" s="10" t="s">
        <v>2530</v>
      </c>
      <c r="I1072" t="str">
        <f t="shared" si="32"/>
        <v>06096</v>
      </c>
      <c r="L1072" s="11" t="str">
        <f t="shared" si="33"/>
        <v>Orellana de la Sierra, Badajoz, Extremadura</v>
      </c>
    </row>
    <row r="1073" spans="1:12" ht="12.75" customHeight="1" x14ac:dyDescent="0.2">
      <c r="A1073" t="s">
        <v>2531</v>
      </c>
      <c r="B1073" t="s">
        <v>908</v>
      </c>
      <c r="C1073" t="s">
        <v>2338</v>
      </c>
      <c r="D1073" s="10" t="s">
        <v>2339</v>
      </c>
      <c r="E1073" s="10" t="s">
        <v>2340</v>
      </c>
      <c r="F1073" s="10" t="s">
        <v>1475</v>
      </c>
      <c r="G1073" s="10" t="s">
        <v>78</v>
      </c>
      <c r="H1073" s="10" t="s">
        <v>2532</v>
      </c>
      <c r="I1073" t="str">
        <f t="shared" si="32"/>
        <v>06097</v>
      </c>
      <c r="L1073" s="11" t="str">
        <f t="shared" si="33"/>
        <v>Orellana la Vieja, Badajoz, Extremadura</v>
      </c>
    </row>
    <row r="1074" spans="1:12" ht="12.75" customHeight="1" x14ac:dyDescent="0.2">
      <c r="A1074" t="s">
        <v>2533</v>
      </c>
      <c r="B1074" t="s">
        <v>908</v>
      </c>
      <c r="C1074" t="s">
        <v>2338</v>
      </c>
      <c r="D1074" s="10" t="s">
        <v>2339</v>
      </c>
      <c r="E1074" s="10" t="s">
        <v>2340</v>
      </c>
      <c r="F1074" s="10" t="s">
        <v>889</v>
      </c>
      <c r="G1074" s="10" t="s">
        <v>92</v>
      </c>
      <c r="H1074" s="10" t="s">
        <v>2534</v>
      </c>
      <c r="I1074" t="str">
        <f t="shared" si="32"/>
        <v>06098</v>
      </c>
      <c r="L1074" s="11" t="str">
        <f t="shared" si="33"/>
        <v>Palomas, Badajoz, Extremadura</v>
      </c>
    </row>
    <row r="1075" spans="1:12" ht="12.75" customHeight="1" x14ac:dyDescent="0.2">
      <c r="A1075" t="s">
        <v>2535</v>
      </c>
      <c r="B1075" t="s">
        <v>908</v>
      </c>
      <c r="C1075" t="s">
        <v>2338</v>
      </c>
      <c r="D1075" s="10" t="s">
        <v>2339</v>
      </c>
      <c r="E1075" s="10" t="s">
        <v>2340</v>
      </c>
      <c r="F1075" s="10" t="s">
        <v>584</v>
      </c>
      <c r="G1075" s="10" t="s">
        <v>61</v>
      </c>
      <c r="H1075" s="10" t="s">
        <v>2536</v>
      </c>
      <c r="I1075" t="str">
        <f t="shared" si="32"/>
        <v>06099</v>
      </c>
      <c r="L1075" s="11" t="str">
        <f t="shared" si="33"/>
        <v>Parra, La, Badajoz, Extremadura</v>
      </c>
    </row>
    <row r="1076" spans="1:12" ht="12.75" customHeight="1" x14ac:dyDescent="0.2">
      <c r="A1076" t="s">
        <v>2537</v>
      </c>
      <c r="B1076" t="s">
        <v>908</v>
      </c>
      <c r="C1076" t="s">
        <v>2338</v>
      </c>
      <c r="D1076" s="10" t="s">
        <v>2339</v>
      </c>
      <c r="E1076" s="10" t="s">
        <v>2340</v>
      </c>
      <c r="F1076" s="10" t="s">
        <v>181</v>
      </c>
      <c r="G1076" s="10" t="s">
        <v>28</v>
      </c>
      <c r="H1076" s="10" t="s">
        <v>2538</v>
      </c>
      <c r="I1076" t="str">
        <f t="shared" si="32"/>
        <v>06100</v>
      </c>
      <c r="L1076" s="11" t="str">
        <f t="shared" si="33"/>
        <v>Peñalsordo, Badajoz, Extremadura</v>
      </c>
    </row>
    <row r="1077" spans="1:12" ht="12.75" customHeight="1" x14ac:dyDescent="0.2">
      <c r="A1077" t="s">
        <v>2539</v>
      </c>
      <c r="B1077" t="s">
        <v>908</v>
      </c>
      <c r="C1077" t="s">
        <v>2338</v>
      </c>
      <c r="D1077" s="10" t="s">
        <v>2339</v>
      </c>
      <c r="E1077" s="10" t="s">
        <v>2340</v>
      </c>
      <c r="F1077" s="10" t="s">
        <v>185</v>
      </c>
      <c r="G1077" s="10" t="s">
        <v>78</v>
      </c>
      <c r="H1077" s="10" t="s">
        <v>2540</v>
      </c>
      <c r="I1077" t="str">
        <f t="shared" si="32"/>
        <v>06101</v>
      </c>
      <c r="L1077" s="11" t="str">
        <f t="shared" si="33"/>
        <v>Peraleda del Zaucejo, Badajoz, Extremadura</v>
      </c>
    </row>
    <row r="1078" spans="1:12" ht="12.75" customHeight="1" x14ac:dyDescent="0.2">
      <c r="A1078" t="s">
        <v>2541</v>
      </c>
      <c r="B1078" t="s">
        <v>908</v>
      </c>
      <c r="C1078" t="s">
        <v>2338</v>
      </c>
      <c r="D1078" s="10" t="s">
        <v>2339</v>
      </c>
      <c r="E1078" s="10" t="s">
        <v>2340</v>
      </c>
      <c r="F1078" s="10" t="s">
        <v>501</v>
      </c>
      <c r="G1078" s="10" t="s">
        <v>97</v>
      </c>
      <c r="H1078" s="10" t="s">
        <v>2542</v>
      </c>
      <c r="I1078" t="str">
        <f t="shared" si="32"/>
        <v>06102</v>
      </c>
      <c r="L1078" s="11" t="str">
        <f t="shared" si="33"/>
        <v>Puebla de Alcocer, Badajoz, Extremadura</v>
      </c>
    </row>
    <row r="1079" spans="1:12" ht="12.75" customHeight="1" x14ac:dyDescent="0.2">
      <c r="A1079" t="s">
        <v>2543</v>
      </c>
      <c r="B1079" t="s">
        <v>908</v>
      </c>
      <c r="C1079" t="s">
        <v>2338</v>
      </c>
      <c r="D1079" s="10" t="s">
        <v>2339</v>
      </c>
      <c r="E1079" s="10" t="s">
        <v>2340</v>
      </c>
      <c r="F1079" s="10" t="s">
        <v>188</v>
      </c>
      <c r="G1079" s="10" t="s">
        <v>50</v>
      </c>
      <c r="H1079" s="10" t="s">
        <v>2544</v>
      </c>
      <c r="I1079" t="str">
        <f t="shared" si="32"/>
        <v>06103</v>
      </c>
      <c r="L1079" s="11" t="str">
        <f t="shared" si="33"/>
        <v>Puebla de la Calzada, Badajoz, Extremadura</v>
      </c>
    </row>
    <row r="1080" spans="1:12" ht="12.75" customHeight="1" x14ac:dyDescent="0.2">
      <c r="A1080" t="s">
        <v>2545</v>
      </c>
      <c r="B1080" t="s">
        <v>908</v>
      </c>
      <c r="C1080" t="s">
        <v>2338</v>
      </c>
      <c r="D1080" s="10" t="s">
        <v>2339</v>
      </c>
      <c r="E1080" s="10" t="s">
        <v>2340</v>
      </c>
      <c r="F1080" s="10" t="s">
        <v>191</v>
      </c>
      <c r="G1080" s="10" t="s">
        <v>92</v>
      </c>
      <c r="H1080" s="10" t="s">
        <v>2546</v>
      </c>
      <c r="I1080" t="str">
        <f t="shared" si="32"/>
        <v>06104</v>
      </c>
      <c r="L1080" s="11" t="str">
        <f t="shared" si="33"/>
        <v>Puebla de la Reina, Badajoz, Extremadura</v>
      </c>
    </row>
    <row r="1081" spans="1:12" ht="12.75" customHeight="1" x14ac:dyDescent="0.2">
      <c r="A1081" t="s">
        <v>2547</v>
      </c>
      <c r="B1081" t="s">
        <v>908</v>
      </c>
      <c r="C1081" t="s">
        <v>2338</v>
      </c>
      <c r="D1081" s="10" t="s">
        <v>2339</v>
      </c>
      <c r="E1081" s="10" t="s">
        <v>2340</v>
      </c>
      <c r="F1081" s="10" t="s">
        <v>393</v>
      </c>
      <c r="G1081" s="10" t="s">
        <v>61</v>
      </c>
      <c r="H1081" s="10" t="s">
        <v>2548</v>
      </c>
      <c r="I1081" t="str">
        <f t="shared" si="32"/>
        <v>06105</v>
      </c>
      <c r="L1081" s="11" t="str">
        <f t="shared" si="33"/>
        <v>Puebla del Maestre, Badajoz, Extremadura</v>
      </c>
    </row>
    <row r="1082" spans="1:12" ht="12.75" customHeight="1" x14ac:dyDescent="0.2">
      <c r="A1082" t="s">
        <v>2549</v>
      </c>
      <c r="B1082" t="s">
        <v>908</v>
      </c>
      <c r="C1082" t="s">
        <v>2338</v>
      </c>
      <c r="D1082" s="10" t="s">
        <v>2339</v>
      </c>
      <c r="E1082" s="10" t="s">
        <v>2340</v>
      </c>
      <c r="F1082" s="10" t="s">
        <v>396</v>
      </c>
      <c r="G1082" s="10" t="s">
        <v>36</v>
      </c>
      <c r="H1082" s="10" t="s">
        <v>2550</v>
      </c>
      <c r="I1082" t="str">
        <f t="shared" si="32"/>
        <v>06106</v>
      </c>
      <c r="L1082" s="11" t="str">
        <f t="shared" si="33"/>
        <v>Puebla del Prior, Badajoz, Extremadura</v>
      </c>
    </row>
    <row r="1083" spans="1:12" ht="12.75" customHeight="1" x14ac:dyDescent="0.2">
      <c r="A1083" t="s">
        <v>2551</v>
      </c>
      <c r="B1083" t="s">
        <v>908</v>
      </c>
      <c r="C1083" t="s">
        <v>2338</v>
      </c>
      <c r="D1083" s="10" t="s">
        <v>2339</v>
      </c>
      <c r="E1083" s="10" t="s">
        <v>2340</v>
      </c>
      <c r="F1083" s="10" t="s">
        <v>589</v>
      </c>
      <c r="G1083" s="10" t="s">
        <v>41</v>
      </c>
      <c r="H1083" s="10" t="s">
        <v>2552</v>
      </c>
      <c r="I1083" t="str">
        <f t="shared" si="32"/>
        <v>06107</v>
      </c>
      <c r="L1083" s="11" t="str">
        <f t="shared" si="33"/>
        <v>Puebla de Obando, Badajoz, Extremadura</v>
      </c>
    </row>
    <row r="1084" spans="1:12" ht="12.75" customHeight="1" x14ac:dyDescent="0.2">
      <c r="A1084" t="s">
        <v>2553</v>
      </c>
      <c r="B1084" t="s">
        <v>908</v>
      </c>
      <c r="C1084" t="s">
        <v>2338</v>
      </c>
      <c r="D1084" s="10" t="s">
        <v>2339</v>
      </c>
      <c r="E1084" s="10" t="s">
        <v>2340</v>
      </c>
      <c r="F1084" s="10" t="s">
        <v>1968</v>
      </c>
      <c r="G1084" s="10" t="s">
        <v>128</v>
      </c>
      <c r="H1084" s="10" t="s">
        <v>2554</v>
      </c>
      <c r="I1084" t="str">
        <f t="shared" si="32"/>
        <v>06108</v>
      </c>
      <c r="L1084" s="11" t="str">
        <f t="shared" si="33"/>
        <v>Puebla de Sancho Pérez, Badajoz, Extremadura</v>
      </c>
    </row>
    <row r="1085" spans="1:12" ht="12.75" customHeight="1" x14ac:dyDescent="0.2">
      <c r="A1085" t="s">
        <v>2555</v>
      </c>
      <c r="B1085" t="s">
        <v>908</v>
      </c>
      <c r="C1085" t="s">
        <v>2338</v>
      </c>
      <c r="D1085" s="10" t="s">
        <v>2339</v>
      </c>
      <c r="E1085" s="10" t="s">
        <v>2340</v>
      </c>
      <c r="F1085" s="10" t="s">
        <v>690</v>
      </c>
      <c r="G1085" s="10" t="s">
        <v>56</v>
      </c>
      <c r="H1085" s="10" t="s">
        <v>2556</v>
      </c>
      <c r="I1085" t="str">
        <f t="shared" si="32"/>
        <v>06109</v>
      </c>
      <c r="L1085" s="11" t="str">
        <f t="shared" si="33"/>
        <v>Quintana de la Serena, Badajoz, Extremadura</v>
      </c>
    </row>
    <row r="1086" spans="1:12" ht="12.75" customHeight="1" x14ac:dyDescent="0.2">
      <c r="A1086" t="s">
        <v>2557</v>
      </c>
      <c r="B1086" t="s">
        <v>908</v>
      </c>
      <c r="C1086" t="s">
        <v>2338</v>
      </c>
      <c r="D1086" s="10" t="s">
        <v>2339</v>
      </c>
      <c r="E1086" s="10" t="s">
        <v>2340</v>
      </c>
      <c r="F1086" s="10" t="s">
        <v>399</v>
      </c>
      <c r="G1086" s="10" t="s">
        <v>50</v>
      </c>
      <c r="H1086" s="10" t="s">
        <v>2558</v>
      </c>
      <c r="I1086" t="str">
        <f t="shared" si="32"/>
        <v>06110</v>
      </c>
      <c r="L1086" s="11" t="str">
        <f t="shared" si="33"/>
        <v>Reina, Badajoz, Extremadura</v>
      </c>
    </row>
    <row r="1087" spans="1:12" ht="12.75" customHeight="1" x14ac:dyDescent="0.2">
      <c r="A1087" t="s">
        <v>2559</v>
      </c>
      <c r="B1087" t="s">
        <v>908</v>
      </c>
      <c r="C1087" t="s">
        <v>2338</v>
      </c>
      <c r="D1087" s="10" t="s">
        <v>2339</v>
      </c>
      <c r="E1087" s="10" t="s">
        <v>2340</v>
      </c>
      <c r="F1087" s="10" t="s">
        <v>402</v>
      </c>
      <c r="G1087" s="10" t="s">
        <v>41</v>
      </c>
      <c r="H1087" s="10" t="s">
        <v>2560</v>
      </c>
      <c r="I1087" t="str">
        <f t="shared" si="32"/>
        <v>06111</v>
      </c>
      <c r="L1087" s="11" t="str">
        <f t="shared" si="33"/>
        <v>Rena, Badajoz, Extremadura</v>
      </c>
    </row>
    <row r="1088" spans="1:12" ht="12.75" customHeight="1" x14ac:dyDescent="0.2">
      <c r="A1088" t="s">
        <v>2561</v>
      </c>
      <c r="B1088" t="s">
        <v>908</v>
      </c>
      <c r="C1088" t="s">
        <v>2338</v>
      </c>
      <c r="D1088" s="10" t="s">
        <v>2339</v>
      </c>
      <c r="E1088" s="10" t="s">
        <v>2340</v>
      </c>
      <c r="F1088" s="10" t="s">
        <v>35</v>
      </c>
      <c r="G1088" s="10" t="s">
        <v>28</v>
      </c>
      <c r="H1088" s="10" t="s">
        <v>2562</v>
      </c>
      <c r="I1088" t="str">
        <f t="shared" si="32"/>
        <v>06112</v>
      </c>
      <c r="L1088" s="11" t="str">
        <f t="shared" si="33"/>
        <v>Retamal de Llerena, Badajoz, Extremadura</v>
      </c>
    </row>
    <row r="1089" spans="1:12" ht="12.75" customHeight="1" x14ac:dyDescent="0.2">
      <c r="A1089" t="s">
        <v>2563</v>
      </c>
      <c r="B1089" t="s">
        <v>908</v>
      </c>
      <c r="C1089" t="s">
        <v>2338</v>
      </c>
      <c r="D1089" s="10" t="s">
        <v>2339</v>
      </c>
      <c r="E1089" s="10" t="s">
        <v>2340</v>
      </c>
      <c r="F1089" s="10" t="s">
        <v>1506</v>
      </c>
      <c r="G1089" s="10" t="s">
        <v>61</v>
      </c>
      <c r="H1089" s="10" t="s">
        <v>2564</v>
      </c>
      <c r="I1089" t="str">
        <f t="shared" si="32"/>
        <v>06113</v>
      </c>
      <c r="L1089" s="11" t="str">
        <f t="shared" si="33"/>
        <v>Ribera del Fresno, Badajoz, Extremadura</v>
      </c>
    </row>
    <row r="1090" spans="1:12" ht="12.75" customHeight="1" x14ac:dyDescent="0.2">
      <c r="A1090" t="s">
        <v>2565</v>
      </c>
      <c r="B1090" t="s">
        <v>908</v>
      </c>
      <c r="C1090" t="s">
        <v>2338</v>
      </c>
      <c r="D1090" s="10" t="s">
        <v>2339</v>
      </c>
      <c r="E1090" s="10" t="s">
        <v>2340</v>
      </c>
      <c r="F1090" s="10" t="s">
        <v>346</v>
      </c>
      <c r="G1090" s="10" t="s">
        <v>128</v>
      </c>
      <c r="H1090" s="10" t="s">
        <v>2566</v>
      </c>
      <c r="I1090" t="str">
        <f t="shared" ref="I1090:I1153" si="34">CONCATENATE(D1090,F1090)</f>
        <v>06114</v>
      </c>
      <c r="L1090" s="11" t="str">
        <f t="shared" si="33"/>
        <v>Risco, Badajoz, Extremadura</v>
      </c>
    </row>
    <row r="1091" spans="1:12" ht="12.75" customHeight="1" x14ac:dyDescent="0.2">
      <c r="A1091" t="s">
        <v>2567</v>
      </c>
      <c r="B1091" t="s">
        <v>908</v>
      </c>
      <c r="C1091" t="s">
        <v>2338</v>
      </c>
      <c r="D1091" s="10" t="s">
        <v>2339</v>
      </c>
      <c r="E1091" s="10" t="s">
        <v>2340</v>
      </c>
      <c r="F1091" s="10" t="s">
        <v>405</v>
      </c>
      <c r="G1091" s="10" t="s">
        <v>56</v>
      </c>
      <c r="H1091" s="10" t="s">
        <v>2568</v>
      </c>
      <c r="I1091" t="str">
        <f t="shared" si="34"/>
        <v>06115</v>
      </c>
      <c r="L1091" s="11" t="str">
        <f t="shared" ref="L1091:L1154" si="35">CONCATENATE(H1091,", ",E1091,", ",C1091)</f>
        <v>Roca de la Sierra, La, Badajoz, Extremadura</v>
      </c>
    </row>
    <row r="1092" spans="1:12" ht="12.75" customHeight="1" x14ac:dyDescent="0.2">
      <c r="A1092" t="s">
        <v>2569</v>
      </c>
      <c r="B1092" t="s">
        <v>908</v>
      </c>
      <c r="C1092" t="s">
        <v>2338</v>
      </c>
      <c r="D1092" s="10" t="s">
        <v>2339</v>
      </c>
      <c r="E1092" s="10" t="s">
        <v>2340</v>
      </c>
      <c r="F1092" s="10" t="s">
        <v>196</v>
      </c>
      <c r="G1092" s="10" t="s">
        <v>78</v>
      </c>
      <c r="H1092" s="10" t="s">
        <v>2570</v>
      </c>
      <c r="I1092" t="str">
        <f t="shared" si="34"/>
        <v>06116</v>
      </c>
      <c r="L1092" s="11" t="str">
        <f t="shared" si="35"/>
        <v>Salvaleón, Badajoz, Extremadura</v>
      </c>
    </row>
    <row r="1093" spans="1:12" ht="12.75" customHeight="1" x14ac:dyDescent="0.2">
      <c r="A1093" t="s">
        <v>2571</v>
      </c>
      <c r="B1093" t="s">
        <v>908</v>
      </c>
      <c r="C1093" t="s">
        <v>2338</v>
      </c>
      <c r="D1093" s="10" t="s">
        <v>2339</v>
      </c>
      <c r="E1093" s="10" t="s">
        <v>2340</v>
      </c>
      <c r="F1093" s="10" t="s">
        <v>1515</v>
      </c>
      <c r="G1093" s="10" t="s">
        <v>92</v>
      </c>
      <c r="H1093" s="10" t="s">
        <v>2572</v>
      </c>
      <c r="I1093" t="str">
        <f t="shared" si="34"/>
        <v>06117</v>
      </c>
      <c r="L1093" s="11" t="str">
        <f t="shared" si="35"/>
        <v>Salvatierra de los Barros, Badajoz, Extremadura</v>
      </c>
    </row>
    <row r="1094" spans="1:12" ht="12.75" customHeight="1" x14ac:dyDescent="0.2">
      <c r="A1094" t="s">
        <v>2573</v>
      </c>
      <c r="B1094" t="s">
        <v>908</v>
      </c>
      <c r="C1094" t="s">
        <v>2338</v>
      </c>
      <c r="D1094" s="10" t="s">
        <v>2339</v>
      </c>
      <c r="E1094" s="10" t="s">
        <v>2340</v>
      </c>
      <c r="F1094" s="10" t="s">
        <v>199</v>
      </c>
      <c r="G1094" s="10" t="s">
        <v>36</v>
      </c>
      <c r="H1094" s="10" t="s">
        <v>2574</v>
      </c>
      <c r="I1094" t="str">
        <f t="shared" si="34"/>
        <v>06118</v>
      </c>
      <c r="L1094" s="11" t="str">
        <f t="shared" si="35"/>
        <v>Sancti-Spíritus, Badajoz, Extremadura</v>
      </c>
    </row>
    <row r="1095" spans="1:12" ht="12.75" customHeight="1" x14ac:dyDescent="0.2">
      <c r="A1095" t="s">
        <v>2575</v>
      </c>
      <c r="B1095" t="s">
        <v>908</v>
      </c>
      <c r="C1095" t="s">
        <v>2338</v>
      </c>
      <c r="D1095" s="10" t="s">
        <v>2339</v>
      </c>
      <c r="E1095" s="10" t="s">
        <v>2340</v>
      </c>
      <c r="F1095" s="10" t="s">
        <v>202</v>
      </c>
      <c r="G1095" s="10" t="s">
        <v>97</v>
      </c>
      <c r="H1095" s="10" t="s">
        <v>2576</v>
      </c>
      <c r="I1095" t="str">
        <f t="shared" si="34"/>
        <v>06119</v>
      </c>
      <c r="L1095" s="11" t="str">
        <f t="shared" si="35"/>
        <v>San Pedro de Mérida, Badajoz, Extremadura</v>
      </c>
    </row>
    <row r="1096" spans="1:12" ht="12.75" customHeight="1" x14ac:dyDescent="0.2">
      <c r="A1096" t="s">
        <v>2577</v>
      </c>
      <c r="B1096" t="s">
        <v>908</v>
      </c>
      <c r="C1096" t="s">
        <v>2338</v>
      </c>
      <c r="D1096" s="10" t="s">
        <v>2339</v>
      </c>
      <c r="E1096" s="10" t="s">
        <v>2340</v>
      </c>
      <c r="F1096" s="10" t="s">
        <v>205</v>
      </c>
      <c r="G1096" s="10" t="s">
        <v>61</v>
      </c>
      <c r="H1096" s="10" t="s">
        <v>2578</v>
      </c>
      <c r="I1096" t="str">
        <f t="shared" si="34"/>
        <v>06120</v>
      </c>
      <c r="L1096" s="11" t="str">
        <f t="shared" si="35"/>
        <v>Santa Amalia, Badajoz, Extremadura</v>
      </c>
    </row>
    <row r="1097" spans="1:12" ht="12.75" customHeight="1" x14ac:dyDescent="0.2">
      <c r="A1097" t="s">
        <v>2579</v>
      </c>
      <c r="B1097" t="s">
        <v>908</v>
      </c>
      <c r="C1097" t="s">
        <v>2338</v>
      </c>
      <c r="D1097" s="10" t="s">
        <v>2339</v>
      </c>
      <c r="E1097" s="10" t="s">
        <v>2340</v>
      </c>
      <c r="F1097" s="10" t="s">
        <v>208</v>
      </c>
      <c r="G1097" s="10" t="s">
        <v>92</v>
      </c>
      <c r="H1097" s="10" t="s">
        <v>2580</v>
      </c>
      <c r="I1097" t="str">
        <f t="shared" si="34"/>
        <v>06121</v>
      </c>
      <c r="L1097" s="11" t="str">
        <f t="shared" si="35"/>
        <v>Santa Marta, Badajoz, Extremadura</v>
      </c>
    </row>
    <row r="1098" spans="1:12" ht="12.75" customHeight="1" x14ac:dyDescent="0.2">
      <c r="A1098" t="s">
        <v>2581</v>
      </c>
      <c r="B1098" t="s">
        <v>908</v>
      </c>
      <c r="C1098" t="s">
        <v>2338</v>
      </c>
      <c r="D1098" s="10" t="s">
        <v>2339</v>
      </c>
      <c r="E1098" s="10" t="s">
        <v>2340</v>
      </c>
      <c r="F1098" s="10" t="s">
        <v>211</v>
      </c>
      <c r="G1098" s="10" t="s">
        <v>50</v>
      </c>
      <c r="H1098" s="10" t="s">
        <v>2582</v>
      </c>
      <c r="I1098" t="str">
        <f t="shared" si="34"/>
        <v>06122</v>
      </c>
      <c r="L1098" s="11" t="str">
        <f t="shared" si="35"/>
        <v>Santos de Maimona, Los, Badajoz, Extremadura</v>
      </c>
    </row>
    <row r="1099" spans="1:12" ht="12.75" customHeight="1" x14ac:dyDescent="0.2">
      <c r="A1099" t="s">
        <v>2583</v>
      </c>
      <c r="B1099" t="s">
        <v>908</v>
      </c>
      <c r="C1099" t="s">
        <v>2338</v>
      </c>
      <c r="D1099" s="10" t="s">
        <v>2339</v>
      </c>
      <c r="E1099" s="10" t="s">
        <v>2340</v>
      </c>
      <c r="F1099" s="10" t="s">
        <v>214</v>
      </c>
      <c r="G1099" s="10" t="s">
        <v>56</v>
      </c>
      <c r="H1099" s="10" t="s">
        <v>2584</v>
      </c>
      <c r="I1099" t="str">
        <f t="shared" si="34"/>
        <v>06123</v>
      </c>
      <c r="L1099" s="11" t="str">
        <f t="shared" si="35"/>
        <v>San Vicente de Alcántara, Badajoz, Extremadura</v>
      </c>
    </row>
    <row r="1100" spans="1:12" ht="12.75" customHeight="1" x14ac:dyDescent="0.2">
      <c r="A1100" t="s">
        <v>2585</v>
      </c>
      <c r="B1100" t="s">
        <v>908</v>
      </c>
      <c r="C1100" t="s">
        <v>2338</v>
      </c>
      <c r="D1100" s="10" t="s">
        <v>2339</v>
      </c>
      <c r="E1100" s="10" t="s">
        <v>2340</v>
      </c>
      <c r="F1100" s="10" t="s">
        <v>349</v>
      </c>
      <c r="G1100" s="10" t="s">
        <v>36</v>
      </c>
      <c r="H1100" s="10" t="s">
        <v>2586</v>
      </c>
      <c r="I1100" t="str">
        <f t="shared" si="34"/>
        <v>06124</v>
      </c>
      <c r="L1100" s="11" t="str">
        <f t="shared" si="35"/>
        <v>Segura de León, Badajoz, Extremadura</v>
      </c>
    </row>
    <row r="1101" spans="1:12" ht="12.75" customHeight="1" x14ac:dyDescent="0.2">
      <c r="A1101" t="s">
        <v>2587</v>
      </c>
      <c r="B1101" t="s">
        <v>908</v>
      </c>
      <c r="C1101" t="s">
        <v>2338</v>
      </c>
      <c r="D1101" s="10" t="s">
        <v>2339</v>
      </c>
      <c r="E1101" s="10" t="s">
        <v>2340</v>
      </c>
      <c r="F1101" s="10" t="s">
        <v>1532</v>
      </c>
      <c r="G1101" s="10" t="s">
        <v>97</v>
      </c>
      <c r="H1101" s="10" t="s">
        <v>2588</v>
      </c>
      <c r="I1101" t="str">
        <f t="shared" si="34"/>
        <v>06125</v>
      </c>
      <c r="L1101" s="11" t="str">
        <f t="shared" si="35"/>
        <v>Siruela, Badajoz, Extremadura</v>
      </c>
    </row>
    <row r="1102" spans="1:12" ht="12.75" customHeight="1" x14ac:dyDescent="0.2">
      <c r="A1102" t="s">
        <v>2589</v>
      </c>
      <c r="B1102" t="s">
        <v>908</v>
      </c>
      <c r="C1102" t="s">
        <v>2338</v>
      </c>
      <c r="D1102" s="10" t="s">
        <v>2339</v>
      </c>
      <c r="E1102" s="10" t="s">
        <v>2340</v>
      </c>
      <c r="F1102" s="10" t="s">
        <v>2003</v>
      </c>
      <c r="G1102" s="10" t="s">
        <v>41</v>
      </c>
      <c r="H1102" s="10" t="s">
        <v>2590</v>
      </c>
      <c r="I1102" t="str">
        <f t="shared" si="34"/>
        <v>06126</v>
      </c>
      <c r="L1102" s="11" t="str">
        <f t="shared" si="35"/>
        <v>Solana de los Barros, Badajoz, Extremadura</v>
      </c>
    </row>
    <row r="1103" spans="1:12" ht="12.75" customHeight="1" x14ac:dyDescent="0.2">
      <c r="A1103" t="s">
        <v>2591</v>
      </c>
      <c r="B1103" t="s">
        <v>908</v>
      </c>
      <c r="C1103" t="s">
        <v>2338</v>
      </c>
      <c r="D1103" s="10" t="s">
        <v>2339</v>
      </c>
      <c r="E1103" s="10" t="s">
        <v>2340</v>
      </c>
      <c r="F1103" s="10" t="s">
        <v>1535</v>
      </c>
      <c r="G1103" s="10" t="s">
        <v>128</v>
      </c>
      <c r="H1103" s="10" t="s">
        <v>2592</v>
      </c>
      <c r="I1103" t="str">
        <f t="shared" si="34"/>
        <v>06127</v>
      </c>
      <c r="L1103" s="11" t="str">
        <f t="shared" si="35"/>
        <v>Talarrubias, Badajoz, Extremadura</v>
      </c>
    </row>
    <row r="1104" spans="1:12" ht="12.75" customHeight="1" x14ac:dyDescent="0.2">
      <c r="A1104" t="s">
        <v>2593</v>
      </c>
      <c r="B1104" t="s">
        <v>908</v>
      </c>
      <c r="C1104" t="s">
        <v>2338</v>
      </c>
      <c r="D1104" s="10" t="s">
        <v>2339</v>
      </c>
      <c r="E1104" s="10" t="s">
        <v>2340</v>
      </c>
      <c r="F1104" s="10" t="s">
        <v>414</v>
      </c>
      <c r="G1104" s="10" t="s">
        <v>78</v>
      </c>
      <c r="H1104" s="10" t="s">
        <v>2594</v>
      </c>
      <c r="I1104" t="str">
        <f t="shared" si="34"/>
        <v>06128</v>
      </c>
      <c r="L1104" s="11" t="str">
        <f t="shared" si="35"/>
        <v>Talavera la Real, Badajoz, Extremadura</v>
      </c>
    </row>
    <row r="1105" spans="1:12" ht="12.75" customHeight="1" x14ac:dyDescent="0.2">
      <c r="A1105" t="s">
        <v>2595</v>
      </c>
      <c r="B1105" t="s">
        <v>908</v>
      </c>
      <c r="C1105" t="s">
        <v>2338</v>
      </c>
      <c r="D1105" s="10" t="s">
        <v>2339</v>
      </c>
      <c r="E1105" s="10" t="s">
        <v>2340</v>
      </c>
      <c r="F1105" s="10" t="s">
        <v>217</v>
      </c>
      <c r="G1105" s="10" t="s">
        <v>28</v>
      </c>
      <c r="H1105" s="10" t="s">
        <v>2596</v>
      </c>
      <c r="I1105" t="str">
        <f t="shared" si="34"/>
        <v>06129</v>
      </c>
      <c r="L1105" s="11" t="str">
        <f t="shared" si="35"/>
        <v>Táliga, Badajoz, Extremadura</v>
      </c>
    </row>
    <row r="1106" spans="1:12" ht="12.75" customHeight="1" x14ac:dyDescent="0.2">
      <c r="A1106" t="s">
        <v>2597</v>
      </c>
      <c r="B1106" t="s">
        <v>908</v>
      </c>
      <c r="C1106" t="s">
        <v>2338</v>
      </c>
      <c r="D1106" s="10" t="s">
        <v>2339</v>
      </c>
      <c r="E1106" s="10" t="s">
        <v>2340</v>
      </c>
      <c r="F1106" s="10" t="s">
        <v>220</v>
      </c>
      <c r="G1106" s="10" t="s">
        <v>56</v>
      </c>
      <c r="H1106" s="10" t="s">
        <v>2598</v>
      </c>
      <c r="I1106" t="str">
        <f t="shared" si="34"/>
        <v>06130</v>
      </c>
      <c r="L1106" s="11" t="str">
        <f t="shared" si="35"/>
        <v>Tamurejo, Badajoz, Extremadura</v>
      </c>
    </row>
    <row r="1107" spans="1:12" ht="12.75" customHeight="1" x14ac:dyDescent="0.2">
      <c r="A1107" t="s">
        <v>2599</v>
      </c>
      <c r="B1107" t="s">
        <v>908</v>
      </c>
      <c r="C1107" t="s">
        <v>2338</v>
      </c>
      <c r="D1107" s="10" t="s">
        <v>2339</v>
      </c>
      <c r="E1107" s="10" t="s">
        <v>2340</v>
      </c>
      <c r="F1107" s="10" t="s">
        <v>1544</v>
      </c>
      <c r="G1107" s="10" t="s">
        <v>128</v>
      </c>
      <c r="H1107" s="10" t="s">
        <v>2600</v>
      </c>
      <c r="I1107" t="str">
        <f t="shared" si="34"/>
        <v>06131</v>
      </c>
      <c r="L1107" s="11" t="str">
        <f t="shared" si="35"/>
        <v>Torre de Miguel Sesmero, Badajoz, Extremadura</v>
      </c>
    </row>
    <row r="1108" spans="1:12" ht="12.75" customHeight="1" x14ac:dyDescent="0.2">
      <c r="A1108" t="s">
        <v>2601</v>
      </c>
      <c r="B1108" t="s">
        <v>908</v>
      </c>
      <c r="C1108" t="s">
        <v>2338</v>
      </c>
      <c r="D1108" s="10" t="s">
        <v>2339</v>
      </c>
      <c r="E1108" s="10" t="s">
        <v>2340</v>
      </c>
      <c r="F1108" s="10" t="s">
        <v>223</v>
      </c>
      <c r="G1108" s="10" t="s">
        <v>61</v>
      </c>
      <c r="H1108" s="10" t="s">
        <v>2602</v>
      </c>
      <c r="I1108" t="str">
        <f t="shared" si="34"/>
        <v>06132</v>
      </c>
      <c r="L1108" s="11" t="str">
        <f t="shared" si="35"/>
        <v>Torremayor, Badajoz, Extremadura</v>
      </c>
    </row>
    <row r="1109" spans="1:12" ht="12.75" customHeight="1" x14ac:dyDescent="0.2">
      <c r="A1109" t="s">
        <v>2603</v>
      </c>
      <c r="B1109" t="s">
        <v>908</v>
      </c>
      <c r="C1109" t="s">
        <v>2338</v>
      </c>
      <c r="D1109" s="10" t="s">
        <v>2339</v>
      </c>
      <c r="E1109" s="10" t="s">
        <v>2340</v>
      </c>
      <c r="F1109" s="10" t="s">
        <v>226</v>
      </c>
      <c r="G1109" s="10" t="s">
        <v>97</v>
      </c>
      <c r="H1109" s="10" t="s">
        <v>2604</v>
      </c>
      <c r="I1109" t="str">
        <f t="shared" si="34"/>
        <v>06133</v>
      </c>
      <c r="L1109" s="11" t="str">
        <f t="shared" si="35"/>
        <v>Torremejía, Badajoz, Extremadura</v>
      </c>
    </row>
    <row r="1110" spans="1:12" ht="12.75" customHeight="1" x14ac:dyDescent="0.2">
      <c r="A1110" t="s">
        <v>2605</v>
      </c>
      <c r="B1110" t="s">
        <v>908</v>
      </c>
      <c r="C1110" t="s">
        <v>2338</v>
      </c>
      <c r="D1110" s="10" t="s">
        <v>2339</v>
      </c>
      <c r="E1110" s="10" t="s">
        <v>2340</v>
      </c>
      <c r="F1110" s="10" t="s">
        <v>780</v>
      </c>
      <c r="G1110" s="10" t="s">
        <v>78</v>
      </c>
      <c r="H1110" s="10" t="s">
        <v>2606</v>
      </c>
      <c r="I1110" t="str">
        <f t="shared" si="34"/>
        <v>06134</v>
      </c>
      <c r="L1110" s="11" t="str">
        <f t="shared" si="35"/>
        <v>Trasierra, Badajoz, Extremadura</v>
      </c>
    </row>
    <row r="1111" spans="1:12" ht="12.75" customHeight="1" x14ac:dyDescent="0.2">
      <c r="A1111" t="s">
        <v>2607</v>
      </c>
      <c r="B1111" t="s">
        <v>908</v>
      </c>
      <c r="C1111" t="s">
        <v>2338</v>
      </c>
      <c r="D1111" s="10" t="s">
        <v>2339</v>
      </c>
      <c r="E1111" s="10" t="s">
        <v>2340</v>
      </c>
      <c r="F1111" s="10" t="s">
        <v>1553</v>
      </c>
      <c r="G1111" s="10" t="s">
        <v>28</v>
      </c>
      <c r="H1111" s="10" t="s">
        <v>2608</v>
      </c>
      <c r="I1111" t="str">
        <f t="shared" si="34"/>
        <v>06135</v>
      </c>
      <c r="L1111" s="11" t="str">
        <f t="shared" si="35"/>
        <v>Trujillanos, Badajoz, Extremadura</v>
      </c>
    </row>
    <row r="1112" spans="1:12" ht="12.75" customHeight="1" x14ac:dyDescent="0.2">
      <c r="A1112" t="s">
        <v>2609</v>
      </c>
      <c r="B1112" t="s">
        <v>908</v>
      </c>
      <c r="C1112" t="s">
        <v>2338</v>
      </c>
      <c r="D1112" s="10" t="s">
        <v>2339</v>
      </c>
      <c r="E1112" s="10" t="s">
        <v>2340</v>
      </c>
      <c r="F1112" s="10" t="s">
        <v>417</v>
      </c>
      <c r="G1112" s="10" t="s">
        <v>92</v>
      </c>
      <c r="H1112" s="10" t="s">
        <v>2610</v>
      </c>
      <c r="I1112" t="str">
        <f t="shared" si="34"/>
        <v>06136</v>
      </c>
      <c r="L1112" s="11" t="str">
        <f t="shared" si="35"/>
        <v>Usagre, Badajoz, Extremadura</v>
      </c>
    </row>
    <row r="1113" spans="1:12" ht="12.75" customHeight="1" x14ac:dyDescent="0.2">
      <c r="A1113" t="s">
        <v>2611</v>
      </c>
      <c r="B1113" t="s">
        <v>908</v>
      </c>
      <c r="C1113" t="s">
        <v>2338</v>
      </c>
      <c r="D1113" s="10" t="s">
        <v>2339</v>
      </c>
      <c r="E1113" s="10" t="s">
        <v>2340</v>
      </c>
      <c r="F1113" s="10" t="s">
        <v>896</v>
      </c>
      <c r="G1113" s="10" t="s">
        <v>36</v>
      </c>
      <c r="H1113" s="10" t="s">
        <v>2612</v>
      </c>
      <c r="I1113" t="str">
        <f t="shared" si="34"/>
        <v>06137</v>
      </c>
      <c r="L1113" s="11" t="str">
        <f t="shared" si="35"/>
        <v>Valdecaballeros, Badajoz, Extremadura</v>
      </c>
    </row>
    <row r="1114" spans="1:12" ht="12.75" customHeight="1" x14ac:dyDescent="0.2">
      <c r="A1114" t="s">
        <v>2613</v>
      </c>
      <c r="B1114" t="s">
        <v>908</v>
      </c>
      <c r="C1114" t="s">
        <v>2338</v>
      </c>
      <c r="D1114" s="10" t="s">
        <v>2339</v>
      </c>
      <c r="E1114" s="10" t="s">
        <v>2340</v>
      </c>
      <c r="F1114" s="10" t="s">
        <v>1560</v>
      </c>
      <c r="G1114" s="10" t="s">
        <v>41</v>
      </c>
      <c r="H1114" s="10" t="s">
        <v>2614</v>
      </c>
      <c r="I1114" t="str">
        <f t="shared" si="34"/>
        <v>06138</v>
      </c>
      <c r="L1114" s="11" t="str">
        <f t="shared" si="35"/>
        <v>Valdetorres, Badajoz, Extremadura</v>
      </c>
    </row>
    <row r="1115" spans="1:12" ht="12.75" customHeight="1" x14ac:dyDescent="0.2">
      <c r="A1115" t="s">
        <v>2615</v>
      </c>
      <c r="B1115" t="s">
        <v>908</v>
      </c>
      <c r="C1115" t="s">
        <v>2338</v>
      </c>
      <c r="D1115" s="10" t="s">
        <v>2339</v>
      </c>
      <c r="E1115" s="10" t="s">
        <v>2340</v>
      </c>
      <c r="F1115" s="10" t="s">
        <v>1563</v>
      </c>
      <c r="G1115" s="10" t="s">
        <v>50</v>
      </c>
      <c r="H1115" s="10" t="s">
        <v>2616</v>
      </c>
      <c r="I1115" t="str">
        <f t="shared" si="34"/>
        <v>06139</v>
      </c>
      <c r="L1115" s="11" t="str">
        <f t="shared" si="35"/>
        <v>Valencia de las Torres, Badajoz, Extremadura</v>
      </c>
    </row>
    <row r="1116" spans="1:12" ht="12.75" customHeight="1" x14ac:dyDescent="0.2">
      <c r="A1116" t="s">
        <v>2617</v>
      </c>
      <c r="B1116" t="s">
        <v>908</v>
      </c>
      <c r="C1116" t="s">
        <v>2338</v>
      </c>
      <c r="D1116" s="10" t="s">
        <v>2339</v>
      </c>
      <c r="E1116" s="10" t="s">
        <v>2340</v>
      </c>
      <c r="F1116" s="10" t="s">
        <v>1566</v>
      </c>
      <c r="G1116" s="10" t="s">
        <v>97</v>
      </c>
      <c r="H1116" s="10" t="s">
        <v>2618</v>
      </c>
      <c r="I1116" t="str">
        <f t="shared" si="34"/>
        <v>06140</v>
      </c>
      <c r="L1116" s="11" t="str">
        <f t="shared" si="35"/>
        <v>Valencia del Mombuey, Badajoz, Extremadura</v>
      </c>
    </row>
    <row r="1117" spans="1:12" ht="12.75" customHeight="1" x14ac:dyDescent="0.2">
      <c r="A1117" t="s">
        <v>2619</v>
      </c>
      <c r="B1117" t="s">
        <v>908</v>
      </c>
      <c r="C1117" t="s">
        <v>2338</v>
      </c>
      <c r="D1117" s="10" t="s">
        <v>2339</v>
      </c>
      <c r="E1117" s="10" t="s">
        <v>2340</v>
      </c>
      <c r="F1117" s="10" t="s">
        <v>2032</v>
      </c>
      <c r="G1117" s="10" t="s">
        <v>36</v>
      </c>
      <c r="H1117" s="10" t="s">
        <v>2620</v>
      </c>
      <c r="I1117" t="str">
        <f t="shared" si="34"/>
        <v>06141</v>
      </c>
      <c r="L1117" s="11" t="str">
        <f t="shared" si="35"/>
        <v>Valencia del Ventoso, Badajoz, Extremadura</v>
      </c>
    </row>
    <row r="1118" spans="1:12" ht="12.75" customHeight="1" x14ac:dyDescent="0.2">
      <c r="A1118" t="s">
        <v>2621</v>
      </c>
      <c r="B1118" t="s">
        <v>908</v>
      </c>
      <c r="C1118" t="s">
        <v>2338</v>
      </c>
      <c r="D1118" s="10" t="s">
        <v>2339</v>
      </c>
      <c r="E1118" s="10" t="s">
        <v>2340</v>
      </c>
      <c r="F1118" s="10" t="s">
        <v>420</v>
      </c>
      <c r="G1118" s="10" t="s">
        <v>56</v>
      </c>
      <c r="H1118" s="10" t="s">
        <v>2622</v>
      </c>
      <c r="I1118" t="str">
        <f t="shared" si="34"/>
        <v>06142</v>
      </c>
      <c r="L1118" s="11" t="str">
        <f t="shared" si="35"/>
        <v>Valverde de Burguillos, Badajoz, Extremadura</v>
      </c>
    </row>
    <row r="1119" spans="1:12" ht="12.75" customHeight="1" x14ac:dyDescent="0.2">
      <c r="A1119" t="s">
        <v>2623</v>
      </c>
      <c r="B1119" t="s">
        <v>908</v>
      </c>
      <c r="C1119" t="s">
        <v>2338</v>
      </c>
      <c r="D1119" s="10" t="s">
        <v>2339</v>
      </c>
      <c r="E1119" s="10" t="s">
        <v>2340</v>
      </c>
      <c r="F1119" s="10" t="s">
        <v>229</v>
      </c>
      <c r="G1119" s="10" t="s">
        <v>28</v>
      </c>
      <c r="H1119" s="10" t="s">
        <v>2624</v>
      </c>
      <c r="I1119" t="str">
        <f t="shared" si="34"/>
        <v>06143</v>
      </c>
      <c r="L1119" s="11" t="str">
        <f t="shared" si="35"/>
        <v>Valverde de Leganés, Badajoz, Extremadura</v>
      </c>
    </row>
    <row r="1120" spans="1:12" ht="12.75" customHeight="1" x14ac:dyDescent="0.2">
      <c r="A1120" t="s">
        <v>2625</v>
      </c>
      <c r="B1120" t="s">
        <v>908</v>
      </c>
      <c r="C1120" t="s">
        <v>2338</v>
      </c>
      <c r="D1120" s="10" t="s">
        <v>2339</v>
      </c>
      <c r="E1120" s="10" t="s">
        <v>2340</v>
      </c>
      <c r="F1120" s="10" t="s">
        <v>423</v>
      </c>
      <c r="G1120" s="10" t="s">
        <v>41</v>
      </c>
      <c r="H1120" s="10" t="s">
        <v>2626</v>
      </c>
      <c r="I1120" t="str">
        <f t="shared" si="34"/>
        <v>06144</v>
      </c>
      <c r="L1120" s="11" t="str">
        <f t="shared" si="35"/>
        <v>Valverde de Llerena, Badajoz, Extremadura</v>
      </c>
    </row>
    <row r="1121" spans="1:12" ht="12.75" customHeight="1" x14ac:dyDescent="0.2">
      <c r="A1121" t="s">
        <v>2627</v>
      </c>
      <c r="B1121" t="s">
        <v>908</v>
      </c>
      <c r="C1121" t="s">
        <v>2338</v>
      </c>
      <c r="D1121" s="10" t="s">
        <v>2339</v>
      </c>
      <c r="E1121" s="10" t="s">
        <v>2340</v>
      </c>
      <c r="F1121" s="10" t="s">
        <v>426</v>
      </c>
      <c r="G1121" s="10" t="s">
        <v>50</v>
      </c>
      <c r="H1121" s="10" t="s">
        <v>2628</v>
      </c>
      <c r="I1121" t="str">
        <f t="shared" si="34"/>
        <v>06145</v>
      </c>
      <c r="L1121" s="11" t="str">
        <f t="shared" si="35"/>
        <v>Valverde de Mérida, Badajoz, Extremadura</v>
      </c>
    </row>
    <row r="1122" spans="1:12" ht="12.75" customHeight="1" x14ac:dyDescent="0.2">
      <c r="A1122" t="s">
        <v>2629</v>
      </c>
      <c r="B1122" t="s">
        <v>908</v>
      </c>
      <c r="C1122" t="s">
        <v>2338</v>
      </c>
      <c r="D1122" s="10" t="s">
        <v>2339</v>
      </c>
      <c r="E1122" s="10" t="s">
        <v>2340</v>
      </c>
      <c r="F1122" s="10" t="s">
        <v>598</v>
      </c>
      <c r="G1122" s="10" t="s">
        <v>128</v>
      </c>
      <c r="H1122" s="10" t="s">
        <v>2630</v>
      </c>
      <c r="I1122" t="str">
        <f t="shared" si="34"/>
        <v>06146</v>
      </c>
      <c r="L1122" s="11" t="str">
        <f t="shared" si="35"/>
        <v>Valle de la Serena, Badajoz, Extremadura</v>
      </c>
    </row>
    <row r="1123" spans="1:12" ht="12.75" customHeight="1" x14ac:dyDescent="0.2">
      <c r="A1123" t="s">
        <v>2631</v>
      </c>
      <c r="B1123" t="s">
        <v>908</v>
      </c>
      <c r="C1123" t="s">
        <v>2338</v>
      </c>
      <c r="D1123" s="10" t="s">
        <v>2339</v>
      </c>
      <c r="E1123" s="10" t="s">
        <v>2340</v>
      </c>
      <c r="F1123" s="10" t="s">
        <v>2043</v>
      </c>
      <c r="G1123" s="10" t="s">
        <v>78</v>
      </c>
      <c r="H1123" s="10" t="s">
        <v>2632</v>
      </c>
      <c r="I1123" t="str">
        <f t="shared" si="34"/>
        <v>06147</v>
      </c>
      <c r="L1123" s="11" t="str">
        <f t="shared" si="35"/>
        <v>Valle de Matamoros, Badajoz, Extremadura</v>
      </c>
    </row>
    <row r="1124" spans="1:12" ht="12.75" customHeight="1" x14ac:dyDescent="0.2">
      <c r="A1124" t="s">
        <v>2633</v>
      </c>
      <c r="B1124" t="s">
        <v>908</v>
      </c>
      <c r="C1124" t="s">
        <v>2338</v>
      </c>
      <c r="D1124" s="10" t="s">
        <v>2339</v>
      </c>
      <c r="E1124" s="10" t="s">
        <v>2340</v>
      </c>
      <c r="F1124" s="10" t="s">
        <v>429</v>
      </c>
      <c r="G1124" s="10" t="s">
        <v>92</v>
      </c>
      <c r="H1124" s="10" t="s">
        <v>2634</v>
      </c>
      <c r="I1124" t="str">
        <f t="shared" si="34"/>
        <v>06148</v>
      </c>
      <c r="L1124" s="11" t="str">
        <f t="shared" si="35"/>
        <v>Valle de Santa Ana, Badajoz, Extremadura</v>
      </c>
    </row>
    <row r="1125" spans="1:12" ht="12.75" customHeight="1" x14ac:dyDescent="0.2">
      <c r="A1125" t="s">
        <v>2635</v>
      </c>
      <c r="B1125" t="s">
        <v>908</v>
      </c>
      <c r="C1125" t="s">
        <v>2338</v>
      </c>
      <c r="D1125" s="10" t="s">
        <v>2339</v>
      </c>
      <c r="E1125" s="10" t="s">
        <v>2340</v>
      </c>
      <c r="F1125" s="10" t="s">
        <v>2048</v>
      </c>
      <c r="G1125" s="10" t="s">
        <v>61</v>
      </c>
      <c r="H1125" s="10" t="s">
        <v>2636</v>
      </c>
      <c r="I1125" t="str">
        <f t="shared" si="34"/>
        <v>06149</v>
      </c>
      <c r="L1125" s="11" t="str">
        <f t="shared" si="35"/>
        <v>Villafranca de los Barros, Badajoz, Extremadura</v>
      </c>
    </row>
    <row r="1126" spans="1:12" ht="12.75" customHeight="1" x14ac:dyDescent="0.2">
      <c r="A1126" t="s">
        <v>2637</v>
      </c>
      <c r="B1126" t="s">
        <v>908</v>
      </c>
      <c r="C1126" t="s">
        <v>2338</v>
      </c>
      <c r="D1126" s="10" t="s">
        <v>2339</v>
      </c>
      <c r="E1126" s="10" t="s">
        <v>2340</v>
      </c>
      <c r="F1126" s="10" t="s">
        <v>432</v>
      </c>
      <c r="G1126" s="10" t="s">
        <v>36</v>
      </c>
      <c r="H1126" s="10" t="s">
        <v>2638</v>
      </c>
      <c r="I1126" t="str">
        <f t="shared" si="34"/>
        <v>06150</v>
      </c>
      <c r="L1126" s="11" t="str">
        <f t="shared" si="35"/>
        <v>Villagarcía de la Torre, Badajoz, Extremadura</v>
      </c>
    </row>
    <row r="1127" spans="1:12" ht="12.75" customHeight="1" x14ac:dyDescent="0.2">
      <c r="A1127" t="s">
        <v>2639</v>
      </c>
      <c r="B1127" t="s">
        <v>908</v>
      </c>
      <c r="C1127" t="s">
        <v>2338</v>
      </c>
      <c r="D1127" s="10" t="s">
        <v>2339</v>
      </c>
      <c r="E1127" s="10" t="s">
        <v>2340</v>
      </c>
      <c r="F1127" s="10" t="s">
        <v>232</v>
      </c>
      <c r="G1127" s="10" t="s">
        <v>61</v>
      </c>
      <c r="H1127" s="10" t="s">
        <v>2640</v>
      </c>
      <c r="I1127" t="str">
        <f t="shared" si="34"/>
        <v>06151</v>
      </c>
      <c r="L1127" s="11" t="str">
        <f t="shared" si="35"/>
        <v>Villagonzalo, Badajoz, Extremadura</v>
      </c>
    </row>
    <row r="1128" spans="1:12" ht="12.75" customHeight="1" x14ac:dyDescent="0.2">
      <c r="A1128" t="s">
        <v>2641</v>
      </c>
      <c r="B1128" t="s">
        <v>908</v>
      </c>
      <c r="C1128" t="s">
        <v>2338</v>
      </c>
      <c r="D1128" s="10" t="s">
        <v>2339</v>
      </c>
      <c r="E1128" s="10" t="s">
        <v>2340</v>
      </c>
      <c r="F1128" s="10" t="s">
        <v>235</v>
      </c>
      <c r="G1128" s="10" t="s">
        <v>128</v>
      </c>
      <c r="H1128" s="10" t="s">
        <v>2642</v>
      </c>
      <c r="I1128" t="str">
        <f t="shared" si="34"/>
        <v>06152</v>
      </c>
      <c r="L1128" s="11" t="str">
        <f t="shared" si="35"/>
        <v>Villalba de los Barros, Badajoz, Extremadura</v>
      </c>
    </row>
    <row r="1129" spans="1:12" ht="12.75" customHeight="1" x14ac:dyDescent="0.2">
      <c r="A1129" t="s">
        <v>2643</v>
      </c>
      <c r="B1129" t="s">
        <v>908</v>
      </c>
      <c r="C1129" t="s">
        <v>2338</v>
      </c>
      <c r="D1129" s="10" t="s">
        <v>2339</v>
      </c>
      <c r="E1129" s="10" t="s">
        <v>2340</v>
      </c>
      <c r="F1129" s="10" t="s">
        <v>2055</v>
      </c>
      <c r="G1129" s="10" t="s">
        <v>78</v>
      </c>
      <c r="H1129" s="10" t="s">
        <v>2644</v>
      </c>
      <c r="I1129" t="str">
        <f t="shared" si="34"/>
        <v>06153</v>
      </c>
      <c r="L1129" s="11" t="str">
        <f t="shared" si="35"/>
        <v>Villanueva de la Serena, Badajoz, Extremadura</v>
      </c>
    </row>
    <row r="1130" spans="1:12" ht="12.75" customHeight="1" x14ac:dyDescent="0.2">
      <c r="A1130" t="s">
        <v>2645</v>
      </c>
      <c r="B1130" t="s">
        <v>908</v>
      </c>
      <c r="C1130" t="s">
        <v>2338</v>
      </c>
      <c r="D1130" s="10" t="s">
        <v>2339</v>
      </c>
      <c r="E1130" s="10" t="s">
        <v>2340</v>
      </c>
      <c r="F1130" s="10" t="s">
        <v>435</v>
      </c>
      <c r="G1130" s="10" t="s">
        <v>97</v>
      </c>
      <c r="H1130" s="10" t="s">
        <v>2646</v>
      </c>
      <c r="I1130" t="str">
        <f t="shared" si="34"/>
        <v>06154</v>
      </c>
      <c r="L1130" s="11" t="str">
        <f t="shared" si="35"/>
        <v>Villanueva del Fresno, Badajoz, Extremadura</v>
      </c>
    </row>
    <row r="1131" spans="1:12" ht="12.75" customHeight="1" x14ac:dyDescent="0.2">
      <c r="A1131" t="s">
        <v>2647</v>
      </c>
      <c r="B1131" t="s">
        <v>908</v>
      </c>
      <c r="C1131" t="s">
        <v>2338</v>
      </c>
      <c r="D1131" s="10" t="s">
        <v>2339</v>
      </c>
      <c r="E1131" s="10" t="s">
        <v>2340</v>
      </c>
      <c r="F1131" s="10" t="s">
        <v>603</v>
      </c>
      <c r="G1131" s="10" t="s">
        <v>41</v>
      </c>
      <c r="H1131" s="10" t="s">
        <v>2648</v>
      </c>
      <c r="I1131" t="str">
        <f t="shared" si="34"/>
        <v>06155</v>
      </c>
      <c r="L1131" s="11" t="str">
        <f t="shared" si="35"/>
        <v>Villar del Rey, Badajoz, Extremadura</v>
      </c>
    </row>
    <row r="1132" spans="1:12" ht="12.75" customHeight="1" x14ac:dyDescent="0.2">
      <c r="A1132" t="s">
        <v>2649</v>
      </c>
      <c r="B1132" t="s">
        <v>908</v>
      </c>
      <c r="C1132" t="s">
        <v>2338</v>
      </c>
      <c r="D1132" s="10" t="s">
        <v>2339</v>
      </c>
      <c r="E1132" s="10" t="s">
        <v>2340</v>
      </c>
      <c r="F1132" s="10" t="s">
        <v>2062</v>
      </c>
      <c r="G1132" s="10" t="s">
        <v>50</v>
      </c>
      <c r="H1132" s="10" t="s">
        <v>2650</v>
      </c>
      <c r="I1132" t="str">
        <f t="shared" si="34"/>
        <v>06156</v>
      </c>
      <c r="L1132" s="11" t="str">
        <f t="shared" si="35"/>
        <v>Villar de Rena, Badajoz, Extremadura</v>
      </c>
    </row>
    <row r="1133" spans="1:12" ht="12.75" customHeight="1" x14ac:dyDescent="0.2">
      <c r="A1133" t="s">
        <v>2651</v>
      </c>
      <c r="B1133" t="s">
        <v>908</v>
      </c>
      <c r="C1133" t="s">
        <v>2338</v>
      </c>
      <c r="D1133" s="10" t="s">
        <v>2339</v>
      </c>
      <c r="E1133" s="10" t="s">
        <v>2340</v>
      </c>
      <c r="F1133" s="10" t="s">
        <v>2065</v>
      </c>
      <c r="G1133" s="10" t="s">
        <v>56</v>
      </c>
      <c r="H1133" s="10" t="s">
        <v>2652</v>
      </c>
      <c r="I1133" t="str">
        <f t="shared" si="34"/>
        <v>06157</v>
      </c>
      <c r="L1133" s="11" t="str">
        <f t="shared" si="35"/>
        <v>Villarta de los Montes, Badajoz, Extremadura</v>
      </c>
    </row>
    <row r="1134" spans="1:12" ht="12.75" customHeight="1" x14ac:dyDescent="0.2">
      <c r="A1134" t="s">
        <v>2653</v>
      </c>
      <c r="B1134" t="s">
        <v>908</v>
      </c>
      <c r="C1134" t="s">
        <v>2338</v>
      </c>
      <c r="D1134" s="10" t="s">
        <v>2339</v>
      </c>
      <c r="E1134" s="10" t="s">
        <v>2340</v>
      </c>
      <c r="F1134" s="10" t="s">
        <v>238</v>
      </c>
      <c r="G1134" s="10" t="s">
        <v>28</v>
      </c>
      <c r="H1134" s="10" t="s">
        <v>2654</v>
      </c>
      <c r="I1134" t="str">
        <f t="shared" si="34"/>
        <v>06158</v>
      </c>
      <c r="L1134" s="11" t="str">
        <f t="shared" si="35"/>
        <v>Zafra, Badajoz, Extremadura</v>
      </c>
    </row>
    <row r="1135" spans="1:12" ht="12.75" customHeight="1" x14ac:dyDescent="0.2">
      <c r="A1135" t="s">
        <v>2655</v>
      </c>
      <c r="B1135" t="s">
        <v>908</v>
      </c>
      <c r="C1135" t="s">
        <v>2338</v>
      </c>
      <c r="D1135" s="10" t="s">
        <v>2339</v>
      </c>
      <c r="E1135" s="10" t="s">
        <v>2340</v>
      </c>
      <c r="F1135" s="10" t="s">
        <v>2070</v>
      </c>
      <c r="G1135" s="10" t="s">
        <v>92</v>
      </c>
      <c r="H1135" s="10" t="s">
        <v>2656</v>
      </c>
      <c r="I1135" t="str">
        <f t="shared" si="34"/>
        <v>06159</v>
      </c>
      <c r="L1135" s="11" t="str">
        <f t="shared" si="35"/>
        <v>Zahínos, Badajoz, Extremadura</v>
      </c>
    </row>
    <row r="1136" spans="1:12" ht="12.75" customHeight="1" x14ac:dyDescent="0.2">
      <c r="A1136" t="s">
        <v>2657</v>
      </c>
      <c r="B1136" t="s">
        <v>908</v>
      </c>
      <c r="C1136" t="s">
        <v>2338</v>
      </c>
      <c r="D1136" s="10" t="s">
        <v>2339</v>
      </c>
      <c r="E1136" s="10" t="s">
        <v>2340</v>
      </c>
      <c r="F1136" s="10" t="s">
        <v>867</v>
      </c>
      <c r="G1136" s="10" t="s">
        <v>78</v>
      </c>
      <c r="H1136" s="10" t="s">
        <v>2658</v>
      </c>
      <c r="I1136" t="str">
        <f t="shared" si="34"/>
        <v>06160</v>
      </c>
      <c r="L1136" s="11" t="str">
        <f t="shared" si="35"/>
        <v>Zalamea de la Serena, Badajoz, Extremadura</v>
      </c>
    </row>
    <row r="1137" spans="1:12" ht="12.75" customHeight="1" x14ac:dyDescent="0.2">
      <c r="A1137" t="s">
        <v>2659</v>
      </c>
      <c r="B1137" t="s">
        <v>908</v>
      </c>
      <c r="C1137" t="s">
        <v>2338</v>
      </c>
      <c r="D1137" s="10" t="s">
        <v>2339</v>
      </c>
      <c r="E1137" s="10" t="s">
        <v>2340</v>
      </c>
      <c r="F1137" s="10" t="s">
        <v>438</v>
      </c>
      <c r="G1137" s="10" t="s">
        <v>56</v>
      </c>
      <c r="H1137" s="10" t="s">
        <v>2660</v>
      </c>
      <c r="I1137" t="str">
        <f t="shared" si="34"/>
        <v>06161</v>
      </c>
      <c r="L1137" s="11" t="str">
        <f t="shared" si="35"/>
        <v>Zarza-Capilla, Badajoz, Extremadura</v>
      </c>
    </row>
    <row r="1138" spans="1:12" ht="12.75" customHeight="1" x14ac:dyDescent="0.2">
      <c r="A1138" t="s">
        <v>2661</v>
      </c>
      <c r="B1138" t="s">
        <v>908</v>
      </c>
      <c r="C1138" t="s">
        <v>2338</v>
      </c>
      <c r="D1138" s="10" t="s">
        <v>2339</v>
      </c>
      <c r="E1138" s="10" t="s">
        <v>2340</v>
      </c>
      <c r="F1138" s="10" t="s">
        <v>2077</v>
      </c>
      <c r="G1138" s="10" t="s">
        <v>36</v>
      </c>
      <c r="H1138" s="10" t="s">
        <v>2662</v>
      </c>
      <c r="I1138" t="str">
        <f t="shared" si="34"/>
        <v>06162</v>
      </c>
      <c r="L1138" s="11" t="str">
        <f t="shared" si="35"/>
        <v>Zarza, La, Badajoz, Extremadura</v>
      </c>
    </row>
    <row r="1139" spans="1:12" ht="12.75" customHeight="1" x14ac:dyDescent="0.2">
      <c r="A1139" t="s">
        <v>2663</v>
      </c>
      <c r="B1139" t="s">
        <v>908</v>
      </c>
      <c r="C1139" t="s">
        <v>2338</v>
      </c>
      <c r="D1139" s="10" t="s">
        <v>2339</v>
      </c>
      <c r="E1139" s="10" t="s">
        <v>2340</v>
      </c>
      <c r="F1139" s="10" t="s">
        <v>544</v>
      </c>
      <c r="G1139" s="10" t="s">
        <v>36</v>
      </c>
      <c r="H1139" s="10" t="s">
        <v>2664</v>
      </c>
      <c r="I1139" t="str">
        <f t="shared" si="34"/>
        <v>06901</v>
      </c>
      <c r="L1139" s="11" t="str">
        <f t="shared" si="35"/>
        <v>Valdelacalzada, Badajoz, Extremadura</v>
      </c>
    </row>
    <row r="1140" spans="1:12" ht="12.75" customHeight="1" x14ac:dyDescent="0.2">
      <c r="A1140" t="s">
        <v>2665</v>
      </c>
      <c r="B1140" t="s">
        <v>908</v>
      </c>
      <c r="C1140" t="s">
        <v>2338</v>
      </c>
      <c r="D1140" s="10" t="s">
        <v>2339</v>
      </c>
      <c r="E1140" s="10" t="s">
        <v>2340</v>
      </c>
      <c r="F1140" s="10" t="s">
        <v>759</v>
      </c>
      <c r="G1140" s="10" t="s">
        <v>56</v>
      </c>
      <c r="H1140" s="10" t="s">
        <v>2666</v>
      </c>
      <c r="I1140" t="str">
        <f t="shared" si="34"/>
        <v>06902</v>
      </c>
      <c r="L1140" s="11" t="str">
        <f t="shared" si="35"/>
        <v>Pueblonuevo del Guadiana, Badajoz, Extremadura</v>
      </c>
    </row>
    <row r="1141" spans="1:12" ht="12.75" customHeight="1" x14ac:dyDescent="0.2">
      <c r="A1141" t="s">
        <v>2667</v>
      </c>
      <c r="B1141" t="s">
        <v>908</v>
      </c>
      <c r="C1141" t="s">
        <v>2338</v>
      </c>
      <c r="D1141" s="10" t="s">
        <v>2339</v>
      </c>
      <c r="E1141" s="10" t="s">
        <v>2340</v>
      </c>
      <c r="F1141" s="10" t="s">
        <v>1573</v>
      </c>
      <c r="G1141" s="10" t="s">
        <v>28</v>
      </c>
      <c r="H1141" s="10" t="s">
        <v>2668</v>
      </c>
      <c r="I1141" t="str">
        <f t="shared" si="34"/>
        <v>06903</v>
      </c>
      <c r="L1141" s="11" t="str">
        <f t="shared" si="35"/>
        <v>Guadiana, Badajoz, Extremadura</v>
      </c>
    </row>
    <row r="1142" spans="1:12" ht="12.75" customHeight="1" x14ac:dyDescent="0.2">
      <c r="A1142" t="s">
        <v>2669</v>
      </c>
      <c r="B1142" t="s">
        <v>513</v>
      </c>
      <c r="C1142" t="s">
        <v>162</v>
      </c>
      <c r="D1142" s="10" t="s">
        <v>45</v>
      </c>
      <c r="E1142" s="10" t="s">
        <v>162</v>
      </c>
      <c r="F1142" s="10" t="s">
        <v>721</v>
      </c>
      <c r="G1142" s="10" t="s">
        <v>36</v>
      </c>
      <c r="H1142" s="10" t="s">
        <v>2670</v>
      </c>
      <c r="I1142" t="str">
        <f t="shared" si="34"/>
        <v>07002</v>
      </c>
      <c r="L1142" s="11" t="str">
        <f t="shared" si="35"/>
        <v>Alaior, Balears, Illes, Balears, Illes</v>
      </c>
    </row>
    <row r="1143" spans="1:12" ht="12.75" customHeight="1" x14ac:dyDescent="0.2">
      <c r="A1143" t="s">
        <v>2671</v>
      </c>
      <c r="B1143" t="s">
        <v>513</v>
      </c>
      <c r="C1143" t="s">
        <v>162</v>
      </c>
      <c r="D1143" s="10" t="s">
        <v>45</v>
      </c>
      <c r="E1143" s="10" t="s">
        <v>162</v>
      </c>
      <c r="F1143" s="10" t="s">
        <v>55</v>
      </c>
      <c r="G1143" s="10" t="s">
        <v>28</v>
      </c>
      <c r="H1143" s="10" t="s">
        <v>2672</v>
      </c>
      <c r="I1143" t="str">
        <f t="shared" si="34"/>
        <v>07004</v>
      </c>
      <c r="L1143" s="11" t="str">
        <f t="shared" si="35"/>
        <v>Algaida, Balears, Illes, Balears, Illes</v>
      </c>
    </row>
    <row r="1144" spans="1:12" ht="12.75" customHeight="1" x14ac:dyDescent="0.2">
      <c r="A1144" t="s">
        <v>2673</v>
      </c>
      <c r="B1144" t="s">
        <v>513</v>
      </c>
      <c r="C1144" t="s">
        <v>162</v>
      </c>
      <c r="D1144" s="10" t="s">
        <v>45</v>
      </c>
      <c r="E1144" s="10" t="s">
        <v>162</v>
      </c>
      <c r="F1144" s="10" t="s">
        <v>278</v>
      </c>
      <c r="G1144" s="10" t="s">
        <v>92</v>
      </c>
      <c r="H1144" s="10" t="s">
        <v>2674</v>
      </c>
      <c r="I1144" t="str">
        <f t="shared" si="34"/>
        <v>07005</v>
      </c>
      <c r="L1144" s="11" t="str">
        <f t="shared" si="35"/>
        <v>Andratx, Balears, Illes, Balears, Illes</v>
      </c>
    </row>
    <row r="1145" spans="1:12" ht="12.75" customHeight="1" x14ac:dyDescent="0.2">
      <c r="A1145" t="s">
        <v>2675</v>
      </c>
      <c r="B1145" t="s">
        <v>513</v>
      </c>
      <c r="C1145" t="s">
        <v>162</v>
      </c>
      <c r="D1145" s="10" t="s">
        <v>45</v>
      </c>
      <c r="E1145" s="10" t="s">
        <v>162</v>
      </c>
      <c r="F1145" s="10" t="s">
        <v>547</v>
      </c>
      <c r="G1145" s="10" t="s">
        <v>61</v>
      </c>
      <c r="H1145" s="10" t="s">
        <v>2676</v>
      </c>
      <c r="I1145" t="str">
        <f t="shared" si="34"/>
        <v>07006</v>
      </c>
      <c r="L1145" s="11" t="str">
        <f t="shared" si="35"/>
        <v>Artà, Balears, Illes, Balears, Illes</v>
      </c>
    </row>
    <row r="1146" spans="1:12" ht="12.75" customHeight="1" x14ac:dyDescent="0.2">
      <c r="A1146" t="s">
        <v>2677</v>
      </c>
      <c r="B1146" t="s">
        <v>513</v>
      </c>
      <c r="C1146" t="s">
        <v>162</v>
      </c>
      <c r="D1146" s="10" t="s">
        <v>45</v>
      </c>
      <c r="E1146" s="10" t="s">
        <v>162</v>
      </c>
      <c r="F1146" s="10" t="s">
        <v>60</v>
      </c>
      <c r="G1146" s="10" t="s">
        <v>97</v>
      </c>
      <c r="H1146" s="10" t="s">
        <v>2678</v>
      </c>
      <c r="I1146" t="str">
        <f t="shared" si="34"/>
        <v>07007</v>
      </c>
      <c r="L1146" s="11" t="str">
        <f t="shared" si="35"/>
        <v>Banyalbufar, Balears, Illes, Balears, Illes</v>
      </c>
    </row>
    <row r="1147" spans="1:12" ht="12.75" customHeight="1" x14ac:dyDescent="0.2">
      <c r="A1147" t="s">
        <v>2679</v>
      </c>
      <c r="B1147" t="s">
        <v>513</v>
      </c>
      <c r="C1147" t="s">
        <v>162</v>
      </c>
      <c r="D1147" s="10" t="s">
        <v>45</v>
      </c>
      <c r="E1147" s="10" t="s">
        <v>162</v>
      </c>
      <c r="F1147" s="10" t="s">
        <v>550</v>
      </c>
      <c r="G1147" s="10" t="s">
        <v>50</v>
      </c>
      <c r="H1147" s="10" t="s">
        <v>2680</v>
      </c>
      <c r="I1147" t="str">
        <f t="shared" si="34"/>
        <v>07008</v>
      </c>
      <c r="L1147" s="11" t="str">
        <f t="shared" si="35"/>
        <v>Binissalem, Balears, Illes, Balears, Illes</v>
      </c>
    </row>
    <row r="1148" spans="1:12" ht="12.75" customHeight="1" x14ac:dyDescent="0.2">
      <c r="A1148" t="s">
        <v>2681</v>
      </c>
      <c r="B1148" t="s">
        <v>513</v>
      </c>
      <c r="C1148" t="s">
        <v>162</v>
      </c>
      <c r="D1148" s="10" t="s">
        <v>45</v>
      </c>
      <c r="E1148" s="10" t="s">
        <v>162</v>
      </c>
      <c r="F1148" s="10" t="s">
        <v>1013</v>
      </c>
      <c r="G1148" s="10" t="s">
        <v>41</v>
      </c>
      <c r="H1148" s="10" t="s">
        <v>2682</v>
      </c>
      <c r="I1148" t="str">
        <f t="shared" si="34"/>
        <v>07010</v>
      </c>
      <c r="L1148" s="11" t="str">
        <f t="shared" si="35"/>
        <v>Bunyola, Balears, Illes, Balears, Illes</v>
      </c>
    </row>
    <row r="1149" spans="1:12" ht="12.75" customHeight="1" x14ac:dyDescent="0.2">
      <c r="A1149" t="s">
        <v>2683</v>
      </c>
      <c r="B1149" t="s">
        <v>513</v>
      </c>
      <c r="C1149" t="s">
        <v>162</v>
      </c>
      <c r="D1149" s="10" t="s">
        <v>45</v>
      </c>
      <c r="E1149" s="10" t="s">
        <v>162</v>
      </c>
      <c r="F1149" s="10" t="s">
        <v>70</v>
      </c>
      <c r="G1149" s="10" t="s">
        <v>97</v>
      </c>
      <c r="H1149" s="10" t="s">
        <v>2684</v>
      </c>
      <c r="I1149" t="str">
        <f t="shared" si="34"/>
        <v>07011</v>
      </c>
      <c r="L1149" s="11" t="str">
        <f t="shared" si="35"/>
        <v>Calvià, Balears, Illes, Balears, Illes</v>
      </c>
    </row>
    <row r="1150" spans="1:12" ht="12.75" customHeight="1" x14ac:dyDescent="0.2">
      <c r="A1150" t="s">
        <v>2685</v>
      </c>
      <c r="B1150" t="s">
        <v>513</v>
      </c>
      <c r="C1150" t="s">
        <v>162</v>
      </c>
      <c r="D1150" s="10" t="s">
        <v>45</v>
      </c>
      <c r="E1150" s="10" t="s">
        <v>162</v>
      </c>
      <c r="F1150" s="10" t="s">
        <v>283</v>
      </c>
      <c r="G1150" s="10" t="s">
        <v>92</v>
      </c>
      <c r="H1150" s="10" t="s">
        <v>2686</v>
      </c>
      <c r="I1150" t="str">
        <f t="shared" si="34"/>
        <v>07013</v>
      </c>
      <c r="L1150" s="11" t="str">
        <f t="shared" si="35"/>
        <v>Campos, Balears, Illes, Balears, Illes</v>
      </c>
    </row>
    <row r="1151" spans="1:12" ht="12.75" customHeight="1" x14ac:dyDescent="0.2">
      <c r="A1151" t="s">
        <v>2687</v>
      </c>
      <c r="B1151" t="s">
        <v>513</v>
      </c>
      <c r="C1151" t="s">
        <v>162</v>
      </c>
      <c r="D1151" s="10" t="s">
        <v>45</v>
      </c>
      <c r="E1151" s="10" t="s">
        <v>162</v>
      </c>
      <c r="F1151" s="10" t="s">
        <v>553</v>
      </c>
      <c r="G1151" s="10" t="s">
        <v>50</v>
      </c>
      <c r="H1151" s="10" t="s">
        <v>2688</v>
      </c>
      <c r="I1151" t="str">
        <f t="shared" si="34"/>
        <v>07014</v>
      </c>
      <c r="L1151" s="11" t="str">
        <f t="shared" si="35"/>
        <v>Capdepera, Balears, Illes, Balears, Illes</v>
      </c>
    </row>
    <row r="1152" spans="1:12" ht="12.75" customHeight="1" x14ac:dyDescent="0.2">
      <c r="A1152" t="s">
        <v>2689</v>
      </c>
      <c r="B1152" t="s">
        <v>513</v>
      </c>
      <c r="C1152" t="s">
        <v>162</v>
      </c>
      <c r="D1152" s="10" t="s">
        <v>45</v>
      </c>
      <c r="E1152" s="10" t="s">
        <v>162</v>
      </c>
      <c r="F1152" s="10" t="s">
        <v>637</v>
      </c>
      <c r="G1152" s="10" t="s">
        <v>128</v>
      </c>
      <c r="H1152" s="10" t="s">
        <v>2690</v>
      </c>
      <c r="I1152" t="str">
        <f t="shared" si="34"/>
        <v>07015</v>
      </c>
      <c r="L1152" s="11" t="str">
        <f t="shared" si="35"/>
        <v>Ciutadella de Menorca, Balears, Illes, Balears, Illes</v>
      </c>
    </row>
    <row r="1153" spans="1:12" ht="12.75" customHeight="1" x14ac:dyDescent="0.2">
      <c r="A1153" t="s">
        <v>2691</v>
      </c>
      <c r="B1153" t="s">
        <v>513</v>
      </c>
      <c r="C1153" t="s">
        <v>162</v>
      </c>
      <c r="D1153" s="10" t="s">
        <v>45</v>
      </c>
      <c r="E1153" s="10" t="s">
        <v>162</v>
      </c>
      <c r="F1153" s="10" t="s">
        <v>362</v>
      </c>
      <c r="G1153" s="10" t="s">
        <v>28</v>
      </c>
      <c r="H1153" s="10" t="s">
        <v>2692</v>
      </c>
      <c r="I1153" t="str">
        <f t="shared" si="34"/>
        <v>07017</v>
      </c>
      <c r="L1153" s="11" t="str">
        <f t="shared" si="35"/>
        <v>Costitx, Balears, Illes, Balears, Illes</v>
      </c>
    </row>
    <row r="1154" spans="1:12" ht="12.75" customHeight="1" x14ac:dyDescent="0.2">
      <c r="A1154" t="s">
        <v>2693</v>
      </c>
      <c r="B1154" t="s">
        <v>513</v>
      </c>
      <c r="C1154" t="s">
        <v>162</v>
      </c>
      <c r="D1154" s="10" t="s">
        <v>45</v>
      </c>
      <c r="E1154" s="10" t="s">
        <v>162</v>
      </c>
      <c r="F1154" s="10" t="s">
        <v>640</v>
      </c>
      <c r="G1154" s="10" t="s">
        <v>61</v>
      </c>
      <c r="H1154" s="10" t="s">
        <v>2694</v>
      </c>
      <c r="I1154" t="str">
        <f t="shared" ref="I1154:I1217" si="36">CONCATENATE(D1154,F1154)</f>
        <v>07018</v>
      </c>
      <c r="L1154" s="11" t="str">
        <f t="shared" si="35"/>
        <v>Deià, Balears, Illes, Balears, Illes</v>
      </c>
    </row>
    <row r="1155" spans="1:12" ht="12.75" customHeight="1" x14ac:dyDescent="0.2">
      <c r="A1155" t="s">
        <v>2695</v>
      </c>
      <c r="B1155" t="s">
        <v>513</v>
      </c>
      <c r="C1155" t="s">
        <v>162</v>
      </c>
      <c r="D1155" s="10" t="s">
        <v>45</v>
      </c>
      <c r="E1155" s="10" t="s">
        <v>162</v>
      </c>
      <c r="F1155" s="10" t="s">
        <v>288</v>
      </c>
      <c r="G1155" s="10" t="s">
        <v>36</v>
      </c>
      <c r="H1155" s="10" t="s">
        <v>2696</v>
      </c>
      <c r="I1155" t="str">
        <f t="shared" si="36"/>
        <v>07019</v>
      </c>
      <c r="L1155" s="11" t="str">
        <f t="shared" ref="L1155:L1218" si="37">CONCATENATE(H1155,", ",E1155,", ",C1155)</f>
        <v>Escorca, Balears, Illes, Balears, Illes</v>
      </c>
    </row>
    <row r="1156" spans="1:12" ht="12.75" customHeight="1" x14ac:dyDescent="0.2">
      <c r="A1156" t="s">
        <v>2697</v>
      </c>
      <c r="B1156" t="s">
        <v>513</v>
      </c>
      <c r="C1156" t="s">
        <v>162</v>
      </c>
      <c r="D1156" s="10" t="s">
        <v>45</v>
      </c>
      <c r="E1156" s="10" t="s">
        <v>162</v>
      </c>
      <c r="F1156" s="10" t="s">
        <v>77</v>
      </c>
      <c r="G1156" s="10" t="s">
        <v>92</v>
      </c>
      <c r="H1156" s="10" t="s">
        <v>2698</v>
      </c>
      <c r="I1156" t="str">
        <f t="shared" si="36"/>
        <v>07020</v>
      </c>
      <c r="L1156" s="11" t="str">
        <f t="shared" si="37"/>
        <v>Esporles, Balears, Illes, Balears, Illes</v>
      </c>
    </row>
    <row r="1157" spans="1:12" ht="12.75" customHeight="1" x14ac:dyDescent="0.2">
      <c r="A1157" t="s">
        <v>2699</v>
      </c>
      <c r="B1157" t="s">
        <v>513</v>
      </c>
      <c r="C1157" t="s">
        <v>162</v>
      </c>
      <c r="D1157" s="10" t="s">
        <v>45</v>
      </c>
      <c r="E1157" s="10" t="s">
        <v>162</v>
      </c>
      <c r="F1157" s="10" t="s">
        <v>665</v>
      </c>
      <c r="G1157" s="10" t="s">
        <v>28</v>
      </c>
      <c r="H1157" s="10" t="s">
        <v>2700</v>
      </c>
      <c r="I1157" t="str">
        <f t="shared" si="36"/>
        <v>07021</v>
      </c>
      <c r="L1157" s="11" t="str">
        <f t="shared" si="37"/>
        <v>Estellencs, Balears, Illes, Balears, Illes</v>
      </c>
    </row>
    <row r="1158" spans="1:12" ht="12.75" customHeight="1" x14ac:dyDescent="0.2">
      <c r="A1158" t="s">
        <v>2701</v>
      </c>
      <c r="B1158" t="s">
        <v>513</v>
      </c>
      <c r="C1158" t="s">
        <v>162</v>
      </c>
      <c r="D1158" s="10" t="s">
        <v>45</v>
      </c>
      <c r="E1158" s="10" t="s">
        <v>162</v>
      </c>
      <c r="F1158" s="10" t="s">
        <v>82</v>
      </c>
      <c r="G1158" s="10" t="s">
        <v>41</v>
      </c>
      <c r="H1158" s="10" t="s">
        <v>2702</v>
      </c>
      <c r="I1158" t="str">
        <f t="shared" si="36"/>
        <v>07022</v>
      </c>
      <c r="L1158" s="11" t="str">
        <f t="shared" si="37"/>
        <v>Felanitx, Balears, Illes, Balears, Illes</v>
      </c>
    </row>
    <row r="1159" spans="1:12" ht="12.75" customHeight="1" x14ac:dyDescent="0.2">
      <c r="A1159" t="s">
        <v>2703</v>
      </c>
      <c r="B1159" t="s">
        <v>513</v>
      </c>
      <c r="C1159" t="s">
        <v>162</v>
      </c>
      <c r="D1159" s="10" t="s">
        <v>45</v>
      </c>
      <c r="E1159" s="10" t="s">
        <v>162</v>
      </c>
      <c r="F1159" s="10" t="s">
        <v>87</v>
      </c>
      <c r="G1159" s="10" t="s">
        <v>128</v>
      </c>
      <c r="H1159" s="10" t="s">
        <v>2704</v>
      </c>
      <c r="I1159" t="str">
        <f t="shared" si="36"/>
        <v>07023</v>
      </c>
      <c r="L1159" s="11" t="str">
        <f t="shared" si="37"/>
        <v>Ferreries, Balears, Illes, Balears, Illes</v>
      </c>
    </row>
    <row r="1160" spans="1:12" ht="12.75" customHeight="1" x14ac:dyDescent="0.2">
      <c r="A1160" t="s">
        <v>2705</v>
      </c>
      <c r="B1160" t="s">
        <v>513</v>
      </c>
      <c r="C1160" t="s">
        <v>162</v>
      </c>
      <c r="D1160" s="10" t="s">
        <v>45</v>
      </c>
      <c r="E1160" s="10" t="s">
        <v>162</v>
      </c>
      <c r="F1160" s="10" t="s">
        <v>367</v>
      </c>
      <c r="G1160" s="10" t="s">
        <v>61</v>
      </c>
      <c r="H1160" s="10" t="s">
        <v>2706</v>
      </c>
      <c r="I1160" t="str">
        <f t="shared" si="36"/>
        <v>07024</v>
      </c>
      <c r="L1160" s="11" t="str">
        <f t="shared" si="37"/>
        <v>Formentera, Balears, Illes, Balears, Illes</v>
      </c>
    </row>
    <row r="1161" spans="1:12" ht="12.75" customHeight="1" x14ac:dyDescent="0.2">
      <c r="A1161" t="s">
        <v>2707</v>
      </c>
      <c r="B1161" t="s">
        <v>513</v>
      </c>
      <c r="C1161" t="s">
        <v>162</v>
      </c>
      <c r="D1161" s="10" t="s">
        <v>45</v>
      </c>
      <c r="E1161" s="10" t="s">
        <v>162</v>
      </c>
      <c r="F1161" s="10" t="s">
        <v>91</v>
      </c>
      <c r="G1161" s="10" t="s">
        <v>36</v>
      </c>
      <c r="H1161" s="10" t="s">
        <v>2708</v>
      </c>
      <c r="I1161" t="str">
        <f t="shared" si="36"/>
        <v>07025</v>
      </c>
      <c r="L1161" s="11" t="str">
        <f t="shared" si="37"/>
        <v>Fornalutx, Balears, Illes, Balears, Illes</v>
      </c>
    </row>
    <row r="1162" spans="1:12" ht="12.75" customHeight="1" x14ac:dyDescent="0.2">
      <c r="A1162" t="s">
        <v>2709</v>
      </c>
      <c r="B1162" t="s">
        <v>513</v>
      </c>
      <c r="C1162" t="s">
        <v>162</v>
      </c>
      <c r="D1162" s="10" t="s">
        <v>45</v>
      </c>
      <c r="E1162" s="10" t="s">
        <v>162</v>
      </c>
      <c r="F1162" s="10" t="s">
        <v>291</v>
      </c>
      <c r="G1162" s="10" t="s">
        <v>97</v>
      </c>
      <c r="H1162" s="10" t="s">
        <v>2710</v>
      </c>
      <c r="I1162" t="str">
        <f t="shared" si="36"/>
        <v>07026</v>
      </c>
      <c r="L1162" s="11" t="str">
        <f t="shared" si="37"/>
        <v>Eivissa, Balears, Illes, Balears, Illes</v>
      </c>
    </row>
    <row r="1163" spans="1:12" ht="12.75" customHeight="1" x14ac:dyDescent="0.2">
      <c r="A1163" t="s">
        <v>2711</v>
      </c>
      <c r="B1163" t="s">
        <v>513</v>
      </c>
      <c r="C1163" t="s">
        <v>162</v>
      </c>
      <c r="D1163" s="10" t="s">
        <v>45</v>
      </c>
      <c r="E1163" s="10" t="s">
        <v>162</v>
      </c>
      <c r="F1163" s="10" t="s">
        <v>96</v>
      </c>
      <c r="G1163" s="10" t="s">
        <v>50</v>
      </c>
      <c r="H1163" s="10" t="s">
        <v>2712</v>
      </c>
      <c r="I1163" t="str">
        <f t="shared" si="36"/>
        <v>07027</v>
      </c>
      <c r="L1163" s="11" t="str">
        <f t="shared" si="37"/>
        <v>Inca, Balears, Illes, Balears, Illes</v>
      </c>
    </row>
    <row r="1164" spans="1:12" ht="12.75" customHeight="1" x14ac:dyDescent="0.2">
      <c r="A1164" t="s">
        <v>2713</v>
      </c>
      <c r="B1164" t="s">
        <v>513</v>
      </c>
      <c r="C1164" t="s">
        <v>162</v>
      </c>
      <c r="D1164" s="10" t="s">
        <v>45</v>
      </c>
      <c r="E1164" s="10" t="s">
        <v>162</v>
      </c>
      <c r="F1164" s="10" t="s">
        <v>949</v>
      </c>
      <c r="G1164" s="10" t="s">
        <v>56</v>
      </c>
      <c r="H1164" s="10" t="s">
        <v>2714</v>
      </c>
      <c r="I1164" t="str">
        <f t="shared" si="36"/>
        <v>07028</v>
      </c>
      <c r="L1164" s="11" t="str">
        <f t="shared" si="37"/>
        <v>Lloret de Vistalegre, Balears, Illes, Balears, Illes</v>
      </c>
    </row>
    <row r="1165" spans="1:12" ht="12.75" customHeight="1" x14ac:dyDescent="0.2">
      <c r="A1165" t="s">
        <v>2715</v>
      </c>
      <c r="B1165" t="s">
        <v>513</v>
      </c>
      <c r="C1165" t="s">
        <v>162</v>
      </c>
      <c r="D1165" s="10" t="s">
        <v>45</v>
      </c>
      <c r="E1165" s="10" t="s">
        <v>162</v>
      </c>
      <c r="F1165" s="10" t="s">
        <v>562</v>
      </c>
      <c r="G1165" s="10" t="s">
        <v>50</v>
      </c>
      <c r="H1165" s="10" t="s">
        <v>2716</v>
      </c>
      <c r="I1165" t="str">
        <f t="shared" si="36"/>
        <v>07031</v>
      </c>
      <c r="L1165" s="11" t="str">
        <f t="shared" si="37"/>
        <v>Llucmajor, Balears, Illes, Balears, Illes</v>
      </c>
    </row>
    <row r="1166" spans="1:12" ht="12.75" customHeight="1" x14ac:dyDescent="0.2">
      <c r="A1166" t="s">
        <v>2717</v>
      </c>
      <c r="B1166" t="s">
        <v>513</v>
      </c>
      <c r="C1166" t="s">
        <v>162</v>
      </c>
      <c r="D1166" s="10" t="s">
        <v>45</v>
      </c>
      <c r="E1166" s="10" t="s">
        <v>162</v>
      </c>
      <c r="F1166" s="10" t="s">
        <v>719</v>
      </c>
      <c r="G1166" s="10" t="s">
        <v>92</v>
      </c>
      <c r="H1166" s="50" t="s">
        <v>2718</v>
      </c>
      <c r="I1166" t="str">
        <f t="shared" si="36"/>
        <v>07032</v>
      </c>
      <c r="L1166" s="11" t="str">
        <f t="shared" si="37"/>
        <v>Maó, Balears, Illes, Balears, Illes</v>
      </c>
    </row>
    <row r="1167" spans="1:12" ht="12.75" customHeight="1" x14ac:dyDescent="0.2">
      <c r="A1167" t="s">
        <v>2719</v>
      </c>
      <c r="B1167" t="s">
        <v>513</v>
      </c>
      <c r="C1167" t="s">
        <v>162</v>
      </c>
      <c r="D1167" s="10" t="s">
        <v>45</v>
      </c>
      <c r="E1167" s="10" t="s">
        <v>162</v>
      </c>
      <c r="F1167" s="10" t="s">
        <v>668</v>
      </c>
      <c r="G1167" s="10" t="s">
        <v>36</v>
      </c>
      <c r="H1167" s="10" t="s">
        <v>2720</v>
      </c>
      <c r="I1167" t="str">
        <f t="shared" si="36"/>
        <v>07033</v>
      </c>
      <c r="L1167" s="11" t="str">
        <f t="shared" si="37"/>
        <v>Manacor, Balears, Illes, Balears, Illes</v>
      </c>
    </row>
    <row r="1168" spans="1:12" ht="12.75" customHeight="1" x14ac:dyDescent="0.2">
      <c r="A1168" t="s">
        <v>2721</v>
      </c>
      <c r="B1168" t="s">
        <v>513</v>
      </c>
      <c r="C1168" t="s">
        <v>162</v>
      </c>
      <c r="D1168" s="10" t="s">
        <v>45</v>
      </c>
      <c r="E1168" s="10" t="s">
        <v>162</v>
      </c>
      <c r="F1168" s="10" t="s">
        <v>108</v>
      </c>
      <c r="G1168" s="10" t="s">
        <v>28</v>
      </c>
      <c r="H1168" s="10" t="s">
        <v>2722</v>
      </c>
      <c r="I1168" t="str">
        <f t="shared" si="36"/>
        <v>07036</v>
      </c>
      <c r="L1168" s="11" t="str">
        <f t="shared" si="37"/>
        <v>Marratxí, Balears, Illes, Balears, Illes</v>
      </c>
    </row>
    <row r="1169" spans="1:12" ht="12.75" customHeight="1" x14ac:dyDescent="0.2">
      <c r="A1169" t="s">
        <v>2723</v>
      </c>
      <c r="B1169" t="s">
        <v>513</v>
      </c>
      <c r="C1169" t="s">
        <v>162</v>
      </c>
      <c r="D1169" s="10" t="s">
        <v>45</v>
      </c>
      <c r="E1169" s="10" t="s">
        <v>162</v>
      </c>
      <c r="F1169" s="10" t="s">
        <v>112</v>
      </c>
      <c r="G1169" s="10" t="s">
        <v>61</v>
      </c>
      <c r="H1169" s="10" t="s">
        <v>2724</v>
      </c>
      <c r="I1169" t="str">
        <f t="shared" si="36"/>
        <v>07037</v>
      </c>
      <c r="L1169" s="11" t="str">
        <f t="shared" si="37"/>
        <v>Mercadal, Es, Balears, Illes, Balears, Illes</v>
      </c>
    </row>
    <row r="1170" spans="1:12" ht="12.75" customHeight="1" x14ac:dyDescent="0.2">
      <c r="A1170" t="s">
        <v>2725</v>
      </c>
      <c r="B1170" t="s">
        <v>513</v>
      </c>
      <c r="C1170" t="s">
        <v>162</v>
      </c>
      <c r="D1170" s="10" t="s">
        <v>45</v>
      </c>
      <c r="E1170" s="10" t="s">
        <v>162</v>
      </c>
      <c r="F1170" s="10" t="s">
        <v>116</v>
      </c>
      <c r="G1170" s="10" t="s">
        <v>97</v>
      </c>
      <c r="H1170" s="10" t="s">
        <v>2726</v>
      </c>
      <c r="I1170" t="str">
        <f t="shared" si="36"/>
        <v>07038</v>
      </c>
      <c r="L1170" s="11" t="str">
        <f t="shared" si="37"/>
        <v>Montuïri, Balears, Illes, Balears, Illes</v>
      </c>
    </row>
    <row r="1171" spans="1:12" ht="12.75" customHeight="1" x14ac:dyDescent="0.2">
      <c r="A1171" t="s">
        <v>2727</v>
      </c>
      <c r="B1171" t="s">
        <v>513</v>
      </c>
      <c r="C1171" t="s">
        <v>162</v>
      </c>
      <c r="D1171" s="10" t="s">
        <v>45</v>
      </c>
      <c r="E1171" s="10" t="s">
        <v>162</v>
      </c>
      <c r="F1171" s="10" t="s">
        <v>120</v>
      </c>
      <c r="G1171" s="10" t="s">
        <v>36</v>
      </c>
      <c r="H1171" s="10" t="s">
        <v>2728</v>
      </c>
      <c r="I1171" t="str">
        <f t="shared" si="36"/>
        <v>07040</v>
      </c>
      <c r="L1171" s="11" t="str">
        <f t="shared" si="37"/>
        <v>Palma, Balears, Illes, Balears, Illes</v>
      </c>
    </row>
    <row r="1172" spans="1:12" ht="12.75" customHeight="1" x14ac:dyDescent="0.2">
      <c r="A1172" t="s">
        <v>2729</v>
      </c>
      <c r="B1172" t="s">
        <v>513</v>
      </c>
      <c r="C1172" t="s">
        <v>162</v>
      </c>
      <c r="D1172" s="10" t="s">
        <v>45</v>
      </c>
      <c r="E1172" s="10" t="s">
        <v>162</v>
      </c>
      <c r="F1172" s="10" t="s">
        <v>123</v>
      </c>
      <c r="G1172" s="10" t="s">
        <v>61</v>
      </c>
      <c r="H1172" s="10" t="s">
        <v>2730</v>
      </c>
      <c r="I1172" t="str">
        <f t="shared" si="36"/>
        <v>07041</v>
      </c>
      <c r="L1172" s="11" t="str">
        <f t="shared" si="37"/>
        <v>Petra, Balears, Illes, Balears, Illes</v>
      </c>
    </row>
    <row r="1173" spans="1:12" ht="12.75" customHeight="1" x14ac:dyDescent="0.2">
      <c r="A1173" t="s">
        <v>2731</v>
      </c>
      <c r="B1173" t="s">
        <v>513</v>
      </c>
      <c r="C1173" t="s">
        <v>162</v>
      </c>
      <c r="D1173" s="10" t="s">
        <v>45</v>
      </c>
      <c r="E1173" s="10" t="s">
        <v>162</v>
      </c>
      <c r="F1173" s="10" t="s">
        <v>127</v>
      </c>
      <c r="G1173" s="10" t="s">
        <v>78</v>
      </c>
      <c r="H1173" s="10" t="s">
        <v>2732</v>
      </c>
      <c r="I1173" t="str">
        <f t="shared" si="36"/>
        <v>07043</v>
      </c>
      <c r="L1173" s="11" t="str">
        <f t="shared" si="37"/>
        <v>Porreres, Balears, Illes, Balears, Illes</v>
      </c>
    </row>
    <row r="1174" spans="1:12" ht="12.75" customHeight="1" x14ac:dyDescent="0.2">
      <c r="A1174" t="s">
        <v>2733</v>
      </c>
      <c r="B1174" t="s">
        <v>513</v>
      </c>
      <c r="C1174" t="s">
        <v>162</v>
      </c>
      <c r="D1174" s="10" t="s">
        <v>45</v>
      </c>
      <c r="E1174" s="10" t="s">
        <v>162</v>
      </c>
      <c r="F1174" s="10" t="s">
        <v>303</v>
      </c>
      <c r="G1174" s="10" t="s">
        <v>97</v>
      </c>
      <c r="H1174" s="10" t="s">
        <v>2734</v>
      </c>
      <c r="I1174" t="str">
        <f t="shared" si="36"/>
        <v>07044</v>
      </c>
      <c r="L1174" s="11" t="str">
        <f t="shared" si="37"/>
        <v>Pobla, Sa, Balears, Illes, Balears, Illes</v>
      </c>
    </row>
    <row r="1175" spans="1:12" ht="12.75" customHeight="1" x14ac:dyDescent="0.2">
      <c r="A1175" t="s">
        <v>2735</v>
      </c>
      <c r="B1175" t="s">
        <v>513</v>
      </c>
      <c r="C1175" t="s">
        <v>162</v>
      </c>
      <c r="D1175" s="10" t="s">
        <v>45</v>
      </c>
      <c r="E1175" s="10" t="s">
        <v>162</v>
      </c>
      <c r="F1175" s="10" t="s">
        <v>306</v>
      </c>
      <c r="G1175" s="10" t="s">
        <v>41</v>
      </c>
      <c r="H1175" s="10" t="s">
        <v>2736</v>
      </c>
      <c r="I1175" t="str">
        <f t="shared" si="36"/>
        <v>07045</v>
      </c>
      <c r="L1175" s="11" t="str">
        <f t="shared" si="37"/>
        <v>Puigpunyent, Balears, Illes, Balears, Illes</v>
      </c>
    </row>
    <row r="1176" spans="1:12" ht="12.75" customHeight="1" x14ac:dyDescent="0.2">
      <c r="A1176" t="s">
        <v>2737</v>
      </c>
      <c r="B1176" t="s">
        <v>513</v>
      </c>
      <c r="C1176" t="s">
        <v>162</v>
      </c>
      <c r="D1176" s="10" t="s">
        <v>45</v>
      </c>
      <c r="E1176" s="10" t="s">
        <v>162</v>
      </c>
      <c r="F1176" s="10" t="s">
        <v>1066</v>
      </c>
      <c r="G1176" s="10" t="s">
        <v>50</v>
      </c>
      <c r="H1176" s="10" t="s">
        <v>2738</v>
      </c>
      <c r="I1176" t="str">
        <f t="shared" si="36"/>
        <v>07046</v>
      </c>
      <c r="L1176" s="11" t="str">
        <f t="shared" si="37"/>
        <v>Sant Antoni de Portmany, Balears, Illes, Balears, Illes</v>
      </c>
    </row>
    <row r="1177" spans="1:12" ht="12.75" customHeight="1" x14ac:dyDescent="0.2">
      <c r="A1177" t="s">
        <v>2739</v>
      </c>
      <c r="B1177" t="s">
        <v>513</v>
      </c>
      <c r="C1177" t="s">
        <v>162</v>
      </c>
      <c r="D1177" s="10" t="s">
        <v>45</v>
      </c>
      <c r="E1177" s="10" t="s">
        <v>162</v>
      </c>
      <c r="F1177" s="10" t="s">
        <v>754</v>
      </c>
      <c r="G1177" s="10" t="s">
        <v>56</v>
      </c>
      <c r="H1177" s="10" t="s">
        <v>2740</v>
      </c>
      <c r="I1177" t="str">
        <f t="shared" si="36"/>
        <v>07047</v>
      </c>
      <c r="L1177" s="11" t="str">
        <f t="shared" si="37"/>
        <v>Sencelles, Balears, Illes, Balears, Illes</v>
      </c>
    </row>
    <row r="1178" spans="1:12" ht="12.75" customHeight="1" x14ac:dyDescent="0.2">
      <c r="A1178" t="s">
        <v>2741</v>
      </c>
      <c r="B1178" t="s">
        <v>513</v>
      </c>
      <c r="C1178" t="s">
        <v>162</v>
      </c>
      <c r="D1178" s="10" t="s">
        <v>45</v>
      </c>
      <c r="E1178" s="10" t="s">
        <v>162</v>
      </c>
      <c r="F1178" s="10" t="s">
        <v>1191</v>
      </c>
      <c r="G1178" s="10" t="s">
        <v>28</v>
      </c>
      <c r="H1178" s="10" t="s">
        <v>2742</v>
      </c>
      <c r="I1178" t="str">
        <f t="shared" si="36"/>
        <v>07048</v>
      </c>
      <c r="L1178" s="11" t="str">
        <f t="shared" si="37"/>
        <v>Sant Josep de sa Talaia, Balears, Illes, Balears, Illes</v>
      </c>
    </row>
    <row r="1179" spans="1:12" ht="12.75" customHeight="1" x14ac:dyDescent="0.2">
      <c r="A1179" t="s">
        <v>2743</v>
      </c>
      <c r="B1179" t="s">
        <v>513</v>
      </c>
      <c r="C1179" t="s">
        <v>162</v>
      </c>
      <c r="D1179" s="10" t="s">
        <v>45</v>
      </c>
      <c r="E1179" s="10" t="s">
        <v>162</v>
      </c>
      <c r="F1179" s="10" t="s">
        <v>132</v>
      </c>
      <c r="G1179" s="10" t="s">
        <v>92</v>
      </c>
      <c r="H1179" s="10" t="s">
        <v>2744</v>
      </c>
      <c r="I1179" t="str">
        <f t="shared" si="36"/>
        <v>07049</v>
      </c>
      <c r="L1179" s="11" t="str">
        <f t="shared" si="37"/>
        <v>Sant Joan, Balears, Illes, Balears, Illes</v>
      </c>
    </row>
    <row r="1180" spans="1:12" ht="12.75" customHeight="1" x14ac:dyDescent="0.2">
      <c r="A1180" t="s">
        <v>2745</v>
      </c>
      <c r="B1180" t="s">
        <v>513</v>
      </c>
      <c r="C1180" t="s">
        <v>162</v>
      </c>
      <c r="D1180" s="10" t="s">
        <v>45</v>
      </c>
      <c r="E1180" s="10" t="s">
        <v>162</v>
      </c>
      <c r="F1180" s="10" t="s">
        <v>309</v>
      </c>
      <c r="G1180" s="10" t="s">
        <v>61</v>
      </c>
      <c r="H1180" s="10" t="s">
        <v>2746</v>
      </c>
      <c r="I1180" t="str">
        <f t="shared" si="36"/>
        <v>07050</v>
      </c>
      <c r="L1180" s="11" t="str">
        <f t="shared" si="37"/>
        <v>Sant Joan de Labritja, Balears, Illes, Balears, Illes</v>
      </c>
    </row>
    <row r="1181" spans="1:12" ht="12.75" customHeight="1" x14ac:dyDescent="0.2">
      <c r="A1181" t="s">
        <v>2747</v>
      </c>
      <c r="B1181" t="s">
        <v>513</v>
      </c>
      <c r="C1181" t="s">
        <v>162</v>
      </c>
      <c r="D1181" s="10" t="s">
        <v>45</v>
      </c>
      <c r="E1181" s="10" t="s">
        <v>162</v>
      </c>
      <c r="F1181" s="10" t="s">
        <v>567</v>
      </c>
      <c r="G1181" s="10" t="s">
        <v>92</v>
      </c>
      <c r="H1181" s="10" t="s">
        <v>2748</v>
      </c>
      <c r="I1181" t="str">
        <f t="shared" si="36"/>
        <v>07051</v>
      </c>
      <c r="L1181" s="11" t="str">
        <f t="shared" si="37"/>
        <v>Sant Llorenç des Cardassar, Balears, Illes, Balears, Illes</v>
      </c>
    </row>
    <row r="1182" spans="1:12" ht="12.75" customHeight="1" x14ac:dyDescent="0.2">
      <c r="A1182" t="s">
        <v>2749</v>
      </c>
      <c r="B1182" t="s">
        <v>513</v>
      </c>
      <c r="C1182" t="s">
        <v>162</v>
      </c>
      <c r="D1182" s="10" t="s">
        <v>45</v>
      </c>
      <c r="E1182" s="10" t="s">
        <v>162</v>
      </c>
      <c r="F1182" s="10" t="s">
        <v>136</v>
      </c>
      <c r="G1182" s="10" t="s">
        <v>50</v>
      </c>
      <c r="H1182" s="10" t="s">
        <v>2750</v>
      </c>
      <c r="I1182" t="str">
        <f t="shared" si="36"/>
        <v>07052</v>
      </c>
      <c r="L1182" s="11" t="str">
        <f t="shared" si="37"/>
        <v>Sant Lluís, Balears, Illes, Balears, Illes</v>
      </c>
    </row>
    <row r="1183" spans="1:12" ht="12.75" customHeight="1" x14ac:dyDescent="0.2">
      <c r="A1183" t="s">
        <v>2751</v>
      </c>
      <c r="B1183" t="s">
        <v>513</v>
      </c>
      <c r="C1183" t="s">
        <v>162</v>
      </c>
      <c r="D1183" s="10" t="s">
        <v>45</v>
      </c>
      <c r="E1183" s="10" t="s">
        <v>162</v>
      </c>
      <c r="F1183" s="10" t="s">
        <v>740</v>
      </c>
      <c r="G1183" s="10" t="s">
        <v>56</v>
      </c>
      <c r="H1183" s="10" t="s">
        <v>2752</v>
      </c>
      <c r="I1183" t="str">
        <f t="shared" si="36"/>
        <v>07053</v>
      </c>
      <c r="L1183" s="11" t="str">
        <f t="shared" si="37"/>
        <v>Santa Eugènia, Balears, Illes, Balears, Illes</v>
      </c>
    </row>
    <row r="1184" spans="1:12" ht="12.75" customHeight="1" x14ac:dyDescent="0.2">
      <c r="A1184" t="s">
        <v>2753</v>
      </c>
      <c r="B1184" t="s">
        <v>513</v>
      </c>
      <c r="C1184" t="s">
        <v>162</v>
      </c>
      <c r="D1184" s="10" t="s">
        <v>45</v>
      </c>
      <c r="E1184" s="10" t="s">
        <v>162</v>
      </c>
      <c r="F1184" s="10" t="s">
        <v>314</v>
      </c>
      <c r="G1184" s="10" t="s">
        <v>36</v>
      </c>
      <c r="H1184" s="10" t="s">
        <v>2754</v>
      </c>
      <c r="I1184" t="str">
        <f t="shared" si="36"/>
        <v>07054</v>
      </c>
      <c r="L1184" s="11" t="str">
        <f t="shared" si="37"/>
        <v>Santa Eulària des Riu, Balears, Illes, Balears, Illes</v>
      </c>
    </row>
    <row r="1185" spans="1:12" ht="12.75" customHeight="1" x14ac:dyDescent="0.2">
      <c r="A1185" t="s">
        <v>2755</v>
      </c>
      <c r="B1185" t="s">
        <v>513</v>
      </c>
      <c r="C1185" t="s">
        <v>162</v>
      </c>
      <c r="D1185" s="10" t="s">
        <v>45</v>
      </c>
      <c r="E1185" s="10" t="s">
        <v>162</v>
      </c>
      <c r="F1185" s="10" t="s">
        <v>374</v>
      </c>
      <c r="G1185" s="10" t="s">
        <v>97</v>
      </c>
      <c r="H1185" s="10" t="s">
        <v>2756</v>
      </c>
      <c r="I1185" t="str">
        <f t="shared" si="36"/>
        <v>07055</v>
      </c>
      <c r="L1185" s="11" t="str">
        <f t="shared" si="37"/>
        <v>Santa Margalida, Balears, Illes, Balears, Illes</v>
      </c>
    </row>
    <row r="1186" spans="1:12" ht="12.75" customHeight="1" x14ac:dyDescent="0.2">
      <c r="A1186" t="s">
        <v>2757</v>
      </c>
      <c r="B1186" t="s">
        <v>513</v>
      </c>
      <c r="C1186" t="s">
        <v>162</v>
      </c>
      <c r="D1186" s="10" t="s">
        <v>45</v>
      </c>
      <c r="E1186" s="10" t="s">
        <v>162</v>
      </c>
      <c r="F1186" s="10" t="s">
        <v>854</v>
      </c>
      <c r="G1186" s="10" t="s">
        <v>41</v>
      </c>
      <c r="H1186" s="10" t="s">
        <v>2758</v>
      </c>
      <c r="I1186" t="str">
        <f t="shared" si="36"/>
        <v>07056</v>
      </c>
      <c r="L1186" s="11" t="str">
        <f t="shared" si="37"/>
        <v>Santa María del Camí, Balears, Illes, Balears, Illes</v>
      </c>
    </row>
    <row r="1187" spans="1:12" ht="12.75" customHeight="1" x14ac:dyDescent="0.2">
      <c r="A1187" t="s">
        <v>2759</v>
      </c>
      <c r="B1187" t="s">
        <v>513</v>
      </c>
      <c r="C1187" t="s">
        <v>162</v>
      </c>
      <c r="D1187" s="10" t="s">
        <v>45</v>
      </c>
      <c r="E1187" s="10" t="s">
        <v>162</v>
      </c>
      <c r="F1187" s="10" t="s">
        <v>140</v>
      </c>
      <c r="G1187" s="10" t="s">
        <v>128</v>
      </c>
      <c r="H1187" s="10" t="s">
        <v>2760</v>
      </c>
      <c r="I1187" t="str">
        <f t="shared" si="36"/>
        <v>07057</v>
      </c>
      <c r="L1187" s="11" t="str">
        <f t="shared" si="37"/>
        <v>Santanyí, Balears, Illes, Balears, Illes</v>
      </c>
    </row>
    <row r="1188" spans="1:12" ht="12.75" customHeight="1" x14ac:dyDescent="0.2">
      <c r="A1188" t="s">
        <v>2761</v>
      </c>
      <c r="B1188" t="s">
        <v>513</v>
      </c>
      <c r="C1188" t="s">
        <v>162</v>
      </c>
      <c r="D1188" s="10" t="s">
        <v>45</v>
      </c>
      <c r="E1188" s="10" t="s">
        <v>162</v>
      </c>
      <c r="F1188" s="10" t="s">
        <v>143</v>
      </c>
      <c r="G1188" s="10" t="s">
        <v>28</v>
      </c>
      <c r="H1188" s="10" t="s">
        <v>2762</v>
      </c>
      <c r="I1188" t="str">
        <f t="shared" si="36"/>
        <v>07059</v>
      </c>
      <c r="L1188" s="11" t="str">
        <f t="shared" si="37"/>
        <v>Salines, Ses, Balears, Illes, Balears, Illes</v>
      </c>
    </row>
    <row r="1189" spans="1:12" ht="12.75" customHeight="1" x14ac:dyDescent="0.2">
      <c r="A1189" t="s">
        <v>2763</v>
      </c>
      <c r="B1189" t="s">
        <v>513</v>
      </c>
      <c r="C1189" t="s">
        <v>162</v>
      </c>
      <c r="D1189" s="10" t="s">
        <v>45</v>
      </c>
      <c r="E1189" s="10" t="s">
        <v>162</v>
      </c>
      <c r="F1189" s="10" t="s">
        <v>147</v>
      </c>
      <c r="G1189" s="10" t="s">
        <v>56</v>
      </c>
      <c r="H1189" s="10" t="s">
        <v>2764</v>
      </c>
      <c r="I1189" t="str">
        <f t="shared" si="36"/>
        <v>07060</v>
      </c>
      <c r="L1189" s="11" t="str">
        <f t="shared" si="37"/>
        <v>Sineu, Balears, Illes, Balears, Illes</v>
      </c>
    </row>
    <row r="1190" spans="1:12" ht="12.75" customHeight="1" x14ac:dyDescent="0.2">
      <c r="A1190" t="s">
        <v>2765</v>
      </c>
      <c r="B1190" t="s">
        <v>513</v>
      </c>
      <c r="C1190" t="s">
        <v>162</v>
      </c>
      <c r="D1190" s="10" t="s">
        <v>45</v>
      </c>
      <c r="E1190" s="10" t="s">
        <v>162</v>
      </c>
      <c r="F1190" s="10" t="s">
        <v>152</v>
      </c>
      <c r="G1190" s="10" t="s">
        <v>128</v>
      </c>
      <c r="H1190" s="10" t="s">
        <v>2766</v>
      </c>
      <c r="I1190" t="str">
        <f t="shared" si="36"/>
        <v>07061</v>
      </c>
      <c r="L1190" s="11" t="str">
        <f t="shared" si="37"/>
        <v>Sóller, Balears, Illes, Balears, Illes</v>
      </c>
    </row>
    <row r="1191" spans="1:12" ht="12.75" customHeight="1" x14ac:dyDescent="0.2">
      <c r="A1191" t="s">
        <v>2767</v>
      </c>
      <c r="B1191" t="s">
        <v>513</v>
      </c>
      <c r="C1191" t="s">
        <v>162</v>
      </c>
      <c r="D1191" s="10" t="s">
        <v>45</v>
      </c>
      <c r="E1191" s="10" t="s">
        <v>162</v>
      </c>
      <c r="F1191" s="10" t="s">
        <v>340</v>
      </c>
      <c r="G1191" s="10" t="s">
        <v>61</v>
      </c>
      <c r="H1191" s="10" t="s">
        <v>2768</v>
      </c>
      <c r="I1191" t="str">
        <f t="shared" si="36"/>
        <v>07062</v>
      </c>
      <c r="L1191" s="11" t="str">
        <f t="shared" si="37"/>
        <v>Son Servera, Balears, Illes, Balears, Illes</v>
      </c>
    </row>
    <row r="1192" spans="1:12" ht="12.75" customHeight="1" x14ac:dyDescent="0.2">
      <c r="A1192" t="s">
        <v>2769</v>
      </c>
      <c r="B1192" t="s">
        <v>513</v>
      </c>
      <c r="C1192" t="s">
        <v>162</v>
      </c>
      <c r="D1192" s="10" t="s">
        <v>45</v>
      </c>
      <c r="E1192" s="10" t="s">
        <v>162</v>
      </c>
      <c r="F1192" s="10" t="s">
        <v>156</v>
      </c>
      <c r="G1192" s="10" t="s">
        <v>97</v>
      </c>
      <c r="H1192" s="10" t="s">
        <v>2770</v>
      </c>
      <c r="I1192" t="str">
        <f t="shared" si="36"/>
        <v>07063</v>
      </c>
      <c r="L1192" s="11" t="str">
        <f t="shared" si="37"/>
        <v>Valldemossa, Balears, Illes, Balears, Illes</v>
      </c>
    </row>
    <row r="1193" spans="1:12" ht="12.75" customHeight="1" x14ac:dyDescent="0.2">
      <c r="A1193" t="s">
        <v>2771</v>
      </c>
      <c r="B1193" t="s">
        <v>513</v>
      </c>
      <c r="C1193" t="s">
        <v>162</v>
      </c>
      <c r="D1193" s="10" t="s">
        <v>45</v>
      </c>
      <c r="E1193" s="10" t="s">
        <v>162</v>
      </c>
      <c r="F1193" s="10" t="s">
        <v>317</v>
      </c>
      <c r="G1193" s="10" t="s">
        <v>78</v>
      </c>
      <c r="H1193" s="10" t="s">
        <v>2772</v>
      </c>
      <c r="I1193" t="str">
        <f t="shared" si="36"/>
        <v>07064</v>
      </c>
      <c r="L1193" s="11" t="str">
        <f t="shared" si="37"/>
        <v>Castell, Es, Balears, Illes, Balears, Illes</v>
      </c>
    </row>
    <row r="1194" spans="1:12" ht="12.75" customHeight="1" x14ac:dyDescent="0.2">
      <c r="A1194" t="s">
        <v>2773</v>
      </c>
      <c r="B1194" t="s">
        <v>513</v>
      </c>
      <c r="C1194" t="s">
        <v>162</v>
      </c>
      <c r="D1194" s="10" t="s">
        <v>45</v>
      </c>
      <c r="E1194" s="10" t="s">
        <v>162</v>
      </c>
      <c r="F1194" s="10" t="s">
        <v>320</v>
      </c>
      <c r="G1194" s="10" t="s">
        <v>28</v>
      </c>
      <c r="H1194" s="10" t="s">
        <v>2774</v>
      </c>
      <c r="I1194" t="str">
        <f t="shared" si="36"/>
        <v>07065</v>
      </c>
      <c r="L1194" s="11" t="str">
        <f t="shared" si="37"/>
        <v>Vilafranca de Bonany, Balears, Illes, Balears, Illes</v>
      </c>
    </row>
    <row r="1195" spans="1:12" ht="12.75" customHeight="1" x14ac:dyDescent="0.2">
      <c r="A1195" t="s">
        <v>2775</v>
      </c>
      <c r="B1195" t="s">
        <v>513</v>
      </c>
      <c r="C1195" t="s">
        <v>162</v>
      </c>
      <c r="D1195" s="10" t="s">
        <v>45</v>
      </c>
      <c r="E1195" s="10" t="s">
        <v>162</v>
      </c>
      <c r="F1195" s="10" t="s">
        <v>759</v>
      </c>
      <c r="G1195" s="10" t="s">
        <v>28</v>
      </c>
      <c r="H1195" s="10" t="s">
        <v>2776</v>
      </c>
      <c r="I1195" t="str">
        <f t="shared" si="36"/>
        <v>07902</v>
      </c>
      <c r="L1195" s="11" t="str">
        <f t="shared" si="37"/>
        <v>Migjorn Gran, Es, Balears, Illes, Balears, Illes</v>
      </c>
    </row>
    <row r="1196" spans="1:12" ht="12.75" customHeight="1" x14ac:dyDescent="0.2">
      <c r="A1196" t="s">
        <v>2777</v>
      </c>
      <c r="B1196" t="s">
        <v>762</v>
      </c>
      <c r="C1196" t="s">
        <v>2778</v>
      </c>
      <c r="D1196" s="10" t="s">
        <v>23</v>
      </c>
      <c r="E1196" s="10" t="s">
        <v>2779</v>
      </c>
      <c r="F1196" s="10" t="s">
        <v>49</v>
      </c>
      <c r="G1196" s="10" t="s">
        <v>28</v>
      </c>
      <c r="H1196" s="10" t="s">
        <v>2780</v>
      </c>
      <c r="I1196" t="str">
        <f t="shared" si="36"/>
        <v>08001</v>
      </c>
      <c r="L1196" s="11" t="str">
        <f t="shared" si="37"/>
        <v>Abrera, Barcelona, Cataluña</v>
      </c>
    </row>
    <row r="1197" spans="1:12" ht="12.75" customHeight="1" x14ac:dyDescent="0.2">
      <c r="A1197" t="s">
        <v>2781</v>
      </c>
      <c r="B1197" t="s">
        <v>762</v>
      </c>
      <c r="C1197" t="s">
        <v>2778</v>
      </c>
      <c r="D1197" s="10" t="s">
        <v>23</v>
      </c>
      <c r="E1197" s="10" t="s">
        <v>2779</v>
      </c>
      <c r="F1197" s="10" t="s">
        <v>721</v>
      </c>
      <c r="G1197" s="10" t="s">
        <v>41</v>
      </c>
      <c r="H1197" s="10" t="s">
        <v>2782</v>
      </c>
      <c r="I1197" t="str">
        <f t="shared" si="36"/>
        <v>08002</v>
      </c>
      <c r="L1197" s="11" t="str">
        <f t="shared" si="37"/>
        <v>Aguilar de Segarra, Barcelona, Cataluña</v>
      </c>
    </row>
    <row r="1198" spans="1:12" ht="12.75" customHeight="1" x14ac:dyDescent="0.2">
      <c r="A1198" t="s">
        <v>2783</v>
      </c>
      <c r="B1198" t="s">
        <v>762</v>
      </c>
      <c r="C1198" t="s">
        <v>2778</v>
      </c>
      <c r="D1198" s="10" t="s">
        <v>23</v>
      </c>
      <c r="E1198" s="10" t="s">
        <v>2779</v>
      </c>
      <c r="F1198" s="10" t="s">
        <v>516</v>
      </c>
      <c r="G1198" s="10" t="s">
        <v>128</v>
      </c>
      <c r="H1198" s="10" t="s">
        <v>2784</v>
      </c>
      <c r="I1198" t="str">
        <f t="shared" si="36"/>
        <v>08003</v>
      </c>
      <c r="L1198" s="11" t="str">
        <f t="shared" si="37"/>
        <v>Alella, Barcelona, Cataluña</v>
      </c>
    </row>
    <row r="1199" spans="1:12" ht="12.75" customHeight="1" x14ac:dyDescent="0.2">
      <c r="A1199" t="s">
        <v>2785</v>
      </c>
      <c r="B1199" t="s">
        <v>762</v>
      </c>
      <c r="C1199" t="s">
        <v>2778</v>
      </c>
      <c r="D1199" s="10" t="s">
        <v>23</v>
      </c>
      <c r="E1199" s="10" t="s">
        <v>2779</v>
      </c>
      <c r="F1199" s="10" t="s">
        <v>55</v>
      </c>
      <c r="G1199" s="10" t="s">
        <v>61</v>
      </c>
      <c r="H1199" s="10" t="s">
        <v>2786</v>
      </c>
      <c r="I1199" t="str">
        <f t="shared" si="36"/>
        <v>08004</v>
      </c>
      <c r="L1199" s="11" t="str">
        <f t="shared" si="37"/>
        <v>Alpens, Barcelona, Cataluña</v>
      </c>
    </row>
    <row r="1200" spans="1:12" ht="12.75" customHeight="1" x14ac:dyDescent="0.2">
      <c r="A1200" t="s">
        <v>2787</v>
      </c>
      <c r="B1200" t="s">
        <v>762</v>
      </c>
      <c r="C1200" t="s">
        <v>2778</v>
      </c>
      <c r="D1200" s="10" t="s">
        <v>23</v>
      </c>
      <c r="E1200" s="10" t="s">
        <v>2779</v>
      </c>
      <c r="F1200" s="10" t="s">
        <v>278</v>
      </c>
      <c r="G1200" s="10" t="s">
        <v>36</v>
      </c>
      <c r="H1200" s="10" t="s">
        <v>2788</v>
      </c>
      <c r="I1200" t="str">
        <f t="shared" si="36"/>
        <v>08005</v>
      </c>
      <c r="L1200" s="11" t="str">
        <f t="shared" si="37"/>
        <v>Ametlla del Vallès, L', Barcelona, Cataluña</v>
      </c>
    </row>
    <row r="1201" spans="1:12" ht="12.75" customHeight="1" x14ac:dyDescent="0.2">
      <c r="A1201" t="s">
        <v>2789</v>
      </c>
      <c r="B1201" t="s">
        <v>762</v>
      </c>
      <c r="C1201" t="s">
        <v>2778</v>
      </c>
      <c r="D1201" s="10" t="s">
        <v>23</v>
      </c>
      <c r="E1201" s="10" t="s">
        <v>2779</v>
      </c>
      <c r="F1201" s="10" t="s">
        <v>547</v>
      </c>
      <c r="G1201" s="10" t="s">
        <v>97</v>
      </c>
      <c r="H1201" s="10" t="s">
        <v>2790</v>
      </c>
      <c r="I1201" t="str">
        <f t="shared" si="36"/>
        <v>08006</v>
      </c>
      <c r="L1201" s="11" t="str">
        <f t="shared" si="37"/>
        <v>Arenys de Mar, Barcelona, Cataluña</v>
      </c>
    </row>
    <row r="1202" spans="1:12" ht="12.75" customHeight="1" x14ac:dyDescent="0.2">
      <c r="A1202" t="s">
        <v>2791</v>
      </c>
      <c r="B1202" t="s">
        <v>762</v>
      </c>
      <c r="C1202" t="s">
        <v>2778</v>
      </c>
      <c r="D1202" s="10" t="s">
        <v>23</v>
      </c>
      <c r="E1202" s="10" t="s">
        <v>2779</v>
      </c>
      <c r="F1202" s="10" t="s">
        <v>60</v>
      </c>
      <c r="G1202" s="10" t="s">
        <v>50</v>
      </c>
      <c r="H1202" s="10" t="s">
        <v>2792</v>
      </c>
      <c r="I1202" t="str">
        <f t="shared" si="36"/>
        <v>08007</v>
      </c>
      <c r="L1202" s="11" t="str">
        <f t="shared" si="37"/>
        <v>Arenys de Munt, Barcelona, Cataluña</v>
      </c>
    </row>
    <row r="1203" spans="1:12" ht="12.75" customHeight="1" x14ac:dyDescent="0.2">
      <c r="A1203" t="s">
        <v>2793</v>
      </c>
      <c r="B1203" t="s">
        <v>762</v>
      </c>
      <c r="C1203" t="s">
        <v>2778</v>
      </c>
      <c r="D1203" s="10" t="s">
        <v>23</v>
      </c>
      <c r="E1203" s="10" t="s">
        <v>2779</v>
      </c>
      <c r="F1203" s="10" t="s">
        <v>550</v>
      </c>
      <c r="G1203" s="10" t="s">
        <v>56</v>
      </c>
      <c r="H1203" s="10" t="s">
        <v>2794</v>
      </c>
      <c r="I1203" t="str">
        <f t="shared" si="36"/>
        <v>08008</v>
      </c>
      <c r="L1203" s="11" t="str">
        <f t="shared" si="37"/>
        <v>Argençola, Barcelona, Cataluña</v>
      </c>
    </row>
    <row r="1204" spans="1:12" ht="12.75" customHeight="1" x14ac:dyDescent="0.2">
      <c r="A1204" t="s">
        <v>2795</v>
      </c>
      <c r="B1204" t="s">
        <v>762</v>
      </c>
      <c r="C1204" t="s">
        <v>2778</v>
      </c>
      <c r="D1204" s="10" t="s">
        <v>23</v>
      </c>
      <c r="E1204" s="10" t="s">
        <v>2779</v>
      </c>
      <c r="F1204" s="10" t="s">
        <v>66</v>
      </c>
      <c r="G1204" s="10" t="s">
        <v>78</v>
      </c>
      <c r="H1204" s="10" t="s">
        <v>2796</v>
      </c>
      <c r="I1204" t="str">
        <f t="shared" si="36"/>
        <v>08009</v>
      </c>
      <c r="L1204" s="11" t="str">
        <f t="shared" si="37"/>
        <v>Argentona, Barcelona, Cataluña</v>
      </c>
    </row>
    <row r="1205" spans="1:12" ht="12.75" customHeight="1" x14ac:dyDescent="0.2">
      <c r="A1205" t="s">
        <v>2797</v>
      </c>
      <c r="B1205" t="s">
        <v>762</v>
      </c>
      <c r="C1205" t="s">
        <v>2778</v>
      </c>
      <c r="D1205" s="10" t="s">
        <v>23</v>
      </c>
      <c r="E1205" s="10" t="s">
        <v>2779</v>
      </c>
      <c r="F1205" s="10" t="s">
        <v>1013</v>
      </c>
      <c r="G1205" s="10" t="s">
        <v>128</v>
      </c>
      <c r="H1205" s="10" t="s">
        <v>2798</v>
      </c>
      <c r="I1205" t="str">
        <f t="shared" si="36"/>
        <v>08010</v>
      </c>
      <c r="L1205" s="11" t="str">
        <f t="shared" si="37"/>
        <v>Artés, Barcelona, Cataluña</v>
      </c>
    </row>
    <row r="1206" spans="1:12" ht="12.75" customHeight="1" x14ac:dyDescent="0.2">
      <c r="A1206" t="s">
        <v>2799</v>
      </c>
      <c r="B1206" t="s">
        <v>762</v>
      </c>
      <c r="C1206" t="s">
        <v>2778</v>
      </c>
      <c r="D1206" s="10" t="s">
        <v>23</v>
      </c>
      <c r="E1206" s="10" t="s">
        <v>2779</v>
      </c>
      <c r="F1206" s="10" t="s">
        <v>70</v>
      </c>
      <c r="G1206" s="10" t="s">
        <v>50</v>
      </c>
      <c r="H1206" s="10" t="s">
        <v>2800</v>
      </c>
      <c r="I1206" t="str">
        <f t="shared" si="36"/>
        <v>08011</v>
      </c>
      <c r="L1206" s="11" t="str">
        <f t="shared" si="37"/>
        <v>Avià, Barcelona, Cataluña</v>
      </c>
    </row>
    <row r="1207" spans="1:12" ht="12.75" customHeight="1" x14ac:dyDescent="0.2">
      <c r="A1207" t="s">
        <v>2801</v>
      </c>
      <c r="B1207" t="s">
        <v>762</v>
      </c>
      <c r="C1207" t="s">
        <v>2778</v>
      </c>
      <c r="D1207" s="10" t="s">
        <v>23</v>
      </c>
      <c r="E1207" s="10" t="s">
        <v>2779</v>
      </c>
      <c r="F1207" s="10" t="s">
        <v>521</v>
      </c>
      <c r="G1207" s="10" t="s">
        <v>92</v>
      </c>
      <c r="H1207" s="10" t="s">
        <v>2802</v>
      </c>
      <c r="I1207" t="str">
        <f t="shared" si="36"/>
        <v>08012</v>
      </c>
      <c r="L1207" s="11" t="str">
        <f t="shared" si="37"/>
        <v>Avinyó, Barcelona, Cataluña</v>
      </c>
    </row>
    <row r="1208" spans="1:12" ht="12.75" customHeight="1" x14ac:dyDescent="0.2">
      <c r="A1208" t="s">
        <v>2803</v>
      </c>
      <c r="B1208" t="s">
        <v>762</v>
      </c>
      <c r="C1208" t="s">
        <v>2778</v>
      </c>
      <c r="D1208" s="10" t="s">
        <v>23</v>
      </c>
      <c r="E1208" s="10" t="s">
        <v>2779</v>
      </c>
      <c r="F1208" s="10" t="s">
        <v>283</v>
      </c>
      <c r="G1208" s="10" t="s">
        <v>36</v>
      </c>
      <c r="H1208" s="10" t="s">
        <v>2804</v>
      </c>
      <c r="I1208" t="str">
        <f t="shared" si="36"/>
        <v>08013</v>
      </c>
      <c r="L1208" s="11" t="str">
        <f t="shared" si="37"/>
        <v>Avinyonet del Penedès, Barcelona, Cataluña</v>
      </c>
    </row>
    <row r="1209" spans="1:12" ht="12.75" customHeight="1" x14ac:dyDescent="0.2">
      <c r="A1209" t="s">
        <v>2805</v>
      </c>
      <c r="B1209" t="s">
        <v>762</v>
      </c>
      <c r="C1209" t="s">
        <v>2778</v>
      </c>
      <c r="D1209" s="10" t="s">
        <v>23</v>
      </c>
      <c r="E1209" s="10" t="s">
        <v>2779</v>
      </c>
      <c r="F1209" s="10" t="s">
        <v>553</v>
      </c>
      <c r="G1209" s="10" t="s">
        <v>56</v>
      </c>
      <c r="H1209" s="10" t="s">
        <v>2806</v>
      </c>
      <c r="I1209" t="str">
        <f t="shared" si="36"/>
        <v>08014</v>
      </c>
      <c r="L1209" s="11" t="str">
        <f t="shared" si="37"/>
        <v>Aiguafreda, Barcelona, Cataluña</v>
      </c>
    </row>
    <row r="1210" spans="1:12" ht="12.75" customHeight="1" x14ac:dyDescent="0.2">
      <c r="A1210" t="s">
        <v>2807</v>
      </c>
      <c r="B1210" t="s">
        <v>762</v>
      </c>
      <c r="C1210" t="s">
        <v>2778</v>
      </c>
      <c r="D1210" s="10" t="s">
        <v>23</v>
      </c>
      <c r="E1210" s="10" t="s">
        <v>2779</v>
      </c>
      <c r="F1210" s="10" t="s">
        <v>637</v>
      </c>
      <c r="G1210" s="10" t="s">
        <v>78</v>
      </c>
      <c r="H1210" s="10" t="s">
        <v>2808</v>
      </c>
      <c r="I1210" t="str">
        <f t="shared" si="36"/>
        <v>08015</v>
      </c>
      <c r="L1210" s="11" t="str">
        <f t="shared" si="37"/>
        <v>Badalona, Barcelona, Cataluña</v>
      </c>
    </row>
    <row r="1211" spans="1:12" ht="12.75" customHeight="1" x14ac:dyDescent="0.2">
      <c r="A1211" t="s">
        <v>2809</v>
      </c>
      <c r="B1211" t="s">
        <v>762</v>
      </c>
      <c r="C1211" t="s">
        <v>2778</v>
      </c>
      <c r="D1211" s="10" t="s">
        <v>23</v>
      </c>
      <c r="E1211" s="10" t="s">
        <v>2779</v>
      </c>
      <c r="F1211" s="10" t="s">
        <v>73</v>
      </c>
      <c r="G1211" s="10" t="s">
        <v>28</v>
      </c>
      <c r="H1211" s="10" t="s">
        <v>2810</v>
      </c>
      <c r="I1211" t="str">
        <f t="shared" si="36"/>
        <v>08016</v>
      </c>
      <c r="L1211" s="11" t="str">
        <f t="shared" si="37"/>
        <v>Bagà, Barcelona, Cataluña</v>
      </c>
    </row>
    <row r="1212" spans="1:12" ht="12.75" customHeight="1" x14ac:dyDescent="0.2">
      <c r="A1212" t="s">
        <v>2811</v>
      </c>
      <c r="B1212" t="s">
        <v>762</v>
      </c>
      <c r="C1212" t="s">
        <v>2778</v>
      </c>
      <c r="D1212" s="10" t="s">
        <v>23</v>
      </c>
      <c r="E1212" s="10" t="s">
        <v>2779</v>
      </c>
      <c r="F1212" s="10" t="s">
        <v>362</v>
      </c>
      <c r="G1212" s="10" t="s">
        <v>61</v>
      </c>
      <c r="H1212" s="10" t="s">
        <v>2812</v>
      </c>
      <c r="I1212" t="str">
        <f t="shared" si="36"/>
        <v>08017</v>
      </c>
      <c r="L1212" s="11" t="str">
        <f t="shared" si="37"/>
        <v>Balenyà, Barcelona, Cataluña</v>
      </c>
    </row>
    <row r="1213" spans="1:12" ht="12.75" customHeight="1" x14ac:dyDescent="0.2">
      <c r="A1213" t="s">
        <v>2813</v>
      </c>
      <c r="B1213" t="s">
        <v>762</v>
      </c>
      <c r="C1213" t="s">
        <v>2778</v>
      </c>
      <c r="D1213" s="10" t="s">
        <v>23</v>
      </c>
      <c r="E1213" s="10" t="s">
        <v>2779</v>
      </c>
      <c r="F1213" s="10" t="s">
        <v>640</v>
      </c>
      <c r="G1213" s="10" t="s">
        <v>97</v>
      </c>
      <c r="H1213" s="10" t="s">
        <v>2814</v>
      </c>
      <c r="I1213" t="str">
        <f t="shared" si="36"/>
        <v>08018</v>
      </c>
      <c r="L1213" s="11" t="str">
        <f t="shared" si="37"/>
        <v>Balsareny, Barcelona, Cataluña</v>
      </c>
    </row>
    <row r="1214" spans="1:12" ht="12.75" customHeight="1" x14ac:dyDescent="0.2">
      <c r="A1214" t="s">
        <v>2815</v>
      </c>
      <c r="B1214" t="s">
        <v>762</v>
      </c>
      <c r="C1214" t="s">
        <v>2778</v>
      </c>
      <c r="D1214" s="10" t="s">
        <v>23</v>
      </c>
      <c r="E1214" s="10" t="s">
        <v>2779</v>
      </c>
      <c r="F1214" s="10" t="s">
        <v>288</v>
      </c>
      <c r="G1214" s="10" t="s">
        <v>41</v>
      </c>
      <c r="H1214" s="10" t="s">
        <v>2779</v>
      </c>
      <c r="I1214" t="str">
        <f t="shared" si="36"/>
        <v>08019</v>
      </c>
      <c r="L1214" s="11" t="str">
        <f t="shared" si="37"/>
        <v>Barcelona, Barcelona, Cataluña</v>
      </c>
    </row>
    <row r="1215" spans="1:12" ht="12.75" customHeight="1" x14ac:dyDescent="0.2">
      <c r="A1215" t="s">
        <v>2816</v>
      </c>
      <c r="B1215" t="s">
        <v>762</v>
      </c>
      <c r="C1215" t="s">
        <v>2778</v>
      </c>
      <c r="D1215" s="10" t="s">
        <v>23</v>
      </c>
      <c r="E1215" s="10" t="s">
        <v>2779</v>
      </c>
      <c r="F1215" s="10" t="s">
        <v>77</v>
      </c>
      <c r="G1215" s="10" t="s">
        <v>36</v>
      </c>
      <c r="H1215" s="10" t="s">
        <v>2817</v>
      </c>
      <c r="I1215" t="str">
        <f t="shared" si="36"/>
        <v>08020</v>
      </c>
      <c r="L1215" s="11" t="str">
        <f t="shared" si="37"/>
        <v>Begues, Barcelona, Cataluña</v>
      </c>
    </row>
    <row r="1216" spans="1:12" ht="12.75" customHeight="1" x14ac:dyDescent="0.2">
      <c r="A1216" t="s">
        <v>2818</v>
      </c>
      <c r="B1216" t="s">
        <v>762</v>
      </c>
      <c r="C1216" t="s">
        <v>2778</v>
      </c>
      <c r="D1216" s="10" t="s">
        <v>23</v>
      </c>
      <c r="E1216" s="10" t="s">
        <v>2779</v>
      </c>
      <c r="F1216" s="10" t="s">
        <v>665</v>
      </c>
      <c r="G1216" s="10" t="s">
        <v>61</v>
      </c>
      <c r="H1216" s="10" t="s">
        <v>2819</v>
      </c>
      <c r="I1216" t="str">
        <f t="shared" si="36"/>
        <v>08021</v>
      </c>
      <c r="L1216" s="11" t="str">
        <f t="shared" si="37"/>
        <v>Bellprat, Barcelona, Cataluña</v>
      </c>
    </row>
    <row r="1217" spans="1:12" ht="12.75" customHeight="1" x14ac:dyDescent="0.2">
      <c r="A1217" t="s">
        <v>2820</v>
      </c>
      <c r="B1217" t="s">
        <v>762</v>
      </c>
      <c r="C1217" t="s">
        <v>2778</v>
      </c>
      <c r="D1217" s="10" t="s">
        <v>23</v>
      </c>
      <c r="E1217" s="10" t="s">
        <v>2779</v>
      </c>
      <c r="F1217" s="10" t="s">
        <v>82</v>
      </c>
      <c r="G1217" s="10" t="s">
        <v>128</v>
      </c>
      <c r="H1217" s="10" t="s">
        <v>2821</v>
      </c>
      <c r="I1217" t="str">
        <f t="shared" si="36"/>
        <v>08022</v>
      </c>
      <c r="L1217" s="11" t="str">
        <f t="shared" si="37"/>
        <v>Berga, Barcelona, Cataluña</v>
      </c>
    </row>
    <row r="1218" spans="1:12" ht="12.75" customHeight="1" x14ac:dyDescent="0.2">
      <c r="A1218" t="s">
        <v>2822</v>
      </c>
      <c r="B1218" t="s">
        <v>762</v>
      </c>
      <c r="C1218" t="s">
        <v>2778</v>
      </c>
      <c r="D1218" s="10" t="s">
        <v>23</v>
      </c>
      <c r="E1218" s="10" t="s">
        <v>2779</v>
      </c>
      <c r="F1218" s="10" t="s">
        <v>87</v>
      </c>
      <c r="G1218" s="10" t="s">
        <v>78</v>
      </c>
      <c r="H1218" s="10" t="s">
        <v>2823</v>
      </c>
      <c r="I1218" t="str">
        <f t="shared" ref="I1218:I1281" si="38">CONCATENATE(D1218,F1218)</f>
        <v>08023</v>
      </c>
      <c r="L1218" s="11" t="str">
        <f t="shared" si="37"/>
        <v>Bigues i Riells del Fai, Barcelona, Cataluña</v>
      </c>
    </row>
    <row r="1219" spans="1:12" ht="12.75" customHeight="1" x14ac:dyDescent="0.2">
      <c r="A1219" t="s">
        <v>2824</v>
      </c>
      <c r="B1219" t="s">
        <v>762</v>
      </c>
      <c r="C1219" t="s">
        <v>2778</v>
      </c>
      <c r="D1219" s="10" t="s">
        <v>23</v>
      </c>
      <c r="E1219" s="10" t="s">
        <v>2779</v>
      </c>
      <c r="F1219" s="10" t="s">
        <v>367</v>
      </c>
      <c r="G1219" s="10" t="s">
        <v>97</v>
      </c>
      <c r="H1219" s="10" t="s">
        <v>2825</v>
      </c>
      <c r="I1219" t="str">
        <f t="shared" si="38"/>
        <v>08024</v>
      </c>
      <c r="L1219" s="11" t="str">
        <f t="shared" ref="L1219:L1282" si="39">CONCATENATE(H1219,", ",E1219,", ",C1219)</f>
        <v>Borredà, Barcelona, Cataluña</v>
      </c>
    </row>
    <row r="1220" spans="1:12" ht="12.75" customHeight="1" x14ac:dyDescent="0.2">
      <c r="A1220" t="s">
        <v>2826</v>
      </c>
      <c r="B1220" t="s">
        <v>762</v>
      </c>
      <c r="C1220" t="s">
        <v>2778</v>
      </c>
      <c r="D1220" s="10" t="s">
        <v>23</v>
      </c>
      <c r="E1220" s="10" t="s">
        <v>2779</v>
      </c>
      <c r="F1220" s="10" t="s">
        <v>91</v>
      </c>
      <c r="G1220" s="10" t="s">
        <v>41</v>
      </c>
      <c r="H1220" s="10" t="s">
        <v>2827</v>
      </c>
      <c r="I1220" t="str">
        <f t="shared" si="38"/>
        <v>08025</v>
      </c>
      <c r="L1220" s="11" t="str">
        <f t="shared" si="39"/>
        <v>Bruc, El, Barcelona, Cataluña</v>
      </c>
    </row>
    <row r="1221" spans="1:12" ht="12.75" customHeight="1" x14ac:dyDescent="0.2">
      <c r="A1221" t="s">
        <v>2828</v>
      </c>
      <c r="B1221" t="s">
        <v>762</v>
      </c>
      <c r="C1221" t="s">
        <v>2778</v>
      </c>
      <c r="D1221" s="10" t="s">
        <v>23</v>
      </c>
      <c r="E1221" s="10" t="s">
        <v>2779</v>
      </c>
      <c r="F1221" s="10" t="s">
        <v>291</v>
      </c>
      <c r="G1221" s="10" t="s">
        <v>50</v>
      </c>
      <c r="H1221" s="10" t="s">
        <v>2829</v>
      </c>
      <c r="I1221" t="str">
        <f t="shared" si="38"/>
        <v>08026</v>
      </c>
      <c r="L1221" s="11" t="str">
        <f t="shared" si="39"/>
        <v>Brull, El, Barcelona, Cataluña</v>
      </c>
    </row>
    <row r="1222" spans="1:12" ht="12.75" customHeight="1" x14ac:dyDescent="0.2">
      <c r="A1222" t="s">
        <v>2830</v>
      </c>
      <c r="B1222" t="s">
        <v>762</v>
      </c>
      <c r="C1222" t="s">
        <v>2778</v>
      </c>
      <c r="D1222" s="10" t="s">
        <v>23</v>
      </c>
      <c r="E1222" s="10" t="s">
        <v>2779</v>
      </c>
      <c r="F1222" s="10" t="s">
        <v>96</v>
      </c>
      <c r="G1222" s="10" t="s">
        <v>56</v>
      </c>
      <c r="H1222" s="10" t="s">
        <v>2831</v>
      </c>
      <c r="I1222" t="str">
        <f t="shared" si="38"/>
        <v>08027</v>
      </c>
      <c r="L1222" s="11" t="str">
        <f t="shared" si="39"/>
        <v>Cabanyes, Les, Barcelona, Cataluña</v>
      </c>
    </row>
    <row r="1223" spans="1:12" ht="12.75" customHeight="1" x14ac:dyDescent="0.2">
      <c r="A1223" t="s">
        <v>2832</v>
      </c>
      <c r="B1223" t="s">
        <v>762</v>
      </c>
      <c r="C1223" t="s">
        <v>2778</v>
      </c>
      <c r="D1223" s="10" t="s">
        <v>23</v>
      </c>
      <c r="E1223" s="10" t="s">
        <v>2779</v>
      </c>
      <c r="F1223" s="10" t="s">
        <v>949</v>
      </c>
      <c r="G1223" s="10" t="s">
        <v>28</v>
      </c>
      <c r="H1223" s="10" t="s">
        <v>2833</v>
      </c>
      <c r="I1223" t="str">
        <f t="shared" si="38"/>
        <v>08028</v>
      </c>
      <c r="L1223" s="11" t="str">
        <f t="shared" si="39"/>
        <v>Cabrera d'Anoia, Barcelona, Cataluña</v>
      </c>
    </row>
    <row r="1224" spans="1:12" ht="12.75" customHeight="1" x14ac:dyDescent="0.2">
      <c r="A1224" t="s">
        <v>2834</v>
      </c>
      <c r="B1224" t="s">
        <v>762</v>
      </c>
      <c r="C1224" t="s">
        <v>2778</v>
      </c>
      <c r="D1224" s="10" t="s">
        <v>23</v>
      </c>
      <c r="E1224" s="10" t="s">
        <v>2779</v>
      </c>
      <c r="F1224" s="10" t="s">
        <v>526</v>
      </c>
      <c r="G1224" s="10" t="s">
        <v>92</v>
      </c>
      <c r="H1224" s="10" t="s">
        <v>2835</v>
      </c>
      <c r="I1224" t="str">
        <f t="shared" si="38"/>
        <v>08029</v>
      </c>
      <c r="L1224" s="11" t="str">
        <f t="shared" si="39"/>
        <v>Cabrera de Mar, Barcelona, Cataluña</v>
      </c>
    </row>
    <row r="1225" spans="1:12" ht="12.75" customHeight="1" x14ac:dyDescent="0.2">
      <c r="A1225" t="s">
        <v>2836</v>
      </c>
      <c r="B1225" t="s">
        <v>762</v>
      </c>
      <c r="C1225" t="s">
        <v>2778</v>
      </c>
      <c r="D1225" s="10" t="s">
        <v>23</v>
      </c>
      <c r="E1225" s="10" t="s">
        <v>2779</v>
      </c>
      <c r="F1225" s="10" t="s">
        <v>100</v>
      </c>
      <c r="G1225" s="10" t="s">
        <v>78</v>
      </c>
      <c r="H1225" s="10" t="s">
        <v>2837</v>
      </c>
      <c r="I1225" t="str">
        <f t="shared" si="38"/>
        <v>08030</v>
      </c>
      <c r="L1225" s="11" t="str">
        <f t="shared" si="39"/>
        <v>Cabrils, Barcelona, Cataluña</v>
      </c>
    </row>
    <row r="1226" spans="1:12" ht="12.75" customHeight="1" x14ac:dyDescent="0.2">
      <c r="A1226" t="s">
        <v>2838</v>
      </c>
      <c r="B1226" t="s">
        <v>762</v>
      </c>
      <c r="C1226" t="s">
        <v>2778</v>
      </c>
      <c r="D1226" s="10" t="s">
        <v>23</v>
      </c>
      <c r="E1226" s="10" t="s">
        <v>2779</v>
      </c>
      <c r="F1226" s="10" t="s">
        <v>562</v>
      </c>
      <c r="G1226" s="10" t="s">
        <v>56</v>
      </c>
      <c r="H1226" s="10" t="s">
        <v>2839</v>
      </c>
      <c r="I1226" t="str">
        <f t="shared" si="38"/>
        <v>08031</v>
      </c>
      <c r="L1226" s="11" t="str">
        <f t="shared" si="39"/>
        <v>Calaf, Barcelona, Cataluña</v>
      </c>
    </row>
    <row r="1227" spans="1:12" ht="12.75" customHeight="1" x14ac:dyDescent="0.2">
      <c r="A1227" t="s">
        <v>2840</v>
      </c>
      <c r="B1227" t="s">
        <v>762</v>
      </c>
      <c r="C1227" t="s">
        <v>2778</v>
      </c>
      <c r="D1227" s="10" t="s">
        <v>23</v>
      </c>
      <c r="E1227" s="10" t="s">
        <v>2779</v>
      </c>
      <c r="F1227" s="10" t="s">
        <v>719</v>
      </c>
      <c r="G1227" s="10" t="s">
        <v>36</v>
      </c>
      <c r="H1227" s="10" t="s">
        <v>2841</v>
      </c>
      <c r="I1227" t="str">
        <f t="shared" si="38"/>
        <v>08032</v>
      </c>
      <c r="L1227" s="11" t="str">
        <f t="shared" si="39"/>
        <v>Caldes d'Estrac, Barcelona, Cataluña</v>
      </c>
    </row>
    <row r="1228" spans="1:12" ht="12.75" customHeight="1" x14ac:dyDescent="0.2">
      <c r="A1228" t="s">
        <v>2842</v>
      </c>
      <c r="B1228" t="s">
        <v>762</v>
      </c>
      <c r="C1228" t="s">
        <v>2778</v>
      </c>
      <c r="D1228" s="10" t="s">
        <v>23</v>
      </c>
      <c r="E1228" s="10" t="s">
        <v>2779</v>
      </c>
      <c r="F1228" s="10" t="s">
        <v>668</v>
      </c>
      <c r="G1228" s="10" t="s">
        <v>41</v>
      </c>
      <c r="H1228" s="10" t="s">
        <v>2843</v>
      </c>
      <c r="I1228" t="str">
        <f t="shared" si="38"/>
        <v>08033</v>
      </c>
      <c r="L1228" s="11" t="str">
        <f t="shared" si="39"/>
        <v>Caldes de Montbui, Barcelona, Cataluña</v>
      </c>
    </row>
    <row r="1229" spans="1:12" ht="12.75" customHeight="1" x14ac:dyDescent="0.2">
      <c r="A1229" t="s">
        <v>2844</v>
      </c>
      <c r="B1229" t="s">
        <v>762</v>
      </c>
      <c r="C1229" t="s">
        <v>2778</v>
      </c>
      <c r="D1229" s="10" t="s">
        <v>23</v>
      </c>
      <c r="E1229" s="10" t="s">
        <v>2779</v>
      </c>
      <c r="F1229" s="10" t="s">
        <v>104</v>
      </c>
      <c r="G1229" s="10" t="s">
        <v>28</v>
      </c>
      <c r="H1229" s="10" t="s">
        <v>2845</v>
      </c>
      <c r="I1229" t="str">
        <f t="shared" si="38"/>
        <v>08034</v>
      </c>
      <c r="L1229" s="11" t="str">
        <f t="shared" si="39"/>
        <v>Calders, Barcelona, Cataluña</v>
      </c>
    </row>
    <row r="1230" spans="1:12" ht="12.75" customHeight="1" x14ac:dyDescent="0.2">
      <c r="A1230" t="s">
        <v>2846</v>
      </c>
      <c r="B1230" t="s">
        <v>762</v>
      </c>
      <c r="C1230" t="s">
        <v>2778</v>
      </c>
      <c r="D1230" s="10" t="s">
        <v>23</v>
      </c>
      <c r="E1230" s="10" t="s">
        <v>2779</v>
      </c>
      <c r="F1230" s="10" t="s">
        <v>533</v>
      </c>
      <c r="G1230" s="10" t="s">
        <v>92</v>
      </c>
      <c r="H1230" s="10" t="s">
        <v>2847</v>
      </c>
      <c r="I1230" t="str">
        <f t="shared" si="38"/>
        <v>08035</v>
      </c>
      <c r="L1230" s="11" t="str">
        <f t="shared" si="39"/>
        <v>Calella, Barcelona, Cataluña</v>
      </c>
    </row>
    <row r="1231" spans="1:12" ht="12.75" customHeight="1" x14ac:dyDescent="0.2">
      <c r="A1231" t="s">
        <v>2848</v>
      </c>
      <c r="B1231" t="s">
        <v>762</v>
      </c>
      <c r="C1231" t="s">
        <v>2778</v>
      </c>
      <c r="D1231" s="10" t="s">
        <v>23</v>
      </c>
      <c r="E1231" s="10" t="s">
        <v>2779</v>
      </c>
      <c r="F1231" s="10" t="s">
        <v>108</v>
      </c>
      <c r="G1231" s="10" t="s">
        <v>61</v>
      </c>
      <c r="H1231" s="10" t="s">
        <v>2849</v>
      </c>
      <c r="I1231" t="str">
        <f t="shared" si="38"/>
        <v>08036</v>
      </c>
      <c r="L1231" s="11" t="str">
        <f t="shared" si="39"/>
        <v>Calonge de Segarra, Barcelona, Cataluña</v>
      </c>
    </row>
    <row r="1232" spans="1:12" ht="12.75" customHeight="1" x14ac:dyDescent="0.2">
      <c r="A1232" t="s">
        <v>2850</v>
      </c>
      <c r="B1232" t="s">
        <v>762</v>
      </c>
      <c r="C1232" t="s">
        <v>2778</v>
      </c>
      <c r="D1232" s="10" t="s">
        <v>23</v>
      </c>
      <c r="E1232" s="10" t="s">
        <v>2779</v>
      </c>
      <c r="F1232" s="10" t="s">
        <v>112</v>
      </c>
      <c r="G1232" s="10" t="s">
        <v>97</v>
      </c>
      <c r="H1232" s="10" t="s">
        <v>2851</v>
      </c>
      <c r="I1232" t="str">
        <f t="shared" si="38"/>
        <v>08037</v>
      </c>
      <c r="L1232" s="11" t="str">
        <f t="shared" si="39"/>
        <v>Calldetenes, Barcelona, Cataluña</v>
      </c>
    </row>
    <row r="1233" spans="1:12" ht="12.75" customHeight="1" x14ac:dyDescent="0.2">
      <c r="A1233" t="s">
        <v>2852</v>
      </c>
      <c r="B1233" t="s">
        <v>762</v>
      </c>
      <c r="C1233" t="s">
        <v>2778</v>
      </c>
      <c r="D1233" s="10" t="s">
        <v>23</v>
      </c>
      <c r="E1233" s="10" t="s">
        <v>2779</v>
      </c>
      <c r="F1233" s="10" t="s">
        <v>116</v>
      </c>
      <c r="G1233" s="10" t="s">
        <v>50</v>
      </c>
      <c r="H1233" s="10" t="s">
        <v>2853</v>
      </c>
      <c r="I1233" t="str">
        <f t="shared" si="38"/>
        <v>08038</v>
      </c>
      <c r="L1233" s="11" t="str">
        <f t="shared" si="39"/>
        <v>Callús, Barcelona, Cataluña</v>
      </c>
    </row>
    <row r="1234" spans="1:12" ht="12.75" customHeight="1" x14ac:dyDescent="0.2">
      <c r="A1234" t="s">
        <v>2854</v>
      </c>
      <c r="B1234" t="s">
        <v>762</v>
      </c>
      <c r="C1234" t="s">
        <v>2778</v>
      </c>
      <c r="D1234" s="10" t="s">
        <v>23</v>
      </c>
      <c r="E1234" s="10" t="s">
        <v>2779</v>
      </c>
      <c r="F1234" s="10" t="s">
        <v>536</v>
      </c>
      <c r="G1234" s="10" t="s">
        <v>128</v>
      </c>
      <c r="H1234" s="10" t="s">
        <v>2855</v>
      </c>
      <c r="I1234" t="str">
        <f t="shared" si="38"/>
        <v>08039</v>
      </c>
      <c r="L1234" s="11" t="str">
        <f t="shared" si="39"/>
        <v>Campins, Barcelona, Cataluña</v>
      </c>
    </row>
    <row r="1235" spans="1:12" ht="12.75" customHeight="1" x14ac:dyDescent="0.2">
      <c r="A1235" t="s">
        <v>2856</v>
      </c>
      <c r="B1235" t="s">
        <v>762</v>
      </c>
      <c r="C1235" t="s">
        <v>2778</v>
      </c>
      <c r="D1235" s="10" t="s">
        <v>23</v>
      </c>
      <c r="E1235" s="10" t="s">
        <v>2779</v>
      </c>
      <c r="F1235" s="10" t="s">
        <v>120</v>
      </c>
      <c r="G1235" s="10" t="s">
        <v>41</v>
      </c>
      <c r="H1235" s="10" t="s">
        <v>2857</v>
      </c>
      <c r="I1235" t="str">
        <f t="shared" si="38"/>
        <v>08040</v>
      </c>
      <c r="L1235" s="11" t="str">
        <f t="shared" si="39"/>
        <v>Canet de Mar, Barcelona, Cataluña</v>
      </c>
    </row>
    <row r="1236" spans="1:12" ht="12.75" customHeight="1" x14ac:dyDescent="0.2">
      <c r="A1236" t="s">
        <v>2858</v>
      </c>
      <c r="B1236" t="s">
        <v>762</v>
      </c>
      <c r="C1236" t="s">
        <v>2778</v>
      </c>
      <c r="D1236" s="10" t="s">
        <v>23</v>
      </c>
      <c r="E1236" s="10" t="s">
        <v>2779</v>
      </c>
      <c r="F1236" s="10" t="s">
        <v>123</v>
      </c>
      <c r="G1236" s="10" t="s">
        <v>97</v>
      </c>
      <c r="H1236" s="10" t="s">
        <v>2859</v>
      </c>
      <c r="I1236" t="str">
        <f t="shared" si="38"/>
        <v>08041</v>
      </c>
      <c r="L1236" s="11" t="str">
        <f t="shared" si="39"/>
        <v>Canovelles, Barcelona, Cataluña</v>
      </c>
    </row>
    <row r="1237" spans="1:12" ht="12.75" customHeight="1" x14ac:dyDescent="0.2">
      <c r="A1237" t="s">
        <v>2860</v>
      </c>
      <c r="B1237" t="s">
        <v>762</v>
      </c>
      <c r="C1237" t="s">
        <v>2778</v>
      </c>
      <c r="D1237" s="10" t="s">
        <v>23</v>
      </c>
      <c r="E1237" s="10" t="s">
        <v>2779</v>
      </c>
      <c r="F1237" s="10" t="s">
        <v>300</v>
      </c>
      <c r="G1237" s="10" t="s">
        <v>78</v>
      </c>
      <c r="H1237" s="10" t="s">
        <v>2861</v>
      </c>
      <c r="I1237" t="str">
        <f t="shared" si="38"/>
        <v>08042</v>
      </c>
      <c r="L1237" s="11" t="str">
        <f t="shared" si="39"/>
        <v>Cànoves i Samalús, Barcelona, Cataluña</v>
      </c>
    </row>
    <row r="1238" spans="1:12" ht="12.75" customHeight="1" x14ac:dyDescent="0.2">
      <c r="A1238" t="s">
        <v>2862</v>
      </c>
      <c r="B1238" t="s">
        <v>762</v>
      </c>
      <c r="C1238" t="s">
        <v>2778</v>
      </c>
      <c r="D1238" s="10" t="s">
        <v>23</v>
      </c>
      <c r="E1238" s="10" t="s">
        <v>2779</v>
      </c>
      <c r="F1238" s="10" t="s">
        <v>127</v>
      </c>
      <c r="G1238" s="10" t="s">
        <v>92</v>
      </c>
      <c r="H1238" s="10" t="s">
        <v>2863</v>
      </c>
      <c r="I1238" t="str">
        <f t="shared" si="38"/>
        <v>08043</v>
      </c>
      <c r="L1238" s="11" t="str">
        <f t="shared" si="39"/>
        <v>Canyelles, Barcelona, Cataluña</v>
      </c>
    </row>
    <row r="1239" spans="1:12" ht="12.75" customHeight="1" x14ac:dyDescent="0.2">
      <c r="A1239" t="s">
        <v>2864</v>
      </c>
      <c r="B1239" t="s">
        <v>762</v>
      </c>
      <c r="C1239" t="s">
        <v>2778</v>
      </c>
      <c r="D1239" s="10" t="s">
        <v>23</v>
      </c>
      <c r="E1239" s="10" t="s">
        <v>2779</v>
      </c>
      <c r="F1239" s="10" t="s">
        <v>303</v>
      </c>
      <c r="G1239" s="10" t="s">
        <v>50</v>
      </c>
      <c r="H1239" s="10" t="s">
        <v>2865</v>
      </c>
      <c r="I1239" t="str">
        <f t="shared" si="38"/>
        <v>08044</v>
      </c>
      <c r="L1239" s="11" t="str">
        <f t="shared" si="39"/>
        <v>Capellades, Barcelona, Cataluña</v>
      </c>
    </row>
    <row r="1240" spans="1:12" ht="12.75" customHeight="1" x14ac:dyDescent="0.2">
      <c r="A1240" t="s">
        <v>2866</v>
      </c>
      <c r="B1240" t="s">
        <v>762</v>
      </c>
      <c r="C1240" t="s">
        <v>2778</v>
      </c>
      <c r="D1240" s="10" t="s">
        <v>23</v>
      </c>
      <c r="E1240" s="10" t="s">
        <v>2779</v>
      </c>
      <c r="F1240" s="10" t="s">
        <v>306</v>
      </c>
      <c r="G1240" s="10" t="s">
        <v>128</v>
      </c>
      <c r="H1240" s="10" t="s">
        <v>2867</v>
      </c>
      <c r="I1240" t="str">
        <f t="shared" si="38"/>
        <v>08045</v>
      </c>
      <c r="L1240" s="11" t="str">
        <f t="shared" si="39"/>
        <v>Capolat, Barcelona, Cataluña</v>
      </c>
    </row>
    <row r="1241" spans="1:12" ht="12.75" customHeight="1" x14ac:dyDescent="0.2">
      <c r="A1241" t="s">
        <v>2868</v>
      </c>
      <c r="B1241" t="s">
        <v>762</v>
      </c>
      <c r="C1241" t="s">
        <v>2778</v>
      </c>
      <c r="D1241" s="10" t="s">
        <v>23</v>
      </c>
      <c r="E1241" s="10" t="s">
        <v>2779</v>
      </c>
      <c r="F1241" s="10" t="s">
        <v>1066</v>
      </c>
      <c r="G1241" s="10" t="s">
        <v>56</v>
      </c>
      <c r="H1241" s="10" t="s">
        <v>2869</v>
      </c>
      <c r="I1241" t="str">
        <f t="shared" si="38"/>
        <v>08046</v>
      </c>
      <c r="L1241" s="11" t="str">
        <f t="shared" si="39"/>
        <v>Cardedeu, Barcelona, Cataluña</v>
      </c>
    </row>
    <row r="1242" spans="1:12" ht="12.75" customHeight="1" x14ac:dyDescent="0.2">
      <c r="A1242" t="s">
        <v>2870</v>
      </c>
      <c r="B1242" t="s">
        <v>762</v>
      </c>
      <c r="C1242" t="s">
        <v>2778</v>
      </c>
      <c r="D1242" s="10" t="s">
        <v>23</v>
      </c>
      <c r="E1242" s="10" t="s">
        <v>2779</v>
      </c>
      <c r="F1242" s="10" t="s">
        <v>754</v>
      </c>
      <c r="G1242" s="10" t="s">
        <v>28</v>
      </c>
      <c r="H1242" s="10" t="s">
        <v>2871</v>
      </c>
      <c r="I1242" t="str">
        <f t="shared" si="38"/>
        <v>08047</v>
      </c>
      <c r="L1242" s="11" t="str">
        <f t="shared" si="39"/>
        <v>Cardona, Barcelona, Cataluña</v>
      </c>
    </row>
    <row r="1243" spans="1:12" ht="12.75" customHeight="1" x14ac:dyDescent="0.2">
      <c r="A1243" t="s">
        <v>2872</v>
      </c>
      <c r="B1243" t="s">
        <v>762</v>
      </c>
      <c r="C1243" t="s">
        <v>2778</v>
      </c>
      <c r="D1243" s="10" t="s">
        <v>23</v>
      </c>
      <c r="E1243" s="10" t="s">
        <v>2779</v>
      </c>
      <c r="F1243" s="10" t="s">
        <v>1191</v>
      </c>
      <c r="G1243" s="10" t="s">
        <v>61</v>
      </c>
      <c r="H1243" s="10" t="s">
        <v>2873</v>
      </c>
      <c r="I1243" t="str">
        <f t="shared" si="38"/>
        <v>08048</v>
      </c>
      <c r="L1243" s="11" t="str">
        <f t="shared" si="39"/>
        <v>Carme, Barcelona, Cataluña</v>
      </c>
    </row>
    <row r="1244" spans="1:12" ht="12.75" customHeight="1" x14ac:dyDescent="0.2">
      <c r="A1244" t="s">
        <v>2874</v>
      </c>
      <c r="B1244" t="s">
        <v>762</v>
      </c>
      <c r="C1244" t="s">
        <v>2778</v>
      </c>
      <c r="D1244" s="10" t="s">
        <v>23</v>
      </c>
      <c r="E1244" s="10" t="s">
        <v>2779</v>
      </c>
      <c r="F1244" s="10" t="s">
        <v>132</v>
      </c>
      <c r="G1244" s="10" t="s">
        <v>36</v>
      </c>
      <c r="H1244" s="10" t="s">
        <v>2875</v>
      </c>
      <c r="I1244" t="str">
        <f t="shared" si="38"/>
        <v>08049</v>
      </c>
      <c r="L1244" s="11" t="str">
        <f t="shared" si="39"/>
        <v>Casserres, Barcelona, Cataluña</v>
      </c>
    </row>
    <row r="1245" spans="1:12" ht="12.75" customHeight="1" x14ac:dyDescent="0.2">
      <c r="A1245" t="s">
        <v>2876</v>
      </c>
      <c r="B1245" t="s">
        <v>762</v>
      </c>
      <c r="C1245" t="s">
        <v>2778</v>
      </c>
      <c r="D1245" s="10" t="s">
        <v>23</v>
      </c>
      <c r="E1245" s="10" t="s">
        <v>2779</v>
      </c>
      <c r="F1245" s="10" t="s">
        <v>309</v>
      </c>
      <c r="G1245" s="10" t="s">
        <v>97</v>
      </c>
      <c r="H1245" s="10" t="s">
        <v>2877</v>
      </c>
      <c r="I1245" t="str">
        <f t="shared" si="38"/>
        <v>08050</v>
      </c>
      <c r="L1245" s="11" t="str">
        <f t="shared" si="39"/>
        <v>Castellar del Riu, Barcelona, Cataluña</v>
      </c>
    </row>
    <row r="1246" spans="1:12" ht="12.75" customHeight="1" x14ac:dyDescent="0.2">
      <c r="A1246" t="s">
        <v>2878</v>
      </c>
      <c r="B1246" t="s">
        <v>762</v>
      </c>
      <c r="C1246" t="s">
        <v>2778</v>
      </c>
      <c r="D1246" s="10" t="s">
        <v>23</v>
      </c>
      <c r="E1246" s="10" t="s">
        <v>2779</v>
      </c>
      <c r="F1246" s="10" t="s">
        <v>567</v>
      </c>
      <c r="G1246" s="10" t="s">
        <v>36</v>
      </c>
      <c r="H1246" s="10" t="s">
        <v>2879</v>
      </c>
      <c r="I1246" t="str">
        <f t="shared" si="38"/>
        <v>08051</v>
      </c>
      <c r="L1246" s="11" t="str">
        <f t="shared" si="39"/>
        <v>Castellar del Vallès, Barcelona, Cataluña</v>
      </c>
    </row>
    <row r="1247" spans="1:12" ht="12.75" customHeight="1" x14ac:dyDescent="0.2">
      <c r="A1247" t="s">
        <v>2880</v>
      </c>
      <c r="B1247" t="s">
        <v>762</v>
      </c>
      <c r="C1247" t="s">
        <v>2778</v>
      </c>
      <c r="D1247" s="10" t="s">
        <v>23</v>
      </c>
      <c r="E1247" s="10" t="s">
        <v>2779</v>
      </c>
      <c r="F1247" s="10" t="s">
        <v>136</v>
      </c>
      <c r="G1247" s="10" t="s">
        <v>56</v>
      </c>
      <c r="H1247" s="10" t="s">
        <v>2881</v>
      </c>
      <c r="I1247" t="str">
        <f t="shared" si="38"/>
        <v>08052</v>
      </c>
      <c r="L1247" s="11" t="str">
        <f t="shared" si="39"/>
        <v>Castellar de n'Hug, Barcelona, Cataluña</v>
      </c>
    </row>
    <row r="1248" spans="1:12" ht="12.75" customHeight="1" x14ac:dyDescent="0.2">
      <c r="A1248" t="s">
        <v>2882</v>
      </c>
      <c r="B1248" t="s">
        <v>762</v>
      </c>
      <c r="C1248" t="s">
        <v>2778</v>
      </c>
      <c r="D1248" s="10" t="s">
        <v>23</v>
      </c>
      <c r="E1248" s="10" t="s">
        <v>2779</v>
      </c>
      <c r="F1248" s="10" t="s">
        <v>740</v>
      </c>
      <c r="G1248" s="10" t="s">
        <v>28</v>
      </c>
      <c r="H1248" s="10" t="s">
        <v>2883</v>
      </c>
      <c r="I1248" t="str">
        <f t="shared" si="38"/>
        <v>08053</v>
      </c>
      <c r="L1248" s="11" t="str">
        <f t="shared" si="39"/>
        <v>Castellbell i el Vilar, Barcelona, Cataluña</v>
      </c>
    </row>
    <row r="1249" spans="1:12" ht="12.75" customHeight="1" x14ac:dyDescent="0.2">
      <c r="A1249" t="s">
        <v>2884</v>
      </c>
      <c r="B1249" t="s">
        <v>762</v>
      </c>
      <c r="C1249" t="s">
        <v>2778</v>
      </c>
      <c r="D1249" s="10" t="s">
        <v>23</v>
      </c>
      <c r="E1249" s="10" t="s">
        <v>2779</v>
      </c>
      <c r="F1249" s="10" t="s">
        <v>314</v>
      </c>
      <c r="G1249" s="10" t="s">
        <v>41</v>
      </c>
      <c r="H1249" s="10" t="s">
        <v>2885</v>
      </c>
      <c r="I1249" t="str">
        <f t="shared" si="38"/>
        <v>08054</v>
      </c>
      <c r="L1249" s="11" t="str">
        <f t="shared" si="39"/>
        <v>Castellbisbal, Barcelona, Cataluña</v>
      </c>
    </row>
    <row r="1250" spans="1:12" ht="12.75" customHeight="1" x14ac:dyDescent="0.2">
      <c r="A1250" t="s">
        <v>2886</v>
      </c>
      <c r="B1250" t="s">
        <v>762</v>
      </c>
      <c r="C1250" t="s">
        <v>2778</v>
      </c>
      <c r="D1250" s="10" t="s">
        <v>23</v>
      </c>
      <c r="E1250" s="10" t="s">
        <v>2779</v>
      </c>
      <c r="F1250" s="10" t="s">
        <v>374</v>
      </c>
      <c r="G1250" s="10" t="s">
        <v>50</v>
      </c>
      <c r="H1250" s="10" t="s">
        <v>2887</v>
      </c>
      <c r="I1250" t="str">
        <f t="shared" si="38"/>
        <v>08055</v>
      </c>
      <c r="L1250" s="11" t="str">
        <f t="shared" si="39"/>
        <v>Castellcir, Barcelona, Cataluña</v>
      </c>
    </row>
    <row r="1251" spans="1:12" ht="12.75" customHeight="1" x14ac:dyDescent="0.2">
      <c r="A1251" t="s">
        <v>2888</v>
      </c>
      <c r="B1251" t="s">
        <v>762</v>
      </c>
      <c r="C1251" t="s">
        <v>2778</v>
      </c>
      <c r="D1251" s="10" t="s">
        <v>23</v>
      </c>
      <c r="E1251" s="10" t="s">
        <v>2779</v>
      </c>
      <c r="F1251" s="10" t="s">
        <v>854</v>
      </c>
      <c r="G1251" s="10" t="s">
        <v>128</v>
      </c>
      <c r="H1251" s="10" t="s">
        <v>2889</v>
      </c>
      <c r="I1251" t="str">
        <f t="shared" si="38"/>
        <v>08056</v>
      </c>
      <c r="L1251" s="11" t="str">
        <f t="shared" si="39"/>
        <v>Castelldefels, Barcelona, Cataluña</v>
      </c>
    </row>
    <row r="1252" spans="1:12" ht="12.75" customHeight="1" x14ac:dyDescent="0.2">
      <c r="A1252" t="s">
        <v>2890</v>
      </c>
      <c r="B1252" t="s">
        <v>762</v>
      </c>
      <c r="C1252" t="s">
        <v>2778</v>
      </c>
      <c r="D1252" s="10" t="s">
        <v>23</v>
      </c>
      <c r="E1252" s="10" t="s">
        <v>2779</v>
      </c>
      <c r="F1252" s="10" t="s">
        <v>140</v>
      </c>
      <c r="G1252" s="10" t="s">
        <v>78</v>
      </c>
      <c r="H1252" s="10" t="s">
        <v>2891</v>
      </c>
      <c r="I1252" t="str">
        <f t="shared" si="38"/>
        <v>08057</v>
      </c>
      <c r="L1252" s="11" t="str">
        <f t="shared" si="39"/>
        <v>Castell de l'Areny, Barcelona, Cataluña</v>
      </c>
    </row>
    <row r="1253" spans="1:12" ht="12.75" customHeight="1" x14ac:dyDescent="0.2">
      <c r="A1253" t="s">
        <v>2892</v>
      </c>
      <c r="B1253" t="s">
        <v>762</v>
      </c>
      <c r="C1253" t="s">
        <v>2778</v>
      </c>
      <c r="D1253" s="10" t="s">
        <v>23</v>
      </c>
      <c r="E1253" s="10" t="s">
        <v>2779</v>
      </c>
      <c r="F1253" s="10" t="s">
        <v>541</v>
      </c>
      <c r="G1253" s="10" t="s">
        <v>92</v>
      </c>
      <c r="H1253" s="10" t="s">
        <v>2893</v>
      </c>
      <c r="I1253" t="str">
        <f t="shared" si="38"/>
        <v>08058</v>
      </c>
      <c r="L1253" s="11" t="str">
        <f t="shared" si="39"/>
        <v>Castellet i la Gornal, Barcelona, Cataluña</v>
      </c>
    </row>
    <row r="1254" spans="1:12" ht="12.75" customHeight="1" x14ac:dyDescent="0.2">
      <c r="A1254" t="s">
        <v>2894</v>
      </c>
      <c r="B1254" t="s">
        <v>762</v>
      </c>
      <c r="C1254" t="s">
        <v>2778</v>
      </c>
      <c r="D1254" s="10" t="s">
        <v>23</v>
      </c>
      <c r="E1254" s="10" t="s">
        <v>2779</v>
      </c>
      <c r="F1254" s="10" t="s">
        <v>143</v>
      </c>
      <c r="G1254" s="10" t="s">
        <v>61</v>
      </c>
      <c r="H1254" s="10" t="s">
        <v>2895</v>
      </c>
      <c r="I1254" t="str">
        <f t="shared" si="38"/>
        <v>08059</v>
      </c>
      <c r="L1254" s="11" t="str">
        <f t="shared" si="39"/>
        <v>Castellfollit del Boix, Barcelona, Cataluña</v>
      </c>
    </row>
    <row r="1255" spans="1:12" ht="12.75" customHeight="1" x14ac:dyDescent="0.2">
      <c r="A1255" t="s">
        <v>2896</v>
      </c>
      <c r="B1255" t="s">
        <v>762</v>
      </c>
      <c r="C1255" t="s">
        <v>2778</v>
      </c>
      <c r="D1255" s="10" t="s">
        <v>23</v>
      </c>
      <c r="E1255" s="10" t="s">
        <v>2779</v>
      </c>
      <c r="F1255" s="10" t="s">
        <v>147</v>
      </c>
      <c r="G1255" s="10" t="s">
        <v>28</v>
      </c>
      <c r="H1255" s="10" t="s">
        <v>2897</v>
      </c>
      <c r="I1255" t="str">
        <f t="shared" si="38"/>
        <v>08060</v>
      </c>
      <c r="L1255" s="11" t="str">
        <f t="shared" si="39"/>
        <v>Castellfollit de Riubregós, Barcelona, Cataluña</v>
      </c>
    </row>
    <row r="1256" spans="1:12" ht="12.75" customHeight="1" x14ac:dyDescent="0.2">
      <c r="A1256" t="s">
        <v>2898</v>
      </c>
      <c r="B1256" t="s">
        <v>762</v>
      </c>
      <c r="C1256" t="s">
        <v>2778</v>
      </c>
      <c r="D1256" s="10" t="s">
        <v>23</v>
      </c>
      <c r="E1256" s="10" t="s">
        <v>2779</v>
      </c>
      <c r="F1256" s="10" t="s">
        <v>152</v>
      </c>
      <c r="G1256" s="10" t="s">
        <v>78</v>
      </c>
      <c r="H1256" s="10" t="s">
        <v>2899</v>
      </c>
      <c r="I1256" t="str">
        <f t="shared" si="38"/>
        <v>08061</v>
      </c>
      <c r="L1256" s="11" t="str">
        <f t="shared" si="39"/>
        <v>Castellgalí, Barcelona, Cataluña</v>
      </c>
    </row>
    <row r="1257" spans="1:12" ht="12.75" customHeight="1" x14ac:dyDescent="0.2">
      <c r="A1257" t="s">
        <v>2900</v>
      </c>
      <c r="B1257" t="s">
        <v>762</v>
      </c>
      <c r="C1257" t="s">
        <v>2778</v>
      </c>
      <c r="D1257" s="10" t="s">
        <v>23</v>
      </c>
      <c r="E1257" s="10" t="s">
        <v>2779</v>
      </c>
      <c r="F1257" s="10" t="s">
        <v>340</v>
      </c>
      <c r="G1257" s="10" t="s">
        <v>97</v>
      </c>
      <c r="H1257" s="10" t="s">
        <v>2901</v>
      </c>
      <c r="I1257" t="str">
        <f t="shared" si="38"/>
        <v>08062</v>
      </c>
      <c r="L1257" s="11" t="str">
        <f t="shared" si="39"/>
        <v>Castellnou de Bages, Barcelona, Cataluña</v>
      </c>
    </row>
    <row r="1258" spans="1:12" ht="12.75" customHeight="1" x14ac:dyDescent="0.2">
      <c r="A1258" t="s">
        <v>2902</v>
      </c>
      <c r="B1258" t="s">
        <v>762</v>
      </c>
      <c r="C1258" t="s">
        <v>2778</v>
      </c>
      <c r="D1258" s="10" t="s">
        <v>23</v>
      </c>
      <c r="E1258" s="10" t="s">
        <v>2779</v>
      </c>
      <c r="F1258" s="10" t="s">
        <v>156</v>
      </c>
      <c r="G1258" s="10" t="s">
        <v>50</v>
      </c>
      <c r="H1258" s="10" t="s">
        <v>2903</v>
      </c>
      <c r="I1258" t="str">
        <f t="shared" si="38"/>
        <v>08063</v>
      </c>
      <c r="L1258" s="11" t="str">
        <f t="shared" si="39"/>
        <v>Castellolí, Barcelona, Cataluña</v>
      </c>
    </row>
    <row r="1259" spans="1:12" ht="12.75" customHeight="1" x14ac:dyDescent="0.2">
      <c r="A1259" t="s">
        <v>2904</v>
      </c>
      <c r="B1259" t="s">
        <v>762</v>
      </c>
      <c r="C1259" t="s">
        <v>2778</v>
      </c>
      <c r="D1259" s="10" t="s">
        <v>23</v>
      </c>
      <c r="E1259" s="10" t="s">
        <v>2779</v>
      </c>
      <c r="F1259" s="10" t="s">
        <v>317</v>
      </c>
      <c r="G1259" s="10" t="s">
        <v>92</v>
      </c>
      <c r="H1259" s="10" t="s">
        <v>2905</v>
      </c>
      <c r="I1259" t="str">
        <f t="shared" si="38"/>
        <v>08064</v>
      </c>
      <c r="L1259" s="11" t="str">
        <f t="shared" si="39"/>
        <v>Castellterçol, Barcelona, Cataluña</v>
      </c>
    </row>
    <row r="1260" spans="1:12" ht="12.75" customHeight="1" x14ac:dyDescent="0.2">
      <c r="A1260" t="s">
        <v>2906</v>
      </c>
      <c r="B1260" t="s">
        <v>762</v>
      </c>
      <c r="C1260" t="s">
        <v>2778</v>
      </c>
      <c r="D1260" s="10" t="s">
        <v>23</v>
      </c>
      <c r="E1260" s="10" t="s">
        <v>2779</v>
      </c>
      <c r="F1260" s="10" t="s">
        <v>320</v>
      </c>
      <c r="G1260" s="10" t="s">
        <v>61</v>
      </c>
      <c r="H1260" s="10" t="s">
        <v>2907</v>
      </c>
      <c r="I1260" t="str">
        <f t="shared" si="38"/>
        <v>08065</v>
      </c>
      <c r="L1260" s="11" t="str">
        <f t="shared" si="39"/>
        <v>Castellví de la Marca, Barcelona, Cataluña</v>
      </c>
    </row>
    <row r="1261" spans="1:12" ht="12.75" customHeight="1" x14ac:dyDescent="0.2">
      <c r="A1261" t="s">
        <v>2908</v>
      </c>
      <c r="B1261" t="s">
        <v>762</v>
      </c>
      <c r="C1261" t="s">
        <v>2778</v>
      </c>
      <c r="D1261" s="10" t="s">
        <v>23</v>
      </c>
      <c r="E1261" s="10" t="s">
        <v>2779</v>
      </c>
      <c r="F1261" s="10" t="s">
        <v>323</v>
      </c>
      <c r="G1261" s="10" t="s">
        <v>36</v>
      </c>
      <c r="H1261" s="10" t="s">
        <v>2909</v>
      </c>
      <c r="I1261" t="str">
        <f t="shared" si="38"/>
        <v>08066</v>
      </c>
      <c r="L1261" s="11" t="str">
        <f t="shared" si="39"/>
        <v>Castellví de Rosanes, Barcelona, Cataluña</v>
      </c>
    </row>
    <row r="1262" spans="1:12" ht="12.75" customHeight="1" x14ac:dyDescent="0.2">
      <c r="A1262" t="s">
        <v>2910</v>
      </c>
      <c r="B1262" t="s">
        <v>762</v>
      </c>
      <c r="C1262" t="s">
        <v>2778</v>
      </c>
      <c r="D1262" s="10" t="s">
        <v>23</v>
      </c>
      <c r="E1262" s="10" t="s">
        <v>2779</v>
      </c>
      <c r="F1262" s="10" t="s">
        <v>343</v>
      </c>
      <c r="G1262" s="10" t="s">
        <v>41</v>
      </c>
      <c r="H1262" s="10" t="s">
        <v>2911</v>
      </c>
      <c r="I1262" t="str">
        <f t="shared" si="38"/>
        <v>08067</v>
      </c>
      <c r="L1262" s="11" t="str">
        <f t="shared" si="39"/>
        <v>Centelles, Barcelona, Cataluña</v>
      </c>
    </row>
    <row r="1263" spans="1:12" ht="12.75" customHeight="1" x14ac:dyDescent="0.2">
      <c r="A1263" t="s">
        <v>2912</v>
      </c>
      <c r="B1263" t="s">
        <v>762</v>
      </c>
      <c r="C1263" t="s">
        <v>2778</v>
      </c>
      <c r="D1263" s="10" t="s">
        <v>23</v>
      </c>
      <c r="E1263" s="10" t="s">
        <v>2779</v>
      </c>
      <c r="F1263" s="10" t="s">
        <v>160</v>
      </c>
      <c r="G1263" s="10" t="s">
        <v>128</v>
      </c>
      <c r="H1263" s="10" t="s">
        <v>2913</v>
      </c>
      <c r="I1263" t="str">
        <f t="shared" si="38"/>
        <v>08068</v>
      </c>
      <c r="L1263" s="11" t="str">
        <f t="shared" si="39"/>
        <v>Cervelló, Barcelona, Cataluña</v>
      </c>
    </row>
    <row r="1264" spans="1:12" ht="12.75" customHeight="1" x14ac:dyDescent="0.2">
      <c r="A1264" t="s">
        <v>2914</v>
      </c>
      <c r="B1264" t="s">
        <v>762</v>
      </c>
      <c r="C1264" t="s">
        <v>2778</v>
      </c>
      <c r="D1264" s="10" t="s">
        <v>23</v>
      </c>
      <c r="E1264" s="10" t="s">
        <v>2779</v>
      </c>
      <c r="F1264" s="10" t="s">
        <v>1234</v>
      </c>
      <c r="G1264" s="10" t="s">
        <v>56</v>
      </c>
      <c r="H1264" s="10" t="s">
        <v>2915</v>
      </c>
      <c r="I1264" t="str">
        <f t="shared" si="38"/>
        <v>08069</v>
      </c>
      <c r="L1264" s="11" t="str">
        <f t="shared" si="39"/>
        <v>Collbató, Barcelona, Cataluña</v>
      </c>
    </row>
    <row r="1265" spans="1:12" ht="12.75" customHeight="1" x14ac:dyDescent="0.2">
      <c r="A1265" t="s">
        <v>2916</v>
      </c>
      <c r="B1265" t="s">
        <v>762</v>
      </c>
      <c r="C1265" t="s">
        <v>2778</v>
      </c>
      <c r="D1265" s="10" t="s">
        <v>23</v>
      </c>
      <c r="E1265" s="10" t="s">
        <v>2779</v>
      </c>
      <c r="F1265" s="10" t="s">
        <v>655</v>
      </c>
      <c r="G1265" s="10" t="s">
        <v>50</v>
      </c>
      <c r="H1265" s="10" t="s">
        <v>2917</v>
      </c>
      <c r="I1265" t="str">
        <f t="shared" si="38"/>
        <v>08070</v>
      </c>
      <c r="L1265" s="11" t="str">
        <f t="shared" si="39"/>
        <v>Collsuspina, Barcelona, Cataluña</v>
      </c>
    </row>
    <row r="1266" spans="1:12" ht="12.75" customHeight="1" x14ac:dyDescent="0.2">
      <c r="A1266" t="s">
        <v>2918</v>
      </c>
      <c r="B1266" t="s">
        <v>762</v>
      </c>
      <c r="C1266" t="s">
        <v>2778</v>
      </c>
      <c r="D1266" s="10" t="s">
        <v>23</v>
      </c>
      <c r="E1266" s="10" t="s">
        <v>2779</v>
      </c>
      <c r="F1266" s="10" t="s">
        <v>27</v>
      </c>
      <c r="G1266" s="10" t="s">
        <v>41</v>
      </c>
      <c r="H1266" s="10" t="s">
        <v>2919</v>
      </c>
      <c r="I1266" t="str">
        <f t="shared" si="38"/>
        <v>08071</v>
      </c>
      <c r="L1266" s="11" t="str">
        <f t="shared" si="39"/>
        <v>Copons, Barcelona, Cataluña</v>
      </c>
    </row>
    <row r="1267" spans="1:12" ht="12.75" customHeight="1" x14ac:dyDescent="0.2">
      <c r="A1267" t="s">
        <v>2920</v>
      </c>
      <c r="B1267" t="s">
        <v>762</v>
      </c>
      <c r="C1267" t="s">
        <v>2778</v>
      </c>
      <c r="D1267" s="10" t="s">
        <v>23</v>
      </c>
      <c r="E1267" s="10" t="s">
        <v>2779</v>
      </c>
      <c r="F1267" s="10" t="s">
        <v>747</v>
      </c>
      <c r="G1267" s="10" t="s">
        <v>28</v>
      </c>
      <c r="H1267" s="10" t="s">
        <v>2921</v>
      </c>
      <c r="I1267" t="str">
        <f t="shared" si="38"/>
        <v>08072</v>
      </c>
      <c r="L1267" s="11" t="str">
        <f t="shared" si="39"/>
        <v>Corbera de Llobregat, Barcelona, Cataluña</v>
      </c>
    </row>
    <row r="1268" spans="1:12" ht="12.75" customHeight="1" x14ac:dyDescent="0.2">
      <c r="A1268" t="s">
        <v>2922</v>
      </c>
      <c r="B1268" t="s">
        <v>762</v>
      </c>
      <c r="C1268" t="s">
        <v>2778</v>
      </c>
      <c r="D1268" s="10" t="s">
        <v>23</v>
      </c>
      <c r="E1268" s="10" t="s">
        <v>2779</v>
      </c>
      <c r="F1268" s="10" t="s">
        <v>847</v>
      </c>
      <c r="G1268" s="10" t="s">
        <v>61</v>
      </c>
      <c r="H1268" s="10" t="s">
        <v>2923</v>
      </c>
      <c r="I1268" t="str">
        <f t="shared" si="38"/>
        <v>08073</v>
      </c>
      <c r="L1268" s="11" t="str">
        <f t="shared" si="39"/>
        <v>Cornellà de Llobregat, Barcelona, Cataluña</v>
      </c>
    </row>
    <row r="1269" spans="1:12" ht="12.75" customHeight="1" x14ac:dyDescent="0.2">
      <c r="A1269" t="s">
        <v>2924</v>
      </c>
      <c r="B1269" t="s">
        <v>762</v>
      </c>
      <c r="C1269" t="s">
        <v>2778</v>
      </c>
      <c r="D1269" s="10" t="s">
        <v>23</v>
      </c>
      <c r="E1269" s="10" t="s">
        <v>2779</v>
      </c>
      <c r="F1269" s="10" t="s">
        <v>498</v>
      </c>
      <c r="G1269" s="10" t="s">
        <v>128</v>
      </c>
      <c r="H1269" s="10" t="s">
        <v>2925</v>
      </c>
      <c r="I1269" t="str">
        <f t="shared" si="38"/>
        <v>08074</v>
      </c>
      <c r="L1269" s="11" t="str">
        <f t="shared" si="39"/>
        <v>Cubelles, Barcelona, Cataluña</v>
      </c>
    </row>
    <row r="1270" spans="1:12" ht="12.75" customHeight="1" x14ac:dyDescent="0.2">
      <c r="A1270" t="s">
        <v>2926</v>
      </c>
      <c r="B1270" t="s">
        <v>762</v>
      </c>
      <c r="C1270" t="s">
        <v>2778</v>
      </c>
      <c r="D1270" s="10" t="s">
        <v>23</v>
      </c>
      <c r="E1270" s="10" t="s">
        <v>2779</v>
      </c>
      <c r="F1270" s="10" t="s">
        <v>1247</v>
      </c>
      <c r="G1270" s="10" t="s">
        <v>56</v>
      </c>
      <c r="H1270" s="10" t="s">
        <v>2927</v>
      </c>
      <c r="I1270" t="str">
        <f t="shared" si="38"/>
        <v>08075</v>
      </c>
      <c r="L1270" s="11" t="str">
        <f t="shared" si="39"/>
        <v>Dosrius, Barcelona, Cataluña</v>
      </c>
    </row>
    <row r="1271" spans="1:12" ht="12.75" customHeight="1" x14ac:dyDescent="0.2">
      <c r="A1271" t="s">
        <v>2928</v>
      </c>
      <c r="B1271" t="s">
        <v>762</v>
      </c>
      <c r="C1271" t="s">
        <v>2778</v>
      </c>
      <c r="D1271" s="10" t="s">
        <v>23</v>
      </c>
      <c r="E1271" s="10" t="s">
        <v>2779</v>
      </c>
      <c r="F1271" s="10" t="s">
        <v>165</v>
      </c>
      <c r="G1271" s="10" t="s">
        <v>78</v>
      </c>
      <c r="H1271" s="10" t="s">
        <v>2929</v>
      </c>
      <c r="I1271" t="str">
        <f t="shared" si="38"/>
        <v>08076</v>
      </c>
      <c r="L1271" s="11" t="str">
        <f t="shared" si="39"/>
        <v>Esparreguera, Barcelona, Cataluña</v>
      </c>
    </row>
    <row r="1272" spans="1:12" ht="12.75" customHeight="1" x14ac:dyDescent="0.2">
      <c r="A1272" t="s">
        <v>2930</v>
      </c>
      <c r="B1272" t="s">
        <v>762</v>
      </c>
      <c r="C1272" t="s">
        <v>2778</v>
      </c>
      <c r="D1272" s="10" t="s">
        <v>23</v>
      </c>
      <c r="E1272" s="10" t="s">
        <v>2779</v>
      </c>
      <c r="F1272" s="10" t="s">
        <v>328</v>
      </c>
      <c r="G1272" s="10" t="s">
        <v>92</v>
      </c>
      <c r="H1272" s="10" t="s">
        <v>2931</v>
      </c>
      <c r="I1272" t="str">
        <f t="shared" si="38"/>
        <v>08077</v>
      </c>
      <c r="L1272" s="11" t="str">
        <f t="shared" si="39"/>
        <v>Esplugues de Llobregat, Barcelona, Cataluña</v>
      </c>
    </row>
    <row r="1273" spans="1:12" ht="12.75" customHeight="1" x14ac:dyDescent="0.2">
      <c r="A1273" t="s">
        <v>2932</v>
      </c>
      <c r="B1273" t="s">
        <v>762</v>
      </c>
      <c r="C1273" t="s">
        <v>2778</v>
      </c>
      <c r="D1273" s="10" t="s">
        <v>23</v>
      </c>
      <c r="E1273" s="10" t="s">
        <v>2779</v>
      </c>
      <c r="F1273" s="10" t="s">
        <v>331</v>
      </c>
      <c r="G1273" s="10" t="s">
        <v>36</v>
      </c>
      <c r="H1273" s="10" t="s">
        <v>2933</v>
      </c>
      <c r="I1273" t="str">
        <f t="shared" si="38"/>
        <v>08078</v>
      </c>
      <c r="L1273" s="11" t="str">
        <f t="shared" si="39"/>
        <v>Espunyola, L', Barcelona, Cataluña</v>
      </c>
    </row>
    <row r="1274" spans="1:12" ht="12.75" customHeight="1" x14ac:dyDescent="0.2">
      <c r="A1274" t="s">
        <v>2934</v>
      </c>
      <c r="B1274" t="s">
        <v>762</v>
      </c>
      <c r="C1274" t="s">
        <v>2778</v>
      </c>
      <c r="D1274" s="10" t="s">
        <v>23</v>
      </c>
      <c r="E1274" s="10" t="s">
        <v>2779</v>
      </c>
      <c r="F1274" s="10" t="s">
        <v>169</v>
      </c>
      <c r="G1274" s="10" t="s">
        <v>97</v>
      </c>
      <c r="H1274" s="10" t="s">
        <v>2935</v>
      </c>
      <c r="I1274" t="str">
        <f t="shared" si="38"/>
        <v>08079</v>
      </c>
      <c r="L1274" s="11" t="str">
        <f t="shared" si="39"/>
        <v>Estany, L', Barcelona, Cataluña</v>
      </c>
    </row>
    <row r="1275" spans="1:12" ht="12.75" customHeight="1" x14ac:dyDescent="0.2">
      <c r="A1275" t="s">
        <v>2936</v>
      </c>
      <c r="B1275" t="s">
        <v>762</v>
      </c>
      <c r="C1275" t="s">
        <v>2778</v>
      </c>
      <c r="D1275" s="10" t="s">
        <v>23</v>
      </c>
      <c r="E1275" s="10" t="s">
        <v>2779</v>
      </c>
      <c r="F1275" s="10" t="s">
        <v>385</v>
      </c>
      <c r="G1275" s="10" t="s">
        <v>61</v>
      </c>
      <c r="H1275" s="10" t="s">
        <v>2937</v>
      </c>
      <c r="I1275" t="str">
        <f t="shared" si="38"/>
        <v>08080</v>
      </c>
      <c r="L1275" s="11" t="str">
        <f t="shared" si="39"/>
        <v>Fígols, Barcelona, Cataluña</v>
      </c>
    </row>
    <row r="1276" spans="1:12" ht="12.75" customHeight="1" x14ac:dyDescent="0.2">
      <c r="A1276" t="s">
        <v>2938</v>
      </c>
      <c r="B1276" t="s">
        <v>762</v>
      </c>
      <c r="C1276" t="s">
        <v>2778</v>
      </c>
      <c r="D1276" s="10" t="s">
        <v>23</v>
      </c>
      <c r="E1276" s="10" t="s">
        <v>2779</v>
      </c>
      <c r="F1276" s="10" t="s">
        <v>660</v>
      </c>
      <c r="G1276" s="10" t="s">
        <v>92</v>
      </c>
      <c r="H1276" s="10" t="s">
        <v>2939</v>
      </c>
      <c r="I1276" t="str">
        <f t="shared" si="38"/>
        <v>08081</v>
      </c>
      <c r="L1276" s="11" t="str">
        <f t="shared" si="39"/>
        <v>Fogars de Montclús, Barcelona, Cataluña</v>
      </c>
    </row>
    <row r="1277" spans="1:12" ht="12.75" customHeight="1" x14ac:dyDescent="0.2">
      <c r="A1277" t="s">
        <v>2940</v>
      </c>
      <c r="B1277" t="s">
        <v>762</v>
      </c>
      <c r="C1277" t="s">
        <v>2778</v>
      </c>
      <c r="D1277" s="10" t="s">
        <v>23</v>
      </c>
      <c r="E1277" s="10" t="s">
        <v>2779</v>
      </c>
      <c r="F1277" s="10" t="s">
        <v>1262</v>
      </c>
      <c r="G1277" s="10" t="s">
        <v>50</v>
      </c>
      <c r="H1277" s="10" t="s">
        <v>2941</v>
      </c>
      <c r="I1277" t="str">
        <f t="shared" si="38"/>
        <v>08082</v>
      </c>
      <c r="L1277" s="11" t="str">
        <f t="shared" si="39"/>
        <v>Fogars de la Selva, Barcelona, Cataluña</v>
      </c>
    </row>
    <row r="1278" spans="1:12" ht="12.75" customHeight="1" x14ac:dyDescent="0.2">
      <c r="A1278" t="s">
        <v>2942</v>
      </c>
      <c r="B1278" t="s">
        <v>762</v>
      </c>
      <c r="C1278" t="s">
        <v>2778</v>
      </c>
      <c r="D1278" s="10" t="s">
        <v>23</v>
      </c>
      <c r="E1278" s="10" t="s">
        <v>2779</v>
      </c>
      <c r="F1278" s="10" t="s">
        <v>685</v>
      </c>
      <c r="G1278" s="10" t="s">
        <v>56</v>
      </c>
      <c r="H1278" s="10" t="s">
        <v>2943</v>
      </c>
      <c r="I1278" t="str">
        <f t="shared" si="38"/>
        <v>08083</v>
      </c>
      <c r="L1278" s="11" t="str">
        <f t="shared" si="39"/>
        <v>Folgueroles, Barcelona, Cataluña</v>
      </c>
    </row>
    <row r="1279" spans="1:12" ht="12.75" customHeight="1" x14ac:dyDescent="0.2">
      <c r="A1279" t="s">
        <v>2944</v>
      </c>
      <c r="B1279" t="s">
        <v>762</v>
      </c>
      <c r="C1279" t="s">
        <v>2778</v>
      </c>
      <c r="D1279" s="10" t="s">
        <v>23</v>
      </c>
      <c r="E1279" s="10" t="s">
        <v>2779</v>
      </c>
      <c r="F1279" s="10" t="s">
        <v>926</v>
      </c>
      <c r="G1279" s="10" t="s">
        <v>36</v>
      </c>
      <c r="H1279" s="10" t="s">
        <v>2945</v>
      </c>
      <c r="I1279" t="str">
        <f t="shared" si="38"/>
        <v>08084</v>
      </c>
      <c r="L1279" s="11" t="str">
        <f t="shared" si="39"/>
        <v>Fonollosa, Barcelona, Cataluña</v>
      </c>
    </row>
    <row r="1280" spans="1:12" ht="12.75" customHeight="1" x14ac:dyDescent="0.2">
      <c r="A1280" t="s">
        <v>2946</v>
      </c>
      <c r="B1280" t="s">
        <v>762</v>
      </c>
      <c r="C1280" t="s">
        <v>2778</v>
      </c>
      <c r="D1280" s="10" t="s">
        <v>23</v>
      </c>
      <c r="E1280" s="10" t="s">
        <v>2779</v>
      </c>
      <c r="F1280" s="10" t="s">
        <v>388</v>
      </c>
      <c r="G1280" s="10" t="s">
        <v>97</v>
      </c>
      <c r="H1280" s="10" t="s">
        <v>2947</v>
      </c>
      <c r="I1280" t="str">
        <f t="shared" si="38"/>
        <v>08085</v>
      </c>
      <c r="L1280" s="11" t="str">
        <f t="shared" si="39"/>
        <v>Font-rubí, Barcelona, Cataluña</v>
      </c>
    </row>
    <row r="1281" spans="1:12" ht="12.75" customHeight="1" x14ac:dyDescent="0.2">
      <c r="A1281" t="s">
        <v>2948</v>
      </c>
      <c r="B1281" t="s">
        <v>762</v>
      </c>
      <c r="C1281" t="s">
        <v>2778</v>
      </c>
      <c r="D1281" s="10" t="s">
        <v>23</v>
      </c>
      <c r="E1281" s="10" t="s">
        <v>2779</v>
      </c>
      <c r="F1281" s="10" t="s">
        <v>1271</v>
      </c>
      <c r="G1281" s="10" t="s">
        <v>41</v>
      </c>
      <c r="H1281" s="10" t="s">
        <v>2949</v>
      </c>
      <c r="I1281" t="str">
        <f t="shared" si="38"/>
        <v>08086</v>
      </c>
      <c r="L1281" s="11" t="str">
        <f t="shared" si="39"/>
        <v>Franqueses del Vallès, Les, Barcelona, Cataluña</v>
      </c>
    </row>
    <row r="1282" spans="1:12" ht="12.75" customHeight="1" x14ac:dyDescent="0.2">
      <c r="A1282" t="s">
        <v>2950</v>
      </c>
      <c r="B1282" t="s">
        <v>762</v>
      </c>
      <c r="C1282" t="s">
        <v>2778</v>
      </c>
      <c r="D1282" s="10" t="s">
        <v>23</v>
      </c>
      <c r="E1282" s="10" t="s">
        <v>2779</v>
      </c>
      <c r="F1282" s="10" t="s">
        <v>578</v>
      </c>
      <c r="G1282" s="10" t="s">
        <v>128</v>
      </c>
      <c r="H1282" s="10" t="s">
        <v>2951</v>
      </c>
      <c r="I1282" t="str">
        <f t="shared" ref="I1282:I1345" si="40">CONCATENATE(D1282,F1282)</f>
        <v>08087</v>
      </c>
      <c r="L1282" s="11" t="str">
        <f t="shared" si="39"/>
        <v>Gallifa, Barcelona, Cataluña</v>
      </c>
    </row>
    <row r="1283" spans="1:12" ht="12.75" customHeight="1" x14ac:dyDescent="0.2">
      <c r="A1283" t="s">
        <v>2952</v>
      </c>
      <c r="B1283" t="s">
        <v>762</v>
      </c>
      <c r="C1283" t="s">
        <v>2778</v>
      </c>
      <c r="D1283" s="10" t="s">
        <v>23</v>
      </c>
      <c r="E1283" s="10" t="s">
        <v>2779</v>
      </c>
      <c r="F1283" s="10" t="s">
        <v>1451</v>
      </c>
      <c r="G1283" s="10" t="s">
        <v>78</v>
      </c>
      <c r="H1283" s="10" t="s">
        <v>2953</v>
      </c>
      <c r="I1283" t="str">
        <f t="shared" si="40"/>
        <v>08088</v>
      </c>
      <c r="L1283" s="11" t="str">
        <f t="shared" ref="L1283:L1346" si="41">CONCATENATE(H1283,", ",E1283,", ",C1283)</f>
        <v>Garriga, La, Barcelona, Cataluña</v>
      </c>
    </row>
    <row r="1284" spans="1:12" ht="12.75" customHeight="1" x14ac:dyDescent="0.2">
      <c r="A1284" t="s">
        <v>2954</v>
      </c>
      <c r="B1284" t="s">
        <v>762</v>
      </c>
      <c r="C1284" t="s">
        <v>2778</v>
      </c>
      <c r="D1284" s="10" t="s">
        <v>23</v>
      </c>
      <c r="E1284" s="10" t="s">
        <v>2779</v>
      </c>
      <c r="F1284" s="10" t="s">
        <v>1454</v>
      </c>
      <c r="G1284" s="10" t="s">
        <v>28</v>
      </c>
      <c r="H1284" s="10" t="s">
        <v>2955</v>
      </c>
      <c r="I1284" t="str">
        <f t="shared" si="40"/>
        <v>08089</v>
      </c>
      <c r="L1284" s="11" t="str">
        <f t="shared" si="41"/>
        <v>Gavà, Barcelona, Cataluña</v>
      </c>
    </row>
    <row r="1285" spans="1:12" ht="12.75" customHeight="1" x14ac:dyDescent="0.2">
      <c r="A1285" t="s">
        <v>2956</v>
      </c>
      <c r="B1285" t="s">
        <v>762</v>
      </c>
      <c r="C1285" t="s">
        <v>2778</v>
      </c>
      <c r="D1285" s="10" t="s">
        <v>23</v>
      </c>
      <c r="E1285" s="10" t="s">
        <v>2779</v>
      </c>
      <c r="F1285" s="10" t="s">
        <v>173</v>
      </c>
      <c r="G1285" s="10" t="s">
        <v>56</v>
      </c>
      <c r="H1285" s="10" t="s">
        <v>2957</v>
      </c>
      <c r="I1285" t="str">
        <f t="shared" si="40"/>
        <v>08090</v>
      </c>
      <c r="L1285" s="11" t="str">
        <f t="shared" si="41"/>
        <v>Gaià, Barcelona, Cataluña</v>
      </c>
    </row>
    <row r="1286" spans="1:12" ht="12.75" customHeight="1" x14ac:dyDescent="0.2">
      <c r="A1286" t="s">
        <v>2958</v>
      </c>
      <c r="B1286" t="s">
        <v>762</v>
      </c>
      <c r="C1286" t="s">
        <v>2778</v>
      </c>
      <c r="D1286" s="10" t="s">
        <v>23</v>
      </c>
      <c r="E1286" s="10" t="s">
        <v>2779</v>
      </c>
      <c r="F1286" s="10" t="s">
        <v>1459</v>
      </c>
      <c r="G1286" s="10" t="s">
        <v>128</v>
      </c>
      <c r="H1286" s="10" t="s">
        <v>2959</v>
      </c>
      <c r="I1286" t="str">
        <f t="shared" si="40"/>
        <v>08091</v>
      </c>
      <c r="L1286" s="11" t="str">
        <f t="shared" si="41"/>
        <v>Gelida, Barcelona, Cataluña</v>
      </c>
    </row>
    <row r="1287" spans="1:12" ht="12.75" customHeight="1" x14ac:dyDescent="0.2">
      <c r="A1287" t="s">
        <v>2960</v>
      </c>
      <c r="B1287" t="s">
        <v>762</v>
      </c>
      <c r="C1287" t="s">
        <v>2778</v>
      </c>
      <c r="D1287" s="10" t="s">
        <v>23</v>
      </c>
      <c r="E1287" s="10" t="s">
        <v>2779</v>
      </c>
      <c r="F1287" s="10" t="s">
        <v>1462</v>
      </c>
      <c r="G1287" s="10" t="s">
        <v>61</v>
      </c>
      <c r="H1287" s="10" t="s">
        <v>2961</v>
      </c>
      <c r="I1287" t="str">
        <f t="shared" si="40"/>
        <v>08092</v>
      </c>
      <c r="L1287" s="11" t="str">
        <f t="shared" si="41"/>
        <v>Gironella, Barcelona, Cataluña</v>
      </c>
    </row>
    <row r="1288" spans="1:12" ht="12.75" customHeight="1" x14ac:dyDescent="0.2">
      <c r="A1288" t="s">
        <v>2962</v>
      </c>
      <c r="B1288" t="s">
        <v>762</v>
      </c>
      <c r="C1288" t="s">
        <v>2778</v>
      </c>
      <c r="D1288" s="10" t="s">
        <v>23</v>
      </c>
      <c r="E1288" s="10" t="s">
        <v>2779</v>
      </c>
      <c r="F1288" s="10" t="s">
        <v>177</v>
      </c>
      <c r="G1288" s="10" t="s">
        <v>97</v>
      </c>
      <c r="H1288" s="10" t="s">
        <v>2963</v>
      </c>
      <c r="I1288" t="str">
        <f t="shared" si="40"/>
        <v>08093</v>
      </c>
      <c r="L1288" s="11" t="str">
        <f t="shared" si="41"/>
        <v>Gisclareny, Barcelona, Cataluña</v>
      </c>
    </row>
    <row r="1289" spans="1:12" ht="12.75" customHeight="1" x14ac:dyDescent="0.2">
      <c r="A1289" t="s">
        <v>2964</v>
      </c>
      <c r="B1289" t="s">
        <v>762</v>
      </c>
      <c r="C1289" t="s">
        <v>2778</v>
      </c>
      <c r="D1289" s="10" t="s">
        <v>23</v>
      </c>
      <c r="E1289" s="10" t="s">
        <v>2779</v>
      </c>
      <c r="F1289" s="10" t="s">
        <v>1467</v>
      </c>
      <c r="G1289" s="10" t="s">
        <v>78</v>
      </c>
      <c r="H1289" s="10" t="s">
        <v>2965</v>
      </c>
      <c r="I1289" t="str">
        <f t="shared" si="40"/>
        <v>08094</v>
      </c>
      <c r="L1289" s="11" t="str">
        <f t="shared" si="41"/>
        <v>Granada, La, Barcelona, Cataluña</v>
      </c>
    </row>
    <row r="1290" spans="1:12" ht="12.75" customHeight="1" x14ac:dyDescent="0.2">
      <c r="A1290" t="s">
        <v>2966</v>
      </c>
      <c r="B1290" t="s">
        <v>762</v>
      </c>
      <c r="C1290" t="s">
        <v>2778</v>
      </c>
      <c r="D1290" s="10" t="s">
        <v>23</v>
      </c>
      <c r="E1290" s="10" t="s">
        <v>2779</v>
      </c>
      <c r="F1290" s="10" t="s">
        <v>1470</v>
      </c>
      <c r="G1290" s="10" t="s">
        <v>28</v>
      </c>
      <c r="H1290" s="10" t="s">
        <v>2967</v>
      </c>
      <c r="I1290" t="str">
        <f t="shared" si="40"/>
        <v>08095</v>
      </c>
      <c r="L1290" s="11" t="str">
        <f t="shared" si="41"/>
        <v>Granera, Barcelona, Cataluña</v>
      </c>
    </row>
    <row r="1291" spans="1:12" ht="12.75" customHeight="1" x14ac:dyDescent="0.2">
      <c r="A1291" t="s">
        <v>2968</v>
      </c>
      <c r="B1291" t="s">
        <v>762</v>
      </c>
      <c r="C1291" t="s">
        <v>2778</v>
      </c>
      <c r="D1291" s="10" t="s">
        <v>23</v>
      </c>
      <c r="E1291" s="10" t="s">
        <v>2779</v>
      </c>
      <c r="F1291" s="10" t="s">
        <v>581</v>
      </c>
      <c r="G1291" s="10" t="s">
        <v>92</v>
      </c>
      <c r="H1291" s="10" t="s">
        <v>2969</v>
      </c>
      <c r="I1291" t="str">
        <f t="shared" si="40"/>
        <v>08096</v>
      </c>
      <c r="L1291" s="11" t="str">
        <f t="shared" si="41"/>
        <v>Granollers, Barcelona, Cataluña</v>
      </c>
    </row>
    <row r="1292" spans="1:12" ht="12.75" customHeight="1" x14ac:dyDescent="0.2">
      <c r="A1292" t="s">
        <v>2970</v>
      </c>
      <c r="B1292" t="s">
        <v>762</v>
      </c>
      <c r="C1292" t="s">
        <v>2778</v>
      </c>
      <c r="D1292" s="10" t="s">
        <v>23</v>
      </c>
      <c r="E1292" s="10" t="s">
        <v>2779</v>
      </c>
      <c r="F1292" s="10" t="s">
        <v>1475</v>
      </c>
      <c r="G1292" s="10" t="s">
        <v>36</v>
      </c>
      <c r="H1292" s="10" t="s">
        <v>2971</v>
      </c>
      <c r="I1292" t="str">
        <f t="shared" si="40"/>
        <v>08097</v>
      </c>
      <c r="L1292" s="11" t="str">
        <f t="shared" si="41"/>
        <v>Gualba, Barcelona, Cataluña</v>
      </c>
    </row>
    <row r="1293" spans="1:12" ht="12.75" customHeight="1" x14ac:dyDescent="0.2">
      <c r="A1293" t="s">
        <v>2972</v>
      </c>
      <c r="B1293" t="s">
        <v>762</v>
      </c>
      <c r="C1293" t="s">
        <v>2778</v>
      </c>
      <c r="D1293" s="10" t="s">
        <v>23</v>
      </c>
      <c r="E1293" s="10" t="s">
        <v>2779</v>
      </c>
      <c r="F1293" s="10" t="s">
        <v>889</v>
      </c>
      <c r="G1293" s="10" t="s">
        <v>41</v>
      </c>
      <c r="H1293" s="10" t="s">
        <v>2973</v>
      </c>
      <c r="I1293" t="str">
        <f t="shared" si="40"/>
        <v>08098</v>
      </c>
      <c r="L1293" s="11" t="str">
        <f t="shared" si="41"/>
        <v>Sant Salvador de Guardiola, Barcelona, Cataluña</v>
      </c>
    </row>
    <row r="1294" spans="1:12" ht="12.75" customHeight="1" x14ac:dyDescent="0.2">
      <c r="A1294" t="s">
        <v>2974</v>
      </c>
      <c r="B1294" t="s">
        <v>762</v>
      </c>
      <c r="C1294" t="s">
        <v>2778</v>
      </c>
      <c r="D1294" s="10" t="s">
        <v>23</v>
      </c>
      <c r="E1294" s="10" t="s">
        <v>2779</v>
      </c>
      <c r="F1294" s="10" t="s">
        <v>584</v>
      </c>
      <c r="G1294" s="10" t="s">
        <v>50</v>
      </c>
      <c r="H1294" s="10" t="s">
        <v>2975</v>
      </c>
      <c r="I1294" t="str">
        <f t="shared" si="40"/>
        <v>08099</v>
      </c>
      <c r="L1294" s="11" t="str">
        <f t="shared" si="41"/>
        <v>Guardiola de Berguedà, Barcelona, Cataluña</v>
      </c>
    </row>
    <row r="1295" spans="1:12" ht="12.75" customHeight="1" x14ac:dyDescent="0.2">
      <c r="A1295" t="s">
        <v>2976</v>
      </c>
      <c r="B1295" t="s">
        <v>762</v>
      </c>
      <c r="C1295" t="s">
        <v>2778</v>
      </c>
      <c r="D1295" s="10" t="s">
        <v>23</v>
      </c>
      <c r="E1295" s="10" t="s">
        <v>2779</v>
      </c>
      <c r="F1295" s="10" t="s">
        <v>181</v>
      </c>
      <c r="G1295" s="10" t="s">
        <v>97</v>
      </c>
      <c r="H1295" s="10" t="s">
        <v>2977</v>
      </c>
      <c r="I1295" t="str">
        <f t="shared" si="40"/>
        <v>08100</v>
      </c>
      <c r="L1295" s="11" t="str">
        <f t="shared" si="41"/>
        <v>Gurb, Barcelona, Cataluña</v>
      </c>
    </row>
    <row r="1296" spans="1:12" ht="12.75" customHeight="1" x14ac:dyDescent="0.2">
      <c r="A1296" t="s">
        <v>2978</v>
      </c>
      <c r="B1296" t="s">
        <v>762</v>
      </c>
      <c r="C1296" t="s">
        <v>2778</v>
      </c>
      <c r="D1296" s="10" t="s">
        <v>23</v>
      </c>
      <c r="E1296" s="10" t="s">
        <v>2779</v>
      </c>
      <c r="F1296" s="10" t="s">
        <v>185</v>
      </c>
      <c r="G1296" s="10" t="s">
        <v>36</v>
      </c>
      <c r="H1296" s="10" t="s">
        <v>2979</v>
      </c>
      <c r="I1296" t="str">
        <f t="shared" si="40"/>
        <v>08101</v>
      </c>
      <c r="L1296" s="11" t="str">
        <f t="shared" si="41"/>
        <v>Hospitalet de Llobregat, L', Barcelona, Cataluña</v>
      </c>
    </row>
    <row r="1297" spans="1:12" ht="12.75" customHeight="1" x14ac:dyDescent="0.2">
      <c r="A1297" t="s">
        <v>2980</v>
      </c>
      <c r="B1297" t="s">
        <v>762</v>
      </c>
      <c r="C1297" t="s">
        <v>2778</v>
      </c>
      <c r="D1297" s="10" t="s">
        <v>23</v>
      </c>
      <c r="E1297" s="10" t="s">
        <v>2779</v>
      </c>
      <c r="F1297" s="10" t="s">
        <v>501</v>
      </c>
      <c r="G1297" s="10" t="s">
        <v>56</v>
      </c>
      <c r="H1297" s="10" t="s">
        <v>2981</v>
      </c>
      <c r="I1297" t="str">
        <f t="shared" si="40"/>
        <v>08102</v>
      </c>
      <c r="L1297" s="11" t="str">
        <f t="shared" si="41"/>
        <v>Igualada, Barcelona, Cataluña</v>
      </c>
    </row>
    <row r="1298" spans="1:12" ht="12.75" customHeight="1" x14ac:dyDescent="0.2">
      <c r="A1298" t="s">
        <v>2982</v>
      </c>
      <c r="B1298" t="s">
        <v>762</v>
      </c>
      <c r="C1298" t="s">
        <v>2778</v>
      </c>
      <c r="D1298" s="10" t="s">
        <v>23</v>
      </c>
      <c r="E1298" s="10" t="s">
        <v>2779</v>
      </c>
      <c r="F1298" s="10" t="s">
        <v>188</v>
      </c>
      <c r="G1298" s="10" t="s">
        <v>28</v>
      </c>
      <c r="H1298" s="10" t="s">
        <v>2983</v>
      </c>
      <c r="I1298" t="str">
        <f t="shared" si="40"/>
        <v>08103</v>
      </c>
      <c r="L1298" s="11" t="str">
        <f t="shared" si="41"/>
        <v>Jorba, Barcelona, Cataluña</v>
      </c>
    </row>
    <row r="1299" spans="1:12" ht="12.75" customHeight="1" x14ac:dyDescent="0.2">
      <c r="A1299" t="s">
        <v>2984</v>
      </c>
      <c r="B1299" t="s">
        <v>762</v>
      </c>
      <c r="C1299" t="s">
        <v>2778</v>
      </c>
      <c r="D1299" s="10" t="s">
        <v>23</v>
      </c>
      <c r="E1299" s="10" t="s">
        <v>2779</v>
      </c>
      <c r="F1299" s="10" t="s">
        <v>191</v>
      </c>
      <c r="G1299" s="10" t="s">
        <v>41</v>
      </c>
      <c r="H1299" s="10" t="s">
        <v>2985</v>
      </c>
      <c r="I1299" t="str">
        <f t="shared" si="40"/>
        <v>08104</v>
      </c>
      <c r="L1299" s="11" t="str">
        <f t="shared" si="41"/>
        <v>Llacuna, La, Barcelona, Cataluña</v>
      </c>
    </row>
    <row r="1300" spans="1:12" ht="12.75" customHeight="1" x14ac:dyDescent="0.2">
      <c r="A1300" t="s">
        <v>2986</v>
      </c>
      <c r="B1300" t="s">
        <v>762</v>
      </c>
      <c r="C1300" t="s">
        <v>2778</v>
      </c>
      <c r="D1300" s="10" t="s">
        <v>23</v>
      </c>
      <c r="E1300" s="10" t="s">
        <v>2779</v>
      </c>
      <c r="F1300" s="10" t="s">
        <v>393</v>
      </c>
      <c r="G1300" s="10" t="s">
        <v>50</v>
      </c>
      <c r="H1300" s="10" t="s">
        <v>2987</v>
      </c>
      <c r="I1300" t="str">
        <f t="shared" si="40"/>
        <v>08105</v>
      </c>
      <c r="L1300" s="11" t="str">
        <f t="shared" si="41"/>
        <v>Llagosta, La, Barcelona, Cataluña</v>
      </c>
    </row>
    <row r="1301" spans="1:12" ht="12.75" customHeight="1" x14ac:dyDescent="0.2">
      <c r="A1301" t="s">
        <v>2988</v>
      </c>
      <c r="B1301" t="s">
        <v>762</v>
      </c>
      <c r="C1301" t="s">
        <v>2778</v>
      </c>
      <c r="D1301" s="10" t="s">
        <v>23</v>
      </c>
      <c r="E1301" s="10" t="s">
        <v>2779</v>
      </c>
      <c r="F1301" s="10" t="s">
        <v>396</v>
      </c>
      <c r="G1301" s="10" t="s">
        <v>128</v>
      </c>
      <c r="H1301" s="10" t="s">
        <v>2989</v>
      </c>
      <c r="I1301" t="str">
        <f t="shared" si="40"/>
        <v>08106</v>
      </c>
      <c r="L1301" s="11" t="str">
        <f t="shared" si="41"/>
        <v>Llinars del Vallès, Barcelona, Cataluña</v>
      </c>
    </row>
    <row r="1302" spans="1:12" ht="12.75" customHeight="1" x14ac:dyDescent="0.2">
      <c r="A1302" t="s">
        <v>2990</v>
      </c>
      <c r="B1302" t="s">
        <v>762</v>
      </c>
      <c r="C1302" t="s">
        <v>2778</v>
      </c>
      <c r="D1302" s="10" t="s">
        <v>23</v>
      </c>
      <c r="E1302" s="10" t="s">
        <v>2779</v>
      </c>
      <c r="F1302" s="10" t="s">
        <v>589</v>
      </c>
      <c r="G1302" s="10" t="s">
        <v>78</v>
      </c>
      <c r="H1302" s="10" t="s">
        <v>2991</v>
      </c>
      <c r="I1302" t="str">
        <f t="shared" si="40"/>
        <v>08107</v>
      </c>
      <c r="L1302" s="11" t="str">
        <f t="shared" si="41"/>
        <v>Lliçà d'Amunt, Barcelona, Cataluña</v>
      </c>
    </row>
    <row r="1303" spans="1:12" ht="12.75" customHeight="1" x14ac:dyDescent="0.2">
      <c r="A1303" t="s">
        <v>2992</v>
      </c>
      <c r="B1303" t="s">
        <v>762</v>
      </c>
      <c r="C1303" t="s">
        <v>2778</v>
      </c>
      <c r="D1303" s="10" t="s">
        <v>23</v>
      </c>
      <c r="E1303" s="10" t="s">
        <v>2779</v>
      </c>
      <c r="F1303" s="10" t="s">
        <v>1968</v>
      </c>
      <c r="G1303" s="10" t="s">
        <v>92</v>
      </c>
      <c r="H1303" s="10" t="s">
        <v>2993</v>
      </c>
      <c r="I1303" t="str">
        <f t="shared" si="40"/>
        <v>08108</v>
      </c>
      <c r="L1303" s="11" t="str">
        <f t="shared" si="41"/>
        <v>Lliçà de Vall, Barcelona, Cataluña</v>
      </c>
    </row>
    <row r="1304" spans="1:12" ht="12.75" customHeight="1" x14ac:dyDescent="0.2">
      <c r="A1304" t="s">
        <v>2994</v>
      </c>
      <c r="B1304" t="s">
        <v>762</v>
      </c>
      <c r="C1304" t="s">
        <v>2778</v>
      </c>
      <c r="D1304" s="10" t="s">
        <v>23</v>
      </c>
      <c r="E1304" s="10" t="s">
        <v>2779</v>
      </c>
      <c r="F1304" s="10" t="s">
        <v>690</v>
      </c>
      <c r="G1304" s="10" t="s">
        <v>61</v>
      </c>
      <c r="H1304" s="10" t="s">
        <v>2995</v>
      </c>
      <c r="I1304" t="str">
        <f t="shared" si="40"/>
        <v>08109</v>
      </c>
      <c r="L1304" s="11" t="str">
        <f t="shared" si="41"/>
        <v>Lluçà, Barcelona, Cataluña</v>
      </c>
    </row>
    <row r="1305" spans="1:12" ht="12.75" customHeight="1" x14ac:dyDescent="0.2">
      <c r="A1305" t="s">
        <v>2996</v>
      </c>
      <c r="B1305" t="s">
        <v>762</v>
      </c>
      <c r="C1305" t="s">
        <v>2778</v>
      </c>
      <c r="D1305" s="10" t="s">
        <v>23</v>
      </c>
      <c r="E1305" s="10" t="s">
        <v>2779</v>
      </c>
      <c r="F1305" s="10" t="s">
        <v>399</v>
      </c>
      <c r="G1305" s="10" t="s">
        <v>28</v>
      </c>
      <c r="H1305" s="10" t="s">
        <v>2997</v>
      </c>
      <c r="I1305" t="str">
        <f t="shared" si="40"/>
        <v>08110</v>
      </c>
      <c r="L1305" s="11" t="str">
        <f t="shared" si="41"/>
        <v>Malgrat de Mar, Barcelona, Cataluña</v>
      </c>
    </row>
    <row r="1306" spans="1:12" ht="12.75" customHeight="1" x14ac:dyDescent="0.2">
      <c r="A1306" t="s">
        <v>2998</v>
      </c>
      <c r="B1306" t="s">
        <v>762</v>
      </c>
      <c r="C1306" t="s">
        <v>2778</v>
      </c>
      <c r="D1306" s="10" t="s">
        <v>23</v>
      </c>
      <c r="E1306" s="10" t="s">
        <v>2779</v>
      </c>
      <c r="F1306" s="10" t="s">
        <v>402</v>
      </c>
      <c r="G1306" s="10" t="s">
        <v>78</v>
      </c>
      <c r="H1306" s="10" t="s">
        <v>2999</v>
      </c>
      <c r="I1306" t="str">
        <f t="shared" si="40"/>
        <v>08111</v>
      </c>
      <c r="L1306" s="11" t="str">
        <f t="shared" si="41"/>
        <v>Malla, Barcelona, Cataluña</v>
      </c>
    </row>
    <row r="1307" spans="1:12" ht="12.75" customHeight="1" x14ac:dyDescent="0.2">
      <c r="A1307" t="s">
        <v>3000</v>
      </c>
      <c r="B1307" t="s">
        <v>762</v>
      </c>
      <c r="C1307" t="s">
        <v>2778</v>
      </c>
      <c r="D1307" s="10" t="s">
        <v>23</v>
      </c>
      <c r="E1307" s="10" t="s">
        <v>2779</v>
      </c>
      <c r="F1307" s="10" t="s">
        <v>35</v>
      </c>
      <c r="G1307" s="10" t="s">
        <v>97</v>
      </c>
      <c r="H1307" s="10" t="s">
        <v>3001</v>
      </c>
      <c r="I1307" t="str">
        <f t="shared" si="40"/>
        <v>08112</v>
      </c>
      <c r="L1307" s="11" t="str">
        <f t="shared" si="41"/>
        <v>Manlleu, Barcelona, Cataluña</v>
      </c>
    </row>
    <row r="1308" spans="1:12" ht="12.75" customHeight="1" x14ac:dyDescent="0.2">
      <c r="A1308" t="s">
        <v>3002</v>
      </c>
      <c r="B1308" t="s">
        <v>762</v>
      </c>
      <c r="C1308" t="s">
        <v>2778</v>
      </c>
      <c r="D1308" s="10" t="s">
        <v>23</v>
      </c>
      <c r="E1308" s="10" t="s">
        <v>2779</v>
      </c>
      <c r="F1308" s="10" t="s">
        <v>1506</v>
      </c>
      <c r="G1308" s="10" t="s">
        <v>50</v>
      </c>
      <c r="H1308" s="10" t="s">
        <v>3003</v>
      </c>
      <c r="I1308" t="str">
        <f t="shared" si="40"/>
        <v>08113</v>
      </c>
      <c r="L1308" s="11" t="str">
        <f t="shared" si="41"/>
        <v>Manresa, Barcelona, Cataluña</v>
      </c>
    </row>
    <row r="1309" spans="1:12" ht="12.75" customHeight="1" x14ac:dyDescent="0.2">
      <c r="A1309" t="s">
        <v>3004</v>
      </c>
      <c r="B1309" t="s">
        <v>762</v>
      </c>
      <c r="C1309" t="s">
        <v>2778</v>
      </c>
      <c r="D1309" s="10" t="s">
        <v>23</v>
      </c>
      <c r="E1309" s="10" t="s">
        <v>2779</v>
      </c>
      <c r="F1309" s="10" t="s">
        <v>346</v>
      </c>
      <c r="G1309" s="10" t="s">
        <v>92</v>
      </c>
      <c r="H1309" s="10" t="s">
        <v>3005</v>
      </c>
      <c r="I1309" t="str">
        <f t="shared" si="40"/>
        <v>08114</v>
      </c>
      <c r="L1309" s="11" t="str">
        <f t="shared" si="41"/>
        <v>Martorell, Barcelona, Cataluña</v>
      </c>
    </row>
    <row r="1310" spans="1:12" ht="12.75" customHeight="1" x14ac:dyDescent="0.2">
      <c r="A1310" t="s">
        <v>3006</v>
      </c>
      <c r="B1310" t="s">
        <v>762</v>
      </c>
      <c r="C1310" t="s">
        <v>2778</v>
      </c>
      <c r="D1310" s="10" t="s">
        <v>23</v>
      </c>
      <c r="E1310" s="10" t="s">
        <v>2779</v>
      </c>
      <c r="F1310" s="10" t="s">
        <v>405</v>
      </c>
      <c r="G1310" s="10" t="s">
        <v>61</v>
      </c>
      <c r="H1310" s="10" t="s">
        <v>3007</v>
      </c>
      <c r="I1310" t="str">
        <f t="shared" si="40"/>
        <v>08115</v>
      </c>
      <c r="L1310" s="11" t="str">
        <f t="shared" si="41"/>
        <v>Martorelles, Barcelona, Cataluña</v>
      </c>
    </row>
    <row r="1311" spans="1:12" ht="12.75" customHeight="1" x14ac:dyDescent="0.2">
      <c r="A1311" t="s">
        <v>3008</v>
      </c>
      <c r="B1311" t="s">
        <v>762</v>
      </c>
      <c r="C1311" t="s">
        <v>2778</v>
      </c>
      <c r="D1311" s="10" t="s">
        <v>23</v>
      </c>
      <c r="E1311" s="10" t="s">
        <v>2779</v>
      </c>
      <c r="F1311" s="10" t="s">
        <v>196</v>
      </c>
      <c r="G1311" s="10" t="s">
        <v>36</v>
      </c>
      <c r="H1311" s="10" t="s">
        <v>3009</v>
      </c>
      <c r="I1311" t="str">
        <f t="shared" si="40"/>
        <v>08116</v>
      </c>
      <c r="L1311" s="11" t="str">
        <f t="shared" si="41"/>
        <v>Masies de Roda, Les, Barcelona, Cataluña</v>
      </c>
    </row>
    <row r="1312" spans="1:12" ht="12.75" customHeight="1" x14ac:dyDescent="0.2">
      <c r="A1312" t="s">
        <v>3010</v>
      </c>
      <c r="B1312" t="s">
        <v>762</v>
      </c>
      <c r="C1312" t="s">
        <v>2778</v>
      </c>
      <c r="D1312" s="10" t="s">
        <v>23</v>
      </c>
      <c r="E1312" s="10" t="s">
        <v>2779</v>
      </c>
      <c r="F1312" s="10" t="s">
        <v>1515</v>
      </c>
      <c r="G1312" s="10" t="s">
        <v>41</v>
      </c>
      <c r="H1312" s="10" t="s">
        <v>3011</v>
      </c>
      <c r="I1312" t="str">
        <f t="shared" si="40"/>
        <v>08117</v>
      </c>
      <c r="L1312" s="11" t="str">
        <f t="shared" si="41"/>
        <v>Masies de Voltregà, Les, Barcelona, Cataluña</v>
      </c>
    </row>
    <row r="1313" spans="1:12" ht="12.75" customHeight="1" x14ac:dyDescent="0.2">
      <c r="A1313" t="s">
        <v>3012</v>
      </c>
      <c r="B1313" t="s">
        <v>762</v>
      </c>
      <c r="C1313" t="s">
        <v>2778</v>
      </c>
      <c r="D1313" s="10" t="s">
        <v>23</v>
      </c>
      <c r="E1313" s="10" t="s">
        <v>2779</v>
      </c>
      <c r="F1313" s="10" t="s">
        <v>199</v>
      </c>
      <c r="G1313" s="10" t="s">
        <v>128</v>
      </c>
      <c r="H1313" s="10" t="s">
        <v>3013</v>
      </c>
      <c r="I1313" t="str">
        <f t="shared" si="40"/>
        <v>08118</v>
      </c>
      <c r="L1313" s="11" t="str">
        <f t="shared" si="41"/>
        <v>Masnou, El, Barcelona, Cataluña</v>
      </c>
    </row>
    <row r="1314" spans="1:12" ht="12.75" customHeight="1" x14ac:dyDescent="0.2">
      <c r="A1314" t="s">
        <v>3014</v>
      </c>
      <c r="B1314" t="s">
        <v>762</v>
      </c>
      <c r="C1314" t="s">
        <v>2778</v>
      </c>
      <c r="D1314" s="10" t="s">
        <v>23</v>
      </c>
      <c r="E1314" s="10" t="s">
        <v>2779</v>
      </c>
      <c r="F1314" s="10" t="s">
        <v>202</v>
      </c>
      <c r="G1314" s="10" t="s">
        <v>56</v>
      </c>
      <c r="H1314" s="10" t="s">
        <v>3015</v>
      </c>
      <c r="I1314" t="str">
        <f t="shared" si="40"/>
        <v>08119</v>
      </c>
      <c r="L1314" s="11" t="str">
        <f t="shared" si="41"/>
        <v>Masquefa, Barcelona, Cataluña</v>
      </c>
    </row>
    <row r="1315" spans="1:12" ht="12.75" customHeight="1" x14ac:dyDescent="0.2">
      <c r="A1315" t="s">
        <v>3016</v>
      </c>
      <c r="B1315" t="s">
        <v>762</v>
      </c>
      <c r="C1315" t="s">
        <v>2778</v>
      </c>
      <c r="D1315" s="10" t="s">
        <v>23</v>
      </c>
      <c r="E1315" s="10" t="s">
        <v>2779</v>
      </c>
      <c r="F1315" s="10" t="s">
        <v>205</v>
      </c>
      <c r="G1315" s="10" t="s">
        <v>50</v>
      </c>
      <c r="H1315" s="10" t="s">
        <v>3017</v>
      </c>
      <c r="I1315" t="str">
        <f t="shared" si="40"/>
        <v>08120</v>
      </c>
      <c r="L1315" s="11" t="str">
        <f t="shared" si="41"/>
        <v>Matadepera, Barcelona, Cataluña</v>
      </c>
    </row>
    <row r="1316" spans="1:12" ht="12.75" customHeight="1" x14ac:dyDescent="0.2">
      <c r="A1316" t="s">
        <v>3018</v>
      </c>
      <c r="B1316" t="s">
        <v>762</v>
      </c>
      <c r="C1316" t="s">
        <v>2778</v>
      </c>
      <c r="D1316" s="10" t="s">
        <v>23</v>
      </c>
      <c r="E1316" s="10" t="s">
        <v>2779</v>
      </c>
      <c r="F1316" s="10" t="s">
        <v>208</v>
      </c>
      <c r="G1316" s="10" t="s">
        <v>41</v>
      </c>
      <c r="H1316" s="10" t="s">
        <v>3019</v>
      </c>
      <c r="I1316" t="str">
        <f t="shared" si="40"/>
        <v>08121</v>
      </c>
      <c r="L1316" s="11" t="str">
        <f t="shared" si="41"/>
        <v>Mataró, Barcelona, Cataluña</v>
      </c>
    </row>
    <row r="1317" spans="1:12" ht="12.75" customHeight="1" x14ac:dyDescent="0.2">
      <c r="A1317" t="s">
        <v>3020</v>
      </c>
      <c r="B1317" t="s">
        <v>762</v>
      </c>
      <c r="C1317" t="s">
        <v>2778</v>
      </c>
      <c r="D1317" s="10" t="s">
        <v>23</v>
      </c>
      <c r="E1317" s="10" t="s">
        <v>2779</v>
      </c>
      <c r="F1317" s="10" t="s">
        <v>211</v>
      </c>
      <c r="G1317" s="10" t="s">
        <v>28</v>
      </c>
      <c r="H1317" s="10" t="s">
        <v>3021</v>
      </c>
      <c r="I1317" t="str">
        <f t="shared" si="40"/>
        <v>08122</v>
      </c>
      <c r="L1317" s="11" t="str">
        <f t="shared" si="41"/>
        <v>Mediona, Barcelona, Cataluña</v>
      </c>
    </row>
    <row r="1318" spans="1:12" ht="12.75" customHeight="1" x14ac:dyDescent="0.2">
      <c r="A1318" t="s">
        <v>3022</v>
      </c>
      <c r="B1318" t="s">
        <v>762</v>
      </c>
      <c r="C1318" t="s">
        <v>2778</v>
      </c>
      <c r="D1318" s="10" t="s">
        <v>23</v>
      </c>
      <c r="E1318" s="10" t="s">
        <v>2779</v>
      </c>
      <c r="F1318" s="10" t="s">
        <v>214</v>
      </c>
      <c r="G1318" s="10" t="s">
        <v>61</v>
      </c>
      <c r="H1318" s="10" t="s">
        <v>3023</v>
      </c>
      <c r="I1318" t="str">
        <f t="shared" si="40"/>
        <v>08123</v>
      </c>
      <c r="L1318" s="11" t="str">
        <f t="shared" si="41"/>
        <v>Molins de Rei, Barcelona, Cataluña</v>
      </c>
    </row>
    <row r="1319" spans="1:12" ht="12.75" customHeight="1" x14ac:dyDescent="0.2">
      <c r="A1319" t="s">
        <v>3024</v>
      </c>
      <c r="B1319" t="s">
        <v>762</v>
      </c>
      <c r="C1319" t="s">
        <v>2778</v>
      </c>
      <c r="D1319" s="10" t="s">
        <v>23</v>
      </c>
      <c r="E1319" s="10" t="s">
        <v>2779</v>
      </c>
      <c r="F1319" s="10" t="s">
        <v>349</v>
      </c>
      <c r="G1319" s="10" t="s">
        <v>128</v>
      </c>
      <c r="H1319" s="10" t="s">
        <v>3025</v>
      </c>
      <c r="I1319" t="str">
        <f t="shared" si="40"/>
        <v>08124</v>
      </c>
      <c r="L1319" s="11" t="str">
        <f t="shared" si="41"/>
        <v>Mollet del Vallès, Barcelona, Cataluña</v>
      </c>
    </row>
    <row r="1320" spans="1:12" ht="12.75" customHeight="1" x14ac:dyDescent="0.2">
      <c r="A1320" t="s">
        <v>3026</v>
      </c>
      <c r="B1320" t="s">
        <v>762</v>
      </c>
      <c r="C1320" t="s">
        <v>2778</v>
      </c>
      <c r="D1320" s="10" t="s">
        <v>23</v>
      </c>
      <c r="E1320" s="10" t="s">
        <v>2779</v>
      </c>
      <c r="F1320" s="10" t="s">
        <v>1532</v>
      </c>
      <c r="G1320" s="10" t="s">
        <v>56</v>
      </c>
      <c r="H1320" s="10" t="s">
        <v>3027</v>
      </c>
      <c r="I1320" t="str">
        <f t="shared" si="40"/>
        <v>08125</v>
      </c>
      <c r="L1320" s="11" t="str">
        <f t="shared" si="41"/>
        <v>Montcada i Reixac, Barcelona, Cataluña</v>
      </c>
    </row>
    <row r="1321" spans="1:12" ht="12.75" customHeight="1" x14ac:dyDescent="0.2">
      <c r="A1321" t="s">
        <v>3028</v>
      </c>
      <c r="B1321" t="s">
        <v>762</v>
      </c>
      <c r="C1321" t="s">
        <v>2778</v>
      </c>
      <c r="D1321" s="10" t="s">
        <v>23</v>
      </c>
      <c r="E1321" s="10" t="s">
        <v>2779</v>
      </c>
      <c r="F1321" s="10" t="s">
        <v>2003</v>
      </c>
      <c r="G1321" s="10" t="s">
        <v>78</v>
      </c>
      <c r="H1321" s="10" t="s">
        <v>3029</v>
      </c>
      <c r="I1321" t="str">
        <f t="shared" si="40"/>
        <v>08126</v>
      </c>
      <c r="L1321" s="11" t="str">
        <f t="shared" si="41"/>
        <v>Montgat, Barcelona, Cataluña</v>
      </c>
    </row>
    <row r="1322" spans="1:12" ht="12.75" customHeight="1" x14ac:dyDescent="0.2">
      <c r="A1322" t="s">
        <v>3030</v>
      </c>
      <c r="B1322" t="s">
        <v>762</v>
      </c>
      <c r="C1322" t="s">
        <v>2778</v>
      </c>
      <c r="D1322" s="10" t="s">
        <v>23</v>
      </c>
      <c r="E1322" s="10" t="s">
        <v>2779</v>
      </c>
      <c r="F1322" s="10" t="s">
        <v>1535</v>
      </c>
      <c r="G1322" s="10" t="s">
        <v>92</v>
      </c>
      <c r="H1322" s="10" t="s">
        <v>3031</v>
      </c>
      <c r="I1322" t="str">
        <f t="shared" si="40"/>
        <v>08127</v>
      </c>
      <c r="L1322" s="11" t="str">
        <f t="shared" si="41"/>
        <v>Monistrol de Montserrat, Barcelona, Cataluña</v>
      </c>
    </row>
    <row r="1323" spans="1:12" ht="12.75" customHeight="1" x14ac:dyDescent="0.2">
      <c r="A1323" t="s">
        <v>3032</v>
      </c>
      <c r="B1323" t="s">
        <v>762</v>
      </c>
      <c r="C1323" t="s">
        <v>2778</v>
      </c>
      <c r="D1323" s="10" t="s">
        <v>23</v>
      </c>
      <c r="E1323" s="10" t="s">
        <v>2779</v>
      </c>
      <c r="F1323" s="10" t="s">
        <v>414</v>
      </c>
      <c r="G1323" s="10" t="s">
        <v>36</v>
      </c>
      <c r="H1323" s="10" t="s">
        <v>3033</v>
      </c>
      <c r="I1323" t="str">
        <f t="shared" si="40"/>
        <v>08128</v>
      </c>
      <c r="L1323" s="11" t="str">
        <f t="shared" si="41"/>
        <v>Monistrol de Calders, Barcelona, Cataluña</v>
      </c>
    </row>
    <row r="1324" spans="1:12" ht="12.75" customHeight="1" x14ac:dyDescent="0.2">
      <c r="A1324" t="s">
        <v>3034</v>
      </c>
      <c r="B1324" t="s">
        <v>762</v>
      </c>
      <c r="C1324" t="s">
        <v>2778</v>
      </c>
      <c r="D1324" s="10" t="s">
        <v>23</v>
      </c>
      <c r="E1324" s="10" t="s">
        <v>2779</v>
      </c>
      <c r="F1324" s="10" t="s">
        <v>217</v>
      </c>
      <c r="G1324" s="10" t="s">
        <v>97</v>
      </c>
      <c r="H1324" s="10" t="s">
        <v>3035</v>
      </c>
      <c r="I1324" t="str">
        <f t="shared" si="40"/>
        <v>08129</v>
      </c>
      <c r="L1324" s="11" t="str">
        <f t="shared" si="41"/>
        <v>Muntanyola, Barcelona, Cataluña</v>
      </c>
    </row>
    <row r="1325" spans="1:12" ht="12.75" customHeight="1" x14ac:dyDescent="0.2">
      <c r="A1325" t="s">
        <v>3036</v>
      </c>
      <c r="B1325" t="s">
        <v>762</v>
      </c>
      <c r="C1325" t="s">
        <v>2778</v>
      </c>
      <c r="D1325" s="10" t="s">
        <v>23</v>
      </c>
      <c r="E1325" s="10" t="s">
        <v>2779</v>
      </c>
      <c r="F1325" s="10" t="s">
        <v>220</v>
      </c>
      <c r="G1325" s="10" t="s">
        <v>61</v>
      </c>
      <c r="H1325" s="10" t="s">
        <v>3037</v>
      </c>
      <c r="I1325" t="str">
        <f t="shared" si="40"/>
        <v>08130</v>
      </c>
      <c r="L1325" s="11" t="str">
        <f t="shared" si="41"/>
        <v>Montclar, Barcelona, Cataluña</v>
      </c>
    </row>
    <row r="1326" spans="1:12" ht="12.75" customHeight="1" x14ac:dyDescent="0.2">
      <c r="A1326" t="s">
        <v>3038</v>
      </c>
      <c r="B1326" t="s">
        <v>762</v>
      </c>
      <c r="C1326" t="s">
        <v>2778</v>
      </c>
      <c r="D1326" s="10" t="s">
        <v>23</v>
      </c>
      <c r="E1326" s="10" t="s">
        <v>2779</v>
      </c>
      <c r="F1326" s="10" t="s">
        <v>1544</v>
      </c>
      <c r="G1326" s="10" t="s">
        <v>92</v>
      </c>
      <c r="H1326" s="10" t="s">
        <v>3039</v>
      </c>
      <c r="I1326" t="str">
        <f t="shared" si="40"/>
        <v>08131</v>
      </c>
      <c r="L1326" s="11" t="str">
        <f t="shared" si="41"/>
        <v>Montesquiu, Barcelona, Cataluña</v>
      </c>
    </row>
    <row r="1327" spans="1:12" ht="12.75" customHeight="1" x14ac:dyDescent="0.2">
      <c r="A1327" t="s">
        <v>3040</v>
      </c>
      <c r="B1327" t="s">
        <v>762</v>
      </c>
      <c r="C1327" t="s">
        <v>2778</v>
      </c>
      <c r="D1327" s="10" t="s">
        <v>23</v>
      </c>
      <c r="E1327" s="10" t="s">
        <v>2779</v>
      </c>
      <c r="F1327" s="10" t="s">
        <v>223</v>
      </c>
      <c r="G1327" s="10" t="s">
        <v>50</v>
      </c>
      <c r="H1327" s="10" t="s">
        <v>3041</v>
      </c>
      <c r="I1327" t="str">
        <f t="shared" si="40"/>
        <v>08132</v>
      </c>
      <c r="L1327" s="11" t="str">
        <f t="shared" si="41"/>
        <v>Montmajor, Barcelona, Cataluña</v>
      </c>
    </row>
    <row r="1328" spans="1:12" ht="12.75" customHeight="1" x14ac:dyDescent="0.2">
      <c r="A1328" t="s">
        <v>3042</v>
      </c>
      <c r="B1328" t="s">
        <v>762</v>
      </c>
      <c r="C1328" t="s">
        <v>2778</v>
      </c>
      <c r="D1328" s="10" t="s">
        <v>23</v>
      </c>
      <c r="E1328" s="10" t="s">
        <v>2779</v>
      </c>
      <c r="F1328" s="10" t="s">
        <v>226</v>
      </c>
      <c r="G1328" s="10" t="s">
        <v>56</v>
      </c>
      <c r="H1328" s="10" t="s">
        <v>3043</v>
      </c>
      <c r="I1328" t="str">
        <f t="shared" si="40"/>
        <v>08133</v>
      </c>
      <c r="L1328" s="11" t="str">
        <f t="shared" si="41"/>
        <v>Montmaneu, Barcelona, Cataluña</v>
      </c>
    </row>
    <row r="1329" spans="1:12" ht="12.75" customHeight="1" x14ac:dyDescent="0.2">
      <c r="A1329" t="s">
        <v>3044</v>
      </c>
      <c r="B1329" t="s">
        <v>762</v>
      </c>
      <c r="C1329" t="s">
        <v>2778</v>
      </c>
      <c r="D1329" s="10" t="s">
        <v>23</v>
      </c>
      <c r="E1329" s="10" t="s">
        <v>2779</v>
      </c>
      <c r="F1329" s="10" t="s">
        <v>780</v>
      </c>
      <c r="G1329" s="10" t="s">
        <v>36</v>
      </c>
      <c r="H1329" s="10" t="s">
        <v>3045</v>
      </c>
      <c r="I1329" t="str">
        <f t="shared" si="40"/>
        <v>08134</v>
      </c>
      <c r="L1329" s="11" t="str">
        <f t="shared" si="41"/>
        <v>Figaró-Montmany, Barcelona, Cataluña</v>
      </c>
    </row>
    <row r="1330" spans="1:12" ht="12.75" customHeight="1" x14ac:dyDescent="0.2">
      <c r="A1330" t="s">
        <v>3046</v>
      </c>
      <c r="B1330" t="s">
        <v>762</v>
      </c>
      <c r="C1330" t="s">
        <v>2778</v>
      </c>
      <c r="D1330" s="10" t="s">
        <v>23</v>
      </c>
      <c r="E1330" s="10" t="s">
        <v>2779</v>
      </c>
      <c r="F1330" s="10" t="s">
        <v>1553</v>
      </c>
      <c r="G1330" s="10" t="s">
        <v>97</v>
      </c>
      <c r="H1330" s="10" t="s">
        <v>3047</v>
      </c>
      <c r="I1330" t="str">
        <f t="shared" si="40"/>
        <v>08135</v>
      </c>
      <c r="L1330" s="11" t="str">
        <f t="shared" si="41"/>
        <v>Montmeló, Barcelona, Cataluña</v>
      </c>
    </row>
    <row r="1331" spans="1:12" ht="12.75" customHeight="1" x14ac:dyDescent="0.2">
      <c r="A1331" t="s">
        <v>3048</v>
      </c>
      <c r="B1331" t="s">
        <v>762</v>
      </c>
      <c r="C1331" t="s">
        <v>2778</v>
      </c>
      <c r="D1331" s="10" t="s">
        <v>23</v>
      </c>
      <c r="E1331" s="10" t="s">
        <v>2779</v>
      </c>
      <c r="F1331" s="10" t="s">
        <v>417</v>
      </c>
      <c r="G1331" s="10" t="s">
        <v>41</v>
      </c>
      <c r="H1331" s="10" t="s">
        <v>3049</v>
      </c>
      <c r="I1331" t="str">
        <f t="shared" si="40"/>
        <v>08136</v>
      </c>
      <c r="L1331" s="11" t="str">
        <f t="shared" si="41"/>
        <v>Montornès del Vallès, Barcelona, Cataluña</v>
      </c>
    </row>
    <row r="1332" spans="1:12" ht="12.75" customHeight="1" x14ac:dyDescent="0.2">
      <c r="A1332" t="s">
        <v>3050</v>
      </c>
      <c r="B1332" t="s">
        <v>762</v>
      </c>
      <c r="C1332" t="s">
        <v>2778</v>
      </c>
      <c r="D1332" s="10" t="s">
        <v>23</v>
      </c>
      <c r="E1332" s="10" t="s">
        <v>2779</v>
      </c>
      <c r="F1332" s="10" t="s">
        <v>896</v>
      </c>
      <c r="G1332" s="10" t="s">
        <v>128</v>
      </c>
      <c r="H1332" s="10" t="s">
        <v>3051</v>
      </c>
      <c r="I1332" t="str">
        <f t="shared" si="40"/>
        <v>08137</v>
      </c>
      <c r="L1332" s="11" t="str">
        <f t="shared" si="41"/>
        <v>Montseny, Barcelona, Cataluña</v>
      </c>
    </row>
    <row r="1333" spans="1:12" ht="12.75" customHeight="1" x14ac:dyDescent="0.2">
      <c r="A1333" t="s">
        <v>3052</v>
      </c>
      <c r="B1333" t="s">
        <v>762</v>
      </c>
      <c r="C1333" t="s">
        <v>2778</v>
      </c>
      <c r="D1333" s="10" t="s">
        <v>23</v>
      </c>
      <c r="E1333" s="10" t="s">
        <v>2779</v>
      </c>
      <c r="F1333" s="10" t="s">
        <v>1560</v>
      </c>
      <c r="G1333" s="10" t="s">
        <v>78</v>
      </c>
      <c r="H1333" s="10" t="s">
        <v>3053</v>
      </c>
      <c r="I1333" t="str">
        <f t="shared" si="40"/>
        <v>08138</v>
      </c>
      <c r="L1333" s="11" t="str">
        <f t="shared" si="41"/>
        <v>Moià, Barcelona, Cataluña</v>
      </c>
    </row>
    <row r="1334" spans="1:12" ht="12.75" customHeight="1" x14ac:dyDescent="0.2">
      <c r="A1334" t="s">
        <v>3054</v>
      </c>
      <c r="B1334" t="s">
        <v>762</v>
      </c>
      <c r="C1334" t="s">
        <v>2778</v>
      </c>
      <c r="D1334" s="10" t="s">
        <v>23</v>
      </c>
      <c r="E1334" s="10" t="s">
        <v>2779</v>
      </c>
      <c r="F1334" s="10" t="s">
        <v>1563</v>
      </c>
      <c r="G1334" s="10" t="s">
        <v>28</v>
      </c>
      <c r="H1334" s="10" t="s">
        <v>3055</v>
      </c>
      <c r="I1334" t="str">
        <f t="shared" si="40"/>
        <v>08139</v>
      </c>
      <c r="L1334" s="11" t="str">
        <f t="shared" si="41"/>
        <v>Mura, Barcelona, Cataluña</v>
      </c>
    </row>
    <row r="1335" spans="1:12" ht="12.75" customHeight="1" x14ac:dyDescent="0.2">
      <c r="A1335" t="s">
        <v>3056</v>
      </c>
      <c r="B1335" t="s">
        <v>762</v>
      </c>
      <c r="C1335" t="s">
        <v>2778</v>
      </c>
      <c r="D1335" s="10" t="s">
        <v>23</v>
      </c>
      <c r="E1335" s="10" t="s">
        <v>2779</v>
      </c>
      <c r="F1335" s="10" t="s">
        <v>1566</v>
      </c>
      <c r="G1335" s="10" t="s">
        <v>56</v>
      </c>
      <c r="H1335" s="10" t="s">
        <v>3057</v>
      </c>
      <c r="I1335" t="str">
        <f t="shared" si="40"/>
        <v>08140</v>
      </c>
      <c r="L1335" s="11" t="str">
        <f t="shared" si="41"/>
        <v>Navarcles, Barcelona, Cataluña</v>
      </c>
    </row>
    <row r="1336" spans="1:12" ht="12.75" customHeight="1" x14ac:dyDescent="0.2">
      <c r="A1336" t="s">
        <v>3058</v>
      </c>
      <c r="B1336" t="s">
        <v>762</v>
      </c>
      <c r="C1336" t="s">
        <v>2778</v>
      </c>
      <c r="D1336" s="10" t="s">
        <v>23</v>
      </c>
      <c r="E1336" s="10" t="s">
        <v>2779</v>
      </c>
      <c r="F1336" s="10" t="s">
        <v>2032</v>
      </c>
      <c r="G1336" s="10" t="s">
        <v>128</v>
      </c>
      <c r="H1336" s="10" t="s">
        <v>3059</v>
      </c>
      <c r="I1336" t="str">
        <f t="shared" si="40"/>
        <v>08141</v>
      </c>
      <c r="L1336" s="11" t="str">
        <f t="shared" si="41"/>
        <v>Navàs, Barcelona, Cataluña</v>
      </c>
    </row>
    <row r="1337" spans="1:12" ht="12.75" customHeight="1" x14ac:dyDescent="0.2">
      <c r="A1337" t="s">
        <v>3060</v>
      </c>
      <c r="B1337" t="s">
        <v>762</v>
      </c>
      <c r="C1337" t="s">
        <v>2778</v>
      </c>
      <c r="D1337" s="10" t="s">
        <v>23</v>
      </c>
      <c r="E1337" s="10" t="s">
        <v>2779</v>
      </c>
      <c r="F1337" s="10" t="s">
        <v>420</v>
      </c>
      <c r="G1337" s="10" t="s">
        <v>61</v>
      </c>
      <c r="H1337" s="10" t="s">
        <v>3061</v>
      </c>
      <c r="I1337" t="str">
        <f t="shared" si="40"/>
        <v>08142</v>
      </c>
      <c r="L1337" s="11" t="str">
        <f t="shared" si="41"/>
        <v>Nou de Berguedà, La, Barcelona, Cataluña</v>
      </c>
    </row>
    <row r="1338" spans="1:12" ht="12.75" customHeight="1" x14ac:dyDescent="0.2">
      <c r="A1338" t="s">
        <v>3062</v>
      </c>
      <c r="B1338" t="s">
        <v>762</v>
      </c>
      <c r="C1338" t="s">
        <v>2778</v>
      </c>
      <c r="D1338" s="10" t="s">
        <v>23</v>
      </c>
      <c r="E1338" s="10" t="s">
        <v>2779</v>
      </c>
      <c r="F1338" s="10" t="s">
        <v>229</v>
      </c>
      <c r="G1338" s="10" t="s">
        <v>97</v>
      </c>
      <c r="H1338" s="10" t="s">
        <v>3063</v>
      </c>
      <c r="I1338" t="str">
        <f t="shared" si="40"/>
        <v>08143</v>
      </c>
      <c r="L1338" s="11" t="str">
        <f t="shared" si="41"/>
        <v>Òdena, Barcelona, Cataluña</v>
      </c>
    </row>
    <row r="1339" spans="1:12" ht="12.75" customHeight="1" x14ac:dyDescent="0.2">
      <c r="A1339" t="s">
        <v>3064</v>
      </c>
      <c r="B1339" t="s">
        <v>762</v>
      </c>
      <c r="C1339" t="s">
        <v>2778</v>
      </c>
      <c r="D1339" s="10" t="s">
        <v>23</v>
      </c>
      <c r="E1339" s="10" t="s">
        <v>2779</v>
      </c>
      <c r="F1339" s="10" t="s">
        <v>423</v>
      </c>
      <c r="G1339" s="10" t="s">
        <v>78</v>
      </c>
      <c r="H1339" s="10" t="s">
        <v>3065</v>
      </c>
      <c r="I1339" t="str">
        <f t="shared" si="40"/>
        <v>08144</v>
      </c>
      <c r="L1339" s="11" t="str">
        <f t="shared" si="41"/>
        <v>Olvan, Barcelona, Cataluña</v>
      </c>
    </row>
    <row r="1340" spans="1:12" ht="12.75" customHeight="1" x14ac:dyDescent="0.2">
      <c r="A1340" t="s">
        <v>3066</v>
      </c>
      <c r="B1340" t="s">
        <v>762</v>
      </c>
      <c r="C1340" t="s">
        <v>2778</v>
      </c>
      <c r="D1340" s="10" t="s">
        <v>23</v>
      </c>
      <c r="E1340" s="10" t="s">
        <v>2779</v>
      </c>
      <c r="F1340" s="10" t="s">
        <v>426</v>
      </c>
      <c r="G1340" s="10" t="s">
        <v>28</v>
      </c>
      <c r="H1340" s="10" t="s">
        <v>3067</v>
      </c>
      <c r="I1340" t="str">
        <f t="shared" si="40"/>
        <v>08145</v>
      </c>
      <c r="L1340" s="11" t="str">
        <f t="shared" si="41"/>
        <v>Olèrdola, Barcelona, Cataluña</v>
      </c>
    </row>
    <row r="1341" spans="1:12" ht="12.75" customHeight="1" x14ac:dyDescent="0.2">
      <c r="A1341" t="s">
        <v>3068</v>
      </c>
      <c r="B1341" t="s">
        <v>762</v>
      </c>
      <c r="C1341" t="s">
        <v>2778</v>
      </c>
      <c r="D1341" s="10" t="s">
        <v>23</v>
      </c>
      <c r="E1341" s="10" t="s">
        <v>2779</v>
      </c>
      <c r="F1341" s="10" t="s">
        <v>598</v>
      </c>
      <c r="G1341" s="10" t="s">
        <v>92</v>
      </c>
      <c r="H1341" s="10" t="s">
        <v>3069</v>
      </c>
      <c r="I1341" t="str">
        <f t="shared" si="40"/>
        <v>08146</v>
      </c>
      <c r="L1341" s="11" t="str">
        <f t="shared" si="41"/>
        <v>Olesa de Bonesvalls, Barcelona, Cataluña</v>
      </c>
    </row>
    <row r="1342" spans="1:12" ht="12.75" customHeight="1" x14ac:dyDescent="0.2">
      <c r="A1342" t="s">
        <v>3070</v>
      </c>
      <c r="B1342" t="s">
        <v>762</v>
      </c>
      <c r="C1342" t="s">
        <v>2778</v>
      </c>
      <c r="D1342" s="10" t="s">
        <v>23</v>
      </c>
      <c r="E1342" s="10" t="s">
        <v>2779</v>
      </c>
      <c r="F1342" s="10" t="s">
        <v>2043</v>
      </c>
      <c r="G1342" s="10" t="s">
        <v>36</v>
      </c>
      <c r="H1342" s="10" t="s">
        <v>3071</v>
      </c>
      <c r="I1342" t="str">
        <f t="shared" si="40"/>
        <v>08147</v>
      </c>
      <c r="L1342" s="11" t="str">
        <f t="shared" si="41"/>
        <v>Olesa de Montserrat, Barcelona, Cataluña</v>
      </c>
    </row>
    <row r="1343" spans="1:12" ht="12.75" customHeight="1" x14ac:dyDescent="0.2">
      <c r="A1343" t="s">
        <v>3072</v>
      </c>
      <c r="B1343" t="s">
        <v>762</v>
      </c>
      <c r="C1343" t="s">
        <v>2778</v>
      </c>
      <c r="D1343" s="10" t="s">
        <v>23</v>
      </c>
      <c r="E1343" s="10" t="s">
        <v>2779</v>
      </c>
      <c r="F1343" s="10" t="s">
        <v>429</v>
      </c>
      <c r="G1343" s="10" t="s">
        <v>41</v>
      </c>
      <c r="H1343" s="10" t="s">
        <v>3073</v>
      </c>
      <c r="I1343" t="str">
        <f t="shared" si="40"/>
        <v>08148</v>
      </c>
      <c r="L1343" s="11" t="str">
        <f t="shared" si="41"/>
        <v>Olivella, Barcelona, Cataluña</v>
      </c>
    </row>
    <row r="1344" spans="1:12" ht="12.75" customHeight="1" x14ac:dyDescent="0.2">
      <c r="A1344" t="s">
        <v>3074</v>
      </c>
      <c r="B1344" t="s">
        <v>762</v>
      </c>
      <c r="C1344" t="s">
        <v>2778</v>
      </c>
      <c r="D1344" s="10" t="s">
        <v>23</v>
      </c>
      <c r="E1344" s="10" t="s">
        <v>2779</v>
      </c>
      <c r="F1344" s="10" t="s">
        <v>2048</v>
      </c>
      <c r="G1344" s="10" t="s">
        <v>50</v>
      </c>
      <c r="H1344" s="10" t="s">
        <v>3075</v>
      </c>
      <c r="I1344" t="str">
        <f t="shared" si="40"/>
        <v>08149</v>
      </c>
      <c r="L1344" s="11" t="str">
        <f t="shared" si="41"/>
        <v>Olost, Barcelona, Cataluña</v>
      </c>
    </row>
    <row r="1345" spans="1:12" ht="12.75" customHeight="1" x14ac:dyDescent="0.2">
      <c r="A1345" t="s">
        <v>3076</v>
      </c>
      <c r="B1345" t="s">
        <v>762</v>
      </c>
      <c r="C1345" t="s">
        <v>2778</v>
      </c>
      <c r="D1345" s="10" t="s">
        <v>23</v>
      </c>
      <c r="E1345" s="10" t="s">
        <v>2779</v>
      </c>
      <c r="F1345" s="10" t="s">
        <v>432</v>
      </c>
      <c r="G1345" s="10" t="s">
        <v>128</v>
      </c>
      <c r="H1345" s="10" t="s">
        <v>3077</v>
      </c>
      <c r="I1345" t="str">
        <f t="shared" si="40"/>
        <v>08150</v>
      </c>
      <c r="L1345" s="11" t="str">
        <f t="shared" si="41"/>
        <v>Orís, Barcelona, Cataluña</v>
      </c>
    </row>
    <row r="1346" spans="1:12" ht="12.75" customHeight="1" x14ac:dyDescent="0.2">
      <c r="A1346" t="s">
        <v>3078</v>
      </c>
      <c r="B1346" t="s">
        <v>762</v>
      </c>
      <c r="C1346" t="s">
        <v>2778</v>
      </c>
      <c r="D1346" s="10" t="s">
        <v>23</v>
      </c>
      <c r="E1346" s="10" t="s">
        <v>2779</v>
      </c>
      <c r="F1346" s="10" t="s">
        <v>232</v>
      </c>
      <c r="G1346" s="10" t="s">
        <v>50</v>
      </c>
      <c r="H1346" s="10" t="s">
        <v>3079</v>
      </c>
      <c r="I1346" t="str">
        <f t="shared" ref="I1346:I1409" si="42">CONCATENATE(D1346,F1346)</f>
        <v>08151</v>
      </c>
      <c r="L1346" s="11" t="str">
        <f t="shared" si="41"/>
        <v>Oristà, Barcelona, Cataluña</v>
      </c>
    </row>
    <row r="1347" spans="1:12" ht="12.75" customHeight="1" x14ac:dyDescent="0.2">
      <c r="A1347" t="s">
        <v>3080</v>
      </c>
      <c r="B1347" t="s">
        <v>762</v>
      </c>
      <c r="C1347" t="s">
        <v>2778</v>
      </c>
      <c r="D1347" s="10" t="s">
        <v>23</v>
      </c>
      <c r="E1347" s="10" t="s">
        <v>2779</v>
      </c>
      <c r="F1347" s="10" t="s">
        <v>235</v>
      </c>
      <c r="G1347" s="10" t="s">
        <v>92</v>
      </c>
      <c r="H1347" s="10" t="s">
        <v>3081</v>
      </c>
      <c r="I1347" t="str">
        <f t="shared" si="42"/>
        <v>08152</v>
      </c>
      <c r="L1347" s="11" t="str">
        <f t="shared" ref="L1347:L1410" si="43">CONCATENATE(H1347,", ",E1347,", ",C1347)</f>
        <v>Orpí, Barcelona, Cataluña</v>
      </c>
    </row>
    <row r="1348" spans="1:12" ht="12.75" customHeight="1" x14ac:dyDescent="0.2">
      <c r="A1348" t="s">
        <v>3082</v>
      </c>
      <c r="B1348" t="s">
        <v>762</v>
      </c>
      <c r="C1348" t="s">
        <v>2778</v>
      </c>
      <c r="D1348" s="10" t="s">
        <v>23</v>
      </c>
      <c r="E1348" s="10" t="s">
        <v>2779</v>
      </c>
      <c r="F1348" s="10" t="s">
        <v>2055</v>
      </c>
      <c r="G1348" s="10" t="s">
        <v>36</v>
      </c>
      <c r="H1348" s="10" t="s">
        <v>3083</v>
      </c>
      <c r="I1348" t="str">
        <f t="shared" si="42"/>
        <v>08153</v>
      </c>
      <c r="L1348" s="11" t="str">
        <f t="shared" si="43"/>
        <v>Òrrius, Barcelona, Cataluña</v>
      </c>
    </row>
    <row r="1349" spans="1:12" ht="12.75" customHeight="1" x14ac:dyDescent="0.2">
      <c r="A1349" t="s">
        <v>3084</v>
      </c>
      <c r="B1349" t="s">
        <v>762</v>
      </c>
      <c r="C1349" t="s">
        <v>2778</v>
      </c>
      <c r="D1349" s="10" t="s">
        <v>23</v>
      </c>
      <c r="E1349" s="10" t="s">
        <v>2779</v>
      </c>
      <c r="F1349" s="10" t="s">
        <v>435</v>
      </c>
      <c r="G1349" s="10" t="s">
        <v>56</v>
      </c>
      <c r="H1349" s="10" t="s">
        <v>3085</v>
      </c>
      <c r="I1349" t="str">
        <f t="shared" si="42"/>
        <v>08154</v>
      </c>
      <c r="L1349" s="11" t="str">
        <f t="shared" si="43"/>
        <v>Pacs del Penedès, Barcelona, Cataluña</v>
      </c>
    </row>
    <row r="1350" spans="1:12" ht="12.75" customHeight="1" x14ac:dyDescent="0.2">
      <c r="A1350" t="s">
        <v>3086</v>
      </c>
      <c r="B1350" t="s">
        <v>762</v>
      </c>
      <c r="C1350" t="s">
        <v>2778</v>
      </c>
      <c r="D1350" s="10" t="s">
        <v>23</v>
      </c>
      <c r="E1350" s="10" t="s">
        <v>2779</v>
      </c>
      <c r="F1350" s="10" t="s">
        <v>603</v>
      </c>
      <c r="G1350" s="10" t="s">
        <v>78</v>
      </c>
      <c r="H1350" s="10" t="s">
        <v>3087</v>
      </c>
      <c r="I1350" t="str">
        <f t="shared" si="42"/>
        <v>08155</v>
      </c>
      <c r="L1350" s="11" t="str">
        <f t="shared" si="43"/>
        <v>Palafolls, Barcelona, Cataluña</v>
      </c>
    </row>
    <row r="1351" spans="1:12" ht="12.75" customHeight="1" x14ac:dyDescent="0.2">
      <c r="A1351" t="s">
        <v>3088</v>
      </c>
      <c r="B1351" t="s">
        <v>762</v>
      </c>
      <c r="C1351" t="s">
        <v>2778</v>
      </c>
      <c r="D1351" s="10" t="s">
        <v>23</v>
      </c>
      <c r="E1351" s="10" t="s">
        <v>2779</v>
      </c>
      <c r="F1351" s="10" t="s">
        <v>2062</v>
      </c>
      <c r="G1351" s="10" t="s">
        <v>28</v>
      </c>
      <c r="H1351" s="10" t="s">
        <v>3089</v>
      </c>
      <c r="I1351" t="str">
        <f t="shared" si="42"/>
        <v>08156</v>
      </c>
      <c r="L1351" s="11" t="str">
        <f t="shared" si="43"/>
        <v>Palau-solità i Plegamans, Barcelona, Cataluña</v>
      </c>
    </row>
    <row r="1352" spans="1:12" ht="12.75" customHeight="1" x14ac:dyDescent="0.2">
      <c r="A1352" t="s">
        <v>3090</v>
      </c>
      <c r="B1352" t="s">
        <v>762</v>
      </c>
      <c r="C1352" t="s">
        <v>2778</v>
      </c>
      <c r="D1352" s="10" t="s">
        <v>23</v>
      </c>
      <c r="E1352" s="10" t="s">
        <v>2779</v>
      </c>
      <c r="F1352" s="10" t="s">
        <v>2065</v>
      </c>
      <c r="G1352" s="10" t="s">
        <v>61</v>
      </c>
      <c r="H1352" s="10" t="s">
        <v>3091</v>
      </c>
      <c r="I1352" t="str">
        <f t="shared" si="42"/>
        <v>08157</v>
      </c>
      <c r="L1352" s="11" t="str">
        <f t="shared" si="43"/>
        <v>Pallejà, Barcelona, Cataluña</v>
      </c>
    </row>
    <row r="1353" spans="1:12" ht="12.75" customHeight="1" x14ac:dyDescent="0.2">
      <c r="A1353" t="s">
        <v>3092</v>
      </c>
      <c r="B1353" t="s">
        <v>762</v>
      </c>
      <c r="C1353" t="s">
        <v>2778</v>
      </c>
      <c r="D1353" s="10" t="s">
        <v>23</v>
      </c>
      <c r="E1353" s="10" t="s">
        <v>2779</v>
      </c>
      <c r="F1353" s="10" t="s">
        <v>238</v>
      </c>
      <c r="G1353" s="10" t="s">
        <v>97</v>
      </c>
      <c r="H1353" s="10" t="s">
        <v>3093</v>
      </c>
      <c r="I1353" t="str">
        <f t="shared" si="42"/>
        <v>08158</v>
      </c>
      <c r="L1353" s="11" t="str">
        <f t="shared" si="43"/>
        <v>Papiol, El, Barcelona, Cataluña</v>
      </c>
    </row>
    <row r="1354" spans="1:12" ht="12.75" customHeight="1" x14ac:dyDescent="0.2">
      <c r="A1354" t="s">
        <v>3094</v>
      </c>
      <c r="B1354" t="s">
        <v>762</v>
      </c>
      <c r="C1354" t="s">
        <v>2778</v>
      </c>
      <c r="D1354" s="10" t="s">
        <v>23</v>
      </c>
      <c r="E1354" s="10" t="s">
        <v>2779</v>
      </c>
      <c r="F1354" s="10" t="s">
        <v>2070</v>
      </c>
      <c r="G1354" s="10" t="s">
        <v>41</v>
      </c>
      <c r="H1354" s="10" t="s">
        <v>3095</v>
      </c>
      <c r="I1354" t="str">
        <f t="shared" si="42"/>
        <v>08159</v>
      </c>
      <c r="L1354" s="11" t="str">
        <f t="shared" si="43"/>
        <v>Parets del Vallès, Barcelona, Cataluña</v>
      </c>
    </row>
    <row r="1355" spans="1:12" ht="12.75" customHeight="1" x14ac:dyDescent="0.2">
      <c r="A1355" t="s">
        <v>3096</v>
      </c>
      <c r="B1355" t="s">
        <v>762</v>
      </c>
      <c r="C1355" t="s">
        <v>2778</v>
      </c>
      <c r="D1355" s="10" t="s">
        <v>23</v>
      </c>
      <c r="E1355" s="10" t="s">
        <v>2779</v>
      </c>
      <c r="F1355" s="10" t="s">
        <v>867</v>
      </c>
      <c r="G1355" s="10" t="s">
        <v>36</v>
      </c>
      <c r="H1355" s="10" t="s">
        <v>3097</v>
      </c>
      <c r="I1355" t="str">
        <f t="shared" si="42"/>
        <v>08160</v>
      </c>
      <c r="L1355" s="11" t="str">
        <f t="shared" si="43"/>
        <v>Perafita, Barcelona, Cataluña</v>
      </c>
    </row>
    <row r="1356" spans="1:12" ht="12.75" customHeight="1" x14ac:dyDescent="0.2">
      <c r="A1356" t="s">
        <v>3098</v>
      </c>
      <c r="B1356" t="s">
        <v>762</v>
      </c>
      <c r="C1356" t="s">
        <v>2778</v>
      </c>
      <c r="D1356" s="10" t="s">
        <v>23</v>
      </c>
      <c r="E1356" s="10" t="s">
        <v>2779</v>
      </c>
      <c r="F1356" s="10" t="s">
        <v>438</v>
      </c>
      <c r="G1356" s="10" t="s">
        <v>61</v>
      </c>
      <c r="H1356" s="10" t="s">
        <v>3099</v>
      </c>
      <c r="I1356" t="str">
        <f t="shared" si="42"/>
        <v>08161</v>
      </c>
      <c r="L1356" s="11" t="str">
        <f t="shared" si="43"/>
        <v>Piera, Barcelona, Cataluña</v>
      </c>
    </row>
    <row r="1357" spans="1:12" ht="12.75" customHeight="1" x14ac:dyDescent="0.2">
      <c r="A1357" t="s">
        <v>3100</v>
      </c>
      <c r="B1357" t="s">
        <v>762</v>
      </c>
      <c r="C1357" t="s">
        <v>2778</v>
      </c>
      <c r="D1357" s="10" t="s">
        <v>23</v>
      </c>
      <c r="E1357" s="10" t="s">
        <v>2779</v>
      </c>
      <c r="F1357" s="10" t="s">
        <v>2077</v>
      </c>
      <c r="G1357" s="10" t="s">
        <v>128</v>
      </c>
      <c r="H1357" s="10" t="s">
        <v>3101</v>
      </c>
      <c r="I1357" t="str">
        <f t="shared" si="42"/>
        <v>08162</v>
      </c>
      <c r="L1357" s="11" t="str">
        <f t="shared" si="43"/>
        <v>Hostalets de Pierola, Els, Barcelona, Cataluña</v>
      </c>
    </row>
    <row r="1358" spans="1:12" ht="12.75" customHeight="1" x14ac:dyDescent="0.2">
      <c r="A1358" t="s">
        <v>3102</v>
      </c>
      <c r="B1358" t="s">
        <v>762</v>
      </c>
      <c r="C1358" t="s">
        <v>2778</v>
      </c>
      <c r="D1358" s="10" t="s">
        <v>23</v>
      </c>
      <c r="E1358" s="10" t="s">
        <v>2779</v>
      </c>
      <c r="F1358" s="10" t="s">
        <v>2080</v>
      </c>
      <c r="G1358" s="10" t="s">
        <v>78</v>
      </c>
      <c r="H1358" s="10" t="s">
        <v>3103</v>
      </c>
      <c r="I1358" t="str">
        <f t="shared" si="42"/>
        <v>08163</v>
      </c>
      <c r="L1358" s="11" t="str">
        <f t="shared" si="43"/>
        <v>Pineda de Mar, Barcelona, Cataluña</v>
      </c>
    </row>
    <row r="1359" spans="1:12" ht="12.75" customHeight="1" x14ac:dyDescent="0.2">
      <c r="A1359" t="s">
        <v>3104</v>
      </c>
      <c r="B1359" t="s">
        <v>762</v>
      </c>
      <c r="C1359" t="s">
        <v>2778</v>
      </c>
      <c r="D1359" s="10" t="s">
        <v>23</v>
      </c>
      <c r="E1359" s="10" t="s">
        <v>2779</v>
      </c>
      <c r="F1359" s="10" t="s">
        <v>241</v>
      </c>
      <c r="G1359" s="10" t="s">
        <v>97</v>
      </c>
      <c r="H1359" s="10" t="s">
        <v>3105</v>
      </c>
      <c r="I1359" t="str">
        <f t="shared" si="42"/>
        <v>08164</v>
      </c>
      <c r="L1359" s="11" t="str">
        <f t="shared" si="43"/>
        <v>Pla del Penedès, El, Barcelona, Cataluña</v>
      </c>
    </row>
    <row r="1360" spans="1:12" ht="12.75" customHeight="1" x14ac:dyDescent="0.2">
      <c r="A1360" t="s">
        <v>3106</v>
      </c>
      <c r="B1360" t="s">
        <v>762</v>
      </c>
      <c r="C1360" t="s">
        <v>2778</v>
      </c>
      <c r="D1360" s="10" t="s">
        <v>23</v>
      </c>
      <c r="E1360" s="10" t="s">
        <v>2779</v>
      </c>
      <c r="F1360" s="10" t="s">
        <v>243</v>
      </c>
      <c r="G1360" s="10" t="s">
        <v>41</v>
      </c>
      <c r="H1360" s="10" t="s">
        <v>3107</v>
      </c>
      <c r="I1360" t="str">
        <f t="shared" si="42"/>
        <v>08165</v>
      </c>
      <c r="L1360" s="11" t="str">
        <f t="shared" si="43"/>
        <v>Pobla de Claramunt, La, Barcelona, Cataluña</v>
      </c>
    </row>
    <row r="1361" spans="1:12" ht="12.75" customHeight="1" x14ac:dyDescent="0.2">
      <c r="A1361" t="s">
        <v>3108</v>
      </c>
      <c r="B1361" t="s">
        <v>762</v>
      </c>
      <c r="C1361" t="s">
        <v>2778</v>
      </c>
      <c r="D1361" s="10" t="s">
        <v>23</v>
      </c>
      <c r="E1361" s="10" t="s">
        <v>2779</v>
      </c>
      <c r="F1361" s="10" t="s">
        <v>2087</v>
      </c>
      <c r="G1361" s="10" t="s">
        <v>50</v>
      </c>
      <c r="H1361" s="10" t="s">
        <v>3109</v>
      </c>
      <c r="I1361" t="str">
        <f t="shared" si="42"/>
        <v>08166</v>
      </c>
      <c r="L1361" s="11" t="str">
        <f t="shared" si="43"/>
        <v>Pobla de Lillet, La, Barcelona, Cataluña</v>
      </c>
    </row>
    <row r="1362" spans="1:12" ht="12.75" customHeight="1" x14ac:dyDescent="0.2">
      <c r="A1362" t="s">
        <v>3110</v>
      </c>
      <c r="B1362" t="s">
        <v>762</v>
      </c>
      <c r="C1362" t="s">
        <v>2778</v>
      </c>
      <c r="D1362" s="10" t="s">
        <v>23</v>
      </c>
      <c r="E1362" s="10" t="s">
        <v>2779</v>
      </c>
      <c r="F1362" s="10" t="s">
        <v>246</v>
      </c>
      <c r="G1362" s="10" t="s">
        <v>56</v>
      </c>
      <c r="H1362" s="10" t="s">
        <v>3111</v>
      </c>
      <c r="I1362" t="str">
        <f t="shared" si="42"/>
        <v>08167</v>
      </c>
      <c r="L1362" s="11" t="str">
        <f t="shared" si="43"/>
        <v>Polinyà, Barcelona, Cataluña</v>
      </c>
    </row>
    <row r="1363" spans="1:12" ht="12.75" customHeight="1" x14ac:dyDescent="0.2">
      <c r="A1363" t="s">
        <v>3112</v>
      </c>
      <c r="B1363" t="s">
        <v>762</v>
      </c>
      <c r="C1363" t="s">
        <v>2778</v>
      </c>
      <c r="D1363" s="10" t="s">
        <v>23</v>
      </c>
      <c r="E1363" s="10" t="s">
        <v>2779</v>
      </c>
      <c r="F1363" s="10" t="s">
        <v>2092</v>
      </c>
      <c r="G1363" s="10" t="s">
        <v>28</v>
      </c>
      <c r="H1363" s="10" t="s">
        <v>3113</v>
      </c>
      <c r="I1363" t="str">
        <f t="shared" si="42"/>
        <v>08168</v>
      </c>
      <c r="L1363" s="11" t="str">
        <f t="shared" si="43"/>
        <v>Pontons, Barcelona, Cataluña</v>
      </c>
    </row>
    <row r="1364" spans="1:12" ht="12.75" customHeight="1" x14ac:dyDescent="0.2">
      <c r="A1364" t="s">
        <v>3114</v>
      </c>
      <c r="B1364" t="s">
        <v>762</v>
      </c>
      <c r="C1364" t="s">
        <v>2778</v>
      </c>
      <c r="D1364" s="10" t="s">
        <v>23</v>
      </c>
      <c r="E1364" s="10" t="s">
        <v>2779</v>
      </c>
      <c r="F1364" s="10" t="s">
        <v>699</v>
      </c>
      <c r="G1364" s="10" t="s">
        <v>92</v>
      </c>
      <c r="H1364" s="10" t="s">
        <v>3115</v>
      </c>
      <c r="I1364" t="str">
        <f t="shared" si="42"/>
        <v>08169</v>
      </c>
      <c r="L1364" s="11" t="str">
        <f t="shared" si="43"/>
        <v>Prat de Llobregat, El, Barcelona, Cataluña</v>
      </c>
    </row>
    <row r="1365" spans="1:12" ht="12.75" customHeight="1" x14ac:dyDescent="0.2">
      <c r="A1365" t="s">
        <v>3116</v>
      </c>
      <c r="B1365" t="s">
        <v>762</v>
      </c>
      <c r="C1365" t="s">
        <v>2778</v>
      </c>
      <c r="D1365" s="10" t="s">
        <v>23</v>
      </c>
      <c r="E1365" s="10" t="s">
        <v>2779</v>
      </c>
      <c r="F1365" s="10" t="s">
        <v>702</v>
      </c>
      <c r="G1365" s="10" t="s">
        <v>78</v>
      </c>
      <c r="H1365" s="10" t="s">
        <v>3117</v>
      </c>
      <c r="I1365" t="str">
        <f t="shared" si="42"/>
        <v>08170</v>
      </c>
      <c r="L1365" s="11" t="str">
        <f t="shared" si="43"/>
        <v>Prats de Rei, Els, Barcelona, Cataluña</v>
      </c>
    </row>
    <row r="1366" spans="1:12" ht="12.75" customHeight="1" x14ac:dyDescent="0.2">
      <c r="A1366" t="s">
        <v>3118</v>
      </c>
      <c r="B1366" t="s">
        <v>762</v>
      </c>
      <c r="C1366" t="s">
        <v>2778</v>
      </c>
      <c r="D1366" s="10" t="s">
        <v>23</v>
      </c>
      <c r="E1366" s="10" t="s">
        <v>2779</v>
      </c>
      <c r="F1366" s="10" t="s">
        <v>249</v>
      </c>
      <c r="G1366" s="10" t="s">
        <v>56</v>
      </c>
      <c r="H1366" s="10" t="s">
        <v>3119</v>
      </c>
      <c r="I1366" t="str">
        <f t="shared" si="42"/>
        <v>08171</v>
      </c>
      <c r="L1366" s="11" t="str">
        <f t="shared" si="43"/>
        <v>Prats de Lluçanès, Barcelona, Cataluña</v>
      </c>
    </row>
    <row r="1367" spans="1:12" ht="12.75" customHeight="1" x14ac:dyDescent="0.2">
      <c r="A1367" t="s">
        <v>3120</v>
      </c>
      <c r="B1367" t="s">
        <v>762</v>
      </c>
      <c r="C1367" t="s">
        <v>2778</v>
      </c>
      <c r="D1367" s="10" t="s">
        <v>23</v>
      </c>
      <c r="E1367" s="10" t="s">
        <v>2779</v>
      </c>
      <c r="F1367" s="10" t="s">
        <v>252</v>
      </c>
      <c r="G1367" s="10" t="s">
        <v>36</v>
      </c>
      <c r="H1367" s="10" t="s">
        <v>3121</v>
      </c>
      <c r="I1367" t="str">
        <f t="shared" si="42"/>
        <v>08172</v>
      </c>
      <c r="L1367" s="11" t="str">
        <f t="shared" si="43"/>
        <v>Premià de Mar, Barcelona, Cataluña</v>
      </c>
    </row>
    <row r="1368" spans="1:12" ht="12.75" customHeight="1" x14ac:dyDescent="0.2">
      <c r="A1368" t="s">
        <v>3122</v>
      </c>
      <c r="B1368" t="s">
        <v>762</v>
      </c>
      <c r="C1368" t="s">
        <v>2778</v>
      </c>
      <c r="D1368" s="10" t="s">
        <v>23</v>
      </c>
      <c r="E1368" s="10" t="s">
        <v>2779</v>
      </c>
      <c r="F1368" s="10" t="s">
        <v>2105</v>
      </c>
      <c r="G1368" s="10" t="s">
        <v>28</v>
      </c>
      <c r="H1368" s="10" t="s">
        <v>3123</v>
      </c>
      <c r="I1368" t="str">
        <f t="shared" si="42"/>
        <v>08174</v>
      </c>
      <c r="L1368" s="11" t="str">
        <f t="shared" si="43"/>
        <v>Puigdàlber, Barcelona, Cataluña</v>
      </c>
    </row>
    <row r="1369" spans="1:12" ht="12.75" customHeight="1" x14ac:dyDescent="0.2">
      <c r="A1369" t="s">
        <v>3124</v>
      </c>
      <c r="B1369" t="s">
        <v>762</v>
      </c>
      <c r="C1369" t="s">
        <v>2778</v>
      </c>
      <c r="D1369" s="10" t="s">
        <v>23</v>
      </c>
      <c r="E1369" s="10" t="s">
        <v>2779</v>
      </c>
      <c r="F1369" s="10" t="s">
        <v>2108</v>
      </c>
      <c r="G1369" s="10" t="s">
        <v>92</v>
      </c>
      <c r="H1369" s="10" t="s">
        <v>3125</v>
      </c>
      <c r="I1369" t="str">
        <f t="shared" si="42"/>
        <v>08175</v>
      </c>
      <c r="L1369" s="11" t="str">
        <f t="shared" si="43"/>
        <v>Puig-reig, Barcelona, Cataluña</v>
      </c>
    </row>
    <row r="1370" spans="1:12" ht="12.75" customHeight="1" x14ac:dyDescent="0.2">
      <c r="A1370" t="s">
        <v>3126</v>
      </c>
      <c r="B1370" t="s">
        <v>762</v>
      </c>
      <c r="C1370" t="s">
        <v>2778</v>
      </c>
      <c r="D1370" s="10" t="s">
        <v>23</v>
      </c>
      <c r="E1370" s="10" t="s">
        <v>2779</v>
      </c>
      <c r="F1370" s="10" t="s">
        <v>611</v>
      </c>
      <c r="G1370" s="10" t="s">
        <v>61</v>
      </c>
      <c r="H1370" s="10" t="s">
        <v>3127</v>
      </c>
      <c r="I1370" t="str">
        <f t="shared" si="42"/>
        <v>08176</v>
      </c>
      <c r="L1370" s="11" t="str">
        <f t="shared" si="43"/>
        <v>Pujalt, Barcelona, Cataluña</v>
      </c>
    </row>
    <row r="1371" spans="1:12" ht="12.75" customHeight="1" x14ac:dyDescent="0.2">
      <c r="A1371" t="s">
        <v>3128</v>
      </c>
      <c r="B1371" t="s">
        <v>762</v>
      </c>
      <c r="C1371" t="s">
        <v>2778</v>
      </c>
      <c r="D1371" s="10" t="s">
        <v>23</v>
      </c>
      <c r="E1371" s="10" t="s">
        <v>2779</v>
      </c>
      <c r="F1371" s="10" t="s">
        <v>255</v>
      </c>
      <c r="G1371" s="10" t="s">
        <v>97</v>
      </c>
      <c r="H1371" s="10" t="s">
        <v>3129</v>
      </c>
      <c r="I1371" t="str">
        <f t="shared" si="42"/>
        <v>08177</v>
      </c>
      <c r="L1371" s="11" t="str">
        <f t="shared" si="43"/>
        <v>Quar, La, Barcelona, Cataluña</v>
      </c>
    </row>
    <row r="1372" spans="1:12" ht="12.75" customHeight="1" x14ac:dyDescent="0.2">
      <c r="A1372" t="s">
        <v>3130</v>
      </c>
      <c r="B1372" t="s">
        <v>762</v>
      </c>
      <c r="C1372" t="s">
        <v>2778</v>
      </c>
      <c r="D1372" s="10" t="s">
        <v>23</v>
      </c>
      <c r="E1372" s="10" t="s">
        <v>2779</v>
      </c>
      <c r="F1372" s="10" t="s">
        <v>445</v>
      </c>
      <c r="G1372" s="10" t="s">
        <v>50</v>
      </c>
      <c r="H1372" s="10" t="s">
        <v>3131</v>
      </c>
      <c r="I1372" t="str">
        <f t="shared" si="42"/>
        <v>08178</v>
      </c>
      <c r="L1372" s="11" t="str">
        <f t="shared" si="43"/>
        <v>Rajadell, Barcelona, Cataluña</v>
      </c>
    </row>
    <row r="1373" spans="1:12" ht="12.75" customHeight="1" x14ac:dyDescent="0.2">
      <c r="A1373" t="s">
        <v>3132</v>
      </c>
      <c r="B1373" t="s">
        <v>762</v>
      </c>
      <c r="C1373" t="s">
        <v>2778</v>
      </c>
      <c r="D1373" s="10" t="s">
        <v>23</v>
      </c>
      <c r="E1373" s="10" t="s">
        <v>2779</v>
      </c>
      <c r="F1373" s="10" t="s">
        <v>899</v>
      </c>
      <c r="G1373" s="10" t="s">
        <v>128</v>
      </c>
      <c r="H1373" s="10" t="s">
        <v>3133</v>
      </c>
      <c r="I1373" t="str">
        <f t="shared" si="42"/>
        <v>08179</v>
      </c>
      <c r="L1373" s="11" t="str">
        <f t="shared" si="43"/>
        <v>Rellinars, Barcelona, Cataluña</v>
      </c>
    </row>
    <row r="1374" spans="1:12" ht="12.75" customHeight="1" x14ac:dyDescent="0.2">
      <c r="A1374" t="s">
        <v>3134</v>
      </c>
      <c r="B1374" t="s">
        <v>762</v>
      </c>
      <c r="C1374" t="s">
        <v>2778</v>
      </c>
      <c r="D1374" s="10" t="s">
        <v>23</v>
      </c>
      <c r="E1374" s="10" t="s">
        <v>2779</v>
      </c>
      <c r="F1374" s="10" t="s">
        <v>2119</v>
      </c>
      <c r="G1374" s="10" t="s">
        <v>41</v>
      </c>
      <c r="H1374" s="10" t="s">
        <v>3135</v>
      </c>
      <c r="I1374" t="str">
        <f t="shared" si="42"/>
        <v>08180</v>
      </c>
      <c r="L1374" s="11" t="str">
        <f t="shared" si="43"/>
        <v>Ripollet, Barcelona, Cataluña</v>
      </c>
    </row>
    <row r="1375" spans="1:12" ht="12.75" customHeight="1" x14ac:dyDescent="0.2">
      <c r="A1375" t="s">
        <v>3136</v>
      </c>
      <c r="B1375" t="s">
        <v>762</v>
      </c>
      <c r="C1375" t="s">
        <v>2778</v>
      </c>
      <c r="D1375" s="10" t="s">
        <v>23</v>
      </c>
      <c r="E1375" s="10" t="s">
        <v>2779</v>
      </c>
      <c r="F1375" s="10" t="s">
        <v>2122</v>
      </c>
      <c r="G1375" s="10" t="s">
        <v>97</v>
      </c>
      <c r="H1375" s="10" t="s">
        <v>3137</v>
      </c>
      <c r="I1375" t="str">
        <f t="shared" si="42"/>
        <v>08181</v>
      </c>
      <c r="L1375" s="11" t="str">
        <f t="shared" si="43"/>
        <v>Roca del Vallès, La, Barcelona, Cataluña</v>
      </c>
    </row>
    <row r="1376" spans="1:12" ht="12.75" customHeight="1" x14ac:dyDescent="0.2">
      <c r="A1376" t="s">
        <v>3138</v>
      </c>
      <c r="B1376" t="s">
        <v>762</v>
      </c>
      <c r="C1376" t="s">
        <v>2778</v>
      </c>
      <c r="D1376" s="10" t="s">
        <v>23</v>
      </c>
      <c r="E1376" s="10" t="s">
        <v>2779</v>
      </c>
      <c r="F1376" s="10" t="s">
        <v>448</v>
      </c>
      <c r="G1376" s="10" t="s">
        <v>78</v>
      </c>
      <c r="H1376" s="10" t="s">
        <v>3139</v>
      </c>
      <c r="I1376" t="str">
        <f t="shared" si="42"/>
        <v>08182</v>
      </c>
      <c r="L1376" s="11" t="str">
        <f t="shared" si="43"/>
        <v>Pont de Vilomara i Rocafort, El, Barcelona, Cataluña</v>
      </c>
    </row>
    <row r="1377" spans="1:12" ht="12.75" customHeight="1" x14ac:dyDescent="0.2">
      <c r="A1377" t="s">
        <v>3140</v>
      </c>
      <c r="B1377" t="s">
        <v>762</v>
      </c>
      <c r="C1377" t="s">
        <v>2778</v>
      </c>
      <c r="D1377" s="10" t="s">
        <v>23</v>
      </c>
      <c r="E1377" s="10" t="s">
        <v>2779</v>
      </c>
      <c r="F1377" s="10" t="s">
        <v>451</v>
      </c>
      <c r="G1377" s="10" t="s">
        <v>92</v>
      </c>
      <c r="H1377" s="10" t="s">
        <v>3141</v>
      </c>
      <c r="I1377" t="str">
        <f t="shared" si="42"/>
        <v>08183</v>
      </c>
      <c r="L1377" s="11" t="str">
        <f t="shared" si="43"/>
        <v>Roda de Ter, Barcelona, Cataluña</v>
      </c>
    </row>
    <row r="1378" spans="1:12" ht="12.75" customHeight="1" x14ac:dyDescent="0.2">
      <c r="A1378" t="s">
        <v>3142</v>
      </c>
      <c r="B1378" t="s">
        <v>762</v>
      </c>
      <c r="C1378" t="s">
        <v>2778</v>
      </c>
      <c r="D1378" s="10" t="s">
        <v>23</v>
      </c>
      <c r="E1378" s="10" t="s">
        <v>2779</v>
      </c>
      <c r="F1378" s="10" t="s">
        <v>705</v>
      </c>
      <c r="G1378" s="10" t="s">
        <v>50</v>
      </c>
      <c r="H1378" s="10" t="s">
        <v>3143</v>
      </c>
      <c r="I1378" t="str">
        <f t="shared" si="42"/>
        <v>08184</v>
      </c>
      <c r="L1378" s="11" t="str">
        <f t="shared" si="43"/>
        <v>Rubí, Barcelona, Cataluña</v>
      </c>
    </row>
    <row r="1379" spans="1:12" ht="12.75" customHeight="1" x14ac:dyDescent="0.2">
      <c r="A1379" t="s">
        <v>3144</v>
      </c>
      <c r="B1379" t="s">
        <v>762</v>
      </c>
      <c r="C1379" t="s">
        <v>2778</v>
      </c>
      <c r="D1379" s="10" t="s">
        <v>23</v>
      </c>
      <c r="E1379" s="10" t="s">
        <v>2779</v>
      </c>
      <c r="F1379" s="10" t="s">
        <v>872</v>
      </c>
      <c r="G1379" s="10" t="s">
        <v>128</v>
      </c>
      <c r="H1379" s="10" t="s">
        <v>3145</v>
      </c>
      <c r="I1379" t="str">
        <f t="shared" si="42"/>
        <v>08185</v>
      </c>
      <c r="L1379" s="11" t="str">
        <f t="shared" si="43"/>
        <v>Rubió, Barcelona, Cataluña</v>
      </c>
    </row>
    <row r="1380" spans="1:12" ht="12.75" customHeight="1" x14ac:dyDescent="0.2">
      <c r="A1380" t="s">
        <v>3146</v>
      </c>
      <c r="B1380" t="s">
        <v>762</v>
      </c>
      <c r="C1380" t="s">
        <v>2778</v>
      </c>
      <c r="D1380" s="10" t="s">
        <v>23</v>
      </c>
      <c r="E1380" s="10" t="s">
        <v>2779</v>
      </c>
      <c r="F1380" s="10" t="s">
        <v>2136</v>
      </c>
      <c r="G1380" s="10" t="s">
        <v>28</v>
      </c>
      <c r="H1380" s="10" t="s">
        <v>3147</v>
      </c>
      <c r="I1380" t="str">
        <f t="shared" si="42"/>
        <v>08187</v>
      </c>
      <c r="L1380" s="11" t="str">
        <f t="shared" si="43"/>
        <v>Sabadell, Barcelona, Cataluña</v>
      </c>
    </row>
    <row r="1381" spans="1:12" ht="12.75" customHeight="1" x14ac:dyDescent="0.2">
      <c r="A1381" t="s">
        <v>3148</v>
      </c>
      <c r="B1381" t="s">
        <v>762</v>
      </c>
      <c r="C1381" t="s">
        <v>2778</v>
      </c>
      <c r="D1381" s="10" t="s">
        <v>23</v>
      </c>
      <c r="E1381" s="10" t="s">
        <v>2779</v>
      </c>
      <c r="F1381" s="10" t="s">
        <v>2139</v>
      </c>
      <c r="G1381" s="10" t="s">
        <v>61</v>
      </c>
      <c r="H1381" s="10" t="s">
        <v>3149</v>
      </c>
      <c r="I1381" t="str">
        <f t="shared" si="42"/>
        <v>08188</v>
      </c>
      <c r="L1381" s="11" t="str">
        <f t="shared" si="43"/>
        <v>Sagàs, Barcelona, Cataluña</v>
      </c>
    </row>
    <row r="1382" spans="1:12" ht="12.75" customHeight="1" x14ac:dyDescent="0.2">
      <c r="A1382" t="s">
        <v>3150</v>
      </c>
      <c r="B1382" t="s">
        <v>762</v>
      </c>
      <c r="C1382" t="s">
        <v>2778</v>
      </c>
      <c r="D1382" s="10" t="s">
        <v>23</v>
      </c>
      <c r="E1382" s="10" t="s">
        <v>2779</v>
      </c>
      <c r="F1382" s="10" t="s">
        <v>510</v>
      </c>
      <c r="G1382" s="10" t="s">
        <v>36</v>
      </c>
      <c r="H1382" s="10" t="s">
        <v>3151</v>
      </c>
      <c r="I1382" t="str">
        <f t="shared" si="42"/>
        <v>08189</v>
      </c>
      <c r="L1382" s="11" t="str">
        <f t="shared" si="43"/>
        <v>Sant Pere Sallavinera, Barcelona, Cataluña</v>
      </c>
    </row>
    <row r="1383" spans="1:12" ht="12.75" customHeight="1" x14ac:dyDescent="0.2">
      <c r="A1383" t="s">
        <v>3152</v>
      </c>
      <c r="B1383" t="s">
        <v>762</v>
      </c>
      <c r="C1383" t="s">
        <v>2778</v>
      </c>
      <c r="D1383" s="10" t="s">
        <v>23</v>
      </c>
      <c r="E1383" s="10" t="s">
        <v>2779</v>
      </c>
      <c r="F1383" s="10" t="s">
        <v>2144</v>
      </c>
      <c r="G1383" s="10" t="s">
        <v>92</v>
      </c>
      <c r="H1383" s="10" t="s">
        <v>3153</v>
      </c>
      <c r="I1383" t="str">
        <f t="shared" si="42"/>
        <v>08190</v>
      </c>
      <c r="L1383" s="11" t="str">
        <f t="shared" si="43"/>
        <v>Saldes, Barcelona, Cataluña</v>
      </c>
    </row>
    <row r="1384" spans="1:12" ht="12.75" customHeight="1" x14ac:dyDescent="0.2">
      <c r="A1384" t="s">
        <v>3154</v>
      </c>
      <c r="B1384" t="s">
        <v>762</v>
      </c>
      <c r="C1384" t="s">
        <v>2778</v>
      </c>
      <c r="D1384" s="10" t="s">
        <v>23</v>
      </c>
      <c r="E1384" s="10" t="s">
        <v>2779</v>
      </c>
      <c r="F1384" s="10" t="s">
        <v>614</v>
      </c>
      <c r="G1384" s="10" t="s">
        <v>28</v>
      </c>
      <c r="H1384" s="10" t="s">
        <v>3155</v>
      </c>
      <c r="I1384" t="str">
        <f t="shared" si="42"/>
        <v>08191</v>
      </c>
      <c r="L1384" s="11" t="str">
        <f t="shared" si="43"/>
        <v>Sallent, Barcelona, Cataluña</v>
      </c>
    </row>
    <row r="1385" spans="1:12" ht="12.75" customHeight="1" x14ac:dyDescent="0.2">
      <c r="A1385" t="s">
        <v>3156</v>
      </c>
      <c r="B1385" t="s">
        <v>762</v>
      </c>
      <c r="C1385" t="s">
        <v>2778</v>
      </c>
      <c r="D1385" s="10" t="s">
        <v>23</v>
      </c>
      <c r="E1385" s="10" t="s">
        <v>2779</v>
      </c>
      <c r="F1385" s="10" t="s">
        <v>783</v>
      </c>
      <c r="G1385" s="10" t="s">
        <v>41</v>
      </c>
      <c r="H1385" s="10" t="s">
        <v>3157</v>
      </c>
      <c r="I1385" t="str">
        <f t="shared" si="42"/>
        <v>08192</v>
      </c>
      <c r="L1385" s="11" t="str">
        <f t="shared" si="43"/>
        <v>Santpedor, Barcelona, Cataluña</v>
      </c>
    </row>
    <row r="1386" spans="1:12" ht="12.75" customHeight="1" x14ac:dyDescent="0.2">
      <c r="A1386" t="s">
        <v>3158</v>
      </c>
      <c r="B1386" t="s">
        <v>762</v>
      </c>
      <c r="C1386" t="s">
        <v>2778</v>
      </c>
      <c r="D1386" s="10" t="s">
        <v>23</v>
      </c>
      <c r="E1386" s="10" t="s">
        <v>2779</v>
      </c>
      <c r="F1386" s="10" t="s">
        <v>258</v>
      </c>
      <c r="G1386" s="10" t="s">
        <v>128</v>
      </c>
      <c r="H1386" s="10" t="s">
        <v>3159</v>
      </c>
      <c r="I1386" t="str">
        <f t="shared" si="42"/>
        <v>08193</v>
      </c>
      <c r="L1386" s="11" t="str">
        <f t="shared" si="43"/>
        <v>Sant Iscle de Vallalta, Barcelona, Cataluña</v>
      </c>
    </row>
    <row r="1387" spans="1:12" ht="12.75" customHeight="1" x14ac:dyDescent="0.2">
      <c r="A1387" t="s">
        <v>3160</v>
      </c>
      <c r="B1387" t="s">
        <v>762</v>
      </c>
      <c r="C1387" t="s">
        <v>2778</v>
      </c>
      <c r="D1387" s="10" t="s">
        <v>23</v>
      </c>
      <c r="E1387" s="10" t="s">
        <v>2779</v>
      </c>
      <c r="F1387" s="10" t="s">
        <v>454</v>
      </c>
      <c r="G1387" s="10" t="s">
        <v>61</v>
      </c>
      <c r="H1387" s="10" t="s">
        <v>3161</v>
      </c>
      <c r="I1387" t="str">
        <f t="shared" si="42"/>
        <v>08194</v>
      </c>
      <c r="L1387" s="11" t="str">
        <f t="shared" si="43"/>
        <v>Sant Adrià de Besòs, Barcelona, Cataluña</v>
      </c>
    </row>
    <row r="1388" spans="1:12" ht="12.75" customHeight="1" x14ac:dyDescent="0.2">
      <c r="A1388" t="s">
        <v>3162</v>
      </c>
      <c r="B1388" t="s">
        <v>762</v>
      </c>
      <c r="C1388" t="s">
        <v>2778</v>
      </c>
      <c r="D1388" s="10" t="s">
        <v>23</v>
      </c>
      <c r="E1388" s="10" t="s">
        <v>2779</v>
      </c>
      <c r="F1388" s="10" t="s">
        <v>457</v>
      </c>
      <c r="G1388" s="10" t="s">
        <v>36</v>
      </c>
      <c r="H1388" s="10" t="s">
        <v>3163</v>
      </c>
      <c r="I1388" t="str">
        <f t="shared" si="42"/>
        <v>08195</v>
      </c>
      <c r="L1388" s="11" t="str">
        <f t="shared" si="43"/>
        <v>Sant Agustí de Lluçanès, Barcelona, Cataluña</v>
      </c>
    </row>
    <row r="1389" spans="1:12" ht="12.75" customHeight="1" x14ac:dyDescent="0.2">
      <c r="A1389" t="s">
        <v>3164</v>
      </c>
      <c r="B1389" t="s">
        <v>762</v>
      </c>
      <c r="C1389" t="s">
        <v>2778</v>
      </c>
      <c r="D1389" s="10" t="s">
        <v>23</v>
      </c>
      <c r="E1389" s="10" t="s">
        <v>2779</v>
      </c>
      <c r="F1389" s="10" t="s">
        <v>708</v>
      </c>
      <c r="G1389" s="10" t="s">
        <v>97</v>
      </c>
      <c r="H1389" s="10" t="s">
        <v>3165</v>
      </c>
      <c r="I1389" t="str">
        <f t="shared" si="42"/>
        <v>08196</v>
      </c>
      <c r="L1389" s="11" t="str">
        <f t="shared" si="43"/>
        <v>Sant Andreu de la Barca, Barcelona, Cataluña</v>
      </c>
    </row>
    <row r="1390" spans="1:12" ht="12.75" customHeight="1" x14ac:dyDescent="0.2">
      <c r="A1390" t="s">
        <v>3166</v>
      </c>
      <c r="B1390" t="s">
        <v>762</v>
      </c>
      <c r="C1390" t="s">
        <v>2778</v>
      </c>
      <c r="D1390" s="10" t="s">
        <v>23</v>
      </c>
      <c r="E1390" s="10" t="s">
        <v>2779</v>
      </c>
      <c r="F1390" s="10" t="s">
        <v>2159</v>
      </c>
      <c r="G1390" s="10" t="s">
        <v>50</v>
      </c>
      <c r="H1390" s="10" t="s">
        <v>3167</v>
      </c>
      <c r="I1390" t="str">
        <f t="shared" si="42"/>
        <v>08197</v>
      </c>
      <c r="L1390" s="11" t="str">
        <f t="shared" si="43"/>
        <v>Sant Andreu de Llavaneres, Barcelona, Cataluña</v>
      </c>
    </row>
    <row r="1391" spans="1:12" ht="12.75" customHeight="1" x14ac:dyDescent="0.2">
      <c r="A1391" t="s">
        <v>3168</v>
      </c>
      <c r="B1391" t="s">
        <v>762</v>
      </c>
      <c r="C1391" t="s">
        <v>2778</v>
      </c>
      <c r="D1391" s="10" t="s">
        <v>23</v>
      </c>
      <c r="E1391" s="10" t="s">
        <v>2779</v>
      </c>
      <c r="F1391" s="10" t="s">
        <v>261</v>
      </c>
      <c r="G1391" s="10" t="s">
        <v>56</v>
      </c>
      <c r="H1391" s="10" t="s">
        <v>3169</v>
      </c>
      <c r="I1391" t="str">
        <f t="shared" si="42"/>
        <v>08198</v>
      </c>
      <c r="L1391" s="11" t="str">
        <f t="shared" si="43"/>
        <v>Sant Antoni de Vilamajor, Barcelona, Cataluña</v>
      </c>
    </row>
    <row r="1392" spans="1:12" ht="12.75" customHeight="1" x14ac:dyDescent="0.2">
      <c r="A1392" t="s">
        <v>3170</v>
      </c>
      <c r="B1392" t="s">
        <v>762</v>
      </c>
      <c r="C1392" t="s">
        <v>2778</v>
      </c>
      <c r="D1392" s="10" t="s">
        <v>23</v>
      </c>
      <c r="E1392" s="10" t="s">
        <v>2779</v>
      </c>
      <c r="F1392" s="10" t="s">
        <v>264</v>
      </c>
      <c r="G1392" s="10" t="s">
        <v>78</v>
      </c>
      <c r="H1392" s="10" t="s">
        <v>3171</v>
      </c>
      <c r="I1392" t="str">
        <f t="shared" si="42"/>
        <v>08199</v>
      </c>
      <c r="L1392" s="11" t="str">
        <f t="shared" si="43"/>
        <v>Sant Bartomeu del Grau, Barcelona, Cataluña</v>
      </c>
    </row>
    <row r="1393" spans="1:12" ht="12.75" customHeight="1" x14ac:dyDescent="0.2">
      <c r="A1393" t="s">
        <v>3172</v>
      </c>
      <c r="B1393" t="s">
        <v>762</v>
      </c>
      <c r="C1393" t="s">
        <v>2778</v>
      </c>
      <c r="D1393" s="10" t="s">
        <v>23</v>
      </c>
      <c r="E1393" s="10" t="s">
        <v>2779</v>
      </c>
      <c r="F1393" s="10" t="s">
        <v>2166</v>
      </c>
      <c r="G1393" s="10" t="s">
        <v>128</v>
      </c>
      <c r="H1393" s="10" t="s">
        <v>3173</v>
      </c>
      <c r="I1393" t="str">
        <f t="shared" si="42"/>
        <v>08200</v>
      </c>
      <c r="L1393" s="11" t="str">
        <f t="shared" si="43"/>
        <v>Sant Boi de Llobregat, Barcelona, Cataluña</v>
      </c>
    </row>
    <row r="1394" spans="1:12" ht="12.75" customHeight="1" x14ac:dyDescent="0.2">
      <c r="A1394" t="s">
        <v>3174</v>
      </c>
      <c r="B1394" t="s">
        <v>762</v>
      </c>
      <c r="C1394" t="s">
        <v>2778</v>
      </c>
      <c r="D1394" s="10" t="s">
        <v>23</v>
      </c>
      <c r="E1394" s="10" t="s">
        <v>2779</v>
      </c>
      <c r="F1394" s="10" t="s">
        <v>2169</v>
      </c>
      <c r="G1394" s="10" t="s">
        <v>50</v>
      </c>
      <c r="H1394" s="10" t="s">
        <v>3175</v>
      </c>
      <c r="I1394" t="str">
        <f t="shared" si="42"/>
        <v>08201</v>
      </c>
      <c r="L1394" s="11" t="str">
        <f t="shared" si="43"/>
        <v>Sant Boi de Lluçanès, Barcelona, Cataluña</v>
      </c>
    </row>
    <row r="1395" spans="1:12" ht="12.75" customHeight="1" x14ac:dyDescent="0.2">
      <c r="A1395" t="s">
        <v>3176</v>
      </c>
      <c r="B1395" t="s">
        <v>762</v>
      </c>
      <c r="C1395" t="s">
        <v>2778</v>
      </c>
      <c r="D1395" s="10" t="s">
        <v>23</v>
      </c>
      <c r="E1395" s="10" t="s">
        <v>2779</v>
      </c>
      <c r="F1395" s="10" t="s">
        <v>711</v>
      </c>
      <c r="G1395" s="10" t="s">
        <v>92</v>
      </c>
      <c r="H1395" s="10" t="s">
        <v>3177</v>
      </c>
      <c r="I1395" t="str">
        <f t="shared" si="42"/>
        <v>08202</v>
      </c>
      <c r="L1395" s="11" t="str">
        <f t="shared" si="43"/>
        <v>Sant Celoni, Barcelona, Cataluña</v>
      </c>
    </row>
    <row r="1396" spans="1:12" ht="12.75" customHeight="1" x14ac:dyDescent="0.2">
      <c r="A1396" t="s">
        <v>3178</v>
      </c>
      <c r="B1396" t="s">
        <v>762</v>
      </c>
      <c r="C1396" t="s">
        <v>2778</v>
      </c>
      <c r="D1396" s="10" t="s">
        <v>23</v>
      </c>
      <c r="E1396" s="10" t="s">
        <v>2779</v>
      </c>
      <c r="F1396" s="10" t="s">
        <v>460</v>
      </c>
      <c r="G1396" s="10" t="s">
        <v>36</v>
      </c>
      <c r="H1396" s="10" t="s">
        <v>3179</v>
      </c>
      <c r="I1396" t="str">
        <f t="shared" si="42"/>
        <v>08203</v>
      </c>
      <c r="L1396" s="11" t="str">
        <f t="shared" si="43"/>
        <v>Sant Cebrià de Vallalta, Barcelona, Cataluña</v>
      </c>
    </row>
    <row r="1397" spans="1:12" ht="12.75" customHeight="1" x14ac:dyDescent="0.2">
      <c r="A1397" t="s">
        <v>3180</v>
      </c>
      <c r="B1397" t="s">
        <v>762</v>
      </c>
      <c r="C1397" t="s">
        <v>2778</v>
      </c>
      <c r="D1397" s="10" t="s">
        <v>23</v>
      </c>
      <c r="E1397" s="10" t="s">
        <v>2779</v>
      </c>
      <c r="F1397" s="10" t="s">
        <v>2172</v>
      </c>
      <c r="G1397" s="10" t="s">
        <v>56</v>
      </c>
      <c r="H1397" s="10" t="s">
        <v>3181</v>
      </c>
      <c r="I1397" t="str">
        <f t="shared" si="42"/>
        <v>08204</v>
      </c>
      <c r="L1397" s="11" t="str">
        <f t="shared" si="43"/>
        <v>Sant Climent de Llobregat, Barcelona, Cataluña</v>
      </c>
    </row>
    <row r="1398" spans="1:12" ht="12.75" customHeight="1" x14ac:dyDescent="0.2">
      <c r="A1398" t="s">
        <v>3182</v>
      </c>
      <c r="B1398" t="s">
        <v>762</v>
      </c>
      <c r="C1398" t="s">
        <v>2778</v>
      </c>
      <c r="D1398" s="10" t="s">
        <v>23</v>
      </c>
      <c r="E1398" s="10" t="s">
        <v>2779</v>
      </c>
      <c r="F1398" s="10" t="s">
        <v>617</v>
      </c>
      <c r="G1398" s="10" t="s">
        <v>78</v>
      </c>
      <c r="H1398" s="10" t="s">
        <v>3183</v>
      </c>
      <c r="I1398" t="str">
        <f t="shared" si="42"/>
        <v>08205</v>
      </c>
      <c r="L1398" s="11" t="str">
        <f t="shared" si="43"/>
        <v>Sant Cugat del Vallès, Barcelona, Cataluña</v>
      </c>
    </row>
    <row r="1399" spans="1:12" ht="12.75" customHeight="1" x14ac:dyDescent="0.2">
      <c r="A1399" t="s">
        <v>3184</v>
      </c>
      <c r="B1399" t="s">
        <v>762</v>
      </c>
      <c r="C1399" t="s">
        <v>2778</v>
      </c>
      <c r="D1399" s="10" t="s">
        <v>23</v>
      </c>
      <c r="E1399" s="10" t="s">
        <v>2779</v>
      </c>
      <c r="F1399" s="10" t="s">
        <v>267</v>
      </c>
      <c r="G1399" s="10" t="s">
        <v>28</v>
      </c>
      <c r="H1399" s="10" t="s">
        <v>3185</v>
      </c>
      <c r="I1399" t="str">
        <f t="shared" si="42"/>
        <v>08206</v>
      </c>
      <c r="L1399" s="11" t="str">
        <f t="shared" si="43"/>
        <v>Sant Cugat Sesgarrigues, Barcelona, Cataluña</v>
      </c>
    </row>
    <row r="1400" spans="1:12" ht="12.75" customHeight="1" x14ac:dyDescent="0.2">
      <c r="A1400" t="s">
        <v>3186</v>
      </c>
      <c r="B1400" t="s">
        <v>762</v>
      </c>
      <c r="C1400" t="s">
        <v>2778</v>
      </c>
      <c r="D1400" s="10" t="s">
        <v>23</v>
      </c>
      <c r="E1400" s="10" t="s">
        <v>2779</v>
      </c>
      <c r="F1400" s="10" t="s">
        <v>2179</v>
      </c>
      <c r="G1400" s="10" t="s">
        <v>61</v>
      </c>
      <c r="H1400" s="10" t="s">
        <v>3187</v>
      </c>
      <c r="I1400" t="str">
        <f t="shared" si="42"/>
        <v>08207</v>
      </c>
      <c r="L1400" s="11" t="str">
        <f t="shared" si="43"/>
        <v>Sant Esteve de Palautordera, Barcelona, Cataluña</v>
      </c>
    </row>
    <row r="1401" spans="1:12" ht="12.75" customHeight="1" x14ac:dyDescent="0.2">
      <c r="A1401" t="s">
        <v>3188</v>
      </c>
      <c r="B1401" t="s">
        <v>762</v>
      </c>
      <c r="C1401" t="s">
        <v>2778</v>
      </c>
      <c r="D1401" s="10" t="s">
        <v>23</v>
      </c>
      <c r="E1401" s="10" t="s">
        <v>2779</v>
      </c>
      <c r="F1401" s="10" t="s">
        <v>2182</v>
      </c>
      <c r="G1401" s="10" t="s">
        <v>97</v>
      </c>
      <c r="H1401" s="10" t="s">
        <v>3189</v>
      </c>
      <c r="I1401" t="str">
        <f t="shared" si="42"/>
        <v>08208</v>
      </c>
      <c r="L1401" s="11" t="str">
        <f t="shared" si="43"/>
        <v>Sant Esteve Sesrovires, Barcelona, Cataluña</v>
      </c>
    </row>
    <row r="1402" spans="1:12" ht="12.75" customHeight="1" x14ac:dyDescent="0.2">
      <c r="A1402" t="s">
        <v>3190</v>
      </c>
      <c r="B1402" t="s">
        <v>762</v>
      </c>
      <c r="C1402" t="s">
        <v>2778</v>
      </c>
      <c r="D1402" s="10" t="s">
        <v>23</v>
      </c>
      <c r="E1402" s="10" t="s">
        <v>2779</v>
      </c>
      <c r="F1402" s="10" t="s">
        <v>270</v>
      </c>
      <c r="G1402" s="10" t="s">
        <v>41</v>
      </c>
      <c r="H1402" s="10" t="s">
        <v>3191</v>
      </c>
      <c r="I1402" t="str">
        <f t="shared" si="42"/>
        <v>08209</v>
      </c>
      <c r="L1402" s="11" t="str">
        <f t="shared" si="43"/>
        <v>Sant Fost de Campsentelles, Barcelona, Cataluña</v>
      </c>
    </row>
    <row r="1403" spans="1:12" ht="12.75" customHeight="1" x14ac:dyDescent="0.2">
      <c r="A1403" t="s">
        <v>3192</v>
      </c>
      <c r="B1403" t="s">
        <v>762</v>
      </c>
      <c r="C1403" t="s">
        <v>2778</v>
      </c>
      <c r="D1403" s="10" t="s">
        <v>23</v>
      </c>
      <c r="E1403" s="10" t="s">
        <v>2779</v>
      </c>
      <c r="F1403" s="10" t="s">
        <v>714</v>
      </c>
      <c r="G1403" s="10" t="s">
        <v>36</v>
      </c>
      <c r="H1403" s="10" t="s">
        <v>3193</v>
      </c>
      <c r="I1403" t="str">
        <f t="shared" si="42"/>
        <v>08210</v>
      </c>
      <c r="L1403" s="11" t="str">
        <f t="shared" si="43"/>
        <v>Sant Feliu de Codines, Barcelona, Cataluña</v>
      </c>
    </row>
    <row r="1404" spans="1:12" ht="12.75" customHeight="1" x14ac:dyDescent="0.2">
      <c r="A1404" t="s">
        <v>3194</v>
      </c>
      <c r="B1404" t="s">
        <v>762</v>
      </c>
      <c r="C1404" t="s">
        <v>2778</v>
      </c>
      <c r="D1404" s="10" t="s">
        <v>23</v>
      </c>
      <c r="E1404" s="10" t="s">
        <v>2779</v>
      </c>
      <c r="F1404" s="10" t="s">
        <v>463</v>
      </c>
      <c r="G1404" s="10" t="s">
        <v>61</v>
      </c>
      <c r="H1404" s="10" t="s">
        <v>3195</v>
      </c>
      <c r="I1404" t="str">
        <f t="shared" si="42"/>
        <v>08211</v>
      </c>
      <c r="L1404" s="11" t="str">
        <f t="shared" si="43"/>
        <v>Sant Feliu de Llobregat, Barcelona, Cataluña</v>
      </c>
    </row>
    <row r="1405" spans="1:12" ht="12.75" customHeight="1" x14ac:dyDescent="0.2">
      <c r="A1405" t="s">
        <v>3196</v>
      </c>
      <c r="B1405" t="s">
        <v>762</v>
      </c>
      <c r="C1405" t="s">
        <v>2778</v>
      </c>
      <c r="D1405" s="10" t="s">
        <v>23</v>
      </c>
      <c r="E1405" s="10" t="s">
        <v>2779</v>
      </c>
      <c r="F1405" s="10" t="s">
        <v>620</v>
      </c>
      <c r="G1405" s="10" t="s">
        <v>128</v>
      </c>
      <c r="H1405" s="10" t="s">
        <v>3197</v>
      </c>
      <c r="I1405" t="str">
        <f t="shared" si="42"/>
        <v>08212</v>
      </c>
      <c r="L1405" s="11" t="str">
        <f t="shared" si="43"/>
        <v>Sant Feliu Sasserra, Barcelona, Cataluña</v>
      </c>
    </row>
    <row r="1406" spans="1:12" ht="12.75" customHeight="1" x14ac:dyDescent="0.2">
      <c r="A1406" t="s">
        <v>3198</v>
      </c>
      <c r="B1406" t="s">
        <v>762</v>
      </c>
      <c r="C1406" t="s">
        <v>2778</v>
      </c>
      <c r="D1406" s="10" t="s">
        <v>23</v>
      </c>
      <c r="E1406" s="10" t="s">
        <v>2779</v>
      </c>
      <c r="F1406" s="10" t="s">
        <v>788</v>
      </c>
      <c r="G1406" s="10" t="s">
        <v>78</v>
      </c>
      <c r="H1406" s="10" t="s">
        <v>3199</v>
      </c>
      <c r="I1406" t="str">
        <f t="shared" si="42"/>
        <v>08213</v>
      </c>
      <c r="L1406" s="11" t="str">
        <f t="shared" si="43"/>
        <v>Sant Fruitós de Bages, Barcelona, Cataluña</v>
      </c>
    </row>
    <row r="1407" spans="1:12" ht="12.75" customHeight="1" x14ac:dyDescent="0.2">
      <c r="A1407" t="s">
        <v>3200</v>
      </c>
      <c r="B1407" t="s">
        <v>762</v>
      </c>
      <c r="C1407" t="s">
        <v>2778</v>
      </c>
      <c r="D1407" s="10" t="s">
        <v>23</v>
      </c>
      <c r="E1407" s="10" t="s">
        <v>2779</v>
      </c>
      <c r="F1407" s="10" t="s">
        <v>877</v>
      </c>
      <c r="G1407" s="10" t="s">
        <v>97</v>
      </c>
      <c r="H1407" s="10" t="s">
        <v>3201</v>
      </c>
      <c r="I1407" t="str">
        <f t="shared" si="42"/>
        <v>08214</v>
      </c>
      <c r="L1407" s="11" t="str">
        <f t="shared" si="43"/>
        <v>Vilassar de Dalt, Barcelona, Cataluña</v>
      </c>
    </row>
    <row r="1408" spans="1:12" ht="12.75" customHeight="1" x14ac:dyDescent="0.2">
      <c r="A1408" t="s">
        <v>3202</v>
      </c>
      <c r="B1408" t="s">
        <v>762</v>
      </c>
      <c r="C1408" t="s">
        <v>2778</v>
      </c>
      <c r="D1408" s="10" t="s">
        <v>23</v>
      </c>
      <c r="E1408" s="10" t="s">
        <v>2779</v>
      </c>
      <c r="F1408" s="10" t="s">
        <v>2197</v>
      </c>
      <c r="G1408" s="10" t="s">
        <v>41</v>
      </c>
      <c r="H1408" s="10" t="s">
        <v>3203</v>
      </c>
      <c r="I1408" t="str">
        <f t="shared" si="42"/>
        <v>08215</v>
      </c>
      <c r="L1408" s="11" t="str">
        <f t="shared" si="43"/>
        <v>Sant Hipòlit de Voltregà, Barcelona, Cataluña</v>
      </c>
    </row>
    <row r="1409" spans="1:12" ht="12.75" customHeight="1" x14ac:dyDescent="0.2">
      <c r="A1409" t="s">
        <v>3204</v>
      </c>
      <c r="B1409" t="s">
        <v>762</v>
      </c>
      <c r="C1409" t="s">
        <v>2778</v>
      </c>
      <c r="D1409" s="10" t="s">
        <v>23</v>
      </c>
      <c r="E1409" s="10" t="s">
        <v>2779</v>
      </c>
      <c r="F1409" s="10" t="s">
        <v>2200</v>
      </c>
      <c r="G1409" s="10" t="s">
        <v>50</v>
      </c>
      <c r="H1409" s="10" t="s">
        <v>3205</v>
      </c>
      <c r="I1409" t="str">
        <f t="shared" si="42"/>
        <v>08216</v>
      </c>
      <c r="L1409" s="11" t="str">
        <f t="shared" si="43"/>
        <v>Sant Jaume de Frontanyà, Barcelona, Cataluña</v>
      </c>
    </row>
    <row r="1410" spans="1:12" ht="12.75" customHeight="1" x14ac:dyDescent="0.2">
      <c r="A1410" t="s">
        <v>3206</v>
      </c>
      <c r="B1410" t="s">
        <v>762</v>
      </c>
      <c r="C1410" t="s">
        <v>2778</v>
      </c>
      <c r="D1410" s="10" t="s">
        <v>23</v>
      </c>
      <c r="E1410" s="10" t="s">
        <v>2779</v>
      </c>
      <c r="F1410" s="10" t="s">
        <v>2203</v>
      </c>
      <c r="G1410" s="10" t="s">
        <v>56</v>
      </c>
      <c r="H1410" s="10" t="s">
        <v>3207</v>
      </c>
      <c r="I1410" t="str">
        <f t="shared" ref="I1410:I1473" si="44">CONCATENATE(D1410,F1410)</f>
        <v>08217</v>
      </c>
      <c r="L1410" s="11" t="str">
        <f t="shared" si="43"/>
        <v>Sant Joan Despí, Barcelona, Cataluña</v>
      </c>
    </row>
    <row r="1411" spans="1:12" ht="12.75" customHeight="1" x14ac:dyDescent="0.2">
      <c r="A1411" t="s">
        <v>3208</v>
      </c>
      <c r="B1411" t="s">
        <v>762</v>
      </c>
      <c r="C1411" t="s">
        <v>2778</v>
      </c>
      <c r="D1411" s="10" t="s">
        <v>23</v>
      </c>
      <c r="E1411" s="10" t="s">
        <v>2779</v>
      </c>
      <c r="F1411" s="10" t="s">
        <v>2206</v>
      </c>
      <c r="G1411" s="10" t="s">
        <v>28</v>
      </c>
      <c r="H1411" s="10" t="s">
        <v>3209</v>
      </c>
      <c r="I1411" t="str">
        <f t="shared" si="44"/>
        <v>08218</v>
      </c>
      <c r="L1411" s="11" t="str">
        <f t="shared" ref="L1411:L1474" si="45">CONCATENATE(H1411,", ",E1411,", ",C1411)</f>
        <v>Sant Joan de Vilatorrada, Barcelona, Cataluña</v>
      </c>
    </row>
    <row r="1412" spans="1:12" ht="12.75" customHeight="1" x14ac:dyDescent="0.2">
      <c r="A1412" t="s">
        <v>3210</v>
      </c>
      <c r="B1412" t="s">
        <v>762</v>
      </c>
      <c r="C1412" t="s">
        <v>2778</v>
      </c>
      <c r="D1412" s="10" t="s">
        <v>23</v>
      </c>
      <c r="E1412" s="10" t="s">
        <v>2779</v>
      </c>
      <c r="F1412" s="10" t="s">
        <v>791</v>
      </c>
      <c r="G1412" s="10" t="s">
        <v>92</v>
      </c>
      <c r="H1412" s="10" t="s">
        <v>3211</v>
      </c>
      <c r="I1412" t="str">
        <f t="shared" si="44"/>
        <v>08219</v>
      </c>
      <c r="L1412" s="11" t="str">
        <f t="shared" si="45"/>
        <v>Vilassar de Mar, Barcelona, Cataluña</v>
      </c>
    </row>
    <row r="1413" spans="1:12" ht="12.75" customHeight="1" x14ac:dyDescent="0.2">
      <c r="A1413" t="s">
        <v>3212</v>
      </c>
      <c r="B1413" t="s">
        <v>762</v>
      </c>
      <c r="C1413" t="s">
        <v>2778</v>
      </c>
      <c r="D1413" s="10" t="s">
        <v>23</v>
      </c>
      <c r="E1413" s="10" t="s">
        <v>2779</v>
      </c>
      <c r="F1413" s="10" t="s">
        <v>794</v>
      </c>
      <c r="G1413" s="10" t="s">
        <v>78</v>
      </c>
      <c r="H1413" s="10" t="s">
        <v>3213</v>
      </c>
      <c r="I1413" t="str">
        <f t="shared" si="44"/>
        <v>08220</v>
      </c>
      <c r="L1413" s="11" t="str">
        <f t="shared" si="45"/>
        <v>Sant Julià de Vilatorta, Barcelona, Cataluña</v>
      </c>
    </row>
    <row r="1414" spans="1:12" ht="12.75" customHeight="1" x14ac:dyDescent="0.2">
      <c r="A1414" t="s">
        <v>3214</v>
      </c>
      <c r="B1414" t="s">
        <v>762</v>
      </c>
      <c r="C1414" t="s">
        <v>2778</v>
      </c>
      <c r="D1414" s="10" t="s">
        <v>23</v>
      </c>
      <c r="E1414" s="10" t="s">
        <v>2779</v>
      </c>
      <c r="F1414" s="10" t="s">
        <v>2213</v>
      </c>
      <c r="G1414" s="10" t="s">
        <v>56</v>
      </c>
      <c r="H1414" s="10" t="s">
        <v>3215</v>
      </c>
      <c r="I1414" t="str">
        <f t="shared" si="44"/>
        <v>08221</v>
      </c>
      <c r="L1414" s="11" t="str">
        <f t="shared" si="45"/>
        <v>Sant Just Desvern, Barcelona, Cataluña</v>
      </c>
    </row>
    <row r="1415" spans="1:12" ht="12.75" customHeight="1" x14ac:dyDescent="0.2">
      <c r="A1415" t="s">
        <v>3216</v>
      </c>
      <c r="B1415" t="s">
        <v>762</v>
      </c>
      <c r="C1415" t="s">
        <v>2778</v>
      </c>
      <c r="D1415" s="10" t="s">
        <v>23</v>
      </c>
      <c r="E1415" s="10" t="s">
        <v>2779</v>
      </c>
      <c r="F1415" s="10" t="s">
        <v>466</v>
      </c>
      <c r="G1415" s="10" t="s">
        <v>36</v>
      </c>
      <c r="H1415" s="10" t="s">
        <v>3217</v>
      </c>
      <c r="I1415" t="str">
        <f t="shared" si="44"/>
        <v>08222</v>
      </c>
      <c r="L1415" s="11" t="str">
        <f t="shared" si="45"/>
        <v>Sant Llorenç d'Hortons, Barcelona, Cataluña</v>
      </c>
    </row>
    <row r="1416" spans="1:12" ht="12.75" customHeight="1" x14ac:dyDescent="0.2">
      <c r="A1416" t="s">
        <v>3218</v>
      </c>
      <c r="B1416" t="s">
        <v>762</v>
      </c>
      <c r="C1416" t="s">
        <v>2778</v>
      </c>
      <c r="D1416" s="10" t="s">
        <v>23</v>
      </c>
      <c r="E1416" s="10" t="s">
        <v>2779</v>
      </c>
      <c r="F1416" s="10" t="s">
        <v>3219</v>
      </c>
      <c r="G1416" s="10" t="s">
        <v>41</v>
      </c>
      <c r="H1416" s="10" t="s">
        <v>3220</v>
      </c>
      <c r="I1416" t="str">
        <f t="shared" si="44"/>
        <v>08223</v>
      </c>
      <c r="L1416" s="11" t="str">
        <f t="shared" si="45"/>
        <v>Sant Llorenç Savall, Barcelona, Cataluña</v>
      </c>
    </row>
    <row r="1417" spans="1:12" ht="12.75" customHeight="1" x14ac:dyDescent="0.2">
      <c r="A1417" t="s">
        <v>3221</v>
      </c>
      <c r="B1417" t="s">
        <v>762</v>
      </c>
      <c r="C1417" t="s">
        <v>2778</v>
      </c>
      <c r="D1417" s="10" t="s">
        <v>23</v>
      </c>
      <c r="E1417" s="10" t="s">
        <v>2779</v>
      </c>
      <c r="F1417" s="10" t="s">
        <v>469</v>
      </c>
      <c r="G1417" s="10" t="s">
        <v>28</v>
      </c>
      <c r="H1417" s="10" t="s">
        <v>3222</v>
      </c>
      <c r="I1417" t="str">
        <f t="shared" si="44"/>
        <v>08224</v>
      </c>
      <c r="L1417" s="11" t="str">
        <f t="shared" si="45"/>
        <v>Sant Martí de Centelles, Barcelona, Cataluña</v>
      </c>
    </row>
    <row r="1418" spans="1:12" ht="12.75" customHeight="1" x14ac:dyDescent="0.2">
      <c r="A1418" t="s">
        <v>3223</v>
      </c>
      <c r="B1418" t="s">
        <v>762</v>
      </c>
      <c r="C1418" t="s">
        <v>2778</v>
      </c>
      <c r="D1418" s="10" t="s">
        <v>23</v>
      </c>
      <c r="E1418" s="10" t="s">
        <v>2779</v>
      </c>
      <c r="F1418" s="10" t="s">
        <v>2220</v>
      </c>
      <c r="G1418" s="10" t="s">
        <v>92</v>
      </c>
      <c r="H1418" s="10" t="s">
        <v>3224</v>
      </c>
      <c r="I1418" t="str">
        <f t="shared" si="44"/>
        <v>08225</v>
      </c>
      <c r="L1418" s="11" t="str">
        <f t="shared" si="45"/>
        <v>Sant Martí d'Albars, Barcelona, Cataluña</v>
      </c>
    </row>
    <row r="1419" spans="1:12" ht="12.75" customHeight="1" x14ac:dyDescent="0.2">
      <c r="A1419" t="s">
        <v>3225</v>
      </c>
      <c r="B1419" t="s">
        <v>762</v>
      </c>
      <c r="C1419" t="s">
        <v>2778</v>
      </c>
      <c r="D1419" s="10" t="s">
        <v>23</v>
      </c>
      <c r="E1419" s="10" t="s">
        <v>2779</v>
      </c>
      <c r="F1419" s="10" t="s">
        <v>2223</v>
      </c>
      <c r="G1419" s="10" t="s">
        <v>61</v>
      </c>
      <c r="H1419" s="10" t="s">
        <v>3226</v>
      </c>
      <c r="I1419" t="str">
        <f t="shared" si="44"/>
        <v>08226</v>
      </c>
      <c r="L1419" s="11" t="str">
        <f t="shared" si="45"/>
        <v>Sant Martí de Tous, Barcelona, Cataluña</v>
      </c>
    </row>
    <row r="1420" spans="1:12" ht="12.75" customHeight="1" x14ac:dyDescent="0.2">
      <c r="A1420" t="s">
        <v>3227</v>
      </c>
      <c r="B1420" t="s">
        <v>762</v>
      </c>
      <c r="C1420" t="s">
        <v>2778</v>
      </c>
      <c r="D1420" s="10" t="s">
        <v>23</v>
      </c>
      <c r="E1420" s="10" t="s">
        <v>2779</v>
      </c>
      <c r="F1420" s="10" t="s">
        <v>472</v>
      </c>
      <c r="G1420" s="10" t="s">
        <v>97</v>
      </c>
      <c r="H1420" s="10" t="s">
        <v>3228</v>
      </c>
      <c r="I1420" t="str">
        <f t="shared" si="44"/>
        <v>08227</v>
      </c>
      <c r="L1420" s="11" t="str">
        <f t="shared" si="45"/>
        <v>Sant Martí Sarroca, Barcelona, Cataluña</v>
      </c>
    </row>
    <row r="1421" spans="1:12" ht="12.75" customHeight="1" x14ac:dyDescent="0.2">
      <c r="A1421" t="s">
        <v>3229</v>
      </c>
      <c r="B1421" t="s">
        <v>762</v>
      </c>
      <c r="C1421" t="s">
        <v>2778</v>
      </c>
      <c r="D1421" s="10" t="s">
        <v>23</v>
      </c>
      <c r="E1421" s="10" t="s">
        <v>2779</v>
      </c>
      <c r="F1421" s="10" t="s">
        <v>2228</v>
      </c>
      <c r="G1421" s="10" t="s">
        <v>50</v>
      </c>
      <c r="H1421" s="10" t="s">
        <v>3230</v>
      </c>
      <c r="I1421" t="str">
        <f t="shared" si="44"/>
        <v>08228</v>
      </c>
      <c r="L1421" s="11" t="str">
        <f t="shared" si="45"/>
        <v>Sant Martí Sesgueioles, Barcelona, Cataluña</v>
      </c>
    </row>
    <row r="1422" spans="1:12" ht="12.75" customHeight="1" x14ac:dyDescent="0.2">
      <c r="A1422" t="s">
        <v>3231</v>
      </c>
      <c r="B1422" t="s">
        <v>762</v>
      </c>
      <c r="C1422" t="s">
        <v>2778</v>
      </c>
      <c r="D1422" s="10" t="s">
        <v>23</v>
      </c>
      <c r="E1422" s="10" t="s">
        <v>2779</v>
      </c>
      <c r="F1422" s="10" t="s">
        <v>2231</v>
      </c>
      <c r="G1422" s="10" t="s">
        <v>128</v>
      </c>
      <c r="H1422" s="10" t="s">
        <v>3232</v>
      </c>
      <c r="I1422" t="str">
        <f t="shared" si="44"/>
        <v>08229</v>
      </c>
      <c r="L1422" s="11" t="str">
        <f t="shared" si="45"/>
        <v>Sant Mateu de Bages, Barcelona, Cataluña</v>
      </c>
    </row>
    <row r="1423" spans="1:12" ht="12.75" customHeight="1" x14ac:dyDescent="0.2">
      <c r="A1423" t="s">
        <v>3233</v>
      </c>
      <c r="B1423" t="s">
        <v>762</v>
      </c>
      <c r="C1423" t="s">
        <v>2778</v>
      </c>
      <c r="D1423" s="10" t="s">
        <v>23</v>
      </c>
      <c r="E1423" s="10" t="s">
        <v>2779</v>
      </c>
      <c r="F1423" s="10" t="s">
        <v>475</v>
      </c>
      <c r="G1423" s="10" t="s">
        <v>41</v>
      </c>
      <c r="H1423" s="10" t="s">
        <v>3234</v>
      </c>
      <c r="I1423" t="str">
        <f t="shared" si="44"/>
        <v>08230</v>
      </c>
      <c r="L1423" s="11" t="str">
        <f t="shared" si="45"/>
        <v>Premià de Dalt, Barcelona, Cataluña</v>
      </c>
    </row>
    <row r="1424" spans="1:12" ht="12.75" customHeight="1" x14ac:dyDescent="0.2">
      <c r="A1424" t="s">
        <v>3235</v>
      </c>
      <c r="B1424" t="s">
        <v>762</v>
      </c>
      <c r="C1424" t="s">
        <v>2778</v>
      </c>
      <c r="D1424" s="10" t="s">
        <v>23</v>
      </c>
      <c r="E1424" s="10" t="s">
        <v>2779</v>
      </c>
      <c r="F1424" s="10" t="s">
        <v>2236</v>
      </c>
      <c r="G1424" s="10" t="s">
        <v>97</v>
      </c>
      <c r="H1424" s="10" t="s">
        <v>3236</v>
      </c>
      <c r="I1424" t="str">
        <f t="shared" si="44"/>
        <v>08231</v>
      </c>
      <c r="L1424" s="11" t="str">
        <f t="shared" si="45"/>
        <v>Sant Pere de Ribes, Barcelona, Cataluña</v>
      </c>
    </row>
    <row r="1425" spans="1:12" ht="12.75" customHeight="1" x14ac:dyDescent="0.2">
      <c r="A1425" t="s">
        <v>3237</v>
      </c>
      <c r="B1425" t="s">
        <v>762</v>
      </c>
      <c r="C1425" t="s">
        <v>2778</v>
      </c>
      <c r="D1425" s="10" t="s">
        <v>23</v>
      </c>
      <c r="E1425" s="10" t="s">
        <v>2779</v>
      </c>
      <c r="F1425" s="10" t="s">
        <v>2239</v>
      </c>
      <c r="G1425" s="10" t="s">
        <v>78</v>
      </c>
      <c r="H1425" s="10" t="s">
        <v>3238</v>
      </c>
      <c r="I1425" t="str">
        <f t="shared" si="44"/>
        <v>08232</v>
      </c>
      <c r="L1425" s="11" t="str">
        <f t="shared" si="45"/>
        <v>Sant Pere de Riudebitlles, Barcelona, Cataluña</v>
      </c>
    </row>
    <row r="1426" spans="1:12" ht="12.75" customHeight="1" x14ac:dyDescent="0.2">
      <c r="A1426" t="s">
        <v>3239</v>
      </c>
      <c r="B1426" t="s">
        <v>762</v>
      </c>
      <c r="C1426" t="s">
        <v>2778</v>
      </c>
      <c r="D1426" s="10" t="s">
        <v>23</v>
      </c>
      <c r="E1426" s="10" t="s">
        <v>2779</v>
      </c>
      <c r="F1426" s="10" t="s">
        <v>2242</v>
      </c>
      <c r="G1426" s="10" t="s">
        <v>92</v>
      </c>
      <c r="H1426" s="10" t="s">
        <v>3240</v>
      </c>
      <c r="I1426" t="str">
        <f t="shared" si="44"/>
        <v>08233</v>
      </c>
      <c r="L1426" s="11" t="str">
        <f t="shared" si="45"/>
        <v>Sant Pere de Torelló, Barcelona, Cataluña</v>
      </c>
    </row>
    <row r="1427" spans="1:12" ht="12.75" customHeight="1" x14ac:dyDescent="0.2">
      <c r="A1427" t="s">
        <v>3241</v>
      </c>
      <c r="B1427" t="s">
        <v>762</v>
      </c>
      <c r="C1427" t="s">
        <v>2778</v>
      </c>
      <c r="D1427" s="10" t="s">
        <v>23</v>
      </c>
      <c r="E1427" s="10" t="s">
        <v>2779</v>
      </c>
      <c r="F1427" s="10" t="s">
        <v>40</v>
      </c>
      <c r="G1427" s="10" t="s">
        <v>50</v>
      </c>
      <c r="H1427" s="10" t="s">
        <v>3242</v>
      </c>
      <c r="I1427" t="str">
        <f t="shared" si="44"/>
        <v>08234</v>
      </c>
      <c r="L1427" s="11" t="str">
        <f t="shared" si="45"/>
        <v>Sant Pere de Vilamajor, Barcelona, Cataluña</v>
      </c>
    </row>
    <row r="1428" spans="1:12" ht="12.75" customHeight="1" x14ac:dyDescent="0.2">
      <c r="A1428" t="s">
        <v>3243</v>
      </c>
      <c r="B1428" t="s">
        <v>762</v>
      </c>
      <c r="C1428" t="s">
        <v>2778</v>
      </c>
      <c r="D1428" s="10" t="s">
        <v>23</v>
      </c>
      <c r="E1428" s="10" t="s">
        <v>2779</v>
      </c>
      <c r="F1428" s="10" t="s">
        <v>2247</v>
      </c>
      <c r="G1428" s="10" t="s">
        <v>128</v>
      </c>
      <c r="H1428" s="10" t="s">
        <v>3244</v>
      </c>
      <c r="I1428" t="str">
        <f t="shared" si="44"/>
        <v>08235</v>
      </c>
      <c r="L1428" s="11" t="str">
        <f t="shared" si="45"/>
        <v>Sant Pol de Mar, Barcelona, Cataluña</v>
      </c>
    </row>
    <row r="1429" spans="1:12" ht="12.75" customHeight="1" x14ac:dyDescent="0.2">
      <c r="A1429" t="s">
        <v>3245</v>
      </c>
      <c r="B1429" t="s">
        <v>762</v>
      </c>
      <c r="C1429" t="s">
        <v>2778</v>
      </c>
      <c r="D1429" s="10" t="s">
        <v>23</v>
      </c>
      <c r="E1429" s="10" t="s">
        <v>2779</v>
      </c>
      <c r="F1429" s="10" t="s">
        <v>2250</v>
      </c>
      <c r="G1429" s="10" t="s">
        <v>56</v>
      </c>
      <c r="H1429" s="10" t="s">
        <v>3246</v>
      </c>
      <c r="I1429" t="str">
        <f t="shared" si="44"/>
        <v>08236</v>
      </c>
      <c r="L1429" s="11" t="str">
        <f t="shared" si="45"/>
        <v>Sant Quintí de Mediona, Barcelona, Cataluña</v>
      </c>
    </row>
    <row r="1430" spans="1:12" ht="12.75" customHeight="1" x14ac:dyDescent="0.2">
      <c r="A1430" t="s">
        <v>3247</v>
      </c>
      <c r="B1430" t="s">
        <v>762</v>
      </c>
      <c r="C1430" t="s">
        <v>2778</v>
      </c>
      <c r="D1430" s="10" t="s">
        <v>23</v>
      </c>
      <c r="E1430" s="10" t="s">
        <v>2779</v>
      </c>
      <c r="F1430" s="10" t="s">
        <v>623</v>
      </c>
      <c r="G1430" s="10" t="s">
        <v>28</v>
      </c>
      <c r="H1430" s="10" t="s">
        <v>3248</v>
      </c>
      <c r="I1430" t="str">
        <f t="shared" si="44"/>
        <v>08237</v>
      </c>
      <c r="L1430" s="11" t="str">
        <f t="shared" si="45"/>
        <v>Sant Quirze de Besora, Barcelona, Cataluña</v>
      </c>
    </row>
    <row r="1431" spans="1:12" ht="12.75" customHeight="1" x14ac:dyDescent="0.2">
      <c r="A1431" t="s">
        <v>3249</v>
      </c>
      <c r="B1431" t="s">
        <v>762</v>
      </c>
      <c r="C1431" t="s">
        <v>2778</v>
      </c>
      <c r="D1431" s="10" t="s">
        <v>23</v>
      </c>
      <c r="E1431" s="10" t="s">
        <v>2779</v>
      </c>
      <c r="F1431" s="10" t="s">
        <v>626</v>
      </c>
      <c r="G1431" s="10" t="s">
        <v>61</v>
      </c>
      <c r="H1431" s="10" t="s">
        <v>3250</v>
      </c>
      <c r="I1431" t="str">
        <f t="shared" si="44"/>
        <v>08238</v>
      </c>
      <c r="L1431" s="11" t="str">
        <f t="shared" si="45"/>
        <v>Sant Quirze del Vallès, Barcelona, Cataluña</v>
      </c>
    </row>
    <row r="1432" spans="1:12" ht="12.75" customHeight="1" x14ac:dyDescent="0.2">
      <c r="A1432" t="s">
        <v>3251</v>
      </c>
      <c r="B1432" t="s">
        <v>762</v>
      </c>
      <c r="C1432" t="s">
        <v>2778</v>
      </c>
      <c r="D1432" s="10" t="s">
        <v>23</v>
      </c>
      <c r="E1432" s="10" t="s">
        <v>2779</v>
      </c>
      <c r="F1432" s="10" t="s">
        <v>2257</v>
      </c>
      <c r="G1432" s="10" t="s">
        <v>36</v>
      </c>
      <c r="H1432" s="10" t="s">
        <v>3252</v>
      </c>
      <c r="I1432" t="str">
        <f t="shared" si="44"/>
        <v>08239</v>
      </c>
      <c r="L1432" s="11" t="str">
        <f t="shared" si="45"/>
        <v>Sant Quirze Safaja, Barcelona, Cataluña</v>
      </c>
    </row>
    <row r="1433" spans="1:12" ht="12.75" customHeight="1" x14ac:dyDescent="0.2">
      <c r="A1433" t="s">
        <v>3253</v>
      </c>
      <c r="B1433" t="s">
        <v>762</v>
      </c>
      <c r="C1433" t="s">
        <v>2778</v>
      </c>
      <c r="D1433" s="10" t="s">
        <v>23</v>
      </c>
      <c r="E1433" s="10" t="s">
        <v>2779</v>
      </c>
      <c r="F1433" s="10" t="s">
        <v>2260</v>
      </c>
      <c r="G1433" s="10" t="s">
        <v>92</v>
      </c>
      <c r="H1433" s="10" t="s">
        <v>3254</v>
      </c>
      <c r="I1433" t="str">
        <f t="shared" si="44"/>
        <v>08240</v>
      </c>
      <c r="L1433" s="11" t="str">
        <f t="shared" si="45"/>
        <v>Sant Sadurní d'Anoia, Barcelona, Cataluña</v>
      </c>
    </row>
    <row r="1434" spans="1:12" ht="12.75" customHeight="1" x14ac:dyDescent="0.2">
      <c r="A1434" t="s">
        <v>3255</v>
      </c>
      <c r="B1434" t="s">
        <v>762</v>
      </c>
      <c r="C1434" t="s">
        <v>2778</v>
      </c>
      <c r="D1434" s="10" t="s">
        <v>23</v>
      </c>
      <c r="E1434" s="10" t="s">
        <v>2779</v>
      </c>
      <c r="F1434" s="10" t="s">
        <v>2263</v>
      </c>
      <c r="G1434" s="10" t="s">
        <v>28</v>
      </c>
      <c r="H1434" s="10" t="s">
        <v>3256</v>
      </c>
      <c r="I1434" t="str">
        <f t="shared" si="44"/>
        <v>08241</v>
      </c>
      <c r="L1434" s="11" t="str">
        <f t="shared" si="45"/>
        <v>Sant Sadurní d'Osormort, Barcelona, Cataluña</v>
      </c>
    </row>
    <row r="1435" spans="1:12" ht="12.75" customHeight="1" x14ac:dyDescent="0.2">
      <c r="A1435" t="s">
        <v>3257</v>
      </c>
      <c r="B1435" t="s">
        <v>762</v>
      </c>
      <c r="C1435" t="s">
        <v>2778</v>
      </c>
      <c r="D1435" s="10" t="s">
        <v>23</v>
      </c>
      <c r="E1435" s="10" t="s">
        <v>2779</v>
      </c>
      <c r="F1435" s="10" t="s">
        <v>2266</v>
      </c>
      <c r="G1435" s="10" t="s">
        <v>41</v>
      </c>
      <c r="H1435" s="10" t="s">
        <v>3258</v>
      </c>
      <c r="I1435" t="str">
        <f t="shared" si="44"/>
        <v>08242</v>
      </c>
      <c r="L1435" s="11" t="str">
        <f t="shared" si="45"/>
        <v>Marganell, Barcelona, Cataluña</v>
      </c>
    </row>
    <row r="1436" spans="1:12" ht="12.75" customHeight="1" x14ac:dyDescent="0.2">
      <c r="A1436" t="s">
        <v>3259</v>
      </c>
      <c r="B1436" t="s">
        <v>762</v>
      </c>
      <c r="C1436" t="s">
        <v>2778</v>
      </c>
      <c r="D1436" s="10" t="s">
        <v>23</v>
      </c>
      <c r="E1436" s="10" t="s">
        <v>2779</v>
      </c>
      <c r="F1436" s="10" t="s">
        <v>2269</v>
      </c>
      <c r="G1436" s="10" t="s">
        <v>128</v>
      </c>
      <c r="H1436" s="10" t="s">
        <v>3260</v>
      </c>
      <c r="I1436" t="str">
        <f t="shared" si="44"/>
        <v>08243</v>
      </c>
      <c r="L1436" s="11" t="str">
        <f t="shared" si="45"/>
        <v>Santa Cecília de Voltregà, Barcelona, Cataluña</v>
      </c>
    </row>
    <row r="1437" spans="1:12" ht="12.75" customHeight="1" x14ac:dyDescent="0.2">
      <c r="A1437" t="s">
        <v>3261</v>
      </c>
      <c r="B1437" t="s">
        <v>762</v>
      </c>
      <c r="C1437" t="s">
        <v>2778</v>
      </c>
      <c r="D1437" s="10" t="s">
        <v>23</v>
      </c>
      <c r="E1437" s="10" t="s">
        <v>2779</v>
      </c>
      <c r="F1437" s="10" t="s">
        <v>2272</v>
      </c>
      <c r="G1437" s="10" t="s">
        <v>61</v>
      </c>
      <c r="H1437" s="10" t="s">
        <v>3262</v>
      </c>
      <c r="I1437" t="str">
        <f t="shared" si="44"/>
        <v>08244</v>
      </c>
      <c r="L1437" s="11" t="str">
        <f t="shared" si="45"/>
        <v>Santa Coloma de Cervelló, Barcelona, Cataluña</v>
      </c>
    </row>
    <row r="1438" spans="1:12" ht="12.75" customHeight="1" x14ac:dyDescent="0.2">
      <c r="A1438" t="s">
        <v>3263</v>
      </c>
      <c r="B1438" t="s">
        <v>762</v>
      </c>
      <c r="C1438" t="s">
        <v>2778</v>
      </c>
      <c r="D1438" s="10" t="s">
        <v>23</v>
      </c>
      <c r="E1438" s="10" t="s">
        <v>2779</v>
      </c>
      <c r="F1438" s="10" t="s">
        <v>2275</v>
      </c>
      <c r="G1438" s="10" t="s">
        <v>36</v>
      </c>
      <c r="H1438" s="10" t="s">
        <v>3264</v>
      </c>
      <c r="I1438" t="str">
        <f t="shared" si="44"/>
        <v>08245</v>
      </c>
      <c r="L1438" s="11" t="str">
        <f t="shared" si="45"/>
        <v>Santa Coloma de Gramenet, Barcelona, Cataluña</v>
      </c>
    </row>
    <row r="1439" spans="1:12" ht="12.75" customHeight="1" x14ac:dyDescent="0.2">
      <c r="A1439" t="s">
        <v>3265</v>
      </c>
      <c r="B1439" t="s">
        <v>762</v>
      </c>
      <c r="C1439" t="s">
        <v>2778</v>
      </c>
      <c r="D1439" s="10" t="s">
        <v>23</v>
      </c>
      <c r="E1439" s="10" t="s">
        <v>2779</v>
      </c>
      <c r="F1439" s="10" t="s">
        <v>2278</v>
      </c>
      <c r="G1439" s="10" t="s">
        <v>97</v>
      </c>
      <c r="H1439" s="10" t="s">
        <v>3266</v>
      </c>
      <c r="I1439" t="str">
        <f t="shared" si="44"/>
        <v>08246</v>
      </c>
      <c r="L1439" s="11" t="str">
        <f t="shared" si="45"/>
        <v>Santa Eugènia de Berga, Barcelona, Cataluña</v>
      </c>
    </row>
    <row r="1440" spans="1:12" ht="12.75" customHeight="1" x14ac:dyDescent="0.2">
      <c r="A1440" t="s">
        <v>3267</v>
      </c>
      <c r="B1440" t="s">
        <v>762</v>
      </c>
      <c r="C1440" t="s">
        <v>2778</v>
      </c>
      <c r="D1440" s="10" t="s">
        <v>23</v>
      </c>
      <c r="E1440" s="10" t="s">
        <v>2779</v>
      </c>
      <c r="F1440" s="10" t="s">
        <v>2281</v>
      </c>
      <c r="G1440" s="10" t="s">
        <v>50</v>
      </c>
      <c r="H1440" s="10" t="s">
        <v>3268</v>
      </c>
      <c r="I1440" t="str">
        <f t="shared" si="44"/>
        <v>08247</v>
      </c>
      <c r="L1440" s="11" t="str">
        <f t="shared" si="45"/>
        <v>Santa Eulàlia de Riuprimer, Barcelona, Cataluña</v>
      </c>
    </row>
    <row r="1441" spans="1:12" ht="12.75" customHeight="1" x14ac:dyDescent="0.2">
      <c r="A1441" t="s">
        <v>3269</v>
      </c>
      <c r="B1441" t="s">
        <v>762</v>
      </c>
      <c r="C1441" t="s">
        <v>2778</v>
      </c>
      <c r="D1441" s="10" t="s">
        <v>23</v>
      </c>
      <c r="E1441" s="10" t="s">
        <v>2779</v>
      </c>
      <c r="F1441" s="10" t="s">
        <v>3270</v>
      </c>
      <c r="G1441" s="10" t="s">
        <v>56</v>
      </c>
      <c r="H1441" s="10" t="s">
        <v>3271</v>
      </c>
      <c r="I1441" t="str">
        <f t="shared" si="44"/>
        <v>08248</v>
      </c>
      <c r="L1441" s="11" t="str">
        <f t="shared" si="45"/>
        <v>Santa Eulàlia de Ronçana, Barcelona, Cataluña</v>
      </c>
    </row>
    <row r="1442" spans="1:12" ht="12.75" customHeight="1" x14ac:dyDescent="0.2">
      <c r="A1442" t="s">
        <v>3272</v>
      </c>
      <c r="B1442" t="s">
        <v>762</v>
      </c>
      <c r="C1442" t="s">
        <v>2778</v>
      </c>
      <c r="D1442" s="10" t="s">
        <v>23</v>
      </c>
      <c r="E1442" s="10" t="s">
        <v>2779</v>
      </c>
      <c r="F1442" s="10" t="s">
        <v>2284</v>
      </c>
      <c r="G1442" s="10" t="s">
        <v>78</v>
      </c>
      <c r="H1442" s="10" t="s">
        <v>3273</v>
      </c>
      <c r="I1442" t="str">
        <f t="shared" si="44"/>
        <v>08249</v>
      </c>
      <c r="L1442" s="11" t="str">
        <f t="shared" si="45"/>
        <v>Santa Fe del Penedès, Barcelona, Cataluña</v>
      </c>
    </row>
    <row r="1443" spans="1:12" ht="12.75" customHeight="1" x14ac:dyDescent="0.2">
      <c r="A1443" t="s">
        <v>3274</v>
      </c>
      <c r="B1443" t="s">
        <v>762</v>
      </c>
      <c r="C1443" t="s">
        <v>2778</v>
      </c>
      <c r="D1443" s="10" t="s">
        <v>23</v>
      </c>
      <c r="E1443" s="10" t="s">
        <v>2779</v>
      </c>
      <c r="F1443" s="10" t="s">
        <v>3275</v>
      </c>
      <c r="G1443" s="10" t="s">
        <v>28</v>
      </c>
      <c r="H1443" s="10" t="s">
        <v>3276</v>
      </c>
      <c r="I1443" t="str">
        <f t="shared" si="44"/>
        <v>08250</v>
      </c>
      <c r="L1443" s="11" t="str">
        <f t="shared" si="45"/>
        <v>Santa Margarida de Montbui, Barcelona, Cataluña</v>
      </c>
    </row>
    <row r="1444" spans="1:12" ht="12.75" customHeight="1" x14ac:dyDescent="0.2">
      <c r="A1444" t="s">
        <v>3277</v>
      </c>
      <c r="B1444" t="s">
        <v>762</v>
      </c>
      <c r="C1444" t="s">
        <v>2778</v>
      </c>
      <c r="D1444" s="10" t="s">
        <v>23</v>
      </c>
      <c r="E1444" s="10" t="s">
        <v>2779</v>
      </c>
      <c r="F1444" s="10" t="s">
        <v>801</v>
      </c>
      <c r="G1444" s="10" t="s">
        <v>78</v>
      </c>
      <c r="H1444" s="10" t="s">
        <v>3278</v>
      </c>
      <c r="I1444" t="str">
        <f t="shared" si="44"/>
        <v>08251</v>
      </c>
      <c r="L1444" s="11" t="str">
        <f t="shared" si="45"/>
        <v>Santa Margarida i els Monjos, Barcelona, Cataluña</v>
      </c>
    </row>
    <row r="1445" spans="1:12" ht="12.75" customHeight="1" x14ac:dyDescent="0.2">
      <c r="A1445" t="s">
        <v>3279</v>
      </c>
      <c r="B1445" t="s">
        <v>762</v>
      </c>
      <c r="C1445" t="s">
        <v>2778</v>
      </c>
      <c r="D1445" s="10" t="s">
        <v>23</v>
      </c>
      <c r="E1445" s="10" t="s">
        <v>2779</v>
      </c>
      <c r="F1445" s="10" t="s">
        <v>987</v>
      </c>
      <c r="G1445" s="10" t="s">
        <v>97</v>
      </c>
      <c r="H1445" s="10" t="s">
        <v>3280</v>
      </c>
      <c r="I1445" t="str">
        <f t="shared" si="44"/>
        <v>08252</v>
      </c>
      <c r="L1445" s="11" t="str">
        <f t="shared" si="45"/>
        <v>Barberà del Vallès, Barcelona, Cataluña</v>
      </c>
    </row>
    <row r="1446" spans="1:12" ht="12.75" customHeight="1" x14ac:dyDescent="0.2">
      <c r="A1446" t="s">
        <v>3281</v>
      </c>
      <c r="B1446" t="s">
        <v>762</v>
      </c>
      <c r="C1446" t="s">
        <v>2778</v>
      </c>
      <c r="D1446" s="10" t="s">
        <v>23</v>
      </c>
      <c r="E1446" s="10" t="s">
        <v>2779</v>
      </c>
      <c r="F1446" s="10" t="s">
        <v>2291</v>
      </c>
      <c r="G1446" s="10" t="s">
        <v>50</v>
      </c>
      <c r="H1446" s="10" t="s">
        <v>3282</v>
      </c>
      <c r="I1446" t="str">
        <f t="shared" si="44"/>
        <v>08253</v>
      </c>
      <c r="L1446" s="11" t="str">
        <f t="shared" si="45"/>
        <v>Santa Maria de Besora, Barcelona, Cataluña</v>
      </c>
    </row>
    <row r="1447" spans="1:12" ht="12.75" customHeight="1" x14ac:dyDescent="0.2">
      <c r="A1447" t="s">
        <v>3283</v>
      </c>
      <c r="B1447" t="s">
        <v>762</v>
      </c>
      <c r="C1447" t="s">
        <v>2778</v>
      </c>
      <c r="D1447" s="10" t="s">
        <v>23</v>
      </c>
      <c r="E1447" s="10" t="s">
        <v>2779</v>
      </c>
      <c r="F1447" s="10" t="s">
        <v>2294</v>
      </c>
      <c r="G1447" s="10" t="s">
        <v>92</v>
      </c>
      <c r="H1447" s="10" t="s">
        <v>3284</v>
      </c>
      <c r="I1447" t="str">
        <f t="shared" si="44"/>
        <v>08254</v>
      </c>
      <c r="L1447" s="11" t="str">
        <f t="shared" si="45"/>
        <v>Esquirol, L', Barcelona, Cataluña</v>
      </c>
    </row>
    <row r="1448" spans="1:12" ht="12.75" customHeight="1" x14ac:dyDescent="0.2">
      <c r="A1448" t="s">
        <v>3285</v>
      </c>
      <c r="B1448" t="s">
        <v>762</v>
      </c>
      <c r="C1448" t="s">
        <v>2778</v>
      </c>
      <c r="D1448" s="10" t="s">
        <v>23</v>
      </c>
      <c r="E1448" s="10" t="s">
        <v>2779</v>
      </c>
      <c r="F1448" s="10" t="s">
        <v>804</v>
      </c>
      <c r="G1448" s="10" t="s">
        <v>61</v>
      </c>
      <c r="H1448" s="10" t="s">
        <v>3286</v>
      </c>
      <c r="I1448" t="str">
        <f t="shared" si="44"/>
        <v>08255</v>
      </c>
      <c r="L1448" s="11" t="str">
        <f t="shared" si="45"/>
        <v>Santa Maria de Merlès, Barcelona, Cataluña</v>
      </c>
    </row>
    <row r="1449" spans="1:12" ht="12.75" customHeight="1" x14ac:dyDescent="0.2">
      <c r="A1449" t="s">
        <v>3287</v>
      </c>
      <c r="B1449" t="s">
        <v>762</v>
      </c>
      <c r="C1449" t="s">
        <v>2778</v>
      </c>
      <c r="D1449" s="10" t="s">
        <v>23</v>
      </c>
      <c r="E1449" s="10" t="s">
        <v>2779</v>
      </c>
      <c r="F1449" s="10" t="s">
        <v>478</v>
      </c>
      <c r="G1449" s="10" t="s">
        <v>36</v>
      </c>
      <c r="H1449" s="10" t="s">
        <v>3288</v>
      </c>
      <c r="I1449" t="str">
        <f t="shared" si="44"/>
        <v>08256</v>
      </c>
      <c r="L1449" s="11" t="str">
        <f t="shared" si="45"/>
        <v>Santa Maria de Martorelles, Barcelona, Cataluña</v>
      </c>
    </row>
    <row r="1450" spans="1:12" ht="12.75" customHeight="1" x14ac:dyDescent="0.2">
      <c r="A1450" t="s">
        <v>3289</v>
      </c>
      <c r="B1450" t="s">
        <v>762</v>
      </c>
      <c r="C1450" t="s">
        <v>2778</v>
      </c>
      <c r="D1450" s="10" t="s">
        <v>23</v>
      </c>
      <c r="E1450" s="10" t="s">
        <v>2779</v>
      </c>
      <c r="F1450" s="10" t="s">
        <v>2299</v>
      </c>
      <c r="G1450" s="10" t="s">
        <v>41</v>
      </c>
      <c r="H1450" s="10" t="s">
        <v>3290</v>
      </c>
      <c r="I1450" t="str">
        <f t="shared" si="44"/>
        <v>08257</v>
      </c>
      <c r="L1450" s="11" t="str">
        <f t="shared" si="45"/>
        <v>Santa Maria de Miralles, Barcelona, Cataluña</v>
      </c>
    </row>
    <row r="1451" spans="1:12" ht="12.75" customHeight="1" x14ac:dyDescent="0.2">
      <c r="A1451" t="s">
        <v>3291</v>
      </c>
      <c r="B1451" t="s">
        <v>762</v>
      </c>
      <c r="C1451" t="s">
        <v>2778</v>
      </c>
      <c r="D1451" s="10" t="s">
        <v>23</v>
      </c>
      <c r="E1451" s="10" t="s">
        <v>2779</v>
      </c>
      <c r="F1451" s="10" t="s">
        <v>2302</v>
      </c>
      <c r="G1451" s="10" t="s">
        <v>128</v>
      </c>
      <c r="H1451" s="10" t="s">
        <v>3292</v>
      </c>
      <c r="I1451" t="str">
        <f t="shared" si="44"/>
        <v>08258</v>
      </c>
      <c r="L1451" s="11" t="str">
        <f t="shared" si="45"/>
        <v>Santa Maria d'Oló, Barcelona, Cataluña</v>
      </c>
    </row>
    <row r="1452" spans="1:12" ht="12.75" customHeight="1" x14ac:dyDescent="0.2">
      <c r="A1452" t="s">
        <v>3293</v>
      </c>
      <c r="B1452" t="s">
        <v>762</v>
      </c>
      <c r="C1452" t="s">
        <v>2778</v>
      </c>
      <c r="D1452" s="10" t="s">
        <v>23</v>
      </c>
      <c r="E1452" s="10" t="s">
        <v>2779</v>
      </c>
      <c r="F1452" s="10" t="s">
        <v>2305</v>
      </c>
      <c r="G1452" s="10" t="s">
        <v>56</v>
      </c>
      <c r="H1452" s="10" t="s">
        <v>3294</v>
      </c>
      <c r="I1452" t="str">
        <f t="shared" si="44"/>
        <v>08259</v>
      </c>
      <c r="L1452" s="11" t="str">
        <f t="shared" si="45"/>
        <v>Santa Maria de Palautordera, Barcelona, Cataluña</v>
      </c>
    </row>
    <row r="1453" spans="1:12" ht="12.75" customHeight="1" x14ac:dyDescent="0.2">
      <c r="A1453" t="s">
        <v>3295</v>
      </c>
      <c r="B1453" t="s">
        <v>762</v>
      </c>
      <c r="C1453" t="s">
        <v>2778</v>
      </c>
      <c r="D1453" s="10" t="s">
        <v>23</v>
      </c>
      <c r="E1453" s="10" t="s">
        <v>2779</v>
      </c>
      <c r="F1453" s="10" t="s">
        <v>481</v>
      </c>
      <c r="G1453" s="10" t="s">
        <v>50</v>
      </c>
      <c r="H1453" s="10" t="s">
        <v>3296</v>
      </c>
      <c r="I1453" t="str">
        <f t="shared" si="44"/>
        <v>08260</v>
      </c>
      <c r="L1453" s="11" t="str">
        <f t="shared" si="45"/>
        <v>Santa Perpètua de Mogoda, Barcelona, Cataluña</v>
      </c>
    </row>
    <row r="1454" spans="1:12" ht="12.75" customHeight="1" x14ac:dyDescent="0.2">
      <c r="A1454" t="s">
        <v>3297</v>
      </c>
      <c r="B1454" t="s">
        <v>762</v>
      </c>
      <c r="C1454" t="s">
        <v>2778</v>
      </c>
      <c r="D1454" s="10" t="s">
        <v>23</v>
      </c>
      <c r="E1454" s="10" t="s">
        <v>2779</v>
      </c>
      <c r="F1454" s="10" t="s">
        <v>2310</v>
      </c>
      <c r="G1454" s="10" t="s">
        <v>41</v>
      </c>
      <c r="H1454" s="10" t="s">
        <v>3298</v>
      </c>
      <c r="I1454" t="str">
        <f t="shared" si="44"/>
        <v>08261</v>
      </c>
      <c r="L1454" s="11" t="str">
        <f t="shared" si="45"/>
        <v>Santa Susanna, Barcelona, Cataluña</v>
      </c>
    </row>
    <row r="1455" spans="1:12" ht="12.75" customHeight="1" x14ac:dyDescent="0.2">
      <c r="A1455" t="s">
        <v>3299</v>
      </c>
      <c r="B1455" t="s">
        <v>762</v>
      </c>
      <c r="C1455" t="s">
        <v>2778</v>
      </c>
      <c r="D1455" s="10" t="s">
        <v>23</v>
      </c>
      <c r="E1455" s="10" t="s">
        <v>2779</v>
      </c>
      <c r="F1455" s="10" t="s">
        <v>484</v>
      </c>
      <c r="G1455" s="10" t="s">
        <v>28</v>
      </c>
      <c r="H1455" s="10" t="s">
        <v>3300</v>
      </c>
      <c r="I1455" t="str">
        <f t="shared" si="44"/>
        <v>08262</v>
      </c>
      <c r="L1455" s="11" t="str">
        <f t="shared" si="45"/>
        <v>Sant Vicenç de Castellet, Barcelona, Cataluña</v>
      </c>
    </row>
    <row r="1456" spans="1:12" ht="12.75" customHeight="1" x14ac:dyDescent="0.2">
      <c r="A1456" t="s">
        <v>3301</v>
      </c>
      <c r="B1456" t="s">
        <v>762</v>
      </c>
      <c r="C1456" t="s">
        <v>2778</v>
      </c>
      <c r="D1456" s="10" t="s">
        <v>23</v>
      </c>
      <c r="E1456" s="10" t="s">
        <v>2779</v>
      </c>
      <c r="F1456" s="10" t="s">
        <v>2315</v>
      </c>
      <c r="G1456" s="10" t="s">
        <v>61</v>
      </c>
      <c r="H1456" s="10" t="s">
        <v>3302</v>
      </c>
      <c r="I1456" t="str">
        <f t="shared" si="44"/>
        <v>08263</v>
      </c>
      <c r="L1456" s="11" t="str">
        <f t="shared" si="45"/>
        <v>Sant Vicenç dels Horts, Barcelona, Cataluña</v>
      </c>
    </row>
    <row r="1457" spans="1:12" ht="12.75" customHeight="1" x14ac:dyDescent="0.2">
      <c r="A1457" t="s">
        <v>3303</v>
      </c>
      <c r="B1457" t="s">
        <v>762</v>
      </c>
      <c r="C1457" t="s">
        <v>2778</v>
      </c>
      <c r="D1457" s="10" t="s">
        <v>23</v>
      </c>
      <c r="E1457" s="10" t="s">
        <v>2779</v>
      </c>
      <c r="F1457" s="10" t="s">
        <v>2318</v>
      </c>
      <c r="G1457" s="10" t="s">
        <v>128</v>
      </c>
      <c r="H1457" s="10" t="s">
        <v>3304</v>
      </c>
      <c r="I1457" t="str">
        <f t="shared" si="44"/>
        <v>08264</v>
      </c>
      <c r="L1457" s="11" t="str">
        <f t="shared" si="45"/>
        <v>Sant Vicenç de Montalt, Barcelona, Cataluña</v>
      </c>
    </row>
    <row r="1458" spans="1:12" ht="12.75" customHeight="1" x14ac:dyDescent="0.2">
      <c r="A1458" t="s">
        <v>3305</v>
      </c>
      <c r="B1458" t="s">
        <v>762</v>
      </c>
      <c r="C1458" t="s">
        <v>2778</v>
      </c>
      <c r="D1458" s="10" t="s">
        <v>23</v>
      </c>
      <c r="E1458" s="10" t="s">
        <v>2779</v>
      </c>
      <c r="F1458" s="10" t="s">
        <v>629</v>
      </c>
      <c r="G1458" s="10" t="s">
        <v>56</v>
      </c>
      <c r="H1458" s="10" t="s">
        <v>3306</v>
      </c>
      <c r="I1458" t="str">
        <f t="shared" si="44"/>
        <v>08265</v>
      </c>
      <c r="L1458" s="11" t="str">
        <f t="shared" si="45"/>
        <v>Sant Vicenç de Torelló, Barcelona, Cataluña</v>
      </c>
    </row>
    <row r="1459" spans="1:12" ht="12.75" customHeight="1" x14ac:dyDescent="0.2">
      <c r="A1459" t="s">
        <v>3307</v>
      </c>
      <c r="B1459" t="s">
        <v>762</v>
      </c>
      <c r="C1459" t="s">
        <v>2778</v>
      </c>
      <c r="D1459" s="10" t="s">
        <v>23</v>
      </c>
      <c r="E1459" s="10" t="s">
        <v>2779</v>
      </c>
      <c r="F1459" s="10" t="s">
        <v>487</v>
      </c>
      <c r="G1459" s="10" t="s">
        <v>78</v>
      </c>
      <c r="H1459" s="10" t="s">
        <v>3308</v>
      </c>
      <c r="I1459" t="str">
        <f t="shared" si="44"/>
        <v>08266</v>
      </c>
      <c r="L1459" s="11" t="str">
        <f t="shared" si="45"/>
        <v>Cerdanyola del Vallès, Barcelona, Cataluña</v>
      </c>
    </row>
    <row r="1460" spans="1:12" ht="12.75" customHeight="1" x14ac:dyDescent="0.2">
      <c r="A1460" t="s">
        <v>3309</v>
      </c>
      <c r="B1460" t="s">
        <v>762</v>
      </c>
      <c r="C1460" t="s">
        <v>2778</v>
      </c>
      <c r="D1460" s="10" t="s">
        <v>23</v>
      </c>
      <c r="E1460" s="10" t="s">
        <v>2779</v>
      </c>
      <c r="F1460" s="10" t="s">
        <v>490</v>
      </c>
      <c r="G1460" s="10" t="s">
        <v>92</v>
      </c>
      <c r="H1460" s="10" t="s">
        <v>3310</v>
      </c>
      <c r="I1460" t="str">
        <f t="shared" si="44"/>
        <v>08267</v>
      </c>
      <c r="L1460" s="11" t="str">
        <f t="shared" si="45"/>
        <v>Sentmenat, Barcelona, Cataluña</v>
      </c>
    </row>
    <row r="1461" spans="1:12" ht="12.75" customHeight="1" x14ac:dyDescent="0.2">
      <c r="A1461" t="s">
        <v>3311</v>
      </c>
      <c r="B1461" t="s">
        <v>762</v>
      </c>
      <c r="C1461" t="s">
        <v>2778</v>
      </c>
      <c r="D1461" s="10" t="s">
        <v>23</v>
      </c>
      <c r="E1461" s="10" t="s">
        <v>2779</v>
      </c>
      <c r="F1461" s="10" t="s">
        <v>493</v>
      </c>
      <c r="G1461" s="10" t="s">
        <v>36</v>
      </c>
      <c r="H1461" s="10" t="s">
        <v>3312</v>
      </c>
      <c r="I1461" t="str">
        <f t="shared" si="44"/>
        <v>08268</v>
      </c>
      <c r="L1461" s="11" t="str">
        <f t="shared" si="45"/>
        <v>Cercs, Barcelona, Cataluña</v>
      </c>
    </row>
    <row r="1462" spans="1:12" ht="12.75" customHeight="1" x14ac:dyDescent="0.2">
      <c r="A1462" t="s">
        <v>3313</v>
      </c>
      <c r="B1462" t="s">
        <v>762</v>
      </c>
      <c r="C1462" t="s">
        <v>2778</v>
      </c>
      <c r="D1462" s="10" t="s">
        <v>23</v>
      </c>
      <c r="E1462" s="10" t="s">
        <v>2779</v>
      </c>
      <c r="F1462" s="10" t="s">
        <v>3314</v>
      </c>
      <c r="G1462" s="10" t="s">
        <v>97</v>
      </c>
      <c r="H1462" s="10" t="s">
        <v>3315</v>
      </c>
      <c r="I1462" t="str">
        <f t="shared" si="44"/>
        <v>08269</v>
      </c>
      <c r="L1462" s="11" t="str">
        <f t="shared" si="45"/>
        <v>Seva, Barcelona, Cataluña</v>
      </c>
    </row>
    <row r="1463" spans="1:12" ht="12.75" customHeight="1" x14ac:dyDescent="0.2">
      <c r="A1463" t="s">
        <v>3316</v>
      </c>
      <c r="B1463" t="s">
        <v>762</v>
      </c>
      <c r="C1463" t="s">
        <v>2778</v>
      </c>
      <c r="D1463" s="10" t="s">
        <v>23</v>
      </c>
      <c r="E1463" s="10" t="s">
        <v>2779</v>
      </c>
      <c r="F1463" s="10" t="s">
        <v>3317</v>
      </c>
      <c r="G1463" s="10" t="s">
        <v>61</v>
      </c>
      <c r="H1463" s="10" t="s">
        <v>3318</v>
      </c>
      <c r="I1463" t="str">
        <f t="shared" si="44"/>
        <v>08270</v>
      </c>
      <c r="L1463" s="11" t="str">
        <f t="shared" si="45"/>
        <v>Sitges, Barcelona, Cataluña</v>
      </c>
    </row>
    <row r="1464" spans="1:12" ht="12.75" customHeight="1" x14ac:dyDescent="0.2">
      <c r="A1464" t="s">
        <v>3319</v>
      </c>
      <c r="B1464" t="s">
        <v>762</v>
      </c>
      <c r="C1464" t="s">
        <v>2778</v>
      </c>
      <c r="D1464" s="10" t="s">
        <v>23</v>
      </c>
      <c r="E1464" s="10" t="s">
        <v>2779</v>
      </c>
      <c r="F1464" s="10" t="s">
        <v>3320</v>
      </c>
      <c r="G1464" s="10" t="s">
        <v>92</v>
      </c>
      <c r="H1464" s="10" t="s">
        <v>3321</v>
      </c>
      <c r="I1464" t="str">
        <f t="shared" si="44"/>
        <v>08271</v>
      </c>
      <c r="L1464" s="11" t="str">
        <f t="shared" si="45"/>
        <v>Sobremunt, Barcelona, Cataluña</v>
      </c>
    </row>
    <row r="1465" spans="1:12" ht="12.75" customHeight="1" x14ac:dyDescent="0.2">
      <c r="A1465" t="s">
        <v>3322</v>
      </c>
      <c r="B1465" t="s">
        <v>762</v>
      </c>
      <c r="C1465" t="s">
        <v>2778</v>
      </c>
      <c r="D1465" s="10" t="s">
        <v>23</v>
      </c>
      <c r="E1465" s="10" t="s">
        <v>2779</v>
      </c>
      <c r="F1465" s="10" t="s">
        <v>3323</v>
      </c>
      <c r="G1465" s="10" t="s">
        <v>50</v>
      </c>
      <c r="H1465" s="10" t="s">
        <v>3324</v>
      </c>
      <c r="I1465" t="str">
        <f t="shared" si="44"/>
        <v>08272</v>
      </c>
      <c r="L1465" s="11" t="str">
        <f t="shared" si="45"/>
        <v>Sora, Barcelona, Cataluña</v>
      </c>
    </row>
    <row r="1466" spans="1:12" ht="12.75" customHeight="1" x14ac:dyDescent="0.2">
      <c r="A1466" t="s">
        <v>3325</v>
      </c>
      <c r="B1466" t="s">
        <v>762</v>
      </c>
      <c r="C1466" t="s">
        <v>2778</v>
      </c>
      <c r="D1466" s="10" t="s">
        <v>23</v>
      </c>
      <c r="E1466" s="10" t="s">
        <v>2779</v>
      </c>
      <c r="F1466" s="10" t="s">
        <v>3326</v>
      </c>
      <c r="G1466" s="10" t="s">
        <v>56</v>
      </c>
      <c r="H1466" s="10" t="s">
        <v>3327</v>
      </c>
      <c r="I1466" t="str">
        <f t="shared" si="44"/>
        <v>08273</v>
      </c>
      <c r="L1466" s="11" t="str">
        <f t="shared" si="45"/>
        <v>Subirats, Barcelona, Cataluña</v>
      </c>
    </row>
    <row r="1467" spans="1:12" ht="12.75" customHeight="1" x14ac:dyDescent="0.2">
      <c r="A1467" t="s">
        <v>3328</v>
      </c>
      <c r="B1467" t="s">
        <v>762</v>
      </c>
      <c r="C1467" t="s">
        <v>2778</v>
      </c>
      <c r="D1467" s="10" t="s">
        <v>23</v>
      </c>
      <c r="E1467" s="10" t="s">
        <v>2779</v>
      </c>
      <c r="F1467" s="10" t="s">
        <v>3329</v>
      </c>
      <c r="G1467" s="10" t="s">
        <v>36</v>
      </c>
      <c r="H1467" s="10" t="s">
        <v>3330</v>
      </c>
      <c r="I1467" t="str">
        <f t="shared" si="44"/>
        <v>08274</v>
      </c>
      <c r="L1467" s="11" t="str">
        <f t="shared" si="45"/>
        <v>Súria, Barcelona, Cataluña</v>
      </c>
    </row>
    <row r="1468" spans="1:12" ht="12.75" customHeight="1" x14ac:dyDescent="0.2">
      <c r="A1468" t="s">
        <v>3331</v>
      </c>
      <c r="B1468" t="s">
        <v>762</v>
      </c>
      <c r="C1468" t="s">
        <v>2778</v>
      </c>
      <c r="D1468" s="10" t="s">
        <v>23</v>
      </c>
      <c r="E1468" s="10" t="s">
        <v>2779</v>
      </c>
      <c r="F1468" s="10" t="s">
        <v>3332</v>
      </c>
      <c r="G1468" s="10" t="s">
        <v>97</v>
      </c>
      <c r="H1468" s="10" t="s">
        <v>3333</v>
      </c>
      <c r="I1468" t="str">
        <f t="shared" si="44"/>
        <v>08275</v>
      </c>
      <c r="L1468" s="11" t="str">
        <f t="shared" si="45"/>
        <v>Tavèrnoles, Barcelona, Cataluña</v>
      </c>
    </row>
    <row r="1469" spans="1:12" ht="12.75" customHeight="1" x14ac:dyDescent="0.2">
      <c r="A1469" t="s">
        <v>3334</v>
      </c>
      <c r="B1469" t="s">
        <v>762</v>
      </c>
      <c r="C1469" t="s">
        <v>2778</v>
      </c>
      <c r="D1469" s="10" t="s">
        <v>23</v>
      </c>
      <c r="E1469" s="10" t="s">
        <v>2779</v>
      </c>
      <c r="F1469" s="10" t="s">
        <v>3335</v>
      </c>
      <c r="G1469" s="10" t="s">
        <v>41</v>
      </c>
      <c r="H1469" s="10" t="s">
        <v>3336</v>
      </c>
      <c r="I1469" t="str">
        <f t="shared" si="44"/>
        <v>08276</v>
      </c>
      <c r="L1469" s="11" t="str">
        <f t="shared" si="45"/>
        <v>Tagamanent, Barcelona, Cataluña</v>
      </c>
    </row>
    <row r="1470" spans="1:12" ht="12.75" customHeight="1" x14ac:dyDescent="0.2">
      <c r="A1470" t="s">
        <v>3337</v>
      </c>
      <c r="B1470" t="s">
        <v>762</v>
      </c>
      <c r="C1470" t="s">
        <v>2778</v>
      </c>
      <c r="D1470" s="10" t="s">
        <v>23</v>
      </c>
      <c r="E1470" s="10" t="s">
        <v>2779</v>
      </c>
      <c r="F1470" s="10" t="s">
        <v>3338</v>
      </c>
      <c r="G1470" s="10" t="s">
        <v>128</v>
      </c>
      <c r="H1470" s="10" t="s">
        <v>3339</v>
      </c>
      <c r="I1470" t="str">
        <f t="shared" si="44"/>
        <v>08277</v>
      </c>
      <c r="L1470" s="11" t="str">
        <f t="shared" si="45"/>
        <v>Talamanca, Barcelona, Cataluña</v>
      </c>
    </row>
    <row r="1471" spans="1:12" ht="12.75" customHeight="1" x14ac:dyDescent="0.2">
      <c r="A1471" t="s">
        <v>3340</v>
      </c>
      <c r="B1471" t="s">
        <v>762</v>
      </c>
      <c r="C1471" t="s">
        <v>2778</v>
      </c>
      <c r="D1471" s="10" t="s">
        <v>23</v>
      </c>
      <c r="E1471" s="10" t="s">
        <v>2779</v>
      </c>
      <c r="F1471" s="10" t="s">
        <v>3341</v>
      </c>
      <c r="G1471" s="10" t="s">
        <v>78</v>
      </c>
      <c r="H1471" s="10" t="s">
        <v>3342</v>
      </c>
      <c r="I1471" t="str">
        <f t="shared" si="44"/>
        <v>08278</v>
      </c>
      <c r="L1471" s="11" t="str">
        <f t="shared" si="45"/>
        <v>Taradell, Barcelona, Cataluña</v>
      </c>
    </row>
    <row r="1472" spans="1:12" ht="12.75" customHeight="1" x14ac:dyDescent="0.2">
      <c r="A1472" t="s">
        <v>3343</v>
      </c>
      <c r="B1472" t="s">
        <v>762</v>
      </c>
      <c r="C1472" t="s">
        <v>2778</v>
      </c>
      <c r="D1472" s="10" t="s">
        <v>23</v>
      </c>
      <c r="E1472" s="10" t="s">
        <v>2779</v>
      </c>
      <c r="F1472" s="10" t="s">
        <v>3344</v>
      </c>
      <c r="G1472" s="10" t="s">
        <v>28</v>
      </c>
      <c r="H1472" s="10" t="s">
        <v>3345</v>
      </c>
      <c r="I1472" t="str">
        <f t="shared" si="44"/>
        <v>08279</v>
      </c>
      <c r="L1472" s="11" t="str">
        <f t="shared" si="45"/>
        <v>Terrassa, Barcelona, Cataluña</v>
      </c>
    </row>
    <row r="1473" spans="1:12" ht="12.75" customHeight="1" x14ac:dyDescent="0.2">
      <c r="A1473" t="s">
        <v>3346</v>
      </c>
      <c r="B1473" t="s">
        <v>762</v>
      </c>
      <c r="C1473" t="s">
        <v>2778</v>
      </c>
      <c r="D1473" s="10" t="s">
        <v>23</v>
      </c>
      <c r="E1473" s="10" t="s">
        <v>2779</v>
      </c>
      <c r="F1473" s="10" t="s">
        <v>3347</v>
      </c>
      <c r="G1473" s="10" t="s">
        <v>56</v>
      </c>
      <c r="H1473" s="10" t="s">
        <v>3348</v>
      </c>
      <c r="I1473" t="str">
        <f t="shared" si="44"/>
        <v>08280</v>
      </c>
      <c r="L1473" s="11" t="str">
        <f t="shared" si="45"/>
        <v>Tavertet, Barcelona, Cataluña</v>
      </c>
    </row>
    <row r="1474" spans="1:12" ht="12.75" customHeight="1" x14ac:dyDescent="0.2">
      <c r="A1474" t="s">
        <v>3349</v>
      </c>
      <c r="B1474" t="s">
        <v>762</v>
      </c>
      <c r="C1474" t="s">
        <v>2778</v>
      </c>
      <c r="D1474" s="10" t="s">
        <v>23</v>
      </c>
      <c r="E1474" s="10" t="s">
        <v>2779</v>
      </c>
      <c r="F1474" s="10" t="s">
        <v>3350</v>
      </c>
      <c r="G1474" s="10" t="s">
        <v>128</v>
      </c>
      <c r="H1474" s="10" t="s">
        <v>3351</v>
      </c>
      <c r="I1474" t="str">
        <f t="shared" ref="I1474:I1537" si="46">CONCATENATE(D1474,F1474)</f>
        <v>08281</v>
      </c>
      <c r="L1474" s="11" t="str">
        <f t="shared" si="45"/>
        <v>Teià, Barcelona, Cataluña</v>
      </c>
    </row>
    <row r="1475" spans="1:12" ht="12.75" customHeight="1" x14ac:dyDescent="0.2">
      <c r="A1475" t="s">
        <v>3352</v>
      </c>
      <c r="B1475" t="s">
        <v>762</v>
      </c>
      <c r="C1475" t="s">
        <v>2778</v>
      </c>
      <c r="D1475" s="10" t="s">
        <v>23</v>
      </c>
      <c r="E1475" s="10" t="s">
        <v>2779</v>
      </c>
      <c r="F1475" s="10" t="s">
        <v>3353</v>
      </c>
      <c r="G1475" s="10" t="s">
        <v>61</v>
      </c>
      <c r="H1475" s="10" t="s">
        <v>3354</v>
      </c>
      <c r="I1475" t="str">
        <f t="shared" si="46"/>
        <v>08282</v>
      </c>
      <c r="L1475" s="11" t="str">
        <f t="shared" ref="L1475:L1538" si="47">CONCATENATE(H1475,", ",E1475,", ",C1475)</f>
        <v>Tiana, Barcelona, Cataluña</v>
      </c>
    </row>
    <row r="1476" spans="1:12" ht="12.75" customHeight="1" x14ac:dyDescent="0.2">
      <c r="A1476" t="s">
        <v>3355</v>
      </c>
      <c r="B1476" t="s">
        <v>762</v>
      </c>
      <c r="C1476" t="s">
        <v>2778</v>
      </c>
      <c r="D1476" s="10" t="s">
        <v>23</v>
      </c>
      <c r="E1476" s="10" t="s">
        <v>2779</v>
      </c>
      <c r="F1476" s="10" t="s">
        <v>807</v>
      </c>
      <c r="G1476" s="10" t="s">
        <v>97</v>
      </c>
      <c r="H1476" s="10" t="s">
        <v>3356</v>
      </c>
      <c r="I1476" t="str">
        <f t="shared" si="46"/>
        <v>08283</v>
      </c>
      <c r="L1476" s="11" t="str">
        <f t="shared" si="47"/>
        <v>Tona, Barcelona, Cataluña</v>
      </c>
    </row>
    <row r="1477" spans="1:12" ht="12.75" customHeight="1" x14ac:dyDescent="0.2">
      <c r="A1477" t="s">
        <v>3357</v>
      </c>
      <c r="B1477" t="s">
        <v>762</v>
      </c>
      <c r="C1477" t="s">
        <v>2778</v>
      </c>
      <c r="D1477" s="10" t="s">
        <v>23</v>
      </c>
      <c r="E1477" s="10" t="s">
        <v>2779</v>
      </c>
      <c r="F1477" s="10" t="s">
        <v>3358</v>
      </c>
      <c r="G1477" s="10" t="s">
        <v>78</v>
      </c>
      <c r="H1477" s="10" t="s">
        <v>3359</v>
      </c>
      <c r="I1477" t="str">
        <f t="shared" si="46"/>
        <v>08284</v>
      </c>
      <c r="L1477" s="11" t="str">
        <f t="shared" si="47"/>
        <v>Tordera, Barcelona, Cataluña</v>
      </c>
    </row>
    <row r="1478" spans="1:12" ht="12.75" customHeight="1" x14ac:dyDescent="0.2">
      <c r="A1478" t="s">
        <v>3360</v>
      </c>
      <c r="B1478" t="s">
        <v>762</v>
      </c>
      <c r="C1478" t="s">
        <v>2778</v>
      </c>
      <c r="D1478" s="10" t="s">
        <v>23</v>
      </c>
      <c r="E1478" s="10" t="s">
        <v>2779</v>
      </c>
      <c r="F1478" s="10" t="s">
        <v>3361</v>
      </c>
      <c r="G1478" s="10" t="s">
        <v>28</v>
      </c>
      <c r="H1478" s="10" t="s">
        <v>3362</v>
      </c>
      <c r="I1478" t="str">
        <f t="shared" si="46"/>
        <v>08285</v>
      </c>
      <c r="L1478" s="11" t="str">
        <f t="shared" si="47"/>
        <v>Torelló, Barcelona, Cataluña</v>
      </c>
    </row>
    <row r="1479" spans="1:12" ht="12.75" customHeight="1" x14ac:dyDescent="0.2">
      <c r="A1479" t="s">
        <v>3363</v>
      </c>
      <c r="B1479" t="s">
        <v>762</v>
      </c>
      <c r="C1479" t="s">
        <v>2778</v>
      </c>
      <c r="D1479" s="10" t="s">
        <v>23</v>
      </c>
      <c r="E1479" s="10" t="s">
        <v>2779</v>
      </c>
      <c r="F1479" s="10" t="s">
        <v>3364</v>
      </c>
      <c r="G1479" s="10" t="s">
        <v>92</v>
      </c>
      <c r="H1479" s="10" t="s">
        <v>3365</v>
      </c>
      <c r="I1479" t="str">
        <f t="shared" si="46"/>
        <v>08286</v>
      </c>
      <c r="L1479" s="11" t="str">
        <f t="shared" si="47"/>
        <v>Torre de Claramunt, La, Barcelona, Cataluña</v>
      </c>
    </row>
    <row r="1480" spans="1:12" ht="12.75" customHeight="1" x14ac:dyDescent="0.2">
      <c r="A1480" t="s">
        <v>3366</v>
      </c>
      <c r="B1480" t="s">
        <v>762</v>
      </c>
      <c r="C1480" t="s">
        <v>2778</v>
      </c>
      <c r="D1480" s="10" t="s">
        <v>23</v>
      </c>
      <c r="E1480" s="10" t="s">
        <v>2779</v>
      </c>
      <c r="F1480" s="10" t="s">
        <v>3367</v>
      </c>
      <c r="G1480" s="10" t="s">
        <v>36</v>
      </c>
      <c r="H1480" s="10" t="s">
        <v>3368</v>
      </c>
      <c r="I1480" t="str">
        <f t="shared" si="46"/>
        <v>08287</v>
      </c>
      <c r="L1480" s="11" t="str">
        <f t="shared" si="47"/>
        <v>Torrelavit, Barcelona, Cataluña</v>
      </c>
    </row>
    <row r="1481" spans="1:12" ht="12.75" customHeight="1" x14ac:dyDescent="0.2">
      <c r="A1481" t="s">
        <v>3369</v>
      </c>
      <c r="B1481" t="s">
        <v>762</v>
      </c>
      <c r="C1481" t="s">
        <v>2778</v>
      </c>
      <c r="D1481" s="10" t="s">
        <v>23</v>
      </c>
      <c r="E1481" s="10" t="s">
        <v>2779</v>
      </c>
      <c r="F1481" s="10" t="s">
        <v>3370</v>
      </c>
      <c r="G1481" s="10" t="s">
        <v>41</v>
      </c>
      <c r="H1481" s="10" t="s">
        <v>3371</v>
      </c>
      <c r="I1481" t="str">
        <f t="shared" si="46"/>
        <v>08288</v>
      </c>
      <c r="L1481" s="11" t="str">
        <f t="shared" si="47"/>
        <v>Torrelles de Foix, Barcelona, Cataluña</v>
      </c>
    </row>
    <row r="1482" spans="1:12" ht="12.75" customHeight="1" x14ac:dyDescent="0.2">
      <c r="A1482" t="s">
        <v>3372</v>
      </c>
      <c r="B1482" t="s">
        <v>762</v>
      </c>
      <c r="C1482" t="s">
        <v>2778</v>
      </c>
      <c r="D1482" s="10" t="s">
        <v>23</v>
      </c>
      <c r="E1482" s="10" t="s">
        <v>2779</v>
      </c>
      <c r="F1482" s="10" t="s">
        <v>3373</v>
      </c>
      <c r="G1482" s="10" t="s">
        <v>50</v>
      </c>
      <c r="H1482" s="10" t="s">
        <v>3374</v>
      </c>
      <c r="I1482" t="str">
        <f t="shared" si="46"/>
        <v>08289</v>
      </c>
      <c r="L1482" s="11" t="str">
        <f t="shared" si="47"/>
        <v>Torrelles de Llobregat, Barcelona, Cataluña</v>
      </c>
    </row>
    <row r="1483" spans="1:12" ht="12.75" customHeight="1" x14ac:dyDescent="0.2">
      <c r="A1483" t="s">
        <v>3375</v>
      </c>
      <c r="B1483" t="s">
        <v>762</v>
      </c>
      <c r="C1483" t="s">
        <v>2778</v>
      </c>
      <c r="D1483" s="10" t="s">
        <v>23</v>
      </c>
      <c r="E1483" s="10" t="s">
        <v>2779</v>
      </c>
      <c r="F1483" s="10" t="s">
        <v>3376</v>
      </c>
      <c r="G1483" s="10" t="s">
        <v>97</v>
      </c>
      <c r="H1483" s="10" t="s">
        <v>3377</v>
      </c>
      <c r="I1483" t="str">
        <f t="shared" si="46"/>
        <v>08290</v>
      </c>
      <c r="L1483" s="11" t="str">
        <f t="shared" si="47"/>
        <v>Ullastrell, Barcelona, Cataluña</v>
      </c>
    </row>
    <row r="1484" spans="1:12" ht="12.75" customHeight="1" x14ac:dyDescent="0.2">
      <c r="A1484" t="s">
        <v>3378</v>
      </c>
      <c r="B1484" t="s">
        <v>762</v>
      </c>
      <c r="C1484" t="s">
        <v>2778</v>
      </c>
      <c r="D1484" s="10" t="s">
        <v>23</v>
      </c>
      <c r="E1484" s="10" t="s">
        <v>2779</v>
      </c>
      <c r="F1484" s="10" t="s">
        <v>3379</v>
      </c>
      <c r="G1484" s="10" t="s">
        <v>36</v>
      </c>
      <c r="H1484" s="10" t="s">
        <v>3380</v>
      </c>
      <c r="I1484" t="str">
        <f t="shared" si="46"/>
        <v>08291</v>
      </c>
      <c r="L1484" s="11" t="str">
        <f t="shared" si="47"/>
        <v>Vacarisses, Barcelona, Cataluña</v>
      </c>
    </row>
    <row r="1485" spans="1:12" ht="12.75" customHeight="1" x14ac:dyDescent="0.2">
      <c r="A1485" t="s">
        <v>3381</v>
      </c>
      <c r="B1485" t="s">
        <v>762</v>
      </c>
      <c r="C1485" t="s">
        <v>2778</v>
      </c>
      <c r="D1485" s="10" t="s">
        <v>23</v>
      </c>
      <c r="E1485" s="10" t="s">
        <v>2779</v>
      </c>
      <c r="F1485" s="10" t="s">
        <v>3382</v>
      </c>
      <c r="G1485" s="10" t="s">
        <v>56</v>
      </c>
      <c r="H1485" s="10" t="s">
        <v>3383</v>
      </c>
      <c r="I1485" t="str">
        <f t="shared" si="46"/>
        <v>08292</v>
      </c>
      <c r="L1485" s="11" t="str">
        <f t="shared" si="47"/>
        <v>Vallbona d'Anoia, Barcelona, Cataluña</v>
      </c>
    </row>
    <row r="1486" spans="1:12" ht="12.75" customHeight="1" x14ac:dyDescent="0.2">
      <c r="A1486" t="s">
        <v>3384</v>
      </c>
      <c r="B1486" t="s">
        <v>762</v>
      </c>
      <c r="C1486" t="s">
        <v>2778</v>
      </c>
      <c r="D1486" s="10" t="s">
        <v>23</v>
      </c>
      <c r="E1486" s="10" t="s">
        <v>2779</v>
      </c>
      <c r="F1486" s="10" t="s">
        <v>3385</v>
      </c>
      <c r="G1486" s="10" t="s">
        <v>28</v>
      </c>
      <c r="H1486" s="10" t="s">
        <v>3386</v>
      </c>
      <c r="I1486" t="str">
        <f t="shared" si="46"/>
        <v>08293</v>
      </c>
      <c r="L1486" s="11" t="str">
        <f t="shared" si="47"/>
        <v>Vallcebre, Barcelona, Cataluña</v>
      </c>
    </row>
    <row r="1487" spans="1:12" ht="12.75" customHeight="1" x14ac:dyDescent="0.2">
      <c r="A1487" t="s">
        <v>3387</v>
      </c>
      <c r="B1487" t="s">
        <v>762</v>
      </c>
      <c r="C1487" t="s">
        <v>2778</v>
      </c>
      <c r="D1487" s="10" t="s">
        <v>23</v>
      </c>
      <c r="E1487" s="10" t="s">
        <v>2779</v>
      </c>
      <c r="F1487" s="10" t="s">
        <v>3388</v>
      </c>
      <c r="G1487" s="10" t="s">
        <v>41</v>
      </c>
      <c r="H1487" s="10" t="s">
        <v>3389</v>
      </c>
      <c r="I1487" t="str">
        <f t="shared" si="46"/>
        <v>08294</v>
      </c>
      <c r="L1487" s="11" t="str">
        <f t="shared" si="47"/>
        <v>Vallgorguina, Barcelona, Cataluña</v>
      </c>
    </row>
    <row r="1488" spans="1:12" ht="12.75" customHeight="1" x14ac:dyDescent="0.2">
      <c r="A1488" t="s">
        <v>3390</v>
      </c>
      <c r="B1488" t="s">
        <v>762</v>
      </c>
      <c r="C1488" t="s">
        <v>2778</v>
      </c>
      <c r="D1488" s="10" t="s">
        <v>23</v>
      </c>
      <c r="E1488" s="10" t="s">
        <v>2779</v>
      </c>
      <c r="F1488" s="10" t="s">
        <v>3391</v>
      </c>
      <c r="G1488" s="10" t="s">
        <v>50</v>
      </c>
      <c r="H1488" s="10" t="s">
        <v>3392</v>
      </c>
      <c r="I1488" t="str">
        <f t="shared" si="46"/>
        <v>08295</v>
      </c>
      <c r="L1488" s="11" t="str">
        <f t="shared" si="47"/>
        <v>Vallirana, Barcelona, Cataluña</v>
      </c>
    </row>
    <row r="1489" spans="1:12" ht="12.75" customHeight="1" x14ac:dyDescent="0.2">
      <c r="A1489" t="s">
        <v>3393</v>
      </c>
      <c r="B1489" t="s">
        <v>762</v>
      </c>
      <c r="C1489" t="s">
        <v>2778</v>
      </c>
      <c r="D1489" s="10" t="s">
        <v>23</v>
      </c>
      <c r="E1489" s="10" t="s">
        <v>2779</v>
      </c>
      <c r="F1489" s="10" t="s">
        <v>3394</v>
      </c>
      <c r="G1489" s="10" t="s">
        <v>128</v>
      </c>
      <c r="H1489" s="10" t="s">
        <v>3395</v>
      </c>
      <c r="I1489" t="str">
        <f t="shared" si="46"/>
        <v>08296</v>
      </c>
      <c r="L1489" s="11" t="str">
        <f t="shared" si="47"/>
        <v>Vallromanes, Barcelona, Cataluña</v>
      </c>
    </row>
    <row r="1490" spans="1:12" ht="12.75" customHeight="1" x14ac:dyDescent="0.2">
      <c r="A1490" t="s">
        <v>3396</v>
      </c>
      <c r="B1490" t="s">
        <v>762</v>
      </c>
      <c r="C1490" t="s">
        <v>2778</v>
      </c>
      <c r="D1490" s="10" t="s">
        <v>23</v>
      </c>
      <c r="E1490" s="10" t="s">
        <v>2779</v>
      </c>
      <c r="F1490" s="10" t="s">
        <v>3397</v>
      </c>
      <c r="G1490" s="10" t="s">
        <v>78</v>
      </c>
      <c r="H1490" s="10" t="s">
        <v>3398</v>
      </c>
      <c r="I1490" t="str">
        <f t="shared" si="46"/>
        <v>08297</v>
      </c>
      <c r="L1490" s="11" t="str">
        <f t="shared" si="47"/>
        <v>Veciana, Barcelona, Cataluña</v>
      </c>
    </row>
    <row r="1491" spans="1:12" ht="12.75" customHeight="1" x14ac:dyDescent="0.2">
      <c r="A1491" t="s">
        <v>3399</v>
      </c>
      <c r="B1491" t="s">
        <v>762</v>
      </c>
      <c r="C1491" t="s">
        <v>2778</v>
      </c>
      <c r="D1491" s="10" t="s">
        <v>23</v>
      </c>
      <c r="E1491" s="10" t="s">
        <v>2779</v>
      </c>
      <c r="F1491" s="10" t="s">
        <v>3400</v>
      </c>
      <c r="G1491" s="10" t="s">
        <v>92</v>
      </c>
      <c r="H1491" s="10" t="s">
        <v>3401</v>
      </c>
      <c r="I1491" t="str">
        <f t="shared" si="46"/>
        <v>08298</v>
      </c>
      <c r="L1491" s="11" t="str">
        <f t="shared" si="47"/>
        <v>Vic, Barcelona, Cataluña</v>
      </c>
    </row>
    <row r="1492" spans="1:12" ht="12.75" customHeight="1" x14ac:dyDescent="0.2">
      <c r="A1492" t="s">
        <v>3402</v>
      </c>
      <c r="B1492" t="s">
        <v>762</v>
      </c>
      <c r="C1492" t="s">
        <v>2778</v>
      </c>
      <c r="D1492" s="10" t="s">
        <v>23</v>
      </c>
      <c r="E1492" s="10" t="s">
        <v>2779</v>
      </c>
      <c r="F1492" s="10" t="s">
        <v>3403</v>
      </c>
      <c r="G1492" s="10" t="s">
        <v>61</v>
      </c>
      <c r="H1492" s="10" t="s">
        <v>3404</v>
      </c>
      <c r="I1492" t="str">
        <f t="shared" si="46"/>
        <v>08299</v>
      </c>
      <c r="L1492" s="11" t="str">
        <f t="shared" si="47"/>
        <v>Vilada, Barcelona, Cataluña</v>
      </c>
    </row>
    <row r="1493" spans="1:12" ht="12.75" customHeight="1" x14ac:dyDescent="0.2">
      <c r="A1493" t="s">
        <v>3405</v>
      </c>
      <c r="B1493" t="s">
        <v>762</v>
      </c>
      <c r="C1493" t="s">
        <v>2778</v>
      </c>
      <c r="D1493" s="10" t="s">
        <v>23</v>
      </c>
      <c r="E1493" s="10" t="s">
        <v>2779</v>
      </c>
      <c r="F1493" s="10" t="s">
        <v>3406</v>
      </c>
      <c r="G1493" s="10" t="s">
        <v>28</v>
      </c>
      <c r="H1493" s="10" t="s">
        <v>3407</v>
      </c>
      <c r="I1493" t="str">
        <f t="shared" si="46"/>
        <v>08300</v>
      </c>
      <c r="L1493" s="11" t="str">
        <f t="shared" si="47"/>
        <v>Viladecavalls, Barcelona, Cataluña</v>
      </c>
    </row>
    <row r="1494" spans="1:12" ht="12.75" customHeight="1" x14ac:dyDescent="0.2">
      <c r="A1494" t="s">
        <v>3408</v>
      </c>
      <c r="B1494" t="s">
        <v>762</v>
      </c>
      <c r="C1494" t="s">
        <v>2778</v>
      </c>
      <c r="D1494" s="10" t="s">
        <v>23</v>
      </c>
      <c r="E1494" s="10" t="s">
        <v>2779</v>
      </c>
      <c r="F1494" s="10" t="s">
        <v>990</v>
      </c>
      <c r="G1494" s="10" t="s">
        <v>78</v>
      </c>
      <c r="H1494" s="10" t="s">
        <v>3409</v>
      </c>
      <c r="I1494" t="str">
        <f t="shared" si="46"/>
        <v>08301</v>
      </c>
      <c r="L1494" s="11" t="str">
        <f t="shared" si="47"/>
        <v>Viladecans, Barcelona, Cataluña</v>
      </c>
    </row>
    <row r="1495" spans="1:12" ht="12.75" customHeight="1" x14ac:dyDescent="0.2">
      <c r="A1495" t="s">
        <v>3410</v>
      </c>
      <c r="B1495" t="s">
        <v>762</v>
      </c>
      <c r="C1495" t="s">
        <v>2778</v>
      </c>
      <c r="D1495" s="10" t="s">
        <v>23</v>
      </c>
      <c r="E1495" s="10" t="s">
        <v>2779</v>
      </c>
      <c r="F1495" s="10" t="s">
        <v>3411</v>
      </c>
      <c r="G1495" s="10" t="s">
        <v>97</v>
      </c>
      <c r="H1495" s="10" t="s">
        <v>3412</v>
      </c>
      <c r="I1495" t="str">
        <f t="shared" si="46"/>
        <v>08302</v>
      </c>
      <c r="L1495" s="11" t="str">
        <f t="shared" si="47"/>
        <v>Vilanova del Camí, Barcelona, Cataluña</v>
      </c>
    </row>
    <row r="1496" spans="1:12" ht="12.75" customHeight="1" x14ac:dyDescent="0.2">
      <c r="A1496" t="s">
        <v>3413</v>
      </c>
      <c r="B1496" t="s">
        <v>762</v>
      </c>
      <c r="C1496" t="s">
        <v>2778</v>
      </c>
      <c r="D1496" s="10" t="s">
        <v>23</v>
      </c>
      <c r="E1496" s="10" t="s">
        <v>2779</v>
      </c>
      <c r="F1496" s="10" t="s">
        <v>3414</v>
      </c>
      <c r="G1496" s="10" t="s">
        <v>50</v>
      </c>
      <c r="H1496" s="10" t="s">
        <v>3415</v>
      </c>
      <c r="I1496" t="str">
        <f t="shared" si="46"/>
        <v>08303</v>
      </c>
      <c r="L1496" s="11" t="str">
        <f t="shared" si="47"/>
        <v>Vilanova de Sau, Barcelona, Cataluña</v>
      </c>
    </row>
    <row r="1497" spans="1:12" ht="12.75" customHeight="1" x14ac:dyDescent="0.2">
      <c r="A1497" t="s">
        <v>3416</v>
      </c>
      <c r="B1497" t="s">
        <v>762</v>
      </c>
      <c r="C1497" t="s">
        <v>2778</v>
      </c>
      <c r="D1497" s="10" t="s">
        <v>23</v>
      </c>
      <c r="E1497" s="10" t="s">
        <v>2779</v>
      </c>
      <c r="F1497" s="10" t="s">
        <v>3417</v>
      </c>
      <c r="G1497" s="10" t="s">
        <v>92</v>
      </c>
      <c r="H1497" s="10" t="s">
        <v>3418</v>
      </c>
      <c r="I1497" t="str">
        <f t="shared" si="46"/>
        <v>08304</v>
      </c>
      <c r="L1497" s="11" t="str">
        <f t="shared" si="47"/>
        <v>Vilobí del Penedès, Barcelona, Cataluña</v>
      </c>
    </row>
    <row r="1498" spans="1:12" ht="12.75" customHeight="1" x14ac:dyDescent="0.2">
      <c r="A1498" t="s">
        <v>3419</v>
      </c>
      <c r="B1498" t="s">
        <v>762</v>
      </c>
      <c r="C1498" t="s">
        <v>2778</v>
      </c>
      <c r="D1498" s="10" t="s">
        <v>23</v>
      </c>
      <c r="E1498" s="10" t="s">
        <v>2779</v>
      </c>
      <c r="F1498" s="10" t="s">
        <v>3420</v>
      </c>
      <c r="G1498" s="10" t="s">
        <v>61</v>
      </c>
      <c r="H1498" s="10" t="s">
        <v>3421</v>
      </c>
      <c r="I1498" t="str">
        <f t="shared" si="46"/>
        <v>08305</v>
      </c>
      <c r="L1498" s="11" t="str">
        <f t="shared" si="47"/>
        <v>Vilafranca del Penedès, Barcelona, Cataluña</v>
      </c>
    </row>
    <row r="1499" spans="1:12" ht="12.75" customHeight="1" x14ac:dyDescent="0.2">
      <c r="A1499" t="s">
        <v>3422</v>
      </c>
      <c r="B1499" t="s">
        <v>762</v>
      </c>
      <c r="C1499" t="s">
        <v>2778</v>
      </c>
      <c r="D1499" s="10" t="s">
        <v>23</v>
      </c>
      <c r="E1499" s="10" t="s">
        <v>2779</v>
      </c>
      <c r="F1499" s="10" t="s">
        <v>3423</v>
      </c>
      <c r="G1499" s="10" t="s">
        <v>36</v>
      </c>
      <c r="H1499" s="10" t="s">
        <v>3424</v>
      </c>
      <c r="I1499" t="str">
        <f t="shared" si="46"/>
        <v>08306</v>
      </c>
      <c r="L1499" s="11" t="str">
        <f t="shared" si="47"/>
        <v>Vilalba Sasserra, Barcelona, Cataluña</v>
      </c>
    </row>
    <row r="1500" spans="1:12" ht="12.75" customHeight="1" x14ac:dyDescent="0.2">
      <c r="A1500" t="s">
        <v>3425</v>
      </c>
      <c r="B1500" t="s">
        <v>762</v>
      </c>
      <c r="C1500" t="s">
        <v>2778</v>
      </c>
      <c r="D1500" s="10" t="s">
        <v>23</v>
      </c>
      <c r="E1500" s="10" t="s">
        <v>2779</v>
      </c>
      <c r="F1500" s="10" t="s">
        <v>3426</v>
      </c>
      <c r="G1500" s="10" t="s">
        <v>41</v>
      </c>
      <c r="H1500" s="10" t="s">
        <v>3427</v>
      </c>
      <c r="I1500" t="str">
        <f t="shared" si="46"/>
        <v>08307</v>
      </c>
      <c r="L1500" s="11" t="str">
        <f t="shared" si="47"/>
        <v>Vilanova i la Geltrú, Barcelona, Cataluña</v>
      </c>
    </row>
    <row r="1501" spans="1:12" ht="12.75" customHeight="1" x14ac:dyDescent="0.2">
      <c r="A1501" t="s">
        <v>3428</v>
      </c>
      <c r="B1501" t="s">
        <v>762</v>
      </c>
      <c r="C1501" t="s">
        <v>2778</v>
      </c>
      <c r="D1501" s="10" t="s">
        <v>23</v>
      </c>
      <c r="E1501" s="10" t="s">
        <v>2779</v>
      </c>
      <c r="F1501" s="10" t="s">
        <v>3429</v>
      </c>
      <c r="G1501" s="10" t="s">
        <v>128</v>
      </c>
      <c r="H1501" s="10" t="s">
        <v>3430</v>
      </c>
      <c r="I1501" t="str">
        <f t="shared" si="46"/>
        <v>08308</v>
      </c>
      <c r="L1501" s="11" t="str">
        <f t="shared" si="47"/>
        <v>Viver i Serrateix, Barcelona, Cataluña</v>
      </c>
    </row>
    <row r="1502" spans="1:12" ht="12.75" customHeight="1" x14ac:dyDescent="0.2">
      <c r="A1502" t="s">
        <v>3431</v>
      </c>
      <c r="B1502" t="s">
        <v>762</v>
      </c>
      <c r="C1502" t="s">
        <v>2778</v>
      </c>
      <c r="D1502" s="10" t="s">
        <v>23</v>
      </c>
      <c r="E1502" s="10" t="s">
        <v>2779</v>
      </c>
      <c r="F1502" s="10" t="s">
        <v>544</v>
      </c>
      <c r="G1502" s="10" t="s">
        <v>128</v>
      </c>
      <c r="H1502" s="10" t="s">
        <v>3432</v>
      </c>
      <c r="I1502" t="str">
        <f t="shared" si="46"/>
        <v>08901</v>
      </c>
      <c r="L1502" s="11" t="str">
        <f t="shared" si="47"/>
        <v>Rupit i Pruit, Barcelona, Cataluña</v>
      </c>
    </row>
    <row r="1503" spans="1:12" ht="12.75" customHeight="1" x14ac:dyDescent="0.2">
      <c r="A1503" t="s">
        <v>3433</v>
      </c>
      <c r="B1503" t="s">
        <v>762</v>
      </c>
      <c r="C1503" t="s">
        <v>2778</v>
      </c>
      <c r="D1503" s="10" t="s">
        <v>23</v>
      </c>
      <c r="E1503" s="10" t="s">
        <v>2779</v>
      </c>
      <c r="F1503" s="10" t="s">
        <v>759</v>
      </c>
      <c r="G1503" s="10" t="s">
        <v>61</v>
      </c>
      <c r="H1503" s="10" t="s">
        <v>3434</v>
      </c>
      <c r="I1503" t="str">
        <f t="shared" si="46"/>
        <v>08902</v>
      </c>
      <c r="L1503" s="11" t="str">
        <f t="shared" si="47"/>
        <v>Vilanova del Vallès, Barcelona, Cataluña</v>
      </c>
    </row>
    <row r="1504" spans="1:12" ht="12.75" customHeight="1" x14ac:dyDescent="0.2">
      <c r="A1504" t="s">
        <v>3435</v>
      </c>
      <c r="B1504" t="s">
        <v>762</v>
      </c>
      <c r="C1504" t="s">
        <v>2778</v>
      </c>
      <c r="D1504" s="10" t="s">
        <v>23</v>
      </c>
      <c r="E1504" s="10" t="s">
        <v>2779</v>
      </c>
      <c r="F1504" s="10" t="s">
        <v>1573</v>
      </c>
      <c r="G1504" s="10" t="s">
        <v>97</v>
      </c>
      <c r="H1504" s="10" t="s">
        <v>3436</v>
      </c>
      <c r="I1504" t="str">
        <f t="shared" si="46"/>
        <v>08903</v>
      </c>
      <c r="L1504" s="11" t="str">
        <f t="shared" si="47"/>
        <v>Sant Julià de Cerdanyola, Barcelona, Cataluña</v>
      </c>
    </row>
    <row r="1505" spans="1:12" ht="12.75" customHeight="1" x14ac:dyDescent="0.2">
      <c r="A1505" t="s">
        <v>3437</v>
      </c>
      <c r="B1505" t="s">
        <v>762</v>
      </c>
      <c r="C1505" t="s">
        <v>2778</v>
      </c>
      <c r="D1505" s="10" t="s">
        <v>23</v>
      </c>
      <c r="E1505" s="10" t="s">
        <v>2779</v>
      </c>
      <c r="F1505" s="10" t="s">
        <v>880</v>
      </c>
      <c r="G1505" s="10" t="s">
        <v>78</v>
      </c>
      <c r="H1505" s="10" t="s">
        <v>3438</v>
      </c>
      <c r="I1505" t="str">
        <f t="shared" si="46"/>
        <v>08904</v>
      </c>
      <c r="L1505" s="11" t="str">
        <f t="shared" si="47"/>
        <v>Badia del Vallès, Barcelona, Cataluña</v>
      </c>
    </row>
    <row r="1506" spans="1:12" ht="12.75" customHeight="1" x14ac:dyDescent="0.2">
      <c r="A1506" t="s">
        <v>3439</v>
      </c>
      <c r="B1506" t="s">
        <v>762</v>
      </c>
      <c r="C1506" t="s">
        <v>2778</v>
      </c>
      <c r="D1506" s="10" t="s">
        <v>23</v>
      </c>
      <c r="E1506" s="10" t="s">
        <v>2779</v>
      </c>
      <c r="F1506" s="10" t="s">
        <v>2335</v>
      </c>
      <c r="G1506" s="10" t="s">
        <v>28</v>
      </c>
      <c r="H1506" s="10" t="s">
        <v>3440</v>
      </c>
      <c r="I1506" t="str">
        <f t="shared" si="46"/>
        <v>08905</v>
      </c>
      <c r="L1506" s="11" t="str">
        <f t="shared" si="47"/>
        <v>Palma de Cervelló, La, Barcelona, Cataluña</v>
      </c>
    </row>
    <row r="1507" spans="1:12" ht="12.75" customHeight="1" x14ac:dyDescent="0.2">
      <c r="A1507" t="s">
        <v>3441</v>
      </c>
      <c r="B1507" t="s">
        <v>45</v>
      </c>
      <c r="C1507" t="s">
        <v>46</v>
      </c>
      <c r="D1507" s="10" t="s">
        <v>762</v>
      </c>
      <c r="E1507" s="10" t="s">
        <v>763</v>
      </c>
      <c r="F1507" s="10" t="s">
        <v>49</v>
      </c>
      <c r="G1507" s="10" t="s">
        <v>92</v>
      </c>
      <c r="H1507" s="10" t="s">
        <v>3442</v>
      </c>
      <c r="I1507" t="str">
        <f t="shared" si="46"/>
        <v>09001</v>
      </c>
      <c r="L1507" s="11" t="str">
        <f t="shared" si="47"/>
        <v>Abajas, Burgos, Castilla y León</v>
      </c>
    </row>
    <row r="1508" spans="1:12" ht="12.75" customHeight="1" x14ac:dyDescent="0.2">
      <c r="A1508" t="s">
        <v>3443</v>
      </c>
      <c r="B1508" t="s">
        <v>45</v>
      </c>
      <c r="C1508" t="s">
        <v>46</v>
      </c>
      <c r="D1508" s="10" t="s">
        <v>762</v>
      </c>
      <c r="E1508" s="10" t="s">
        <v>763</v>
      </c>
      <c r="F1508" s="10" t="s">
        <v>516</v>
      </c>
      <c r="G1508" s="10" t="s">
        <v>56</v>
      </c>
      <c r="H1508" s="10" t="s">
        <v>3444</v>
      </c>
      <c r="I1508" t="str">
        <f t="shared" si="46"/>
        <v>09003</v>
      </c>
      <c r="L1508" s="11" t="str">
        <f t="shared" si="47"/>
        <v>Adrada de Haza, Burgos, Castilla y León</v>
      </c>
    </row>
    <row r="1509" spans="1:12" ht="12.75" customHeight="1" x14ac:dyDescent="0.2">
      <c r="A1509" t="s">
        <v>3445</v>
      </c>
      <c r="B1509" t="s">
        <v>45</v>
      </c>
      <c r="C1509" t="s">
        <v>46</v>
      </c>
      <c r="D1509" s="10" t="s">
        <v>762</v>
      </c>
      <c r="E1509" s="10" t="s">
        <v>763</v>
      </c>
      <c r="F1509" s="10" t="s">
        <v>547</v>
      </c>
      <c r="G1509" s="10" t="s">
        <v>41</v>
      </c>
      <c r="H1509" s="10" t="s">
        <v>3446</v>
      </c>
      <c r="I1509" t="str">
        <f t="shared" si="46"/>
        <v>09006</v>
      </c>
      <c r="L1509" s="11" t="str">
        <f t="shared" si="47"/>
        <v>Aguas Cándidas, Burgos, Castilla y León</v>
      </c>
    </row>
    <row r="1510" spans="1:12" ht="12.75" customHeight="1" x14ac:dyDescent="0.2">
      <c r="A1510" t="s">
        <v>3447</v>
      </c>
      <c r="B1510" t="s">
        <v>45</v>
      </c>
      <c r="C1510" t="s">
        <v>46</v>
      </c>
      <c r="D1510" s="10" t="s">
        <v>762</v>
      </c>
      <c r="E1510" s="10" t="s">
        <v>763</v>
      </c>
      <c r="F1510" s="10" t="s">
        <v>60</v>
      </c>
      <c r="G1510" s="10" t="s">
        <v>128</v>
      </c>
      <c r="H1510" s="10" t="s">
        <v>3448</v>
      </c>
      <c r="I1510" t="str">
        <f t="shared" si="46"/>
        <v>09007</v>
      </c>
      <c r="L1510" s="11" t="str">
        <f t="shared" si="47"/>
        <v>Aguilar de Bureba, Burgos, Castilla y León</v>
      </c>
    </row>
    <row r="1511" spans="1:12" ht="12.75" customHeight="1" x14ac:dyDescent="0.2">
      <c r="A1511" t="s">
        <v>3449</v>
      </c>
      <c r="B1511" t="s">
        <v>45</v>
      </c>
      <c r="C1511" t="s">
        <v>46</v>
      </c>
      <c r="D1511" s="10" t="s">
        <v>762</v>
      </c>
      <c r="E1511" s="10" t="s">
        <v>763</v>
      </c>
      <c r="F1511" s="10" t="s">
        <v>66</v>
      </c>
      <c r="G1511" s="10" t="s">
        <v>28</v>
      </c>
      <c r="H1511" s="10" t="s">
        <v>3450</v>
      </c>
      <c r="I1511" t="str">
        <f t="shared" si="46"/>
        <v>09009</v>
      </c>
      <c r="L1511" s="11" t="str">
        <f t="shared" si="47"/>
        <v>Albillos, Burgos, Castilla y León</v>
      </c>
    </row>
    <row r="1512" spans="1:12" ht="12.75" customHeight="1" x14ac:dyDescent="0.2">
      <c r="A1512" t="s">
        <v>3451</v>
      </c>
      <c r="B1512" t="s">
        <v>45</v>
      </c>
      <c r="C1512" t="s">
        <v>46</v>
      </c>
      <c r="D1512" s="10" t="s">
        <v>762</v>
      </c>
      <c r="E1512" s="10" t="s">
        <v>763</v>
      </c>
      <c r="F1512" s="10" t="s">
        <v>1013</v>
      </c>
      <c r="G1512" s="10" t="s">
        <v>56</v>
      </c>
      <c r="H1512" s="10" t="s">
        <v>3452</v>
      </c>
      <c r="I1512" t="str">
        <f t="shared" si="46"/>
        <v>09010</v>
      </c>
      <c r="L1512" s="11" t="str">
        <f t="shared" si="47"/>
        <v>Alcocero de Mola, Burgos, Castilla y León</v>
      </c>
    </row>
    <row r="1513" spans="1:12" ht="12.75" customHeight="1" x14ac:dyDescent="0.2">
      <c r="A1513" t="s">
        <v>3453</v>
      </c>
      <c r="B1513" t="s">
        <v>45</v>
      </c>
      <c r="C1513" t="s">
        <v>46</v>
      </c>
      <c r="D1513" s="10" t="s">
        <v>762</v>
      </c>
      <c r="E1513" s="10" t="s">
        <v>763</v>
      </c>
      <c r="F1513" s="10" t="s">
        <v>70</v>
      </c>
      <c r="G1513" s="10" t="s">
        <v>128</v>
      </c>
      <c r="H1513" s="10" t="s">
        <v>3454</v>
      </c>
      <c r="I1513" t="str">
        <f t="shared" si="46"/>
        <v>09011</v>
      </c>
      <c r="L1513" s="11" t="str">
        <f t="shared" si="47"/>
        <v>Alfoz de Bricia, Burgos, Castilla y León</v>
      </c>
    </row>
    <row r="1514" spans="1:12" ht="12.75" customHeight="1" x14ac:dyDescent="0.2">
      <c r="A1514" t="s">
        <v>3455</v>
      </c>
      <c r="B1514" t="s">
        <v>45</v>
      </c>
      <c r="C1514" t="s">
        <v>46</v>
      </c>
      <c r="D1514" s="10" t="s">
        <v>762</v>
      </c>
      <c r="E1514" s="10" t="s">
        <v>763</v>
      </c>
      <c r="F1514" s="10" t="s">
        <v>521</v>
      </c>
      <c r="G1514" s="10" t="s">
        <v>61</v>
      </c>
      <c r="H1514" s="10" t="s">
        <v>3456</v>
      </c>
      <c r="I1514" t="str">
        <f t="shared" si="46"/>
        <v>09012</v>
      </c>
      <c r="L1514" s="11" t="str">
        <f t="shared" si="47"/>
        <v>Alfoz de Santa Gadea, Burgos, Castilla y León</v>
      </c>
    </row>
    <row r="1515" spans="1:12" ht="12.75" customHeight="1" x14ac:dyDescent="0.2">
      <c r="A1515" t="s">
        <v>3457</v>
      </c>
      <c r="B1515" t="s">
        <v>45</v>
      </c>
      <c r="C1515" t="s">
        <v>46</v>
      </c>
      <c r="D1515" s="10" t="s">
        <v>762</v>
      </c>
      <c r="E1515" s="10" t="s">
        <v>763</v>
      </c>
      <c r="F1515" s="10" t="s">
        <v>283</v>
      </c>
      <c r="G1515" s="10" t="s">
        <v>97</v>
      </c>
      <c r="H1515" s="10" t="s">
        <v>3458</v>
      </c>
      <c r="I1515" t="str">
        <f t="shared" si="46"/>
        <v>09013</v>
      </c>
      <c r="L1515" s="11" t="str">
        <f t="shared" si="47"/>
        <v>Altable, Burgos, Castilla y León</v>
      </c>
    </row>
    <row r="1516" spans="1:12" ht="12.75" customHeight="1" x14ac:dyDescent="0.2">
      <c r="A1516" t="s">
        <v>3459</v>
      </c>
      <c r="B1516" t="s">
        <v>45</v>
      </c>
      <c r="C1516" t="s">
        <v>46</v>
      </c>
      <c r="D1516" s="10" t="s">
        <v>762</v>
      </c>
      <c r="E1516" s="10" t="s">
        <v>763</v>
      </c>
      <c r="F1516" s="10" t="s">
        <v>553</v>
      </c>
      <c r="G1516" s="10" t="s">
        <v>78</v>
      </c>
      <c r="H1516" s="10" t="s">
        <v>3460</v>
      </c>
      <c r="I1516" t="str">
        <f t="shared" si="46"/>
        <v>09014</v>
      </c>
      <c r="L1516" s="11" t="str">
        <f t="shared" si="47"/>
        <v>Altos, Los, Burgos, Castilla y León</v>
      </c>
    </row>
    <row r="1517" spans="1:12" ht="12.75" customHeight="1" x14ac:dyDescent="0.2">
      <c r="A1517" t="s">
        <v>3461</v>
      </c>
      <c r="B1517" t="s">
        <v>45</v>
      </c>
      <c r="C1517" t="s">
        <v>46</v>
      </c>
      <c r="D1517" s="10" t="s">
        <v>762</v>
      </c>
      <c r="E1517" s="10" t="s">
        <v>763</v>
      </c>
      <c r="F1517" s="10" t="s">
        <v>362</v>
      </c>
      <c r="G1517" s="10" t="s">
        <v>36</v>
      </c>
      <c r="H1517" s="10" t="s">
        <v>3462</v>
      </c>
      <c r="I1517" t="str">
        <f t="shared" si="46"/>
        <v>09017</v>
      </c>
      <c r="L1517" s="11" t="str">
        <f t="shared" si="47"/>
        <v>Anguix, Burgos, Castilla y León</v>
      </c>
    </row>
    <row r="1518" spans="1:12" ht="12.75" customHeight="1" x14ac:dyDescent="0.2">
      <c r="A1518" t="s">
        <v>3463</v>
      </c>
      <c r="B1518" t="s">
        <v>45</v>
      </c>
      <c r="C1518" t="s">
        <v>46</v>
      </c>
      <c r="D1518" s="10" t="s">
        <v>762</v>
      </c>
      <c r="E1518" s="10" t="s">
        <v>763</v>
      </c>
      <c r="F1518" s="10" t="s">
        <v>640</v>
      </c>
      <c r="G1518" s="10" t="s">
        <v>41</v>
      </c>
      <c r="H1518" s="10" t="s">
        <v>3464</v>
      </c>
      <c r="I1518" t="str">
        <f t="shared" si="46"/>
        <v>09018</v>
      </c>
      <c r="L1518" s="11" t="str">
        <f t="shared" si="47"/>
        <v>Aranda de Duero, Burgos, Castilla y León</v>
      </c>
    </row>
    <row r="1519" spans="1:12" ht="12.75" customHeight="1" x14ac:dyDescent="0.2">
      <c r="A1519" t="s">
        <v>3465</v>
      </c>
      <c r="B1519" t="s">
        <v>45</v>
      </c>
      <c r="C1519" t="s">
        <v>46</v>
      </c>
      <c r="D1519" s="10" t="s">
        <v>762</v>
      </c>
      <c r="E1519" s="10" t="s">
        <v>763</v>
      </c>
      <c r="F1519" s="10" t="s">
        <v>288</v>
      </c>
      <c r="G1519" s="10" t="s">
        <v>50</v>
      </c>
      <c r="H1519" s="10" t="s">
        <v>3466</v>
      </c>
      <c r="I1519" t="str">
        <f t="shared" si="46"/>
        <v>09019</v>
      </c>
      <c r="L1519" s="11" t="str">
        <f t="shared" si="47"/>
        <v>Arandilla, Burgos, Castilla y León</v>
      </c>
    </row>
    <row r="1520" spans="1:12" ht="12.75" customHeight="1" x14ac:dyDescent="0.2">
      <c r="A1520" t="s">
        <v>3467</v>
      </c>
      <c r="B1520" t="s">
        <v>45</v>
      </c>
      <c r="C1520" t="s">
        <v>46</v>
      </c>
      <c r="D1520" s="10" t="s">
        <v>762</v>
      </c>
      <c r="E1520" s="10" t="s">
        <v>763</v>
      </c>
      <c r="F1520" s="10" t="s">
        <v>77</v>
      </c>
      <c r="G1520" s="10" t="s">
        <v>97</v>
      </c>
      <c r="H1520" s="10" t="s">
        <v>3468</v>
      </c>
      <c r="I1520" t="str">
        <f t="shared" si="46"/>
        <v>09020</v>
      </c>
      <c r="L1520" s="11" t="str">
        <f t="shared" si="47"/>
        <v>Arauzo de Miel, Burgos, Castilla y León</v>
      </c>
    </row>
    <row r="1521" spans="1:12" ht="12.75" customHeight="1" x14ac:dyDescent="0.2">
      <c r="A1521" t="s">
        <v>3469</v>
      </c>
      <c r="B1521" t="s">
        <v>45</v>
      </c>
      <c r="C1521" t="s">
        <v>46</v>
      </c>
      <c r="D1521" s="10" t="s">
        <v>762</v>
      </c>
      <c r="E1521" s="10" t="s">
        <v>763</v>
      </c>
      <c r="F1521" s="10" t="s">
        <v>665</v>
      </c>
      <c r="G1521" s="10" t="s">
        <v>36</v>
      </c>
      <c r="H1521" s="10" t="s">
        <v>3470</v>
      </c>
      <c r="I1521" t="str">
        <f t="shared" si="46"/>
        <v>09021</v>
      </c>
      <c r="L1521" s="11" t="str">
        <f t="shared" si="47"/>
        <v>Arauzo de Salce, Burgos, Castilla y León</v>
      </c>
    </row>
    <row r="1522" spans="1:12" ht="12.75" customHeight="1" x14ac:dyDescent="0.2">
      <c r="A1522" t="s">
        <v>3471</v>
      </c>
      <c r="B1522" t="s">
        <v>45</v>
      </c>
      <c r="C1522" t="s">
        <v>46</v>
      </c>
      <c r="D1522" s="10" t="s">
        <v>762</v>
      </c>
      <c r="E1522" s="10" t="s">
        <v>763</v>
      </c>
      <c r="F1522" s="10" t="s">
        <v>82</v>
      </c>
      <c r="G1522" s="10" t="s">
        <v>56</v>
      </c>
      <c r="H1522" s="10" t="s">
        <v>3472</v>
      </c>
      <c r="I1522" t="str">
        <f t="shared" si="46"/>
        <v>09022</v>
      </c>
      <c r="L1522" s="11" t="str">
        <f t="shared" si="47"/>
        <v>Arauzo de Torre, Burgos, Castilla y León</v>
      </c>
    </row>
    <row r="1523" spans="1:12" ht="12.75" customHeight="1" x14ac:dyDescent="0.2">
      <c r="A1523" t="s">
        <v>3473</v>
      </c>
      <c r="B1523" t="s">
        <v>45</v>
      </c>
      <c r="C1523" t="s">
        <v>46</v>
      </c>
      <c r="D1523" s="10" t="s">
        <v>762</v>
      </c>
      <c r="E1523" s="10" t="s">
        <v>763</v>
      </c>
      <c r="F1523" s="10" t="s">
        <v>87</v>
      </c>
      <c r="G1523" s="10" t="s">
        <v>28</v>
      </c>
      <c r="H1523" s="10" t="s">
        <v>3474</v>
      </c>
      <c r="I1523" t="str">
        <f t="shared" si="46"/>
        <v>09023</v>
      </c>
      <c r="L1523" s="11" t="str">
        <f t="shared" si="47"/>
        <v>Arcos, Burgos, Castilla y León</v>
      </c>
    </row>
    <row r="1524" spans="1:12" ht="12.75" customHeight="1" x14ac:dyDescent="0.2">
      <c r="A1524" t="s">
        <v>3475</v>
      </c>
      <c r="B1524" t="s">
        <v>45</v>
      </c>
      <c r="C1524" t="s">
        <v>46</v>
      </c>
      <c r="D1524" s="10" t="s">
        <v>762</v>
      </c>
      <c r="E1524" s="10" t="s">
        <v>763</v>
      </c>
      <c r="F1524" s="10" t="s">
        <v>367</v>
      </c>
      <c r="G1524" s="10" t="s">
        <v>41</v>
      </c>
      <c r="H1524" s="10" t="s">
        <v>3476</v>
      </c>
      <c r="I1524" t="str">
        <f t="shared" si="46"/>
        <v>09024</v>
      </c>
      <c r="L1524" s="11" t="str">
        <f t="shared" si="47"/>
        <v>Arenillas de Riopisuerga, Burgos, Castilla y León</v>
      </c>
    </row>
    <row r="1525" spans="1:12" ht="12.75" customHeight="1" x14ac:dyDescent="0.2">
      <c r="A1525" t="s">
        <v>3477</v>
      </c>
      <c r="B1525" t="s">
        <v>45</v>
      </c>
      <c r="C1525" t="s">
        <v>46</v>
      </c>
      <c r="D1525" s="10" t="s">
        <v>762</v>
      </c>
      <c r="E1525" s="10" t="s">
        <v>763</v>
      </c>
      <c r="F1525" s="10" t="s">
        <v>91</v>
      </c>
      <c r="G1525" s="10" t="s">
        <v>50</v>
      </c>
      <c r="H1525" s="10" t="s">
        <v>3478</v>
      </c>
      <c r="I1525" t="str">
        <f t="shared" si="46"/>
        <v>09025</v>
      </c>
      <c r="L1525" s="11" t="str">
        <f t="shared" si="47"/>
        <v>Arija, Burgos, Castilla y León</v>
      </c>
    </row>
    <row r="1526" spans="1:12" ht="12.75" customHeight="1" x14ac:dyDescent="0.2">
      <c r="A1526" t="s">
        <v>3479</v>
      </c>
      <c r="B1526" t="s">
        <v>45</v>
      </c>
      <c r="C1526" t="s">
        <v>46</v>
      </c>
      <c r="D1526" s="10" t="s">
        <v>762</v>
      </c>
      <c r="E1526" s="10" t="s">
        <v>763</v>
      </c>
      <c r="F1526" s="10" t="s">
        <v>291</v>
      </c>
      <c r="G1526" s="10" t="s">
        <v>128</v>
      </c>
      <c r="H1526" s="10" t="s">
        <v>3480</v>
      </c>
      <c r="I1526" t="str">
        <f t="shared" si="46"/>
        <v>09026</v>
      </c>
      <c r="L1526" s="11" t="str">
        <f t="shared" si="47"/>
        <v>Arlanzón, Burgos, Castilla y León</v>
      </c>
    </row>
    <row r="1527" spans="1:12" ht="12.75" customHeight="1" x14ac:dyDescent="0.2">
      <c r="A1527" t="s">
        <v>3481</v>
      </c>
      <c r="B1527" t="s">
        <v>45</v>
      </c>
      <c r="C1527" t="s">
        <v>46</v>
      </c>
      <c r="D1527" s="10" t="s">
        <v>762</v>
      </c>
      <c r="E1527" s="10" t="s">
        <v>763</v>
      </c>
      <c r="F1527" s="10" t="s">
        <v>96</v>
      </c>
      <c r="G1527" s="10" t="s">
        <v>78</v>
      </c>
      <c r="H1527" s="10" t="s">
        <v>3482</v>
      </c>
      <c r="I1527" t="str">
        <f t="shared" si="46"/>
        <v>09027</v>
      </c>
      <c r="L1527" s="11" t="str">
        <f t="shared" si="47"/>
        <v>Arraya de Oca, Burgos, Castilla y León</v>
      </c>
    </row>
    <row r="1528" spans="1:12" ht="12.75" customHeight="1" x14ac:dyDescent="0.2">
      <c r="A1528" t="s">
        <v>3483</v>
      </c>
      <c r="B1528" t="s">
        <v>45</v>
      </c>
      <c r="C1528" t="s">
        <v>46</v>
      </c>
      <c r="D1528" s="10" t="s">
        <v>762</v>
      </c>
      <c r="E1528" s="10" t="s">
        <v>763</v>
      </c>
      <c r="F1528" s="10" t="s">
        <v>526</v>
      </c>
      <c r="G1528" s="10" t="s">
        <v>61</v>
      </c>
      <c r="H1528" s="10" t="s">
        <v>3484</v>
      </c>
      <c r="I1528" t="str">
        <f t="shared" si="46"/>
        <v>09029</v>
      </c>
      <c r="L1528" s="11" t="str">
        <f t="shared" si="47"/>
        <v>Atapuerca, Burgos, Castilla y León</v>
      </c>
    </row>
    <row r="1529" spans="1:12" ht="12.75" customHeight="1" x14ac:dyDescent="0.2">
      <c r="A1529" t="s">
        <v>3485</v>
      </c>
      <c r="B1529" t="s">
        <v>45</v>
      </c>
      <c r="C1529" t="s">
        <v>46</v>
      </c>
      <c r="D1529" s="10" t="s">
        <v>762</v>
      </c>
      <c r="E1529" s="10" t="s">
        <v>763</v>
      </c>
      <c r="F1529" s="10" t="s">
        <v>100</v>
      </c>
      <c r="G1529" s="10" t="s">
        <v>28</v>
      </c>
      <c r="H1529" s="10" t="s">
        <v>3486</v>
      </c>
      <c r="I1529" t="str">
        <f t="shared" si="46"/>
        <v>09030</v>
      </c>
      <c r="L1529" s="11" t="str">
        <f t="shared" si="47"/>
        <v>Ausines, Los, Burgos, Castilla y León</v>
      </c>
    </row>
    <row r="1530" spans="1:12" ht="12.75" customHeight="1" x14ac:dyDescent="0.2">
      <c r="A1530" t="s">
        <v>3487</v>
      </c>
      <c r="B1530" t="s">
        <v>45</v>
      </c>
      <c r="C1530" t="s">
        <v>46</v>
      </c>
      <c r="D1530" s="10" t="s">
        <v>762</v>
      </c>
      <c r="E1530" s="10" t="s">
        <v>763</v>
      </c>
      <c r="F1530" s="10" t="s">
        <v>719</v>
      </c>
      <c r="G1530" s="10" t="s">
        <v>97</v>
      </c>
      <c r="H1530" s="10" t="s">
        <v>3488</v>
      </c>
      <c r="I1530" t="str">
        <f t="shared" si="46"/>
        <v>09032</v>
      </c>
      <c r="L1530" s="11" t="str">
        <f t="shared" si="47"/>
        <v>Avellanosa de Muñó, Burgos, Castilla y León</v>
      </c>
    </row>
    <row r="1531" spans="1:12" ht="12.75" customHeight="1" x14ac:dyDescent="0.2">
      <c r="A1531" t="s">
        <v>3489</v>
      </c>
      <c r="B1531" t="s">
        <v>45</v>
      </c>
      <c r="C1531" t="s">
        <v>46</v>
      </c>
      <c r="D1531" s="10" t="s">
        <v>762</v>
      </c>
      <c r="E1531" s="10" t="s">
        <v>763</v>
      </c>
      <c r="F1531" s="10" t="s">
        <v>668</v>
      </c>
      <c r="G1531" s="10" t="s">
        <v>50</v>
      </c>
      <c r="H1531" s="10" t="s">
        <v>3490</v>
      </c>
      <c r="I1531" t="str">
        <f t="shared" si="46"/>
        <v>09033</v>
      </c>
      <c r="L1531" s="11" t="str">
        <f t="shared" si="47"/>
        <v>Bahabón de Esgueva, Burgos, Castilla y León</v>
      </c>
    </row>
    <row r="1532" spans="1:12" ht="12.75" customHeight="1" x14ac:dyDescent="0.2">
      <c r="A1532" t="s">
        <v>3491</v>
      </c>
      <c r="B1532" t="s">
        <v>45</v>
      </c>
      <c r="C1532" t="s">
        <v>46</v>
      </c>
      <c r="D1532" s="10" t="s">
        <v>762</v>
      </c>
      <c r="E1532" s="10" t="s">
        <v>763</v>
      </c>
      <c r="F1532" s="10" t="s">
        <v>104</v>
      </c>
      <c r="G1532" s="10" t="s">
        <v>92</v>
      </c>
      <c r="H1532" s="10" t="s">
        <v>3492</v>
      </c>
      <c r="I1532" t="str">
        <f t="shared" si="46"/>
        <v>09034</v>
      </c>
      <c r="L1532" s="11" t="str">
        <f t="shared" si="47"/>
        <v>Balbases, Los, Burgos, Castilla y León</v>
      </c>
    </row>
    <row r="1533" spans="1:12" ht="12.75" customHeight="1" x14ac:dyDescent="0.2">
      <c r="A1533" t="s">
        <v>3493</v>
      </c>
      <c r="B1533" t="s">
        <v>45</v>
      </c>
      <c r="C1533" t="s">
        <v>46</v>
      </c>
      <c r="D1533" s="10" t="s">
        <v>762</v>
      </c>
      <c r="E1533" s="10" t="s">
        <v>763</v>
      </c>
      <c r="F1533" s="10" t="s">
        <v>533</v>
      </c>
      <c r="G1533" s="10" t="s">
        <v>61</v>
      </c>
      <c r="H1533" s="10" t="s">
        <v>3494</v>
      </c>
      <c r="I1533" t="str">
        <f t="shared" si="46"/>
        <v>09035</v>
      </c>
      <c r="L1533" s="11" t="str">
        <f t="shared" si="47"/>
        <v>Baños de Valdearados, Burgos, Castilla y León</v>
      </c>
    </row>
    <row r="1534" spans="1:12" ht="12.75" customHeight="1" x14ac:dyDescent="0.2">
      <c r="A1534" t="s">
        <v>3495</v>
      </c>
      <c r="B1534" t="s">
        <v>45</v>
      </c>
      <c r="C1534" t="s">
        <v>46</v>
      </c>
      <c r="D1534" s="10" t="s">
        <v>762</v>
      </c>
      <c r="E1534" s="10" t="s">
        <v>763</v>
      </c>
      <c r="F1534" s="10" t="s">
        <v>108</v>
      </c>
      <c r="G1534" s="10" t="s">
        <v>36</v>
      </c>
      <c r="H1534" s="10" t="s">
        <v>3496</v>
      </c>
      <c r="I1534" t="str">
        <f t="shared" si="46"/>
        <v>09036</v>
      </c>
      <c r="L1534" s="11" t="str">
        <f t="shared" si="47"/>
        <v>Bañuelos de Bureba, Burgos, Castilla y León</v>
      </c>
    </row>
    <row r="1535" spans="1:12" ht="12.75" customHeight="1" x14ac:dyDescent="0.2">
      <c r="A1535" t="s">
        <v>3497</v>
      </c>
      <c r="B1535" t="s">
        <v>45</v>
      </c>
      <c r="C1535" t="s">
        <v>46</v>
      </c>
      <c r="D1535" s="10" t="s">
        <v>762</v>
      </c>
      <c r="E1535" s="10" t="s">
        <v>763</v>
      </c>
      <c r="F1535" s="10" t="s">
        <v>112</v>
      </c>
      <c r="G1535" s="10" t="s">
        <v>41</v>
      </c>
      <c r="H1535" s="10" t="s">
        <v>3498</v>
      </c>
      <c r="I1535" t="str">
        <f t="shared" si="46"/>
        <v>09037</v>
      </c>
      <c r="L1535" s="11" t="str">
        <f t="shared" si="47"/>
        <v>Barbadillo de Herreros, Burgos, Castilla y León</v>
      </c>
    </row>
    <row r="1536" spans="1:12" ht="12.75" customHeight="1" x14ac:dyDescent="0.2">
      <c r="A1536" t="s">
        <v>3499</v>
      </c>
      <c r="B1536" t="s">
        <v>45</v>
      </c>
      <c r="C1536" t="s">
        <v>46</v>
      </c>
      <c r="D1536" s="10" t="s">
        <v>762</v>
      </c>
      <c r="E1536" s="10" t="s">
        <v>763</v>
      </c>
      <c r="F1536" s="10" t="s">
        <v>116</v>
      </c>
      <c r="G1536" s="10" t="s">
        <v>128</v>
      </c>
      <c r="H1536" s="10" t="s">
        <v>3500</v>
      </c>
      <c r="I1536" t="str">
        <f t="shared" si="46"/>
        <v>09038</v>
      </c>
      <c r="L1536" s="11" t="str">
        <f t="shared" si="47"/>
        <v>Barbadillo del Mercado, Burgos, Castilla y León</v>
      </c>
    </row>
    <row r="1537" spans="1:12" ht="12.75" customHeight="1" x14ac:dyDescent="0.2">
      <c r="A1537" t="s">
        <v>3501</v>
      </c>
      <c r="B1537" t="s">
        <v>45</v>
      </c>
      <c r="C1537" t="s">
        <v>46</v>
      </c>
      <c r="D1537" s="10" t="s">
        <v>762</v>
      </c>
      <c r="E1537" s="10" t="s">
        <v>763</v>
      </c>
      <c r="F1537" s="10" t="s">
        <v>536</v>
      </c>
      <c r="G1537" s="10" t="s">
        <v>56</v>
      </c>
      <c r="H1537" s="10" t="s">
        <v>3502</v>
      </c>
      <c r="I1537" t="str">
        <f t="shared" si="46"/>
        <v>09039</v>
      </c>
      <c r="L1537" s="11" t="str">
        <f t="shared" si="47"/>
        <v>Barbadillo del Pez, Burgos, Castilla y León</v>
      </c>
    </row>
    <row r="1538" spans="1:12" ht="12.75" customHeight="1" x14ac:dyDescent="0.2">
      <c r="A1538" t="s">
        <v>3503</v>
      </c>
      <c r="B1538" t="s">
        <v>45</v>
      </c>
      <c r="C1538" t="s">
        <v>46</v>
      </c>
      <c r="D1538" s="10" t="s">
        <v>762</v>
      </c>
      <c r="E1538" s="10" t="s">
        <v>763</v>
      </c>
      <c r="F1538" s="10" t="s">
        <v>123</v>
      </c>
      <c r="G1538" s="10" t="s">
        <v>41</v>
      </c>
      <c r="H1538" s="10" t="s">
        <v>3504</v>
      </c>
      <c r="I1538" t="str">
        <f t="shared" ref="I1538:I1601" si="48">CONCATENATE(D1538,F1538)</f>
        <v>09041</v>
      </c>
      <c r="L1538" s="11" t="str">
        <f t="shared" si="47"/>
        <v>Barrio de Muñó, Burgos, Castilla y León</v>
      </c>
    </row>
    <row r="1539" spans="1:12" ht="12.75" customHeight="1" x14ac:dyDescent="0.2">
      <c r="A1539" t="s">
        <v>3505</v>
      </c>
      <c r="B1539" t="s">
        <v>45</v>
      </c>
      <c r="C1539" t="s">
        <v>46</v>
      </c>
      <c r="D1539" s="10" t="s">
        <v>762</v>
      </c>
      <c r="E1539" s="10" t="s">
        <v>763</v>
      </c>
      <c r="F1539" s="10" t="s">
        <v>127</v>
      </c>
      <c r="G1539" s="10" t="s">
        <v>61</v>
      </c>
      <c r="H1539" s="10" t="s">
        <v>3506</v>
      </c>
      <c r="I1539" t="str">
        <f t="shared" si="48"/>
        <v>09043</v>
      </c>
      <c r="L1539" s="11" t="str">
        <f t="shared" ref="L1539:L1602" si="49">CONCATENATE(H1539,", ",E1539,", ",C1539)</f>
        <v>Barrios de Bureba, Los, Burgos, Castilla y León</v>
      </c>
    </row>
    <row r="1540" spans="1:12" ht="12.75" customHeight="1" x14ac:dyDescent="0.2">
      <c r="A1540" t="s">
        <v>3507</v>
      </c>
      <c r="B1540" t="s">
        <v>45</v>
      </c>
      <c r="C1540" t="s">
        <v>46</v>
      </c>
      <c r="D1540" s="10" t="s">
        <v>762</v>
      </c>
      <c r="E1540" s="10" t="s">
        <v>763</v>
      </c>
      <c r="F1540" s="10" t="s">
        <v>303</v>
      </c>
      <c r="G1540" s="10" t="s">
        <v>128</v>
      </c>
      <c r="H1540" s="10" t="s">
        <v>3508</v>
      </c>
      <c r="I1540" t="str">
        <f t="shared" si="48"/>
        <v>09044</v>
      </c>
      <c r="L1540" s="11" t="str">
        <f t="shared" si="49"/>
        <v>Barrios de Colina, Burgos, Castilla y León</v>
      </c>
    </row>
    <row r="1541" spans="1:12" ht="12.75" customHeight="1" x14ac:dyDescent="0.2">
      <c r="A1541" t="s">
        <v>3509</v>
      </c>
      <c r="B1541" t="s">
        <v>45</v>
      </c>
      <c r="C1541" t="s">
        <v>46</v>
      </c>
      <c r="D1541" s="10" t="s">
        <v>762</v>
      </c>
      <c r="E1541" s="10" t="s">
        <v>763</v>
      </c>
      <c r="F1541" s="10" t="s">
        <v>306</v>
      </c>
      <c r="G1541" s="10" t="s">
        <v>56</v>
      </c>
      <c r="H1541" s="10" t="s">
        <v>3510</v>
      </c>
      <c r="I1541" t="str">
        <f t="shared" si="48"/>
        <v>09045</v>
      </c>
      <c r="L1541" s="11" t="str">
        <f t="shared" si="49"/>
        <v>Basconcillos del Tozo, Burgos, Castilla y León</v>
      </c>
    </row>
    <row r="1542" spans="1:12" ht="12.75" customHeight="1" x14ac:dyDescent="0.2">
      <c r="A1542" t="s">
        <v>3511</v>
      </c>
      <c r="B1542" t="s">
        <v>45</v>
      </c>
      <c r="C1542" t="s">
        <v>46</v>
      </c>
      <c r="D1542" s="10" t="s">
        <v>762</v>
      </c>
      <c r="E1542" s="10" t="s">
        <v>763</v>
      </c>
      <c r="F1542" s="10" t="s">
        <v>1066</v>
      </c>
      <c r="G1542" s="10" t="s">
        <v>78</v>
      </c>
      <c r="H1542" s="10" t="s">
        <v>3512</v>
      </c>
      <c r="I1542" t="str">
        <f t="shared" si="48"/>
        <v>09046</v>
      </c>
      <c r="L1542" s="11" t="str">
        <f t="shared" si="49"/>
        <v>Bascuñana, Burgos, Castilla y León</v>
      </c>
    </row>
    <row r="1543" spans="1:12" ht="12.75" customHeight="1" x14ac:dyDescent="0.2">
      <c r="A1543" t="s">
        <v>3513</v>
      </c>
      <c r="B1543" t="s">
        <v>45</v>
      </c>
      <c r="C1543" t="s">
        <v>46</v>
      </c>
      <c r="D1543" s="10" t="s">
        <v>762</v>
      </c>
      <c r="E1543" s="10" t="s">
        <v>763</v>
      </c>
      <c r="F1543" s="10" t="s">
        <v>754</v>
      </c>
      <c r="G1543" s="10" t="s">
        <v>92</v>
      </c>
      <c r="H1543" s="10" t="s">
        <v>3514</v>
      </c>
      <c r="I1543" t="str">
        <f t="shared" si="48"/>
        <v>09047</v>
      </c>
      <c r="L1543" s="11" t="str">
        <f t="shared" si="49"/>
        <v>Belbimbre, Burgos, Castilla y León</v>
      </c>
    </row>
    <row r="1544" spans="1:12" ht="12.75" customHeight="1" x14ac:dyDescent="0.2">
      <c r="A1544" t="s">
        <v>3515</v>
      </c>
      <c r="B1544" t="s">
        <v>45</v>
      </c>
      <c r="C1544" t="s">
        <v>46</v>
      </c>
      <c r="D1544" s="10" t="s">
        <v>762</v>
      </c>
      <c r="E1544" s="10" t="s">
        <v>763</v>
      </c>
      <c r="F1544" s="10" t="s">
        <v>1191</v>
      </c>
      <c r="G1544" s="10" t="s">
        <v>36</v>
      </c>
      <c r="H1544" s="10" t="s">
        <v>3516</v>
      </c>
      <c r="I1544" t="str">
        <f t="shared" si="48"/>
        <v>09048</v>
      </c>
      <c r="L1544" s="11" t="str">
        <f t="shared" si="49"/>
        <v>Belorado, Burgos, Castilla y León</v>
      </c>
    </row>
    <row r="1545" spans="1:12" ht="12.75" customHeight="1" x14ac:dyDescent="0.2">
      <c r="A1545" t="s">
        <v>3517</v>
      </c>
      <c r="B1545" t="s">
        <v>45</v>
      </c>
      <c r="C1545" t="s">
        <v>46</v>
      </c>
      <c r="D1545" s="10" t="s">
        <v>762</v>
      </c>
      <c r="E1545" s="10" t="s">
        <v>763</v>
      </c>
      <c r="F1545" s="10" t="s">
        <v>567</v>
      </c>
      <c r="G1545" s="10" t="s">
        <v>97</v>
      </c>
      <c r="H1545" s="10" t="s">
        <v>3518</v>
      </c>
      <c r="I1545" t="str">
        <f t="shared" si="48"/>
        <v>09051</v>
      </c>
      <c r="L1545" s="11" t="str">
        <f t="shared" si="49"/>
        <v>Berlangas de Roa, Burgos, Castilla y León</v>
      </c>
    </row>
    <row r="1546" spans="1:12" ht="12.75" customHeight="1" x14ac:dyDescent="0.2">
      <c r="A1546" t="s">
        <v>3519</v>
      </c>
      <c r="B1546" t="s">
        <v>45</v>
      </c>
      <c r="C1546" t="s">
        <v>46</v>
      </c>
      <c r="D1546" s="10" t="s">
        <v>762</v>
      </c>
      <c r="E1546" s="10" t="s">
        <v>763</v>
      </c>
      <c r="F1546" s="10" t="s">
        <v>136</v>
      </c>
      <c r="G1546" s="10" t="s">
        <v>78</v>
      </c>
      <c r="H1546" s="10" t="s">
        <v>3520</v>
      </c>
      <c r="I1546" t="str">
        <f t="shared" si="48"/>
        <v>09052</v>
      </c>
      <c r="L1546" s="11" t="str">
        <f t="shared" si="49"/>
        <v>Berzosa de Bureba, Burgos, Castilla y León</v>
      </c>
    </row>
    <row r="1547" spans="1:12" ht="12.75" customHeight="1" x14ac:dyDescent="0.2">
      <c r="A1547" t="s">
        <v>3521</v>
      </c>
      <c r="B1547" t="s">
        <v>45</v>
      </c>
      <c r="C1547" t="s">
        <v>46</v>
      </c>
      <c r="D1547" s="10" t="s">
        <v>762</v>
      </c>
      <c r="E1547" s="10" t="s">
        <v>763</v>
      </c>
      <c r="F1547" s="10" t="s">
        <v>374</v>
      </c>
      <c r="G1547" s="10" t="s">
        <v>128</v>
      </c>
      <c r="H1547" s="10" t="s">
        <v>3522</v>
      </c>
      <c r="I1547" t="str">
        <f t="shared" si="48"/>
        <v>09055</v>
      </c>
      <c r="L1547" s="11" t="str">
        <f t="shared" si="49"/>
        <v>Brazacorta, Burgos, Castilla y León</v>
      </c>
    </row>
    <row r="1548" spans="1:12" ht="12.75" customHeight="1" x14ac:dyDescent="0.2">
      <c r="A1548" t="s">
        <v>3523</v>
      </c>
      <c r="B1548" t="s">
        <v>45</v>
      </c>
      <c r="C1548" t="s">
        <v>46</v>
      </c>
      <c r="D1548" s="10" t="s">
        <v>762</v>
      </c>
      <c r="E1548" s="10" t="s">
        <v>763</v>
      </c>
      <c r="F1548" s="10" t="s">
        <v>854</v>
      </c>
      <c r="G1548" s="10" t="s">
        <v>56</v>
      </c>
      <c r="H1548" s="10" t="s">
        <v>3524</v>
      </c>
      <c r="I1548" t="str">
        <f t="shared" si="48"/>
        <v>09056</v>
      </c>
      <c r="L1548" s="11" t="str">
        <f t="shared" si="49"/>
        <v>Briviesca, Burgos, Castilla y León</v>
      </c>
    </row>
    <row r="1549" spans="1:12" ht="12.75" customHeight="1" x14ac:dyDescent="0.2">
      <c r="A1549" t="s">
        <v>3525</v>
      </c>
      <c r="B1549" t="s">
        <v>45</v>
      </c>
      <c r="C1549" t="s">
        <v>46</v>
      </c>
      <c r="D1549" s="10" t="s">
        <v>762</v>
      </c>
      <c r="E1549" s="10" t="s">
        <v>763</v>
      </c>
      <c r="F1549" s="10" t="s">
        <v>140</v>
      </c>
      <c r="G1549" s="10" t="s">
        <v>28</v>
      </c>
      <c r="H1549" s="10" t="s">
        <v>3526</v>
      </c>
      <c r="I1549" t="str">
        <f t="shared" si="48"/>
        <v>09057</v>
      </c>
      <c r="L1549" s="11" t="str">
        <f t="shared" si="49"/>
        <v>Bugedo, Burgos, Castilla y León</v>
      </c>
    </row>
    <row r="1550" spans="1:12" ht="12.75" customHeight="1" x14ac:dyDescent="0.2">
      <c r="A1550" t="s">
        <v>3527</v>
      </c>
      <c r="B1550" t="s">
        <v>45</v>
      </c>
      <c r="C1550" t="s">
        <v>46</v>
      </c>
      <c r="D1550" s="10" t="s">
        <v>762</v>
      </c>
      <c r="E1550" s="10" t="s">
        <v>763</v>
      </c>
      <c r="F1550" s="10" t="s">
        <v>541</v>
      </c>
      <c r="G1550" s="10" t="s">
        <v>61</v>
      </c>
      <c r="H1550" s="10" t="s">
        <v>3528</v>
      </c>
      <c r="I1550" t="str">
        <f t="shared" si="48"/>
        <v>09058</v>
      </c>
      <c r="L1550" s="11" t="str">
        <f t="shared" si="49"/>
        <v>Buniel, Burgos, Castilla y León</v>
      </c>
    </row>
    <row r="1551" spans="1:12" ht="12.75" customHeight="1" x14ac:dyDescent="0.2">
      <c r="A1551" t="s">
        <v>3529</v>
      </c>
      <c r="B1551" t="s">
        <v>45</v>
      </c>
      <c r="C1551" t="s">
        <v>46</v>
      </c>
      <c r="D1551" s="10" t="s">
        <v>762</v>
      </c>
      <c r="E1551" s="10" t="s">
        <v>763</v>
      </c>
      <c r="F1551" s="10" t="s">
        <v>143</v>
      </c>
      <c r="G1551" s="10" t="s">
        <v>36</v>
      </c>
      <c r="H1551" s="10" t="s">
        <v>763</v>
      </c>
      <c r="I1551" t="str">
        <f t="shared" si="48"/>
        <v>09059</v>
      </c>
      <c r="L1551" s="11" t="str">
        <f t="shared" si="49"/>
        <v>Burgos, Burgos, Castilla y León</v>
      </c>
    </row>
    <row r="1552" spans="1:12" ht="12.75" customHeight="1" x14ac:dyDescent="0.2">
      <c r="A1552" t="s">
        <v>3530</v>
      </c>
      <c r="B1552" t="s">
        <v>45</v>
      </c>
      <c r="C1552" t="s">
        <v>46</v>
      </c>
      <c r="D1552" s="10" t="s">
        <v>762</v>
      </c>
      <c r="E1552" s="10" t="s">
        <v>763</v>
      </c>
      <c r="F1552" s="10" t="s">
        <v>152</v>
      </c>
      <c r="G1552" s="10" t="s">
        <v>28</v>
      </c>
      <c r="H1552" s="10" t="s">
        <v>3531</v>
      </c>
      <c r="I1552" t="str">
        <f t="shared" si="48"/>
        <v>09061</v>
      </c>
      <c r="L1552" s="11" t="str">
        <f t="shared" si="49"/>
        <v>Cabañes de Esgueva, Burgos, Castilla y León</v>
      </c>
    </row>
    <row r="1553" spans="1:12" ht="12.75" customHeight="1" x14ac:dyDescent="0.2">
      <c r="A1553" t="s">
        <v>3532</v>
      </c>
      <c r="B1553" t="s">
        <v>45</v>
      </c>
      <c r="C1553" t="s">
        <v>46</v>
      </c>
      <c r="D1553" s="10" t="s">
        <v>762</v>
      </c>
      <c r="E1553" s="10" t="s">
        <v>763</v>
      </c>
      <c r="F1553" s="10" t="s">
        <v>340</v>
      </c>
      <c r="G1553" s="10" t="s">
        <v>41</v>
      </c>
      <c r="H1553" s="10" t="s">
        <v>3533</v>
      </c>
      <c r="I1553" t="str">
        <f t="shared" si="48"/>
        <v>09062</v>
      </c>
      <c r="L1553" s="11" t="str">
        <f t="shared" si="49"/>
        <v>Cabezón de la Sierra, Burgos, Castilla y León</v>
      </c>
    </row>
    <row r="1554" spans="1:12" ht="12.75" customHeight="1" x14ac:dyDescent="0.2">
      <c r="A1554" t="s">
        <v>3534</v>
      </c>
      <c r="B1554" t="s">
        <v>45</v>
      </c>
      <c r="C1554" t="s">
        <v>46</v>
      </c>
      <c r="D1554" s="10" t="s">
        <v>762</v>
      </c>
      <c r="E1554" s="10" t="s">
        <v>763</v>
      </c>
      <c r="F1554" s="10" t="s">
        <v>156</v>
      </c>
      <c r="G1554" s="10" t="s">
        <v>128</v>
      </c>
      <c r="H1554" s="10" t="s">
        <v>3535</v>
      </c>
      <c r="I1554" t="str">
        <f t="shared" si="48"/>
        <v>09063</v>
      </c>
      <c r="L1554" s="11" t="str">
        <f t="shared" si="49"/>
        <v>Cavia, Burgos, Castilla y León</v>
      </c>
    </row>
    <row r="1555" spans="1:12" ht="12.75" customHeight="1" x14ac:dyDescent="0.2">
      <c r="A1555" t="s">
        <v>3536</v>
      </c>
      <c r="B1555" t="s">
        <v>45</v>
      </c>
      <c r="C1555" t="s">
        <v>46</v>
      </c>
      <c r="D1555" s="10" t="s">
        <v>762</v>
      </c>
      <c r="E1555" s="10" t="s">
        <v>763</v>
      </c>
      <c r="F1555" s="10" t="s">
        <v>317</v>
      </c>
      <c r="G1555" s="10" t="s">
        <v>61</v>
      </c>
      <c r="H1555" s="10" t="s">
        <v>3537</v>
      </c>
      <c r="I1555" t="str">
        <f t="shared" si="48"/>
        <v>09064</v>
      </c>
      <c r="L1555" s="11" t="str">
        <f t="shared" si="49"/>
        <v>Caleruega, Burgos, Castilla y León</v>
      </c>
    </row>
    <row r="1556" spans="1:12" ht="12.75" customHeight="1" x14ac:dyDescent="0.2">
      <c r="A1556" t="s">
        <v>3538</v>
      </c>
      <c r="B1556" t="s">
        <v>45</v>
      </c>
      <c r="C1556" t="s">
        <v>46</v>
      </c>
      <c r="D1556" s="10" t="s">
        <v>762</v>
      </c>
      <c r="E1556" s="10" t="s">
        <v>763</v>
      </c>
      <c r="F1556" s="10" t="s">
        <v>320</v>
      </c>
      <c r="G1556" s="10" t="s">
        <v>36</v>
      </c>
      <c r="H1556" s="10" t="s">
        <v>3539</v>
      </c>
      <c r="I1556" t="str">
        <f t="shared" si="48"/>
        <v>09065</v>
      </c>
      <c r="L1556" s="11" t="str">
        <f t="shared" si="49"/>
        <v>Campillo de Aranda, Burgos, Castilla y León</v>
      </c>
    </row>
    <row r="1557" spans="1:12" ht="12.75" customHeight="1" x14ac:dyDescent="0.2">
      <c r="A1557" t="s">
        <v>3540</v>
      </c>
      <c r="B1557" t="s">
        <v>45</v>
      </c>
      <c r="C1557" t="s">
        <v>46</v>
      </c>
      <c r="D1557" s="10" t="s">
        <v>762</v>
      </c>
      <c r="E1557" s="10" t="s">
        <v>763</v>
      </c>
      <c r="F1557" s="10" t="s">
        <v>323</v>
      </c>
      <c r="G1557" s="10" t="s">
        <v>97</v>
      </c>
      <c r="H1557" s="10" t="s">
        <v>3541</v>
      </c>
      <c r="I1557" t="str">
        <f t="shared" si="48"/>
        <v>09066</v>
      </c>
      <c r="L1557" s="11" t="str">
        <f t="shared" si="49"/>
        <v>Campolara, Burgos, Castilla y León</v>
      </c>
    </row>
    <row r="1558" spans="1:12" ht="12.75" customHeight="1" x14ac:dyDescent="0.2">
      <c r="A1558" t="s">
        <v>3542</v>
      </c>
      <c r="B1558" t="s">
        <v>45</v>
      </c>
      <c r="C1558" t="s">
        <v>46</v>
      </c>
      <c r="D1558" s="10" t="s">
        <v>762</v>
      </c>
      <c r="E1558" s="10" t="s">
        <v>763</v>
      </c>
      <c r="F1558" s="10" t="s">
        <v>343</v>
      </c>
      <c r="G1558" s="10" t="s">
        <v>50</v>
      </c>
      <c r="H1558" s="10" t="s">
        <v>3543</v>
      </c>
      <c r="I1558" t="str">
        <f t="shared" si="48"/>
        <v>09067</v>
      </c>
      <c r="L1558" s="11" t="str">
        <f t="shared" si="49"/>
        <v>Canicosa de la Sierra, Burgos, Castilla y León</v>
      </c>
    </row>
    <row r="1559" spans="1:12" ht="12.75" customHeight="1" x14ac:dyDescent="0.2">
      <c r="A1559" t="s">
        <v>3544</v>
      </c>
      <c r="B1559" t="s">
        <v>45</v>
      </c>
      <c r="C1559" t="s">
        <v>46</v>
      </c>
      <c r="D1559" s="10" t="s">
        <v>762</v>
      </c>
      <c r="E1559" s="10" t="s">
        <v>763</v>
      </c>
      <c r="F1559" s="10" t="s">
        <v>160</v>
      </c>
      <c r="G1559" s="10" t="s">
        <v>56</v>
      </c>
      <c r="H1559" s="10" t="s">
        <v>3545</v>
      </c>
      <c r="I1559" t="str">
        <f t="shared" si="48"/>
        <v>09068</v>
      </c>
      <c r="L1559" s="11" t="str">
        <f t="shared" si="49"/>
        <v>Cantabrana, Burgos, Castilla y León</v>
      </c>
    </row>
    <row r="1560" spans="1:12" ht="12.75" customHeight="1" x14ac:dyDescent="0.2">
      <c r="A1560" t="s">
        <v>3546</v>
      </c>
      <c r="B1560" t="s">
        <v>45</v>
      </c>
      <c r="C1560" t="s">
        <v>46</v>
      </c>
      <c r="D1560" s="10" t="s">
        <v>762</v>
      </c>
      <c r="E1560" s="10" t="s">
        <v>763</v>
      </c>
      <c r="F1560" s="10" t="s">
        <v>655</v>
      </c>
      <c r="G1560" s="10" t="s">
        <v>128</v>
      </c>
      <c r="H1560" s="10" t="s">
        <v>3547</v>
      </c>
      <c r="I1560" t="str">
        <f t="shared" si="48"/>
        <v>09070</v>
      </c>
      <c r="L1560" s="11" t="str">
        <f t="shared" si="49"/>
        <v>Carazo, Burgos, Castilla y León</v>
      </c>
    </row>
    <row r="1561" spans="1:12" ht="12.75" customHeight="1" x14ac:dyDescent="0.2">
      <c r="A1561" t="s">
        <v>3548</v>
      </c>
      <c r="B1561" t="s">
        <v>45</v>
      </c>
      <c r="C1561" t="s">
        <v>46</v>
      </c>
      <c r="D1561" s="10" t="s">
        <v>762</v>
      </c>
      <c r="E1561" s="10" t="s">
        <v>763</v>
      </c>
      <c r="F1561" s="10" t="s">
        <v>27</v>
      </c>
      <c r="G1561" s="10" t="s">
        <v>50</v>
      </c>
      <c r="H1561" s="10" t="s">
        <v>3549</v>
      </c>
      <c r="I1561" t="str">
        <f t="shared" si="48"/>
        <v>09071</v>
      </c>
      <c r="L1561" s="11" t="str">
        <f t="shared" si="49"/>
        <v>Carcedo de Bureba, Burgos, Castilla y León</v>
      </c>
    </row>
    <row r="1562" spans="1:12" ht="12.75" customHeight="1" x14ac:dyDescent="0.2">
      <c r="A1562" t="s">
        <v>3550</v>
      </c>
      <c r="B1562" t="s">
        <v>45</v>
      </c>
      <c r="C1562" t="s">
        <v>46</v>
      </c>
      <c r="D1562" s="10" t="s">
        <v>762</v>
      </c>
      <c r="E1562" s="10" t="s">
        <v>763</v>
      </c>
      <c r="F1562" s="10" t="s">
        <v>747</v>
      </c>
      <c r="G1562" s="10" t="s">
        <v>92</v>
      </c>
      <c r="H1562" s="10" t="s">
        <v>3551</v>
      </c>
      <c r="I1562" t="str">
        <f t="shared" si="48"/>
        <v>09072</v>
      </c>
      <c r="L1562" s="11" t="str">
        <f t="shared" si="49"/>
        <v>Carcedo de Burgos, Burgos, Castilla y León</v>
      </c>
    </row>
    <row r="1563" spans="1:12" ht="12.75" customHeight="1" x14ac:dyDescent="0.2">
      <c r="A1563" t="s">
        <v>3552</v>
      </c>
      <c r="B1563" t="s">
        <v>45</v>
      </c>
      <c r="C1563" t="s">
        <v>46</v>
      </c>
      <c r="D1563" s="10" t="s">
        <v>762</v>
      </c>
      <c r="E1563" s="10" t="s">
        <v>763</v>
      </c>
      <c r="F1563" s="10" t="s">
        <v>847</v>
      </c>
      <c r="G1563" s="10" t="s">
        <v>36</v>
      </c>
      <c r="H1563" s="10" t="s">
        <v>3553</v>
      </c>
      <c r="I1563" t="str">
        <f t="shared" si="48"/>
        <v>09073</v>
      </c>
      <c r="L1563" s="11" t="str">
        <f t="shared" si="49"/>
        <v>Cardeñadijo, Burgos, Castilla y León</v>
      </c>
    </row>
    <row r="1564" spans="1:12" ht="12.75" customHeight="1" x14ac:dyDescent="0.2">
      <c r="A1564" t="s">
        <v>3554</v>
      </c>
      <c r="B1564" t="s">
        <v>45</v>
      </c>
      <c r="C1564" t="s">
        <v>46</v>
      </c>
      <c r="D1564" s="10" t="s">
        <v>762</v>
      </c>
      <c r="E1564" s="10" t="s">
        <v>763</v>
      </c>
      <c r="F1564" s="10" t="s">
        <v>498</v>
      </c>
      <c r="G1564" s="10" t="s">
        <v>56</v>
      </c>
      <c r="H1564" s="10" t="s">
        <v>3555</v>
      </c>
      <c r="I1564" t="str">
        <f t="shared" si="48"/>
        <v>09074</v>
      </c>
      <c r="L1564" s="11" t="str">
        <f t="shared" si="49"/>
        <v>Cardeñajimeno, Burgos, Castilla y León</v>
      </c>
    </row>
    <row r="1565" spans="1:12" ht="12.75" customHeight="1" x14ac:dyDescent="0.2">
      <c r="A1565" t="s">
        <v>3556</v>
      </c>
      <c r="B1565" t="s">
        <v>45</v>
      </c>
      <c r="C1565" t="s">
        <v>46</v>
      </c>
      <c r="D1565" s="10" t="s">
        <v>762</v>
      </c>
      <c r="E1565" s="10" t="s">
        <v>763</v>
      </c>
      <c r="F1565" s="10" t="s">
        <v>1247</v>
      </c>
      <c r="G1565" s="10" t="s">
        <v>78</v>
      </c>
      <c r="H1565" s="10" t="s">
        <v>3557</v>
      </c>
      <c r="I1565" t="str">
        <f t="shared" si="48"/>
        <v>09075</v>
      </c>
      <c r="L1565" s="11" t="str">
        <f t="shared" si="49"/>
        <v>Cardeñuela Riopico, Burgos, Castilla y León</v>
      </c>
    </row>
    <row r="1566" spans="1:12" ht="12.75" customHeight="1" x14ac:dyDescent="0.2">
      <c r="A1566" t="s">
        <v>3558</v>
      </c>
      <c r="B1566" t="s">
        <v>45</v>
      </c>
      <c r="C1566" t="s">
        <v>46</v>
      </c>
      <c r="D1566" s="10" t="s">
        <v>762</v>
      </c>
      <c r="E1566" s="10" t="s">
        <v>763</v>
      </c>
      <c r="F1566" s="10" t="s">
        <v>165</v>
      </c>
      <c r="G1566" s="10" t="s">
        <v>28</v>
      </c>
      <c r="H1566" s="10" t="s">
        <v>3559</v>
      </c>
      <c r="I1566" t="str">
        <f t="shared" si="48"/>
        <v>09076</v>
      </c>
      <c r="L1566" s="11" t="str">
        <f t="shared" si="49"/>
        <v>Carrias, Burgos, Castilla y León</v>
      </c>
    </row>
    <row r="1567" spans="1:12" ht="12.75" customHeight="1" x14ac:dyDescent="0.2">
      <c r="A1567" t="s">
        <v>3560</v>
      </c>
      <c r="B1567" t="s">
        <v>45</v>
      </c>
      <c r="C1567" t="s">
        <v>46</v>
      </c>
      <c r="D1567" s="10" t="s">
        <v>762</v>
      </c>
      <c r="E1567" s="10" t="s">
        <v>763</v>
      </c>
      <c r="F1567" s="10" t="s">
        <v>331</v>
      </c>
      <c r="G1567" s="10" t="s">
        <v>97</v>
      </c>
      <c r="H1567" s="10" t="s">
        <v>3561</v>
      </c>
      <c r="I1567" t="str">
        <f t="shared" si="48"/>
        <v>09078</v>
      </c>
      <c r="L1567" s="11" t="str">
        <f t="shared" si="49"/>
        <v>Cascajares de la Sierra, Burgos, Castilla y León</v>
      </c>
    </row>
    <row r="1568" spans="1:12" ht="12.75" customHeight="1" x14ac:dyDescent="0.2">
      <c r="A1568" t="s">
        <v>3562</v>
      </c>
      <c r="B1568" t="s">
        <v>45</v>
      </c>
      <c r="C1568" t="s">
        <v>46</v>
      </c>
      <c r="D1568" s="10" t="s">
        <v>762</v>
      </c>
      <c r="E1568" s="10" t="s">
        <v>763</v>
      </c>
      <c r="F1568" s="10" t="s">
        <v>169</v>
      </c>
      <c r="G1568" s="10" t="s">
        <v>41</v>
      </c>
      <c r="H1568" s="10" t="s">
        <v>3563</v>
      </c>
      <c r="I1568" t="str">
        <f t="shared" si="48"/>
        <v>09079</v>
      </c>
      <c r="L1568" s="11" t="str">
        <f t="shared" si="49"/>
        <v>Castellanos de Castro, Burgos, Castilla y León</v>
      </c>
    </row>
    <row r="1569" spans="1:12" ht="12.75" customHeight="1" x14ac:dyDescent="0.2">
      <c r="A1569" t="s">
        <v>3564</v>
      </c>
      <c r="B1569" t="s">
        <v>45</v>
      </c>
      <c r="C1569" t="s">
        <v>46</v>
      </c>
      <c r="D1569" s="10" t="s">
        <v>762</v>
      </c>
      <c r="E1569" s="10" t="s">
        <v>763</v>
      </c>
      <c r="F1569" s="10" t="s">
        <v>1262</v>
      </c>
      <c r="G1569" s="10" t="s">
        <v>128</v>
      </c>
      <c r="H1569" s="10" t="s">
        <v>3565</v>
      </c>
      <c r="I1569" t="str">
        <f t="shared" si="48"/>
        <v>09082</v>
      </c>
      <c r="L1569" s="11" t="str">
        <f t="shared" si="49"/>
        <v>Castildelgado, Burgos, Castilla y León</v>
      </c>
    </row>
    <row r="1570" spans="1:12" ht="12.75" customHeight="1" x14ac:dyDescent="0.2">
      <c r="A1570" t="s">
        <v>3566</v>
      </c>
      <c r="B1570" t="s">
        <v>45</v>
      </c>
      <c r="C1570" t="s">
        <v>46</v>
      </c>
      <c r="D1570" s="10" t="s">
        <v>762</v>
      </c>
      <c r="E1570" s="10" t="s">
        <v>763</v>
      </c>
      <c r="F1570" s="10" t="s">
        <v>685</v>
      </c>
      <c r="G1570" s="10" t="s">
        <v>78</v>
      </c>
      <c r="H1570" s="10" t="s">
        <v>3567</v>
      </c>
      <c r="I1570" t="str">
        <f t="shared" si="48"/>
        <v>09083</v>
      </c>
      <c r="L1570" s="11" t="str">
        <f t="shared" si="49"/>
        <v>Castil de Peones, Burgos, Castilla y León</v>
      </c>
    </row>
    <row r="1571" spans="1:12" ht="12.75" customHeight="1" x14ac:dyDescent="0.2">
      <c r="A1571" t="s">
        <v>3568</v>
      </c>
      <c r="B1571" t="s">
        <v>45</v>
      </c>
      <c r="C1571" t="s">
        <v>46</v>
      </c>
      <c r="D1571" s="10" t="s">
        <v>762</v>
      </c>
      <c r="E1571" s="10" t="s">
        <v>763</v>
      </c>
      <c r="F1571" s="10" t="s">
        <v>926</v>
      </c>
      <c r="G1571" s="10" t="s">
        <v>97</v>
      </c>
      <c r="H1571" s="10" t="s">
        <v>3569</v>
      </c>
      <c r="I1571" t="str">
        <f t="shared" si="48"/>
        <v>09084</v>
      </c>
      <c r="L1571" s="11" t="str">
        <f t="shared" si="49"/>
        <v>Castrillo de la Reina, Burgos, Castilla y León</v>
      </c>
    </row>
    <row r="1572" spans="1:12" ht="12.75" customHeight="1" x14ac:dyDescent="0.2">
      <c r="A1572" t="s">
        <v>3570</v>
      </c>
      <c r="B1572" t="s">
        <v>45</v>
      </c>
      <c r="C1572" t="s">
        <v>46</v>
      </c>
      <c r="D1572" s="10" t="s">
        <v>762</v>
      </c>
      <c r="E1572" s="10" t="s">
        <v>763</v>
      </c>
      <c r="F1572" s="10" t="s">
        <v>388</v>
      </c>
      <c r="G1572" s="10" t="s">
        <v>41</v>
      </c>
      <c r="H1572" s="10" t="s">
        <v>3571</v>
      </c>
      <c r="I1572" t="str">
        <f t="shared" si="48"/>
        <v>09085</v>
      </c>
      <c r="L1572" s="11" t="str">
        <f t="shared" si="49"/>
        <v>Castrillo de la Vega, Burgos, Castilla y León</v>
      </c>
    </row>
    <row r="1573" spans="1:12" ht="12.75" customHeight="1" x14ac:dyDescent="0.2">
      <c r="A1573" t="s">
        <v>3572</v>
      </c>
      <c r="B1573" t="s">
        <v>45</v>
      </c>
      <c r="C1573" t="s">
        <v>46</v>
      </c>
      <c r="D1573" s="10" t="s">
        <v>762</v>
      </c>
      <c r="E1573" s="10" t="s">
        <v>763</v>
      </c>
      <c r="F1573" s="10" t="s">
        <v>1271</v>
      </c>
      <c r="G1573" s="10" t="s">
        <v>50</v>
      </c>
      <c r="H1573" s="10" t="s">
        <v>3573</v>
      </c>
      <c r="I1573" t="str">
        <f t="shared" si="48"/>
        <v>09086</v>
      </c>
      <c r="L1573" s="11" t="str">
        <f t="shared" si="49"/>
        <v>Castrillo del Val, Burgos, Castilla y León</v>
      </c>
    </row>
    <row r="1574" spans="1:12" ht="12.75" customHeight="1" x14ac:dyDescent="0.2">
      <c r="A1574" t="s">
        <v>3574</v>
      </c>
      <c r="B1574" t="s">
        <v>45</v>
      </c>
      <c r="C1574" t="s">
        <v>46</v>
      </c>
      <c r="D1574" s="10" t="s">
        <v>762</v>
      </c>
      <c r="E1574" s="10" t="s">
        <v>763</v>
      </c>
      <c r="F1574" s="10" t="s">
        <v>1451</v>
      </c>
      <c r="G1574" s="10" t="s">
        <v>28</v>
      </c>
      <c r="H1574" s="10" t="s">
        <v>3575</v>
      </c>
      <c r="I1574" t="str">
        <f t="shared" si="48"/>
        <v>09088</v>
      </c>
      <c r="L1574" s="11" t="str">
        <f t="shared" si="49"/>
        <v>Castrillo de Riopisuerga, Burgos, Castilla y León</v>
      </c>
    </row>
    <row r="1575" spans="1:12" ht="12.75" customHeight="1" x14ac:dyDescent="0.2">
      <c r="A1575" t="s">
        <v>3576</v>
      </c>
      <c r="B1575" t="s">
        <v>45</v>
      </c>
      <c r="C1575" t="s">
        <v>46</v>
      </c>
      <c r="D1575" s="10" t="s">
        <v>762</v>
      </c>
      <c r="E1575" s="10" t="s">
        <v>763</v>
      </c>
      <c r="F1575" s="10" t="s">
        <v>173</v>
      </c>
      <c r="G1575" s="10" t="s">
        <v>78</v>
      </c>
      <c r="H1575" t="s">
        <v>3577</v>
      </c>
      <c r="I1575" t="str">
        <f t="shared" si="48"/>
        <v>09090</v>
      </c>
      <c r="L1575" s="11" t="str">
        <f t="shared" si="49"/>
        <v>Castrillo Mota de Judíos, Burgos, Castilla y León</v>
      </c>
    </row>
    <row r="1576" spans="1:12" ht="12.75" customHeight="1" x14ac:dyDescent="0.2">
      <c r="A1576" t="s">
        <v>3578</v>
      </c>
      <c r="B1576" t="s">
        <v>45</v>
      </c>
      <c r="C1576" t="s">
        <v>46</v>
      </c>
      <c r="D1576" s="10" t="s">
        <v>762</v>
      </c>
      <c r="E1576" s="10" t="s">
        <v>763</v>
      </c>
      <c r="F1576" s="10" t="s">
        <v>1459</v>
      </c>
      <c r="G1576" s="10" t="s">
        <v>56</v>
      </c>
      <c r="H1576" s="10" t="s">
        <v>3579</v>
      </c>
      <c r="I1576" t="str">
        <f t="shared" si="48"/>
        <v>09091</v>
      </c>
      <c r="L1576" s="11" t="str">
        <f t="shared" si="49"/>
        <v>Castrojeriz, Burgos, Castilla y León</v>
      </c>
    </row>
    <row r="1577" spans="1:12" ht="12.75" customHeight="1" x14ac:dyDescent="0.2">
      <c r="A1577" t="s">
        <v>3580</v>
      </c>
      <c r="B1577" t="s">
        <v>45</v>
      </c>
      <c r="C1577" t="s">
        <v>46</v>
      </c>
      <c r="D1577" s="10" t="s">
        <v>762</v>
      </c>
      <c r="E1577" s="10" t="s">
        <v>763</v>
      </c>
      <c r="F1577" s="10" t="s">
        <v>177</v>
      </c>
      <c r="G1577" s="10" t="s">
        <v>41</v>
      </c>
      <c r="H1577" s="10" t="s">
        <v>3581</v>
      </c>
      <c r="I1577" t="str">
        <f t="shared" si="48"/>
        <v>09093</v>
      </c>
      <c r="L1577" s="11" t="str">
        <f t="shared" si="49"/>
        <v>Cayuela, Burgos, Castilla y León</v>
      </c>
    </row>
    <row r="1578" spans="1:12" ht="12.75" customHeight="1" x14ac:dyDescent="0.2">
      <c r="A1578" t="s">
        <v>3582</v>
      </c>
      <c r="B1578" t="s">
        <v>45</v>
      </c>
      <c r="C1578" t="s">
        <v>46</v>
      </c>
      <c r="D1578" s="10" t="s">
        <v>762</v>
      </c>
      <c r="E1578" s="10" t="s">
        <v>763</v>
      </c>
      <c r="F1578" s="10" t="s">
        <v>1467</v>
      </c>
      <c r="G1578" s="10" t="s">
        <v>28</v>
      </c>
      <c r="H1578" s="10" t="s">
        <v>3583</v>
      </c>
      <c r="I1578" t="str">
        <f t="shared" si="48"/>
        <v>09094</v>
      </c>
      <c r="L1578" s="11" t="str">
        <f t="shared" si="49"/>
        <v>Cebrecos, Burgos, Castilla y León</v>
      </c>
    </row>
    <row r="1579" spans="1:12" ht="12.75" customHeight="1" x14ac:dyDescent="0.2">
      <c r="A1579" t="s">
        <v>3584</v>
      </c>
      <c r="B1579" t="s">
        <v>45</v>
      </c>
      <c r="C1579" t="s">
        <v>46</v>
      </c>
      <c r="D1579" s="10" t="s">
        <v>762</v>
      </c>
      <c r="E1579" s="10" t="s">
        <v>763</v>
      </c>
      <c r="F1579" s="10" t="s">
        <v>1470</v>
      </c>
      <c r="G1579" s="10" t="s">
        <v>92</v>
      </c>
      <c r="H1579" s="10" t="s">
        <v>3585</v>
      </c>
      <c r="I1579" t="str">
        <f t="shared" si="48"/>
        <v>09095</v>
      </c>
      <c r="L1579" s="11" t="str">
        <f t="shared" si="49"/>
        <v>Celada del Camino, Burgos, Castilla y León</v>
      </c>
    </row>
    <row r="1580" spans="1:12" ht="12.75" customHeight="1" x14ac:dyDescent="0.2">
      <c r="A1580" t="s">
        <v>3586</v>
      </c>
      <c r="B1580" t="s">
        <v>45</v>
      </c>
      <c r="C1580" t="s">
        <v>46</v>
      </c>
      <c r="D1580" s="10" t="s">
        <v>762</v>
      </c>
      <c r="E1580" s="10" t="s">
        <v>763</v>
      </c>
      <c r="F1580" s="10" t="s">
        <v>889</v>
      </c>
      <c r="G1580" s="10" t="s">
        <v>50</v>
      </c>
      <c r="H1580" s="10" t="s">
        <v>3587</v>
      </c>
      <c r="I1580" t="str">
        <f t="shared" si="48"/>
        <v>09098</v>
      </c>
      <c r="L1580" s="11" t="str">
        <f t="shared" si="49"/>
        <v>Cerezo de Río Tirón, Burgos, Castilla y León</v>
      </c>
    </row>
    <row r="1581" spans="1:12" ht="12.75" customHeight="1" x14ac:dyDescent="0.2">
      <c r="A1581" t="s">
        <v>3588</v>
      </c>
      <c r="B1581" t="s">
        <v>45</v>
      </c>
      <c r="C1581" t="s">
        <v>46</v>
      </c>
      <c r="D1581" s="10" t="s">
        <v>762</v>
      </c>
      <c r="E1581" s="10" t="s">
        <v>763</v>
      </c>
      <c r="F1581" s="10" t="s">
        <v>181</v>
      </c>
      <c r="G1581" s="10" t="s">
        <v>41</v>
      </c>
      <c r="H1581" s="10" t="s">
        <v>3589</v>
      </c>
      <c r="I1581" t="str">
        <f t="shared" si="48"/>
        <v>09100</v>
      </c>
      <c r="L1581" s="11" t="str">
        <f t="shared" si="49"/>
        <v>Cerratón de Juarros, Burgos, Castilla y León</v>
      </c>
    </row>
    <row r="1582" spans="1:12" ht="12.75" customHeight="1" x14ac:dyDescent="0.2">
      <c r="A1582" t="s">
        <v>3590</v>
      </c>
      <c r="B1582" t="s">
        <v>45</v>
      </c>
      <c r="C1582" t="s">
        <v>46</v>
      </c>
      <c r="D1582" s="10" t="s">
        <v>762</v>
      </c>
      <c r="E1582" s="10" t="s">
        <v>763</v>
      </c>
      <c r="F1582" s="10" t="s">
        <v>185</v>
      </c>
      <c r="G1582" s="10" t="s">
        <v>97</v>
      </c>
      <c r="H1582" s="10" t="s">
        <v>3591</v>
      </c>
      <c r="I1582" t="str">
        <f t="shared" si="48"/>
        <v>09101</v>
      </c>
      <c r="L1582" s="11" t="str">
        <f t="shared" si="49"/>
        <v>Ciadoncha, Burgos, Castilla y León</v>
      </c>
    </row>
    <row r="1583" spans="1:12" ht="12.75" customHeight="1" x14ac:dyDescent="0.2">
      <c r="A1583" t="s">
        <v>3592</v>
      </c>
      <c r="B1583" t="s">
        <v>45</v>
      </c>
      <c r="C1583" t="s">
        <v>46</v>
      </c>
      <c r="D1583" s="10" t="s">
        <v>762</v>
      </c>
      <c r="E1583" s="10" t="s">
        <v>763</v>
      </c>
      <c r="F1583" s="10" t="s">
        <v>188</v>
      </c>
      <c r="G1583" s="10" t="s">
        <v>92</v>
      </c>
      <c r="H1583" s="10" t="s">
        <v>3593</v>
      </c>
      <c r="I1583" t="str">
        <f t="shared" si="48"/>
        <v>09103</v>
      </c>
      <c r="L1583" s="11" t="str">
        <f t="shared" si="49"/>
        <v>Cilleruelo de Abajo, Burgos, Castilla y León</v>
      </c>
    </row>
    <row r="1584" spans="1:12" ht="12.75" customHeight="1" x14ac:dyDescent="0.2">
      <c r="A1584" t="s">
        <v>3594</v>
      </c>
      <c r="B1584" t="s">
        <v>45</v>
      </c>
      <c r="C1584" t="s">
        <v>46</v>
      </c>
      <c r="D1584" s="10" t="s">
        <v>762</v>
      </c>
      <c r="E1584" s="10" t="s">
        <v>763</v>
      </c>
      <c r="F1584" s="10" t="s">
        <v>191</v>
      </c>
      <c r="G1584" s="10" t="s">
        <v>50</v>
      </c>
      <c r="H1584" s="10" t="s">
        <v>3595</v>
      </c>
      <c r="I1584" t="str">
        <f t="shared" si="48"/>
        <v>09104</v>
      </c>
      <c r="L1584" s="11" t="str">
        <f t="shared" si="49"/>
        <v>Cilleruelo de Arriba, Burgos, Castilla y León</v>
      </c>
    </row>
    <row r="1585" spans="1:12" ht="12.75" customHeight="1" x14ac:dyDescent="0.2">
      <c r="A1585" t="s">
        <v>3596</v>
      </c>
      <c r="B1585" t="s">
        <v>45</v>
      </c>
      <c r="C1585" t="s">
        <v>46</v>
      </c>
      <c r="D1585" s="10" t="s">
        <v>762</v>
      </c>
      <c r="E1585" s="10" t="s">
        <v>763</v>
      </c>
      <c r="F1585" s="10" t="s">
        <v>393</v>
      </c>
      <c r="G1585" s="10" t="s">
        <v>128</v>
      </c>
      <c r="H1585" s="10" t="s">
        <v>3597</v>
      </c>
      <c r="I1585" t="str">
        <f t="shared" si="48"/>
        <v>09105</v>
      </c>
      <c r="L1585" s="11" t="str">
        <f t="shared" si="49"/>
        <v>Ciruelos de Cervera, Burgos, Castilla y León</v>
      </c>
    </row>
    <row r="1586" spans="1:12" ht="12.75" customHeight="1" x14ac:dyDescent="0.2">
      <c r="A1586" t="s">
        <v>3598</v>
      </c>
      <c r="B1586" t="s">
        <v>45</v>
      </c>
      <c r="C1586" t="s">
        <v>46</v>
      </c>
      <c r="D1586" s="10" t="s">
        <v>762</v>
      </c>
      <c r="E1586" s="10" t="s">
        <v>763</v>
      </c>
      <c r="F1586" s="10" t="s">
        <v>1968</v>
      </c>
      <c r="G1586" s="10" t="s">
        <v>61</v>
      </c>
      <c r="H1586" s="10" t="s">
        <v>3599</v>
      </c>
      <c r="I1586" t="str">
        <f t="shared" si="48"/>
        <v>09108</v>
      </c>
      <c r="L1586" s="11" t="str">
        <f t="shared" si="49"/>
        <v>Cogollos, Burgos, Castilla y León</v>
      </c>
    </row>
    <row r="1587" spans="1:12" ht="12.75" customHeight="1" x14ac:dyDescent="0.2">
      <c r="A1587" t="s">
        <v>3600</v>
      </c>
      <c r="B1587" t="s">
        <v>45</v>
      </c>
      <c r="C1587" t="s">
        <v>46</v>
      </c>
      <c r="D1587" s="10" t="s">
        <v>762</v>
      </c>
      <c r="E1587" s="10" t="s">
        <v>763</v>
      </c>
      <c r="F1587" s="10" t="s">
        <v>690</v>
      </c>
      <c r="G1587" s="10" t="s">
        <v>36</v>
      </c>
      <c r="H1587" s="10" t="s">
        <v>3601</v>
      </c>
      <c r="I1587" t="str">
        <f t="shared" si="48"/>
        <v>09109</v>
      </c>
      <c r="L1587" s="11" t="str">
        <f t="shared" si="49"/>
        <v>Condado de Treviño, Burgos, Castilla y León</v>
      </c>
    </row>
    <row r="1588" spans="1:12" ht="12.75" customHeight="1" x14ac:dyDescent="0.2">
      <c r="A1588" t="s">
        <v>3602</v>
      </c>
      <c r="B1588" t="s">
        <v>45</v>
      </c>
      <c r="C1588" t="s">
        <v>46</v>
      </c>
      <c r="D1588" s="10" t="s">
        <v>762</v>
      </c>
      <c r="E1588" s="10" t="s">
        <v>763</v>
      </c>
      <c r="F1588" s="10" t="s">
        <v>399</v>
      </c>
      <c r="G1588" s="10" t="s">
        <v>92</v>
      </c>
      <c r="H1588" s="10" t="s">
        <v>3603</v>
      </c>
      <c r="I1588" t="str">
        <f t="shared" si="48"/>
        <v>09110</v>
      </c>
      <c r="L1588" s="11" t="str">
        <f t="shared" si="49"/>
        <v>Contreras, Burgos, Castilla y León</v>
      </c>
    </row>
    <row r="1589" spans="1:12" ht="12.75" customHeight="1" x14ac:dyDescent="0.2">
      <c r="A1589" t="s">
        <v>3604</v>
      </c>
      <c r="B1589" t="s">
        <v>45</v>
      </c>
      <c r="C1589" t="s">
        <v>46</v>
      </c>
      <c r="D1589" s="10" t="s">
        <v>762</v>
      </c>
      <c r="E1589" s="10" t="s">
        <v>763</v>
      </c>
      <c r="F1589" s="10" t="s">
        <v>35</v>
      </c>
      <c r="G1589" s="10" t="s">
        <v>41</v>
      </c>
      <c r="H1589" s="10" t="s">
        <v>3605</v>
      </c>
      <c r="I1589" t="str">
        <f t="shared" si="48"/>
        <v>09112</v>
      </c>
      <c r="L1589" s="11" t="str">
        <f t="shared" si="49"/>
        <v>Coruña del Conde, Burgos, Castilla y León</v>
      </c>
    </row>
    <row r="1590" spans="1:12" ht="12.75" customHeight="1" x14ac:dyDescent="0.2">
      <c r="A1590" t="s">
        <v>3606</v>
      </c>
      <c r="B1590" t="s">
        <v>45</v>
      </c>
      <c r="C1590" t="s">
        <v>46</v>
      </c>
      <c r="D1590" s="10" t="s">
        <v>762</v>
      </c>
      <c r="E1590" s="10" t="s">
        <v>763</v>
      </c>
      <c r="F1590" s="10" t="s">
        <v>1506</v>
      </c>
      <c r="G1590" s="10" t="s">
        <v>128</v>
      </c>
      <c r="H1590" s="10" t="s">
        <v>3607</v>
      </c>
      <c r="I1590" t="str">
        <f t="shared" si="48"/>
        <v>09113</v>
      </c>
      <c r="L1590" s="11" t="str">
        <f t="shared" si="49"/>
        <v>Covarrubias, Burgos, Castilla y León</v>
      </c>
    </row>
    <row r="1591" spans="1:12" ht="12.75" customHeight="1" x14ac:dyDescent="0.2">
      <c r="A1591" t="s">
        <v>3608</v>
      </c>
      <c r="B1591" t="s">
        <v>45</v>
      </c>
      <c r="C1591" t="s">
        <v>46</v>
      </c>
      <c r="D1591" s="10" t="s">
        <v>762</v>
      </c>
      <c r="E1591" s="10" t="s">
        <v>763</v>
      </c>
      <c r="F1591" s="10" t="s">
        <v>346</v>
      </c>
      <c r="G1591" s="10" t="s">
        <v>61</v>
      </c>
      <c r="H1591" s="10" t="s">
        <v>3609</v>
      </c>
      <c r="I1591" t="str">
        <f t="shared" si="48"/>
        <v>09114</v>
      </c>
      <c r="L1591" s="11" t="str">
        <f t="shared" si="49"/>
        <v>Cubillo del Campo, Burgos, Castilla y León</v>
      </c>
    </row>
    <row r="1592" spans="1:12" ht="12.75" customHeight="1" x14ac:dyDescent="0.2">
      <c r="A1592" t="s">
        <v>3610</v>
      </c>
      <c r="B1592" t="s">
        <v>45</v>
      </c>
      <c r="C1592" t="s">
        <v>46</v>
      </c>
      <c r="D1592" s="10" t="s">
        <v>762</v>
      </c>
      <c r="E1592" s="10" t="s">
        <v>763</v>
      </c>
      <c r="F1592" s="10" t="s">
        <v>1515</v>
      </c>
      <c r="G1592" s="10" t="s">
        <v>50</v>
      </c>
      <c r="H1592" s="10" t="s">
        <v>3611</v>
      </c>
      <c r="I1592" t="str">
        <f t="shared" si="48"/>
        <v>09117</v>
      </c>
      <c r="L1592" s="11" t="str">
        <f t="shared" si="49"/>
        <v>Cueva de Roa, La, Burgos, Castilla y León</v>
      </c>
    </row>
    <row r="1593" spans="1:12" ht="12.75" customHeight="1" x14ac:dyDescent="0.2">
      <c r="A1593" t="s">
        <v>3612</v>
      </c>
      <c r="B1593" t="s">
        <v>45</v>
      </c>
      <c r="C1593" t="s">
        <v>46</v>
      </c>
      <c r="D1593" s="10" t="s">
        <v>762</v>
      </c>
      <c r="E1593" s="10" t="s">
        <v>763</v>
      </c>
      <c r="F1593" s="10" t="s">
        <v>202</v>
      </c>
      <c r="G1593" s="10" t="s">
        <v>78</v>
      </c>
      <c r="H1593" s="10" t="s">
        <v>3613</v>
      </c>
      <c r="I1593" t="str">
        <f t="shared" si="48"/>
        <v>09119</v>
      </c>
      <c r="L1593" s="11" t="str">
        <f t="shared" si="49"/>
        <v>Cuevas de San Clemente, Burgos, Castilla y León</v>
      </c>
    </row>
    <row r="1594" spans="1:12" ht="12.75" customHeight="1" x14ac:dyDescent="0.2">
      <c r="A1594" t="s">
        <v>3614</v>
      </c>
      <c r="B1594" t="s">
        <v>45</v>
      </c>
      <c r="C1594" t="s">
        <v>46</v>
      </c>
      <c r="D1594" s="10" t="s">
        <v>762</v>
      </c>
      <c r="E1594" s="10" t="s">
        <v>763</v>
      </c>
      <c r="F1594" s="10" t="s">
        <v>211</v>
      </c>
      <c r="G1594" s="10" t="s">
        <v>92</v>
      </c>
      <c r="H1594" s="10" t="s">
        <v>3615</v>
      </c>
      <c r="I1594" t="str">
        <f t="shared" si="48"/>
        <v>09122</v>
      </c>
      <c r="L1594" s="11" t="str">
        <f t="shared" si="49"/>
        <v>Espinosa de Cervera, Burgos, Castilla y León</v>
      </c>
    </row>
    <row r="1595" spans="1:12" ht="12.75" customHeight="1" x14ac:dyDescent="0.2">
      <c r="A1595" t="s">
        <v>3616</v>
      </c>
      <c r="B1595" t="s">
        <v>45</v>
      </c>
      <c r="C1595" t="s">
        <v>46</v>
      </c>
      <c r="D1595" s="10" t="s">
        <v>762</v>
      </c>
      <c r="E1595" s="10" t="s">
        <v>763</v>
      </c>
      <c r="F1595" s="10" t="s">
        <v>214</v>
      </c>
      <c r="G1595" s="10" t="s">
        <v>36</v>
      </c>
      <c r="H1595" s="10" t="s">
        <v>3617</v>
      </c>
      <c r="I1595" t="str">
        <f t="shared" si="48"/>
        <v>09123</v>
      </c>
      <c r="L1595" s="11" t="str">
        <f t="shared" si="49"/>
        <v>Espinosa del Camino, Burgos, Castilla y León</v>
      </c>
    </row>
    <row r="1596" spans="1:12" ht="12.75" customHeight="1" x14ac:dyDescent="0.2">
      <c r="A1596" t="s">
        <v>3618</v>
      </c>
      <c r="B1596" t="s">
        <v>45</v>
      </c>
      <c r="C1596" t="s">
        <v>46</v>
      </c>
      <c r="D1596" s="10" t="s">
        <v>762</v>
      </c>
      <c r="E1596" s="10" t="s">
        <v>763</v>
      </c>
      <c r="F1596" s="10" t="s">
        <v>349</v>
      </c>
      <c r="G1596" s="10" t="s">
        <v>56</v>
      </c>
      <c r="H1596" s="10" t="s">
        <v>3619</v>
      </c>
      <c r="I1596" t="str">
        <f t="shared" si="48"/>
        <v>09124</v>
      </c>
      <c r="L1596" s="11" t="str">
        <f t="shared" si="49"/>
        <v>Espinosa de los Monteros, Burgos, Castilla y León</v>
      </c>
    </row>
    <row r="1597" spans="1:12" ht="12.75" customHeight="1" x14ac:dyDescent="0.2">
      <c r="A1597" t="s">
        <v>3620</v>
      </c>
      <c r="B1597" t="s">
        <v>45</v>
      </c>
      <c r="C1597" t="s">
        <v>46</v>
      </c>
      <c r="D1597" s="10" t="s">
        <v>762</v>
      </c>
      <c r="E1597" s="10" t="s">
        <v>763</v>
      </c>
      <c r="F1597" s="10" t="s">
        <v>1532</v>
      </c>
      <c r="G1597" s="10" t="s">
        <v>78</v>
      </c>
      <c r="H1597" s="10" t="s">
        <v>3621</v>
      </c>
      <c r="I1597" t="str">
        <f t="shared" si="48"/>
        <v>09125</v>
      </c>
      <c r="L1597" s="11" t="str">
        <f t="shared" si="49"/>
        <v>Estépar, Burgos, Castilla y León</v>
      </c>
    </row>
    <row r="1598" spans="1:12" ht="12.75" customHeight="1" x14ac:dyDescent="0.2">
      <c r="A1598" t="s">
        <v>3622</v>
      </c>
      <c r="B1598" t="s">
        <v>45</v>
      </c>
      <c r="C1598" t="s">
        <v>46</v>
      </c>
      <c r="D1598" s="10" t="s">
        <v>762</v>
      </c>
      <c r="E1598" s="10" t="s">
        <v>763</v>
      </c>
      <c r="F1598" s="10" t="s">
        <v>1535</v>
      </c>
      <c r="G1598" s="10" t="s">
        <v>61</v>
      </c>
      <c r="H1598" s="10" t="s">
        <v>3623</v>
      </c>
      <c r="I1598" t="str">
        <f t="shared" si="48"/>
        <v>09127</v>
      </c>
      <c r="L1598" s="11" t="str">
        <f t="shared" si="49"/>
        <v>Fontioso, Burgos, Castilla y León</v>
      </c>
    </row>
    <row r="1599" spans="1:12" ht="12.75" customHeight="1" x14ac:dyDescent="0.2">
      <c r="A1599" t="s">
        <v>3624</v>
      </c>
      <c r="B1599" t="s">
        <v>45</v>
      </c>
      <c r="C1599" t="s">
        <v>46</v>
      </c>
      <c r="D1599" s="10" t="s">
        <v>762</v>
      </c>
      <c r="E1599" s="10" t="s">
        <v>763</v>
      </c>
      <c r="F1599" s="10" t="s">
        <v>414</v>
      </c>
      <c r="G1599" s="10" t="s">
        <v>97</v>
      </c>
      <c r="H1599" s="10" t="s">
        <v>3625</v>
      </c>
      <c r="I1599" t="str">
        <f t="shared" si="48"/>
        <v>09128</v>
      </c>
      <c r="L1599" s="11" t="str">
        <f t="shared" si="49"/>
        <v>Frandovínez, Burgos, Castilla y León</v>
      </c>
    </row>
    <row r="1600" spans="1:12" ht="12.75" customHeight="1" x14ac:dyDescent="0.2">
      <c r="A1600" t="s">
        <v>3626</v>
      </c>
      <c r="B1600" t="s">
        <v>45</v>
      </c>
      <c r="C1600" t="s">
        <v>46</v>
      </c>
      <c r="D1600" s="10" t="s">
        <v>762</v>
      </c>
      <c r="E1600" s="10" t="s">
        <v>763</v>
      </c>
      <c r="F1600" s="10" t="s">
        <v>217</v>
      </c>
      <c r="G1600" s="10" t="s">
        <v>41</v>
      </c>
      <c r="H1600" s="10" t="s">
        <v>3627</v>
      </c>
      <c r="I1600" t="str">
        <f t="shared" si="48"/>
        <v>09129</v>
      </c>
      <c r="L1600" s="11" t="str">
        <f t="shared" si="49"/>
        <v>Fresneda de la Sierra Tirón, Burgos, Castilla y León</v>
      </c>
    </row>
    <row r="1601" spans="1:12" ht="12.75" customHeight="1" x14ac:dyDescent="0.2">
      <c r="A1601" t="s">
        <v>3628</v>
      </c>
      <c r="B1601" t="s">
        <v>45</v>
      </c>
      <c r="C1601" t="s">
        <v>46</v>
      </c>
      <c r="D1601" s="10" t="s">
        <v>762</v>
      </c>
      <c r="E1601" s="10" t="s">
        <v>763</v>
      </c>
      <c r="F1601" s="10" t="s">
        <v>220</v>
      </c>
      <c r="G1601" s="10" t="s">
        <v>36</v>
      </c>
      <c r="H1601" s="10" t="s">
        <v>3629</v>
      </c>
      <c r="I1601" t="str">
        <f t="shared" si="48"/>
        <v>09130</v>
      </c>
      <c r="L1601" s="11" t="str">
        <f t="shared" si="49"/>
        <v>Fresneña, Burgos, Castilla y León</v>
      </c>
    </row>
    <row r="1602" spans="1:12" ht="12.75" customHeight="1" x14ac:dyDescent="0.2">
      <c r="A1602" t="s">
        <v>3630</v>
      </c>
      <c r="B1602" t="s">
        <v>45</v>
      </c>
      <c r="C1602" t="s">
        <v>46</v>
      </c>
      <c r="D1602" s="10" t="s">
        <v>762</v>
      </c>
      <c r="E1602" s="10" t="s">
        <v>763</v>
      </c>
      <c r="F1602" s="10" t="s">
        <v>1544</v>
      </c>
      <c r="G1602" s="10" t="s">
        <v>61</v>
      </c>
      <c r="H1602" s="10" t="s">
        <v>3631</v>
      </c>
      <c r="I1602" t="str">
        <f t="shared" ref="I1602:I1665" si="50">CONCATENATE(D1602,F1602)</f>
        <v>09131</v>
      </c>
      <c r="L1602" s="11" t="str">
        <f t="shared" si="49"/>
        <v>Fresnillo de las Dueñas, Burgos, Castilla y León</v>
      </c>
    </row>
    <row r="1603" spans="1:12" ht="12.75" customHeight="1" x14ac:dyDescent="0.2">
      <c r="A1603" t="s">
        <v>3632</v>
      </c>
      <c r="B1603" t="s">
        <v>45</v>
      </c>
      <c r="C1603" t="s">
        <v>46</v>
      </c>
      <c r="D1603" s="10" t="s">
        <v>762</v>
      </c>
      <c r="E1603" s="10" t="s">
        <v>763</v>
      </c>
      <c r="F1603" s="10" t="s">
        <v>223</v>
      </c>
      <c r="G1603" s="10" t="s">
        <v>128</v>
      </c>
      <c r="H1603" s="10" t="s">
        <v>3633</v>
      </c>
      <c r="I1603" t="str">
        <f t="shared" si="50"/>
        <v>09132</v>
      </c>
      <c r="L1603" s="11" t="str">
        <f t="shared" ref="L1603:L1666" si="51">CONCATENATE(H1603,", ",E1603,", ",C1603)</f>
        <v>Fresno de Río Tirón, Burgos, Castilla y León</v>
      </c>
    </row>
    <row r="1604" spans="1:12" ht="12.75" customHeight="1" x14ac:dyDescent="0.2">
      <c r="A1604" t="s">
        <v>3634</v>
      </c>
      <c r="B1604" t="s">
        <v>45</v>
      </c>
      <c r="C1604" t="s">
        <v>46</v>
      </c>
      <c r="D1604" s="10" t="s">
        <v>762</v>
      </c>
      <c r="E1604" s="10" t="s">
        <v>763</v>
      </c>
      <c r="F1604" s="10" t="s">
        <v>226</v>
      </c>
      <c r="G1604" s="10" t="s">
        <v>78</v>
      </c>
      <c r="H1604" s="10" t="s">
        <v>3635</v>
      </c>
      <c r="I1604" t="str">
        <f t="shared" si="50"/>
        <v>09133</v>
      </c>
      <c r="L1604" s="11" t="str">
        <f t="shared" si="51"/>
        <v>Fresno de Rodilla, Burgos, Castilla y León</v>
      </c>
    </row>
    <row r="1605" spans="1:12" ht="12.75" customHeight="1" x14ac:dyDescent="0.2">
      <c r="A1605" t="s">
        <v>3636</v>
      </c>
      <c r="B1605" t="s">
        <v>45</v>
      </c>
      <c r="C1605" t="s">
        <v>46</v>
      </c>
      <c r="D1605" s="10" t="s">
        <v>762</v>
      </c>
      <c r="E1605" s="10" t="s">
        <v>763</v>
      </c>
      <c r="F1605" s="10" t="s">
        <v>1553</v>
      </c>
      <c r="G1605" s="10" t="s">
        <v>41</v>
      </c>
      <c r="H1605" s="10" t="s">
        <v>3637</v>
      </c>
      <c r="I1605" t="str">
        <f t="shared" si="50"/>
        <v>09135</v>
      </c>
      <c r="L1605" s="11" t="str">
        <f t="shared" si="51"/>
        <v>Fuentebureba, Burgos, Castilla y León</v>
      </c>
    </row>
    <row r="1606" spans="1:12" ht="12.75" customHeight="1" x14ac:dyDescent="0.2">
      <c r="A1606" t="s">
        <v>3638</v>
      </c>
      <c r="B1606" t="s">
        <v>45</v>
      </c>
      <c r="C1606" t="s">
        <v>46</v>
      </c>
      <c r="D1606" s="10" t="s">
        <v>762</v>
      </c>
      <c r="E1606" s="10" t="s">
        <v>763</v>
      </c>
      <c r="F1606" s="10" t="s">
        <v>417</v>
      </c>
      <c r="G1606" s="10" t="s">
        <v>50</v>
      </c>
      <c r="H1606" s="10" t="s">
        <v>3639</v>
      </c>
      <c r="I1606" t="str">
        <f t="shared" si="50"/>
        <v>09136</v>
      </c>
      <c r="L1606" s="11" t="str">
        <f t="shared" si="51"/>
        <v>Fuentecén, Burgos, Castilla y León</v>
      </c>
    </row>
    <row r="1607" spans="1:12" ht="12.75" customHeight="1" x14ac:dyDescent="0.2">
      <c r="A1607" t="s">
        <v>3640</v>
      </c>
      <c r="B1607" t="s">
        <v>45</v>
      </c>
      <c r="C1607" t="s">
        <v>46</v>
      </c>
      <c r="D1607" s="10" t="s">
        <v>762</v>
      </c>
      <c r="E1607" s="10" t="s">
        <v>763</v>
      </c>
      <c r="F1607" s="10" t="s">
        <v>896</v>
      </c>
      <c r="G1607" s="10" t="s">
        <v>56</v>
      </c>
      <c r="H1607" s="10" t="s">
        <v>3641</v>
      </c>
      <c r="I1607" t="str">
        <f t="shared" si="50"/>
        <v>09137</v>
      </c>
      <c r="L1607" s="11" t="str">
        <f t="shared" si="51"/>
        <v>Fuentelcésped, Burgos, Castilla y León</v>
      </c>
    </row>
    <row r="1608" spans="1:12" ht="12.75" customHeight="1" x14ac:dyDescent="0.2">
      <c r="A1608" t="s">
        <v>3642</v>
      </c>
      <c r="B1608" t="s">
        <v>45</v>
      </c>
      <c r="C1608" t="s">
        <v>46</v>
      </c>
      <c r="D1608" s="10" t="s">
        <v>762</v>
      </c>
      <c r="E1608" s="10" t="s">
        <v>763</v>
      </c>
      <c r="F1608" s="10" t="s">
        <v>1560</v>
      </c>
      <c r="G1608" s="10" t="s">
        <v>28</v>
      </c>
      <c r="H1608" s="10" t="s">
        <v>3643</v>
      </c>
      <c r="I1608" t="str">
        <f t="shared" si="50"/>
        <v>09138</v>
      </c>
      <c r="L1608" s="11" t="str">
        <f t="shared" si="51"/>
        <v>Fuentelisendo, Burgos, Castilla y León</v>
      </c>
    </row>
    <row r="1609" spans="1:12" ht="12.75" customHeight="1" x14ac:dyDescent="0.2">
      <c r="A1609" t="s">
        <v>3644</v>
      </c>
      <c r="B1609" t="s">
        <v>45</v>
      </c>
      <c r="C1609" t="s">
        <v>46</v>
      </c>
      <c r="D1609" s="10" t="s">
        <v>762</v>
      </c>
      <c r="E1609" s="10" t="s">
        <v>763</v>
      </c>
      <c r="F1609" s="10" t="s">
        <v>1563</v>
      </c>
      <c r="G1609" s="10" t="s">
        <v>92</v>
      </c>
      <c r="H1609" s="10" t="s">
        <v>3645</v>
      </c>
      <c r="I1609" t="str">
        <f t="shared" si="50"/>
        <v>09139</v>
      </c>
      <c r="L1609" s="11" t="str">
        <f t="shared" si="51"/>
        <v>Fuentemolinos, Burgos, Castilla y León</v>
      </c>
    </row>
    <row r="1610" spans="1:12" ht="12.75" customHeight="1" x14ac:dyDescent="0.2">
      <c r="A1610" t="s">
        <v>3646</v>
      </c>
      <c r="B1610" t="s">
        <v>45</v>
      </c>
      <c r="C1610" t="s">
        <v>46</v>
      </c>
      <c r="D1610" s="10" t="s">
        <v>762</v>
      </c>
      <c r="E1610" s="10" t="s">
        <v>763</v>
      </c>
      <c r="F1610" s="10" t="s">
        <v>1566</v>
      </c>
      <c r="G1610" s="10" t="s">
        <v>78</v>
      </c>
      <c r="H1610" s="10" t="s">
        <v>3647</v>
      </c>
      <c r="I1610" t="str">
        <f t="shared" si="50"/>
        <v>09140</v>
      </c>
      <c r="L1610" s="11" t="str">
        <f t="shared" si="51"/>
        <v>Fuentenebro, Burgos, Castilla y León</v>
      </c>
    </row>
    <row r="1611" spans="1:12" ht="12.75" customHeight="1" x14ac:dyDescent="0.2">
      <c r="A1611" t="s">
        <v>3648</v>
      </c>
      <c r="B1611" t="s">
        <v>45</v>
      </c>
      <c r="C1611" t="s">
        <v>46</v>
      </c>
      <c r="D1611" s="10" t="s">
        <v>762</v>
      </c>
      <c r="E1611" s="10" t="s">
        <v>763</v>
      </c>
      <c r="F1611" s="10" t="s">
        <v>2032</v>
      </c>
      <c r="G1611" s="10" t="s">
        <v>56</v>
      </c>
      <c r="H1611" s="10" t="s">
        <v>3649</v>
      </c>
      <c r="I1611" t="str">
        <f t="shared" si="50"/>
        <v>09141</v>
      </c>
      <c r="L1611" s="11" t="str">
        <f t="shared" si="51"/>
        <v>Fuentespina, Burgos, Castilla y León</v>
      </c>
    </row>
    <row r="1612" spans="1:12" ht="12.75" customHeight="1" x14ac:dyDescent="0.2">
      <c r="A1612" t="s">
        <v>3650</v>
      </c>
      <c r="B1612" t="s">
        <v>45</v>
      </c>
      <c r="C1612" t="s">
        <v>46</v>
      </c>
      <c r="D1612" s="10" t="s">
        <v>762</v>
      </c>
      <c r="E1612" s="10" t="s">
        <v>763</v>
      </c>
      <c r="F1612" s="10" t="s">
        <v>229</v>
      </c>
      <c r="G1612" s="10" t="s">
        <v>41</v>
      </c>
      <c r="H1612" s="10" t="s">
        <v>3651</v>
      </c>
      <c r="I1612" t="str">
        <f t="shared" si="50"/>
        <v>09143</v>
      </c>
      <c r="L1612" s="11" t="str">
        <f t="shared" si="51"/>
        <v>Galbarros, Burgos, Castilla y León</v>
      </c>
    </row>
    <row r="1613" spans="1:12" ht="12.75" customHeight="1" x14ac:dyDescent="0.2">
      <c r="A1613" t="s">
        <v>3652</v>
      </c>
      <c r="B1613" t="s">
        <v>45</v>
      </c>
      <c r="C1613" t="s">
        <v>46</v>
      </c>
      <c r="D1613" s="10" t="s">
        <v>762</v>
      </c>
      <c r="E1613" s="10" t="s">
        <v>763</v>
      </c>
      <c r="F1613" s="10" t="s">
        <v>423</v>
      </c>
      <c r="G1613" s="10" t="s">
        <v>28</v>
      </c>
      <c r="H1613" s="10" t="s">
        <v>3653</v>
      </c>
      <c r="I1613" t="str">
        <f t="shared" si="50"/>
        <v>09144</v>
      </c>
      <c r="L1613" s="11" t="str">
        <f t="shared" si="51"/>
        <v>Gallega, La, Burgos, Castilla y León</v>
      </c>
    </row>
    <row r="1614" spans="1:12" ht="12.75" customHeight="1" x14ac:dyDescent="0.2">
      <c r="A1614" t="s">
        <v>3654</v>
      </c>
      <c r="B1614" t="s">
        <v>45</v>
      </c>
      <c r="C1614" t="s">
        <v>46</v>
      </c>
      <c r="D1614" s="10" t="s">
        <v>762</v>
      </c>
      <c r="E1614" s="10" t="s">
        <v>763</v>
      </c>
      <c r="F1614" s="10" t="s">
        <v>429</v>
      </c>
      <c r="G1614" s="10" t="s">
        <v>50</v>
      </c>
      <c r="H1614" s="10" t="s">
        <v>3655</v>
      </c>
      <c r="I1614" t="str">
        <f t="shared" si="50"/>
        <v>09148</v>
      </c>
      <c r="L1614" s="11" t="str">
        <f t="shared" si="51"/>
        <v>Grijalba, Burgos, Castilla y León</v>
      </c>
    </row>
    <row r="1615" spans="1:12" ht="12.75" customHeight="1" x14ac:dyDescent="0.2">
      <c r="A1615" t="s">
        <v>3656</v>
      </c>
      <c r="B1615" t="s">
        <v>45</v>
      </c>
      <c r="C1615" t="s">
        <v>46</v>
      </c>
      <c r="D1615" s="10" t="s">
        <v>762</v>
      </c>
      <c r="E1615" s="10" t="s">
        <v>763</v>
      </c>
      <c r="F1615" s="10" t="s">
        <v>2048</v>
      </c>
      <c r="G1615" s="10" t="s">
        <v>128</v>
      </c>
      <c r="H1615" s="10" t="s">
        <v>3657</v>
      </c>
      <c r="I1615" t="str">
        <f t="shared" si="50"/>
        <v>09149</v>
      </c>
      <c r="L1615" s="11" t="str">
        <f t="shared" si="51"/>
        <v>Grisaleña, Burgos, Castilla y León</v>
      </c>
    </row>
    <row r="1616" spans="1:12" ht="12.75" customHeight="1" x14ac:dyDescent="0.2">
      <c r="A1616" t="s">
        <v>3658</v>
      </c>
      <c r="B1616" t="s">
        <v>45</v>
      </c>
      <c r="C1616" t="s">
        <v>46</v>
      </c>
      <c r="D1616" s="10" t="s">
        <v>762</v>
      </c>
      <c r="E1616" s="10" t="s">
        <v>763</v>
      </c>
      <c r="F1616" s="10" t="s">
        <v>232</v>
      </c>
      <c r="G1616" s="10" t="s">
        <v>128</v>
      </c>
      <c r="H1616" s="10" t="s">
        <v>3659</v>
      </c>
      <c r="I1616" t="str">
        <f t="shared" si="50"/>
        <v>09151</v>
      </c>
      <c r="L1616" s="11" t="str">
        <f t="shared" si="51"/>
        <v>Gumiel de Izán, Burgos, Castilla y León</v>
      </c>
    </row>
    <row r="1617" spans="1:12" ht="12.75" customHeight="1" x14ac:dyDescent="0.2">
      <c r="A1617" t="s">
        <v>3660</v>
      </c>
      <c r="B1617" t="s">
        <v>45</v>
      </c>
      <c r="C1617" t="s">
        <v>46</v>
      </c>
      <c r="D1617" s="10" t="s">
        <v>762</v>
      </c>
      <c r="E1617" s="10" t="s">
        <v>763</v>
      </c>
      <c r="F1617" s="10" t="s">
        <v>235</v>
      </c>
      <c r="G1617" s="10" t="s">
        <v>61</v>
      </c>
      <c r="H1617" s="10" t="s">
        <v>3661</v>
      </c>
      <c r="I1617" t="str">
        <f t="shared" si="50"/>
        <v>09152</v>
      </c>
      <c r="L1617" s="11" t="str">
        <f t="shared" si="51"/>
        <v>Gumiel de Mercado, Burgos, Castilla y León</v>
      </c>
    </row>
    <row r="1618" spans="1:12" ht="12.75" customHeight="1" x14ac:dyDescent="0.2">
      <c r="A1618" t="s">
        <v>3662</v>
      </c>
      <c r="B1618" t="s">
        <v>45</v>
      </c>
      <c r="C1618" t="s">
        <v>46</v>
      </c>
      <c r="D1618" s="10" t="s">
        <v>762</v>
      </c>
      <c r="E1618" s="10" t="s">
        <v>763</v>
      </c>
      <c r="F1618" s="10" t="s">
        <v>435</v>
      </c>
      <c r="G1618" s="10" t="s">
        <v>78</v>
      </c>
      <c r="H1618" s="10" t="s">
        <v>3663</v>
      </c>
      <c r="I1618" t="str">
        <f t="shared" si="50"/>
        <v>09154</v>
      </c>
      <c r="L1618" s="11" t="str">
        <f t="shared" si="51"/>
        <v>Hacinas, Burgos, Castilla y León</v>
      </c>
    </row>
    <row r="1619" spans="1:12" ht="12.75" customHeight="1" x14ac:dyDescent="0.2">
      <c r="A1619" t="s">
        <v>3664</v>
      </c>
      <c r="B1619" t="s">
        <v>45</v>
      </c>
      <c r="C1619" t="s">
        <v>46</v>
      </c>
      <c r="D1619" s="10" t="s">
        <v>762</v>
      </c>
      <c r="E1619" s="10" t="s">
        <v>763</v>
      </c>
      <c r="F1619" s="10" t="s">
        <v>603</v>
      </c>
      <c r="G1619" s="10" t="s">
        <v>28</v>
      </c>
      <c r="H1619" s="10" t="s">
        <v>3665</v>
      </c>
      <c r="I1619" t="str">
        <f t="shared" si="50"/>
        <v>09155</v>
      </c>
      <c r="L1619" s="11" t="str">
        <f t="shared" si="51"/>
        <v>Haza, Burgos, Castilla y León</v>
      </c>
    </row>
    <row r="1620" spans="1:12" ht="12.75" customHeight="1" x14ac:dyDescent="0.2">
      <c r="A1620" t="s">
        <v>3666</v>
      </c>
      <c r="B1620" t="s">
        <v>45</v>
      </c>
      <c r="C1620" t="s">
        <v>46</v>
      </c>
      <c r="D1620" s="10" t="s">
        <v>762</v>
      </c>
      <c r="E1620" s="10" t="s">
        <v>763</v>
      </c>
      <c r="F1620" s="10" t="s">
        <v>2070</v>
      </c>
      <c r="G1620" s="10" t="s">
        <v>50</v>
      </c>
      <c r="H1620" s="10" t="s">
        <v>3667</v>
      </c>
      <c r="I1620" t="str">
        <f t="shared" si="50"/>
        <v>09159</v>
      </c>
      <c r="L1620" s="11" t="str">
        <f t="shared" si="51"/>
        <v>Hontanas, Burgos, Castilla y León</v>
      </c>
    </row>
    <row r="1621" spans="1:12" ht="12.75" customHeight="1" x14ac:dyDescent="0.2">
      <c r="A1621" t="s">
        <v>3668</v>
      </c>
      <c r="B1621" t="s">
        <v>45</v>
      </c>
      <c r="C1621" t="s">
        <v>46</v>
      </c>
      <c r="D1621" s="10" t="s">
        <v>762</v>
      </c>
      <c r="E1621" s="10" t="s">
        <v>763</v>
      </c>
      <c r="F1621" s="10" t="s">
        <v>867</v>
      </c>
      <c r="G1621" s="10" t="s">
        <v>97</v>
      </c>
      <c r="H1621" s="10" t="s">
        <v>3669</v>
      </c>
      <c r="I1621" t="str">
        <f t="shared" si="50"/>
        <v>09160</v>
      </c>
      <c r="L1621" s="11" t="str">
        <f t="shared" si="51"/>
        <v>Hontangas, Burgos, Castilla y León</v>
      </c>
    </row>
    <row r="1622" spans="1:12" ht="12.75" customHeight="1" x14ac:dyDescent="0.2">
      <c r="A1622" t="s">
        <v>3670</v>
      </c>
      <c r="B1622" t="s">
        <v>45</v>
      </c>
      <c r="C1622" t="s">
        <v>46</v>
      </c>
      <c r="D1622" s="10" t="s">
        <v>762</v>
      </c>
      <c r="E1622" s="10" t="s">
        <v>763</v>
      </c>
      <c r="F1622" s="10" t="s">
        <v>2077</v>
      </c>
      <c r="G1622" s="10" t="s">
        <v>56</v>
      </c>
      <c r="H1622" s="10" t="s">
        <v>3671</v>
      </c>
      <c r="I1622" t="str">
        <f t="shared" si="50"/>
        <v>09162</v>
      </c>
      <c r="L1622" s="11" t="str">
        <f t="shared" si="51"/>
        <v>Hontoria de la Cantera, Burgos, Castilla y León</v>
      </c>
    </row>
    <row r="1623" spans="1:12" ht="12.75" customHeight="1" x14ac:dyDescent="0.2">
      <c r="A1623" t="s">
        <v>3672</v>
      </c>
      <c r="B1623" t="s">
        <v>45</v>
      </c>
      <c r="C1623" t="s">
        <v>46</v>
      </c>
      <c r="D1623" s="10" t="s">
        <v>762</v>
      </c>
      <c r="E1623" s="10" t="s">
        <v>763</v>
      </c>
      <c r="F1623" s="10" t="s">
        <v>2080</v>
      </c>
      <c r="G1623" s="10" t="s">
        <v>28</v>
      </c>
      <c r="H1623" s="10" t="s">
        <v>3673</v>
      </c>
      <c r="I1623" t="str">
        <f t="shared" si="50"/>
        <v>09163</v>
      </c>
      <c r="L1623" s="11" t="str">
        <f t="shared" si="51"/>
        <v>Hontoria del Pinar, Burgos, Castilla y León</v>
      </c>
    </row>
    <row r="1624" spans="1:12" ht="12.75" customHeight="1" x14ac:dyDescent="0.2">
      <c r="A1624" t="s">
        <v>3674</v>
      </c>
      <c r="B1624" t="s">
        <v>45</v>
      </c>
      <c r="C1624" t="s">
        <v>46</v>
      </c>
      <c r="D1624" s="10" t="s">
        <v>762</v>
      </c>
      <c r="E1624" s="10" t="s">
        <v>763</v>
      </c>
      <c r="F1624" s="10" t="s">
        <v>241</v>
      </c>
      <c r="G1624" s="10" t="s">
        <v>41</v>
      </c>
      <c r="H1624" s="10" t="s">
        <v>3675</v>
      </c>
      <c r="I1624" t="str">
        <f t="shared" si="50"/>
        <v>09164</v>
      </c>
      <c r="L1624" s="11" t="str">
        <f t="shared" si="51"/>
        <v>Hontoria de Valdearados, Burgos, Castilla y León</v>
      </c>
    </row>
    <row r="1625" spans="1:12" ht="12.75" customHeight="1" x14ac:dyDescent="0.2">
      <c r="A1625" t="s">
        <v>3676</v>
      </c>
      <c r="B1625" t="s">
        <v>45</v>
      </c>
      <c r="C1625" t="s">
        <v>46</v>
      </c>
      <c r="D1625" s="10" t="s">
        <v>762</v>
      </c>
      <c r="E1625" s="10" t="s">
        <v>763</v>
      </c>
      <c r="F1625" s="10" t="s">
        <v>2087</v>
      </c>
      <c r="G1625" s="10" t="s">
        <v>128</v>
      </c>
      <c r="H1625" s="10" t="s">
        <v>3677</v>
      </c>
      <c r="I1625" t="str">
        <f t="shared" si="50"/>
        <v>09166</v>
      </c>
      <c r="L1625" s="11" t="str">
        <f t="shared" si="51"/>
        <v>Hormazas, Las, Burgos, Castilla y León</v>
      </c>
    </row>
    <row r="1626" spans="1:12" ht="12.75" customHeight="1" x14ac:dyDescent="0.2">
      <c r="A1626" t="s">
        <v>3678</v>
      </c>
      <c r="B1626" t="s">
        <v>45</v>
      </c>
      <c r="C1626" t="s">
        <v>46</v>
      </c>
      <c r="D1626" s="10" t="s">
        <v>762</v>
      </c>
      <c r="E1626" s="10" t="s">
        <v>763</v>
      </c>
      <c r="F1626" s="10" t="s">
        <v>246</v>
      </c>
      <c r="G1626" s="10" t="s">
        <v>78</v>
      </c>
      <c r="H1626" s="10" t="s">
        <v>3679</v>
      </c>
      <c r="I1626" t="str">
        <f t="shared" si="50"/>
        <v>09167</v>
      </c>
      <c r="L1626" s="11" t="str">
        <f t="shared" si="51"/>
        <v>Hornillos del Camino, Burgos, Castilla y León</v>
      </c>
    </row>
    <row r="1627" spans="1:12" ht="12.75" customHeight="1" x14ac:dyDescent="0.2">
      <c r="A1627" t="s">
        <v>3680</v>
      </c>
      <c r="B1627" t="s">
        <v>45</v>
      </c>
      <c r="C1627" t="s">
        <v>46</v>
      </c>
      <c r="D1627" s="10" t="s">
        <v>762</v>
      </c>
      <c r="E1627" s="10" t="s">
        <v>763</v>
      </c>
      <c r="F1627" s="10" t="s">
        <v>2092</v>
      </c>
      <c r="G1627" s="10" t="s">
        <v>92</v>
      </c>
      <c r="H1627" s="10" t="s">
        <v>3681</v>
      </c>
      <c r="I1627" t="str">
        <f t="shared" si="50"/>
        <v>09168</v>
      </c>
      <c r="L1627" s="11" t="str">
        <f t="shared" si="51"/>
        <v>Horra, La, Burgos, Castilla y León</v>
      </c>
    </row>
    <row r="1628" spans="1:12" ht="12.75" customHeight="1" x14ac:dyDescent="0.2">
      <c r="A1628" t="s">
        <v>3682</v>
      </c>
      <c r="B1628" t="s">
        <v>45</v>
      </c>
      <c r="C1628" t="s">
        <v>46</v>
      </c>
      <c r="D1628" s="10" t="s">
        <v>762</v>
      </c>
      <c r="E1628" s="10" t="s">
        <v>763</v>
      </c>
      <c r="F1628" s="10" t="s">
        <v>699</v>
      </c>
      <c r="G1628" s="10" t="s">
        <v>61</v>
      </c>
      <c r="H1628" s="10" t="s">
        <v>3683</v>
      </c>
      <c r="I1628" t="str">
        <f t="shared" si="50"/>
        <v>09169</v>
      </c>
      <c r="L1628" s="11" t="str">
        <f t="shared" si="51"/>
        <v>Hortigüela, Burgos, Castilla y León</v>
      </c>
    </row>
    <row r="1629" spans="1:12" ht="12.75" customHeight="1" x14ac:dyDescent="0.2">
      <c r="A1629" t="s">
        <v>3684</v>
      </c>
      <c r="B1629" t="s">
        <v>45</v>
      </c>
      <c r="C1629" t="s">
        <v>46</v>
      </c>
      <c r="D1629" s="10" t="s">
        <v>762</v>
      </c>
      <c r="E1629" s="10" t="s">
        <v>763</v>
      </c>
      <c r="F1629" s="10" t="s">
        <v>702</v>
      </c>
      <c r="G1629" s="10" t="s">
        <v>28</v>
      </c>
      <c r="H1629" s="10" t="s">
        <v>3685</v>
      </c>
      <c r="I1629" t="str">
        <f t="shared" si="50"/>
        <v>09170</v>
      </c>
      <c r="L1629" s="11" t="str">
        <f t="shared" si="51"/>
        <v>Hoyales de Roa, Burgos, Castilla y León</v>
      </c>
    </row>
    <row r="1630" spans="1:12" ht="12.75" customHeight="1" x14ac:dyDescent="0.2">
      <c r="A1630" t="s">
        <v>3686</v>
      </c>
      <c r="B1630" t="s">
        <v>45</v>
      </c>
      <c r="C1630" t="s">
        <v>46</v>
      </c>
      <c r="D1630" s="10" t="s">
        <v>762</v>
      </c>
      <c r="E1630" s="10" t="s">
        <v>763</v>
      </c>
      <c r="F1630" s="10" t="s">
        <v>252</v>
      </c>
      <c r="G1630" s="10" t="s">
        <v>97</v>
      </c>
      <c r="H1630" s="10" t="s">
        <v>3687</v>
      </c>
      <c r="I1630" t="str">
        <f t="shared" si="50"/>
        <v>09172</v>
      </c>
      <c r="L1630" s="11" t="str">
        <f t="shared" si="51"/>
        <v>Huérmeces, Burgos, Castilla y León</v>
      </c>
    </row>
    <row r="1631" spans="1:12" ht="12.75" customHeight="1" x14ac:dyDescent="0.2">
      <c r="A1631" t="s">
        <v>3688</v>
      </c>
      <c r="B1631" t="s">
        <v>45</v>
      </c>
      <c r="C1631" t="s">
        <v>46</v>
      </c>
      <c r="D1631" s="10" t="s">
        <v>762</v>
      </c>
      <c r="E1631" s="10" t="s">
        <v>763</v>
      </c>
      <c r="F1631" s="10" t="s">
        <v>608</v>
      </c>
      <c r="G1631" s="10" t="s">
        <v>50</v>
      </c>
      <c r="H1631" s="10" t="s">
        <v>3689</v>
      </c>
      <c r="I1631" t="str">
        <f t="shared" si="50"/>
        <v>09173</v>
      </c>
      <c r="L1631" s="11" t="str">
        <f t="shared" si="51"/>
        <v>Huerta de Arriba, Burgos, Castilla y León</v>
      </c>
    </row>
    <row r="1632" spans="1:12" ht="12.75" customHeight="1" x14ac:dyDescent="0.2">
      <c r="A1632" t="s">
        <v>3690</v>
      </c>
      <c r="B1632" t="s">
        <v>45</v>
      </c>
      <c r="C1632" t="s">
        <v>46</v>
      </c>
      <c r="D1632" s="10" t="s">
        <v>762</v>
      </c>
      <c r="E1632" s="10" t="s">
        <v>763</v>
      </c>
      <c r="F1632" s="10" t="s">
        <v>2105</v>
      </c>
      <c r="G1632" s="10" t="s">
        <v>92</v>
      </c>
      <c r="H1632" s="10" t="s">
        <v>3691</v>
      </c>
      <c r="I1632" t="str">
        <f t="shared" si="50"/>
        <v>09174</v>
      </c>
      <c r="L1632" s="11" t="str">
        <f t="shared" si="51"/>
        <v>Huerta de Rey, Burgos, Castilla y León</v>
      </c>
    </row>
    <row r="1633" spans="1:12" ht="12.75" customHeight="1" x14ac:dyDescent="0.2">
      <c r="A1633" t="s">
        <v>3692</v>
      </c>
      <c r="B1633" t="s">
        <v>45</v>
      </c>
      <c r="C1633" t="s">
        <v>46</v>
      </c>
      <c r="D1633" s="10" t="s">
        <v>762</v>
      </c>
      <c r="E1633" s="10" t="s">
        <v>763</v>
      </c>
      <c r="F1633" s="10" t="s">
        <v>2108</v>
      </c>
      <c r="G1633" s="10" t="s">
        <v>61</v>
      </c>
      <c r="H1633" s="10" t="s">
        <v>3693</v>
      </c>
      <c r="I1633" t="str">
        <f t="shared" si="50"/>
        <v>09175</v>
      </c>
      <c r="L1633" s="11" t="str">
        <f t="shared" si="51"/>
        <v>Humada, Burgos, Castilla y León</v>
      </c>
    </row>
    <row r="1634" spans="1:12" ht="12.75" customHeight="1" x14ac:dyDescent="0.2">
      <c r="A1634" t="s">
        <v>3694</v>
      </c>
      <c r="B1634" t="s">
        <v>45</v>
      </c>
      <c r="C1634" t="s">
        <v>46</v>
      </c>
      <c r="D1634" s="10" t="s">
        <v>762</v>
      </c>
      <c r="E1634" s="10" t="s">
        <v>763</v>
      </c>
      <c r="F1634" s="10" t="s">
        <v>611</v>
      </c>
      <c r="G1634" s="10" t="s">
        <v>36</v>
      </c>
      <c r="H1634" s="10" t="s">
        <v>3695</v>
      </c>
      <c r="I1634" t="str">
        <f t="shared" si="50"/>
        <v>09176</v>
      </c>
      <c r="L1634" s="11" t="str">
        <f t="shared" si="51"/>
        <v>Hurones, Burgos, Castilla y León</v>
      </c>
    </row>
    <row r="1635" spans="1:12" ht="12.75" customHeight="1" x14ac:dyDescent="0.2">
      <c r="A1635" t="s">
        <v>3696</v>
      </c>
      <c r="B1635" t="s">
        <v>45</v>
      </c>
      <c r="C1635" t="s">
        <v>46</v>
      </c>
      <c r="D1635" s="10" t="s">
        <v>762</v>
      </c>
      <c r="E1635" s="10" t="s">
        <v>763</v>
      </c>
      <c r="F1635" s="10" t="s">
        <v>255</v>
      </c>
      <c r="G1635" s="10" t="s">
        <v>41</v>
      </c>
      <c r="H1635" s="10" t="s">
        <v>3697</v>
      </c>
      <c r="I1635" t="str">
        <f t="shared" si="50"/>
        <v>09177</v>
      </c>
      <c r="L1635" s="11" t="str">
        <f t="shared" si="51"/>
        <v>Ibeas de Juarros, Burgos, Castilla y León</v>
      </c>
    </row>
    <row r="1636" spans="1:12" ht="12.75" customHeight="1" x14ac:dyDescent="0.2">
      <c r="A1636" t="s">
        <v>3698</v>
      </c>
      <c r="B1636" t="s">
        <v>45</v>
      </c>
      <c r="C1636" t="s">
        <v>46</v>
      </c>
      <c r="D1636" s="10" t="s">
        <v>762</v>
      </c>
      <c r="E1636" s="10" t="s">
        <v>763</v>
      </c>
      <c r="F1636" s="10" t="s">
        <v>445</v>
      </c>
      <c r="G1636" s="10" t="s">
        <v>128</v>
      </c>
      <c r="H1636" s="10" t="s">
        <v>3699</v>
      </c>
      <c r="I1636" t="str">
        <f t="shared" si="50"/>
        <v>09178</v>
      </c>
      <c r="L1636" s="11" t="str">
        <f t="shared" si="51"/>
        <v>Ibrillos, Burgos, Castilla y León</v>
      </c>
    </row>
    <row r="1637" spans="1:12" ht="12.75" customHeight="1" x14ac:dyDescent="0.2">
      <c r="A1637" t="s">
        <v>3700</v>
      </c>
      <c r="B1637" t="s">
        <v>45</v>
      </c>
      <c r="C1637" t="s">
        <v>46</v>
      </c>
      <c r="D1637" s="10" t="s">
        <v>762</v>
      </c>
      <c r="E1637" s="10" t="s">
        <v>763</v>
      </c>
      <c r="F1637" s="10" t="s">
        <v>899</v>
      </c>
      <c r="G1637" s="10" t="s">
        <v>56</v>
      </c>
      <c r="H1637" s="10" t="s">
        <v>3701</v>
      </c>
      <c r="I1637" t="str">
        <f t="shared" si="50"/>
        <v>09179</v>
      </c>
      <c r="L1637" s="11" t="str">
        <f t="shared" si="51"/>
        <v>Iglesiarrubia, Burgos, Castilla y León</v>
      </c>
    </row>
    <row r="1638" spans="1:12" ht="12.75" customHeight="1" x14ac:dyDescent="0.2">
      <c r="A1638" t="s">
        <v>3702</v>
      </c>
      <c r="B1638" t="s">
        <v>45</v>
      </c>
      <c r="C1638" t="s">
        <v>46</v>
      </c>
      <c r="D1638" s="10" t="s">
        <v>762</v>
      </c>
      <c r="E1638" s="10" t="s">
        <v>763</v>
      </c>
      <c r="F1638" s="10" t="s">
        <v>2119</v>
      </c>
      <c r="G1638" s="10" t="s">
        <v>50</v>
      </c>
      <c r="H1638" s="10" t="s">
        <v>3703</v>
      </c>
      <c r="I1638" t="str">
        <f t="shared" si="50"/>
        <v>09180</v>
      </c>
      <c r="L1638" s="11" t="str">
        <f t="shared" si="51"/>
        <v>Iglesias, Burgos, Castilla y León</v>
      </c>
    </row>
    <row r="1639" spans="1:12" ht="12.75" customHeight="1" x14ac:dyDescent="0.2">
      <c r="A1639" t="s">
        <v>3704</v>
      </c>
      <c r="B1639" t="s">
        <v>45</v>
      </c>
      <c r="C1639" t="s">
        <v>46</v>
      </c>
      <c r="D1639" s="10" t="s">
        <v>762</v>
      </c>
      <c r="E1639" s="10" t="s">
        <v>763</v>
      </c>
      <c r="F1639" s="10" t="s">
        <v>2122</v>
      </c>
      <c r="G1639" s="10" t="s">
        <v>41</v>
      </c>
      <c r="H1639" s="10" t="s">
        <v>3705</v>
      </c>
      <c r="I1639" t="str">
        <f t="shared" si="50"/>
        <v>09181</v>
      </c>
      <c r="L1639" s="11" t="str">
        <f t="shared" si="51"/>
        <v>Isar, Burgos, Castilla y León</v>
      </c>
    </row>
    <row r="1640" spans="1:12" ht="12.75" customHeight="1" x14ac:dyDescent="0.2">
      <c r="A1640" t="s">
        <v>3706</v>
      </c>
      <c r="B1640" t="s">
        <v>45</v>
      </c>
      <c r="C1640" t="s">
        <v>46</v>
      </c>
      <c r="D1640" s="10" t="s">
        <v>762</v>
      </c>
      <c r="E1640" s="10" t="s">
        <v>763</v>
      </c>
      <c r="F1640" s="10" t="s">
        <v>448</v>
      </c>
      <c r="G1640" s="10" t="s">
        <v>28</v>
      </c>
      <c r="H1640" s="10" t="s">
        <v>3707</v>
      </c>
      <c r="I1640" t="str">
        <f t="shared" si="50"/>
        <v>09182</v>
      </c>
      <c r="L1640" s="11" t="str">
        <f t="shared" si="51"/>
        <v>Itero del Castillo, Burgos, Castilla y León</v>
      </c>
    </row>
    <row r="1641" spans="1:12" ht="12.75" customHeight="1" x14ac:dyDescent="0.2">
      <c r="A1641" t="s">
        <v>3708</v>
      </c>
      <c r="B1641" t="s">
        <v>45</v>
      </c>
      <c r="C1641" t="s">
        <v>46</v>
      </c>
      <c r="D1641" s="10" t="s">
        <v>762</v>
      </c>
      <c r="E1641" s="10" t="s">
        <v>763</v>
      </c>
      <c r="F1641" s="10" t="s">
        <v>451</v>
      </c>
      <c r="G1641" s="10" t="s">
        <v>61</v>
      </c>
      <c r="H1641" s="10" t="s">
        <v>3709</v>
      </c>
      <c r="I1641" t="str">
        <f t="shared" si="50"/>
        <v>09183</v>
      </c>
      <c r="L1641" s="11" t="str">
        <f t="shared" si="51"/>
        <v>Jaramillo de la Fuente, Burgos, Castilla y León</v>
      </c>
    </row>
    <row r="1642" spans="1:12" ht="12.75" customHeight="1" x14ac:dyDescent="0.2">
      <c r="A1642" t="s">
        <v>3710</v>
      </c>
      <c r="B1642" t="s">
        <v>45</v>
      </c>
      <c r="C1642" t="s">
        <v>46</v>
      </c>
      <c r="D1642" s="10" t="s">
        <v>762</v>
      </c>
      <c r="E1642" s="10" t="s">
        <v>763</v>
      </c>
      <c r="F1642" s="10" t="s">
        <v>705</v>
      </c>
      <c r="G1642" s="10" t="s">
        <v>128</v>
      </c>
      <c r="H1642" s="10" t="s">
        <v>3711</v>
      </c>
      <c r="I1642" t="str">
        <f t="shared" si="50"/>
        <v>09184</v>
      </c>
      <c r="L1642" s="11" t="str">
        <f t="shared" si="51"/>
        <v>Jaramillo Quemado, Burgos, Castilla y León</v>
      </c>
    </row>
    <row r="1643" spans="1:12" ht="12.75" customHeight="1" x14ac:dyDescent="0.2">
      <c r="A1643" t="s">
        <v>3712</v>
      </c>
      <c r="B1643" t="s">
        <v>45</v>
      </c>
      <c r="C1643" t="s">
        <v>46</v>
      </c>
      <c r="D1643" s="10" t="s">
        <v>762</v>
      </c>
      <c r="E1643" s="10" t="s">
        <v>763</v>
      </c>
      <c r="F1643" s="10" t="s">
        <v>510</v>
      </c>
      <c r="G1643" s="10" t="s">
        <v>97</v>
      </c>
      <c r="H1643" s="10" t="s">
        <v>3713</v>
      </c>
      <c r="I1643" t="str">
        <f t="shared" si="50"/>
        <v>09189</v>
      </c>
      <c r="L1643" s="11" t="str">
        <f t="shared" si="51"/>
        <v>Junta de Traslaloma, Burgos, Castilla y León</v>
      </c>
    </row>
    <row r="1644" spans="1:12" ht="12.75" customHeight="1" x14ac:dyDescent="0.2">
      <c r="A1644" t="s">
        <v>3714</v>
      </c>
      <c r="B1644" t="s">
        <v>45</v>
      </c>
      <c r="C1644" t="s">
        <v>46</v>
      </c>
      <c r="D1644" s="10" t="s">
        <v>762</v>
      </c>
      <c r="E1644" s="10" t="s">
        <v>763</v>
      </c>
      <c r="F1644" s="10" t="s">
        <v>2144</v>
      </c>
      <c r="G1644" s="10" t="s">
        <v>61</v>
      </c>
      <c r="H1644" s="10" t="s">
        <v>3715</v>
      </c>
      <c r="I1644" t="str">
        <f t="shared" si="50"/>
        <v>09190</v>
      </c>
      <c r="L1644" s="11" t="str">
        <f t="shared" si="51"/>
        <v>Junta de Villalba de Losa, Burgos, Castilla y León</v>
      </c>
    </row>
    <row r="1645" spans="1:12" ht="12.75" customHeight="1" x14ac:dyDescent="0.2">
      <c r="A1645" t="s">
        <v>3716</v>
      </c>
      <c r="B1645" t="s">
        <v>45</v>
      </c>
      <c r="C1645" t="s">
        <v>46</v>
      </c>
      <c r="D1645" s="10" t="s">
        <v>762</v>
      </c>
      <c r="E1645" s="10" t="s">
        <v>763</v>
      </c>
      <c r="F1645" s="10" t="s">
        <v>614</v>
      </c>
      <c r="G1645" s="10" t="s">
        <v>92</v>
      </c>
      <c r="H1645" s="10" t="s">
        <v>3717</v>
      </c>
      <c r="I1645" t="str">
        <f t="shared" si="50"/>
        <v>09191</v>
      </c>
      <c r="L1645" s="11" t="str">
        <f t="shared" si="51"/>
        <v>Jurisdicción de Lara, Burgos, Castilla y León</v>
      </c>
    </row>
    <row r="1646" spans="1:12" ht="12.75" customHeight="1" x14ac:dyDescent="0.2">
      <c r="A1646" t="s">
        <v>3718</v>
      </c>
      <c r="B1646" t="s">
        <v>45</v>
      </c>
      <c r="C1646" t="s">
        <v>46</v>
      </c>
      <c r="D1646" s="10" t="s">
        <v>762</v>
      </c>
      <c r="E1646" s="10" t="s">
        <v>763</v>
      </c>
      <c r="F1646" s="10" t="s">
        <v>454</v>
      </c>
      <c r="G1646" s="10" t="s">
        <v>36</v>
      </c>
      <c r="H1646" s="10" t="s">
        <v>3719</v>
      </c>
      <c r="I1646" t="str">
        <f t="shared" si="50"/>
        <v>09194</v>
      </c>
      <c r="L1646" s="11" t="str">
        <f t="shared" si="51"/>
        <v>Lerma, Burgos, Castilla y León</v>
      </c>
    </row>
    <row r="1647" spans="1:12" ht="12.75" customHeight="1" x14ac:dyDescent="0.2">
      <c r="A1647" t="s">
        <v>3720</v>
      </c>
      <c r="B1647" t="s">
        <v>45</v>
      </c>
      <c r="C1647" t="s">
        <v>46</v>
      </c>
      <c r="D1647" s="10" t="s">
        <v>762</v>
      </c>
      <c r="E1647" s="10" t="s">
        <v>763</v>
      </c>
      <c r="F1647" s="10" t="s">
        <v>457</v>
      </c>
      <c r="G1647" s="10" t="s">
        <v>97</v>
      </c>
      <c r="H1647" s="10" t="s">
        <v>3721</v>
      </c>
      <c r="I1647" t="str">
        <f t="shared" si="50"/>
        <v>09195</v>
      </c>
      <c r="L1647" s="11" t="str">
        <f t="shared" si="51"/>
        <v>Llano de Bureba, Burgos, Castilla y León</v>
      </c>
    </row>
    <row r="1648" spans="1:12" ht="12.75" customHeight="1" x14ac:dyDescent="0.2">
      <c r="A1648" t="s">
        <v>3722</v>
      </c>
      <c r="B1648" t="s">
        <v>45</v>
      </c>
      <c r="C1648" t="s">
        <v>46</v>
      </c>
      <c r="D1648" s="10" t="s">
        <v>762</v>
      </c>
      <c r="E1648" s="10" t="s">
        <v>763</v>
      </c>
      <c r="F1648" s="10" t="s">
        <v>708</v>
      </c>
      <c r="G1648" s="10" t="s">
        <v>41</v>
      </c>
      <c r="H1648" s="10" t="s">
        <v>3723</v>
      </c>
      <c r="I1648" t="str">
        <f t="shared" si="50"/>
        <v>09196</v>
      </c>
      <c r="L1648" s="11" t="str">
        <f t="shared" si="51"/>
        <v>Madrigal del Monte, Burgos, Castilla y León</v>
      </c>
    </row>
    <row r="1649" spans="1:12" ht="12.75" customHeight="1" x14ac:dyDescent="0.2">
      <c r="A1649" t="s">
        <v>3724</v>
      </c>
      <c r="B1649" t="s">
        <v>45</v>
      </c>
      <c r="C1649" t="s">
        <v>46</v>
      </c>
      <c r="D1649" s="10" t="s">
        <v>762</v>
      </c>
      <c r="E1649" s="10" t="s">
        <v>763</v>
      </c>
      <c r="F1649" s="10" t="s">
        <v>2159</v>
      </c>
      <c r="G1649" s="10" t="s">
        <v>128</v>
      </c>
      <c r="H1649" s="10" t="s">
        <v>3725</v>
      </c>
      <c r="I1649" t="str">
        <f t="shared" si="50"/>
        <v>09197</v>
      </c>
      <c r="L1649" s="11" t="str">
        <f t="shared" si="51"/>
        <v>Madrigalejo del Monte, Burgos, Castilla y León</v>
      </c>
    </row>
    <row r="1650" spans="1:12" ht="12.75" customHeight="1" x14ac:dyDescent="0.2">
      <c r="A1650" t="s">
        <v>3726</v>
      </c>
      <c r="B1650" t="s">
        <v>45</v>
      </c>
      <c r="C1650" t="s">
        <v>46</v>
      </c>
      <c r="D1650" s="10" t="s">
        <v>762</v>
      </c>
      <c r="E1650" s="10" t="s">
        <v>763</v>
      </c>
      <c r="F1650" s="10" t="s">
        <v>261</v>
      </c>
      <c r="G1650" s="10" t="s">
        <v>78</v>
      </c>
      <c r="H1650" s="10" t="s">
        <v>3727</v>
      </c>
      <c r="I1650" t="str">
        <f t="shared" si="50"/>
        <v>09198</v>
      </c>
      <c r="L1650" s="11" t="str">
        <f t="shared" si="51"/>
        <v>Mahamud, Burgos, Castilla y León</v>
      </c>
    </row>
    <row r="1651" spans="1:12" ht="12.75" customHeight="1" x14ac:dyDescent="0.2">
      <c r="A1651" t="s">
        <v>3728</v>
      </c>
      <c r="B1651" t="s">
        <v>45</v>
      </c>
      <c r="C1651" t="s">
        <v>46</v>
      </c>
      <c r="D1651" s="10" t="s">
        <v>762</v>
      </c>
      <c r="E1651" s="10" t="s">
        <v>763</v>
      </c>
      <c r="F1651" s="10" t="s">
        <v>264</v>
      </c>
      <c r="G1651" s="10" t="s">
        <v>28</v>
      </c>
      <c r="H1651" s="10" t="s">
        <v>3729</v>
      </c>
      <c r="I1651" t="str">
        <f t="shared" si="50"/>
        <v>09199</v>
      </c>
      <c r="L1651" s="11" t="str">
        <f t="shared" si="51"/>
        <v>Mambrilla de Castrejón, Burgos, Castilla y León</v>
      </c>
    </row>
    <row r="1652" spans="1:12" ht="12.75" customHeight="1" x14ac:dyDescent="0.2">
      <c r="A1652" t="s">
        <v>3730</v>
      </c>
      <c r="B1652" t="s">
        <v>45</v>
      </c>
      <c r="C1652" t="s">
        <v>46</v>
      </c>
      <c r="D1652" s="10" t="s">
        <v>762</v>
      </c>
      <c r="E1652" s="10" t="s">
        <v>763</v>
      </c>
      <c r="F1652" s="10" t="s">
        <v>2166</v>
      </c>
      <c r="G1652" s="10" t="s">
        <v>56</v>
      </c>
      <c r="H1652" s="10" t="s">
        <v>3731</v>
      </c>
      <c r="I1652" t="str">
        <f t="shared" si="50"/>
        <v>09200</v>
      </c>
      <c r="L1652" s="11" t="str">
        <f t="shared" si="51"/>
        <v>Mambrillas de Lara, Burgos, Castilla y León</v>
      </c>
    </row>
    <row r="1653" spans="1:12" ht="12.75" customHeight="1" x14ac:dyDescent="0.2">
      <c r="A1653" t="s">
        <v>3732</v>
      </c>
      <c r="B1653" t="s">
        <v>45</v>
      </c>
      <c r="C1653" t="s">
        <v>46</v>
      </c>
      <c r="D1653" s="10" t="s">
        <v>762</v>
      </c>
      <c r="E1653" s="10" t="s">
        <v>763</v>
      </c>
      <c r="F1653" s="10" t="s">
        <v>2169</v>
      </c>
      <c r="G1653" s="10" t="s">
        <v>128</v>
      </c>
      <c r="H1653" s="10" t="s">
        <v>3733</v>
      </c>
      <c r="I1653" t="str">
        <f t="shared" si="50"/>
        <v>09201</v>
      </c>
      <c r="L1653" s="11" t="str">
        <f t="shared" si="51"/>
        <v>Mamolar, Burgos, Castilla y León</v>
      </c>
    </row>
    <row r="1654" spans="1:12" ht="12.75" customHeight="1" x14ac:dyDescent="0.2">
      <c r="A1654" t="s">
        <v>3734</v>
      </c>
      <c r="B1654" t="s">
        <v>45</v>
      </c>
      <c r="C1654" t="s">
        <v>46</v>
      </c>
      <c r="D1654" s="10" t="s">
        <v>762</v>
      </c>
      <c r="E1654" s="10" t="s">
        <v>763</v>
      </c>
      <c r="F1654" s="10" t="s">
        <v>711</v>
      </c>
      <c r="G1654" s="10" t="s">
        <v>61</v>
      </c>
      <c r="H1654" s="10" t="s">
        <v>3735</v>
      </c>
      <c r="I1654" t="str">
        <f t="shared" si="50"/>
        <v>09202</v>
      </c>
      <c r="L1654" s="11" t="str">
        <f t="shared" si="51"/>
        <v>Manciles, Burgos, Castilla y León</v>
      </c>
    </row>
    <row r="1655" spans="1:12" ht="12.75" customHeight="1" x14ac:dyDescent="0.2">
      <c r="A1655" t="s">
        <v>3736</v>
      </c>
      <c r="B1655" t="s">
        <v>45</v>
      </c>
      <c r="C1655" t="s">
        <v>46</v>
      </c>
      <c r="D1655" s="10" t="s">
        <v>762</v>
      </c>
      <c r="E1655" s="10" t="s">
        <v>763</v>
      </c>
      <c r="F1655" s="10" t="s">
        <v>267</v>
      </c>
      <c r="G1655" s="10" t="s">
        <v>92</v>
      </c>
      <c r="H1655" s="10" t="s">
        <v>3737</v>
      </c>
      <c r="I1655" t="str">
        <f t="shared" si="50"/>
        <v>09206</v>
      </c>
      <c r="L1655" s="11" t="str">
        <f t="shared" si="51"/>
        <v>Mazuela, Burgos, Castilla y León</v>
      </c>
    </row>
    <row r="1656" spans="1:12" ht="12.75" customHeight="1" x14ac:dyDescent="0.2">
      <c r="A1656" t="s">
        <v>3738</v>
      </c>
      <c r="B1656" t="s">
        <v>45</v>
      </c>
      <c r="C1656" t="s">
        <v>46</v>
      </c>
      <c r="D1656" s="10" t="s">
        <v>762</v>
      </c>
      <c r="E1656" s="10" t="s">
        <v>763</v>
      </c>
      <c r="F1656" s="10" t="s">
        <v>2182</v>
      </c>
      <c r="G1656" s="10" t="s">
        <v>41</v>
      </c>
      <c r="H1656" s="10" t="s">
        <v>3739</v>
      </c>
      <c r="I1656" t="str">
        <f t="shared" si="50"/>
        <v>09208</v>
      </c>
      <c r="L1656" s="11" t="str">
        <f t="shared" si="51"/>
        <v>Mecerreyes, Burgos, Castilla y León</v>
      </c>
    </row>
    <row r="1657" spans="1:12" ht="12.75" customHeight="1" x14ac:dyDescent="0.2">
      <c r="A1657" t="s">
        <v>3740</v>
      </c>
      <c r="B1657" t="s">
        <v>45</v>
      </c>
      <c r="C1657" t="s">
        <v>46</v>
      </c>
      <c r="D1657" s="10" t="s">
        <v>762</v>
      </c>
      <c r="E1657" s="10" t="s">
        <v>763</v>
      </c>
      <c r="F1657" s="10" t="s">
        <v>463</v>
      </c>
      <c r="G1657" s="10" t="s">
        <v>36</v>
      </c>
      <c r="H1657" s="10" t="s">
        <v>3741</v>
      </c>
      <c r="I1657" t="str">
        <f t="shared" si="50"/>
        <v>09211</v>
      </c>
      <c r="L1657" s="11" t="str">
        <f t="shared" si="51"/>
        <v>Melgar de Fernamental, Burgos, Castilla y León</v>
      </c>
    </row>
    <row r="1658" spans="1:12" ht="12.75" customHeight="1" x14ac:dyDescent="0.2">
      <c r="A1658" t="s">
        <v>3742</v>
      </c>
      <c r="B1658" t="s">
        <v>45</v>
      </c>
      <c r="C1658" t="s">
        <v>46</v>
      </c>
      <c r="D1658" s="10" t="s">
        <v>762</v>
      </c>
      <c r="E1658" s="10" t="s">
        <v>763</v>
      </c>
      <c r="F1658" s="10" t="s">
        <v>877</v>
      </c>
      <c r="G1658" s="10" t="s">
        <v>41</v>
      </c>
      <c r="H1658" s="10" t="s">
        <v>3743</v>
      </c>
      <c r="I1658" t="str">
        <f t="shared" si="50"/>
        <v>09214</v>
      </c>
      <c r="L1658" s="11" t="str">
        <f t="shared" si="51"/>
        <v>Merindad de Montija, Burgos, Castilla y León</v>
      </c>
    </row>
    <row r="1659" spans="1:12" ht="12.75" customHeight="1" x14ac:dyDescent="0.2">
      <c r="A1659" t="s">
        <v>3744</v>
      </c>
      <c r="B1659" t="s">
        <v>45</v>
      </c>
      <c r="C1659" t="s">
        <v>46</v>
      </c>
      <c r="D1659" s="10" t="s">
        <v>762</v>
      </c>
      <c r="E1659" s="10" t="s">
        <v>763</v>
      </c>
      <c r="F1659" s="10" t="s">
        <v>2197</v>
      </c>
      <c r="G1659" s="10" t="s">
        <v>50</v>
      </c>
      <c r="H1659" s="10" t="s">
        <v>3745</v>
      </c>
      <c r="I1659" t="str">
        <f t="shared" si="50"/>
        <v>09215</v>
      </c>
      <c r="L1659" s="11" t="str">
        <f t="shared" si="51"/>
        <v>Merindad de Sotoscueva, Burgos, Castilla y León</v>
      </c>
    </row>
    <row r="1660" spans="1:12" ht="12.75" customHeight="1" x14ac:dyDescent="0.2">
      <c r="A1660" t="s">
        <v>3746</v>
      </c>
      <c r="B1660" t="s">
        <v>45</v>
      </c>
      <c r="C1660" t="s">
        <v>46</v>
      </c>
      <c r="D1660" s="10" t="s">
        <v>762</v>
      </c>
      <c r="E1660" s="10" t="s">
        <v>763</v>
      </c>
      <c r="F1660" s="10" t="s">
        <v>2200</v>
      </c>
      <c r="G1660" s="10" t="s">
        <v>128</v>
      </c>
      <c r="H1660" s="10" t="s">
        <v>3747</v>
      </c>
      <c r="I1660" t="str">
        <f t="shared" si="50"/>
        <v>09216</v>
      </c>
      <c r="L1660" s="11" t="str">
        <f t="shared" si="51"/>
        <v>Merindad de Valdeporres, Burgos, Castilla y León</v>
      </c>
    </row>
    <row r="1661" spans="1:12" ht="12.75" customHeight="1" x14ac:dyDescent="0.2">
      <c r="A1661" t="s">
        <v>3748</v>
      </c>
      <c r="B1661" t="s">
        <v>45</v>
      </c>
      <c r="C1661" t="s">
        <v>46</v>
      </c>
      <c r="D1661" s="10" t="s">
        <v>762</v>
      </c>
      <c r="E1661" s="10" t="s">
        <v>763</v>
      </c>
      <c r="F1661" s="10" t="s">
        <v>2203</v>
      </c>
      <c r="G1661" s="10" t="s">
        <v>78</v>
      </c>
      <c r="H1661" s="10" t="s">
        <v>3749</v>
      </c>
      <c r="I1661" t="str">
        <f t="shared" si="50"/>
        <v>09217</v>
      </c>
      <c r="L1661" s="11" t="str">
        <f t="shared" si="51"/>
        <v>Merindad de Valdivielso, Burgos, Castilla y León</v>
      </c>
    </row>
    <row r="1662" spans="1:12" ht="12.75" customHeight="1" x14ac:dyDescent="0.2">
      <c r="A1662" t="s">
        <v>3750</v>
      </c>
      <c r="B1662" t="s">
        <v>45</v>
      </c>
      <c r="C1662" t="s">
        <v>46</v>
      </c>
      <c r="D1662" s="10" t="s">
        <v>762</v>
      </c>
      <c r="E1662" s="10" t="s">
        <v>763</v>
      </c>
      <c r="F1662" s="10" t="s">
        <v>2206</v>
      </c>
      <c r="G1662" s="10" t="s">
        <v>92</v>
      </c>
      <c r="H1662" s="10" t="s">
        <v>3751</v>
      </c>
      <c r="I1662" t="str">
        <f t="shared" si="50"/>
        <v>09218</v>
      </c>
      <c r="L1662" s="11" t="str">
        <f t="shared" si="51"/>
        <v>Milagros, Burgos, Castilla y León</v>
      </c>
    </row>
    <row r="1663" spans="1:12" ht="12.75" customHeight="1" x14ac:dyDescent="0.2">
      <c r="A1663" t="s">
        <v>3752</v>
      </c>
      <c r="B1663" t="s">
        <v>45</v>
      </c>
      <c r="C1663" t="s">
        <v>46</v>
      </c>
      <c r="D1663" s="10" t="s">
        <v>762</v>
      </c>
      <c r="E1663" s="10" t="s">
        <v>763</v>
      </c>
      <c r="F1663" s="10" t="s">
        <v>2213</v>
      </c>
      <c r="G1663" s="10" t="s">
        <v>78</v>
      </c>
      <c r="H1663" s="10" t="s">
        <v>3753</v>
      </c>
      <c r="I1663" t="str">
        <f t="shared" si="50"/>
        <v>09221</v>
      </c>
      <c r="L1663" s="11" t="str">
        <f t="shared" si="51"/>
        <v>Modúbar de la Emparedada, Burgos, Castilla y León</v>
      </c>
    </row>
    <row r="1664" spans="1:12" ht="12.75" customHeight="1" x14ac:dyDescent="0.2">
      <c r="A1664" t="s">
        <v>3754</v>
      </c>
      <c r="B1664" t="s">
        <v>45</v>
      </c>
      <c r="C1664" t="s">
        <v>46</v>
      </c>
      <c r="D1664" s="10" t="s">
        <v>762</v>
      </c>
      <c r="E1664" s="10" t="s">
        <v>763</v>
      </c>
      <c r="F1664" s="10" t="s">
        <v>3219</v>
      </c>
      <c r="G1664" s="10" t="s">
        <v>50</v>
      </c>
      <c r="H1664" s="10" t="s">
        <v>3755</v>
      </c>
      <c r="I1664" t="str">
        <f t="shared" si="50"/>
        <v>09223</v>
      </c>
      <c r="L1664" s="11" t="str">
        <f t="shared" si="51"/>
        <v>Monasterio de la Sierra, Burgos, Castilla y León</v>
      </c>
    </row>
    <row r="1665" spans="1:12" ht="12.75" customHeight="1" x14ac:dyDescent="0.2">
      <c r="A1665" t="s">
        <v>3756</v>
      </c>
      <c r="B1665" t="s">
        <v>45</v>
      </c>
      <c r="C1665" t="s">
        <v>46</v>
      </c>
      <c r="D1665" s="10" t="s">
        <v>762</v>
      </c>
      <c r="E1665" s="10" t="s">
        <v>763</v>
      </c>
      <c r="F1665" s="10" t="s">
        <v>469</v>
      </c>
      <c r="G1665" s="10" t="s">
        <v>92</v>
      </c>
      <c r="H1665" s="10" t="s">
        <v>3757</v>
      </c>
      <c r="I1665" t="str">
        <f t="shared" si="50"/>
        <v>09224</v>
      </c>
      <c r="L1665" s="11" t="str">
        <f t="shared" si="51"/>
        <v>Monasterio de Rodilla, Burgos, Castilla y León</v>
      </c>
    </row>
    <row r="1666" spans="1:12" ht="12.75" customHeight="1" x14ac:dyDescent="0.2">
      <c r="A1666" t="s">
        <v>3758</v>
      </c>
      <c r="B1666" t="s">
        <v>45</v>
      </c>
      <c r="C1666" t="s">
        <v>46</v>
      </c>
      <c r="D1666" s="10" t="s">
        <v>762</v>
      </c>
      <c r="E1666" s="10" t="s">
        <v>763</v>
      </c>
      <c r="F1666" s="10" t="s">
        <v>2220</v>
      </c>
      <c r="G1666" s="10" t="s">
        <v>61</v>
      </c>
      <c r="H1666" s="10" t="s">
        <v>3759</v>
      </c>
      <c r="I1666" t="str">
        <f t="shared" ref="I1666:I1729" si="52">CONCATENATE(D1666,F1666)</f>
        <v>09225</v>
      </c>
      <c r="L1666" s="11" t="str">
        <f t="shared" si="51"/>
        <v>Moncalvillo, Burgos, Castilla y León</v>
      </c>
    </row>
    <row r="1667" spans="1:12" ht="12.75" customHeight="1" x14ac:dyDescent="0.2">
      <c r="A1667" t="s">
        <v>3760</v>
      </c>
      <c r="B1667" t="s">
        <v>45</v>
      </c>
      <c r="C1667" t="s">
        <v>46</v>
      </c>
      <c r="D1667" s="10" t="s">
        <v>762</v>
      </c>
      <c r="E1667" s="10" t="s">
        <v>763</v>
      </c>
      <c r="F1667" s="10" t="s">
        <v>2223</v>
      </c>
      <c r="G1667" s="10" t="s">
        <v>36</v>
      </c>
      <c r="H1667" s="10" t="s">
        <v>3761</v>
      </c>
      <c r="I1667" t="str">
        <f t="shared" si="52"/>
        <v>09226</v>
      </c>
      <c r="L1667" s="11" t="str">
        <f t="shared" ref="L1667:L1730" si="53">CONCATENATE(H1667,", ",E1667,", ",C1667)</f>
        <v>Monterrubio de la Demanda, Burgos, Castilla y León</v>
      </c>
    </row>
    <row r="1668" spans="1:12" ht="12.75" customHeight="1" x14ac:dyDescent="0.2">
      <c r="A1668" t="s">
        <v>3762</v>
      </c>
      <c r="B1668" t="s">
        <v>45</v>
      </c>
      <c r="C1668" t="s">
        <v>46</v>
      </c>
      <c r="D1668" s="10" t="s">
        <v>762</v>
      </c>
      <c r="E1668" s="10" t="s">
        <v>763</v>
      </c>
      <c r="F1668" s="10" t="s">
        <v>472</v>
      </c>
      <c r="G1668" s="10" t="s">
        <v>41</v>
      </c>
      <c r="H1668" s="10" t="s">
        <v>3763</v>
      </c>
      <c r="I1668" t="str">
        <f t="shared" si="52"/>
        <v>09227</v>
      </c>
      <c r="L1668" s="11" t="str">
        <f t="shared" si="53"/>
        <v>Montorio, Burgos, Castilla y León</v>
      </c>
    </row>
    <row r="1669" spans="1:12" ht="12.75" customHeight="1" x14ac:dyDescent="0.2">
      <c r="A1669" t="s">
        <v>3764</v>
      </c>
      <c r="B1669" t="s">
        <v>45</v>
      </c>
      <c r="C1669" t="s">
        <v>46</v>
      </c>
      <c r="D1669" s="10" t="s">
        <v>762</v>
      </c>
      <c r="E1669" s="10" t="s">
        <v>763</v>
      </c>
      <c r="F1669" s="10" t="s">
        <v>2228</v>
      </c>
      <c r="G1669" s="10" t="s">
        <v>128</v>
      </c>
      <c r="H1669" s="10" t="s">
        <v>3765</v>
      </c>
      <c r="I1669" t="str">
        <f t="shared" si="52"/>
        <v>09228</v>
      </c>
      <c r="L1669" s="11" t="str">
        <f t="shared" si="53"/>
        <v>Moradillo de Roa, Burgos, Castilla y León</v>
      </c>
    </row>
    <row r="1670" spans="1:12" ht="12.75" customHeight="1" x14ac:dyDescent="0.2">
      <c r="A1670" t="s">
        <v>3766</v>
      </c>
      <c r="B1670" t="s">
        <v>45</v>
      </c>
      <c r="C1670" t="s">
        <v>46</v>
      </c>
      <c r="D1670" s="10" t="s">
        <v>762</v>
      </c>
      <c r="E1670" s="10" t="s">
        <v>763</v>
      </c>
      <c r="F1670" s="10" t="s">
        <v>2231</v>
      </c>
      <c r="G1670" s="10" t="s">
        <v>56</v>
      </c>
      <c r="H1670" s="10" t="s">
        <v>3767</v>
      </c>
      <c r="I1670" t="str">
        <f t="shared" si="52"/>
        <v>09229</v>
      </c>
      <c r="L1670" s="11" t="str">
        <f t="shared" si="53"/>
        <v>Nava de Roa, Burgos, Castilla y León</v>
      </c>
    </row>
    <row r="1671" spans="1:12" ht="12.75" customHeight="1" x14ac:dyDescent="0.2">
      <c r="A1671" t="s">
        <v>3768</v>
      </c>
      <c r="B1671" t="s">
        <v>45</v>
      </c>
      <c r="C1671" t="s">
        <v>46</v>
      </c>
      <c r="D1671" s="10" t="s">
        <v>762</v>
      </c>
      <c r="E1671" s="10" t="s">
        <v>763</v>
      </c>
      <c r="F1671" s="10" t="s">
        <v>2236</v>
      </c>
      <c r="G1671" s="10" t="s">
        <v>41</v>
      </c>
      <c r="H1671" s="10" t="s">
        <v>3769</v>
      </c>
      <c r="I1671" t="str">
        <f t="shared" si="52"/>
        <v>09231</v>
      </c>
      <c r="L1671" s="11" t="str">
        <f t="shared" si="53"/>
        <v>Nebreda, Burgos, Castilla y León</v>
      </c>
    </row>
    <row r="1672" spans="1:12" ht="12.75" customHeight="1" x14ac:dyDescent="0.2">
      <c r="A1672" t="s">
        <v>3770</v>
      </c>
      <c r="B1672" t="s">
        <v>45</v>
      </c>
      <c r="C1672" t="s">
        <v>46</v>
      </c>
      <c r="D1672" s="10" t="s">
        <v>762</v>
      </c>
      <c r="E1672" s="10" t="s">
        <v>763</v>
      </c>
      <c r="F1672" s="10" t="s">
        <v>2239</v>
      </c>
      <c r="G1672" s="10" t="s">
        <v>28</v>
      </c>
      <c r="H1672" s="10" t="s">
        <v>3771</v>
      </c>
      <c r="I1672" t="str">
        <f t="shared" si="52"/>
        <v>09232</v>
      </c>
      <c r="L1672" s="11" t="str">
        <f t="shared" si="53"/>
        <v>Neila, Burgos, Castilla y León</v>
      </c>
    </row>
    <row r="1673" spans="1:12" ht="12.75" customHeight="1" x14ac:dyDescent="0.2">
      <c r="A1673" t="s">
        <v>3772</v>
      </c>
      <c r="B1673" t="s">
        <v>45</v>
      </c>
      <c r="C1673" t="s">
        <v>46</v>
      </c>
      <c r="D1673" s="10" t="s">
        <v>762</v>
      </c>
      <c r="E1673" s="10" t="s">
        <v>763</v>
      </c>
      <c r="F1673" s="10" t="s">
        <v>2247</v>
      </c>
      <c r="G1673" s="10" t="s">
        <v>56</v>
      </c>
      <c r="H1673" s="10" t="s">
        <v>3773</v>
      </c>
      <c r="I1673" t="str">
        <f t="shared" si="52"/>
        <v>09235</v>
      </c>
      <c r="L1673" s="11" t="str">
        <f t="shared" si="53"/>
        <v>Olmedillo de Roa, Burgos, Castilla y León</v>
      </c>
    </row>
    <row r="1674" spans="1:12" ht="12.75" customHeight="1" x14ac:dyDescent="0.2">
      <c r="A1674" t="s">
        <v>3774</v>
      </c>
      <c r="B1674" t="s">
        <v>45</v>
      </c>
      <c r="C1674" t="s">
        <v>46</v>
      </c>
      <c r="D1674" s="10" t="s">
        <v>762</v>
      </c>
      <c r="E1674" s="10" t="s">
        <v>763</v>
      </c>
      <c r="F1674" s="10" t="s">
        <v>2250</v>
      </c>
      <c r="G1674" s="10" t="s">
        <v>78</v>
      </c>
      <c r="H1674" s="10" t="s">
        <v>3775</v>
      </c>
      <c r="I1674" t="str">
        <f t="shared" si="52"/>
        <v>09236</v>
      </c>
      <c r="L1674" s="11" t="str">
        <f t="shared" si="53"/>
        <v>Olmillos de Muñó, Burgos, Castilla y León</v>
      </c>
    </row>
    <row r="1675" spans="1:12" ht="12.75" customHeight="1" x14ac:dyDescent="0.2">
      <c r="A1675" t="s">
        <v>3776</v>
      </c>
      <c r="B1675" t="s">
        <v>45</v>
      </c>
      <c r="C1675" t="s">
        <v>46</v>
      </c>
      <c r="D1675" s="10" t="s">
        <v>762</v>
      </c>
      <c r="E1675" s="10" t="s">
        <v>763</v>
      </c>
      <c r="F1675" s="10" t="s">
        <v>2257</v>
      </c>
      <c r="G1675" s="10" t="s">
        <v>97</v>
      </c>
      <c r="H1675" s="10" t="s">
        <v>3777</v>
      </c>
      <c r="I1675" t="str">
        <f t="shared" si="52"/>
        <v>09239</v>
      </c>
      <c r="L1675" s="11" t="str">
        <f t="shared" si="53"/>
        <v>Oquillas, Burgos, Castilla y León</v>
      </c>
    </row>
    <row r="1676" spans="1:12" ht="12.75" customHeight="1" x14ac:dyDescent="0.2">
      <c r="A1676" t="s">
        <v>3778</v>
      </c>
      <c r="B1676" t="s">
        <v>45</v>
      </c>
      <c r="C1676" t="s">
        <v>46</v>
      </c>
      <c r="D1676" s="10" t="s">
        <v>762</v>
      </c>
      <c r="E1676" s="10" t="s">
        <v>763</v>
      </c>
      <c r="F1676" s="10" t="s">
        <v>2263</v>
      </c>
      <c r="G1676" s="10" t="s">
        <v>92</v>
      </c>
      <c r="H1676" s="10" t="s">
        <v>3779</v>
      </c>
      <c r="I1676" t="str">
        <f t="shared" si="52"/>
        <v>09241</v>
      </c>
      <c r="L1676" s="11" t="str">
        <f t="shared" si="53"/>
        <v>Orbaneja Riopico, Burgos, Castilla y León</v>
      </c>
    </row>
    <row r="1677" spans="1:12" ht="12.75" customHeight="1" x14ac:dyDescent="0.2">
      <c r="A1677" t="s">
        <v>3780</v>
      </c>
      <c r="B1677" t="s">
        <v>45</v>
      </c>
      <c r="C1677" t="s">
        <v>46</v>
      </c>
      <c r="D1677" s="10" t="s">
        <v>762</v>
      </c>
      <c r="E1677" s="10" t="s">
        <v>763</v>
      </c>
      <c r="F1677" s="10" t="s">
        <v>2266</v>
      </c>
      <c r="G1677" s="10" t="s">
        <v>50</v>
      </c>
      <c r="H1677" s="10" t="s">
        <v>3781</v>
      </c>
      <c r="I1677" t="str">
        <f t="shared" si="52"/>
        <v>09242</v>
      </c>
      <c r="L1677" s="11" t="str">
        <f t="shared" si="53"/>
        <v>Padilla de Abajo, Burgos, Castilla y León</v>
      </c>
    </row>
    <row r="1678" spans="1:12" ht="12.75" customHeight="1" x14ac:dyDescent="0.2">
      <c r="A1678" t="s">
        <v>3782</v>
      </c>
      <c r="B1678" t="s">
        <v>45</v>
      </c>
      <c r="C1678" t="s">
        <v>46</v>
      </c>
      <c r="D1678" s="10" t="s">
        <v>762</v>
      </c>
      <c r="E1678" s="10" t="s">
        <v>763</v>
      </c>
      <c r="F1678" s="10" t="s">
        <v>2269</v>
      </c>
      <c r="G1678" s="10" t="s">
        <v>56</v>
      </c>
      <c r="H1678" s="10" t="s">
        <v>3783</v>
      </c>
      <c r="I1678" t="str">
        <f t="shared" si="52"/>
        <v>09243</v>
      </c>
      <c r="L1678" s="11" t="str">
        <f t="shared" si="53"/>
        <v>Padilla de Arriba, Burgos, Castilla y León</v>
      </c>
    </row>
    <row r="1679" spans="1:12" ht="12.75" customHeight="1" x14ac:dyDescent="0.2">
      <c r="A1679" t="s">
        <v>3784</v>
      </c>
      <c r="B1679" t="s">
        <v>45</v>
      </c>
      <c r="C1679" t="s">
        <v>46</v>
      </c>
      <c r="D1679" s="10" t="s">
        <v>762</v>
      </c>
      <c r="E1679" s="10" t="s">
        <v>763</v>
      </c>
      <c r="F1679" s="10" t="s">
        <v>2272</v>
      </c>
      <c r="G1679" s="10" t="s">
        <v>36</v>
      </c>
      <c r="H1679" s="10" t="s">
        <v>3785</v>
      </c>
      <c r="I1679" t="str">
        <f t="shared" si="52"/>
        <v>09244</v>
      </c>
      <c r="L1679" s="11" t="str">
        <f t="shared" si="53"/>
        <v>Padrones de Bureba, Burgos, Castilla y León</v>
      </c>
    </row>
    <row r="1680" spans="1:12" ht="12.75" customHeight="1" x14ac:dyDescent="0.2">
      <c r="A1680" t="s">
        <v>3786</v>
      </c>
      <c r="B1680" t="s">
        <v>45</v>
      </c>
      <c r="C1680" t="s">
        <v>46</v>
      </c>
      <c r="D1680" s="10" t="s">
        <v>762</v>
      </c>
      <c r="E1680" s="10" t="s">
        <v>763</v>
      </c>
      <c r="F1680" s="10" t="s">
        <v>2278</v>
      </c>
      <c r="G1680" s="10" t="s">
        <v>41</v>
      </c>
      <c r="H1680" s="10" t="s">
        <v>3787</v>
      </c>
      <c r="I1680" t="str">
        <f t="shared" si="52"/>
        <v>09246</v>
      </c>
      <c r="L1680" s="11" t="str">
        <f t="shared" si="53"/>
        <v>Palacios de la Sierra, Burgos, Castilla y León</v>
      </c>
    </row>
    <row r="1681" spans="1:12" ht="12.75" customHeight="1" x14ac:dyDescent="0.2">
      <c r="A1681" t="s">
        <v>3788</v>
      </c>
      <c r="B1681" t="s">
        <v>45</v>
      </c>
      <c r="C1681" t="s">
        <v>46</v>
      </c>
      <c r="D1681" s="10" t="s">
        <v>762</v>
      </c>
      <c r="E1681" s="10" t="s">
        <v>763</v>
      </c>
      <c r="F1681" s="10" t="s">
        <v>2281</v>
      </c>
      <c r="G1681" s="10" t="s">
        <v>128</v>
      </c>
      <c r="H1681" s="10" t="s">
        <v>3789</v>
      </c>
      <c r="I1681" t="str">
        <f t="shared" si="52"/>
        <v>09247</v>
      </c>
      <c r="L1681" s="11" t="str">
        <f t="shared" si="53"/>
        <v>Palacios de Riopisuerga, Burgos, Castilla y León</v>
      </c>
    </row>
    <row r="1682" spans="1:12" ht="12.75" customHeight="1" x14ac:dyDescent="0.2">
      <c r="A1682" t="s">
        <v>3790</v>
      </c>
      <c r="B1682" t="s">
        <v>45</v>
      </c>
      <c r="C1682" t="s">
        <v>46</v>
      </c>
      <c r="D1682" s="10" t="s">
        <v>762</v>
      </c>
      <c r="E1682" s="10" t="s">
        <v>763</v>
      </c>
      <c r="F1682" s="10" t="s">
        <v>3270</v>
      </c>
      <c r="G1682" s="10" t="s">
        <v>78</v>
      </c>
      <c r="H1682" s="10" t="s">
        <v>3791</v>
      </c>
      <c r="I1682" t="str">
        <f t="shared" si="52"/>
        <v>09248</v>
      </c>
      <c r="L1682" s="11" t="str">
        <f t="shared" si="53"/>
        <v>Palazuelos de la Sierra, Burgos, Castilla y León</v>
      </c>
    </row>
    <row r="1683" spans="1:12" ht="12.75" customHeight="1" x14ac:dyDescent="0.2">
      <c r="A1683" t="s">
        <v>3792</v>
      </c>
      <c r="B1683" t="s">
        <v>45</v>
      </c>
      <c r="C1683" t="s">
        <v>46</v>
      </c>
      <c r="D1683" s="10" t="s">
        <v>762</v>
      </c>
      <c r="E1683" s="10" t="s">
        <v>763</v>
      </c>
      <c r="F1683" s="10" t="s">
        <v>2284</v>
      </c>
      <c r="G1683" s="10" t="s">
        <v>28</v>
      </c>
      <c r="H1683" s="10" t="s">
        <v>3793</v>
      </c>
      <c r="I1683" t="str">
        <f t="shared" si="52"/>
        <v>09249</v>
      </c>
      <c r="L1683" s="11" t="str">
        <f t="shared" si="53"/>
        <v>Palazuelos de Muñó, Burgos, Castilla y León</v>
      </c>
    </row>
    <row r="1684" spans="1:12" ht="12.75" customHeight="1" x14ac:dyDescent="0.2">
      <c r="A1684" t="s">
        <v>3794</v>
      </c>
      <c r="B1684" t="s">
        <v>45</v>
      </c>
      <c r="C1684" t="s">
        <v>46</v>
      </c>
      <c r="D1684" s="10" t="s">
        <v>762</v>
      </c>
      <c r="E1684" s="10" t="s">
        <v>763</v>
      </c>
      <c r="F1684" s="10" t="s">
        <v>3275</v>
      </c>
      <c r="G1684" s="10" t="s">
        <v>92</v>
      </c>
      <c r="H1684" s="10" t="s">
        <v>3795</v>
      </c>
      <c r="I1684" t="str">
        <f t="shared" si="52"/>
        <v>09250</v>
      </c>
      <c r="L1684" s="11" t="str">
        <f t="shared" si="53"/>
        <v>Pampliega, Burgos, Castilla y León</v>
      </c>
    </row>
    <row r="1685" spans="1:12" ht="12.75" customHeight="1" x14ac:dyDescent="0.2">
      <c r="A1685" t="s">
        <v>3796</v>
      </c>
      <c r="B1685" t="s">
        <v>45</v>
      </c>
      <c r="C1685" t="s">
        <v>46</v>
      </c>
      <c r="D1685" s="10" t="s">
        <v>762</v>
      </c>
      <c r="E1685" s="10" t="s">
        <v>763</v>
      </c>
      <c r="F1685" s="10" t="s">
        <v>2291</v>
      </c>
      <c r="G1685" s="10" t="s">
        <v>128</v>
      </c>
      <c r="H1685" s="10" t="s">
        <v>3797</v>
      </c>
      <c r="I1685" t="str">
        <f t="shared" si="52"/>
        <v>09253</v>
      </c>
      <c r="L1685" s="11" t="str">
        <f t="shared" si="53"/>
        <v>Pardilla, Burgos, Castilla y León</v>
      </c>
    </row>
    <row r="1686" spans="1:12" ht="12.75" customHeight="1" x14ac:dyDescent="0.2">
      <c r="A1686" t="s">
        <v>3798</v>
      </c>
      <c r="B1686" t="s">
        <v>45</v>
      </c>
      <c r="C1686" t="s">
        <v>46</v>
      </c>
      <c r="D1686" s="10" t="s">
        <v>762</v>
      </c>
      <c r="E1686" s="10" t="s">
        <v>763</v>
      </c>
      <c r="F1686" s="10" t="s">
        <v>478</v>
      </c>
      <c r="G1686" s="10" t="s">
        <v>97</v>
      </c>
      <c r="H1686" s="10" t="s">
        <v>3799</v>
      </c>
      <c r="I1686" t="str">
        <f t="shared" si="52"/>
        <v>09256</v>
      </c>
      <c r="L1686" s="11" t="str">
        <f t="shared" si="53"/>
        <v>Pedrosa de Duero, Burgos, Castilla y León</v>
      </c>
    </row>
    <row r="1687" spans="1:12" ht="12.75" customHeight="1" x14ac:dyDescent="0.2">
      <c r="A1687" t="s">
        <v>3800</v>
      </c>
      <c r="B1687" t="s">
        <v>45</v>
      </c>
      <c r="C1687" t="s">
        <v>46</v>
      </c>
      <c r="D1687" s="10" t="s">
        <v>762</v>
      </c>
      <c r="E1687" s="10" t="s">
        <v>763</v>
      </c>
      <c r="F1687" s="10" t="s">
        <v>2299</v>
      </c>
      <c r="G1687" s="10" t="s">
        <v>50</v>
      </c>
      <c r="H1687" s="10" t="s">
        <v>3801</v>
      </c>
      <c r="I1687" t="str">
        <f t="shared" si="52"/>
        <v>09257</v>
      </c>
      <c r="L1687" s="11" t="str">
        <f t="shared" si="53"/>
        <v>Pedrosa del Páramo, Burgos, Castilla y León</v>
      </c>
    </row>
    <row r="1688" spans="1:12" ht="12.75" customHeight="1" x14ac:dyDescent="0.2">
      <c r="A1688" t="s">
        <v>3802</v>
      </c>
      <c r="B1688" t="s">
        <v>45</v>
      </c>
      <c r="C1688" t="s">
        <v>46</v>
      </c>
      <c r="D1688" s="10" t="s">
        <v>762</v>
      </c>
      <c r="E1688" s="10" t="s">
        <v>763</v>
      </c>
      <c r="F1688" s="10" t="s">
        <v>2302</v>
      </c>
      <c r="G1688" s="10" t="s">
        <v>56</v>
      </c>
      <c r="H1688" s="10" t="s">
        <v>3803</v>
      </c>
      <c r="I1688" t="str">
        <f t="shared" si="52"/>
        <v>09258</v>
      </c>
      <c r="L1688" s="11" t="str">
        <f t="shared" si="53"/>
        <v>Pedrosa del Príncipe, Burgos, Castilla y León</v>
      </c>
    </row>
    <row r="1689" spans="1:12" ht="12.75" customHeight="1" x14ac:dyDescent="0.2">
      <c r="A1689" t="s">
        <v>3804</v>
      </c>
      <c r="B1689" t="s">
        <v>45</v>
      </c>
      <c r="C1689" t="s">
        <v>46</v>
      </c>
      <c r="D1689" s="10" t="s">
        <v>762</v>
      </c>
      <c r="E1689" s="10" t="s">
        <v>763</v>
      </c>
      <c r="F1689" s="10" t="s">
        <v>2305</v>
      </c>
      <c r="G1689" s="10" t="s">
        <v>78</v>
      </c>
      <c r="H1689" s="10" t="s">
        <v>3805</v>
      </c>
      <c r="I1689" t="str">
        <f t="shared" si="52"/>
        <v>09259</v>
      </c>
      <c r="L1689" s="11" t="str">
        <f t="shared" si="53"/>
        <v>Pedrosa de Río Úrbel, Burgos, Castilla y León</v>
      </c>
    </row>
    <row r="1690" spans="1:12" ht="12.75" customHeight="1" x14ac:dyDescent="0.2">
      <c r="A1690" t="s">
        <v>3806</v>
      </c>
      <c r="B1690" t="s">
        <v>45</v>
      </c>
      <c r="C1690" t="s">
        <v>46</v>
      </c>
      <c r="D1690" s="10" t="s">
        <v>762</v>
      </c>
      <c r="E1690" s="10" t="s">
        <v>763</v>
      </c>
      <c r="F1690" s="10" t="s">
        <v>2310</v>
      </c>
      <c r="G1690" s="10" t="s">
        <v>50</v>
      </c>
      <c r="H1690" s="10" t="s">
        <v>3807</v>
      </c>
      <c r="I1690" t="str">
        <f t="shared" si="52"/>
        <v>09261</v>
      </c>
      <c r="L1690" s="11" t="str">
        <f t="shared" si="53"/>
        <v>Peñaranda de Duero, Burgos, Castilla y León</v>
      </c>
    </row>
    <row r="1691" spans="1:12" ht="12.75" customHeight="1" x14ac:dyDescent="0.2">
      <c r="A1691" t="s">
        <v>3808</v>
      </c>
      <c r="B1691" t="s">
        <v>45</v>
      </c>
      <c r="C1691" t="s">
        <v>46</v>
      </c>
      <c r="D1691" s="10" t="s">
        <v>762</v>
      </c>
      <c r="E1691" s="10" t="s">
        <v>763</v>
      </c>
      <c r="F1691" s="10" t="s">
        <v>484</v>
      </c>
      <c r="G1691" s="10" t="s">
        <v>92</v>
      </c>
      <c r="H1691" s="10" t="s">
        <v>3809</v>
      </c>
      <c r="I1691" t="str">
        <f t="shared" si="52"/>
        <v>09262</v>
      </c>
      <c r="L1691" s="11" t="str">
        <f t="shared" si="53"/>
        <v>Peral de Arlanza, Burgos, Castilla y León</v>
      </c>
    </row>
    <row r="1692" spans="1:12" ht="12.75" customHeight="1" x14ac:dyDescent="0.2">
      <c r="A1692" t="s">
        <v>3810</v>
      </c>
      <c r="B1692" t="s">
        <v>45</v>
      </c>
      <c r="C1692" t="s">
        <v>46</v>
      </c>
      <c r="D1692" s="10" t="s">
        <v>762</v>
      </c>
      <c r="E1692" s="10" t="s">
        <v>763</v>
      </c>
      <c r="F1692" s="10" t="s">
        <v>629</v>
      </c>
      <c r="G1692" s="10" t="s">
        <v>78</v>
      </c>
      <c r="H1692" s="10" t="s">
        <v>3811</v>
      </c>
      <c r="I1692" t="str">
        <f t="shared" si="52"/>
        <v>09265</v>
      </c>
      <c r="L1692" s="11" t="str">
        <f t="shared" si="53"/>
        <v>Piérnigas, Burgos, Castilla y León</v>
      </c>
    </row>
    <row r="1693" spans="1:12" ht="12.75" customHeight="1" x14ac:dyDescent="0.2">
      <c r="A1693" t="s">
        <v>3812</v>
      </c>
      <c r="B1693" t="s">
        <v>45</v>
      </c>
      <c r="C1693" t="s">
        <v>46</v>
      </c>
      <c r="D1693" s="10" t="s">
        <v>762</v>
      </c>
      <c r="E1693" s="10" t="s">
        <v>763</v>
      </c>
      <c r="F1693" s="10" t="s">
        <v>487</v>
      </c>
      <c r="G1693" s="10" t="s">
        <v>28</v>
      </c>
      <c r="H1693" s="10" t="s">
        <v>3813</v>
      </c>
      <c r="I1693" t="str">
        <f t="shared" si="52"/>
        <v>09266</v>
      </c>
      <c r="L1693" s="11" t="str">
        <f t="shared" si="53"/>
        <v>Pineda de la Sierra, Burgos, Castilla y León</v>
      </c>
    </row>
    <row r="1694" spans="1:12" ht="12.75" customHeight="1" x14ac:dyDescent="0.2">
      <c r="A1694" t="s">
        <v>3814</v>
      </c>
      <c r="B1694" t="s">
        <v>45</v>
      </c>
      <c r="C1694" t="s">
        <v>46</v>
      </c>
      <c r="D1694" s="10" t="s">
        <v>762</v>
      </c>
      <c r="E1694" s="10" t="s">
        <v>763</v>
      </c>
      <c r="F1694" s="10" t="s">
        <v>490</v>
      </c>
      <c r="G1694" s="10" t="s">
        <v>61</v>
      </c>
      <c r="H1694" s="10" t="s">
        <v>3815</v>
      </c>
      <c r="I1694" t="str">
        <f t="shared" si="52"/>
        <v>09267</v>
      </c>
      <c r="L1694" s="11" t="str">
        <f t="shared" si="53"/>
        <v>Pineda Trasmonte, Burgos, Castilla y León</v>
      </c>
    </row>
    <row r="1695" spans="1:12" ht="12.75" customHeight="1" x14ac:dyDescent="0.2">
      <c r="A1695" t="s">
        <v>3816</v>
      </c>
      <c r="B1695" t="s">
        <v>45</v>
      </c>
      <c r="C1695" t="s">
        <v>46</v>
      </c>
      <c r="D1695" s="10" t="s">
        <v>762</v>
      </c>
      <c r="E1695" s="10" t="s">
        <v>763</v>
      </c>
      <c r="F1695" s="10" t="s">
        <v>493</v>
      </c>
      <c r="G1695" s="10" t="s">
        <v>97</v>
      </c>
      <c r="H1695" s="10" t="s">
        <v>3817</v>
      </c>
      <c r="I1695" t="str">
        <f t="shared" si="52"/>
        <v>09268</v>
      </c>
      <c r="L1695" s="11" t="str">
        <f t="shared" si="53"/>
        <v>Pinilla de los Barruecos, Burgos, Castilla y León</v>
      </c>
    </row>
    <row r="1696" spans="1:12" ht="12.75" customHeight="1" x14ac:dyDescent="0.2">
      <c r="A1696" t="s">
        <v>3818</v>
      </c>
      <c r="B1696" t="s">
        <v>45</v>
      </c>
      <c r="C1696" t="s">
        <v>46</v>
      </c>
      <c r="D1696" s="10" t="s">
        <v>762</v>
      </c>
      <c r="E1696" s="10" t="s">
        <v>763</v>
      </c>
      <c r="F1696" s="10" t="s">
        <v>3314</v>
      </c>
      <c r="G1696" s="10" t="s">
        <v>41</v>
      </c>
      <c r="H1696" s="10" t="s">
        <v>3819</v>
      </c>
      <c r="I1696" t="str">
        <f t="shared" si="52"/>
        <v>09269</v>
      </c>
      <c r="L1696" s="11" t="str">
        <f t="shared" si="53"/>
        <v>Pinilla de los Moros, Burgos, Castilla y León</v>
      </c>
    </row>
    <row r="1697" spans="1:12" ht="12.75" customHeight="1" x14ac:dyDescent="0.2">
      <c r="A1697" t="s">
        <v>3820</v>
      </c>
      <c r="B1697" t="s">
        <v>45</v>
      </c>
      <c r="C1697" t="s">
        <v>46</v>
      </c>
      <c r="D1697" s="10" t="s">
        <v>762</v>
      </c>
      <c r="E1697" s="10" t="s">
        <v>763</v>
      </c>
      <c r="F1697" s="10" t="s">
        <v>3317</v>
      </c>
      <c r="G1697" s="10" t="s">
        <v>36</v>
      </c>
      <c r="H1697" s="10" t="s">
        <v>3821</v>
      </c>
      <c r="I1697" t="str">
        <f t="shared" si="52"/>
        <v>09270</v>
      </c>
      <c r="L1697" s="11" t="str">
        <f t="shared" si="53"/>
        <v>Pinilla Trasmonte, Burgos, Castilla y León</v>
      </c>
    </row>
    <row r="1698" spans="1:12" ht="12.75" customHeight="1" x14ac:dyDescent="0.2">
      <c r="A1698" t="s">
        <v>3822</v>
      </c>
      <c r="B1698" t="s">
        <v>45</v>
      </c>
      <c r="C1698" t="s">
        <v>46</v>
      </c>
      <c r="D1698" s="10" t="s">
        <v>762</v>
      </c>
      <c r="E1698" s="10" t="s">
        <v>763</v>
      </c>
      <c r="F1698" s="10" t="s">
        <v>3323</v>
      </c>
      <c r="G1698" s="10" t="s">
        <v>128</v>
      </c>
      <c r="H1698" s="10" t="s">
        <v>3823</v>
      </c>
      <c r="I1698" t="str">
        <f t="shared" si="52"/>
        <v>09272</v>
      </c>
      <c r="L1698" s="11" t="str">
        <f t="shared" si="53"/>
        <v>Poza de la Sal, Burgos, Castilla y León</v>
      </c>
    </row>
    <row r="1699" spans="1:12" ht="12.75" customHeight="1" x14ac:dyDescent="0.2">
      <c r="A1699" t="s">
        <v>3824</v>
      </c>
      <c r="B1699" t="s">
        <v>45</v>
      </c>
      <c r="C1699" t="s">
        <v>46</v>
      </c>
      <c r="D1699" s="10" t="s">
        <v>762</v>
      </c>
      <c r="E1699" s="10" t="s">
        <v>763</v>
      </c>
      <c r="F1699" s="10" t="s">
        <v>3326</v>
      </c>
      <c r="G1699" s="10" t="s">
        <v>78</v>
      </c>
      <c r="H1699" s="10" t="s">
        <v>3825</v>
      </c>
      <c r="I1699" t="str">
        <f t="shared" si="52"/>
        <v>09273</v>
      </c>
      <c r="L1699" s="11" t="str">
        <f t="shared" si="53"/>
        <v>Prádanos de Bureba, Burgos, Castilla y León</v>
      </c>
    </row>
    <row r="1700" spans="1:12" ht="12.75" customHeight="1" x14ac:dyDescent="0.2">
      <c r="A1700" t="s">
        <v>3826</v>
      </c>
      <c r="B1700" t="s">
        <v>45</v>
      </c>
      <c r="C1700" t="s">
        <v>46</v>
      </c>
      <c r="D1700" s="10" t="s">
        <v>762</v>
      </c>
      <c r="E1700" s="10" t="s">
        <v>763</v>
      </c>
      <c r="F1700" s="10" t="s">
        <v>3329</v>
      </c>
      <c r="G1700" s="10" t="s">
        <v>97</v>
      </c>
      <c r="H1700" s="10" t="s">
        <v>3827</v>
      </c>
      <c r="I1700" t="str">
        <f t="shared" si="52"/>
        <v>09274</v>
      </c>
      <c r="L1700" s="11" t="str">
        <f t="shared" si="53"/>
        <v>Pradoluengo, Burgos, Castilla y León</v>
      </c>
    </row>
    <row r="1701" spans="1:12" ht="12.75" customHeight="1" x14ac:dyDescent="0.2">
      <c r="A1701" t="s">
        <v>3828</v>
      </c>
      <c r="B1701" t="s">
        <v>45</v>
      </c>
      <c r="C1701" t="s">
        <v>46</v>
      </c>
      <c r="D1701" s="10" t="s">
        <v>762</v>
      </c>
      <c r="E1701" s="10" t="s">
        <v>763</v>
      </c>
      <c r="F1701" s="10" t="s">
        <v>3332</v>
      </c>
      <c r="G1701" s="10" t="s">
        <v>41</v>
      </c>
      <c r="H1701" s="10" t="s">
        <v>3829</v>
      </c>
      <c r="I1701" t="str">
        <f t="shared" si="52"/>
        <v>09275</v>
      </c>
      <c r="L1701" s="11" t="str">
        <f t="shared" si="53"/>
        <v>Presencio, Burgos, Castilla y León</v>
      </c>
    </row>
    <row r="1702" spans="1:12" ht="12.75" customHeight="1" x14ac:dyDescent="0.2">
      <c r="A1702" t="s">
        <v>3830</v>
      </c>
      <c r="B1702" t="s">
        <v>45</v>
      </c>
      <c r="C1702" t="s">
        <v>46</v>
      </c>
      <c r="D1702" s="10" t="s">
        <v>762</v>
      </c>
      <c r="E1702" s="10" t="s">
        <v>763</v>
      </c>
      <c r="F1702" s="10" t="s">
        <v>3335</v>
      </c>
      <c r="G1702" s="10" t="s">
        <v>50</v>
      </c>
      <c r="H1702" s="10" t="s">
        <v>3831</v>
      </c>
      <c r="I1702" t="str">
        <f t="shared" si="52"/>
        <v>09276</v>
      </c>
      <c r="L1702" s="11" t="str">
        <f t="shared" si="53"/>
        <v>Puebla de Arganzón, La, Burgos, Castilla y León</v>
      </c>
    </row>
    <row r="1703" spans="1:12" ht="12.75" customHeight="1" x14ac:dyDescent="0.2">
      <c r="A1703" t="s">
        <v>3832</v>
      </c>
      <c r="B1703" t="s">
        <v>45</v>
      </c>
      <c r="C1703" t="s">
        <v>46</v>
      </c>
      <c r="D1703" s="10" t="s">
        <v>762</v>
      </c>
      <c r="E1703" s="10" t="s">
        <v>763</v>
      </c>
      <c r="F1703" s="10" t="s">
        <v>3338</v>
      </c>
      <c r="G1703" s="10" t="s">
        <v>56</v>
      </c>
      <c r="H1703" s="10" t="s">
        <v>3833</v>
      </c>
      <c r="I1703" t="str">
        <f t="shared" si="52"/>
        <v>09277</v>
      </c>
      <c r="L1703" s="11" t="str">
        <f t="shared" si="53"/>
        <v>Puentedura, Burgos, Castilla y León</v>
      </c>
    </row>
    <row r="1704" spans="1:12" ht="12.75" customHeight="1" x14ac:dyDescent="0.2">
      <c r="A1704" t="s">
        <v>3834</v>
      </c>
      <c r="B1704" t="s">
        <v>45</v>
      </c>
      <c r="C1704" t="s">
        <v>46</v>
      </c>
      <c r="D1704" s="10" t="s">
        <v>762</v>
      </c>
      <c r="E1704" s="10" t="s">
        <v>763</v>
      </c>
      <c r="F1704" s="10" t="s">
        <v>3344</v>
      </c>
      <c r="G1704" s="10" t="s">
        <v>92</v>
      </c>
      <c r="H1704" s="10" t="s">
        <v>3835</v>
      </c>
      <c r="I1704" t="str">
        <f t="shared" si="52"/>
        <v>09279</v>
      </c>
      <c r="L1704" s="11" t="str">
        <f t="shared" si="53"/>
        <v>Quemada, Burgos, Castilla y León</v>
      </c>
    </row>
    <row r="1705" spans="1:12" ht="12.75" customHeight="1" x14ac:dyDescent="0.2">
      <c r="A1705" t="s">
        <v>3836</v>
      </c>
      <c r="B1705" t="s">
        <v>45</v>
      </c>
      <c r="C1705" t="s">
        <v>46</v>
      </c>
      <c r="D1705" s="10" t="s">
        <v>762</v>
      </c>
      <c r="E1705" s="10" t="s">
        <v>763</v>
      </c>
      <c r="F1705" s="10" t="s">
        <v>3347</v>
      </c>
      <c r="G1705" s="10" t="s">
        <v>78</v>
      </c>
      <c r="H1705" s="10" t="s">
        <v>3837</v>
      </c>
      <c r="I1705" t="str">
        <f t="shared" si="52"/>
        <v>09280</v>
      </c>
      <c r="L1705" s="11" t="str">
        <f t="shared" si="53"/>
        <v>Quintanabureba, Burgos, Castilla y León</v>
      </c>
    </row>
    <row r="1706" spans="1:12" ht="12.75" customHeight="1" x14ac:dyDescent="0.2">
      <c r="A1706" t="s">
        <v>3838</v>
      </c>
      <c r="B1706" t="s">
        <v>45</v>
      </c>
      <c r="C1706" t="s">
        <v>46</v>
      </c>
      <c r="D1706" s="10" t="s">
        <v>762</v>
      </c>
      <c r="E1706" s="10" t="s">
        <v>763</v>
      </c>
      <c r="F1706" s="10" t="s">
        <v>3350</v>
      </c>
      <c r="G1706" s="10" t="s">
        <v>56</v>
      </c>
      <c r="H1706" s="10" t="s">
        <v>3839</v>
      </c>
      <c r="I1706" t="str">
        <f t="shared" si="52"/>
        <v>09281</v>
      </c>
      <c r="L1706" s="11" t="str">
        <f t="shared" si="53"/>
        <v>Quintana del Pidio, Burgos, Castilla y León</v>
      </c>
    </row>
    <row r="1707" spans="1:12" ht="12.75" customHeight="1" x14ac:dyDescent="0.2">
      <c r="A1707" t="s">
        <v>3840</v>
      </c>
      <c r="B1707" t="s">
        <v>45</v>
      </c>
      <c r="C1707" t="s">
        <v>46</v>
      </c>
      <c r="D1707" s="10" t="s">
        <v>762</v>
      </c>
      <c r="E1707" s="10" t="s">
        <v>763</v>
      </c>
      <c r="F1707" s="10" t="s">
        <v>3367</v>
      </c>
      <c r="G1707" s="10" t="s">
        <v>97</v>
      </c>
      <c r="H1707" s="10" t="s">
        <v>3841</v>
      </c>
      <c r="I1707" t="str">
        <f t="shared" si="52"/>
        <v>09287</v>
      </c>
      <c r="L1707" s="11" t="str">
        <f t="shared" si="53"/>
        <v>Quintanaortuño, Burgos, Castilla y León</v>
      </c>
    </row>
    <row r="1708" spans="1:12" ht="12.75" customHeight="1" x14ac:dyDescent="0.2">
      <c r="A1708" t="s">
        <v>3842</v>
      </c>
      <c r="B1708" t="s">
        <v>45</v>
      </c>
      <c r="C1708" t="s">
        <v>46</v>
      </c>
      <c r="D1708" s="10" t="s">
        <v>762</v>
      </c>
      <c r="E1708" s="10" t="s">
        <v>763</v>
      </c>
      <c r="F1708" s="10" t="s">
        <v>3370</v>
      </c>
      <c r="G1708" s="10" t="s">
        <v>50</v>
      </c>
      <c r="H1708" s="10" t="s">
        <v>3843</v>
      </c>
      <c r="I1708" t="str">
        <f t="shared" si="52"/>
        <v>09288</v>
      </c>
      <c r="L1708" s="11" t="str">
        <f t="shared" si="53"/>
        <v>Quintanapalla, Burgos, Castilla y León</v>
      </c>
    </row>
    <row r="1709" spans="1:12" ht="12.75" customHeight="1" x14ac:dyDescent="0.2">
      <c r="A1709" t="s">
        <v>3844</v>
      </c>
      <c r="B1709" t="s">
        <v>45</v>
      </c>
      <c r="C1709" t="s">
        <v>46</v>
      </c>
      <c r="D1709" s="10" t="s">
        <v>762</v>
      </c>
      <c r="E1709" s="10" t="s">
        <v>763</v>
      </c>
      <c r="F1709" s="10" t="s">
        <v>3373</v>
      </c>
      <c r="G1709" s="10" t="s">
        <v>128</v>
      </c>
      <c r="H1709" s="10" t="s">
        <v>3845</v>
      </c>
      <c r="I1709" t="str">
        <f t="shared" si="52"/>
        <v>09289</v>
      </c>
      <c r="L1709" s="11" t="str">
        <f t="shared" si="53"/>
        <v>Quintanar de la Sierra, Burgos, Castilla y León</v>
      </c>
    </row>
    <row r="1710" spans="1:12" ht="12.75" customHeight="1" x14ac:dyDescent="0.2">
      <c r="A1710" t="s">
        <v>3846</v>
      </c>
      <c r="B1710" t="s">
        <v>45</v>
      </c>
      <c r="C1710" t="s">
        <v>46</v>
      </c>
      <c r="D1710" s="10" t="s">
        <v>762</v>
      </c>
      <c r="E1710" s="10" t="s">
        <v>763</v>
      </c>
      <c r="F1710" s="10" t="s">
        <v>3382</v>
      </c>
      <c r="G1710" s="10" t="s">
        <v>78</v>
      </c>
      <c r="H1710" s="10" t="s">
        <v>3847</v>
      </c>
      <c r="I1710" t="str">
        <f t="shared" si="52"/>
        <v>09292</v>
      </c>
      <c r="L1710" s="11" t="str">
        <f t="shared" si="53"/>
        <v>Quintanavides, Burgos, Castilla y León</v>
      </c>
    </row>
    <row r="1711" spans="1:12" ht="12.75" customHeight="1" x14ac:dyDescent="0.2">
      <c r="A1711" t="s">
        <v>3848</v>
      </c>
      <c r="B1711" t="s">
        <v>45</v>
      </c>
      <c r="C1711" t="s">
        <v>46</v>
      </c>
      <c r="D1711" s="10" t="s">
        <v>762</v>
      </c>
      <c r="E1711" s="10" t="s">
        <v>763</v>
      </c>
      <c r="F1711" s="10" t="s">
        <v>3388</v>
      </c>
      <c r="G1711" s="10" t="s">
        <v>50</v>
      </c>
      <c r="H1711" s="10" t="s">
        <v>3849</v>
      </c>
      <c r="I1711" t="str">
        <f t="shared" si="52"/>
        <v>09294</v>
      </c>
      <c r="L1711" s="11" t="str">
        <f t="shared" si="53"/>
        <v>Quintanilla de la Mata, Burgos, Castilla y León</v>
      </c>
    </row>
    <row r="1712" spans="1:12" ht="12.75" customHeight="1" x14ac:dyDescent="0.2">
      <c r="A1712" t="s">
        <v>3850</v>
      </c>
      <c r="B1712" t="s">
        <v>45</v>
      </c>
      <c r="C1712" t="s">
        <v>46</v>
      </c>
      <c r="D1712" s="10" t="s">
        <v>762</v>
      </c>
      <c r="E1712" s="10" t="s">
        <v>763</v>
      </c>
      <c r="F1712" s="10" t="s">
        <v>3391</v>
      </c>
      <c r="G1712" s="10" t="s">
        <v>128</v>
      </c>
      <c r="H1712" s="10" t="s">
        <v>3851</v>
      </c>
      <c r="I1712" t="str">
        <f t="shared" si="52"/>
        <v>09295</v>
      </c>
      <c r="L1712" s="11" t="str">
        <f t="shared" si="53"/>
        <v>Quintanilla del Coco, Burgos, Castilla y León</v>
      </c>
    </row>
    <row r="1713" spans="1:12" ht="12.75" customHeight="1" x14ac:dyDescent="0.2">
      <c r="A1713" t="s">
        <v>3852</v>
      </c>
      <c r="B1713" t="s">
        <v>45</v>
      </c>
      <c r="C1713" t="s">
        <v>46</v>
      </c>
      <c r="D1713" s="10" t="s">
        <v>762</v>
      </c>
      <c r="E1713" s="10" t="s">
        <v>763</v>
      </c>
      <c r="F1713" s="10" t="s">
        <v>3397</v>
      </c>
      <c r="G1713" s="10" t="s">
        <v>28</v>
      </c>
      <c r="H1713" s="10" t="s">
        <v>3853</v>
      </c>
      <c r="I1713" t="str">
        <f t="shared" si="52"/>
        <v>09297</v>
      </c>
      <c r="L1713" s="11" t="str">
        <f t="shared" si="53"/>
        <v>Quintanillas, Las, Burgos, Castilla y León</v>
      </c>
    </row>
    <row r="1714" spans="1:12" ht="12.75" customHeight="1" x14ac:dyDescent="0.2">
      <c r="A1714" t="s">
        <v>3854</v>
      </c>
      <c r="B1714" t="s">
        <v>45</v>
      </c>
      <c r="C1714" t="s">
        <v>46</v>
      </c>
      <c r="D1714" s="10" t="s">
        <v>762</v>
      </c>
      <c r="E1714" s="10" t="s">
        <v>763</v>
      </c>
      <c r="F1714" s="10" t="s">
        <v>3400</v>
      </c>
      <c r="G1714" s="10" t="s">
        <v>61</v>
      </c>
      <c r="H1714" s="10" t="s">
        <v>3855</v>
      </c>
      <c r="I1714" t="str">
        <f t="shared" si="52"/>
        <v>09298</v>
      </c>
      <c r="L1714" s="11" t="str">
        <f t="shared" si="53"/>
        <v>Quintanilla San García, Burgos, Castilla y León</v>
      </c>
    </row>
    <row r="1715" spans="1:12" ht="12.75" customHeight="1" x14ac:dyDescent="0.2">
      <c r="A1715" t="s">
        <v>3856</v>
      </c>
      <c r="B1715" t="s">
        <v>45</v>
      </c>
      <c r="C1715" t="s">
        <v>46</v>
      </c>
      <c r="D1715" s="10" t="s">
        <v>762</v>
      </c>
      <c r="E1715" s="10" t="s">
        <v>763</v>
      </c>
      <c r="F1715" s="10" t="s">
        <v>990</v>
      </c>
      <c r="G1715" s="10" t="s">
        <v>28</v>
      </c>
      <c r="H1715" s="10" t="s">
        <v>3857</v>
      </c>
      <c r="I1715" t="str">
        <f t="shared" si="52"/>
        <v>09301</v>
      </c>
      <c r="L1715" s="11" t="str">
        <f t="shared" si="53"/>
        <v>Quintanilla Vivar, Burgos, Castilla y León</v>
      </c>
    </row>
    <row r="1716" spans="1:12" ht="12.75" customHeight="1" x14ac:dyDescent="0.2">
      <c r="A1716" t="s">
        <v>3858</v>
      </c>
      <c r="B1716" t="s">
        <v>45</v>
      </c>
      <c r="C1716" t="s">
        <v>46</v>
      </c>
      <c r="D1716" s="10" t="s">
        <v>762</v>
      </c>
      <c r="E1716" s="10" t="s">
        <v>763</v>
      </c>
      <c r="F1716" s="10" t="s">
        <v>3411</v>
      </c>
      <c r="G1716" s="10" t="s">
        <v>41</v>
      </c>
      <c r="H1716" s="10" t="s">
        <v>3859</v>
      </c>
      <c r="I1716" t="str">
        <f t="shared" si="52"/>
        <v>09302</v>
      </c>
      <c r="L1716" s="11" t="str">
        <f t="shared" si="53"/>
        <v>Rabanera del Pinar, Burgos, Castilla y León</v>
      </c>
    </row>
    <row r="1717" spans="1:12" ht="12.75" customHeight="1" x14ac:dyDescent="0.2">
      <c r="A1717" t="s">
        <v>3860</v>
      </c>
      <c r="B1717" t="s">
        <v>45</v>
      </c>
      <c r="C1717" t="s">
        <v>46</v>
      </c>
      <c r="D1717" s="10" t="s">
        <v>762</v>
      </c>
      <c r="E1717" s="10" t="s">
        <v>763</v>
      </c>
      <c r="F1717" s="10" t="s">
        <v>3414</v>
      </c>
      <c r="G1717" s="10" t="s">
        <v>128</v>
      </c>
      <c r="H1717" s="10" t="s">
        <v>3861</v>
      </c>
      <c r="I1717" t="str">
        <f t="shared" si="52"/>
        <v>09303</v>
      </c>
      <c r="L1717" s="11" t="str">
        <f t="shared" si="53"/>
        <v>Rábanos, Burgos, Castilla y León</v>
      </c>
    </row>
    <row r="1718" spans="1:12" ht="12.75" customHeight="1" x14ac:dyDescent="0.2">
      <c r="A1718" t="s">
        <v>3862</v>
      </c>
      <c r="B1718" t="s">
        <v>45</v>
      </c>
      <c r="C1718" t="s">
        <v>46</v>
      </c>
      <c r="D1718" s="10" t="s">
        <v>762</v>
      </c>
      <c r="E1718" s="10" t="s">
        <v>763</v>
      </c>
      <c r="F1718" s="10" t="s">
        <v>3417</v>
      </c>
      <c r="G1718" s="10" t="s">
        <v>61</v>
      </c>
      <c r="H1718" s="10" t="s">
        <v>3863</v>
      </c>
      <c r="I1718" t="str">
        <f t="shared" si="52"/>
        <v>09304</v>
      </c>
      <c r="L1718" s="11" t="str">
        <f t="shared" si="53"/>
        <v>Rabé de las Calzadas, Burgos, Castilla y León</v>
      </c>
    </row>
    <row r="1719" spans="1:12" ht="12.75" customHeight="1" x14ac:dyDescent="0.2">
      <c r="A1719" t="s">
        <v>3864</v>
      </c>
      <c r="B1719" t="s">
        <v>45</v>
      </c>
      <c r="C1719" t="s">
        <v>46</v>
      </c>
      <c r="D1719" s="10" t="s">
        <v>762</v>
      </c>
      <c r="E1719" s="10" t="s">
        <v>763</v>
      </c>
      <c r="F1719" s="10" t="s">
        <v>3423</v>
      </c>
      <c r="G1719" s="10" t="s">
        <v>97</v>
      </c>
      <c r="H1719" s="10" t="s">
        <v>3865</v>
      </c>
      <c r="I1719" t="str">
        <f t="shared" si="52"/>
        <v>09306</v>
      </c>
      <c r="L1719" s="11" t="str">
        <f t="shared" si="53"/>
        <v>Rebolledo de la Torre, Burgos, Castilla y León</v>
      </c>
    </row>
    <row r="1720" spans="1:12" ht="12.75" customHeight="1" x14ac:dyDescent="0.2">
      <c r="A1720" t="s">
        <v>3866</v>
      </c>
      <c r="B1720" t="s">
        <v>45</v>
      </c>
      <c r="C1720" t="s">
        <v>46</v>
      </c>
      <c r="D1720" s="10" t="s">
        <v>762</v>
      </c>
      <c r="E1720" s="10" t="s">
        <v>763</v>
      </c>
      <c r="F1720" s="10" t="s">
        <v>3426</v>
      </c>
      <c r="G1720" s="10" t="s">
        <v>50</v>
      </c>
      <c r="H1720" s="10" t="s">
        <v>3867</v>
      </c>
      <c r="I1720" t="str">
        <f t="shared" si="52"/>
        <v>09307</v>
      </c>
      <c r="L1720" s="11" t="str">
        <f t="shared" si="53"/>
        <v>Redecilla del Camino, Burgos, Castilla y León</v>
      </c>
    </row>
    <row r="1721" spans="1:12" ht="12.75" customHeight="1" x14ac:dyDescent="0.2">
      <c r="A1721" t="s">
        <v>3868</v>
      </c>
      <c r="B1721" t="s">
        <v>45</v>
      </c>
      <c r="C1721" t="s">
        <v>46</v>
      </c>
      <c r="D1721" s="10" t="s">
        <v>762</v>
      </c>
      <c r="E1721" s="10" t="s">
        <v>763</v>
      </c>
      <c r="F1721" s="10" t="s">
        <v>3429</v>
      </c>
      <c r="G1721" s="10" t="s">
        <v>56</v>
      </c>
      <c r="H1721" s="10" t="s">
        <v>3869</v>
      </c>
      <c r="I1721" t="str">
        <f t="shared" si="52"/>
        <v>09308</v>
      </c>
      <c r="L1721" s="11" t="str">
        <f t="shared" si="53"/>
        <v>Redecilla del Campo, Burgos, Castilla y León</v>
      </c>
    </row>
    <row r="1722" spans="1:12" ht="12.75" customHeight="1" x14ac:dyDescent="0.2">
      <c r="A1722" t="s">
        <v>3870</v>
      </c>
      <c r="B1722" t="s">
        <v>45</v>
      </c>
      <c r="C1722" t="s">
        <v>46</v>
      </c>
      <c r="D1722" s="10" t="s">
        <v>762</v>
      </c>
      <c r="E1722" s="10" t="s">
        <v>763</v>
      </c>
      <c r="F1722" s="10" t="s">
        <v>3871</v>
      </c>
      <c r="G1722" s="10" t="s">
        <v>78</v>
      </c>
      <c r="H1722" s="10" t="s">
        <v>3872</v>
      </c>
      <c r="I1722" t="str">
        <f t="shared" si="52"/>
        <v>09309</v>
      </c>
      <c r="L1722" s="11" t="str">
        <f t="shared" si="53"/>
        <v>Regumiel de la Sierra, Burgos, Castilla y León</v>
      </c>
    </row>
    <row r="1723" spans="1:12" ht="12.75" customHeight="1" x14ac:dyDescent="0.2">
      <c r="A1723" t="s">
        <v>3873</v>
      </c>
      <c r="B1723" t="s">
        <v>45</v>
      </c>
      <c r="C1723" t="s">
        <v>46</v>
      </c>
      <c r="D1723" s="10" t="s">
        <v>762</v>
      </c>
      <c r="E1723" s="10" t="s">
        <v>763</v>
      </c>
      <c r="F1723" s="10" t="s">
        <v>3874</v>
      </c>
      <c r="G1723" s="10" t="s">
        <v>128</v>
      </c>
      <c r="H1723" s="10" t="s">
        <v>3875</v>
      </c>
      <c r="I1723" t="str">
        <f t="shared" si="52"/>
        <v>09310</v>
      </c>
      <c r="L1723" s="11" t="str">
        <f t="shared" si="53"/>
        <v>Reinoso, Burgos, Castilla y León</v>
      </c>
    </row>
    <row r="1724" spans="1:12" ht="12.75" customHeight="1" x14ac:dyDescent="0.2">
      <c r="A1724" t="s">
        <v>3876</v>
      </c>
      <c r="B1724" t="s">
        <v>45</v>
      </c>
      <c r="C1724" t="s">
        <v>46</v>
      </c>
      <c r="D1724" s="10" t="s">
        <v>762</v>
      </c>
      <c r="E1724" s="10" t="s">
        <v>763</v>
      </c>
      <c r="F1724" s="10" t="s">
        <v>3877</v>
      </c>
      <c r="G1724" s="10" t="s">
        <v>50</v>
      </c>
      <c r="H1724" s="10" t="s">
        <v>3878</v>
      </c>
      <c r="I1724" t="str">
        <f t="shared" si="52"/>
        <v>09311</v>
      </c>
      <c r="L1724" s="11" t="str">
        <f t="shared" si="53"/>
        <v>Retuerta, Burgos, Castilla y León</v>
      </c>
    </row>
    <row r="1725" spans="1:12" ht="12.75" customHeight="1" x14ac:dyDescent="0.2">
      <c r="A1725" t="s">
        <v>3879</v>
      </c>
      <c r="B1725" t="s">
        <v>45</v>
      </c>
      <c r="C1725" t="s">
        <v>46</v>
      </c>
      <c r="D1725" s="10" t="s">
        <v>762</v>
      </c>
      <c r="E1725" s="10" t="s">
        <v>763</v>
      </c>
      <c r="F1725" s="10" t="s">
        <v>3880</v>
      </c>
      <c r="G1725" s="10" t="s">
        <v>92</v>
      </c>
      <c r="H1725" s="10" t="s">
        <v>3881</v>
      </c>
      <c r="I1725" t="str">
        <f t="shared" si="52"/>
        <v>09312</v>
      </c>
      <c r="L1725" s="11" t="str">
        <f t="shared" si="53"/>
        <v>Revilla y Ahedo, La, Burgos, Castilla y León</v>
      </c>
    </row>
    <row r="1726" spans="1:12" ht="12.75" customHeight="1" x14ac:dyDescent="0.2">
      <c r="A1726" t="s">
        <v>3882</v>
      </c>
      <c r="B1726" t="s">
        <v>45</v>
      </c>
      <c r="C1726" t="s">
        <v>46</v>
      </c>
      <c r="D1726" s="10" t="s">
        <v>762</v>
      </c>
      <c r="E1726" s="10" t="s">
        <v>763</v>
      </c>
      <c r="F1726" s="10" t="s">
        <v>3883</v>
      </c>
      <c r="G1726" s="10" t="s">
        <v>56</v>
      </c>
      <c r="H1726" s="10" t="s">
        <v>3884</v>
      </c>
      <c r="I1726" t="str">
        <f t="shared" si="52"/>
        <v>09314</v>
      </c>
      <c r="L1726" s="11" t="str">
        <f t="shared" si="53"/>
        <v>Revilla del Campo, Burgos, Castilla y León</v>
      </c>
    </row>
    <row r="1727" spans="1:12" ht="12.75" customHeight="1" x14ac:dyDescent="0.2">
      <c r="A1727" t="s">
        <v>3885</v>
      </c>
      <c r="B1727" t="s">
        <v>45</v>
      </c>
      <c r="C1727" t="s">
        <v>46</v>
      </c>
      <c r="D1727" s="10" t="s">
        <v>762</v>
      </c>
      <c r="E1727" s="10" t="s">
        <v>763</v>
      </c>
      <c r="F1727" s="10" t="s">
        <v>3886</v>
      </c>
      <c r="G1727" s="10" t="s">
        <v>78</v>
      </c>
      <c r="H1727" s="10" t="s">
        <v>3887</v>
      </c>
      <c r="I1727" t="str">
        <f t="shared" si="52"/>
        <v>09315</v>
      </c>
      <c r="L1727" s="11" t="str">
        <f t="shared" si="53"/>
        <v>Revillarruz, Burgos, Castilla y León</v>
      </c>
    </row>
    <row r="1728" spans="1:12" ht="12.75" customHeight="1" x14ac:dyDescent="0.2">
      <c r="A1728" t="s">
        <v>3888</v>
      </c>
      <c r="B1728" t="s">
        <v>45</v>
      </c>
      <c r="C1728" t="s">
        <v>46</v>
      </c>
      <c r="D1728" s="10" t="s">
        <v>762</v>
      </c>
      <c r="E1728" s="10" t="s">
        <v>763</v>
      </c>
      <c r="F1728" s="10" t="s">
        <v>3889</v>
      </c>
      <c r="G1728" s="10" t="s">
        <v>28</v>
      </c>
      <c r="H1728" s="10" t="s">
        <v>3890</v>
      </c>
      <c r="I1728" t="str">
        <f t="shared" si="52"/>
        <v>09316</v>
      </c>
      <c r="L1728" s="11" t="str">
        <f t="shared" si="53"/>
        <v>Revilla Vallejera, Burgos, Castilla y León</v>
      </c>
    </row>
    <row r="1729" spans="1:12" ht="12.75" customHeight="1" x14ac:dyDescent="0.2">
      <c r="A1729" t="s">
        <v>3891</v>
      </c>
      <c r="B1729" t="s">
        <v>45</v>
      </c>
      <c r="C1729" t="s">
        <v>46</v>
      </c>
      <c r="D1729" s="10" t="s">
        <v>762</v>
      </c>
      <c r="E1729" s="10" t="s">
        <v>763</v>
      </c>
      <c r="F1729" s="10" t="s">
        <v>3892</v>
      </c>
      <c r="G1729" s="10" t="s">
        <v>61</v>
      </c>
      <c r="H1729" s="10" t="s">
        <v>3893</v>
      </c>
      <c r="I1729" t="str">
        <f t="shared" si="52"/>
        <v>09317</v>
      </c>
      <c r="L1729" s="11" t="str">
        <f t="shared" si="53"/>
        <v>Rezmondo, Burgos, Castilla y León</v>
      </c>
    </row>
    <row r="1730" spans="1:12" ht="12.75" customHeight="1" x14ac:dyDescent="0.2">
      <c r="A1730" t="s">
        <v>3894</v>
      </c>
      <c r="B1730" t="s">
        <v>45</v>
      </c>
      <c r="C1730" t="s">
        <v>46</v>
      </c>
      <c r="D1730" s="10" t="s">
        <v>762</v>
      </c>
      <c r="E1730" s="10" t="s">
        <v>763</v>
      </c>
      <c r="F1730" s="10" t="s">
        <v>3895</v>
      </c>
      <c r="G1730" s="10" t="s">
        <v>97</v>
      </c>
      <c r="H1730" s="10" t="s">
        <v>3896</v>
      </c>
      <c r="I1730" t="str">
        <f t="shared" ref="I1730:I1793" si="54">CONCATENATE(D1730,F1730)</f>
        <v>09318</v>
      </c>
      <c r="L1730" s="11" t="str">
        <f t="shared" si="53"/>
        <v>Riocavado de la Sierra, Burgos, Castilla y León</v>
      </c>
    </row>
    <row r="1731" spans="1:12" ht="12.75" customHeight="1" x14ac:dyDescent="0.2">
      <c r="A1731" t="s">
        <v>3897</v>
      </c>
      <c r="B1731" t="s">
        <v>45</v>
      </c>
      <c r="C1731" t="s">
        <v>46</v>
      </c>
      <c r="D1731" s="10" t="s">
        <v>762</v>
      </c>
      <c r="E1731" s="10" t="s">
        <v>763</v>
      </c>
      <c r="F1731" s="10" t="s">
        <v>3898</v>
      </c>
      <c r="G1731" s="10" t="s">
        <v>61</v>
      </c>
      <c r="H1731" s="10" t="s">
        <v>3899</v>
      </c>
      <c r="I1731" t="str">
        <f t="shared" si="54"/>
        <v>09321</v>
      </c>
      <c r="L1731" s="11" t="str">
        <f t="shared" ref="L1731:L1794" si="55">CONCATENATE(H1731,", ",E1731,", ",C1731)</f>
        <v>Roa, Burgos, Castilla y León</v>
      </c>
    </row>
    <row r="1732" spans="1:12" ht="12.75" customHeight="1" x14ac:dyDescent="0.2">
      <c r="A1732" t="s">
        <v>3900</v>
      </c>
      <c r="B1732" t="s">
        <v>45</v>
      </c>
      <c r="C1732" t="s">
        <v>46</v>
      </c>
      <c r="D1732" s="10" t="s">
        <v>762</v>
      </c>
      <c r="E1732" s="10" t="s">
        <v>763</v>
      </c>
      <c r="F1732" s="10" t="s">
        <v>3901</v>
      </c>
      <c r="G1732" s="10" t="s">
        <v>78</v>
      </c>
      <c r="H1732" s="10" t="s">
        <v>3902</v>
      </c>
      <c r="I1732" t="str">
        <f t="shared" si="54"/>
        <v>09323</v>
      </c>
      <c r="L1732" s="11" t="str">
        <f t="shared" si="55"/>
        <v>Rojas, Burgos, Castilla y León</v>
      </c>
    </row>
    <row r="1733" spans="1:12" ht="12.75" customHeight="1" x14ac:dyDescent="0.2">
      <c r="A1733" t="s">
        <v>3903</v>
      </c>
      <c r="B1733" t="s">
        <v>45</v>
      </c>
      <c r="C1733" t="s">
        <v>46</v>
      </c>
      <c r="D1733" s="10" t="s">
        <v>762</v>
      </c>
      <c r="E1733" s="10" t="s">
        <v>763</v>
      </c>
      <c r="F1733" s="10" t="s">
        <v>3904</v>
      </c>
      <c r="G1733" s="10" t="s">
        <v>41</v>
      </c>
      <c r="H1733" s="10" t="s">
        <v>3905</v>
      </c>
      <c r="I1733" t="str">
        <f t="shared" si="54"/>
        <v>09325</v>
      </c>
      <c r="L1733" s="11" t="str">
        <f t="shared" si="55"/>
        <v>Royuela de Río Franco, Burgos, Castilla y León</v>
      </c>
    </row>
    <row r="1734" spans="1:12" ht="12.75" customHeight="1" x14ac:dyDescent="0.2">
      <c r="A1734" t="s">
        <v>3906</v>
      </c>
      <c r="B1734" t="s">
        <v>45</v>
      </c>
      <c r="C1734" t="s">
        <v>46</v>
      </c>
      <c r="D1734" s="10" t="s">
        <v>762</v>
      </c>
      <c r="E1734" s="10" t="s">
        <v>763</v>
      </c>
      <c r="F1734" s="10" t="s">
        <v>3907</v>
      </c>
      <c r="G1734" s="10" t="s">
        <v>50</v>
      </c>
      <c r="H1734" s="10" t="s">
        <v>3908</v>
      </c>
      <c r="I1734" t="str">
        <f t="shared" si="54"/>
        <v>09326</v>
      </c>
      <c r="L1734" s="11" t="str">
        <f t="shared" si="55"/>
        <v>Rubena, Burgos, Castilla y León</v>
      </c>
    </row>
    <row r="1735" spans="1:12" ht="12.75" customHeight="1" x14ac:dyDescent="0.2">
      <c r="A1735" t="s">
        <v>3909</v>
      </c>
      <c r="B1735" t="s">
        <v>45</v>
      </c>
      <c r="C1735" t="s">
        <v>46</v>
      </c>
      <c r="D1735" s="10" t="s">
        <v>762</v>
      </c>
      <c r="E1735" s="10" t="s">
        <v>763</v>
      </c>
      <c r="F1735" s="10" t="s">
        <v>993</v>
      </c>
      <c r="G1735" s="10" t="s">
        <v>56</v>
      </c>
      <c r="H1735" s="10" t="s">
        <v>3910</v>
      </c>
      <c r="I1735" t="str">
        <f t="shared" si="54"/>
        <v>09327</v>
      </c>
      <c r="L1735" s="11" t="str">
        <f t="shared" si="55"/>
        <v>Rublacedo de Abajo, Burgos, Castilla y León</v>
      </c>
    </row>
    <row r="1736" spans="1:12" ht="12.75" customHeight="1" x14ac:dyDescent="0.2">
      <c r="A1736" t="s">
        <v>3911</v>
      </c>
      <c r="B1736" t="s">
        <v>45</v>
      </c>
      <c r="C1736" t="s">
        <v>46</v>
      </c>
      <c r="D1736" s="10" t="s">
        <v>762</v>
      </c>
      <c r="E1736" s="10" t="s">
        <v>763</v>
      </c>
      <c r="F1736" s="10" t="s">
        <v>3912</v>
      </c>
      <c r="G1736" s="10" t="s">
        <v>28</v>
      </c>
      <c r="H1736" s="10" t="s">
        <v>3913</v>
      </c>
      <c r="I1736" t="str">
        <f t="shared" si="54"/>
        <v>09328</v>
      </c>
      <c r="L1736" s="11" t="str">
        <f t="shared" si="55"/>
        <v>Rucandio, Burgos, Castilla y León</v>
      </c>
    </row>
    <row r="1737" spans="1:12" ht="12.75" customHeight="1" x14ac:dyDescent="0.2">
      <c r="A1737" t="s">
        <v>3914</v>
      </c>
      <c r="B1737" t="s">
        <v>45</v>
      </c>
      <c r="C1737" t="s">
        <v>46</v>
      </c>
      <c r="D1737" s="10" t="s">
        <v>762</v>
      </c>
      <c r="E1737" s="10" t="s">
        <v>763</v>
      </c>
      <c r="F1737" s="10" t="s">
        <v>3915</v>
      </c>
      <c r="G1737" s="10" t="s">
        <v>92</v>
      </c>
      <c r="H1737" s="10" t="s">
        <v>3916</v>
      </c>
      <c r="I1737" t="str">
        <f t="shared" si="54"/>
        <v>09329</v>
      </c>
      <c r="L1737" s="11" t="str">
        <f t="shared" si="55"/>
        <v>Salas de Bureba, Burgos, Castilla y León</v>
      </c>
    </row>
    <row r="1738" spans="1:12" ht="12.75" customHeight="1" x14ac:dyDescent="0.2">
      <c r="A1738" t="s">
        <v>3917</v>
      </c>
      <c r="B1738" t="s">
        <v>45</v>
      </c>
      <c r="C1738" t="s">
        <v>46</v>
      </c>
      <c r="D1738" s="10" t="s">
        <v>762</v>
      </c>
      <c r="E1738" s="10" t="s">
        <v>763</v>
      </c>
      <c r="F1738" s="10" t="s">
        <v>3918</v>
      </c>
      <c r="G1738" s="10" t="s">
        <v>78</v>
      </c>
      <c r="H1738" s="10" t="s">
        <v>3919</v>
      </c>
      <c r="I1738" t="str">
        <f t="shared" si="54"/>
        <v>09330</v>
      </c>
      <c r="L1738" s="11" t="str">
        <f t="shared" si="55"/>
        <v>Salas de los Infantes, Burgos, Castilla y León</v>
      </c>
    </row>
    <row r="1739" spans="1:12" ht="12.75" customHeight="1" x14ac:dyDescent="0.2">
      <c r="A1739" t="s">
        <v>3920</v>
      </c>
      <c r="B1739" t="s">
        <v>45</v>
      </c>
      <c r="C1739" t="s">
        <v>46</v>
      </c>
      <c r="D1739" s="10" t="s">
        <v>762</v>
      </c>
      <c r="E1739" s="10" t="s">
        <v>763</v>
      </c>
      <c r="F1739" s="10" t="s">
        <v>3921</v>
      </c>
      <c r="G1739" s="10" t="s">
        <v>36</v>
      </c>
      <c r="H1739" s="10" t="s">
        <v>3922</v>
      </c>
      <c r="I1739" t="str">
        <f t="shared" si="54"/>
        <v>09332</v>
      </c>
      <c r="L1739" s="11" t="str">
        <f t="shared" si="55"/>
        <v>Saldaña de Burgos, Burgos, Castilla y León</v>
      </c>
    </row>
    <row r="1740" spans="1:12" ht="12.75" customHeight="1" x14ac:dyDescent="0.2">
      <c r="A1740" t="s">
        <v>3923</v>
      </c>
      <c r="B1740" t="s">
        <v>45</v>
      </c>
      <c r="C1740" t="s">
        <v>46</v>
      </c>
      <c r="D1740" s="10" t="s">
        <v>762</v>
      </c>
      <c r="E1740" s="10" t="s">
        <v>763</v>
      </c>
      <c r="F1740" s="10" t="s">
        <v>3924</v>
      </c>
      <c r="G1740" s="10" t="s">
        <v>28</v>
      </c>
      <c r="H1740" s="10" t="s">
        <v>3925</v>
      </c>
      <c r="I1740" t="str">
        <f t="shared" si="54"/>
        <v>09334</v>
      </c>
      <c r="L1740" s="11" t="str">
        <f t="shared" si="55"/>
        <v>Salinillas de Bureba, Burgos, Castilla y León</v>
      </c>
    </row>
    <row r="1741" spans="1:12" ht="12.75" customHeight="1" x14ac:dyDescent="0.2">
      <c r="A1741" t="s">
        <v>3926</v>
      </c>
      <c r="B1741" t="s">
        <v>45</v>
      </c>
      <c r="C1741" t="s">
        <v>46</v>
      </c>
      <c r="D1741" s="10" t="s">
        <v>762</v>
      </c>
      <c r="E1741" s="10" t="s">
        <v>763</v>
      </c>
      <c r="F1741" s="10" t="s">
        <v>996</v>
      </c>
      <c r="G1741" s="10" t="s">
        <v>92</v>
      </c>
      <c r="H1741" s="10" t="s">
        <v>3927</v>
      </c>
      <c r="I1741" t="str">
        <f t="shared" si="54"/>
        <v>09335</v>
      </c>
      <c r="L1741" s="11" t="str">
        <f t="shared" si="55"/>
        <v>San Adrián de Juarros, Burgos, Castilla y León</v>
      </c>
    </row>
    <row r="1742" spans="1:12" ht="12.75" customHeight="1" x14ac:dyDescent="0.2">
      <c r="A1742" t="s">
        <v>3928</v>
      </c>
      <c r="B1742" t="s">
        <v>45</v>
      </c>
      <c r="C1742" t="s">
        <v>46</v>
      </c>
      <c r="D1742" s="10" t="s">
        <v>762</v>
      </c>
      <c r="E1742" s="10" t="s">
        <v>763</v>
      </c>
      <c r="F1742" s="10" t="s">
        <v>3929</v>
      </c>
      <c r="G1742" s="10" t="s">
        <v>97</v>
      </c>
      <c r="H1742" s="10" t="s">
        <v>3930</v>
      </c>
      <c r="I1742" t="str">
        <f t="shared" si="54"/>
        <v>09337</v>
      </c>
      <c r="L1742" s="11" t="str">
        <f t="shared" si="55"/>
        <v>San Juan del Monte, Burgos, Castilla y León</v>
      </c>
    </row>
    <row r="1743" spans="1:12" ht="12.75" customHeight="1" x14ac:dyDescent="0.2">
      <c r="A1743" t="s">
        <v>3931</v>
      </c>
      <c r="B1743" t="s">
        <v>45</v>
      </c>
      <c r="C1743" t="s">
        <v>46</v>
      </c>
      <c r="D1743" s="10" t="s">
        <v>762</v>
      </c>
      <c r="E1743" s="10" t="s">
        <v>763</v>
      </c>
      <c r="F1743" s="10" t="s">
        <v>3932</v>
      </c>
      <c r="G1743" s="10" t="s">
        <v>50</v>
      </c>
      <c r="H1743" s="10" t="s">
        <v>3933</v>
      </c>
      <c r="I1743" t="str">
        <f t="shared" si="54"/>
        <v>09338</v>
      </c>
      <c r="L1743" s="11" t="str">
        <f t="shared" si="55"/>
        <v>San Mamés de Burgos, Burgos, Castilla y León</v>
      </c>
    </row>
    <row r="1744" spans="1:12" ht="12.75" customHeight="1" x14ac:dyDescent="0.2">
      <c r="A1744" t="s">
        <v>3934</v>
      </c>
      <c r="B1744" t="s">
        <v>45</v>
      </c>
      <c r="C1744" t="s">
        <v>46</v>
      </c>
      <c r="D1744" s="10" t="s">
        <v>762</v>
      </c>
      <c r="E1744" s="10" t="s">
        <v>763</v>
      </c>
      <c r="F1744" s="10" t="s">
        <v>3935</v>
      </c>
      <c r="G1744" s="10" t="s">
        <v>128</v>
      </c>
      <c r="H1744" s="10" t="s">
        <v>3936</v>
      </c>
      <c r="I1744" t="str">
        <f t="shared" si="54"/>
        <v>09339</v>
      </c>
      <c r="L1744" s="11" t="str">
        <f t="shared" si="55"/>
        <v>San Martín de Rubiales, Burgos, Castilla y León</v>
      </c>
    </row>
    <row r="1745" spans="1:12" ht="12.75" customHeight="1" x14ac:dyDescent="0.2">
      <c r="A1745" t="s">
        <v>3937</v>
      </c>
      <c r="B1745" t="s">
        <v>45</v>
      </c>
      <c r="C1745" t="s">
        <v>46</v>
      </c>
      <c r="D1745" s="10" t="s">
        <v>762</v>
      </c>
      <c r="E1745" s="10" t="s">
        <v>763</v>
      </c>
      <c r="F1745" s="10" t="s">
        <v>3938</v>
      </c>
      <c r="G1745" s="10" t="s">
        <v>41</v>
      </c>
      <c r="H1745" s="10" t="s">
        <v>3939</v>
      </c>
      <c r="I1745" t="str">
        <f t="shared" si="54"/>
        <v>09340</v>
      </c>
      <c r="L1745" s="11" t="str">
        <f t="shared" si="55"/>
        <v>San Millán de Lara, Burgos, Castilla y León</v>
      </c>
    </row>
    <row r="1746" spans="1:12" ht="12.75" customHeight="1" x14ac:dyDescent="0.2">
      <c r="A1746" t="s">
        <v>3940</v>
      </c>
      <c r="B1746" t="s">
        <v>45</v>
      </c>
      <c r="C1746" t="s">
        <v>46</v>
      </c>
      <c r="D1746" s="10" t="s">
        <v>762</v>
      </c>
      <c r="E1746" s="10" t="s">
        <v>763</v>
      </c>
      <c r="F1746" s="10" t="s">
        <v>3941</v>
      </c>
      <c r="G1746" s="10" t="s">
        <v>92</v>
      </c>
      <c r="H1746" s="10" t="s">
        <v>3942</v>
      </c>
      <c r="I1746" t="str">
        <f t="shared" si="54"/>
        <v>09343</v>
      </c>
      <c r="L1746" s="11" t="str">
        <f t="shared" si="55"/>
        <v>Santa Cecilia, Burgos, Castilla y León</v>
      </c>
    </row>
    <row r="1747" spans="1:12" ht="12.75" customHeight="1" x14ac:dyDescent="0.2">
      <c r="A1747" t="s">
        <v>3943</v>
      </c>
      <c r="B1747" t="s">
        <v>45</v>
      </c>
      <c r="C1747" t="s">
        <v>46</v>
      </c>
      <c r="D1747" s="10" t="s">
        <v>762</v>
      </c>
      <c r="E1747" s="10" t="s">
        <v>763</v>
      </c>
      <c r="F1747" s="10" t="s">
        <v>3944</v>
      </c>
      <c r="G1747" s="10" t="s">
        <v>128</v>
      </c>
      <c r="H1747" s="10" t="s">
        <v>3945</v>
      </c>
      <c r="I1747" t="str">
        <f t="shared" si="54"/>
        <v>09345</v>
      </c>
      <c r="L1747" s="11" t="str">
        <f t="shared" si="55"/>
        <v>Santa Cruz de la Salceda, Burgos, Castilla y León</v>
      </c>
    </row>
    <row r="1748" spans="1:12" ht="12.75" customHeight="1" x14ac:dyDescent="0.2">
      <c r="A1748" t="s">
        <v>3946</v>
      </c>
      <c r="B1748" t="s">
        <v>45</v>
      </c>
      <c r="C1748" t="s">
        <v>46</v>
      </c>
      <c r="D1748" s="10" t="s">
        <v>762</v>
      </c>
      <c r="E1748" s="10" t="s">
        <v>763</v>
      </c>
      <c r="F1748" s="10" t="s">
        <v>3947</v>
      </c>
      <c r="G1748" s="10" t="s">
        <v>56</v>
      </c>
      <c r="H1748" s="10" t="s">
        <v>3948</v>
      </c>
      <c r="I1748" t="str">
        <f t="shared" si="54"/>
        <v>09346</v>
      </c>
      <c r="L1748" s="11" t="str">
        <f t="shared" si="55"/>
        <v>Santa Cruz del Valle Urbión, Burgos, Castilla y León</v>
      </c>
    </row>
    <row r="1749" spans="1:12" ht="12.75" customHeight="1" x14ac:dyDescent="0.2">
      <c r="A1749" t="s">
        <v>3949</v>
      </c>
      <c r="B1749" t="s">
        <v>45</v>
      </c>
      <c r="C1749" t="s">
        <v>46</v>
      </c>
      <c r="D1749" s="10" t="s">
        <v>762</v>
      </c>
      <c r="E1749" s="10" t="s">
        <v>763</v>
      </c>
      <c r="F1749" s="10" t="s">
        <v>3950</v>
      </c>
      <c r="G1749" s="10" t="s">
        <v>61</v>
      </c>
      <c r="H1749" s="10" t="s">
        <v>3951</v>
      </c>
      <c r="I1749" t="str">
        <f t="shared" si="54"/>
        <v>09348</v>
      </c>
      <c r="L1749" s="11" t="str">
        <f t="shared" si="55"/>
        <v>Santa Inés, Burgos, Castilla y León</v>
      </c>
    </row>
    <row r="1750" spans="1:12" ht="12.75" customHeight="1" x14ac:dyDescent="0.2">
      <c r="A1750" t="s">
        <v>3952</v>
      </c>
      <c r="B1750" t="s">
        <v>45</v>
      </c>
      <c r="C1750" t="s">
        <v>46</v>
      </c>
      <c r="D1750" s="10" t="s">
        <v>762</v>
      </c>
      <c r="E1750" s="10" t="s">
        <v>763</v>
      </c>
      <c r="F1750" s="10" t="s">
        <v>3953</v>
      </c>
      <c r="G1750" s="10" t="s">
        <v>97</v>
      </c>
      <c r="H1750" s="10" t="s">
        <v>3954</v>
      </c>
      <c r="I1750" t="str">
        <f t="shared" si="54"/>
        <v>09350</v>
      </c>
      <c r="L1750" s="11" t="str">
        <f t="shared" si="55"/>
        <v>Santa María del Campo, Burgos, Castilla y León</v>
      </c>
    </row>
    <row r="1751" spans="1:12" ht="12.75" customHeight="1" x14ac:dyDescent="0.2">
      <c r="A1751" t="s">
        <v>3955</v>
      </c>
      <c r="B1751" t="s">
        <v>45</v>
      </c>
      <c r="C1751" t="s">
        <v>46</v>
      </c>
      <c r="D1751" s="10" t="s">
        <v>762</v>
      </c>
      <c r="E1751" s="10" t="s">
        <v>763</v>
      </c>
      <c r="F1751" s="10" t="s">
        <v>3956</v>
      </c>
      <c r="G1751" s="10" t="s">
        <v>36</v>
      </c>
      <c r="H1751" s="10" t="s">
        <v>3957</v>
      </c>
      <c r="I1751" t="str">
        <f t="shared" si="54"/>
        <v>09351</v>
      </c>
      <c r="L1751" s="11" t="str">
        <f t="shared" si="55"/>
        <v>Santa María del Invierno, Burgos, Castilla y León</v>
      </c>
    </row>
    <row r="1752" spans="1:12" ht="12.75" customHeight="1" x14ac:dyDescent="0.2">
      <c r="A1752" t="s">
        <v>3958</v>
      </c>
      <c r="B1752" t="s">
        <v>45</v>
      </c>
      <c r="C1752" t="s">
        <v>46</v>
      </c>
      <c r="D1752" s="10" t="s">
        <v>762</v>
      </c>
      <c r="E1752" s="10" t="s">
        <v>763</v>
      </c>
      <c r="F1752" s="10" t="s">
        <v>3959</v>
      </c>
      <c r="G1752" s="10" t="s">
        <v>56</v>
      </c>
      <c r="H1752" s="10" t="s">
        <v>3960</v>
      </c>
      <c r="I1752" t="str">
        <f t="shared" si="54"/>
        <v>09352</v>
      </c>
      <c r="L1752" s="11" t="str">
        <f t="shared" si="55"/>
        <v>Santa María del Mercadillo, Burgos, Castilla y León</v>
      </c>
    </row>
    <row r="1753" spans="1:12" ht="12.75" customHeight="1" x14ac:dyDescent="0.2">
      <c r="A1753" t="s">
        <v>3961</v>
      </c>
      <c r="B1753" t="s">
        <v>45</v>
      </c>
      <c r="C1753" t="s">
        <v>46</v>
      </c>
      <c r="D1753" s="10" t="s">
        <v>762</v>
      </c>
      <c r="E1753" s="10" t="s">
        <v>763</v>
      </c>
      <c r="F1753" s="10" t="s">
        <v>3962</v>
      </c>
      <c r="G1753" s="10" t="s">
        <v>41</v>
      </c>
      <c r="H1753" s="10" t="s">
        <v>3963</v>
      </c>
      <c r="I1753" t="str">
        <f t="shared" si="54"/>
        <v>09354</v>
      </c>
      <c r="L1753" s="11" t="str">
        <f t="shared" si="55"/>
        <v>Santa Olalla de Bureba, Burgos, Castilla y León</v>
      </c>
    </row>
    <row r="1754" spans="1:12" ht="12.75" customHeight="1" x14ac:dyDescent="0.2">
      <c r="A1754" t="s">
        <v>3964</v>
      </c>
      <c r="B1754" t="s">
        <v>45</v>
      </c>
      <c r="C1754" t="s">
        <v>46</v>
      </c>
      <c r="D1754" s="10" t="s">
        <v>762</v>
      </c>
      <c r="E1754" s="10" t="s">
        <v>763</v>
      </c>
      <c r="F1754" s="10" t="s">
        <v>3965</v>
      </c>
      <c r="G1754" s="10" t="s">
        <v>50</v>
      </c>
      <c r="H1754" s="10" t="s">
        <v>3966</v>
      </c>
      <c r="I1754" t="str">
        <f t="shared" si="54"/>
        <v>09355</v>
      </c>
      <c r="L1754" s="11" t="str">
        <f t="shared" si="55"/>
        <v>Santibáñez de Esgueva, Burgos, Castilla y León</v>
      </c>
    </row>
    <row r="1755" spans="1:12" ht="12.75" customHeight="1" x14ac:dyDescent="0.2">
      <c r="A1755" t="s">
        <v>3967</v>
      </c>
      <c r="B1755" t="s">
        <v>45</v>
      </c>
      <c r="C1755" t="s">
        <v>46</v>
      </c>
      <c r="D1755" s="10" t="s">
        <v>762</v>
      </c>
      <c r="E1755" s="10" t="s">
        <v>763</v>
      </c>
      <c r="F1755" s="10" t="s">
        <v>3968</v>
      </c>
      <c r="G1755" s="10" t="s">
        <v>128</v>
      </c>
      <c r="H1755" s="10" t="s">
        <v>3969</v>
      </c>
      <c r="I1755" t="str">
        <f t="shared" si="54"/>
        <v>09356</v>
      </c>
      <c r="L1755" s="11" t="str">
        <f t="shared" si="55"/>
        <v>Santibáñez del Val, Burgos, Castilla y León</v>
      </c>
    </row>
    <row r="1756" spans="1:12" ht="12.75" customHeight="1" x14ac:dyDescent="0.2">
      <c r="A1756" t="s">
        <v>3970</v>
      </c>
      <c r="B1756" t="s">
        <v>45</v>
      </c>
      <c r="C1756" t="s">
        <v>46</v>
      </c>
      <c r="D1756" s="10" t="s">
        <v>762</v>
      </c>
      <c r="E1756" s="10" t="s">
        <v>763</v>
      </c>
      <c r="F1756" s="10" t="s">
        <v>3971</v>
      </c>
      <c r="G1756" s="10" t="s">
        <v>92</v>
      </c>
      <c r="H1756" s="10" t="s">
        <v>3972</v>
      </c>
      <c r="I1756" t="str">
        <f t="shared" si="54"/>
        <v>09358</v>
      </c>
      <c r="L1756" s="11" t="str">
        <f t="shared" si="55"/>
        <v>Santo Domingo de Silos, Burgos, Castilla y León</v>
      </c>
    </row>
    <row r="1757" spans="1:12" ht="12.75" customHeight="1" x14ac:dyDescent="0.2">
      <c r="A1757" t="s">
        <v>3973</v>
      </c>
      <c r="B1757" t="s">
        <v>45</v>
      </c>
      <c r="C1757" t="s">
        <v>46</v>
      </c>
      <c r="D1757" s="10" t="s">
        <v>762</v>
      </c>
      <c r="E1757" s="10" t="s">
        <v>763</v>
      </c>
      <c r="F1757" s="10" t="s">
        <v>3974</v>
      </c>
      <c r="G1757" s="10" t="s">
        <v>28</v>
      </c>
      <c r="H1757" s="10" t="s">
        <v>3975</v>
      </c>
      <c r="I1757" t="str">
        <f t="shared" si="54"/>
        <v>09360</v>
      </c>
      <c r="L1757" s="11" t="str">
        <f t="shared" si="55"/>
        <v>San Vicente del Valle, Burgos, Castilla y León</v>
      </c>
    </row>
    <row r="1758" spans="1:12" ht="12.75" customHeight="1" x14ac:dyDescent="0.2">
      <c r="A1758" t="s">
        <v>3976</v>
      </c>
      <c r="B1758" t="s">
        <v>45</v>
      </c>
      <c r="C1758" t="s">
        <v>46</v>
      </c>
      <c r="D1758" s="10" t="s">
        <v>762</v>
      </c>
      <c r="E1758" s="10" t="s">
        <v>763</v>
      </c>
      <c r="F1758" s="10" t="s">
        <v>3977</v>
      </c>
      <c r="G1758" s="10" t="s">
        <v>78</v>
      </c>
      <c r="H1758" s="10" t="s">
        <v>3978</v>
      </c>
      <c r="I1758" t="str">
        <f t="shared" si="54"/>
        <v>09361</v>
      </c>
      <c r="L1758" s="11" t="str">
        <f t="shared" si="55"/>
        <v>Sargentes de la Lora, Burgos, Castilla y León</v>
      </c>
    </row>
    <row r="1759" spans="1:12" ht="12.75" customHeight="1" x14ac:dyDescent="0.2">
      <c r="A1759" t="s">
        <v>3979</v>
      </c>
      <c r="B1759" t="s">
        <v>45</v>
      </c>
      <c r="C1759" t="s">
        <v>46</v>
      </c>
      <c r="D1759" s="10" t="s">
        <v>762</v>
      </c>
      <c r="E1759" s="10" t="s">
        <v>763</v>
      </c>
      <c r="F1759" s="10" t="s">
        <v>3980</v>
      </c>
      <c r="G1759" s="10" t="s">
        <v>97</v>
      </c>
      <c r="H1759" s="10" t="s">
        <v>3981</v>
      </c>
      <c r="I1759" t="str">
        <f t="shared" si="54"/>
        <v>09362</v>
      </c>
      <c r="L1759" s="11" t="str">
        <f t="shared" si="55"/>
        <v>Sarracín, Burgos, Castilla y León</v>
      </c>
    </row>
    <row r="1760" spans="1:12" ht="12.75" customHeight="1" x14ac:dyDescent="0.2">
      <c r="A1760" t="s">
        <v>3982</v>
      </c>
      <c r="B1760" t="s">
        <v>45</v>
      </c>
      <c r="C1760" t="s">
        <v>46</v>
      </c>
      <c r="D1760" s="10" t="s">
        <v>762</v>
      </c>
      <c r="E1760" s="10" t="s">
        <v>763</v>
      </c>
      <c r="F1760" s="10" t="s">
        <v>3983</v>
      </c>
      <c r="G1760" s="10" t="s">
        <v>50</v>
      </c>
      <c r="H1760" s="10" t="s">
        <v>3984</v>
      </c>
      <c r="I1760" t="str">
        <f t="shared" si="54"/>
        <v>09363</v>
      </c>
      <c r="L1760" s="11" t="str">
        <f t="shared" si="55"/>
        <v>Sasamón, Burgos, Castilla y León</v>
      </c>
    </row>
    <row r="1761" spans="1:12" ht="12.75" customHeight="1" x14ac:dyDescent="0.2">
      <c r="A1761" t="s">
        <v>3985</v>
      </c>
      <c r="B1761" t="s">
        <v>45</v>
      </c>
      <c r="C1761" t="s">
        <v>46</v>
      </c>
      <c r="D1761" s="10" t="s">
        <v>762</v>
      </c>
      <c r="E1761" s="10" t="s">
        <v>763</v>
      </c>
      <c r="F1761" s="10" t="s">
        <v>3986</v>
      </c>
      <c r="G1761" s="10" t="s">
        <v>61</v>
      </c>
      <c r="H1761" s="10" t="s">
        <v>3987</v>
      </c>
      <c r="I1761" t="str">
        <f t="shared" si="54"/>
        <v>09365</v>
      </c>
      <c r="L1761" s="11" t="str">
        <f t="shared" si="55"/>
        <v>Sequera de Haza, La, Burgos, Castilla y León</v>
      </c>
    </row>
    <row r="1762" spans="1:12" ht="12.75" customHeight="1" x14ac:dyDescent="0.2">
      <c r="A1762" t="s">
        <v>3988</v>
      </c>
      <c r="B1762" t="s">
        <v>45</v>
      </c>
      <c r="C1762" t="s">
        <v>46</v>
      </c>
      <c r="D1762" s="10" t="s">
        <v>762</v>
      </c>
      <c r="E1762" s="10" t="s">
        <v>763</v>
      </c>
      <c r="F1762" s="10" t="s">
        <v>3989</v>
      </c>
      <c r="G1762" s="10" t="s">
        <v>36</v>
      </c>
      <c r="H1762" s="10" t="s">
        <v>3990</v>
      </c>
      <c r="I1762" t="str">
        <f t="shared" si="54"/>
        <v>09366</v>
      </c>
      <c r="L1762" s="11" t="str">
        <f t="shared" si="55"/>
        <v>Solarana, Burgos, Castilla y León</v>
      </c>
    </row>
    <row r="1763" spans="1:12" ht="12.75" customHeight="1" x14ac:dyDescent="0.2">
      <c r="A1763" t="s">
        <v>3991</v>
      </c>
      <c r="B1763" t="s">
        <v>45</v>
      </c>
      <c r="C1763" t="s">
        <v>46</v>
      </c>
      <c r="D1763" s="10" t="s">
        <v>762</v>
      </c>
      <c r="E1763" s="10" t="s">
        <v>763</v>
      </c>
      <c r="F1763" s="10" t="s">
        <v>3992</v>
      </c>
      <c r="G1763" s="10" t="s">
        <v>128</v>
      </c>
      <c r="H1763" s="10" t="s">
        <v>3993</v>
      </c>
      <c r="I1763" t="str">
        <f t="shared" si="54"/>
        <v>09368</v>
      </c>
      <c r="L1763" s="11" t="str">
        <f t="shared" si="55"/>
        <v>Sordillos, Burgos, Castilla y León</v>
      </c>
    </row>
    <row r="1764" spans="1:12" ht="12.75" customHeight="1" x14ac:dyDescent="0.2">
      <c r="A1764" t="s">
        <v>3994</v>
      </c>
      <c r="B1764" t="s">
        <v>45</v>
      </c>
      <c r="C1764" t="s">
        <v>46</v>
      </c>
      <c r="D1764" s="10" t="s">
        <v>762</v>
      </c>
      <c r="E1764" s="10" t="s">
        <v>763</v>
      </c>
      <c r="F1764" s="10" t="s">
        <v>3995</v>
      </c>
      <c r="G1764" s="10" t="s">
        <v>56</v>
      </c>
      <c r="H1764" s="10" t="s">
        <v>3996</v>
      </c>
      <c r="I1764" t="str">
        <f t="shared" si="54"/>
        <v>09369</v>
      </c>
      <c r="L1764" s="11" t="str">
        <f t="shared" si="55"/>
        <v>Sotillo de la Ribera, Burgos, Castilla y León</v>
      </c>
    </row>
    <row r="1765" spans="1:12" ht="12.75" customHeight="1" x14ac:dyDescent="0.2">
      <c r="A1765" t="s">
        <v>3997</v>
      </c>
      <c r="B1765" t="s">
        <v>45</v>
      </c>
      <c r="C1765" t="s">
        <v>46</v>
      </c>
      <c r="D1765" s="10" t="s">
        <v>762</v>
      </c>
      <c r="E1765" s="10" t="s">
        <v>763</v>
      </c>
      <c r="F1765" s="10" t="s">
        <v>3998</v>
      </c>
      <c r="G1765" s="10" t="s">
        <v>28</v>
      </c>
      <c r="H1765" s="10" t="s">
        <v>3999</v>
      </c>
      <c r="I1765" t="str">
        <f t="shared" si="54"/>
        <v>09372</v>
      </c>
      <c r="L1765" s="11" t="str">
        <f t="shared" si="55"/>
        <v>Sotragero, Burgos, Castilla y León</v>
      </c>
    </row>
    <row r="1766" spans="1:12" ht="12.75" customHeight="1" x14ac:dyDescent="0.2">
      <c r="A1766" t="s">
        <v>4000</v>
      </c>
      <c r="B1766" t="s">
        <v>45</v>
      </c>
      <c r="C1766" t="s">
        <v>46</v>
      </c>
      <c r="D1766" s="10" t="s">
        <v>762</v>
      </c>
      <c r="E1766" s="10" t="s">
        <v>763</v>
      </c>
      <c r="F1766" s="10" t="s">
        <v>4001</v>
      </c>
      <c r="G1766" s="10" t="s">
        <v>61</v>
      </c>
      <c r="H1766" s="10" t="s">
        <v>4002</v>
      </c>
      <c r="I1766" t="str">
        <f t="shared" si="54"/>
        <v>09373</v>
      </c>
      <c r="L1766" s="11" t="str">
        <f t="shared" si="55"/>
        <v>Sotresgudo, Burgos, Castilla y León</v>
      </c>
    </row>
    <row r="1767" spans="1:12" ht="12.75" customHeight="1" x14ac:dyDescent="0.2">
      <c r="A1767" t="s">
        <v>4003</v>
      </c>
      <c r="B1767" t="s">
        <v>45</v>
      </c>
      <c r="C1767" t="s">
        <v>46</v>
      </c>
      <c r="D1767" s="10" t="s">
        <v>762</v>
      </c>
      <c r="E1767" s="10" t="s">
        <v>763</v>
      </c>
      <c r="F1767" s="10" t="s">
        <v>4004</v>
      </c>
      <c r="G1767" s="10" t="s">
        <v>128</v>
      </c>
      <c r="H1767" s="10" t="s">
        <v>4005</v>
      </c>
      <c r="I1767" t="str">
        <f t="shared" si="54"/>
        <v>09374</v>
      </c>
      <c r="L1767" s="11" t="str">
        <f t="shared" si="55"/>
        <v>Susinos del Páramo, Burgos, Castilla y León</v>
      </c>
    </row>
    <row r="1768" spans="1:12" ht="12.75" customHeight="1" x14ac:dyDescent="0.2">
      <c r="A1768" t="s">
        <v>4006</v>
      </c>
      <c r="B1768" t="s">
        <v>45</v>
      </c>
      <c r="C1768" t="s">
        <v>46</v>
      </c>
      <c r="D1768" s="10" t="s">
        <v>762</v>
      </c>
      <c r="E1768" s="10" t="s">
        <v>763</v>
      </c>
      <c r="F1768" s="10" t="s">
        <v>4007</v>
      </c>
      <c r="G1768" s="10" t="s">
        <v>56</v>
      </c>
      <c r="H1768" s="10" t="s">
        <v>4008</v>
      </c>
      <c r="I1768" t="str">
        <f t="shared" si="54"/>
        <v>09375</v>
      </c>
      <c r="L1768" s="11" t="str">
        <f t="shared" si="55"/>
        <v>Tamarón, Burgos, Castilla y León</v>
      </c>
    </row>
    <row r="1769" spans="1:12" ht="12.75" customHeight="1" x14ac:dyDescent="0.2">
      <c r="A1769" t="s">
        <v>4009</v>
      </c>
      <c r="B1769" t="s">
        <v>45</v>
      </c>
      <c r="C1769" t="s">
        <v>46</v>
      </c>
      <c r="D1769" s="10" t="s">
        <v>762</v>
      </c>
      <c r="E1769" s="10" t="s">
        <v>763</v>
      </c>
      <c r="F1769" s="10" t="s">
        <v>4010</v>
      </c>
      <c r="G1769" s="10" t="s">
        <v>92</v>
      </c>
      <c r="H1769" s="10" t="s">
        <v>4011</v>
      </c>
      <c r="I1769" t="str">
        <f t="shared" si="54"/>
        <v>09377</v>
      </c>
      <c r="L1769" s="11" t="str">
        <f t="shared" si="55"/>
        <v>Tardajos, Burgos, Castilla y León</v>
      </c>
    </row>
    <row r="1770" spans="1:12" ht="12.75" customHeight="1" x14ac:dyDescent="0.2">
      <c r="A1770" t="s">
        <v>4012</v>
      </c>
      <c r="B1770" t="s">
        <v>45</v>
      </c>
      <c r="C1770" t="s">
        <v>46</v>
      </c>
      <c r="D1770" s="10" t="s">
        <v>762</v>
      </c>
      <c r="E1770" s="10" t="s">
        <v>763</v>
      </c>
      <c r="F1770" s="10" t="s">
        <v>4013</v>
      </c>
      <c r="G1770" s="10" t="s">
        <v>36</v>
      </c>
      <c r="H1770" s="10" t="s">
        <v>4014</v>
      </c>
      <c r="I1770" t="str">
        <f t="shared" si="54"/>
        <v>09378</v>
      </c>
      <c r="L1770" s="11" t="str">
        <f t="shared" si="55"/>
        <v>Tejada, Burgos, Castilla y León</v>
      </c>
    </row>
    <row r="1771" spans="1:12" ht="12.75" customHeight="1" x14ac:dyDescent="0.2">
      <c r="A1771" t="s">
        <v>4015</v>
      </c>
      <c r="B1771" t="s">
        <v>45</v>
      </c>
      <c r="C1771" t="s">
        <v>46</v>
      </c>
      <c r="D1771" s="10" t="s">
        <v>762</v>
      </c>
      <c r="E1771" s="10" t="s">
        <v>763</v>
      </c>
      <c r="F1771" s="10" t="s">
        <v>4016</v>
      </c>
      <c r="G1771" s="10" t="s">
        <v>61</v>
      </c>
      <c r="H1771" s="10" t="s">
        <v>4017</v>
      </c>
      <c r="I1771" t="str">
        <f t="shared" si="54"/>
        <v>09380</v>
      </c>
      <c r="L1771" s="11" t="str">
        <f t="shared" si="55"/>
        <v>Terradillos de Esgueva, Burgos, Castilla y León</v>
      </c>
    </row>
    <row r="1772" spans="1:12" ht="12.75" customHeight="1" x14ac:dyDescent="0.2">
      <c r="A1772" t="s">
        <v>4018</v>
      </c>
      <c r="B1772" t="s">
        <v>45</v>
      </c>
      <c r="C1772" t="s">
        <v>46</v>
      </c>
      <c r="D1772" s="10" t="s">
        <v>762</v>
      </c>
      <c r="E1772" s="10" t="s">
        <v>763</v>
      </c>
      <c r="F1772" s="10" t="s">
        <v>4019</v>
      </c>
      <c r="G1772" s="10" t="s">
        <v>92</v>
      </c>
      <c r="H1772" s="10" t="s">
        <v>4020</v>
      </c>
      <c r="I1772" t="str">
        <f t="shared" si="54"/>
        <v>09381</v>
      </c>
      <c r="L1772" s="11" t="str">
        <f t="shared" si="55"/>
        <v>Tinieblas de la Sierra, Burgos, Castilla y León</v>
      </c>
    </row>
    <row r="1773" spans="1:12" ht="12.75" customHeight="1" x14ac:dyDescent="0.2">
      <c r="A1773" t="s">
        <v>4021</v>
      </c>
      <c r="B1773" t="s">
        <v>45</v>
      </c>
      <c r="C1773" t="s">
        <v>46</v>
      </c>
      <c r="D1773" s="10" t="s">
        <v>762</v>
      </c>
      <c r="E1773" s="10" t="s">
        <v>763</v>
      </c>
      <c r="F1773" s="10" t="s">
        <v>4022</v>
      </c>
      <c r="G1773" s="10" t="s">
        <v>50</v>
      </c>
      <c r="H1773" s="10" t="s">
        <v>4023</v>
      </c>
      <c r="I1773" t="str">
        <f t="shared" si="54"/>
        <v>09382</v>
      </c>
      <c r="L1773" s="11" t="str">
        <f t="shared" si="55"/>
        <v>Tobar, Burgos, Castilla y León</v>
      </c>
    </row>
    <row r="1774" spans="1:12" ht="12.75" customHeight="1" x14ac:dyDescent="0.2">
      <c r="A1774" t="s">
        <v>4024</v>
      </c>
      <c r="B1774" t="s">
        <v>45</v>
      </c>
      <c r="C1774" t="s">
        <v>46</v>
      </c>
      <c r="D1774" s="10" t="s">
        <v>762</v>
      </c>
      <c r="E1774" s="10" t="s">
        <v>763</v>
      </c>
      <c r="F1774" s="10" t="s">
        <v>4025</v>
      </c>
      <c r="G1774" s="10" t="s">
        <v>36</v>
      </c>
      <c r="H1774" s="10" t="s">
        <v>4026</v>
      </c>
      <c r="I1774" t="str">
        <f t="shared" si="54"/>
        <v>09384</v>
      </c>
      <c r="L1774" s="11" t="str">
        <f t="shared" si="55"/>
        <v>Tordómar, Burgos, Castilla y León</v>
      </c>
    </row>
    <row r="1775" spans="1:12" ht="12.75" customHeight="1" x14ac:dyDescent="0.2">
      <c r="A1775" t="s">
        <v>4027</v>
      </c>
      <c r="B1775" t="s">
        <v>45</v>
      </c>
      <c r="C1775" t="s">
        <v>46</v>
      </c>
      <c r="D1775" s="10" t="s">
        <v>762</v>
      </c>
      <c r="E1775" s="10" t="s">
        <v>763</v>
      </c>
      <c r="F1775" s="10" t="s">
        <v>4028</v>
      </c>
      <c r="G1775" s="10" t="s">
        <v>41</v>
      </c>
      <c r="H1775" s="10" t="s">
        <v>4029</v>
      </c>
      <c r="I1775" t="str">
        <f t="shared" si="54"/>
        <v>09386</v>
      </c>
      <c r="L1775" s="11" t="str">
        <f t="shared" si="55"/>
        <v>Torrecilla del Monte, Burgos, Castilla y León</v>
      </c>
    </row>
    <row r="1776" spans="1:12" ht="12.75" customHeight="1" x14ac:dyDescent="0.2">
      <c r="A1776" t="s">
        <v>4030</v>
      </c>
      <c r="B1776" t="s">
        <v>45</v>
      </c>
      <c r="C1776" t="s">
        <v>46</v>
      </c>
      <c r="D1776" s="10" t="s">
        <v>762</v>
      </c>
      <c r="E1776" s="10" t="s">
        <v>763</v>
      </c>
      <c r="F1776" s="10" t="s">
        <v>4031</v>
      </c>
      <c r="G1776" s="10" t="s">
        <v>128</v>
      </c>
      <c r="H1776" s="10" t="s">
        <v>4032</v>
      </c>
      <c r="I1776" t="str">
        <f t="shared" si="54"/>
        <v>09387</v>
      </c>
      <c r="L1776" s="11" t="str">
        <f t="shared" si="55"/>
        <v>Torregalindo, Burgos, Castilla y León</v>
      </c>
    </row>
    <row r="1777" spans="1:12" ht="12.75" customHeight="1" x14ac:dyDescent="0.2">
      <c r="A1777" t="s">
        <v>4033</v>
      </c>
      <c r="B1777" t="s">
        <v>45</v>
      </c>
      <c r="C1777" t="s">
        <v>46</v>
      </c>
      <c r="D1777" s="10" t="s">
        <v>762</v>
      </c>
      <c r="E1777" s="10" t="s">
        <v>763</v>
      </c>
      <c r="F1777" s="10" t="s">
        <v>4034</v>
      </c>
      <c r="G1777" s="10" t="s">
        <v>78</v>
      </c>
      <c r="H1777" s="10" t="s">
        <v>4035</v>
      </c>
      <c r="I1777" t="str">
        <f t="shared" si="54"/>
        <v>09388</v>
      </c>
      <c r="L1777" s="11" t="str">
        <f t="shared" si="55"/>
        <v>Torrelara, Burgos, Castilla y León</v>
      </c>
    </row>
    <row r="1778" spans="1:12" ht="12.75" customHeight="1" x14ac:dyDescent="0.2">
      <c r="A1778" t="s">
        <v>4036</v>
      </c>
      <c r="B1778" t="s">
        <v>45</v>
      </c>
      <c r="C1778" t="s">
        <v>46</v>
      </c>
      <c r="D1778" s="10" t="s">
        <v>762</v>
      </c>
      <c r="E1778" s="10" t="s">
        <v>763</v>
      </c>
      <c r="F1778" s="10" t="s">
        <v>4037</v>
      </c>
      <c r="G1778" s="10" t="s">
        <v>28</v>
      </c>
      <c r="H1778" s="10" t="s">
        <v>4038</v>
      </c>
      <c r="I1778" t="str">
        <f t="shared" si="54"/>
        <v>09389</v>
      </c>
      <c r="L1778" s="11" t="str">
        <f t="shared" si="55"/>
        <v>Torrepadre, Burgos, Castilla y León</v>
      </c>
    </row>
    <row r="1779" spans="1:12" ht="12.75" customHeight="1" x14ac:dyDescent="0.2">
      <c r="A1779" t="s">
        <v>4039</v>
      </c>
      <c r="B1779" t="s">
        <v>45</v>
      </c>
      <c r="C1779" t="s">
        <v>46</v>
      </c>
      <c r="D1779" s="10" t="s">
        <v>762</v>
      </c>
      <c r="E1779" s="10" t="s">
        <v>763</v>
      </c>
      <c r="F1779" s="10" t="s">
        <v>4040</v>
      </c>
      <c r="G1779" s="10" t="s">
        <v>56</v>
      </c>
      <c r="H1779" s="10" t="s">
        <v>4041</v>
      </c>
      <c r="I1779" t="str">
        <f t="shared" si="54"/>
        <v>09390</v>
      </c>
      <c r="L1779" s="11" t="str">
        <f t="shared" si="55"/>
        <v>Torresandino, Burgos, Castilla y León</v>
      </c>
    </row>
    <row r="1780" spans="1:12" ht="12.75" customHeight="1" x14ac:dyDescent="0.2">
      <c r="A1780" t="s">
        <v>4042</v>
      </c>
      <c r="B1780" t="s">
        <v>45</v>
      </c>
      <c r="C1780" t="s">
        <v>46</v>
      </c>
      <c r="D1780" s="10" t="s">
        <v>762</v>
      </c>
      <c r="E1780" s="10" t="s">
        <v>763</v>
      </c>
      <c r="F1780" s="10" t="s">
        <v>4043</v>
      </c>
      <c r="G1780" s="10" t="s">
        <v>128</v>
      </c>
      <c r="H1780" s="10" t="s">
        <v>4044</v>
      </c>
      <c r="I1780" t="str">
        <f t="shared" si="54"/>
        <v>09391</v>
      </c>
      <c r="L1780" s="11" t="str">
        <f t="shared" si="55"/>
        <v>Tórtoles de Esgueva, Burgos, Castilla y León</v>
      </c>
    </row>
    <row r="1781" spans="1:12" ht="12.75" customHeight="1" x14ac:dyDescent="0.2">
      <c r="A1781" t="s">
        <v>4045</v>
      </c>
      <c r="B1781" t="s">
        <v>45</v>
      </c>
      <c r="C1781" t="s">
        <v>46</v>
      </c>
      <c r="D1781" s="10" t="s">
        <v>762</v>
      </c>
      <c r="E1781" s="10" t="s">
        <v>763</v>
      </c>
      <c r="F1781" s="10" t="s">
        <v>4046</v>
      </c>
      <c r="G1781" s="10" t="s">
        <v>61</v>
      </c>
      <c r="H1781" s="10" t="s">
        <v>4047</v>
      </c>
      <c r="I1781" t="str">
        <f t="shared" si="54"/>
        <v>09392</v>
      </c>
      <c r="L1781" s="11" t="str">
        <f t="shared" si="55"/>
        <v>Tosantos, Burgos, Castilla y León</v>
      </c>
    </row>
    <row r="1782" spans="1:12" ht="12.75" customHeight="1" x14ac:dyDescent="0.2">
      <c r="A1782" t="s">
        <v>4048</v>
      </c>
      <c r="B1782" t="s">
        <v>45</v>
      </c>
      <c r="C1782" t="s">
        <v>46</v>
      </c>
      <c r="D1782" s="10" t="s">
        <v>762</v>
      </c>
      <c r="E1782" s="10" t="s">
        <v>763</v>
      </c>
      <c r="F1782" s="10" t="s">
        <v>4049</v>
      </c>
      <c r="G1782" s="10" t="s">
        <v>28</v>
      </c>
      <c r="H1782" s="10" t="s">
        <v>4050</v>
      </c>
      <c r="I1782" t="str">
        <f t="shared" si="54"/>
        <v>09395</v>
      </c>
      <c r="L1782" s="11" t="str">
        <f t="shared" si="55"/>
        <v>Tubilla del Agua, Burgos, Castilla y León</v>
      </c>
    </row>
    <row r="1783" spans="1:12" ht="12.75" customHeight="1" x14ac:dyDescent="0.2">
      <c r="A1783" t="s">
        <v>4051</v>
      </c>
      <c r="B1783" t="s">
        <v>45</v>
      </c>
      <c r="C1783" t="s">
        <v>46</v>
      </c>
      <c r="D1783" s="10" t="s">
        <v>762</v>
      </c>
      <c r="E1783" s="10" t="s">
        <v>763</v>
      </c>
      <c r="F1783" s="10" t="s">
        <v>4052</v>
      </c>
      <c r="G1783" s="10" t="s">
        <v>92</v>
      </c>
      <c r="H1783" s="10" t="s">
        <v>4053</v>
      </c>
      <c r="I1783" t="str">
        <f t="shared" si="54"/>
        <v>09396</v>
      </c>
      <c r="L1783" s="11" t="str">
        <f t="shared" si="55"/>
        <v>Tubilla del Lago, Burgos, Castilla y León</v>
      </c>
    </row>
    <row r="1784" spans="1:12" ht="12.75" customHeight="1" x14ac:dyDescent="0.2">
      <c r="A1784" t="s">
        <v>4054</v>
      </c>
      <c r="B1784" t="s">
        <v>45</v>
      </c>
      <c r="C1784" t="s">
        <v>46</v>
      </c>
      <c r="D1784" s="10" t="s">
        <v>762</v>
      </c>
      <c r="E1784" s="10" t="s">
        <v>763</v>
      </c>
      <c r="F1784" s="10" t="s">
        <v>4055</v>
      </c>
      <c r="G1784" s="10" t="s">
        <v>41</v>
      </c>
      <c r="H1784" s="10" t="s">
        <v>4056</v>
      </c>
      <c r="I1784" t="str">
        <f t="shared" si="54"/>
        <v>09398</v>
      </c>
      <c r="L1784" s="11" t="str">
        <f t="shared" si="55"/>
        <v>Úrbel del Castillo, Burgos, Castilla y León</v>
      </c>
    </row>
    <row r="1785" spans="1:12" ht="12.75" customHeight="1" x14ac:dyDescent="0.2">
      <c r="A1785" t="s">
        <v>4057</v>
      </c>
      <c r="B1785" t="s">
        <v>45</v>
      </c>
      <c r="C1785" t="s">
        <v>46</v>
      </c>
      <c r="D1785" s="10" t="s">
        <v>762</v>
      </c>
      <c r="E1785" s="10" t="s">
        <v>763</v>
      </c>
      <c r="F1785" s="10" t="s">
        <v>4058</v>
      </c>
      <c r="G1785" s="10" t="s">
        <v>97</v>
      </c>
      <c r="H1785" s="10" t="s">
        <v>4059</v>
      </c>
      <c r="I1785" t="str">
        <f t="shared" si="54"/>
        <v>09400</v>
      </c>
      <c r="L1785" s="11" t="str">
        <f t="shared" si="55"/>
        <v>Vadocondes, Burgos, Castilla y León</v>
      </c>
    </row>
    <row r="1786" spans="1:12" ht="12.75" customHeight="1" x14ac:dyDescent="0.2">
      <c r="A1786" t="s">
        <v>4060</v>
      </c>
      <c r="B1786" t="s">
        <v>45</v>
      </c>
      <c r="C1786" t="s">
        <v>46</v>
      </c>
      <c r="D1786" s="10" t="s">
        <v>762</v>
      </c>
      <c r="E1786" s="10" t="s">
        <v>763</v>
      </c>
      <c r="F1786" s="10" t="s">
        <v>4061</v>
      </c>
      <c r="G1786" s="10" t="s">
        <v>28</v>
      </c>
      <c r="H1786" s="10" t="s">
        <v>4062</v>
      </c>
      <c r="I1786" t="str">
        <f t="shared" si="54"/>
        <v>09403</v>
      </c>
      <c r="L1786" s="11" t="str">
        <f t="shared" si="55"/>
        <v>Valdeande, Burgos, Castilla y León</v>
      </c>
    </row>
    <row r="1787" spans="1:12" ht="12.75" customHeight="1" x14ac:dyDescent="0.2">
      <c r="A1787" t="s">
        <v>4063</v>
      </c>
      <c r="B1787" t="s">
        <v>45</v>
      </c>
      <c r="C1787" t="s">
        <v>46</v>
      </c>
      <c r="D1787" s="10" t="s">
        <v>762</v>
      </c>
      <c r="E1787" s="10" t="s">
        <v>763</v>
      </c>
      <c r="F1787" s="10" t="s">
        <v>4064</v>
      </c>
      <c r="G1787" s="10" t="s">
        <v>50</v>
      </c>
      <c r="H1787" s="10" t="s">
        <v>4065</v>
      </c>
      <c r="I1787" t="str">
        <f t="shared" si="54"/>
        <v>09405</v>
      </c>
      <c r="L1787" s="11" t="str">
        <f t="shared" si="55"/>
        <v>Valdezate, Burgos, Castilla y León</v>
      </c>
    </row>
    <row r="1788" spans="1:12" ht="12.75" customHeight="1" x14ac:dyDescent="0.2">
      <c r="A1788" t="s">
        <v>4066</v>
      </c>
      <c r="B1788" t="s">
        <v>45</v>
      </c>
      <c r="C1788" t="s">
        <v>46</v>
      </c>
      <c r="D1788" s="10" t="s">
        <v>762</v>
      </c>
      <c r="E1788" s="10" t="s">
        <v>763</v>
      </c>
      <c r="F1788" s="10" t="s">
        <v>4067</v>
      </c>
      <c r="G1788" s="10" t="s">
        <v>128</v>
      </c>
      <c r="H1788" s="10" t="s">
        <v>4068</v>
      </c>
      <c r="I1788" t="str">
        <f t="shared" si="54"/>
        <v>09406</v>
      </c>
      <c r="L1788" s="11" t="str">
        <f t="shared" si="55"/>
        <v>Valdorros, Burgos, Castilla y León</v>
      </c>
    </row>
    <row r="1789" spans="1:12" ht="12.75" customHeight="1" x14ac:dyDescent="0.2">
      <c r="A1789" t="s">
        <v>4069</v>
      </c>
      <c r="B1789" t="s">
        <v>45</v>
      </c>
      <c r="C1789" t="s">
        <v>46</v>
      </c>
      <c r="D1789" s="10" t="s">
        <v>762</v>
      </c>
      <c r="E1789" s="10" t="s">
        <v>763</v>
      </c>
      <c r="F1789" s="10" t="s">
        <v>4070</v>
      </c>
      <c r="G1789" s="10" t="s">
        <v>78</v>
      </c>
      <c r="H1789" s="10" t="s">
        <v>4071</v>
      </c>
      <c r="I1789" t="str">
        <f t="shared" si="54"/>
        <v>09407</v>
      </c>
      <c r="L1789" s="11" t="str">
        <f t="shared" si="55"/>
        <v>Valmala, Burgos, Castilla y León</v>
      </c>
    </row>
    <row r="1790" spans="1:12" ht="12.75" customHeight="1" x14ac:dyDescent="0.2">
      <c r="A1790" t="s">
        <v>4072</v>
      </c>
      <c r="B1790" t="s">
        <v>45</v>
      </c>
      <c r="C1790" t="s">
        <v>46</v>
      </c>
      <c r="D1790" s="10" t="s">
        <v>762</v>
      </c>
      <c r="E1790" s="10" t="s">
        <v>763</v>
      </c>
      <c r="F1790" s="10" t="s">
        <v>4073</v>
      </c>
      <c r="G1790" s="10" t="s">
        <v>92</v>
      </c>
      <c r="H1790" s="10" t="s">
        <v>4074</v>
      </c>
      <c r="I1790" t="str">
        <f t="shared" si="54"/>
        <v>09408</v>
      </c>
      <c r="L1790" s="11" t="str">
        <f t="shared" si="55"/>
        <v>Vallarta de Bureba, Burgos, Castilla y León</v>
      </c>
    </row>
    <row r="1791" spans="1:12" ht="12.75" customHeight="1" x14ac:dyDescent="0.2">
      <c r="A1791" t="s">
        <v>4075</v>
      </c>
      <c r="B1791" t="s">
        <v>45</v>
      </c>
      <c r="C1791" t="s">
        <v>46</v>
      </c>
      <c r="D1791" s="10" t="s">
        <v>762</v>
      </c>
      <c r="E1791" s="10" t="s">
        <v>763</v>
      </c>
      <c r="F1791" s="10" t="s">
        <v>4076</v>
      </c>
      <c r="G1791" s="10" t="s">
        <v>61</v>
      </c>
      <c r="H1791" s="10" t="s">
        <v>4077</v>
      </c>
      <c r="I1791" t="str">
        <f t="shared" si="54"/>
        <v>09409</v>
      </c>
      <c r="L1791" s="11" t="str">
        <f t="shared" si="55"/>
        <v>Valle de Manzanedo, Burgos, Castilla y León</v>
      </c>
    </row>
    <row r="1792" spans="1:12" ht="12.75" customHeight="1" x14ac:dyDescent="0.2">
      <c r="A1792" t="s">
        <v>4078</v>
      </c>
      <c r="B1792" t="s">
        <v>45</v>
      </c>
      <c r="C1792" t="s">
        <v>46</v>
      </c>
      <c r="D1792" s="10" t="s">
        <v>762</v>
      </c>
      <c r="E1792" s="10" t="s">
        <v>763</v>
      </c>
      <c r="F1792" s="10" t="s">
        <v>4079</v>
      </c>
      <c r="G1792" s="10" t="s">
        <v>28</v>
      </c>
      <c r="H1792" s="10" t="s">
        <v>4080</v>
      </c>
      <c r="I1792" t="str">
        <f t="shared" si="54"/>
        <v>09410</v>
      </c>
      <c r="L1792" s="11" t="str">
        <f t="shared" si="55"/>
        <v>Valle de Mena, Burgos, Castilla y León</v>
      </c>
    </row>
    <row r="1793" spans="1:12" ht="12.75" customHeight="1" x14ac:dyDescent="0.2">
      <c r="A1793" t="s">
        <v>4081</v>
      </c>
      <c r="B1793" t="s">
        <v>45</v>
      </c>
      <c r="C1793" t="s">
        <v>46</v>
      </c>
      <c r="D1793" s="10" t="s">
        <v>762</v>
      </c>
      <c r="E1793" s="10" t="s">
        <v>763</v>
      </c>
      <c r="F1793" s="10" t="s">
        <v>4082</v>
      </c>
      <c r="G1793" s="10" t="s">
        <v>78</v>
      </c>
      <c r="H1793" s="10" t="s">
        <v>4083</v>
      </c>
      <c r="I1793" t="str">
        <f t="shared" si="54"/>
        <v>09411</v>
      </c>
      <c r="L1793" s="11" t="str">
        <f t="shared" si="55"/>
        <v>Valle de Oca, Burgos, Castilla y León</v>
      </c>
    </row>
    <row r="1794" spans="1:12" ht="12.75" customHeight="1" x14ac:dyDescent="0.2">
      <c r="A1794" t="s">
        <v>4084</v>
      </c>
      <c r="B1794" t="s">
        <v>45</v>
      </c>
      <c r="C1794" t="s">
        <v>46</v>
      </c>
      <c r="D1794" s="10" t="s">
        <v>762</v>
      </c>
      <c r="E1794" s="10" t="s">
        <v>763</v>
      </c>
      <c r="F1794" s="10" t="s">
        <v>4085</v>
      </c>
      <c r="G1794" s="10" t="s">
        <v>50</v>
      </c>
      <c r="H1794" s="10" t="s">
        <v>4086</v>
      </c>
      <c r="I1794" t="str">
        <f t="shared" ref="I1794:I1857" si="56">CONCATENATE(D1794,F1794)</f>
        <v>09413</v>
      </c>
      <c r="L1794" s="11" t="str">
        <f t="shared" si="55"/>
        <v>Valle de Valdebezana, Burgos, Castilla y León</v>
      </c>
    </row>
    <row r="1795" spans="1:12" ht="12.75" customHeight="1" x14ac:dyDescent="0.2">
      <c r="A1795" t="s">
        <v>4087</v>
      </c>
      <c r="B1795" t="s">
        <v>45</v>
      </c>
      <c r="C1795" t="s">
        <v>46</v>
      </c>
      <c r="D1795" s="10" t="s">
        <v>762</v>
      </c>
      <c r="E1795" s="10" t="s">
        <v>763</v>
      </c>
      <c r="F1795" s="10" t="s">
        <v>4088</v>
      </c>
      <c r="G1795" s="10" t="s">
        <v>92</v>
      </c>
      <c r="H1795" s="10" t="s">
        <v>4089</v>
      </c>
      <c r="I1795" t="str">
        <f t="shared" si="56"/>
        <v>09414</v>
      </c>
      <c r="L1795" s="11" t="str">
        <f t="shared" ref="L1795:L1858" si="57">CONCATENATE(H1795,", ",E1795,", ",C1795)</f>
        <v>Valle de Valdelaguna, Burgos, Castilla y León</v>
      </c>
    </row>
    <row r="1796" spans="1:12" ht="12.75" customHeight="1" x14ac:dyDescent="0.2">
      <c r="A1796" t="s">
        <v>4090</v>
      </c>
      <c r="B1796" t="s">
        <v>45</v>
      </c>
      <c r="C1796" t="s">
        <v>46</v>
      </c>
      <c r="D1796" s="10" t="s">
        <v>762</v>
      </c>
      <c r="E1796" s="10" t="s">
        <v>763</v>
      </c>
      <c r="F1796" s="10" t="s">
        <v>4091</v>
      </c>
      <c r="G1796" s="10" t="s">
        <v>61</v>
      </c>
      <c r="H1796" s="10" t="s">
        <v>4092</v>
      </c>
      <c r="I1796" t="str">
        <f t="shared" si="56"/>
        <v>09415</v>
      </c>
      <c r="L1796" s="11" t="str">
        <f t="shared" si="57"/>
        <v>Valle de Valdelucio, Burgos, Castilla y León</v>
      </c>
    </row>
    <row r="1797" spans="1:12" ht="12.75" customHeight="1" x14ac:dyDescent="0.2">
      <c r="A1797" t="s">
        <v>4093</v>
      </c>
      <c r="B1797" t="s">
        <v>45</v>
      </c>
      <c r="C1797" t="s">
        <v>46</v>
      </c>
      <c r="D1797" s="10" t="s">
        <v>762</v>
      </c>
      <c r="E1797" s="10" t="s">
        <v>763</v>
      </c>
      <c r="F1797" s="10" t="s">
        <v>4094</v>
      </c>
      <c r="G1797" s="10" t="s">
        <v>36</v>
      </c>
      <c r="H1797" s="10" t="s">
        <v>4095</v>
      </c>
      <c r="I1797" t="str">
        <f t="shared" si="56"/>
        <v>09416</v>
      </c>
      <c r="L1797" s="11" t="str">
        <f t="shared" si="57"/>
        <v>Valle de Zamanzas, Burgos, Castilla y León</v>
      </c>
    </row>
    <row r="1798" spans="1:12" ht="12.75" customHeight="1" x14ac:dyDescent="0.2">
      <c r="A1798" t="s">
        <v>4096</v>
      </c>
      <c r="B1798" t="s">
        <v>45</v>
      </c>
      <c r="C1798" t="s">
        <v>46</v>
      </c>
      <c r="D1798" s="10" t="s">
        <v>762</v>
      </c>
      <c r="E1798" s="10" t="s">
        <v>763</v>
      </c>
      <c r="F1798" s="10" t="s">
        <v>4097</v>
      </c>
      <c r="G1798" s="10" t="s">
        <v>41</v>
      </c>
      <c r="H1798" s="10" t="s">
        <v>4098</v>
      </c>
      <c r="I1798" t="str">
        <f t="shared" si="56"/>
        <v>09417</v>
      </c>
      <c r="L1798" s="11" t="str">
        <f t="shared" si="57"/>
        <v>Vallejera, Burgos, Castilla y León</v>
      </c>
    </row>
    <row r="1799" spans="1:12" ht="12.75" customHeight="1" x14ac:dyDescent="0.2">
      <c r="A1799" t="s">
        <v>4099</v>
      </c>
      <c r="B1799" t="s">
        <v>45</v>
      </c>
      <c r="C1799" t="s">
        <v>46</v>
      </c>
      <c r="D1799" s="10" t="s">
        <v>762</v>
      </c>
      <c r="E1799" s="10" t="s">
        <v>763</v>
      </c>
      <c r="F1799" s="10" t="s">
        <v>4100</v>
      </c>
      <c r="G1799" s="10" t="s">
        <v>128</v>
      </c>
      <c r="H1799" s="10" t="s">
        <v>4101</v>
      </c>
      <c r="I1799" t="str">
        <f t="shared" si="56"/>
        <v>09418</v>
      </c>
      <c r="L1799" s="11" t="str">
        <f t="shared" si="57"/>
        <v>Valles de Palenzuela, Burgos, Castilla y León</v>
      </c>
    </row>
    <row r="1800" spans="1:12" ht="12.75" customHeight="1" x14ac:dyDescent="0.2">
      <c r="A1800" t="s">
        <v>4102</v>
      </c>
      <c r="B1800" t="s">
        <v>45</v>
      </c>
      <c r="C1800" t="s">
        <v>46</v>
      </c>
      <c r="D1800" s="10" t="s">
        <v>762</v>
      </c>
      <c r="E1800" s="10" t="s">
        <v>763</v>
      </c>
      <c r="F1800" s="10" t="s">
        <v>4103</v>
      </c>
      <c r="G1800" s="10" t="s">
        <v>56</v>
      </c>
      <c r="H1800" s="10" t="s">
        <v>4104</v>
      </c>
      <c r="I1800" t="str">
        <f t="shared" si="56"/>
        <v>09419</v>
      </c>
      <c r="L1800" s="11" t="str">
        <f t="shared" si="57"/>
        <v>Valluércanes, Burgos, Castilla y León</v>
      </c>
    </row>
    <row r="1801" spans="1:12" ht="12.75" customHeight="1" x14ac:dyDescent="0.2">
      <c r="A1801" t="s">
        <v>4105</v>
      </c>
      <c r="B1801" t="s">
        <v>45</v>
      </c>
      <c r="C1801" t="s">
        <v>46</v>
      </c>
      <c r="D1801" s="10" t="s">
        <v>762</v>
      </c>
      <c r="E1801" s="10" t="s">
        <v>763</v>
      </c>
      <c r="F1801" s="10" t="s">
        <v>4106</v>
      </c>
      <c r="G1801" s="10" t="s">
        <v>41</v>
      </c>
      <c r="H1801" s="10" t="s">
        <v>4107</v>
      </c>
      <c r="I1801" t="str">
        <f t="shared" si="56"/>
        <v>09421</v>
      </c>
      <c r="L1801" s="11" t="str">
        <f t="shared" si="57"/>
        <v>Vid y Barrios, La, Burgos, Castilla y León</v>
      </c>
    </row>
    <row r="1802" spans="1:12" ht="12.75" customHeight="1" x14ac:dyDescent="0.2">
      <c r="A1802" t="s">
        <v>4108</v>
      </c>
      <c r="B1802" t="s">
        <v>45</v>
      </c>
      <c r="C1802" t="s">
        <v>46</v>
      </c>
      <c r="D1802" s="10" t="s">
        <v>762</v>
      </c>
      <c r="E1802" s="10" t="s">
        <v>763</v>
      </c>
      <c r="F1802" s="10" t="s">
        <v>4109</v>
      </c>
      <c r="G1802" s="10" t="s">
        <v>28</v>
      </c>
      <c r="H1802" s="10" t="s">
        <v>4110</v>
      </c>
      <c r="I1802" t="str">
        <f t="shared" si="56"/>
        <v>09422</v>
      </c>
      <c r="L1802" s="11" t="str">
        <f t="shared" si="57"/>
        <v>Vid de Bureba, La, Burgos, Castilla y León</v>
      </c>
    </row>
    <row r="1803" spans="1:12" ht="12.75" customHeight="1" x14ac:dyDescent="0.2">
      <c r="A1803" t="s">
        <v>4111</v>
      </c>
      <c r="B1803" t="s">
        <v>45</v>
      </c>
      <c r="C1803" t="s">
        <v>46</v>
      </c>
      <c r="D1803" s="10" t="s">
        <v>762</v>
      </c>
      <c r="E1803" s="10" t="s">
        <v>763</v>
      </c>
      <c r="F1803" s="10" t="s">
        <v>4112</v>
      </c>
      <c r="G1803" s="10" t="s">
        <v>61</v>
      </c>
      <c r="H1803" s="10" t="s">
        <v>4113</v>
      </c>
      <c r="I1803" t="str">
        <f t="shared" si="56"/>
        <v>09423</v>
      </c>
      <c r="L1803" s="11" t="str">
        <f t="shared" si="57"/>
        <v>Vileña, Burgos, Castilla y León</v>
      </c>
    </row>
    <row r="1804" spans="1:12" ht="12.75" customHeight="1" x14ac:dyDescent="0.2">
      <c r="A1804" t="s">
        <v>4114</v>
      </c>
      <c r="B1804" t="s">
        <v>45</v>
      </c>
      <c r="C1804" t="s">
        <v>46</v>
      </c>
      <c r="D1804" s="10" t="s">
        <v>762</v>
      </c>
      <c r="E1804" s="10" t="s">
        <v>763</v>
      </c>
      <c r="F1804" s="10" t="s">
        <v>4115</v>
      </c>
      <c r="G1804" s="10" t="s">
        <v>128</v>
      </c>
      <c r="H1804" s="10" t="s">
        <v>4116</v>
      </c>
      <c r="I1804" t="str">
        <f t="shared" si="56"/>
        <v>09424</v>
      </c>
      <c r="L1804" s="11" t="str">
        <f t="shared" si="57"/>
        <v>Viloria de Rioja, Burgos, Castilla y León</v>
      </c>
    </row>
    <row r="1805" spans="1:12" ht="12.75" customHeight="1" x14ac:dyDescent="0.2">
      <c r="A1805" t="s">
        <v>4117</v>
      </c>
      <c r="B1805" t="s">
        <v>45</v>
      </c>
      <c r="C1805" t="s">
        <v>46</v>
      </c>
      <c r="D1805" s="10" t="s">
        <v>762</v>
      </c>
      <c r="E1805" s="10" t="s">
        <v>763</v>
      </c>
      <c r="F1805" s="10" t="s">
        <v>4118</v>
      </c>
      <c r="G1805" s="10" t="s">
        <v>56</v>
      </c>
      <c r="H1805" s="10" t="s">
        <v>4119</v>
      </c>
      <c r="I1805" t="str">
        <f t="shared" si="56"/>
        <v>09425</v>
      </c>
      <c r="L1805" s="11" t="str">
        <f t="shared" si="57"/>
        <v>Vilviestre del Pinar, Burgos, Castilla y León</v>
      </c>
    </row>
    <row r="1806" spans="1:12" ht="12.75" customHeight="1" x14ac:dyDescent="0.2">
      <c r="A1806" t="s">
        <v>4120</v>
      </c>
      <c r="B1806" t="s">
        <v>45</v>
      </c>
      <c r="C1806" t="s">
        <v>46</v>
      </c>
      <c r="D1806" s="10" t="s">
        <v>762</v>
      </c>
      <c r="E1806" s="10" t="s">
        <v>763</v>
      </c>
      <c r="F1806" s="10" t="s">
        <v>4121</v>
      </c>
      <c r="G1806" s="10" t="s">
        <v>92</v>
      </c>
      <c r="H1806" s="10" t="s">
        <v>4122</v>
      </c>
      <c r="I1806" t="str">
        <f t="shared" si="56"/>
        <v>09427</v>
      </c>
      <c r="L1806" s="11" t="str">
        <f t="shared" si="57"/>
        <v>Villadiego, Burgos, Castilla y León</v>
      </c>
    </row>
    <row r="1807" spans="1:12" ht="12.75" customHeight="1" x14ac:dyDescent="0.2">
      <c r="A1807" t="s">
        <v>4123</v>
      </c>
      <c r="B1807" t="s">
        <v>45</v>
      </c>
      <c r="C1807" t="s">
        <v>46</v>
      </c>
      <c r="D1807" s="10" t="s">
        <v>762</v>
      </c>
      <c r="E1807" s="10" t="s">
        <v>763</v>
      </c>
      <c r="F1807" s="10" t="s">
        <v>4124</v>
      </c>
      <c r="G1807" s="10" t="s">
        <v>36</v>
      </c>
      <c r="H1807" s="10" t="s">
        <v>4125</v>
      </c>
      <c r="I1807" t="str">
        <f t="shared" si="56"/>
        <v>09428</v>
      </c>
      <c r="L1807" s="11" t="str">
        <f t="shared" si="57"/>
        <v>Villaescusa de Roa, Burgos, Castilla y León</v>
      </c>
    </row>
    <row r="1808" spans="1:12" ht="12.75" customHeight="1" x14ac:dyDescent="0.2">
      <c r="A1808" t="s">
        <v>4126</v>
      </c>
      <c r="B1808" t="s">
        <v>45</v>
      </c>
      <c r="C1808" t="s">
        <v>46</v>
      </c>
      <c r="D1808" s="10" t="s">
        <v>762</v>
      </c>
      <c r="E1808" s="10" t="s">
        <v>763</v>
      </c>
      <c r="F1808" s="10" t="s">
        <v>4127</v>
      </c>
      <c r="G1808" s="10" t="s">
        <v>97</v>
      </c>
      <c r="H1808" s="10" t="s">
        <v>4128</v>
      </c>
      <c r="I1808" t="str">
        <f t="shared" si="56"/>
        <v>09429</v>
      </c>
      <c r="L1808" s="11" t="str">
        <f t="shared" si="57"/>
        <v>Villaescusa la Sombría, Burgos, Castilla y León</v>
      </c>
    </row>
    <row r="1809" spans="1:12" ht="12.75" customHeight="1" x14ac:dyDescent="0.2">
      <c r="A1809" t="s">
        <v>4129</v>
      </c>
      <c r="B1809" t="s">
        <v>45</v>
      </c>
      <c r="C1809" t="s">
        <v>46</v>
      </c>
      <c r="D1809" s="10" t="s">
        <v>762</v>
      </c>
      <c r="E1809" s="10" t="s">
        <v>763</v>
      </c>
      <c r="F1809" s="10" t="s">
        <v>4130</v>
      </c>
      <c r="G1809" s="10" t="s">
        <v>61</v>
      </c>
      <c r="H1809" s="10" t="s">
        <v>4131</v>
      </c>
      <c r="I1809" t="str">
        <f t="shared" si="56"/>
        <v>09430</v>
      </c>
      <c r="L1809" s="11" t="str">
        <f t="shared" si="57"/>
        <v>Villaespasa, Burgos, Castilla y León</v>
      </c>
    </row>
    <row r="1810" spans="1:12" ht="12.75" customHeight="1" x14ac:dyDescent="0.2">
      <c r="A1810" t="s">
        <v>4132</v>
      </c>
      <c r="B1810" t="s">
        <v>45</v>
      </c>
      <c r="C1810" t="s">
        <v>46</v>
      </c>
      <c r="D1810" s="10" t="s">
        <v>762</v>
      </c>
      <c r="E1810" s="10" t="s">
        <v>763</v>
      </c>
      <c r="F1810" s="10" t="s">
        <v>4133</v>
      </c>
      <c r="G1810" s="10" t="s">
        <v>92</v>
      </c>
      <c r="H1810" s="10" t="s">
        <v>4134</v>
      </c>
      <c r="I1810" t="str">
        <f t="shared" si="56"/>
        <v>09431</v>
      </c>
      <c r="L1810" s="11" t="str">
        <f t="shared" si="57"/>
        <v>Villafranca Montes de Oca, Burgos, Castilla y León</v>
      </c>
    </row>
    <row r="1811" spans="1:12" ht="12.75" customHeight="1" x14ac:dyDescent="0.2">
      <c r="A1811" t="s">
        <v>4135</v>
      </c>
      <c r="B1811" t="s">
        <v>45</v>
      </c>
      <c r="C1811" t="s">
        <v>46</v>
      </c>
      <c r="D1811" s="10" t="s">
        <v>762</v>
      </c>
      <c r="E1811" s="10" t="s">
        <v>763</v>
      </c>
      <c r="F1811" s="10" t="s">
        <v>4136</v>
      </c>
      <c r="G1811" s="10" t="s">
        <v>50</v>
      </c>
      <c r="H1811" s="10" t="s">
        <v>4137</v>
      </c>
      <c r="I1811" t="str">
        <f t="shared" si="56"/>
        <v>09432</v>
      </c>
      <c r="L1811" s="11" t="str">
        <f t="shared" si="57"/>
        <v>Villafruela, Burgos, Castilla y León</v>
      </c>
    </row>
    <row r="1812" spans="1:12" ht="12.75" customHeight="1" x14ac:dyDescent="0.2">
      <c r="A1812" t="s">
        <v>4138</v>
      </c>
      <c r="B1812" t="s">
        <v>45</v>
      </c>
      <c r="C1812" t="s">
        <v>46</v>
      </c>
      <c r="D1812" s="10" t="s">
        <v>762</v>
      </c>
      <c r="E1812" s="10" t="s">
        <v>763</v>
      </c>
      <c r="F1812" s="10" t="s">
        <v>4139</v>
      </c>
      <c r="G1812" s="10" t="s">
        <v>56</v>
      </c>
      <c r="H1812" s="10" t="s">
        <v>4140</v>
      </c>
      <c r="I1812" t="str">
        <f t="shared" si="56"/>
        <v>09433</v>
      </c>
      <c r="L1812" s="11" t="str">
        <f t="shared" si="57"/>
        <v>Villagalijo, Burgos, Castilla y León</v>
      </c>
    </row>
    <row r="1813" spans="1:12" ht="12.75" customHeight="1" x14ac:dyDescent="0.2">
      <c r="A1813" t="s">
        <v>4141</v>
      </c>
      <c r="B1813" t="s">
        <v>45</v>
      </c>
      <c r="C1813" t="s">
        <v>46</v>
      </c>
      <c r="D1813" s="10" t="s">
        <v>762</v>
      </c>
      <c r="E1813" s="10" t="s">
        <v>763</v>
      </c>
      <c r="F1813" s="10" t="s">
        <v>4142</v>
      </c>
      <c r="G1813" s="10" t="s">
        <v>36</v>
      </c>
      <c r="H1813" s="10" t="s">
        <v>4143</v>
      </c>
      <c r="I1813" t="str">
        <f t="shared" si="56"/>
        <v>09434</v>
      </c>
      <c r="L1813" s="11" t="str">
        <f t="shared" si="57"/>
        <v>Villagonzalo Pedernales, Burgos, Castilla y León</v>
      </c>
    </row>
    <row r="1814" spans="1:12" ht="12.75" customHeight="1" x14ac:dyDescent="0.2">
      <c r="A1814" t="s">
        <v>4144</v>
      </c>
      <c r="B1814" t="s">
        <v>45</v>
      </c>
      <c r="C1814" t="s">
        <v>46</v>
      </c>
      <c r="D1814" s="10" t="s">
        <v>762</v>
      </c>
      <c r="E1814" s="10" t="s">
        <v>763</v>
      </c>
      <c r="F1814" s="10" t="s">
        <v>4145</v>
      </c>
      <c r="G1814" s="10" t="s">
        <v>128</v>
      </c>
      <c r="H1814" s="10" t="s">
        <v>4146</v>
      </c>
      <c r="I1814" t="str">
        <f t="shared" si="56"/>
        <v>09437</v>
      </c>
      <c r="L1814" s="11" t="str">
        <f t="shared" si="57"/>
        <v>Villahoz, Burgos, Castilla y León</v>
      </c>
    </row>
    <row r="1815" spans="1:12" ht="12.75" customHeight="1" x14ac:dyDescent="0.2">
      <c r="A1815" t="s">
        <v>4147</v>
      </c>
      <c r="B1815" t="s">
        <v>45</v>
      </c>
      <c r="C1815" t="s">
        <v>46</v>
      </c>
      <c r="D1815" s="10" t="s">
        <v>762</v>
      </c>
      <c r="E1815" s="10" t="s">
        <v>763</v>
      </c>
      <c r="F1815" s="10" t="s">
        <v>4148</v>
      </c>
      <c r="G1815" s="10" t="s">
        <v>78</v>
      </c>
      <c r="H1815" s="10" t="s">
        <v>4149</v>
      </c>
      <c r="I1815" t="str">
        <f t="shared" si="56"/>
        <v>09438</v>
      </c>
      <c r="L1815" s="11" t="str">
        <f t="shared" si="57"/>
        <v>Villalba de Duero, Burgos, Castilla y León</v>
      </c>
    </row>
    <row r="1816" spans="1:12" ht="12.75" customHeight="1" x14ac:dyDescent="0.2">
      <c r="A1816" t="s">
        <v>4150</v>
      </c>
      <c r="B1816" t="s">
        <v>45</v>
      </c>
      <c r="C1816" t="s">
        <v>46</v>
      </c>
      <c r="D1816" s="10" t="s">
        <v>762</v>
      </c>
      <c r="E1816" s="10" t="s">
        <v>763</v>
      </c>
      <c r="F1816" s="10" t="s">
        <v>4151</v>
      </c>
      <c r="G1816" s="10" t="s">
        <v>28</v>
      </c>
      <c r="H1816" s="10" t="s">
        <v>4152</v>
      </c>
      <c r="I1816" t="str">
        <f t="shared" si="56"/>
        <v>09439</v>
      </c>
      <c r="L1816" s="11" t="str">
        <f t="shared" si="57"/>
        <v>Villalbilla de Burgos, Burgos, Castilla y León</v>
      </c>
    </row>
    <row r="1817" spans="1:12" ht="12.75" customHeight="1" x14ac:dyDescent="0.2">
      <c r="A1817" t="s">
        <v>4153</v>
      </c>
      <c r="B1817" t="s">
        <v>45</v>
      </c>
      <c r="C1817" t="s">
        <v>46</v>
      </c>
      <c r="D1817" s="10" t="s">
        <v>762</v>
      </c>
      <c r="E1817" s="10" t="s">
        <v>763</v>
      </c>
      <c r="F1817" s="10" t="s">
        <v>4154</v>
      </c>
      <c r="G1817" s="10" t="s">
        <v>56</v>
      </c>
      <c r="H1817" s="10" t="s">
        <v>4155</v>
      </c>
      <c r="I1817" t="str">
        <f t="shared" si="56"/>
        <v>09440</v>
      </c>
      <c r="L1817" s="11" t="str">
        <f t="shared" si="57"/>
        <v>Villalbilla de Gumiel, Burgos, Castilla y León</v>
      </c>
    </row>
    <row r="1818" spans="1:12" ht="12.75" customHeight="1" x14ac:dyDescent="0.2">
      <c r="A1818" t="s">
        <v>4156</v>
      </c>
      <c r="B1818" t="s">
        <v>45</v>
      </c>
      <c r="C1818" t="s">
        <v>46</v>
      </c>
      <c r="D1818" s="10" t="s">
        <v>762</v>
      </c>
      <c r="E1818" s="10" t="s">
        <v>763</v>
      </c>
      <c r="F1818" s="10" t="s">
        <v>4157</v>
      </c>
      <c r="G1818" s="10" t="s">
        <v>128</v>
      </c>
      <c r="H1818" s="10" t="s">
        <v>4158</v>
      </c>
      <c r="I1818" t="str">
        <f t="shared" si="56"/>
        <v>09441</v>
      </c>
      <c r="L1818" s="11" t="str">
        <f t="shared" si="57"/>
        <v>Villaldemiro, Burgos, Castilla y León</v>
      </c>
    </row>
    <row r="1819" spans="1:12" ht="12.75" customHeight="1" x14ac:dyDescent="0.2">
      <c r="A1819" t="s">
        <v>4159</v>
      </c>
      <c r="B1819" t="s">
        <v>45</v>
      </c>
      <c r="C1819" t="s">
        <v>46</v>
      </c>
      <c r="D1819" s="10" t="s">
        <v>762</v>
      </c>
      <c r="E1819" s="10" t="s">
        <v>763</v>
      </c>
      <c r="F1819" s="10" t="s">
        <v>4160</v>
      </c>
      <c r="G1819" s="10" t="s">
        <v>61</v>
      </c>
      <c r="H1819" s="10" t="s">
        <v>4161</v>
      </c>
      <c r="I1819" t="str">
        <f t="shared" si="56"/>
        <v>09442</v>
      </c>
      <c r="L1819" s="11" t="str">
        <f t="shared" si="57"/>
        <v>Villalmanzo, Burgos, Castilla y León</v>
      </c>
    </row>
    <row r="1820" spans="1:12" ht="12.75" customHeight="1" x14ac:dyDescent="0.2">
      <c r="A1820" t="s">
        <v>4162</v>
      </c>
      <c r="B1820" t="s">
        <v>45</v>
      </c>
      <c r="C1820" t="s">
        <v>46</v>
      </c>
      <c r="D1820" s="10" t="s">
        <v>762</v>
      </c>
      <c r="E1820" s="10" t="s">
        <v>763</v>
      </c>
      <c r="F1820" s="10" t="s">
        <v>4163</v>
      </c>
      <c r="G1820" s="10" t="s">
        <v>97</v>
      </c>
      <c r="H1820" s="10" t="s">
        <v>4164</v>
      </c>
      <c r="I1820" t="str">
        <f t="shared" si="56"/>
        <v>09443</v>
      </c>
      <c r="L1820" s="11" t="str">
        <f t="shared" si="57"/>
        <v>Villamayor de los Montes, Burgos, Castilla y León</v>
      </c>
    </row>
    <row r="1821" spans="1:12" ht="12.75" customHeight="1" x14ac:dyDescent="0.2">
      <c r="A1821" t="s">
        <v>4165</v>
      </c>
      <c r="B1821" t="s">
        <v>45</v>
      </c>
      <c r="C1821" t="s">
        <v>46</v>
      </c>
      <c r="D1821" s="10" t="s">
        <v>762</v>
      </c>
      <c r="E1821" s="10" t="s">
        <v>763</v>
      </c>
      <c r="F1821" s="10" t="s">
        <v>4166</v>
      </c>
      <c r="G1821" s="10" t="s">
        <v>78</v>
      </c>
      <c r="H1821" s="10" t="s">
        <v>4167</v>
      </c>
      <c r="I1821" t="str">
        <f t="shared" si="56"/>
        <v>09444</v>
      </c>
      <c r="L1821" s="11" t="str">
        <f t="shared" si="57"/>
        <v>Villamayor de Treviño, Burgos, Castilla y León</v>
      </c>
    </row>
    <row r="1822" spans="1:12" ht="12.75" customHeight="1" x14ac:dyDescent="0.2">
      <c r="A1822" t="s">
        <v>4168</v>
      </c>
      <c r="B1822" t="s">
        <v>45</v>
      </c>
      <c r="C1822" t="s">
        <v>46</v>
      </c>
      <c r="D1822" s="10" t="s">
        <v>762</v>
      </c>
      <c r="E1822" s="10" t="s">
        <v>763</v>
      </c>
      <c r="F1822" s="10" t="s">
        <v>4169</v>
      </c>
      <c r="G1822" s="10" t="s">
        <v>28</v>
      </c>
      <c r="H1822" s="10" t="s">
        <v>4170</v>
      </c>
      <c r="I1822" t="str">
        <f t="shared" si="56"/>
        <v>09445</v>
      </c>
      <c r="L1822" s="11" t="str">
        <f t="shared" si="57"/>
        <v>Villambistia, Burgos, Castilla y León</v>
      </c>
    </row>
    <row r="1823" spans="1:12" ht="12.75" customHeight="1" x14ac:dyDescent="0.2">
      <c r="A1823" t="s">
        <v>4171</v>
      </c>
      <c r="B1823" t="s">
        <v>45</v>
      </c>
      <c r="C1823" t="s">
        <v>46</v>
      </c>
      <c r="D1823" s="10" t="s">
        <v>762</v>
      </c>
      <c r="E1823" s="10" t="s">
        <v>763</v>
      </c>
      <c r="F1823" s="10" t="s">
        <v>4172</v>
      </c>
      <c r="G1823" s="10" t="s">
        <v>92</v>
      </c>
      <c r="H1823" s="10" t="s">
        <v>4173</v>
      </c>
      <c r="I1823" t="str">
        <f t="shared" si="56"/>
        <v>09446</v>
      </c>
      <c r="L1823" s="11" t="str">
        <f t="shared" si="57"/>
        <v>Villamedianilla, Burgos, Castilla y León</v>
      </c>
    </row>
    <row r="1824" spans="1:12" ht="12.75" customHeight="1" x14ac:dyDescent="0.2">
      <c r="A1824" t="s">
        <v>4174</v>
      </c>
      <c r="B1824" t="s">
        <v>45</v>
      </c>
      <c r="C1824" t="s">
        <v>46</v>
      </c>
      <c r="D1824" s="10" t="s">
        <v>762</v>
      </c>
      <c r="E1824" s="10" t="s">
        <v>763</v>
      </c>
      <c r="F1824" s="10" t="s">
        <v>4175</v>
      </c>
      <c r="G1824" s="10" t="s">
        <v>36</v>
      </c>
      <c r="H1824" s="10" t="s">
        <v>4176</v>
      </c>
      <c r="I1824" t="str">
        <f t="shared" si="56"/>
        <v>09447</v>
      </c>
      <c r="L1824" s="11" t="str">
        <f t="shared" si="57"/>
        <v>Villamiel de la Sierra, Burgos, Castilla y León</v>
      </c>
    </row>
    <row r="1825" spans="1:12" ht="12.75" customHeight="1" x14ac:dyDescent="0.2">
      <c r="A1825" t="s">
        <v>4177</v>
      </c>
      <c r="B1825" t="s">
        <v>45</v>
      </c>
      <c r="C1825" t="s">
        <v>46</v>
      </c>
      <c r="D1825" s="10" t="s">
        <v>762</v>
      </c>
      <c r="E1825" s="10" t="s">
        <v>763</v>
      </c>
      <c r="F1825" s="10" t="s">
        <v>4178</v>
      </c>
      <c r="G1825" s="10" t="s">
        <v>41</v>
      </c>
      <c r="H1825" s="10" t="s">
        <v>4179</v>
      </c>
      <c r="I1825" t="str">
        <f t="shared" si="56"/>
        <v>09448</v>
      </c>
      <c r="L1825" s="11" t="str">
        <f t="shared" si="57"/>
        <v>Villangómez, Burgos, Castilla y León</v>
      </c>
    </row>
    <row r="1826" spans="1:12" ht="12.75" customHeight="1" x14ac:dyDescent="0.2">
      <c r="A1826" t="s">
        <v>4180</v>
      </c>
      <c r="B1826" t="s">
        <v>45</v>
      </c>
      <c r="C1826" t="s">
        <v>46</v>
      </c>
      <c r="D1826" s="10" t="s">
        <v>762</v>
      </c>
      <c r="E1826" s="10" t="s">
        <v>763</v>
      </c>
      <c r="F1826" s="10" t="s">
        <v>4181</v>
      </c>
      <c r="G1826" s="10" t="s">
        <v>50</v>
      </c>
      <c r="H1826" s="10" t="s">
        <v>4182</v>
      </c>
      <c r="I1826" t="str">
        <f t="shared" si="56"/>
        <v>09449</v>
      </c>
      <c r="L1826" s="11" t="str">
        <f t="shared" si="57"/>
        <v>Villanueva de Argaño, Burgos, Castilla y León</v>
      </c>
    </row>
    <row r="1827" spans="1:12" ht="12.75" customHeight="1" x14ac:dyDescent="0.2">
      <c r="A1827" t="s">
        <v>4183</v>
      </c>
      <c r="B1827" t="s">
        <v>45</v>
      </c>
      <c r="C1827" t="s">
        <v>46</v>
      </c>
      <c r="D1827" s="10" t="s">
        <v>762</v>
      </c>
      <c r="E1827" s="10" t="s">
        <v>763</v>
      </c>
      <c r="F1827" s="10" t="s">
        <v>4184</v>
      </c>
      <c r="G1827" s="10" t="s">
        <v>128</v>
      </c>
      <c r="H1827" s="10" t="s">
        <v>4185</v>
      </c>
      <c r="I1827" t="str">
        <f t="shared" si="56"/>
        <v>09450</v>
      </c>
      <c r="L1827" s="11" t="str">
        <f t="shared" si="57"/>
        <v>Villanueva de Carazo, Burgos, Castilla y León</v>
      </c>
    </row>
    <row r="1828" spans="1:12" ht="12.75" customHeight="1" x14ac:dyDescent="0.2">
      <c r="A1828" t="s">
        <v>4186</v>
      </c>
      <c r="B1828" t="s">
        <v>45</v>
      </c>
      <c r="C1828" t="s">
        <v>46</v>
      </c>
      <c r="D1828" s="10" t="s">
        <v>762</v>
      </c>
      <c r="E1828" s="10" t="s">
        <v>763</v>
      </c>
      <c r="F1828" s="10" t="s">
        <v>4187</v>
      </c>
      <c r="G1828" s="10" t="s">
        <v>50</v>
      </c>
      <c r="H1828" s="10" t="s">
        <v>4188</v>
      </c>
      <c r="I1828" t="str">
        <f t="shared" si="56"/>
        <v>09451</v>
      </c>
      <c r="L1828" s="11" t="str">
        <f t="shared" si="57"/>
        <v>Villanueva de Gumiel, Burgos, Castilla y León</v>
      </c>
    </row>
    <row r="1829" spans="1:12" ht="12.75" customHeight="1" x14ac:dyDescent="0.2">
      <c r="A1829" t="s">
        <v>4189</v>
      </c>
      <c r="B1829" t="s">
        <v>45</v>
      </c>
      <c r="C1829" t="s">
        <v>46</v>
      </c>
      <c r="D1829" s="10" t="s">
        <v>762</v>
      </c>
      <c r="E1829" s="10" t="s">
        <v>763</v>
      </c>
      <c r="F1829" s="10" t="s">
        <v>4190</v>
      </c>
      <c r="G1829" s="10" t="s">
        <v>78</v>
      </c>
      <c r="H1829" s="10" t="s">
        <v>4191</v>
      </c>
      <c r="I1829" t="str">
        <f t="shared" si="56"/>
        <v>09455</v>
      </c>
      <c r="L1829" s="11" t="str">
        <f t="shared" si="57"/>
        <v>Villaquirán de la Puebla, Burgos, Castilla y León</v>
      </c>
    </row>
    <row r="1830" spans="1:12" ht="12.75" customHeight="1" x14ac:dyDescent="0.2">
      <c r="A1830" t="s">
        <v>4192</v>
      </c>
      <c r="B1830" t="s">
        <v>45</v>
      </c>
      <c r="C1830" t="s">
        <v>46</v>
      </c>
      <c r="D1830" s="10" t="s">
        <v>762</v>
      </c>
      <c r="E1830" s="10" t="s">
        <v>763</v>
      </c>
      <c r="F1830" s="10" t="s">
        <v>4193</v>
      </c>
      <c r="G1830" s="10" t="s">
        <v>28</v>
      </c>
      <c r="H1830" s="10" t="s">
        <v>4194</v>
      </c>
      <c r="I1830" t="str">
        <f t="shared" si="56"/>
        <v>09456</v>
      </c>
      <c r="L1830" s="11" t="str">
        <f t="shared" si="57"/>
        <v>Villaquirán de los Infantes, Burgos, Castilla y León</v>
      </c>
    </row>
    <row r="1831" spans="1:12" ht="12.75" customHeight="1" x14ac:dyDescent="0.2">
      <c r="A1831" t="s">
        <v>4195</v>
      </c>
      <c r="B1831" t="s">
        <v>45</v>
      </c>
      <c r="C1831" t="s">
        <v>46</v>
      </c>
      <c r="D1831" s="10" t="s">
        <v>762</v>
      </c>
      <c r="E1831" s="10" t="s">
        <v>763</v>
      </c>
      <c r="F1831" s="10" t="s">
        <v>4196</v>
      </c>
      <c r="G1831" s="10" t="s">
        <v>97</v>
      </c>
      <c r="H1831" s="10" t="s">
        <v>4197</v>
      </c>
      <c r="I1831" t="str">
        <f t="shared" si="56"/>
        <v>09458</v>
      </c>
      <c r="L1831" s="11" t="str">
        <f t="shared" si="57"/>
        <v>Villariezo, Burgos, Castilla y León</v>
      </c>
    </row>
    <row r="1832" spans="1:12" ht="12.75" customHeight="1" x14ac:dyDescent="0.2">
      <c r="A1832" t="s">
        <v>4198</v>
      </c>
      <c r="B1832" t="s">
        <v>45</v>
      </c>
      <c r="C1832" t="s">
        <v>46</v>
      </c>
      <c r="D1832" s="10" t="s">
        <v>762</v>
      </c>
      <c r="E1832" s="10" t="s">
        <v>763</v>
      </c>
      <c r="F1832" s="10" t="s">
        <v>4199</v>
      </c>
      <c r="G1832" s="10" t="s">
        <v>36</v>
      </c>
      <c r="H1832" s="10" t="s">
        <v>4200</v>
      </c>
      <c r="I1832" t="str">
        <f t="shared" si="56"/>
        <v>09460</v>
      </c>
      <c r="L1832" s="11" t="str">
        <f t="shared" si="57"/>
        <v>Villasandino, Burgos, Castilla y León</v>
      </c>
    </row>
    <row r="1833" spans="1:12" ht="12.75" customHeight="1" x14ac:dyDescent="0.2">
      <c r="A1833" t="s">
        <v>4201</v>
      </c>
      <c r="B1833" t="s">
        <v>45</v>
      </c>
      <c r="C1833" t="s">
        <v>46</v>
      </c>
      <c r="D1833" s="10" t="s">
        <v>762</v>
      </c>
      <c r="E1833" s="10" t="s">
        <v>763</v>
      </c>
      <c r="F1833" s="10" t="s">
        <v>4202</v>
      </c>
      <c r="G1833" s="10" t="s">
        <v>78</v>
      </c>
      <c r="H1833" s="10" t="s">
        <v>4203</v>
      </c>
      <c r="I1833" t="str">
        <f t="shared" si="56"/>
        <v>09463</v>
      </c>
      <c r="L1833" s="11" t="str">
        <f t="shared" si="57"/>
        <v>Villasur de Herreros, Burgos, Castilla y León</v>
      </c>
    </row>
    <row r="1834" spans="1:12" ht="12.75" customHeight="1" x14ac:dyDescent="0.2">
      <c r="A1834" t="s">
        <v>4204</v>
      </c>
      <c r="B1834" t="s">
        <v>45</v>
      </c>
      <c r="C1834" t="s">
        <v>46</v>
      </c>
      <c r="D1834" s="10" t="s">
        <v>762</v>
      </c>
      <c r="E1834" s="10" t="s">
        <v>763</v>
      </c>
      <c r="F1834" s="10" t="s">
        <v>4205</v>
      </c>
      <c r="G1834" s="10" t="s">
        <v>97</v>
      </c>
      <c r="H1834" s="10" t="s">
        <v>4206</v>
      </c>
      <c r="I1834" t="str">
        <f t="shared" si="56"/>
        <v>09464</v>
      </c>
      <c r="L1834" s="11" t="str">
        <f t="shared" si="57"/>
        <v>Villatuelda, Burgos, Castilla y León</v>
      </c>
    </row>
    <row r="1835" spans="1:12" ht="12.75" customHeight="1" x14ac:dyDescent="0.2">
      <c r="A1835" t="s">
        <v>4207</v>
      </c>
      <c r="B1835" t="s">
        <v>45</v>
      </c>
      <c r="C1835" t="s">
        <v>46</v>
      </c>
      <c r="D1835" s="10" t="s">
        <v>762</v>
      </c>
      <c r="E1835" s="10" t="s">
        <v>763</v>
      </c>
      <c r="F1835" s="10" t="s">
        <v>4208</v>
      </c>
      <c r="G1835" s="10" t="s">
        <v>50</v>
      </c>
      <c r="H1835" s="10" t="s">
        <v>4209</v>
      </c>
      <c r="I1835" t="str">
        <f t="shared" si="56"/>
        <v>09466</v>
      </c>
      <c r="L1835" s="11" t="str">
        <f t="shared" si="57"/>
        <v>Villaverde del Monte, Burgos, Castilla y León</v>
      </c>
    </row>
    <row r="1836" spans="1:12" ht="12.75" customHeight="1" x14ac:dyDescent="0.2">
      <c r="A1836" t="s">
        <v>4210</v>
      </c>
      <c r="B1836" t="s">
        <v>45</v>
      </c>
      <c r="C1836" t="s">
        <v>46</v>
      </c>
      <c r="D1836" s="10" t="s">
        <v>762</v>
      </c>
      <c r="E1836" s="10" t="s">
        <v>763</v>
      </c>
      <c r="F1836" s="10" t="s">
        <v>4211</v>
      </c>
      <c r="G1836" s="10" t="s">
        <v>56</v>
      </c>
      <c r="H1836" s="10" t="s">
        <v>4212</v>
      </c>
      <c r="I1836" t="str">
        <f t="shared" si="56"/>
        <v>09467</v>
      </c>
      <c r="L1836" s="11" t="str">
        <f t="shared" si="57"/>
        <v>Villaverde-Mogina, Burgos, Castilla y León</v>
      </c>
    </row>
    <row r="1837" spans="1:12" ht="12.75" customHeight="1" x14ac:dyDescent="0.2">
      <c r="A1837" t="s">
        <v>4213</v>
      </c>
      <c r="B1837" t="s">
        <v>45</v>
      </c>
      <c r="C1837" t="s">
        <v>46</v>
      </c>
      <c r="D1837" s="10" t="s">
        <v>762</v>
      </c>
      <c r="E1837" s="10" t="s">
        <v>763</v>
      </c>
      <c r="F1837" s="10" t="s">
        <v>4214</v>
      </c>
      <c r="G1837" s="10" t="s">
        <v>56</v>
      </c>
      <c r="H1837" s="10" t="s">
        <v>4215</v>
      </c>
      <c r="I1837" t="str">
        <f t="shared" si="56"/>
        <v>09471</v>
      </c>
      <c r="L1837" s="11" t="str">
        <f t="shared" si="57"/>
        <v>Villayerno Morquillas, Burgos, Castilla y León</v>
      </c>
    </row>
    <row r="1838" spans="1:12" ht="12.75" customHeight="1" x14ac:dyDescent="0.2">
      <c r="A1838" t="s">
        <v>4216</v>
      </c>
      <c r="B1838" t="s">
        <v>45</v>
      </c>
      <c r="C1838" t="s">
        <v>46</v>
      </c>
      <c r="D1838" s="10" t="s">
        <v>762</v>
      </c>
      <c r="E1838" s="10" t="s">
        <v>763</v>
      </c>
      <c r="F1838" s="10" t="s">
        <v>4217</v>
      </c>
      <c r="G1838" s="10" t="s">
        <v>36</v>
      </c>
      <c r="H1838" s="10" t="s">
        <v>4218</v>
      </c>
      <c r="I1838" t="str">
        <f t="shared" si="56"/>
        <v>09472</v>
      </c>
      <c r="L1838" s="11" t="str">
        <f t="shared" si="57"/>
        <v>Villazopeque, Burgos, Castilla y León</v>
      </c>
    </row>
    <row r="1839" spans="1:12" ht="12.75" customHeight="1" x14ac:dyDescent="0.2">
      <c r="A1839" t="s">
        <v>4219</v>
      </c>
      <c r="B1839" t="s">
        <v>45</v>
      </c>
      <c r="C1839" t="s">
        <v>46</v>
      </c>
      <c r="D1839" s="10" t="s">
        <v>762</v>
      </c>
      <c r="E1839" s="10" t="s">
        <v>763</v>
      </c>
      <c r="F1839" s="10" t="s">
        <v>4220</v>
      </c>
      <c r="G1839" s="10" t="s">
        <v>41</v>
      </c>
      <c r="H1839" s="10" t="s">
        <v>4221</v>
      </c>
      <c r="I1839" t="str">
        <f t="shared" si="56"/>
        <v>09473</v>
      </c>
      <c r="L1839" s="11" t="str">
        <f t="shared" si="57"/>
        <v>Villegas, Burgos, Castilla y León</v>
      </c>
    </row>
    <row r="1840" spans="1:12" ht="12.75" customHeight="1" x14ac:dyDescent="0.2">
      <c r="A1840" t="s">
        <v>4222</v>
      </c>
      <c r="B1840" t="s">
        <v>45</v>
      </c>
      <c r="C1840" t="s">
        <v>46</v>
      </c>
      <c r="D1840" s="10" t="s">
        <v>762</v>
      </c>
      <c r="E1840" s="10" t="s">
        <v>763</v>
      </c>
      <c r="F1840" s="10" t="s">
        <v>4223</v>
      </c>
      <c r="G1840" s="10" t="s">
        <v>61</v>
      </c>
      <c r="H1840" s="10" t="s">
        <v>4224</v>
      </c>
      <c r="I1840" t="str">
        <f t="shared" si="56"/>
        <v>09476</v>
      </c>
      <c r="L1840" s="11" t="str">
        <f t="shared" si="57"/>
        <v>Villoruebo, Burgos, Castilla y León</v>
      </c>
    </row>
    <row r="1841" spans="1:12" ht="12.75" customHeight="1" x14ac:dyDescent="0.2">
      <c r="A1841" t="s">
        <v>4225</v>
      </c>
      <c r="B1841" t="s">
        <v>45</v>
      </c>
      <c r="C1841" t="s">
        <v>46</v>
      </c>
      <c r="D1841" s="10" t="s">
        <v>762</v>
      </c>
      <c r="E1841" s="10" t="s">
        <v>763</v>
      </c>
      <c r="F1841" s="10" t="s">
        <v>4226</v>
      </c>
      <c r="G1841" s="10" t="s">
        <v>50</v>
      </c>
      <c r="H1841" s="10" t="s">
        <v>4227</v>
      </c>
      <c r="I1841" t="str">
        <f t="shared" si="56"/>
        <v>09478</v>
      </c>
      <c r="L1841" s="11" t="str">
        <f t="shared" si="57"/>
        <v>Vizcaínos, Burgos, Castilla y León</v>
      </c>
    </row>
    <row r="1842" spans="1:12" ht="12.75" customHeight="1" x14ac:dyDescent="0.2">
      <c r="A1842" t="s">
        <v>4228</v>
      </c>
      <c r="B1842" t="s">
        <v>45</v>
      </c>
      <c r="C1842" t="s">
        <v>46</v>
      </c>
      <c r="D1842" s="10" t="s">
        <v>762</v>
      </c>
      <c r="E1842" s="10" t="s">
        <v>763</v>
      </c>
      <c r="F1842" s="10" t="s">
        <v>4229</v>
      </c>
      <c r="G1842" s="10" t="s">
        <v>41</v>
      </c>
      <c r="H1842" s="10" t="s">
        <v>4230</v>
      </c>
      <c r="I1842" t="str">
        <f t="shared" si="56"/>
        <v>09480</v>
      </c>
      <c r="L1842" s="11" t="str">
        <f t="shared" si="57"/>
        <v>Zael, Burgos, Castilla y León</v>
      </c>
    </row>
    <row r="1843" spans="1:12" ht="12.75" customHeight="1" x14ac:dyDescent="0.2">
      <c r="A1843" t="s">
        <v>4231</v>
      </c>
      <c r="B1843" t="s">
        <v>45</v>
      </c>
      <c r="C1843" t="s">
        <v>46</v>
      </c>
      <c r="D1843" s="10" t="s">
        <v>762</v>
      </c>
      <c r="E1843" s="10" t="s">
        <v>763</v>
      </c>
      <c r="F1843" s="10" t="s">
        <v>4232</v>
      </c>
      <c r="G1843" s="10" t="s">
        <v>78</v>
      </c>
      <c r="H1843" s="10" t="s">
        <v>4233</v>
      </c>
      <c r="I1843" t="str">
        <f t="shared" si="56"/>
        <v>09482</v>
      </c>
      <c r="L1843" s="11" t="str">
        <f t="shared" si="57"/>
        <v>Zarzosa de Río Pisuerga, Burgos, Castilla y León</v>
      </c>
    </row>
    <row r="1844" spans="1:12" ht="12.75" customHeight="1" x14ac:dyDescent="0.2">
      <c r="A1844" t="s">
        <v>4234</v>
      </c>
      <c r="B1844" t="s">
        <v>45</v>
      </c>
      <c r="C1844" t="s">
        <v>46</v>
      </c>
      <c r="D1844" s="10" t="s">
        <v>762</v>
      </c>
      <c r="E1844" s="10" t="s">
        <v>763</v>
      </c>
      <c r="F1844" s="10" t="s">
        <v>4235</v>
      </c>
      <c r="G1844" s="10" t="s">
        <v>92</v>
      </c>
      <c r="H1844" s="10" t="s">
        <v>4236</v>
      </c>
      <c r="I1844" t="str">
        <f t="shared" si="56"/>
        <v>09483</v>
      </c>
      <c r="L1844" s="11" t="str">
        <f t="shared" si="57"/>
        <v>Zazuar, Burgos, Castilla y León</v>
      </c>
    </row>
    <row r="1845" spans="1:12" ht="12.75" customHeight="1" x14ac:dyDescent="0.2">
      <c r="A1845" t="s">
        <v>4237</v>
      </c>
      <c r="B1845" t="s">
        <v>45</v>
      </c>
      <c r="C1845" t="s">
        <v>46</v>
      </c>
      <c r="D1845" s="10" t="s">
        <v>762</v>
      </c>
      <c r="E1845" s="10" t="s">
        <v>763</v>
      </c>
      <c r="F1845" s="10" t="s">
        <v>4238</v>
      </c>
      <c r="G1845" s="10" t="s">
        <v>128</v>
      </c>
      <c r="H1845" s="10" t="s">
        <v>4239</v>
      </c>
      <c r="I1845" t="str">
        <f t="shared" si="56"/>
        <v>09485</v>
      </c>
      <c r="L1845" s="11" t="str">
        <f t="shared" si="57"/>
        <v>Zuñeda, Burgos, Castilla y León</v>
      </c>
    </row>
    <row r="1846" spans="1:12" ht="12.75" customHeight="1" x14ac:dyDescent="0.2">
      <c r="A1846" t="s">
        <v>4240</v>
      </c>
      <c r="B1846" t="s">
        <v>45</v>
      </c>
      <c r="C1846" t="s">
        <v>46</v>
      </c>
      <c r="D1846" s="10" t="s">
        <v>762</v>
      </c>
      <c r="E1846" s="10" t="s">
        <v>763</v>
      </c>
      <c r="F1846" s="10" t="s">
        <v>544</v>
      </c>
      <c r="G1846" s="10" t="s">
        <v>56</v>
      </c>
      <c r="H1846" s="10" t="s">
        <v>4241</v>
      </c>
      <c r="I1846" t="str">
        <f t="shared" si="56"/>
        <v>09901</v>
      </c>
      <c r="L1846" s="11" t="str">
        <f t="shared" si="57"/>
        <v>Quintanilla del Agua y Tordueles, Burgos, Castilla y León</v>
      </c>
    </row>
    <row r="1847" spans="1:12" ht="12.75" customHeight="1" x14ac:dyDescent="0.2">
      <c r="A1847" t="s">
        <v>4242</v>
      </c>
      <c r="B1847" t="s">
        <v>45</v>
      </c>
      <c r="C1847" t="s">
        <v>46</v>
      </c>
      <c r="D1847" s="10" t="s">
        <v>762</v>
      </c>
      <c r="E1847" s="10" t="s">
        <v>763</v>
      </c>
      <c r="F1847" s="10" t="s">
        <v>759</v>
      </c>
      <c r="G1847" s="10" t="s">
        <v>36</v>
      </c>
      <c r="H1847" s="10" t="s">
        <v>4243</v>
      </c>
      <c r="I1847" t="str">
        <f t="shared" si="56"/>
        <v>09902</v>
      </c>
      <c r="L1847" s="11" t="str">
        <f t="shared" si="57"/>
        <v>Valle de Santibáñez, Burgos, Castilla y León</v>
      </c>
    </row>
    <row r="1848" spans="1:12" ht="12.75" customHeight="1" x14ac:dyDescent="0.2">
      <c r="A1848" t="s">
        <v>4244</v>
      </c>
      <c r="B1848" t="s">
        <v>45</v>
      </c>
      <c r="C1848" t="s">
        <v>46</v>
      </c>
      <c r="D1848" s="10" t="s">
        <v>762</v>
      </c>
      <c r="E1848" s="10" t="s">
        <v>763</v>
      </c>
      <c r="F1848" s="10" t="s">
        <v>1573</v>
      </c>
      <c r="G1848" s="10" t="s">
        <v>41</v>
      </c>
      <c r="H1848" s="10" t="s">
        <v>4245</v>
      </c>
      <c r="I1848" t="str">
        <f t="shared" si="56"/>
        <v>09903</v>
      </c>
      <c r="L1848" s="11" t="str">
        <f t="shared" si="57"/>
        <v>Villarcayo de Merindad de Castilla la Vieja, Burgos, Castilla y León</v>
      </c>
    </row>
    <row r="1849" spans="1:12" ht="12.75" customHeight="1" x14ac:dyDescent="0.2">
      <c r="A1849" t="s">
        <v>4246</v>
      </c>
      <c r="B1849" t="s">
        <v>45</v>
      </c>
      <c r="C1849" t="s">
        <v>46</v>
      </c>
      <c r="D1849" s="10" t="s">
        <v>762</v>
      </c>
      <c r="E1849" s="10" t="s">
        <v>763</v>
      </c>
      <c r="F1849" s="10" t="s">
        <v>880</v>
      </c>
      <c r="G1849" s="10" t="s">
        <v>28</v>
      </c>
      <c r="H1849" s="10" t="s">
        <v>4247</v>
      </c>
      <c r="I1849" t="str">
        <f t="shared" si="56"/>
        <v>09904</v>
      </c>
      <c r="L1849" s="11" t="str">
        <f t="shared" si="57"/>
        <v>Valle de las Navas, Burgos, Castilla y León</v>
      </c>
    </row>
    <row r="1850" spans="1:12" ht="12.75" customHeight="1" x14ac:dyDescent="0.2">
      <c r="A1850" t="s">
        <v>4248</v>
      </c>
      <c r="B1850" t="s">
        <v>45</v>
      </c>
      <c r="C1850" t="s">
        <v>46</v>
      </c>
      <c r="D1850" s="10" t="s">
        <v>762</v>
      </c>
      <c r="E1850" s="10" t="s">
        <v>763</v>
      </c>
      <c r="F1850" s="10" t="s">
        <v>2335</v>
      </c>
      <c r="G1850" s="10" t="s">
        <v>92</v>
      </c>
      <c r="H1850" s="10" t="s">
        <v>4249</v>
      </c>
      <c r="I1850" t="str">
        <f t="shared" si="56"/>
        <v>09905</v>
      </c>
      <c r="L1850" s="11" t="str">
        <f t="shared" si="57"/>
        <v>Valle de Sedano, Burgos, Castilla y León</v>
      </c>
    </row>
    <row r="1851" spans="1:12" ht="12.75" customHeight="1" x14ac:dyDescent="0.2">
      <c r="A1851" t="s">
        <v>4250</v>
      </c>
      <c r="B1851" t="s">
        <v>45</v>
      </c>
      <c r="C1851" t="s">
        <v>46</v>
      </c>
      <c r="D1851" s="10" t="s">
        <v>762</v>
      </c>
      <c r="E1851" s="10" t="s">
        <v>763</v>
      </c>
      <c r="F1851" s="10" t="s">
        <v>4251</v>
      </c>
      <c r="G1851" s="10" t="s">
        <v>61</v>
      </c>
      <c r="H1851" s="10" t="s">
        <v>4252</v>
      </c>
      <c r="I1851" t="str">
        <f t="shared" si="56"/>
        <v>09906</v>
      </c>
      <c r="L1851" s="11" t="str">
        <f t="shared" si="57"/>
        <v>Merindad de Río Ubierna, Burgos, Castilla y León</v>
      </c>
    </row>
    <row r="1852" spans="1:12" ht="12.75" customHeight="1" x14ac:dyDescent="0.2">
      <c r="A1852" t="s">
        <v>4253</v>
      </c>
      <c r="B1852" t="s">
        <v>45</v>
      </c>
      <c r="C1852" t="s">
        <v>46</v>
      </c>
      <c r="D1852" s="10" t="s">
        <v>762</v>
      </c>
      <c r="E1852" s="10" t="s">
        <v>763</v>
      </c>
      <c r="F1852" s="10" t="s">
        <v>4254</v>
      </c>
      <c r="G1852" s="10" t="s">
        <v>97</v>
      </c>
      <c r="H1852" s="10" t="s">
        <v>4255</v>
      </c>
      <c r="I1852" t="str">
        <f t="shared" si="56"/>
        <v>09907</v>
      </c>
      <c r="L1852" s="11" t="str">
        <f t="shared" si="57"/>
        <v>Alfoz de Quintanadueñas, Burgos, Castilla y León</v>
      </c>
    </row>
    <row r="1853" spans="1:12" ht="12.75" customHeight="1" x14ac:dyDescent="0.2">
      <c r="A1853" t="s">
        <v>4256</v>
      </c>
      <c r="B1853" t="s">
        <v>45</v>
      </c>
      <c r="C1853" t="s">
        <v>46</v>
      </c>
      <c r="D1853" s="10" t="s">
        <v>762</v>
      </c>
      <c r="E1853" s="10" t="s">
        <v>763</v>
      </c>
      <c r="F1853" s="10" t="s">
        <v>4257</v>
      </c>
      <c r="G1853" s="10" t="s">
        <v>50</v>
      </c>
      <c r="H1853" s="10" t="s">
        <v>4258</v>
      </c>
      <c r="I1853" t="str">
        <f t="shared" si="56"/>
        <v>09908</v>
      </c>
      <c r="L1853" s="11" t="str">
        <f t="shared" si="57"/>
        <v>Valle de Losa, Burgos, Castilla y León</v>
      </c>
    </row>
    <row r="1854" spans="1:12" ht="12.75" customHeight="1" x14ac:dyDescent="0.2">
      <c r="A1854" t="s">
        <v>4259</v>
      </c>
      <c r="B1854" t="s">
        <v>908</v>
      </c>
      <c r="C1854" t="s">
        <v>2338</v>
      </c>
      <c r="D1854" s="10" t="s">
        <v>1276</v>
      </c>
      <c r="E1854" s="10" t="s">
        <v>4260</v>
      </c>
      <c r="F1854" s="10" t="s">
        <v>49</v>
      </c>
      <c r="G1854" s="10" t="s">
        <v>78</v>
      </c>
      <c r="H1854" s="10" t="s">
        <v>4261</v>
      </c>
      <c r="I1854" t="str">
        <f t="shared" si="56"/>
        <v>10001</v>
      </c>
      <c r="L1854" s="11" t="str">
        <f t="shared" si="57"/>
        <v>Abadía, Cáceres, Extremadura</v>
      </c>
    </row>
    <row r="1855" spans="1:12" ht="12.75" customHeight="1" x14ac:dyDescent="0.2">
      <c r="A1855" t="s">
        <v>4262</v>
      </c>
      <c r="B1855" t="s">
        <v>908</v>
      </c>
      <c r="C1855" t="s">
        <v>2338</v>
      </c>
      <c r="D1855" s="10" t="s">
        <v>1276</v>
      </c>
      <c r="E1855" s="10" t="s">
        <v>4260</v>
      </c>
      <c r="F1855" s="10" t="s">
        <v>721</v>
      </c>
      <c r="G1855" s="10" t="s">
        <v>97</v>
      </c>
      <c r="H1855" s="10" t="s">
        <v>4263</v>
      </c>
      <c r="I1855" t="str">
        <f t="shared" si="56"/>
        <v>10002</v>
      </c>
      <c r="L1855" s="11" t="str">
        <f t="shared" si="57"/>
        <v>Abertura, Cáceres, Extremadura</v>
      </c>
    </row>
    <row r="1856" spans="1:12" ht="12.75" customHeight="1" x14ac:dyDescent="0.2">
      <c r="A1856" t="s">
        <v>4264</v>
      </c>
      <c r="B1856" t="s">
        <v>908</v>
      </c>
      <c r="C1856" t="s">
        <v>2338</v>
      </c>
      <c r="D1856" s="10" t="s">
        <v>1276</v>
      </c>
      <c r="E1856" s="10" t="s">
        <v>4260</v>
      </c>
      <c r="F1856" s="10" t="s">
        <v>516</v>
      </c>
      <c r="G1856" s="10" t="s">
        <v>50</v>
      </c>
      <c r="H1856" s="10" t="s">
        <v>4265</v>
      </c>
      <c r="I1856" t="str">
        <f t="shared" si="56"/>
        <v>10003</v>
      </c>
      <c r="L1856" s="11" t="str">
        <f t="shared" si="57"/>
        <v>Acebo, Cáceres, Extremadura</v>
      </c>
    </row>
    <row r="1857" spans="1:12" ht="12.75" customHeight="1" x14ac:dyDescent="0.2">
      <c r="A1857" t="s">
        <v>4266</v>
      </c>
      <c r="B1857" t="s">
        <v>908</v>
      </c>
      <c r="C1857" t="s">
        <v>2338</v>
      </c>
      <c r="D1857" s="10" t="s">
        <v>1276</v>
      </c>
      <c r="E1857" s="10" t="s">
        <v>4260</v>
      </c>
      <c r="F1857" s="10" t="s">
        <v>55</v>
      </c>
      <c r="G1857" s="10" t="s">
        <v>92</v>
      </c>
      <c r="H1857" s="10" t="s">
        <v>4267</v>
      </c>
      <c r="I1857" t="str">
        <f t="shared" si="56"/>
        <v>10004</v>
      </c>
      <c r="L1857" s="11" t="str">
        <f t="shared" si="57"/>
        <v>Acehúche, Cáceres, Extremadura</v>
      </c>
    </row>
    <row r="1858" spans="1:12" ht="12.75" customHeight="1" x14ac:dyDescent="0.2">
      <c r="A1858" t="s">
        <v>4268</v>
      </c>
      <c r="B1858" t="s">
        <v>908</v>
      </c>
      <c r="C1858" t="s">
        <v>2338</v>
      </c>
      <c r="D1858" s="10" t="s">
        <v>1276</v>
      </c>
      <c r="E1858" s="10" t="s">
        <v>4260</v>
      </c>
      <c r="F1858" s="10" t="s">
        <v>278</v>
      </c>
      <c r="G1858" s="10" t="s">
        <v>61</v>
      </c>
      <c r="H1858" s="10" t="s">
        <v>4269</v>
      </c>
      <c r="I1858" t="str">
        <f t="shared" ref="I1858:I1921" si="58">CONCATENATE(D1858,F1858)</f>
        <v>10005</v>
      </c>
      <c r="L1858" s="11" t="str">
        <f t="shared" si="57"/>
        <v>Aceituna, Cáceres, Extremadura</v>
      </c>
    </row>
    <row r="1859" spans="1:12" ht="12.75" customHeight="1" x14ac:dyDescent="0.2">
      <c r="A1859" t="s">
        <v>4270</v>
      </c>
      <c r="B1859" t="s">
        <v>908</v>
      </c>
      <c r="C1859" t="s">
        <v>2338</v>
      </c>
      <c r="D1859" s="10" t="s">
        <v>1276</v>
      </c>
      <c r="E1859" s="10" t="s">
        <v>4260</v>
      </c>
      <c r="F1859" s="10" t="s">
        <v>547</v>
      </c>
      <c r="G1859" s="10" t="s">
        <v>36</v>
      </c>
      <c r="H1859" s="10" t="s">
        <v>4271</v>
      </c>
      <c r="I1859" t="str">
        <f t="shared" si="58"/>
        <v>10006</v>
      </c>
      <c r="L1859" s="11" t="str">
        <f t="shared" ref="L1859:L1922" si="59">CONCATENATE(H1859,", ",E1859,", ",C1859)</f>
        <v>Ahigal, Cáceres, Extremadura</v>
      </c>
    </row>
    <row r="1860" spans="1:12" ht="12.75" customHeight="1" x14ac:dyDescent="0.2">
      <c r="A1860" t="s">
        <v>4272</v>
      </c>
      <c r="B1860" t="s">
        <v>908</v>
      </c>
      <c r="C1860" t="s">
        <v>2338</v>
      </c>
      <c r="D1860" s="10" t="s">
        <v>1276</v>
      </c>
      <c r="E1860" s="10" t="s">
        <v>4260</v>
      </c>
      <c r="F1860" s="10" t="s">
        <v>60</v>
      </c>
      <c r="G1860" s="10" t="s">
        <v>41</v>
      </c>
      <c r="H1860" s="10" t="s">
        <v>4273</v>
      </c>
      <c r="I1860" t="str">
        <f t="shared" si="58"/>
        <v>10007</v>
      </c>
      <c r="L1860" s="11" t="str">
        <f t="shared" si="59"/>
        <v>Albalá, Cáceres, Extremadura</v>
      </c>
    </row>
    <row r="1861" spans="1:12" ht="12.75" customHeight="1" x14ac:dyDescent="0.2">
      <c r="A1861" t="s">
        <v>4274</v>
      </c>
      <c r="B1861" t="s">
        <v>908</v>
      </c>
      <c r="C1861" t="s">
        <v>2338</v>
      </c>
      <c r="D1861" s="10" t="s">
        <v>1276</v>
      </c>
      <c r="E1861" s="10" t="s">
        <v>4260</v>
      </c>
      <c r="F1861" s="10" t="s">
        <v>550</v>
      </c>
      <c r="G1861" s="10" t="s">
        <v>128</v>
      </c>
      <c r="H1861" s="10" t="s">
        <v>4275</v>
      </c>
      <c r="I1861" t="str">
        <f t="shared" si="58"/>
        <v>10008</v>
      </c>
      <c r="L1861" s="11" t="str">
        <f t="shared" si="59"/>
        <v>Alcántara, Cáceres, Extremadura</v>
      </c>
    </row>
    <row r="1862" spans="1:12" ht="12.75" customHeight="1" x14ac:dyDescent="0.2">
      <c r="A1862" t="s">
        <v>4276</v>
      </c>
      <c r="B1862" t="s">
        <v>908</v>
      </c>
      <c r="C1862" t="s">
        <v>2338</v>
      </c>
      <c r="D1862" s="10" t="s">
        <v>1276</v>
      </c>
      <c r="E1862" s="10" t="s">
        <v>4260</v>
      </c>
      <c r="F1862" s="10" t="s">
        <v>66</v>
      </c>
      <c r="G1862" s="10" t="s">
        <v>56</v>
      </c>
      <c r="H1862" s="10" t="s">
        <v>4277</v>
      </c>
      <c r="I1862" t="str">
        <f t="shared" si="58"/>
        <v>10009</v>
      </c>
      <c r="L1862" s="11" t="str">
        <f t="shared" si="59"/>
        <v>Alcollarín, Cáceres, Extremadura</v>
      </c>
    </row>
    <row r="1863" spans="1:12" ht="12.75" customHeight="1" x14ac:dyDescent="0.2">
      <c r="A1863" t="s">
        <v>4278</v>
      </c>
      <c r="B1863" t="s">
        <v>908</v>
      </c>
      <c r="C1863" t="s">
        <v>2338</v>
      </c>
      <c r="D1863" s="10" t="s">
        <v>1276</v>
      </c>
      <c r="E1863" s="10" t="s">
        <v>4260</v>
      </c>
      <c r="F1863" s="10" t="s">
        <v>1013</v>
      </c>
      <c r="G1863" s="10" t="s">
        <v>50</v>
      </c>
      <c r="H1863" s="10" t="s">
        <v>4279</v>
      </c>
      <c r="I1863" t="str">
        <f t="shared" si="58"/>
        <v>10010</v>
      </c>
      <c r="L1863" s="11" t="str">
        <f t="shared" si="59"/>
        <v>Alcuéscar, Cáceres, Extremadura</v>
      </c>
    </row>
    <row r="1864" spans="1:12" ht="12.75" customHeight="1" x14ac:dyDescent="0.2">
      <c r="A1864" t="s">
        <v>4280</v>
      </c>
      <c r="B1864" t="s">
        <v>908</v>
      </c>
      <c r="C1864" t="s">
        <v>2338</v>
      </c>
      <c r="D1864" s="10" t="s">
        <v>1276</v>
      </c>
      <c r="E1864" s="10" t="s">
        <v>4260</v>
      </c>
      <c r="F1864" s="10" t="s">
        <v>70</v>
      </c>
      <c r="G1864" s="10" t="s">
        <v>41</v>
      </c>
      <c r="H1864" s="10" t="s">
        <v>4281</v>
      </c>
      <c r="I1864" t="str">
        <f t="shared" si="58"/>
        <v>10011</v>
      </c>
      <c r="L1864" s="11" t="str">
        <f t="shared" si="59"/>
        <v>Aldeacentenera, Cáceres, Extremadura</v>
      </c>
    </row>
    <row r="1865" spans="1:12" ht="12.75" customHeight="1" x14ac:dyDescent="0.2">
      <c r="A1865" t="s">
        <v>4282</v>
      </c>
      <c r="B1865" t="s">
        <v>908</v>
      </c>
      <c r="C1865" t="s">
        <v>2338</v>
      </c>
      <c r="D1865" s="10" t="s">
        <v>1276</v>
      </c>
      <c r="E1865" s="10" t="s">
        <v>4260</v>
      </c>
      <c r="F1865" s="10" t="s">
        <v>521</v>
      </c>
      <c r="G1865" s="10" t="s">
        <v>28</v>
      </c>
      <c r="H1865" s="10" t="s">
        <v>4283</v>
      </c>
      <c r="I1865" t="str">
        <f t="shared" si="58"/>
        <v>10012</v>
      </c>
      <c r="L1865" s="11" t="str">
        <f t="shared" si="59"/>
        <v>Aldea del Cano, Cáceres, Extremadura</v>
      </c>
    </row>
    <row r="1866" spans="1:12" ht="12.75" customHeight="1" x14ac:dyDescent="0.2">
      <c r="A1866" t="s">
        <v>4284</v>
      </c>
      <c r="B1866" t="s">
        <v>908</v>
      </c>
      <c r="C1866" t="s">
        <v>2338</v>
      </c>
      <c r="D1866" s="10" t="s">
        <v>1276</v>
      </c>
      <c r="E1866" s="10" t="s">
        <v>4260</v>
      </c>
      <c r="F1866" s="10" t="s">
        <v>283</v>
      </c>
      <c r="G1866" s="10" t="s">
        <v>61</v>
      </c>
      <c r="H1866" s="10" t="s">
        <v>4285</v>
      </c>
      <c r="I1866" t="str">
        <f t="shared" si="58"/>
        <v>10013</v>
      </c>
      <c r="L1866" s="11" t="str">
        <f t="shared" si="59"/>
        <v>Aldea del Obispo, La, Cáceres, Extremadura</v>
      </c>
    </row>
    <row r="1867" spans="1:12" ht="12.75" customHeight="1" x14ac:dyDescent="0.2">
      <c r="A1867" t="s">
        <v>4286</v>
      </c>
      <c r="B1867" t="s">
        <v>908</v>
      </c>
      <c r="C1867" t="s">
        <v>2338</v>
      </c>
      <c r="D1867" s="10" t="s">
        <v>1276</v>
      </c>
      <c r="E1867" s="10" t="s">
        <v>4260</v>
      </c>
      <c r="F1867" s="10" t="s">
        <v>553</v>
      </c>
      <c r="G1867" s="10" t="s">
        <v>128</v>
      </c>
      <c r="H1867" s="10" t="s">
        <v>4287</v>
      </c>
      <c r="I1867" t="str">
        <f t="shared" si="58"/>
        <v>10014</v>
      </c>
      <c r="L1867" s="11" t="str">
        <f t="shared" si="59"/>
        <v>Aldeanueva de la Vera, Cáceres, Extremadura</v>
      </c>
    </row>
    <row r="1868" spans="1:12" ht="12.75" customHeight="1" x14ac:dyDescent="0.2">
      <c r="A1868" t="s">
        <v>4288</v>
      </c>
      <c r="B1868" t="s">
        <v>908</v>
      </c>
      <c r="C1868" t="s">
        <v>2338</v>
      </c>
      <c r="D1868" s="10" t="s">
        <v>1276</v>
      </c>
      <c r="E1868" s="10" t="s">
        <v>4260</v>
      </c>
      <c r="F1868" s="10" t="s">
        <v>637</v>
      </c>
      <c r="G1868" s="10" t="s">
        <v>56</v>
      </c>
      <c r="H1868" s="10" t="s">
        <v>4289</v>
      </c>
      <c r="I1868" t="str">
        <f t="shared" si="58"/>
        <v>10015</v>
      </c>
      <c r="L1868" s="11" t="str">
        <f t="shared" si="59"/>
        <v>Aldeanueva del Camino, Cáceres, Extremadura</v>
      </c>
    </row>
    <row r="1869" spans="1:12" ht="12.75" customHeight="1" x14ac:dyDescent="0.2">
      <c r="A1869" t="s">
        <v>4290</v>
      </c>
      <c r="B1869" t="s">
        <v>908</v>
      </c>
      <c r="C1869" t="s">
        <v>2338</v>
      </c>
      <c r="D1869" s="10" t="s">
        <v>1276</v>
      </c>
      <c r="E1869" s="10" t="s">
        <v>4260</v>
      </c>
      <c r="F1869" s="10" t="s">
        <v>73</v>
      </c>
      <c r="G1869" s="10" t="s">
        <v>78</v>
      </c>
      <c r="H1869" s="10" t="s">
        <v>4291</v>
      </c>
      <c r="I1869" t="str">
        <f t="shared" si="58"/>
        <v>10016</v>
      </c>
      <c r="L1869" s="11" t="str">
        <f t="shared" si="59"/>
        <v>Aldehuela de Jerte, Cáceres, Extremadura</v>
      </c>
    </row>
    <row r="1870" spans="1:12" ht="12.75" customHeight="1" x14ac:dyDescent="0.2">
      <c r="A1870" t="s">
        <v>4292</v>
      </c>
      <c r="B1870" t="s">
        <v>908</v>
      </c>
      <c r="C1870" t="s">
        <v>2338</v>
      </c>
      <c r="D1870" s="10" t="s">
        <v>1276</v>
      </c>
      <c r="E1870" s="10" t="s">
        <v>4260</v>
      </c>
      <c r="F1870" s="10" t="s">
        <v>362</v>
      </c>
      <c r="G1870" s="10" t="s">
        <v>92</v>
      </c>
      <c r="H1870" s="10" t="s">
        <v>4293</v>
      </c>
      <c r="I1870" t="str">
        <f t="shared" si="58"/>
        <v>10017</v>
      </c>
      <c r="L1870" s="11" t="str">
        <f t="shared" si="59"/>
        <v>Alía, Cáceres, Extremadura</v>
      </c>
    </row>
    <row r="1871" spans="1:12" ht="12.75" customHeight="1" x14ac:dyDescent="0.2">
      <c r="A1871" t="s">
        <v>4294</v>
      </c>
      <c r="B1871" t="s">
        <v>908</v>
      </c>
      <c r="C1871" t="s">
        <v>2338</v>
      </c>
      <c r="D1871" s="10" t="s">
        <v>1276</v>
      </c>
      <c r="E1871" s="10" t="s">
        <v>4260</v>
      </c>
      <c r="F1871" s="10" t="s">
        <v>640</v>
      </c>
      <c r="G1871" s="10" t="s">
        <v>36</v>
      </c>
      <c r="H1871" s="10" t="s">
        <v>4295</v>
      </c>
      <c r="I1871" t="str">
        <f t="shared" si="58"/>
        <v>10018</v>
      </c>
      <c r="L1871" s="11" t="str">
        <f t="shared" si="59"/>
        <v>Aliseda, Cáceres, Extremadura</v>
      </c>
    </row>
    <row r="1872" spans="1:12" ht="12.75" customHeight="1" x14ac:dyDescent="0.2">
      <c r="A1872" t="s">
        <v>4296</v>
      </c>
      <c r="B1872" t="s">
        <v>908</v>
      </c>
      <c r="C1872" t="s">
        <v>2338</v>
      </c>
      <c r="D1872" s="10" t="s">
        <v>1276</v>
      </c>
      <c r="E1872" s="10" t="s">
        <v>4260</v>
      </c>
      <c r="F1872" s="10" t="s">
        <v>288</v>
      </c>
      <c r="G1872" s="10" t="s">
        <v>97</v>
      </c>
      <c r="H1872" s="10" t="s">
        <v>4297</v>
      </c>
      <c r="I1872" t="str">
        <f t="shared" si="58"/>
        <v>10019</v>
      </c>
      <c r="L1872" s="11" t="str">
        <f t="shared" si="59"/>
        <v>Almaraz, Cáceres, Extremadura</v>
      </c>
    </row>
    <row r="1873" spans="1:12" ht="12.75" customHeight="1" x14ac:dyDescent="0.2">
      <c r="A1873" t="s">
        <v>4298</v>
      </c>
      <c r="B1873" t="s">
        <v>908</v>
      </c>
      <c r="C1873" t="s">
        <v>2338</v>
      </c>
      <c r="D1873" s="10" t="s">
        <v>1276</v>
      </c>
      <c r="E1873" s="10" t="s">
        <v>4260</v>
      </c>
      <c r="F1873" s="10" t="s">
        <v>77</v>
      </c>
      <c r="G1873" s="10" t="s">
        <v>61</v>
      </c>
      <c r="H1873" s="10" t="s">
        <v>4299</v>
      </c>
      <c r="I1873" t="str">
        <f t="shared" si="58"/>
        <v>10020</v>
      </c>
      <c r="L1873" s="11" t="str">
        <f t="shared" si="59"/>
        <v>Almoharín, Cáceres, Extremadura</v>
      </c>
    </row>
    <row r="1874" spans="1:12" ht="12.75" customHeight="1" x14ac:dyDescent="0.2">
      <c r="A1874" t="s">
        <v>4300</v>
      </c>
      <c r="B1874" t="s">
        <v>908</v>
      </c>
      <c r="C1874" t="s">
        <v>2338</v>
      </c>
      <c r="D1874" s="10" t="s">
        <v>1276</v>
      </c>
      <c r="E1874" s="10" t="s">
        <v>4260</v>
      </c>
      <c r="F1874" s="10" t="s">
        <v>665</v>
      </c>
      <c r="G1874" s="10" t="s">
        <v>92</v>
      </c>
      <c r="H1874" s="10" t="s">
        <v>4301</v>
      </c>
      <c r="I1874" t="str">
        <f t="shared" si="58"/>
        <v>10021</v>
      </c>
      <c r="L1874" s="11" t="str">
        <f t="shared" si="59"/>
        <v>Arroyo de la Luz, Cáceres, Extremadura</v>
      </c>
    </row>
    <row r="1875" spans="1:12" ht="12.75" customHeight="1" x14ac:dyDescent="0.2">
      <c r="A1875" t="s">
        <v>4302</v>
      </c>
      <c r="B1875" t="s">
        <v>908</v>
      </c>
      <c r="C1875" t="s">
        <v>2338</v>
      </c>
      <c r="D1875" s="10" t="s">
        <v>1276</v>
      </c>
      <c r="E1875" s="10" t="s">
        <v>4260</v>
      </c>
      <c r="F1875" s="10" t="s">
        <v>82</v>
      </c>
      <c r="G1875" s="10" t="s">
        <v>50</v>
      </c>
      <c r="H1875" s="10" t="s">
        <v>4303</v>
      </c>
      <c r="I1875" t="str">
        <f t="shared" si="58"/>
        <v>10022</v>
      </c>
      <c r="L1875" s="11" t="str">
        <f t="shared" si="59"/>
        <v>Arroyomolinos de la Vera, Cáceres, Extremadura</v>
      </c>
    </row>
    <row r="1876" spans="1:12" ht="12.75" customHeight="1" x14ac:dyDescent="0.2">
      <c r="A1876" t="s">
        <v>4304</v>
      </c>
      <c r="B1876" t="s">
        <v>908</v>
      </c>
      <c r="C1876" t="s">
        <v>2338</v>
      </c>
      <c r="D1876" s="10" t="s">
        <v>1276</v>
      </c>
      <c r="E1876" s="10" t="s">
        <v>4260</v>
      </c>
      <c r="F1876" s="10" t="s">
        <v>87</v>
      </c>
      <c r="G1876" s="10" t="s">
        <v>56</v>
      </c>
      <c r="H1876" s="10" t="s">
        <v>4305</v>
      </c>
      <c r="I1876" t="str">
        <f t="shared" si="58"/>
        <v>10023</v>
      </c>
      <c r="L1876" s="11" t="str">
        <f t="shared" si="59"/>
        <v>Arroyomolinos, Cáceres, Extremadura</v>
      </c>
    </row>
    <row r="1877" spans="1:12" ht="12.75" customHeight="1" x14ac:dyDescent="0.2">
      <c r="A1877" t="s">
        <v>4306</v>
      </c>
      <c r="B1877" t="s">
        <v>908</v>
      </c>
      <c r="C1877" t="s">
        <v>2338</v>
      </c>
      <c r="D1877" s="10" t="s">
        <v>1276</v>
      </c>
      <c r="E1877" s="10" t="s">
        <v>4260</v>
      </c>
      <c r="F1877" s="10" t="s">
        <v>367</v>
      </c>
      <c r="G1877" s="10" t="s">
        <v>36</v>
      </c>
      <c r="H1877" s="10" t="s">
        <v>4307</v>
      </c>
      <c r="I1877" t="str">
        <f t="shared" si="58"/>
        <v>10024</v>
      </c>
      <c r="L1877" s="11" t="str">
        <f t="shared" si="59"/>
        <v>Baños de Montemayor, Cáceres, Extremadura</v>
      </c>
    </row>
    <row r="1878" spans="1:12" ht="12.75" customHeight="1" x14ac:dyDescent="0.2">
      <c r="A1878" t="s">
        <v>4308</v>
      </c>
      <c r="B1878" t="s">
        <v>908</v>
      </c>
      <c r="C1878" t="s">
        <v>2338</v>
      </c>
      <c r="D1878" s="10" t="s">
        <v>1276</v>
      </c>
      <c r="E1878" s="10" t="s">
        <v>4260</v>
      </c>
      <c r="F1878" s="10" t="s">
        <v>91</v>
      </c>
      <c r="G1878" s="10" t="s">
        <v>97</v>
      </c>
      <c r="H1878" s="10" t="s">
        <v>4309</v>
      </c>
      <c r="I1878" t="str">
        <f t="shared" si="58"/>
        <v>10025</v>
      </c>
      <c r="L1878" s="11" t="str">
        <f t="shared" si="59"/>
        <v>Barrado, Cáceres, Extremadura</v>
      </c>
    </row>
    <row r="1879" spans="1:12" ht="12.75" customHeight="1" x14ac:dyDescent="0.2">
      <c r="A1879" t="s">
        <v>4310</v>
      </c>
      <c r="B1879" t="s">
        <v>908</v>
      </c>
      <c r="C1879" t="s">
        <v>2338</v>
      </c>
      <c r="D1879" s="10" t="s">
        <v>1276</v>
      </c>
      <c r="E1879" s="10" t="s">
        <v>4260</v>
      </c>
      <c r="F1879" s="10" t="s">
        <v>291</v>
      </c>
      <c r="G1879" s="10" t="s">
        <v>41</v>
      </c>
      <c r="H1879" s="10" t="s">
        <v>4311</v>
      </c>
      <c r="I1879" t="str">
        <f t="shared" si="58"/>
        <v>10026</v>
      </c>
      <c r="L1879" s="11" t="str">
        <f t="shared" si="59"/>
        <v>Belvís de Monroy, Cáceres, Extremadura</v>
      </c>
    </row>
    <row r="1880" spans="1:12" ht="12.75" customHeight="1" x14ac:dyDescent="0.2">
      <c r="A1880" t="s">
        <v>4312</v>
      </c>
      <c r="B1880" t="s">
        <v>908</v>
      </c>
      <c r="C1880" t="s">
        <v>2338</v>
      </c>
      <c r="D1880" s="10" t="s">
        <v>1276</v>
      </c>
      <c r="E1880" s="10" t="s">
        <v>4260</v>
      </c>
      <c r="F1880" s="10" t="s">
        <v>96</v>
      </c>
      <c r="G1880" s="10" t="s">
        <v>128</v>
      </c>
      <c r="H1880" s="10" t="s">
        <v>4313</v>
      </c>
      <c r="I1880" t="str">
        <f t="shared" si="58"/>
        <v>10027</v>
      </c>
      <c r="L1880" s="11" t="str">
        <f t="shared" si="59"/>
        <v>Benquerencia, Cáceres, Extremadura</v>
      </c>
    </row>
    <row r="1881" spans="1:12" ht="12.75" customHeight="1" x14ac:dyDescent="0.2">
      <c r="A1881" t="s">
        <v>4314</v>
      </c>
      <c r="B1881" t="s">
        <v>908</v>
      </c>
      <c r="C1881" t="s">
        <v>2338</v>
      </c>
      <c r="D1881" s="10" t="s">
        <v>1276</v>
      </c>
      <c r="E1881" s="10" t="s">
        <v>4260</v>
      </c>
      <c r="F1881" s="10" t="s">
        <v>949</v>
      </c>
      <c r="G1881" s="10" t="s">
        <v>78</v>
      </c>
      <c r="H1881" s="10" t="s">
        <v>4315</v>
      </c>
      <c r="I1881" t="str">
        <f t="shared" si="58"/>
        <v>10028</v>
      </c>
      <c r="L1881" s="11" t="str">
        <f t="shared" si="59"/>
        <v>Berrocalejo, Cáceres, Extremadura</v>
      </c>
    </row>
    <row r="1882" spans="1:12" ht="12.75" customHeight="1" x14ac:dyDescent="0.2">
      <c r="A1882" t="s">
        <v>4316</v>
      </c>
      <c r="B1882" t="s">
        <v>908</v>
      </c>
      <c r="C1882" t="s">
        <v>2338</v>
      </c>
      <c r="D1882" s="10" t="s">
        <v>1276</v>
      </c>
      <c r="E1882" s="10" t="s">
        <v>4260</v>
      </c>
      <c r="F1882" s="10" t="s">
        <v>526</v>
      </c>
      <c r="G1882" s="10" t="s">
        <v>28</v>
      </c>
      <c r="H1882" s="10" t="s">
        <v>4317</v>
      </c>
      <c r="I1882" t="str">
        <f t="shared" si="58"/>
        <v>10029</v>
      </c>
      <c r="L1882" s="11" t="str">
        <f t="shared" si="59"/>
        <v>Berzocana, Cáceres, Extremadura</v>
      </c>
    </row>
    <row r="1883" spans="1:12" ht="12.75" customHeight="1" x14ac:dyDescent="0.2">
      <c r="A1883" t="s">
        <v>4318</v>
      </c>
      <c r="B1883" t="s">
        <v>908</v>
      </c>
      <c r="C1883" t="s">
        <v>2338</v>
      </c>
      <c r="D1883" s="10" t="s">
        <v>1276</v>
      </c>
      <c r="E1883" s="10" t="s">
        <v>4260</v>
      </c>
      <c r="F1883" s="10" t="s">
        <v>100</v>
      </c>
      <c r="G1883" s="10" t="s">
        <v>56</v>
      </c>
      <c r="H1883" s="10" t="s">
        <v>4319</v>
      </c>
      <c r="I1883" t="str">
        <f t="shared" si="58"/>
        <v>10030</v>
      </c>
      <c r="L1883" s="11" t="str">
        <f t="shared" si="59"/>
        <v>Bohonal de Ibor, Cáceres, Extremadura</v>
      </c>
    </row>
    <row r="1884" spans="1:12" ht="12.75" customHeight="1" x14ac:dyDescent="0.2">
      <c r="A1884" t="s">
        <v>4320</v>
      </c>
      <c r="B1884" t="s">
        <v>908</v>
      </c>
      <c r="C1884" t="s">
        <v>2338</v>
      </c>
      <c r="D1884" s="10" t="s">
        <v>1276</v>
      </c>
      <c r="E1884" s="10" t="s">
        <v>4260</v>
      </c>
      <c r="F1884" s="10" t="s">
        <v>562</v>
      </c>
      <c r="G1884" s="10" t="s">
        <v>128</v>
      </c>
      <c r="H1884" s="10" t="s">
        <v>4321</v>
      </c>
      <c r="I1884" t="str">
        <f t="shared" si="58"/>
        <v>10031</v>
      </c>
      <c r="L1884" s="11" t="str">
        <f t="shared" si="59"/>
        <v>Botija, Cáceres, Extremadura</v>
      </c>
    </row>
    <row r="1885" spans="1:12" ht="12.75" customHeight="1" x14ac:dyDescent="0.2">
      <c r="A1885" t="s">
        <v>4322</v>
      </c>
      <c r="B1885" t="s">
        <v>908</v>
      </c>
      <c r="C1885" t="s">
        <v>2338</v>
      </c>
      <c r="D1885" s="10" t="s">
        <v>1276</v>
      </c>
      <c r="E1885" s="10" t="s">
        <v>4260</v>
      </c>
      <c r="F1885" s="10" t="s">
        <v>719</v>
      </c>
      <c r="G1885" s="10" t="s">
        <v>61</v>
      </c>
      <c r="H1885" s="10" t="s">
        <v>4323</v>
      </c>
      <c r="I1885" t="str">
        <f t="shared" si="58"/>
        <v>10032</v>
      </c>
      <c r="L1885" s="11" t="str">
        <f t="shared" si="59"/>
        <v>Brozas, Cáceres, Extremadura</v>
      </c>
    </row>
    <row r="1886" spans="1:12" ht="12.75" customHeight="1" x14ac:dyDescent="0.2">
      <c r="A1886" t="s">
        <v>4324</v>
      </c>
      <c r="B1886" t="s">
        <v>908</v>
      </c>
      <c r="C1886" t="s">
        <v>2338</v>
      </c>
      <c r="D1886" s="10" t="s">
        <v>1276</v>
      </c>
      <c r="E1886" s="10" t="s">
        <v>4260</v>
      </c>
      <c r="F1886" s="10" t="s">
        <v>668</v>
      </c>
      <c r="G1886" s="10" t="s">
        <v>97</v>
      </c>
      <c r="H1886" s="10" t="s">
        <v>4325</v>
      </c>
      <c r="I1886" t="str">
        <f t="shared" si="58"/>
        <v>10033</v>
      </c>
      <c r="L1886" s="11" t="str">
        <f t="shared" si="59"/>
        <v>Cabañas del Castillo, Cáceres, Extremadura</v>
      </c>
    </row>
    <row r="1887" spans="1:12" ht="12.75" customHeight="1" x14ac:dyDescent="0.2">
      <c r="A1887" t="s">
        <v>4326</v>
      </c>
      <c r="B1887" t="s">
        <v>908</v>
      </c>
      <c r="C1887" t="s">
        <v>2338</v>
      </c>
      <c r="D1887" s="10" t="s">
        <v>1276</v>
      </c>
      <c r="E1887" s="10" t="s">
        <v>4260</v>
      </c>
      <c r="F1887" s="10" t="s">
        <v>104</v>
      </c>
      <c r="G1887" s="10" t="s">
        <v>78</v>
      </c>
      <c r="H1887" s="10" t="s">
        <v>4327</v>
      </c>
      <c r="I1887" t="str">
        <f t="shared" si="58"/>
        <v>10034</v>
      </c>
      <c r="L1887" s="11" t="str">
        <f t="shared" si="59"/>
        <v>Cabezabellosa, Cáceres, Extremadura</v>
      </c>
    </row>
    <row r="1888" spans="1:12" ht="12.75" customHeight="1" x14ac:dyDescent="0.2">
      <c r="A1888" t="s">
        <v>4328</v>
      </c>
      <c r="B1888" t="s">
        <v>908</v>
      </c>
      <c r="C1888" t="s">
        <v>2338</v>
      </c>
      <c r="D1888" s="10" t="s">
        <v>1276</v>
      </c>
      <c r="E1888" s="10" t="s">
        <v>4260</v>
      </c>
      <c r="F1888" s="10" t="s">
        <v>533</v>
      </c>
      <c r="G1888" s="10" t="s">
        <v>28</v>
      </c>
      <c r="H1888" s="10" t="s">
        <v>4329</v>
      </c>
      <c r="I1888" t="str">
        <f t="shared" si="58"/>
        <v>10035</v>
      </c>
      <c r="L1888" s="11" t="str">
        <f t="shared" si="59"/>
        <v>Cabezuela del Valle, Cáceres, Extremadura</v>
      </c>
    </row>
    <row r="1889" spans="1:12" ht="12.75" customHeight="1" x14ac:dyDescent="0.2">
      <c r="A1889" t="s">
        <v>4330</v>
      </c>
      <c r="B1889" t="s">
        <v>908</v>
      </c>
      <c r="C1889" t="s">
        <v>2338</v>
      </c>
      <c r="D1889" s="10" t="s">
        <v>1276</v>
      </c>
      <c r="E1889" s="10" t="s">
        <v>4260</v>
      </c>
      <c r="F1889" s="10" t="s">
        <v>108</v>
      </c>
      <c r="G1889" s="10" t="s">
        <v>92</v>
      </c>
      <c r="H1889" s="10" t="s">
        <v>4331</v>
      </c>
      <c r="I1889" t="str">
        <f t="shared" si="58"/>
        <v>10036</v>
      </c>
      <c r="L1889" s="11" t="str">
        <f t="shared" si="59"/>
        <v>Cabrero, Cáceres, Extremadura</v>
      </c>
    </row>
    <row r="1890" spans="1:12" ht="12.75" customHeight="1" x14ac:dyDescent="0.2">
      <c r="A1890" t="s">
        <v>4332</v>
      </c>
      <c r="B1890" t="s">
        <v>908</v>
      </c>
      <c r="C1890" t="s">
        <v>2338</v>
      </c>
      <c r="D1890" s="10" t="s">
        <v>1276</v>
      </c>
      <c r="E1890" s="10" t="s">
        <v>4260</v>
      </c>
      <c r="F1890" s="10" t="s">
        <v>112</v>
      </c>
      <c r="G1890" s="10" t="s">
        <v>36</v>
      </c>
      <c r="H1890" s="10" t="s">
        <v>4260</v>
      </c>
      <c r="I1890" t="str">
        <f t="shared" si="58"/>
        <v>10037</v>
      </c>
      <c r="L1890" s="11" t="str">
        <f t="shared" si="59"/>
        <v>Cáceres, Cáceres, Extremadura</v>
      </c>
    </row>
    <row r="1891" spans="1:12" ht="12.75" customHeight="1" x14ac:dyDescent="0.2">
      <c r="A1891" t="s">
        <v>4333</v>
      </c>
      <c r="B1891" t="s">
        <v>908</v>
      </c>
      <c r="C1891" t="s">
        <v>2338</v>
      </c>
      <c r="D1891" s="10" t="s">
        <v>1276</v>
      </c>
      <c r="E1891" s="10" t="s">
        <v>4260</v>
      </c>
      <c r="F1891" s="10" t="s">
        <v>116</v>
      </c>
      <c r="G1891" s="10" t="s">
        <v>41</v>
      </c>
      <c r="H1891" s="10" t="s">
        <v>4334</v>
      </c>
      <c r="I1891" t="str">
        <f t="shared" si="58"/>
        <v>10038</v>
      </c>
      <c r="L1891" s="11" t="str">
        <f t="shared" si="59"/>
        <v>Cachorrilla, Cáceres, Extremadura</v>
      </c>
    </row>
    <row r="1892" spans="1:12" ht="12.75" customHeight="1" x14ac:dyDescent="0.2">
      <c r="A1892" t="s">
        <v>4335</v>
      </c>
      <c r="B1892" t="s">
        <v>908</v>
      </c>
      <c r="C1892" t="s">
        <v>2338</v>
      </c>
      <c r="D1892" s="10" t="s">
        <v>1276</v>
      </c>
      <c r="E1892" s="10" t="s">
        <v>4260</v>
      </c>
      <c r="F1892" s="10" t="s">
        <v>536</v>
      </c>
      <c r="G1892" s="10" t="s">
        <v>50</v>
      </c>
      <c r="H1892" s="10" t="s">
        <v>4336</v>
      </c>
      <c r="I1892" t="str">
        <f t="shared" si="58"/>
        <v>10039</v>
      </c>
      <c r="L1892" s="11" t="str">
        <f t="shared" si="59"/>
        <v>Cadalso, Cáceres, Extremadura</v>
      </c>
    </row>
    <row r="1893" spans="1:12" ht="12.75" customHeight="1" x14ac:dyDescent="0.2">
      <c r="A1893" t="s">
        <v>4337</v>
      </c>
      <c r="B1893" t="s">
        <v>908</v>
      </c>
      <c r="C1893" t="s">
        <v>2338</v>
      </c>
      <c r="D1893" s="10" t="s">
        <v>1276</v>
      </c>
      <c r="E1893" s="10" t="s">
        <v>4260</v>
      </c>
      <c r="F1893" s="10" t="s">
        <v>120</v>
      </c>
      <c r="G1893" s="10" t="s">
        <v>97</v>
      </c>
      <c r="H1893" s="10" t="s">
        <v>4338</v>
      </c>
      <c r="I1893" t="str">
        <f t="shared" si="58"/>
        <v>10040</v>
      </c>
      <c r="L1893" s="11" t="str">
        <f t="shared" si="59"/>
        <v>Calzadilla, Cáceres, Extremadura</v>
      </c>
    </row>
    <row r="1894" spans="1:12" ht="12.75" customHeight="1" x14ac:dyDescent="0.2">
      <c r="A1894" t="s">
        <v>4339</v>
      </c>
      <c r="B1894" t="s">
        <v>908</v>
      </c>
      <c r="C1894" t="s">
        <v>2338</v>
      </c>
      <c r="D1894" s="10" t="s">
        <v>1276</v>
      </c>
      <c r="E1894" s="10" t="s">
        <v>4260</v>
      </c>
      <c r="F1894" s="10" t="s">
        <v>123</v>
      </c>
      <c r="G1894" s="10" t="s">
        <v>36</v>
      </c>
      <c r="H1894" s="10" t="s">
        <v>4340</v>
      </c>
      <c r="I1894" t="str">
        <f t="shared" si="58"/>
        <v>10041</v>
      </c>
      <c r="L1894" s="11" t="str">
        <f t="shared" si="59"/>
        <v>Caminomorisco, Cáceres, Extremadura</v>
      </c>
    </row>
    <row r="1895" spans="1:12" ht="12.75" customHeight="1" x14ac:dyDescent="0.2">
      <c r="A1895" t="s">
        <v>4341</v>
      </c>
      <c r="B1895" t="s">
        <v>908</v>
      </c>
      <c r="C1895" t="s">
        <v>2338</v>
      </c>
      <c r="D1895" s="10" t="s">
        <v>1276</v>
      </c>
      <c r="E1895" s="10" t="s">
        <v>4260</v>
      </c>
      <c r="F1895" s="10" t="s">
        <v>300</v>
      </c>
      <c r="G1895" s="10" t="s">
        <v>56</v>
      </c>
      <c r="H1895" s="10" t="s">
        <v>4342</v>
      </c>
      <c r="I1895" t="str">
        <f t="shared" si="58"/>
        <v>10042</v>
      </c>
      <c r="L1895" s="11" t="str">
        <f t="shared" si="59"/>
        <v>Campillo de Deleitosa, Cáceres, Extremadura</v>
      </c>
    </row>
    <row r="1896" spans="1:12" ht="12.75" customHeight="1" x14ac:dyDescent="0.2">
      <c r="A1896" t="s">
        <v>4343</v>
      </c>
      <c r="B1896" t="s">
        <v>908</v>
      </c>
      <c r="C1896" t="s">
        <v>2338</v>
      </c>
      <c r="D1896" s="10" t="s">
        <v>1276</v>
      </c>
      <c r="E1896" s="10" t="s">
        <v>4260</v>
      </c>
      <c r="F1896" s="10" t="s">
        <v>127</v>
      </c>
      <c r="G1896" s="10" t="s">
        <v>28</v>
      </c>
      <c r="H1896" s="10" t="s">
        <v>4344</v>
      </c>
      <c r="I1896" t="str">
        <f t="shared" si="58"/>
        <v>10043</v>
      </c>
      <c r="L1896" s="11" t="str">
        <f t="shared" si="59"/>
        <v>Campo Lugar, Cáceres, Extremadura</v>
      </c>
    </row>
    <row r="1897" spans="1:12" ht="12.75" customHeight="1" x14ac:dyDescent="0.2">
      <c r="A1897" t="s">
        <v>4345</v>
      </c>
      <c r="B1897" t="s">
        <v>908</v>
      </c>
      <c r="C1897" t="s">
        <v>2338</v>
      </c>
      <c r="D1897" s="10" t="s">
        <v>1276</v>
      </c>
      <c r="E1897" s="10" t="s">
        <v>4260</v>
      </c>
      <c r="F1897" s="10" t="s">
        <v>303</v>
      </c>
      <c r="G1897" s="10" t="s">
        <v>41</v>
      </c>
      <c r="H1897" s="10" t="s">
        <v>4346</v>
      </c>
      <c r="I1897" t="str">
        <f t="shared" si="58"/>
        <v>10044</v>
      </c>
      <c r="L1897" s="11" t="str">
        <f t="shared" si="59"/>
        <v>Cañamero, Cáceres, Extremadura</v>
      </c>
    </row>
    <row r="1898" spans="1:12" ht="12.75" customHeight="1" x14ac:dyDescent="0.2">
      <c r="A1898" t="s">
        <v>4347</v>
      </c>
      <c r="B1898" t="s">
        <v>908</v>
      </c>
      <c r="C1898" t="s">
        <v>2338</v>
      </c>
      <c r="D1898" s="10" t="s">
        <v>1276</v>
      </c>
      <c r="E1898" s="10" t="s">
        <v>4260</v>
      </c>
      <c r="F1898" s="10" t="s">
        <v>306</v>
      </c>
      <c r="G1898" s="10" t="s">
        <v>50</v>
      </c>
      <c r="H1898" s="10" t="s">
        <v>4348</v>
      </c>
      <c r="I1898" t="str">
        <f t="shared" si="58"/>
        <v>10045</v>
      </c>
      <c r="L1898" s="11" t="str">
        <f t="shared" si="59"/>
        <v>Cañaveral, Cáceres, Extremadura</v>
      </c>
    </row>
    <row r="1899" spans="1:12" ht="12.75" customHeight="1" x14ac:dyDescent="0.2">
      <c r="A1899" t="s">
        <v>4349</v>
      </c>
      <c r="B1899" t="s">
        <v>908</v>
      </c>
      <c r="C1899" t="s">
        <v>2338</v>
      </c>
      <c r="D1899" s="10" t="s">
        <v>1276</v>
      </c>
      <c r="E1899" s="10" t="s">
        <v>4260</v>
      </c>
      <c r="F1899" s="10" t="s">
        <v>1066</v>
      </c>
      <c r="G1899" s="10" t="s">
        <v>128</v>
      </c>
      <c r="H1899" s="10" t="s">
        <v>4350</v>
      </c>
      <c r="I1899" t="str">
        <f t="shared" si="58"/>
        <v>10046</v>
      </c>
      <c r="L1899" s="11" t="str">
        <f t="shared" si="59"/>
        <v>Carbajo, Cáceres, Extremadura</v>
      </c>
    </row>
    <row r="1900" spans="1:12" ht="12.75" customHeight="1" x14ac:dyDescent="0.2">
      <c r="A1900" t="s">
        <v>4351</v>
      </c>
      <c r="B1900" t="s">
        <v>908</v>
      </c>
      <c r="C1900" t="s">
        <v>2338</v>
      </c>
      <c r="D1900" s="10" t="s">
        <v>1276</v>
      </c>
      <c r="E1900" s="10" t="s">
        <v>4260</v>
      </c>
      <c r="F1900" s="10" t="s">
        <v>754</v>
      </c>
      <c r="G1900" s="10" t="s">
        <v>78</v>
      </c>
      <c r="H1900" s="10" t="s">
        <v>4352</v>
      </c>
      <c r="I1900" t="str">
        <f t="shared" si="58"/>
        <v>10047</v>
      </c>
      <c r="L1900" s="11" t="str">
        <f t="shared" si="59"/>
        <v>Carcaboso, Cáceres, Extremadura</v>
      </c>
    </row>
    <row r="1901" spans="1:12" ht="12.75" customHeight="1" x14ac:dyDescent="0.2">
      <c r="A1901" t="s">
        <v>4353</v>
      </c>
      <c r="B1901" t="s">
        <v>908</v>
      </c>
      <c r="C1901" t="s">
        <v>2338</v>
      </c>
      <c r="D1901" s="10" t="s">
        <v>1276</v>
      </c>
      <c r="E1901" s="10" t="s">
        <v>4260</v>
      </c>
      <c r="F1901" s="10" t="s">
        <v>1191</v>
      </c>
      <c r="G1901" s="10" t="s">
        <v>92</v>
      </c>
      <c r="H1901" s="10" t="s">
        <v>4354</v>
      </c>
      <c r="I1901" t="str">
        <f t="shared" si="58"/>
        <v>10048</v>
      </c>
      <c r="L1901" s="11" t="str">
        <f t="shared" si="59"/>
        <v>Carrascalejo, Cáceres, Extremadura</v>
      </c>
    </row>
    <row r="1902" spans="1:12" ht="12.75" customHeight="1" x14ac:dyDescent="0.2">
      <c r="A1902" t="s">
        <v>4355</v>
      </c>
      <c r="B1902" t="s">
        <v>908</v>
      </c>
      <c r="C1902" t="s">
        <v>2338</v>
      </c>
      <c r="D1902" s="10" t="s">
        <v>1276</v>
      </c>
      <c r="E1902" s="10" t="s">
        <v>4260</v>
      </c>
      <c r="F1902" s="10" t="s">
        <v>132</v>
      </c>
      <c r="G1902" s="10" t="s">
        <v>61</v>
      </c>
      <c r="H1902" s="10" t="s">
        <v>4356</v>
      </c>
      <c r="I1902" t="str">
        <f t="shared" si="58"/>
        <v>10049</v>
      </c>
      <c r="L1902" s="11" t="str">
        <f t="shared" si="59"/>
        <v>Casar de Cáceres, Cáceres, Extremadura</v>
      </c>
    </row>
    <row r="1903" spans="1:12" ht="12.75" customHeight="1" x14ac:dyDescent="0.2">
      <c r="A1903" t="s">
        <v>4357</v>
      </c>
      <c r="B1903" t="s">
        <v>908</v>
      </c>
      <c r="C1903" t="s">
        <v>2338</v>
      </c>
      <c r="D1903" s="10" t="s">
        <v>1276</v>
      </c>
      <c r="E1903" s="10" t="s">
        <v>4260</v>
      </c>
      <c r="F1903" s="10" t="s">
        <v>309</v>
      </c>
      <c r="G1903" s="10" t="s">
        <v>36</v>
      </c>
      <c r="H1903" s="10" t="s">
        <v>4358</v>
      </c>
      <c r="I1903" t="str">
        <f t="shared" si="58"/>
        <v>10050</v>
      </c>
      <c r="L1903" s="11" t="str">
        <f t="shared" si="59"/>
        <v>Casar de Palomero, Cáceres, Extremadura</v>
      </c>
    </row>
    <row r="1904" spans="1:12" ht="12.75" customHeight="1" x14ac:dyDescent="0.2">
      <c r="A1904" t="s">
        <v>4359</v>
      </c>
      <c r="B1904" t="s">
        <v>908</v>
      </c>
      <c r="C1904" t="s">
        <v>2338</v>
      </c>
      <c r="D1904" s="10" t="s">
        <v>1276</v>
      </c>
      <c r="E1904" s="10" t="s">
        <v>4260</v>
      </c>
      <c r="F1904" s="10" t="s">
        <v>567</v>
      </c>
      <c r="G1904" s="10" t="s">
        <v>61</v>
      </c>
      <c r="H1904" s="10" t="s">
        <v>4360</v>
      </c>
      <c r="I1904" t="str">
        <f t="shared" si="58"/>
        <v>10051</v>
      </c>
      <c r="L1904" s="11" t="str">
        <f t="shared" si="59"/>
        <v>Casares de las Hurdes, Cáceres, Extremadura</v>
      </c>
    </row>
    <row r="1905" spans="1:12" ht="12.75" customHeight="1" x14ac:dyDescent="0.2">
      <c r="A1905" t="s">
        <v>4361</v>
      </c>
      <c r="B1905" t="s">
        <v>908</v>
      </c>
      <c r="C1905" t="s">
        <v>2338</v>
      </c>
      <c r="D1905" s="10" t="s">
        <v>1276</v>
      </c>
      <c r="E1905" s="10" t="s">
        <v>4260</v>
      </c>
      <c r="F1905" s="10" t="s">
        <v>136</v>
      </c>
      <c r="G1905" s="10" t="s">
        <v>128</v>
      </c>
      <c r="H1905" s="10" t="s">
        <v>4362</v>
      </c>
      <c r="I1905" t="str">
        <f t="shared" si="58"/>
        <v>10052</v>
      </c>
      <c r="L1905" s="11" t="str">
        <f t="shared" si="59"/>
        <v>Casas de Don Antonio, Cáceres, Extremadura</v>
      </c>
    </row>
    <row r="1906" spans="1:12" ht="12.75" customHeight="1" x14ac:dyDescent="0.2">
      <c r="A1906" t="s">
        <v>4363</v>
      </c>
      <c r="B1906" t="s">
        <v>908</v>
      </c>
      <c r="C1906" t="s">
        <v>2338</v>
      </c>
      <c r="D1906" s="10" t="s">
        <v>1276</v>
      </c>
      <c r="E1906" s="10" t="s">
        <v>4260</v>
      </c>
      <c r="F1906" s="10" t="s">
        <v>740</v>
      </c>
      <c r="G1906" s="10" t="s">
        <v>78</v>
      </c>
      <c r="H1906" s="10" t="s">
        <v>4364</v>
      </c>
      <c r="I1906" t="str">
        <f t="shared" si="58"/>
        <v>10053</v>
      </c>
      <c r="L1906" s="11" t="str">
        <f t="shared" si="59"/>
        <v>Casas de Don Gómez, Cáceres, Extremadura</v>
      </c>
    </row>
    <row r="1907" spans="1:12" ht="12.75" customHeight="1" x14ac:dyDescent="0.2">
      <c r="A1907" t="s">
        <v>4365</v>
      </c>
      <c r="B1907" t="s">
        <v>908</v>
      </c>
      <c r="C1907" t="s">
        <v>2338</v>
      </c>
      <c r="D1907" s="10" t="s">
        <v>1276</v>
      </c>
      <c r="E1907" s="10" t="s">
        <v>4260</v>
      </c>
      <c r="F1907" s="10" t="s">
        <v>314</v>
      </c>
      <c r="G1907" s="10" t="s">
        <v>97</v>
      </c>
      <c r="H1907" s="10" t="s">
        <v>4366</v>
      </c>
      <c r="I1907" t="str">
        <f t="shared" si="58"/>
        <v>10054</v>
      </c>
      <c r="L1907" s="11" t="str">
        <f t="shared" si="59"/>
        <v>Casas del Castañar, Cáceres, Extremadura</v>
      </c>
    </row>
    <row r="1908" spans="1:12" ht="12.75" customHeight="1" x14ac:dyDescent="0.2">
      <c r="A1908" t="s">
        <v>4367</v>
      </c>
      <c r="B1908" t="s">
        <v>908</v>
      </c>
      <c r="C1908" t="s">
        <v>2338</v>
      </c>
      <c r="D1908" s="10" t="s">
        <v>1276</v>
      </c>
      <c r="E1908" s="10" t="s">
        <v>4260</v>
      </c>
      <c r="F1908" s="10" t="s">
        <v>374</v>
      </c>
      <c r="G1908" s="10" t="s">
        <v>41</v>
      </c>
      <c r="H1908" s="10" t="s">
        <v>4368</v>
      </c>
      <c r="I1908" t="str">
        <f t="shared" si="58"/>
        <v>10055</v>
      </c>
      <c r="L1908" s="11" t="str">
        <f t="shared" si="59"/>
        <v>Casas del Monte, Cáceres, Extremadura</v>
      </c>
    </row>
    <row r="1909" spans="1:12" ht="12.75" customHeight="1" x14ac:dyDescent="0.2">
      <c r="A1909" t="s">
        <v>4369</v>
      </c>
      <c r="B1909" t="s">
        <v>908</v>
      </c>
      <c r="C1909" t="s">
        <v>2338</v>
      </c>
      <c r="D1909" s="10" t="s">
        <v>1276</v>
      </c>
      <c r="E1909" s="10" t="s">
        <v>4260</v>
      </c>
      <c r="F1909" s="10" t="s">
        <v>854</v>
      </c>
      <c r="G1909" s="10" t="s">
        <v>50</v>
      </c>
      <c r="H1909" s="10" t="s">
        <v>4370</v>
      </c>
      <c r="I1909" t="str">
        <f t="shared" si="58"/>
        <v>10056</v>
      </c>
      <c r="L1909" s="11" t="str">
        <f t="shared" si="59"/>
        <v>Casas de Millán, Cáceres, Extremadura</v>
      </c>
    </row>
    <row r="1910" spans="1:12" ht="12.75" customHeight="1" x14ac:dyDescent="0.2">
      <c r="A1910" t="s">
        <v>4371</v>
      </c>
      <c r="B1910" t="s">
        <v>908</v>
      </c>
      <c r="C1910" t="s">
        <v>2338</v>
      </c>
      <c r="D1910" s="10" t="s">
        <v>1276</v>
      </c>
      <c r="E1910" s="10" t="s">
        <v>4260</v>
      </c>
      <c r="F1910" s="10" t="s">
        <v>140</v>
      </c>
      <c r="G1910" s="10" t="s">
        <v>56</v>
      </c>
      <c r="H1910" s="10" t="s">
        <v>4372</v>
      </c>
      <c r="I1910" t="str">
        <f t="shared" si="58"/>
        <v>10057</v>
      </c>
      <c r="L1910" s="11" t="str">
        <f t="shared" si="59"/>
        <v>Casas de Miravete, Cáceres, Extremadura</v>
      </c>
    </row>
    <row r="1911" spans="1:12" ht="12.75" customHeight="1" x14ac:dyDescent="0.2">
      <c r="A1911" t="s">
        <v>4373</v>
      </c>
      <c r="B1911" t="s">
        <v>908</v>
      </c>
      <c r="C1911" t="s">
        <v>2338</v>
      </c>
      <c r="D1911" s="10" t="s">
        <v>1276</v>
      </c>
      <c r="E1911" s="10" t="s">
        <v>4260</v>
      </c>
      <c r="F1911" s="10" t="s">
        <v>541</v>
      </c>
      <c r="G1911" s="10" t="s">
        <v>28</v>
      </c>
      <c r="H1911" s="10" t="s">
        <v>4374</v>
      </c>
      <c r="I1911" t="str">
        <f t="shared" si="58"/>
        <v>10058</v>
      </c>
      <c r="L1911" s="11" t="str">
        <f t="shared" si="59"/>
        <v>Casatejada, Cáceres, Extremadura</v>
      </c>
    </row>
    <row r="1912" spans="1:12" ht="12.75" customHeight="1" x14ac:dyDescent="0.2">
      <c r="A1912" t="s">
        <v>4375</v>
      </c>
      <c r="B1912" t="s">
        <v>908</v>
      </c>
      <c r="C1912" t="s">
        <v>2338</v>
      </c>
      <c r="D1912" s="10" t="s">
        <v>1276</v>
      </c>
      <c r="E1912" s="10" t="s">
        <v>4260</v>
      </c>
      <c r="F1912" s="10" t="s">
        <v>143</v>
      </c>
      <c r="G1912" s="10" t="s">
        <v>92</v>
      </c>
      <c r="H1912" s="10" t="s">
        <v>4376</v>
      </c>
      <c r="I1912" t="str">
        <f t="shared" si="58"/>
        <v>10059</v>
      </c>
      <c r="L1912" s="11" t="str">
        <f t="shared" si="59"/>
        <v>Casillas de Coria, Cáceres, Extremadura</v>
      </c>
    </row>
    <row r="1913" spans="1:12" ht="12.75" customHeight="1" x14ac:dyDescent="0.2">
      <c r="A1913" t="s">
        <v>4377</v>
      </c>
      <c r="B1913" t="s">
        <v>908</v>
      </c>
      <c r="C1913" t="s">
        <v>2338</v>
      </c>
      <c r="D1913" s="10" t="s">
        <v>1276</v>
      </c>
      <c r="E1913" s="10" t="s">
        <v>4260</v>
      </c>
      <c r="F1913" s="10" t="s">
        <v>147</v>
      </c>
      <c r="G1913" s="10" t="s">
        <v>78</v>
      </c>
      <c r="H1913" s="10" t="s">
        <v>4378</v>
      </c>
      <c r="I1913" t="str">
        <f t="shared" si="58"/>
        <v>10060</v>
      </c>
      <c r="L1913" s="11" t="str">
        <f t="shared" si="59"/>
        <v>Castañar de Ibor, Cáceres, Extremadura</v>
      </c>
    </row>
    <row r="1914" spans="1:12" ht="12.75" customHeight="1" x14ac:dyDescent="0.2">
      <c r="A1914" t="s">
        <v>4379</v>
      </c>
      <c r="B1914" t="s">
        <v>908</v>
      </c>
      <c r="C1914" t="s">
        <v>2338</v>
      </c>
      <c r="D1914" s="10" t="s">
        <v>1276</v>
      </c>
      <c r="E1914" s="10" t="s">
        <v>4260</v>
      </c>
      <c r="F1914" s="10" t="s">
        <v>152</v>
      </c>
      <c r="G1914" s="10" t="s">
        <v>56</v>
      </c>
      <c r="H1914" s="10" t="s">
        <v>4380</v>
      </c>
      <c r="I1914" t="str">
        <f t="shared" si="58"/>
        <v>10061</v>
      </c>
      <c r="L1914" s="11" t="str">
        <f t="shared" si="59"/>
        <v>Ceclavín, Cáceres, Extremadura</v>
      </c>
    </row>
    <row r="1915" spans="1:12" ht="12.75" customHeight="1" x14ac:dyDescent="0.2">
      <c r="A1915" t="s">
        <v>4381</v>
      </c>
      <c r="B1915" t="s">
        <v>908</v>
      </c>
      <c r="C1915" t="s">
        <v>2338</v>
      </c>
      <c r="D1915" s="10" t="s">
        <v>1276</v>
      </c>
      <c r="E1915" s="10" t="s">
        <v>4260</v>
      </c>
      <c r="F1915" s="10" t="s">
        <v>340</v>
      </c>
      <c r="G1915" s="10" t="s">
        <v>36</v>
      </c>
      <c r="H1915" s="10" t="s">
        <v>4382</v>
      </c>
      <c r="I1915" t="str">
        <f t="shared" si="58"/>
        <v>10062</v>
      </c>
      <c r="L1915" s="11" t="str">
        <f t="shared" si="59"/>
        <v>Cedillo, Cáceres, Extremadura</v>
      </c>
    </row>
    <row r="1916" spans="1:12" ht="12.75" customHeight="1" x14ac:dyDescent="0.2">
      <c r="A1916" t="s">
        <v>4383</v>
      </c>
      <c r="B1916" t="s">
        <v>908</v>
      </c>
      <c r="C1916" t="s">
        <v>2338</v>
      </c>
      <c r="D1916" s="10" t="s">
        <v>1276</v>
      </c>
      <c r="E1916" s="10" t="s">
        <v>4260</v>
      </c>
      <c r="F1916" s="10" t="s">
        <v>156</v>
      </c>
      <c r="G1916" s="10" t="s">
        <v>41</v>
      </c>
      <c r="H1916" s="10" t="s">
        <v>4384</v>
      </c>
      <c r="I1916" t="str">
        <f t="shared" si="58"/>
        <v>10063</v>
      </c>
      <c r="L1916" s="11" t="str">
        <f t="shared" si="59"/>
        <v>Cerezo, Cáceres, Extremadura</v>
      </c>
    </row>
    <row r="1917" spans="1:12" ht="12.75" customHeight="1" x14ac:dyDescent="0.2">
      <c r="A1917" t="s">
        <v>4385</v>
      </c>
      <c r="B1917" t="s">
        <v>908</v>
      </c>
      <c r="C1917" t="s">
        <v>2338</v>
      </c>
      <c r="D1917" s="10" t="s">
        <v>1276</v>
      </c>
      <c r="E1917" s="10" t="s">
        <v>4260</v>
      </c>
      <c r="F1917" s="10" t="s">
        <v>317</v>
      </c>
      <c r="G1917" s="10" t="s">
        <v>28</v>
      </c>
      <c r="H1917" s="10" t="s">
        <v>4386</v>
      </c>
      <c r="I1917" t="str">
        <f t="shared" si="58"/>
        <v>10064</v>
      </c>
      <c r="L1917" s="11" t="str">
        <f t="shared" si="59"/>
        <v>Cilleros, Cáceres, Extremadura</v>
      </c>
    </row>
    <row r="1918" spans="1:12" ht="12.75" customHeight="1" x14ac:dyDescent="0.2">
      <c r="A1918" t="s">
        <v>4387</v>
      </c>
      <c r="B1918" t="s">
        <v>908</v>
      </c>
      <c r="C1918" t="s">
        <v>2338</v>
      </c>
      <c r="D1918" s="10" t="s">
        <v>1276</v>
      </c>
      <c r="E1918" s="10" t="s">
        <v>4260</v>
      </c>
      <c r="F1918" s="10" t="s">
        <v>320</v>
      </c>
      <c r="G1918" s="10" t="s">
        <v>92</v>
      </c>
      <c r="H1918" s="10" t="s">
        <v>4388</v>
      </c>
      <c r="I1918" t="str">
        <f t="shared" si="58"/>
        <v>10065</v>
      </c>
      <c r="L1918" s="11" t="str">
        <f t="shared" si="59"/>
        <v>Collado de la Vera, Cáceres, Extremadura</v>
      </c>
    </row>
    <row r="1919" spans="1:12" ht="12.75" customHeight="1" x14ac:dyDescent="0.2">
      <c r="A1919" t="s">
        <v>4389</v>
      </c>
      <c r="B1919" t="s">
        <v>908</v>
      </c>
      <c r="C1919" t="s">
        <v>2338</v>
      </c>
      <c r="D1919" s="10" t="s">
        <v>1276</v>
      </c>
      <c r="E1919" s="10" t="s">
        <v>4260</v>
      </c>
      <c r="F1919" s="10" t="s">
        <v>323</v>
      </c>
      <c r="G1919" s="10" t="s">
        <v>61</v>
      </c>
      <c r="H1919" s="10" t="s">
        <v>4390</v>
      </c>
      <c r="I1919" t="str">
        <f t="shared" si="58"/>
        <v>10066</v>
      </c>
      <c r="L1919" s="11" t="str">
        <f t="shared" si="59"/>
        <v>Conquista de la Sierra, Cáceres, Extremadura</v>
      </c>
    </row>
    <row r="1920" spans="1:12" ht="12.75" customHeight="1" x14ac:dyDescent="0.2">
      <c r="A1920" t="s">
        <v>4391</v>
      </c>
      <c r="B1920" t="s">
        <v>908</v>
      </c>
      <c r="C1920" t="s">
        <v>2338</v>
      </c>
      <c r="D1920" s="10" t="s">
        <v>1276</v>
      </c>
      <c r="E1920" s="10" t="s">
        <v>4260</v>
      </c>
      <c r="F1920" s="10" t="s">
        <v>343</v>
      </c>
      <c r="G1920" s="10" t="s">
        <v>97</v>
      </c>
      <c r="H1920" s="10" t="s">
        <v>4392</v>
      </c>
      <c r="I1920" t="str">
        <f t="shared" si="58"/>
        <v>10067</v>
      </c>
      <c r="L1920" s="11" t="str">
        <f t="shared" si="59"/>
        <v>Coria, Cáceres, Extremadura</v>
      </c>
    </row>
    <row r="1921" spans="1:12" ht="12.75" customHeight="1" x14ac:dyDescent="0.2">
      <c r="A1921" t="s">
        <v>4393</v>
      </c>
      <c r="B1921" t="s">
        <v>908</v>
      </c>
      <c r="C1921" t="s">
        <v>2338</v>
      </c>
      <c r="D1921" s="10" t="s">
        <v>1276</v>
      </c>
      <c r="E1921" s="10" t="s">
        <v>4260</v>
      </c>
      <c r="F1921" s="10" t="s">
        <v>160</v>
      </c>
      <c r="G1921" s="10" t="s">
        <v>50</v>
      </c>
      <c r="H1921" s="10" t="s">
        <v>4394</v>
      </c>
      <c r="I1921" t="str">
        <f t="shared" si="58"/>
        <v>10068</v>
      </c>
      <c r="L1921" s="11" t="str">
        <f t="shared" si="59"/>
        <v>Cuacos de Yuste, Cáceres, Extremadura</v>
      </c>
    </row>
    <row r="1922" spans="1:12" ht="12.75" customHeight="1" x14ac:dyDescent="0.2">
      <c r="A1922" t="s">
        <v>4395</v>
      </c>
      <c r="B1922" t="s">
        <v>908</v>
      </c>
      <c r="C1922" t="s">
        <v>2338</v>
      </c>
      <c r="D1922" s="10" t="s">
        <v>1276</v>
      </c>
      <c r="E1922" s="10" t="s">
        <v>4260</v>
      </c>
      <c r="F1922" s="10" t="s">
        <v>1234</v>
      </c>
      <c r="G1922" s="10" t="s">
        <v>128</v>
      </c>
      <c r="H1922" s="10" t="s">
        <v>4396</v>
      </c>
      <c r="I1922" t="str">
        <f t="shared" ref="I1922:I1985" si="60">CONCATENATE(D1922,F1922)</f>
        <v>10069</v>
      </c>
      <c r="L1922" s="11" t="str">
        <f t="shared" si="59"/>
        <v>Cumbre, La, Cáceres, Extremadura</v>
      </c>
    </row>
    <row r="1923" spans="1:12" ht="12.75" customHeight="1" x14ac:dyDescent="0.2">
      <c r="A1923" t="s">
        <v>4397</v>
      </c>
      <c r="B1923" t="s">
        <v>908</v>
      </c>
      <c r="C1923" t="s">
        <v>2338</v>
      </c>
      <c r="D1923" s="10" t="s">
        <v>1276</v>
      </c>
      <c r="E1923" s="10" t="s">
        <v>4260</v>
      </c>
      <c r="F1923" s="10" t="s">
        <v>655</v>
      </c>
      <c r="G1923" s="10" t="s">
        <v>41</v>
      </c>
      <c r="H1923" s="10" t="s">
        <v>4398</v>
      </c>
      <c r="I1923" t="str">
        <f t="shared" si="60"/>
        <v>10070</v>
      </c>
      <c r="L1923" s="11" t="str">
        <f t="shared" ref="L1923:L1986" si="61">CONCATENATE(H1923,", ",E1923,", ",C1923)</f>
        <v>Deleitosa, Cáceres, Extremadura</v>
      </c>
    </row>
    <row r="1924" spans="1:12" ht="12.75" customHeight="1" x14ac:dyDescent="0.2">
      <c r="A1924" t="s">
        <v>4399</v>
      </c>
      <c r="B1924" t="s">
        <v>908</v>
      </c>
      <c r="C1924" t="s">
        <v>2338</v>
      </c>
      <c r="D1924" s="10" t="s">
        <v>1276</v>
      </c>
      <c r="E1924" s="10" t="s">
        <v>4260</v>
      </c>
      <c r="F1924" s="10" t="s">
        <v>27</v>
      </c>
      <c r="G1924" s="10" t="s">
        <v>97</v>
      </c>
      <c r="H1924" s="10" t="s">
        <v>4400</v>
      </c>
      <c r="I1924" t="str">
        <f t="shared" si="60"/>
        <v>10071</v>
      </c>
      <c r="L1924" s="11" t="str">
        <f t="shared" si="61"/>
        <v>Descargamaría, Cáceres, Extremadura</v>
      </c>
    </row>
    <row r="1925" spans="1:12" ht="12.75" customHeight="1" x14ac:dyDescent="0.2">
      <c r="A1925" t="s">
        <v>4401</v>
      </c>
      <c r="B1925" t="s">
        <v>908</v>
      </c>
      <c r="C1925" t="s">
        <v>2338</v>
      </c>
      <c r="D1925" s="10" t="s">
        <v>1276</v>
      </c>
      <c r="E1925" s="10" t="s">
        <v>4260</v>
      </c>
      <c r="F1925" s="10" t="s">
        <v>747</v>
      </c>
      <c r="G1925" s="10" t="s">
        <v>78</v>
      </c>
      <c r="H1925" s="10" t="s">
        <v>4402</v>
      </c>
      <c r="I1925" t="str">
        <f t="shared" si="60"/>
        <v>10072</v>
      </c>
      <c r="L1925" s="11" t="str">
        <f t="shared" si="61"/>
        <v>Eljas, Cáceres, Extremadura</v>
      </c>
    </row>
    <row r="1926" spans="1:12" ht="12.75" customHeight="1" x14ac:dyDescent="0.2">
      <c r="A1926" t="s">
        <v>4403</v>
      </c>
      <c r="B1926" t="s">
        <v>908</v>
      </c>
      <c r="C1926" t="s">
        <v>2338</v>
      </c>
      <c r="D1926" s="10" t="s">
        <v>1276</v>
      </c>
      <c r="E1926" s="10" t="s">
        <v>4260</v>
      </c>
      <c r="F1926" s="10" t="s">
        <v>847</v>
      </c>
      <c r="G1926" s="10" t="s">
        <v>92</v>
      </c>
      <c r="H1926" s="10" t="s">
        <v>4404</v>
      </c>
      <c r="I1926" t="str">
        <f t="shared" si="60"/>
        <v>10073</v>
      </c>
      <c r="L1926" s="11" t="str">
        <f t="shared" si="61"/>
        <v>Escurial, Cáceres, Extremadura</v>
      </c>
    </row>
    <row r="1927" spans="1:12" ht="12.75" customHeight="1" x14ac:dyDescent="0.2">
      <c r="A1927" t="s">
        <v>4405</v>
      </c>
      <c r="B1927" t="s">
        <v>908</v>
      </c>
      <c r="C1927" t="s">
        <v>2338</v>
      </c>
      <c r="D1927" s="10" t="s">
        <v>1276</v>
      </c>
      <c r="E1927" s="10" t="s">
        <v>4260</v>
      </c>
      <c r="F1927" s="10" t="s">
        <v>1247</v>
      </c>
      <c r="G1927" s="10" t="s">
        <v>128</v>
      </c>
      <c r="H1927" s="10" t="s">
        <v>4406</v>
      </c>
      <c r="I1927" t="str">
        <f t="shared" si="60"/>
        <v>10075</v>
      </c>
      <c r="L1927" s="11" t="str">
        <f t="shared" si="61"/>
        <v>Fresnedoso de Ibor, Cáceres, Extremadura</v>
      </c>
    </row>
    <row r="1928" spans="1:12" ht="12.75" customHeight="1" x14ac:dyDescent="0.2">
      <c r="A1928" t="s">
        <v>4407</v>
      </c>
      <c r="B1928" t="s">
        <v>908</v>
      </c>
      <c r="C1928" t="s">
        <v>2338</v>
      </c>
      <c r="D1928" s="10" t="s">
        <v>1276</v>
      </c>
      <c r="E1928" s="10" t="s">
        <v>4260</v>
      </c>
      <c r="F1928" s="10" t="s">
        <v>165</v>
      </c>
      <c r="G1928" s="10" t="s">
        <v>56</v>
      </c>
      <c r="H1928" s="10" t="s">
        <v>4408</v>
      </c>
      <c r="I1928" t="str">
        <f t="shared" si="60"/>
        <v>10076</v>
      </c>
      <c r="L1928" s="11" t="str">
        <f t="shared" si="61"/>
        <v>Galisteo, Cáceres, Extremadura</v>
      </c>
    </row>
    <row r="1929" spans="1:12" ht="12.75" customHeight="1" x14ac:dyDescent="0.2">
      <c r="A1929" t="s">
        <v>4409</v>
      </c>
      <c r="B1929" t="s">
        <v>908</v>
      </c>
      <c r="C1929" t="s">
        <v>2338</v>
      </c>
      <c r="D1929" s="10" t="s">
        <v>1276</v>
      </c>
      <c r="E1929" s="10" t="s">
        <v>4260</v>
      </c>
      <c r="F1929" s="10" t="s">
        <v>328</v>
      </c>
      <c r="G1929" s="10" t="s">
        <v>28</v>
      </c>
      <c r="H1929" s="10" t="s">
        <v>4410</v>
      </c>
      <c r="I1929" t="str">
        <f t="shared" si="60"/>
        <v>10077</v>
      </c>
      <c r="L1929" s="11" t="str">
        <f t="shared" si="61"/>
        <v>Garciaz, Cáceres, Extremadura</v>
      </c>
    </row>
    <row r="1930" spans="1:12" ht="12.75" customHeight="1" x14ac:dyDescent="0.2">
      <c r="A1930" t="s">
        <v>4411</v>
      </c>
      <c r="B1930" t="s">
        <v>908</v>
      </c>
      <c r="C1930" t="s">
        <v>2338</v>
      </c>
      <c r="D1930" s="10" t="s">
        <v>1276</v>
      </c>
      <c r="E1930" s="10" t="s">
        <v>4260</v>
      </c>
      <c r="F1930" s="10" t="s">
        <v>331</v>
      </c>
      <c r="G1930" s="10" t="s">
        <v>61</v>
      </c>
      <c r="H1930" s="10" t="s">
        <v>4412</v>
      </c>
      <c r="I1930" t="str">
        <f t="shared" si="60"/>
        <v>10078</v>
      </c>
      <c r="L1930" s="11" t="str">
        <f t="shared" si="61"/>
        <v>Garganta, La, Cáceres, Extremadura</v>
      </c>
    </row>
    <row r="1931" spans="1:12" ht="12.75" customHeight="1" x14ac:dyDescent="0.2">
      <c r="A1931" t="s">
        <v>4413</v>
      </c>
      <c r="B1931" t="s">
        <v>908</v>
      </c>
      <c r="C1931" t="s">
        <v>2338</v>
      </c>
      <c r="D1931" s="10" t="s">
        <v>1276</v>
      </c>
      <c r="E1931" s="10" t="s">
        <v>4260</v>
      </c>
      <c r="F1931" s="10" t="s">
        <v>169</v>
      </c>
      <c r="G1931" s="10" t="s">
        <v>36</v>
      </c>
      <c r="H1931" s="10" t="s">
        <v>4414</v>
      </c>
      <c r="I1931" t="str">
        <f t="shared" si="60"/>
        <v>10079</v>
      </c>
      <c r="L1931" s="11" t="str">
        <f t="shared" si="61"/>
        <v>Garganta la Olla, Cáceres, Extremadura</v>
      </c>
    </row>
    <row r="1932" spans="1:12" ht="12.75" customHeight="1" x14ac:dyDescent="0.2">
      <c r="A1932" t="s">
        <v>4415</v>
      </c>
      <c r="B1932" t="s">
        <v>908</v>
      </c>
      <c r="C1932" t="s">
        <v>2338</v>
      </c>
      <c r="D1932" s="10" t="s">
        <v>1276</v>
      </c>
      <c r="E1932" s="10" t="s">
        <v>4260</v>
      </c>
      <c r="F1932" s="10" t="s">
        <v>385</v>
      </c>
      <c r="G1932" s="10" t="s">
        <v>92</v>
      </c>
      <c r="H1932" s="10" t="s">
        <v>4416</v>
      </c>
      <c r="I1932" t="str">
        <f t="shared" si="60"/>
        <v>10080</v>
      </c>
      <c r="L1932" s="11" t="str">
        <f t="shared" si="61"/>
        <v>Gargantilla, Cáceres, Extremadura</v>
      </c>
    </row>
    <row r="1933" spans="1:12" ht="12.75" customHeight="1" x14ac:dyDescent="0.2">
      <c r="A1933" t="s">
        <v>4417</v>
      </c>
      <c r="B1933" t="s">
        <v>908</v>
      </c>
      <c r="C1933" t="s">
        <v>2338</v>
      </c>
      <c r="D1933" s="10" t="s">
        <v>1276</v>
      </c>
      <c r="E1933" s="10" t="s">
        <v>4260</v>
      </c>
      <c r="F1933" s="10" t="s">
        <v>660</v>
      </c>
      <c r="G1933" s="10" t="s">
        <v>28</v>
      </c>
      <c r="H1933" s="10" t="s">
        <v>4418</v>
      </c>
      <c r="I1933" t="str">
        <f t="shared" si="60"/>
        <v>10081</v>
      </c>
      <c r="L1933" s="11" t="str">
        <f t="shared" si="61"/>
        <v>Gargüera, Cáceres, Extremadura</v>
      </c>
    </row>
    <row r="1934" spans="1:12" ht="12.75" customHeight="1" x14ac:dyDescent="0.2">
      <c r="A1934" t="s">
        <v>4419</v>
      </c>
      <c r="B1934" t="s">
        <v>908</v>
      </c>
      <c r="C1934" t="s">
        <v>2338</v>
      </c>
      <c r="D1934" s="10" t="s">
        <v>1276</v>
      </c>
      <c r="E1934" s="10" t="s">
        <v>4260</v>
      </c>
      <c r="F1934" s="10" t="s">
        <v>1262</v>
      </c>
      <c r="G1934" s="10" t="s">
        <v>41</v>
      </c>
      <c r="H1934" s="10" t="s">
        <v>4420</v>
      </c>
      <c r="I1934" t="str">
        <f t="shared" si="60"/>
        <v>10082</v>
      </c>
      <c r="L1934" s="11" t="str">
        <f t="shared" si="61"/>
        <v>Garrovillas de Alconétar, Cáceres, Extremadura</v>
      </c>
    </row>
    <row r="1935" spans="1:12" ht="12.75" customHeight="1" x14ac:dyDescent="0.2">
      <c r="A1935" t="s">
        <v>4421</v>
      </c>
      <c r="B1935" t="s">
        <v>908</v>
      </c>
      <c r="C1935" t="s">
        <v>2338</v>
      </c>
      <c r="D1935" s="10" t="s">
        <v>1276</v>
      </c>
      <c r="E1935" s="10" t="s">
        <v>4260</v>
      </c>
      <c r="F1935" s="10" t="s">
        <v>685</v>
      </c>
      <c r="G1935" s="10" t="s">
        <v>128</v>
      </c>
      <c r="H1935" s="10" t="s">
        <v>4422</v>
      </c>
      <c r="I1935" t="str">
        <f t="shared" si="60"/>
        <v>10083</v>
      </c>
      <c r="L1935" s="11" t="str">
        <f t="shared" si="61"/>
        <v>Garvín, Cáceres, Extremadura</v>
      </c>
    </row>
    <row r="1936" spans="1:12" ht="12.75" customHeight="1" x14ac:dyDescent="0.2">
      <c r="A1936" t="s">
        <v>4423</v>
      </c>
      <c r="B1936" t="s">
        <v>908</v>
      </c>
      <c r="C1936" t="s">
        <v>2338</v>
      </c>
      <c r="D1936" s="10" t="s">
        <v>1276</v>
      </c>
      <c r="E1936" s="10" t="s">
        <v>4260</v>
      </c>
      <c r="F1936" s="10" t="s">
        <v>926</v>
      </c>
      <c r="G1936" s="10" t="s">
        <v>61</v>
      </c>
      <c r="H1936" s="10" t="s">
        <v>4424</v>
      </c>
      <c r="I1936" t="str">
        <f t="shared" si="60"/>
        <v>10084</v>
      </c>
      <c r="L1936" s="11" t="str">
        <f t="shared" si="61"/>
        <v>Gata, Cáceres, Extremadura</v>
      </c>
    </row>
    <row r="1937" spans="1:12" ht="12.75" customHeight="1" x14ac:dyDescent="0.2">
      <c r="A1937" t="s">
        <v>4425</v>
      </c>
      <c r="B1937" t="s">
        <v>908</v>
      </c>
      <c r="C1937" t="s">
        <v>2338</v>
      </c>
      <c r="D1937" s="10" t="s">
        <v>1276</v>
      </c>
      <c r="E1937" s="10" t="s">
        <v>4260</v>
      </c>
      <c r="F1937" s="10" t="s">
        <v>388</v>
      </c>
      <c r="G1937" s="10" t="s">
        <v>36</v>
      </c>
      <c r="H1937" s="10" t="s">
        <v>4426</v>
      </c>
      <c r="I1937" t="str">
        <f t="shared" si="60"/>
        <v>10085</v>
      </c>
      <c r="L1937" s="11" t="str">
        <f t="shared" si="61"/>
        <v>Gordo, El, Cáceres, Extremadura</v>
      </c>
    </row>
    <row r="1938" spans="1:12" ht="12.75" customHeight="1" x14ac:dyDescent="0.2">
      <c r="A1938" t="s">
        <v>4427</v>
      </c>
      <c r="B1938" t="s">
        <v>908</v>
      </c>
      <c r="C1938" t="s">
        <v>2338</v>
      </c>
      <c r="D1938" s="10" t="s">
        <v>1276</v>
      </c>
      <c r="E1938" s="10" t="s">
        <v>4260</v>
      </c>
      <c r="F1938" s="10" t="s">
        <v>1271</v>
      </c>
      <c r="G1938" s="10" t="s">
        <v>97</v>
      </c>
      <c r="H1938" s="10" t="s">
        <v>4428</v>
      </c>
      <c r="I1938" t="str">
        <f t="shared" si="60"/>
        <v>10086</v>
      </c>
      <c r="L1938" s="11" t="str">
        <f t="shared" si="61"/>
        <v>Granja, La, Cáceres, Extremadura</v>
      </c>
    </row>
    <row r="1939" spans="1:12" ht="12.75" customHeight="1" x14ac:dyDescent="0.2">
      <c r="A1939" t="s">
        <v>4429</v>
      </c>
      <c r="B1939" t="s">
        <v>908</v>
      </c>
      <c r="C1939" t="s">
        <v>2338</v>
      </c>
      <c r="D1939" s="10" t="s">
        <v>1276</v>
      </c>
      <c r="E1939" s="10" t="s">
        <v>4260</v>
      </c>
      <c r="F1939" s="10" t="s">
        <v>578</v>
      </c>
      <c r="G1939" s="10" t="s">
        <v>50</v>
      </c>
      <c r="H1939" s="10" t="s">
        <v>4430</v>
      </c>
      <c r="I1939" t="str">
        <f t="shared" si="60"/>
        <v>10087</v>
      </c>
      <c r="L1939" s="11" t="str">
        <f t="shared" si="61"/>
        <v>Guadalupe, Cáceres, Extremadura</v>
      </c>
    </row>
    <row r="1940" spans="1:12" ht="12.75" customHeight="1" x14ac:dyDescent="0.2">
      <c r="A1940" t="s">
        <v>4431</v>
      </c>
      <c r="B1940" t="s">
        <v>908</v>
      </c>
      <c r="C1940" t="s">
        <v>2338</v>
      </c>
      <c r="D1940" s="10" t="s">
        <v>1276</v>
      </c>
      <c r="E1940" s="10" t="s">
        <v>4260</v>
      </c>
      <c r="F1940" s="10" t="s">
        <v>1451</v>
      </c>
      <c r="G1940" s="10" t="s">
        <v>56</v>
      </c>
      <c r="H1940" s="10" t="s">
        <v>4432</v>
      </c>
      <c r="I1940" t="str">
        <f t="shared" si="60"/>
        <v>10088</v>
      </c>
      <c r="L1940" s="11" t="str">
        <f t="shared" si="61"/>
        <v>Guijo de Coria, Cáceres, Extremadura</v>
      </c>
    </row>
    <row r="1941" spans="1:12" ht="12.75" customHeight="1" x14ac:dyDescent="0.2">
      <c r="A1941" t="s">
        <v>4433</v>
      </c>
      <c r="B1941" t="s">
        <v>908</v>
      </c>
      <c r="C1941" t="s">
        <v>2338</v>
      </c>
      <c r="D1941" s="10" t="s">
        <v>1276</v>
      </c>
      <c r="E1941" s="10" t="s">
        <v>4260</v>
      </c>
      <c r="F1941" s="10" t="s">
        <v>1454</v>
      </c>
      <c r="G1941" s="10" t="s">
        <v>78</v>
      </c>
      <c r="H1941" s="10" t="s">
        <v>4434</v>
      </c>
      <c r="I1941" t="str">
        <f t="shared" si="60"/>
        <v>10089</v>
      </c>
      <c r="L1941" s="11" t="str">
        <f t="shared" si="61"/>
        <v>Guijo de Galisteo, Cáceres, Extremadura</v>
      </c>
    </row>
    <row r="1942" spans="1:12" ht="12.75" customHeight="1" x14ac:dyDescent="0.2">
      <c r="A1942" t="s">
        <v>4435</v>
      </c>
      <c r="B1942" t="s">
        <v>908</v>
      </c>
      <c r="C1942" t="s">
        <v>2338</v>
      </c>
      <c r="D1942" s="10" t="s">
        <v>1276</v>
      </c>
      <c r="E1942" s="10" t="s">
        <v>4260</v>
      </c>
      <c r="F1942" s="10" t="s">
        <v>173</v>
      </c>
      <c r="G1942" s="10" t="s">
        <v>128</v>
      </c>
      <c r="H1942" s="10" t="s">
        <v>4436</v>
      </c>
      <c r="I1942" t="str">
        <f t="shared" si="60"/>
        <v>10090</v>
      </c>
      <c r="L1942" s="11" t="str">
        <f t="shared" si="61"/>
        <v>Guijo de Granadilla, Cáceres, Extremadura</v>
      </c>
    </row>
    <row r="1943" spans="1:12" ht="12.75" customHeight="1" x14ac:dyDescent="0.2">
      <c r="A1943" t="s">
        <v>4437</v>
      </c>
      <c r="B1943" t="s">
        <v>908</v>
      </c>
      <c r="C1943" t="s">
        <v>2338</v>
      </c>
      <c r="D1943" s="10" t="s">
        <v>1276</v>
      </c>
      <c r="E1943" s="10" t="s">
        <v>4260</v>
      </c>
      <c r="F1943" s="10" t="s">
        <v>1459</v>
      </c>
      <c r="G1943" s="10" t="s">
        <v>50</v>
      </c>
      <c r="H1943" s="10" t="s">
        <v>4438</v>
      </c>
      <c r="I1943" t="str">
        <f t="shared" si="60"/>
        <v>10091</v>
      </c>
      <c r="L1943" s="11" t="str">
        <f t="shared" si="61"/>
        <v>Guijo de Santa Bárbara, Cáceres, Extremadura</v>
      </c>
    </row>
    <row r="1944" spans="1:12" ht="12.75" customHeight="1" x14ac:dyDescent="0.2">
      <c r="A1944" t="s">
        <v>4439</v>
      </c>
      <c r="B1944" t="s">
        <v>908</v>
      </c>
      <c r="C1944" t="s">
        <v>2338</v>
      </c>
      <c r="D1944" s="10" t="s">
        <v>1276</v>
      </c>
      <c r="E1944" s="10" t="s">
        <v>4260</v>
      </c>
      <c r="F1944" s="10" t="s">
        <v>1462</v>
      </c>
      <c r="G1944" s="10" t="s">
        <v>92</v>
      </c>
      <c r="H1944" s="10" t="s">
        <v>4440</v>
      </c>
      <c r="I1944" t="str">
        <f t="shared" si="60"/>
        <v>10092</v>
      </c>
      <c r="L1944" s="11" t="str">
        <f t="shared" si="61"/>
        <v>Herguijuela, Cáceres, Extremadura</v>
      </c>
    </row>
    <row r="1945" spans="1:12" ht="12.75" customHeight="1" x14ac:dyDescent="0.2">
      <c r="A1945" t="s">
        <v>4441</v>
      </c>
      <c r="B1945" t="s">
        <v>908</v>
      </c>
      <c r="C1945" t="s">
        <v>2338</v>
      </c>
      <c r="D1945" s="10" t="s">
        <v>1276</v>
      </c>
      <c r="E1945" s="10" t="s">
        <v>4260</v>
      </c>
      <c r="F1945" s="10" t="s">
        <v>177</v>
      </c>
      <c r="G1945" s="10" t="s">
        <v>36</v>
      </c>
      <c r="H1945" s="10" t="s">
        <v>4442</v>
      </c>
      <c r="I1945" t="str">
        <f t="shared" si="60"/>
        <v>10093</v>
      </c>
      <c r="L1945" s="11" t="str">
        <f t="shared" si="61"/>
        <v>Hernán-Pérez, Cáceres, Extremadura</v>
      </c>
    </row>
    <row r="1946" spans="1:12" ht="12.75" customHeight="1" x14ac:dyDescent="0.2">
      <c r="A1946" t="s">
        <v>4443</v>
      </c>
      <c r="B1946" t="s">
        <v>908</v>
      </c>
      <c r="C1946" t="s">
        <v>2338</v>
      </c>
      <c r="D1946" s="10" t="s">
        <v>1276</v>
      </c>
      <c r="E1946" s="10" t="s">
        <v>4260</v>
      </c>
      <c r="F1946" s="10" t="s">
        <v>1467</v>
      </c>
      <c r="G1946" s="10" t="s">
        <v>56</v>
      </c>
      <c r="H1946" s="10" t="s">
        <v>4444</v>
      </c>
      <c r="I1946" t="str">
        <f t="shared" si="60"/>
        <v>10094</v>
      </c>
      <c r="L1946" s="11" t="str">
        <f t="shared" si="61"/>
        <v>Herrera de Alcántara, Cáceres, Extremadura</v>
      </c>
    </row>
    <row r="1947" spans="1:12" ht="12.75" customHeight="1" x14ac:dyDescent="0.2">
      <c r="A1947" t="s">
        <v>4445</v>
      </c>
      <c r="B1947" t="s">
        <v>908</v>
      </c>
      <c r="C1947" t="s">
        <v>2338</v>
      </c>
      <c r="D1947" s="10" t="s">
        <v>1276</v>
      </c>
      <c r="E1947" s="10" t="s">
        <v>4260</v>
      </c>
      <c r="F1947" s="10" t="s">
        <v>1470</v>
      </c>
      <c r="G1947" s="10" t="s">
        <v>78</v>
      </c>
      <c r="H1947" s="10" t="s">
        <v>4446</v>
      </c>
      <c r="I1947" t="str">
        <f t="shared" si="60"/>
        <v>10095</v>
      </c>
      <c r="L1947" s="11" t="str">
        <f t="shared" si="61"/>
        <v>Herreruela, Cáceres, Extremadura</v>
      </c>
    </row>
    <row r="1948" spans="1:12" ht="12.75" customHeight="1" x14ac:dyDescent="0.2">
      <c r="A1948" t="s">
        <v>4447</v>
      </c>
      <c r="B1948" t="s">
        <v>908</v>
      </c>
      <c r="C1948" t="s">
        <v>2338</v>
      </c>
      <c r="D1948" s="10" t="s">
        <v>1276</v>
      </c>
      <c r="E1948" s="10" t="s">
        <v>4260</v>
      </c>
      <c r="F1948" s="10" t="s">
        <v>581</v>
      </c>
      <c r="G1948" s="10" t="s">
        <v>28</v>
      </c>
      <c r="H1948" s="10" t="s">
        <v>4448</v>
      </c>
      <c r="I1948" t="str">
        <f t="shared" si="60"/>
        <v>10096</v>
      </c>
      <c r="L1948" s="11" t="str">
        <f t="shared" si="61"/>
        <v>Hervás, Cáceres, Extremadura</v>
      </c>
    </row>
    <row r="1949" spans="1:12" ht="12.75" customHeight="1" x14ac:dyDescent="0.2">
      <c r="A1949" t="s">
        <v>4449</v>
      </c>
      <c r="B1949" t="s">
        <v>908</v>
      </c>
      <c r="C1949" t="s">
        <v>2338</v>
      </c>
      <c r="D1949" s="10" t="s">
        <v>1276</v>
      </c>
      <c r="E1949" s="10" t="s">
        <v>4260</v>
      </c>
      <c r="F1949" s="10" t="s">
        <v>1475</v>
      </c>
      <c r="G1949" s="10" t="s">
        <v>61</v>
      </c>
      <c r="H1949" s="10" t="s">
        <v>4450</v>
      </c>
      <c r="I1949" t="str">
        <f t="shared" si="60"/>
        <v>10097</v>
      </c>
      <c r="L1949" s="11" t="str">
        <f t="shared" si="61"/>
        <v>Higuera de Albalat, Cáceres, Extremadura</v>
      </c>
    </row>
    <row r="1950" spans="1:12" ht="12.75" customHeight="1" x14ac:dyDescent="0.2">
      <c r="A1950" t="s">
        <v>4451</v>
      </c>
      <c r="B1950" t="s">
        <v>908</v>
      </c>
      <c r="C1950" t="s">
        <v>2338</v>
      </c>
      <c r="D1950" s="10" t="s">
        <v>1276</v>
      </c>
      <c r="E1950" s="10" t="s">
        <v>4260</v>
      </c>
      <c r="F1950" s="10" t="s">
        <v>889</v>
      </c>
      <c r="G1950" s="10" t="s">
        <v>97</v>
      </c>
      <c r="H1950" s="10" t="s">
        <v>4452</v>
      </c>
      <c r="I1950" t="str">
        <f t="shared" si="60"/>
        <v>10098</v>
      </c>
      <c r="L1950" s="11" t="str">
        <f t="shared" si="61"/>
        <v>Hinojal, Cáceres, Extremadura</v>
      </c>
    </row>
    <row r="1951" spans="1:12" ht="12.75" customHeight="1" x14ac:dyDescent="0.2">
      <c r="A1951" t="s">
        <v>4453</v>
      </c>
      <c r="B1951" t="s">
        <v>908</v>
      </c>
      <c r="C1951" t="s">
        <v>2338</v>
      </c>
      <c r="D1951" s="10" t="s">
        <v>1276</v>
      </c>
      <c r="E1951" s="10" t="s">
        <v>4260</v>
      </c>
      <c r="F1951" s="10" t="s">
        <v>584</v>
      </c>
      <c r="G1951" s="10" t="s">
        <v>41</v>
      </c>
      <c r="H1951" s="10" t="s">
        <v>4454</v>
      </c>
      <c r="I1951" t="str">
        <f t="shared" si="60"/>
        <v>10099</v>
      </c>
      <c r="L1951" s="11" t="str">
        <f t="shared" si="61"/>
        <v>Holguera, Cáceres, Extremadura</v>
      </c>
    </row>
    <row r="1952" spans="1:12" ht="12.75" customHeight="1" x14ac:dyDescent="0.2">
      <c r="A1952" t="s">
        <v>4455</v>
      </c>
      <c r="B1952" t="s">
        <v>908</v>
      </c>
      <c r="C1952" t="s">
        <v>2338</v>
      </c>
      <c r="D1952" s="10" t="s">
        <v>1276</v>
      </c>
      <c r="E1952" s="10" t="s">
        <v>4260</v>
      </c>
      <c r="F1952" s="10" t="s">
        <v>181</v>
      </c>
      <c r="G1952" s="10" t="s">
        <v>36</v>
      </c>
      <c r="H1952" s="10" t="s">
        <v>4456</v>
      </c>
      <c r="I1952" t="str">
        <f t="shared" si="60"/>
        <v>10100</v>
      </c>
      <c r="L1952" s="11" t="str">
        <f t="shared" si="61"/>
        <v>Hoyos, Cáceres, Extremadura</v>
      </c>
    </row>
    <row r="1953" spans="1:12" ht="12.75" customHeight="1" x14ac:dyDescent="0.2">
      <c r="A1953" t="s">
        <v>4457</v>
      </c>
      <c r="B1953" t="s">
        <v>908</v>
      </c>
      <c r="C1953" t="s">
        <v>2338</v>
      </c>
      <c r="D1953" s="10" t="s">
        <v>1276</v>
      </c>
      <c r="E1953" s="10" t="s">
        <v>4260</v>
      </c>
      <c r="F1953" s="10" t="s">
        <v>185</v>
      </c>
      <c r="G1953" s="10" t="s">
        <v>61</v>
      </c>
      <c r="H1953" s="10" t="s">
        <v>4458</v>
      </c>
      <c r="I1953" t="str">
        <f t="shared" si="60"/>
        <v>10101</v>
      </c>
      <c r="L1953" s="11" t="str">
        <f t="shared" si="61"/>
        <v>Huélaga, Cáceres, Extremadura</v>
      </c>
    </row>
    <row r="1954" spans="1:12" ht="12.75" customHeight="1" x14ac:dyDescent="0.2">
      <c r="A1954" t="s">
        <v>4459</v>
      </c>
      <c r="B1954" t="s">
        <v>908</v>
      </c>
      <c r="C1954" t="s">
        <v>2338</v>
      </c>
      <c r="D1954" s="10" t="s">
        <v>1276</v>
      </c>
      <c r="E1954" s="10" t="s">
        <v>4260</v>
      </c>
      <c r="F1954" s="10" t="s">
        <v>501</v>
      </c>
      <c r="G1954" s="10" t="s">
        <v>128</v>
      </c>
      <c r="H1954" s="10" t="s">
        <v>4460</v>
      </c>
      <c r="I1954" t="str">
        <f t="shared" si="60"/>
        <v>10102</v>
      </c>
      <c r="L1954" s="11" t="str">
        <f t="shared" si="61"/>
        <v>Ibahernando, Cáceres, Extremadura</v>
      </c>
    </row>
    <row r="1955" spans="1:12" ht="12.75" customHeight="1" x14ac:dyDescent="0.2">
      <c r="A1955" t="s">
        <v>4461</v>
      </c>
      <c r="B1955" t="s">
        <v>908</v>
      </c>
      <c r="C1955" t="s">
        <v>2338</v>
      </c>
      <c r="D1955" s="10" t="s">
        <v>1276</v>
      </c>
      <c r="E1955" s="10" t="s">
        <v>4260</v>
      </c>
      <c r="F1955" s="10" t="s">
        <v>188</v>
      </c>
      <c r="G1955" s="10" t="s">
        <v>78</v>
      </c>
      <c r="H1955" s="10" t="s">
        <v>4462</v>
      </c>
      <c r="I1955" t="str">
        <f t="shared" si="60"/>
        <v>10103</v>
      </c>
      <c r="L1955" s="11" t="str">
        <f t="shared" si="61"/>
        <v>Jaraicejo, Cáceres, Extremadura</v>
      </c>
    </row>
    <row r="1956" spans="1:12" ht="12.75" customHeight="1" x14ac:dyDescent="0.2">
      <c r="A1956" t="s">
        <v>4463</v>
      </c>
      <c r="B1956" t="s">
        <v>908</v>
      </c>
      <c r="C1956" t="s">
        <v>2338</v>
      </c>
      <c r="D1956" s="10" t="s">
        <v>1276</v>
      </c>
      <c r="E1956" s="10" t="s">
        <v>4260</v>
      </c>
      <c r="F1956" s="10" t="s">
        <v>191</v>
      </c>
      <c r="G1956" s="10" t="s">
        <v>97</v>
      </c>
      <c r="H1956" s="10" t="s">
        <v>4464</v>
      </c>
      <c r="I1956" t="str">
        <f t="shared" si="60"/>
        <v>10104</v>
      </c>
      <c r="L1956" s="11" t="str">
        <f t="shared" si="61"/>
        <v>Jaraíz de la Vera, Cáceres, Extremadura</v>
      </c>
    </row>
    <row r="1957" spans="1:12" ht="12.75" customHeight="1" x14ac:dyDescent="0.2">
      <c r="A1957" t="s">
        <v>4465</v>
      </c>
      <c r="B1957" t="s">
        <v>908</v>
      </c>
      <c r="C1957" t="s">
        <v>2338</v>
      </c>
      <c r="D1957" s="10" t="s">
        <v>1276</v>
      </c>
      <c r="E1957" s="10" t="s">
        <v>4260</v>
      </c>
      <c r="F1957" s="10" t="s">
        <v>393</v>
      </c>
      <c r="G1957" s="10" t="s">
        <v>41</v>
      </c>
      <c r="H1957" s="10" t="s">
        <v>4466</v>
      </c>
      <c r="I1957" t="str">
        <f t="shared" si="60"/>
        <v>10105</v>
      </c>
      <c r="L1957" s="11" t="str">
        <f t="shared" si="61"/>
        <v>Jarandilla de la Vera, Cáceres, Extremadura</v>
      </c>
    </row>
    <row r="1958" spans="1:12" ht="12.75" customHeight="1" x14ac:dyDescent="0.2">
      <c r="A1958" t="s">
        <v>4467</v>
      </c>
      <c r="B1958" t="s">
        <v>908</v>
      </c>
      <c r="C1958" t="s">
        <v>2338</v>
      </c>
      <c r="D1958" s="10" t="s">
        <v>1276</v>
      </c>
      <c r="E1958" s="10" t="s">
        <v>4260</v>
      </c>
      <c r="F1958" s="10" t="s">
        <v>396</v>
      </c>
      <c r="G1958" s="10" t="s">
        <v>50</v>
      </c>
      <c r="H1958" s="10" t="s">
        <v>4468</v>
      </c>
      <c r="I1958" t="str">
        <f t="shared" si="60"/>
        <v>10106</v>
      </c>
      <c r="L1958" s="11" t="str">
        <f t="shared" si="61"/>
        <v>Jarilla, Cáceres, Extremadura</v>
      </c>
    </row>
    <row r="1959" spans="1:12" ht="12.75" customHeight="1" x14ac:dyDescent="0.2">
      <c r="A1959" t="s">
        <v>4469</v>
      </c>
      <c r="B1959" t="s">
        <v>908</v>
      </c>
      <c r="C1959" t="s">
        <v>2338</v>
      </c>
      <c r="D1959" s="10" t="s">
        <v>1276</v>
      </c>
      <c r="E1959" s="10" t="s">
        <v>4260</v>
      </c>
      <c r="F1959" s="10" t="s">
        <v>589</v>
      </c>
      <c r="G1959" s="10" t="s">
        <v>56</v>
      </c>
      <c r="H1959" s="10" t="s">
        <v>4470</v>
      </c>
      <c r="I1959" t="str">
        <f t="shared" si="60"/>
        <v>10107</v>
      </c>
      <c r="L1959" s="11" t="str">
        <f t="shared" si="61"/>
        <v>Jerte, Cáceres, Extremadura</v>
      </c>
    </row>
    <row r="1960" spans="1:12" ht="12.75" customHeight="1" x14ac:dyDescent="0.2">
      <c r="A1960" t="s">
        <v>4471</v>
      </c>
      <c r="B1960" t="s">
        <v>908</v>
      </c>
      <c r="C1960" t="s">
        <v>2338</v>
      </c>
      <c r="D1960" s="10" t="s">
        <v>1276</v>
      </c>
      <c r="E1960" s="10" t="s">
        <v>4260</v>
      </c>
      <c r="F1960" s="10" t="s">
        <v>1968</v>
      </c>
      <c r="G1960" s="10" t="s">
        <v>28</v>
      </c>
      <c r="H1960" s="10" t="s">
        <v>4472</v>
      </c>
      <c r="I1960" t="str">
        <f t="shared" si="60"/>
        <v>10108</v>
      </c>
      <c r="L1960" s="11" t="str">
        <f t="shared" si="61"/>
        <v>Ladrillar, Cáceres, Extremadura</v>
      </c>
    </row>
    <row r="1961" spans="1:12" ht="12.75" customHeight="1" x14ac:dyDescent="0.2">
      <c r="A1961" t="s">
        <v>4473</v>
      </c>
      <c r="B1961" t="s">
        <v>908</v>
      </c>
      <c r="C1961" t="s">
        <v>2338</v>
      </c>
      <c r="D1961" s="10" t="s">
        <v>1276</v>
      </c>
      <c r="E1961" s="10" t="s">
        <v>4260</v>
      </c>
      <c r="F1961" s="10" t="s">
        <v>690</v>
      </c>
      <c r="G1961" s="10" t="s">
        <v>92</v>
      </c>
      <c r="H1961" s="10" t="s">
        <v>4474</v>
      </c>
      <c r="I1961" t="str">
        <f t="shared" si="60"/>
        <v>10109</v>
      </c>
      <c r="L1961" s="11" t="str">
        <f t="shared" si="61"/>
        <v>Logrosán, Cáceres, Extremadura</v>
      </c>
    </row>
    <row r="1962" spans="1:12" ht="12.75" customHeight="1" x14ac:dyDescent="0.2">
      <c r="A1962" t="s">
        <v>4475</v>
      </c>
      <c r="B1962" t="s">
        <v>908</v>
      </c>
      <c r="C1962" t="s">
        <v>2338</v>
      </c>
      <c r="D1962" s="10" t="s">
        <v>1276</v>
      </c>
      <c r="E1962" s="10" t="s">
        <v>4260</v>
      </c>
      <c r="F1962" s="10" t="s">
        <v>399</v>
      </c>
      <c r="G1962" s="10" t="s">
        <v>78</v>
      </c>
      <c r="H1962" s="10" t="s">
        <v>4476</v>
      </c>
      <c r="I1962" t="str">
        <f t="shared" si="60"/>
        <v>10110</v>
      </c>
      <c r="L1962" s="11" t="str">
        <f t="shared" si="61"/>
        <v>Losar de la Vera, Cáceres, Extremadura</v>
      </c>
    </row>
    <row r="1963" spans="1:12" ht="12.75" customHeight="1" x14ac:dyDescent="0.2">
      <c r="A1963" t="s">
        <v>4477</v>
      </c>
      <c r="B1963" t="s">
        <v>908</v>
      </c>
      <c r="C1963" t="s">
        <v>2338</v>
      </c>
      <c r="D1963" s="10" t="s">
        <v>1276</v>
      </c>
      <c r="E1963" s="10" t="s">
        <v>4260</v>
      </c>
      <c r="F1963" s="10" t="s">
        <v>402</v>
      </c>
      <c r="G1963" s="10" t="s">
        <v>56</v>
      </c>
      <c r="H1963" s="10" t="s">
        <v>4478</v>
      </c>
      <c r="I1963" t="str">
        <f t="shared" si="60"/>
        <v>10111</v>
      </c>
      <c r="L1963" s="11" t="str">
        <f t="shared" si="61"/>
        <v>Madrigal de la Vera, Cáceres, Extremadura</v>
      </c>
    </row>
    <row r="1964" spans="1:12" ht="12.75" customHeight="1" x14ac:dyDescent="0.2">
      <c r="A1964" t="s">
        <v>4479</v>
      </c>
      <c r="B1964" t="s">
        <v>908</v>
      </c>
      <c r="C1964" t="s">
        <v>2338</v>
      </c>
      <c r="D1964" s="10" t="s">
        <v>1276</v>
      </c>
      <c r="E1964" s="10" t="s">
        <v>4260</v>
      </c>
      <c r="F1964" s="10" t="s">
        <v>35</v>
      </c>
      <c r="G1964" s="10" t="s">
        <v>36</v>
      </c>
      <c r="H1964" s="10" t="s">
        <v>4480</v>
      </c>
      <c r="I1964" t="str">
        <f t="shared" si="60"/>
        <v>10112</v>
      </c>
      <c r="L1964" s="11" t="str">
        <f t="shared" si="61"/>
        <v>Madrigalejo, Cáceres, Extremadura</v>
      </c>
    </row>
    <row r="1965" spans="1:12" ht="12.75" customHeight="1" x14ac:dyDescent="0.2">
      <c r="A1965" t="s">
        <v>4481</v>
      </c>
      <c r="B1965" t="s">
        <v>908</v>
      </c>
      <c r="C1965" t="s">
        <v>2338</v>
      </c>
      <c r="D1965" s="10" t="s">
        <v>1276</v>
      </c>
      <c r="E1965" s="10" t="s">
        <v>4260</v>
      </c>
      <c r="F1965" s="10" t="s">
        <v>1506</v>
      </c>
      <c r="G1965" s="10" t="s">
        <v>41</v>
      </c>
      <c r="H1965" s="10" t="s">
        <v>4482</v>
      </c>
      <c r="I1965" t="str">
        <f t="shared" si="60"/>
        <v>10113</v>
      </c>
      <c r="L1965" s="11" t="str">
        <f t="shared" si="61"/>
        <v>Madroñera, Cáceres, Extremadura</v>
      </c>
    </row>
    <row r="1966" spans="1:12" ht="12.75" customHeight="1" x14ac:dyDescent="0.2">
      <c r="A1966" t="s">
        <v>4483</v>
      </c>
      <c r="B1966" t="s">
        <v>908</v>
      </c>
      <c r="C1966" t="s">
        <v>2338</v>
      </c>
      <c r="D1966" s="10" t="s">
        <v>1276</v>
      </c>
      <c r="E1966" s="10" t="s">
        <v>4260</v>
      </c>
      <c r="F1966" s="10" t="s">
        <v>346</v>
      </c>
      <c r="G1966" s="10" t="s">
        <v>28</v>
      </c>
      <c r="H1966" s="10" t="s">
        <v>4484</v>
      </c>
      <c r="I1966" t="str">
        <f t="shared" si="60"/>
        <v>10114</v>
      </c>
      <c r="L1966" s="11" t="str">
        <f t="shared" si="61"/>
        <v>Majadas, Cáceres, Extremadura</v>
      </c>
    </row>
    <row r="1967" spans="1:12" ht="12.75" customHeight="1" x14ac:dyDescent="0.2">
      <c r="A1967" t="s">
        <v>4485</v>
      </c>
      <c r="B1967" t="s">
        <v>908</v>
      </c>
      <c r="C1967" t="s">
        <v>2338</v>
      </c>
      <c r="D1967" s="10" t="s">
        <v>1276</v>
      </c>
      <c r="E1967" s="10" t="s">
        <v>4260</v>
      </c>
      <c r="F1967" s="10" t="s">
        <v>405</v>
      </c>
      <c r="G1967" s="10" t="s">
        <v>92</v>
      </c>
      <c r="H1967" s="10" t="s">
        <v>4486</v>
      </c>
      <c r="I1967" t="str">
        <f t="shared" si="60"/>
        <v>10115</v>
      </c>
      <c r="L1967" s="11" t="str">
        <f t="shared" si="61"/>
        <v>Malpartida de Cáceres, Cáceres, Extremadura</v>
      </c>
    </row>
    <row r="1968" spans="1:12" ht="12.75" customHeight="1" x14ac:dyDescent="0.2">
      <c r="A1968" t="s">
        <v>4487</v>
      </c>
      <c r="B1968" t="s">
        <v>908</v>
      </c>
      <c r="C1968" t="s">
        <v>2338</v>
      </c>
      <c r="D1968" s="10" t="s">
        <v>1276</v>
      </c>
      <c r="E1968" s="10" t="s">
        <v>4260</v>
      </c>
      <c r="F1968" s="10" t="s">
        <v>196</v>
      </c>
      <c r="G1968" s="10" t="s">
        <v>61</v>
      </c>
      <c r="H1968" s="10" t="s">
        <v>4488</v>
      </c>
      <c r="I1968" t="str">
        <f t="shared" si="60"/>
        <v>10116</v>
      </c>
      <c r="L1968" s="11" t="str">
        <f t="shared" si="61"/>
        <v>Malpartida de Plasencia, Cáceres, Extremadura</v>
      </c>
    </row>
    <row r="1969" spans="1:12" ht="12.75" customHeight="1" x14ac:dyDescent="0.2">
      <c r="A1969" t="s">
        <v>4489</v>
      </c>
      <c r="B1969" t="s">
        <v>908</v>
      </c>
      <c r="C1969" t="s">
        <v>2338</v>
      </c>
      <c r="D1969" s="10" t="s">
        <v>1276</v>
      </c>
      <c r="E1969" s="10" t="s">
        <v>4260</v>
      </c>
      <c r="F1969" s="10" t="s">
        <v>1515</v>
      </c>
      <c r="G1969" s="10" t="s">
        <v>97</v>
      </c>
      <c r="H1969" s="10" t="s">
        <v>4490</v>
      </c>
      <c r="I1969" t="str">
        <f t="shared" si="60"/>
        <v>10117</v>
      </c>
      <c r="L1969" s="11" t="str">
        <f t="shared" si="61"/>
        <v>Marchagaz, Cáceres, Extremadura</v>
      </c>
    </row>
    <row r="1970" spans="1:12" ht="12.75" customHeight="1" x14ac:dyDescent="0.2">
      <c r="A1970" t="s">
        <v>4491</v>
      </c>
      <c r="B1970" t="s">
        <v>908</v>
      </c>
      <c r="C1970" t="s">
        <v>2338</v>
      </c>
      <c r="D1970" s="10" t="s">
        <v>1276</v>
      </c>
      <c r="E1970" s="10" t="s">
        <v>4260</v>
      </c>
      <c r="F1970" s="10" t="s">
        <v>199</v>
      </c>
      <c r="G1970" s="10" t="s">
        <v>50</v>
      </c>
      <c r="H1970" s="10" t="s">
        <v>4492</v>
      </c>
      <c r="I1970" t="str">
        <f t="shared" si="60"/>
        <v>10118</v>
      </c>
      <c r="L1970" s="11" t="str">
        <f t="shared" si="61"/>
        <v>Mata de Alcántara, Cáceres, Extremadura</v>
      </c>
    </row>
    <row r="1971" spans="1:12" ht="12.75" customHeight="1" x14ac:dyDescent="0.2">
      <c r="A1971" t="s">
        <v>4493</v>
      </c>
      <c r="B1971" t="s">
        <v>908</v>
      </c>
      <c r="C1971" t="s">
        <v>2338</v>
      </c>
      <c r="D1971" s="10" t="s">
        <v>1276</v>
      </c>
      <c r="E1971" s="10" t="s">
        <v>4260</v>
      </c>
      <c r="F1971" s="10" t="s">
        <v>202</v>
      </c>
      <c r="G1971" s="10" t="s">
        <v>128</v>
      </c>
      <c r="H1971" s="10" t="s">
        <v>4494</v>
      </c>
      <c r="I1971" t="str">
        <f t="shared" si="60"/>
        <v>10119</v>
      </c>
      <c r="L1971" s="11" t="str">
        <f t="shared" si="61"/>
        <v>Membrío, Cáceres, Extremadura</v>
      </c>
    </row>
    <row r="1972" spans="1:12" ht="12.75" customHeight="1" x14ac:dyDescent="0.2">
      <c r="A1972" t="s">
        <v>4495</v>
      </c>
      <c r="B1972" t="s">
        <v>908</v>
      </c>
      <c r="C1972" t="s">
        <v>2338</v>
      </c>
      <c r="D1972" s="10" t="s">
        <v>1276</v>
      </c>
      <c r="E1972" s="10" t="s">
        <v>4260</v>
      </c>
      <c r="F1972" s="10" t="s">
        <v>205</v>
      </c>
      <c r="G1972" s="10" t="s">
        <v>41</v>
      </c>
      <c r="H1972" s="10" t="s">
        <v>4496</v>
      </c>
      <c r="I1972" t="str">
        <f t="shared" si="60"/>
        <v>10120</v>
      </c>
      <c r="L1972" s="11" t="str">
        <f t="shared" si="61"/>
        <v>Mesas de Ibor, Cáceres, Extremadura</v>
      </c>
    </row>
    <row r="1973" spans="1:12" ht="12.75" customHeight="1" x14ac:dyDescent="0.2">
      <c r="A1973" t="s">
        <v>4497</v>
      </c>
      <c r="B1973" t="s">
        <v>908</v>
      </c>
      <c r="C1973" t="s">
        <v>2338</v>
      </c>
      <c r="D1973" s="10" t="s">
        <v>1276</v>
      </c>
      <c r="E1973" s="10" t="s">
        <v>4260</v>
      </c>
      <c r="F1973" s="10" t="s">
        <v>208</v>
      </c>
      <c r="G1973" s="10" t="s">
        <v>97</v>
      </c>
      <c r="H1973" s="10" t="s">
        <v>4498</v>
      </c>
      <c r="I1973" t="str">
        <f t="shared" si="60"/>
        <v>10121</v>
      </c>
      <c r="L1973" s="11" t="str">
        <f t="shared" si="61"/>
        <v>Miajadas, Cáceres, Extremadura</v>
      </c>
    </row>
    <row r="1974" spans="1:12" ht="12.75" customHeight="1" x14ac:dyDescent="0.2">
      <c r="A1974" t="s">
        <v>4499</v>
      </c>
      <c r="B1974" t="s">
        <v>908</v>
      </c>
      <c r="C1974" t="s">
        <v>2338</v>
      </c>
      <c r="D1974" s="10" t="s">
        <v>1276</v>
      </c>
      <c r="E1974" s="10" t="s">
        <v>4260</v>
      </c>
      <c r="F1974" s="10" t="s">
        <v>211</v>
      </c>
      <c r="G1974" s="10" t="s">
        <v>78</v>
      </c>
      <c r="H1974" s="10" t="s">
        <v>4500</v>
      </c>
      <c r="I1974" t="str">
        <f t="shared" si="60"/>
        <v>10122</v>
      </c>
      <c r="L1974" s="11" t="str">
        <f t="shared" si="61"/>
        <v>Millanes, Cáceres, Extremadura</v>
      </c>
    </row>
    <row r="1975" spans="1:12" ht="12.75" customHeight="1" x14ac:dyDescent="0.2">
      <c r="A1975" t="s">
        <v>4501</v>
      </c>
      <c r="B1975" t="s">
        <v>908</v>
      </c>
      <c r="C1975" t="s">
        <v>2338</v>
      </c>
      <c r="D1975" s="10" t="s">
        <v>1276</v>
      </c>
      <c r="E1975" s="10" t="s">
        <v>4260</v>
      </c>
      <c r="F1975" s="10" t="s">
        <v>214</v>
      </c>
      <c r="G1975" s="10" t="s">
        <v>92</v>
      </c>
      <c r="H1975" s="10" t="s">
        <v>4502</v>
      </c>
      <c r="I1975" t="str">
        <f t="shared" si="60"/>
        <v>10123</v>
      </c>
      <c r="L1975" s="11" t="str">
        <f t="shared" si="61"/>
        <v>Mirabel, Cáceres, Extremadura</v>
      </c>
    </row>
    <row r="1976" spans="1:12" ht="12.75" customHeight="1" x14ac:dyDescent="0.2">
      <c r="A1976" t="s">
        <v>4503</v>
      </c>
      <c r="B1976" t="s">
        <v>908</v>
      </c>
      <c r="C1976" t="s">
        <v>2338</v>
      </c>
      <c r="D1976" s="10" t="s">
        <v>1276</v>
      </c>
      <c r="E1976" s="10" t="s">
        <v>4260</v>
      </c>
      <c r="F1976" s="10" t="s">
        <v>349</v>
      </c>
      <c r="G1976" s="10" t="s">
        <v>50</v>
      </c>
      <c r="H1976" s="10" t="s">
        <v>4504</v>
      </c>
      <c r="I1976" t="str">
        <f t="shared" si="60"/>
        <v>10124</v>
      </c>
      <c r="L1976" s="11" t="str">
        <f t="shared" si="61"/>
        <v>Mohedas de Granadilla, Cáceres, Extremadura</v>
      </c>
    </row>
    <row r="1977" spans="1:12" ht="12.75" customHeight="1" x14ac:dyDescent="0.2">
      <c r="A1977" t="s">
        <v>4505</v>
      </c>
      <c r="B1977" t="s">
        <v>908</v>
      </c>
      <c r="C1977" t="s">
        <v>2338</v>
      </c>
      <c r="D1977" s="10" t="s">
        <v>1276</v>
      </c>
      <c r="E1977" s="10" t="s">
        <v>4260</v>
      </c>
      <c r="F1977" s="10" t="s">
        <v>1532</v>
      </c>
      <c r="G1977" s="10" t="s">
        <v>128</v>
      </c>
      <c r="H1977" s="10" t="s">
        <v>4506</v>
      </c>
      <c r="I1977" t="str">
        <f t="shared" si="60"/>
        <v>10125</v>
      </c>
      <c r="L1977" s="11" t="str">
        <f t="shared" si="61"/>
        <v>Monroy, Cáceres, Extremadura</v>
      </c>
    </row>
    <row r="1978" spans="1:12" ht="12.75" customHeight="1" x14ac:dyDescent="0.2">
      <c r="A1978" t="s">
        <v>4507</v>
      </c>
      <c r="B1978" t="s">
        <v>908</v>
      </c>
      <c r="C1978" t="s">
        <v>2338</v>
      </c>
      <c r="D1978" s="10" t="s">
        <v>1276</v>
      </c>
      <c r="E1978" s="10" t="s">
        <v>4260</v>
      </c>
      <c r="F1978" s="10" t="s">
        <v>2003</v>
      </c>
      <c r="G1978" s="10" t="s">
        <v>56</v>
      </c>
      <c r="H1978" s="10" t="s">
        <v>4508</v>
      </c>
      <c r="I1978" t="str">
        <f t="shared" si="60"/>
        <v>10126</v>
      </c>
      <c r="L1978" s="11" t="str">
        <f t="shared" si="61"/>
        <v>Montánchez, Cáceres, Extremadura</v>
      </c>
    </row>
    <row r="1979" spans="1:12" ht="12.75" customHeight="1" x14ac:dyDescent="0.2">
      <c r="A1979" t="s">
        <v>4509</v>
      </c>
      <c r="B1979" t="s">
        <v>908</v>
      </c>
      <c r="C1979" t="s">
        <v>2338</v>
      </c>
      <c r="D1979" s="10" t="s">
        <v>1276</v>
      </c>
      <c r="E1979" s="10" t="s">
        <v>4260</v>
      </c>
      <c r="F1979" s="10" t="s">
        <v>1535</v>
      </c>
      <c r="G1979" s="10" t="s">
        <v>28</v>
      </c>
      <c r="H1979" s="10" t="s">
        <v>4510</v>
      </c>
      <c r="I1979" t="str">
        <f t="shared" si="60"/>
        <v>10127</v>
      </c>
      <c r="L1979" s="11" t="str">
        <f t="shared" si="61"/>
        <v>Montehermoso, Cáceres, Extremadura</v>
      </c>
    </row>
    <row r="1980" spans="1:12" ht="12.75" customHeight="1" x14ac:dyDescent="0.2">
      <c r="A1980" t="s">
        <v>4511</v>
      </c>
      <c r="B1980" t="s">
        <v>908</v>
      </c>
      <c r="C1980" t="s">
        <v>2338</v>
      </c>
      <c r="D1980" s="10" t="s">
        <v>1276</v>
      </c>
      <c r="E1980" s="10" t="s">
        <v>4260</v>
      </c>
      <c r="F1980" s="10" t="s">
        <v>414</v>
      </c>
      <c r="G1980" s="10" t="s">
        <v>61</v>
      </c>
      <c r="H1980" s="10" t="s">
        <v>4512</v>
      </c>
      <c r="I1980" t="str">
        <f t="shared" si="60"/>
        <v>10128</v>
      </c>
      <c r="L1980" s="11" t="str">
        <f t="shared" si="61"/>
        <v>Moraleja, Cáceres, Extremadura</v>
      </c>
    </row>
    <row r="1981" spans="1:12" ht="12.75" customHeight="1" x14ac:dyDescent="0.2">
      <c r="A1981" t="s">
        <v>4513</v>
      </c>
      <c r="B1981" t="s">
        <v>908</v>
      </c>
      <c r="C1981" t="s">
        <v>2338</v>
      </c>
      <c r="D1981" s="10" t="s">
        <v>1276</v>
      </c>
      <c r="E1981" s="10" t="s">
        <v>4260</v>
      </c>
      <c r="F1981" s="10" t="s">
        <v>217</v>
      </c>
      <c r="G1981" s="10" t="s">
        <v>36</v>
      </c>
      <c r="H1981" s="10" t="s">
        <v>4514</v>
      </c>
      <c r="I1981" t="str">
        <f t="shared" si="60"/>
        <v>10129</v>
      </c>
      <c r="L1981" s="11" t="str">
        <f t="shared" si="61"/>
        <v>Morcillo, Cáceres, Extremadura</v>
      </c>
    </row>
    <row r="1982" spans="1:12" ht="12.75" customHeight="1" x14ac:dyDescent="0.2">
      <c r="A1982" t="s">
        <v>4515</v>
      </c>
      <c r="B1982" t="s">
        <v>908</v>
      </c>
      <c r="C1982" t="s">
        <v>2338</v>
      </c>
      <c r="D1982" s="10" t="s">
        <v>1276</v>
      </c>
      <c r="E1982" s="10" t="s">
        <v>4260</v>
      </c>
      <c r="F1982" s="10" t="s">
        <v>220</v>
      </c>
      <c r="G1982" s="10" t="s">
        <v>92</v>
      </c>
      <c r="H1982" s="10" t="s">
        <v>4516</v>
      </c>
      <c r="I1982" t="str">
        <f t="shared" si="60"/>
        <v>10130</v>
      </c>
      <c r="L1982" s="11" t="str">
        <f t="shared" si="61"/>
        <v>Navaconcejo, Cáceres, Extremadura</v>
      </c>
    </row>
    <row r="1983" spans="1:12" ht="12.75" customHeight="1" x14ac:dyDescent="0.2">
      <c r="A1983" t="s">
        <v>4517</v>
      </c>
      <c r="B1983" t="s">
        <v>908</v>
      </c>
      <c r="C1983" t="s">
        <v>2338</v>
      </c>
      <c r="D1983" s="10" t="s">
        <v>1276</v>
      </c>
      <c r="E1983" s="10" t="s">
        <v>4260</v>
      </c>
      <c r="F1983" s="10" t="s">
        <v>1544</v>
      </c>
      <c r="G1983" s="10" t="s">
        <v>28</v>
      </c>
      <c r="H1983" s="10" t="s">
        <v>4518</v>
      </c>
      <c r="I1983" t="str">
        <f t="shared" si="60"/>
        <v>10131</v>
      </c>
      <c r="L1983" s="11" t="str">
        <f t="shared" si="61"/>
        <v>Navalmoral de la Mata, Cáceres, Extremadura</v>
      </c>
    </row>
    <row r="1984" spans="1:12" ht="12.75" customHeight="1" x14ac:dyDescent="0.2">
      <c r="A1984" t="s">
        <v>4519</v>
      </c>
      <c r="B1984" t="s">
        <v>908</v>
      </c>
      <c r="C1984" t="s">
        <v>2338</v>
      </c>
      <c r="D1984" s="10" t="s">
        <v>1276</v>
      </c>
      <c r="E1984" s="10" t="s">
        <v>4260</v>
      </c>
      <c r="F1984" s="10" t="s">
        <v>223</v>
      </c>
      <c r="G1984" s="10" t="s">
        <v>41</v>
      </c>
      <c r="H1984" s="10" t="s">
        <v>4520</v>
      </c>
      <c r="I1984" t="str">
        <f t="shared" si="60"/>
        <v>10132</v>
      </c>
      <c r="L1984" s="11" t="str">
        <f t="shared" si="61"/>
        <v>Navalvillar de Ibor, Cáceres, Extremadura</v>
      </c>
    </row>
    <row r="1985" spans="1:12" ht="12.75" customHeight="1" x14ac:dyDescent="0.2">
      <c r="A1985" t="s">
        <v>4521</v>
      </c>
      <c r="B1985" t="s">
        <v>908</v>
      </c>
      <c r="C1985" t="s">
        <v>2338</v>
      </c>
      <c r="D1985" s="10" t="s">
        <v>1276</v>
      </c>
      <c r="E1985" s="10" t="s">
        <v>4260</v>
      </c>
      <c r="F1985" s="10" t="s">
        <v>226</v>
      </c>
      <c r="G1985" s="10" t="s">
        <v>128</v>
      </c>
      <c r="H1985" s="10" t="s">
        <v>4522</v>
      </c>
      <c r="I1985" t="str">
        <f t="shared" si="60"/>
        <v>10133</v>
      </c>
      <c r="L1985" s="11" t="str">
        <f t="shared" si="61"/>
        <v>Navas del Madroño, Cáceres, Extremadura</v>
      </c>
    </row>
    <row r="1986" spans="1:12" ht="12.75" customHeight="1" x14ac:dyDescent="0.2">
      <c r="A1986" t="s">
        <v>4523</v>
      </c>
      <c r="B1986" t="s">
        <v>908</v>
      </c>
      <c r="C1986" t="s">
        <v>2338</v>
      </c>
      <c r="D1986" s="10" t="s">
        <v>1276</v>
      </c>
      <c r="E1986" s="10" t="s">
        <v>4260</v>
      </c>
      <c r="F1986" s="10" t="s">
        <v>780</v>
      </c>
      <c r="G1986" s="10" t="s">
        <v>61</v>
      </c>
      <c r="H1986" s="10" t="s">
        <v>4524</v>
      </c>
      <c r="I1986" t="str">
        <f t="shared" ref="I1986:I2049" si="62">CONCATENATE(D1986,F1986)</f>
        <v>10134</v>
      </c>
      <c r="L1986" s="11" t="str">
        <f t="shared" si="61"/>
        <v>Navezuelas, Cáceres, Extremadura</v>
      </c>
    </row>
    <row r="1987" spans="1:12" ht="12.75" customHeight="1" x14ac:dyDescent="0.2">
      <c r="A1987" t="s">
        <v>4525</v>
      </c>
      <c r="B1987" t="s">
        <v>908</v>
      </c>
      <c r="C1987" t="s">
        <v>2338</v>
      </c>
      <c r="D1987" s="10" t="s">
        <v>1276</v>
      </c>
      <c r="E1987" s="10" t="s">
        <v>4260</v>
      </c>
      <c r="F1987" s="10" t="s">
        <v>1553</v>
      </c>
      <c r="G1987" s="10" t="s">
        <v>36</v>
      </c>
      <c r="H1987" s="10" t="s">
        <v>4526</v>
      </c>
      <c r="I1987" t="str">
        <f t="shared" si="62"/>
        <v>10135</v>
      </c>
      <c r="L1987" s="11" t="str">
        <f t="shared" ref="L1987:L2050" si="63">CONCATENATE(H1987,", ",E1987,", ",C1987)</f>
        <v>Nuñomoral, Cáceres, Extremadura</v>
      </c>
    </row>
    <row r="1988" spans="1:12" ht="12.75" customHeight="1" x14ac:dyDescent="0.2">
      <c r="A1988" t="s">
        <v>4527</v>
      </c>
      <c r="B1988" t="s">
        <v>908</v>
      </c>
      <c r="C1988" t="s">
        <v>2338</v>
      </c>
      <c r="D1988" s="10" t="s">
        <v>1276</v>
      </c>
      <c r="E1988" s="10" t="s">
        <v>4260</v>
      </c>
      <c r="F1988" s="10" t="s">
        <v>417</v>
      </c>
      <c r="G1988" s="10" t="s">
        <v>97</v>
      </c>
      <c r="H1988" s="10" t="s">
        <v>4528</v>
      </c>
      <c r="I1988" t="str">
        <f t="shared" si="62"/>
        <v>10136</v>
      </c>
      <c r="L1988" s="11" t="str">
        <f t="shared" si="63"/>
        <v>Oliva de Plasencia, Cáceres, Extremadura</v>
      </c>
    </row>
    <row r="1989" spans="1:12" ht="12.75" customHeight="1" x14ac:dyDescent="0.2">
      <c r="A1989" t="s">
        <v>4529</v>
      </c>
      <c r="B1989" t="s">
        <v>908</v>
      </c>
      <c r="C1989" t="s">
        <v>2338</v>
      </c>
      <c r="D1989" s="10" t="s">
        <v>1276</v>
      </c>
      <c r="E1989" s="10" t="s">
        <v>4260</v>
      </c>
      <c r="F1989" s="10" t="s">
        <v>896</v>
      </c>
      <c r="G1989" s="10" t="s">
        <v>50</v>
      </c>
      <c r="H1989" s="10" t="s">
        <v>4530</v>
      </c>
      <c r="I1989" t="str">
        <f t="shared" si="62"/>
        <v>10137</v>
      </c>
      <c r="L1989" s="11" t="str">
        <f t="shared" si="63"/>
        <v>Palomero, Cáceres, Extremadura</v>
      </c>
    </row>
    <row r="1990" spans="1:12" ht="12.75" customHeight="1" x14ac:dyDescent="0.2">
      <c r="A1990" t="s">
        <v>4531</v>
      </c>
      <c r="B1990" t="s">
        <v>908</v>
      </c>
      <c r="C1990" t="s">
        <v>2338</v>
      </c>
      <c r="D1990" s="10" t="s">
        <v>1276</v>
      </c>
      <c r="E1990" s="10" t="s">
        <v>4260</v>
      </c>
      <c r="F1990" s="10" t="s">
        <v>1560</v>
      </c>
      <c r="G1990" s="10" t="s">
        <v>56</v>
      </c>
      <c r="H1990" s="10" t="s">
        <v>4532</v>
      </c>
      <c r="I1990" t="str">
        <f t="shared" si="62"/>
        <v>10138</v>
      </c>
      <c r="L1990" s="11" t="str">
        <f t="shared" si="63"/>
        <v>Pasarón de la Vera, Cáceres, Extremadura</v>
      </c>
    </row>
    <row r="1991" spans="1:12" ht="12.75" customHeight="1" x14ac:dyDescent="0.2">
      <c r="A1991" t="s">
        <v>4533</v>
      </c>
      <c r="B1991" t="s">
        <v>908</v>
      </c>
      <c r="C1991" t="s">
        <v>2338</v>
      </c>
      <c r="D1991" s="10" t="s">
        <v>1276</v>
      </c>
      <c r="E1991" s="10" t="s">
        <v>4260</v>
      </c>
      <c r="F1991" s="10" t="s">
        <v>1563</v>
      </c>
      <c r="G1991" s="10" t="s">
        <v>78</v>
      </c>
      <c r="H1991" s="10" t="s">
        <v>4534</v>
      </c>
      <c r="I1991" t="str">
        <f t="shared" si="62"/>
        <v>10139</v>
      </c>
      <c r="L1991" s="11" t="str">
        <f t="shared" si="63"/>
        <v>Pedroso de Acim, Cáceres, Extremadura</v>
      </c>
    </row>
    <row r="1992" spans="1:12" ht="12.75" customHeight="1" x14ac:dyDescent="0.2">
      <c r="A1992" t="s">
        <v>4535</v>
      </c>
      <c r="B1992" t="s">
        <v>908</v>
      </c>
      <c r="C1992" t="s">
        <v>2338</v>
      </c>
      <c r="D1992" s="10" t="s">
        <v>1276</v>
      </c>
      <c r="E1992" s="10" t="s">
        <v>4260</v>
      </c>
      <c r="F1992" s="10" t="s">
        <v>1566</v>
      </c>
      <c r="G1992" s="10" t="s">
        <v>128</v>
      </c>
      <c r="H1992" s="10" t="s">
        <v>4536</v>
      </c>
      <c r="I1992" t="str">
        <f t="shared" si="62"/>
        <v>10140</v>
      </c>
      <c r="L1992" s="11" t="str">
        <f t="shared" si="63"/>
        <v>Peraleda de la Mata, Cáceres, Extremadura</v>
      </c>
    </row>
    <row r="1993" spans="1:12" ht="12.75" customHeight="1" x14ac:dyDescent="0.2">
      <c r="A1993" t="s">
        <v>4537</v>
      </c>
      <c r="B1993" t="s">
        <v>908</v>
      </c>
      <c r="C1993" t="s">
        <v>2338</v>
      </c>
      <c r="D1993" s="10" t="s">
        <v>1276</v>
      </c>
      <c r="E1993" s="10" t="s">
        <v>4260</v>
      </c>
      <c r="F1993" s="10" t="s">
        <v>2032</v>
      </c>
      <c r="G1993" s="10" t="s">
        <v>50</v>
      </c>
      <c r="H1993" s="10" t="s">
        <v>4538</v>
      </c>
      <c r="I1993" t="str">
        <f t="shared" si="62"/>
        <v>10141</v>
      </c>
      <c r="L1993" s="11" t="str">
        <f t="shared" si="63"/>
        <v>Peraleda de San Román, Cáceres, Extremadura</v>
      </c>
    </row>
    <row r="1994" spans="1:12" ht="12.75" customHeight="1" x14ac:dyDescent="0.2">
      <c r="A1994" t="s">
        <v>4539</v>
      </c>
      <c r="B1994" t="s">
        <v>908</v>
      </c>
      <c r="C1994" t="s">
        <v>2338</v>
      </c>
      <c r="D1994" s="10" t="s">
        <v>1276</v>
      </c>
      <c r="E1994" s="10" t="s">
        <v>4260</v>
      </c>
      <c r="F1994" s="10" t="s">
        <v>420</v>
      </c>
      <c r="G1994" s="10" t="s">
        <v>92</v>
      </c>
      <c r="H1994" s="10" t="s">
        <v>4540</v>
      </c>
      <c r="I1994" t="str">
        <f t="shared" si="62"/>
        <v>10142</v>
      </c>
      <c r="L1994" s="11" t="str">
        <f t="shared" si="63"/>
        <v>Perales del Puerto, Cáceres, Extremadura</v>
      </c>
    </row>
    <row r="1995" spans="1:12" ht="12.75" customHeight="1" x14ac:dyDescent="0.2">
      <c r="A1995" t="s">
        <v>4541</v>
      </c>
      <c r="B1995" t="s">
        <v>908</v>
      </c>
      <c r="C1995" t="s">
        <v>2338</v>
      </c>
      <c r="D1995" s="10" t="s">
        <v>1276</v>
      </c>
      <c r="E1995" s="10" t="s">
        <v>4260</v>
      </c>
      <c r="F1995" s="10" t="s">
        <v>229</v>
      </c>
      <c r="G1995" s="10" t="s">
        <v>36</v>
      </c>
      <c r="H1995" s="10" t="s">
        <v>4542</v>
      </c>
      <c r="I1995" t="str">
        <f t="shared" si="62"/>
        <v>10143</v>
      </c>
      <c r="L1995" s="11" t="str">
        <f t="shared" si="63"/>
        <v>Pescueza, Cáceres, Extremadura</v>
      </c>
    </row>
    <row r="1996" spans="1:12" ht="12.75" customHeight="1" x14ac:dyDescent="0.2">
      <c r="A1996" t="s">
        <v>4543</v>
      </c>
      <c r="B1996" t="s">
        <v>908</v>
      </c>
      <c r="C1996" t="s">
        <v>2338</v>
      </c>
      <c r="D1996" s="10" t="s">
        <v>1276</v>
      </c>
      <c r="E1996" s="10" t="s">
        <v>4260</v>
      </c>
      <c r="F1996" s="10" t="s">
        <v>423</v>
      </c>
      <c r="G1996" s="10" t="s">
        <v>56</v>
      </c>
      <c r="H1996" s="10" t="s">
        <v>4544</v>
      </c>
      <c r="I1996" t="str">
        <f t="shared" si="62"/>
        <v>10144</v>
      </c>
      <c r="L1996" s="11" t="str">
        <f t="shared" si="63"/>
        <v>Pesga, La, Cáceres, Extremadura</v>
      </c>
    </row>
    <row r="1997" spans="1:12" ht="12.75" customHeight="1" x14ac:dyDescent="0.2">
      <c r="A1997" t="s">
        <v>4545</v>
      </c>
      <c r="B1997" t="s">
        <v>908</v>
      </c>
      <c r="C1997" t="s">
        <v>2338</v>
      </c>
      <c r="D1997" s="10" t="s">
        <v>1276</v>
      </c>
      <c r="E1997" s="10" t="s">
        <v>4260</v>
      </c>
      <c r="F1997" s="10" t="s">
        <v>426</v>
      </c>
      <c r="G1997" s="10" t="s">
        <v>78</v>
      </c>
      <c r="H1997" s="10" t="s">
        <v>4546</v>
      </c>
      <c r="I1997" t="str">
        <f t="shared" si="62"/>
        <v>10145</v>
      </c>
      <c r="L1997" s="11" t="str">
        <f t="shared" si="63"/>
        <v>Piedras Albas, Cáceres, Extremadura</v>
      </c>
    </row>
    <row r="1998" spans="1:12" ht="12.75" customHeight="1" x14ac:dyDescent="0.2">
      <c r="A1998" t="s">
        <v>4547</v>
      </c>
      <c r="B1998" t="s">
        <v>908</v>
      </c>
      <c r="C1998" t="s">
        <v>2338</v>
      </c>
      <c r="D1998" s="10" t="s">
        <v>1276</v>
      </c>
      <c r="E1998" s="10" t="s">
        <v>4260</v>
      </c>
      <c r="F1998" s="10" t="s">
        <v>598</v>
      </c>
      <c r="G1998" s="10" t="s">
        <v>28</v>
      </c>
      <c r="H1998" s="10" t="s">
        <v>4548</v>
      </c>
      <c r="I1998" t="str">
        <f t="shared" si="62"/>
        <v>10146</v>
      </c>
      <c r="L1998" s="11" t="str">
        <f t="shared" si="63"/>
        <v>Pinofranqueado, Cáceres, Extremadura</v>
      </c>
    </row>
    <row r="1999" spans="1:12" ht="12.75" customHeight="1" x14ac:dyDescent="0.2">
      <c r="A1999" t="s">
        <v>4549</v>
      </c>
      <c r="B1999" t="s">
        <v>908</v>
      </c>
      <c r="C1999" t="s">
        <v>2338</v>
      </c>
      <c r="D1999" s="10" t="s">
        <v>1276</v>
      </c>
      <c r="E1999" s="10" t="s">
        <v>4260</v>
      </c>
      <c r="F1999" s="10" t="s">
        <v>2043</v>
      </c>
      <c r="G1999" s="10" t="s">
        <v>61</v>
      </c>
      <c r="H1999" s="10" t="s">
        <v>4550</v>
      </c>
      <c r="I1999" t="str">
        <f t="shared" si="62"/>
        <v>10147</v>
      </c>
      <c r="L1999" s="11" t="str">
        <f t="shared" si="63"/>
        <v>Piornal, Cáceres, Extremadura</v>
      </c>
    </row>
    <row r="2000" spans="1:12" ht="12.75" customHeight="1" x14ac:dyDescent="0.2">
      <c r="A2000" t="s">
        <v>4551</v>
      </c>
      <c r="B2000" t="s">
        <v>908</v>
      </c>
      <c r="C2000" t="s">
        <v>2338</v>
      </c>
      <c r="D2000" s="10" t="s">
        <v>1276</v>
      </c>
      <c r="E2000" s="10" t="s">
        <v>4260</v>
      </c>
      <c r="F2000" s="10" t="s">
        <v>429</v>
      </c>
      <c r="G2000" s="10" t="s">
        <v>97</v>
      </c>
      <c r="H2000" s="10" t="s">
        <v>4552</v>
      </c>
      <c r="I2000" t="str">
        <f t="shared" si="62"/>
        <v>10148</v>
      </c>
      <c r="L2000" s="11" t="str">
        <f t="shared" si="63"/>
        <v>Plasencia, Cáceres, Extremadura</v>
      </c>
    </row>
    <row r="2001" spans="1:12" ht="12.75" customHeight="1" x14ac:dyDescent="0.2">
      <c r="A2001" t="s">
        <v>4553</v>
      </c>
      <c r="B2001" t="s">
        <v>908</v>
      </c>
      <c r="C2001" t="s">
        <v>2338</v>
      </c>
      <c r="D2001" s="10" t="s">
        <v>1276</v>
      </c>
      <c r="E2001" s="10" t="s">
        <v>4260</v>
      </c>
      <c r="F2001" s="10" t="s">
        <v>2048</v>
      </c>
      <c r="G2001" s="10" t="s">
        <v>41</v>
      </c>
      <c r="H2001" s="10" t="s">
        <v>4554</v>
      </c>
      <c r="I2001" t="str">
        <f t="shared" si="62"/>
        <v>10149</v>
      </c>
      <c r="L2001" s="11" t="str">
        <f t="shared" si="63"/>
        <v>Plasenzuela, Cáceres, Extremadura</v>
      </c>
    </row>
    <row r="2002" spans="1:12" ht="12.75" customHeight="1" x14ac:dyDescent="0.2">
      <c r="A2002" t="s">
        <v>4555</v>
      </c>
      <c r="B2002" t="s">
        <v>908</v>
      </c>
      <c r="C2002" t="s">
        <v>2338</v>
      </c>
      <c r="D2002" s="10" t="s">
        <v>1276</v>
      </c>
      <c r="E2002" s="10" t="s">
        <v>4260</v>
      </c>
      <c r="F2002" s="10" t="s">
        <v>432</v>
      </c>
      <c r="G2002" s="10" t="s">
        <v>50</v>
      </c>
      <c r="H2002" s="10" t="s">
        <v>4556</v>
      </c>
      <c r="I2002" t="str">
        <f t="shared" si="62"/>
        <v>10150</v>
      </c>
      <c r="L2002" s="11" t="str">
        <f t="shared" si="63"/>
        <v>Portaje, Cáceres, Extremadura</v>
      </c>
    </row>
    <row r="2003" spans="1:12" ht="12.75" customHeight="1" x14ac:dyDescent="0.2">
      <c r="A2003" t="s">
        <v>4557</v>
      </c>
      <c r="B2003" t="s">
        <v>908</v>
      </c>
      <c r="C2003" t="s">
        <v>2338</v>
      </c>
      <c r="D2003" s="10" t="s">
        <v>1276</v>
      </c>
      <c r="E2003" s="10" t="s">
        <v>4260</v>
      </c>
      <c r="F2003" s="10" t="s">
        <v>232</v>
      </c>
      <c r="G2003" s="10" t="s">
        <v>41</v>
      </c>
      <c r="H2003" s="10" t="s">
        <v>4558</v>
      </c>
      <c r="I2003" t="str">
        <f t="shared" si="62"/>
        <v>10151</v>
      </c>
      <c r="L2003" s="11" t="str">
        <f t="shared" si="63"/>
        <v>Portezuelo, Cáceres, Extremadura</v>
      </c>
    </row>
    <row r="2004" spans="1:12" ht="12.75" customHeight="1" x14ac:dyDescent="0.2">
      <c r="A2004" t="s">
        <v>4559</v>
      </c>
      <c r="B2004" t="s">
        <v>908</v>
      </c>
      <c r="C2004" t="s">
        <v>2338</v>
      </c>
      <c r="D2004" s="10" t="s">
        <v>1276</v>
      </c>
      <c r="E2004" s="10" t="s">
        <v>4260</v>
      </c>
      <c r="F2004" s="10" t="s">
        <v>235</v>
      </c>
      <c r="G2004" s="10" t="s">
        <v>28</v>
      </c>
      <c r="H2004" s="10" t="s">
        <v>4560</v>
      </c>
      <c r="I2004" t="str">
        <f t="shared" si="62"/>
        <v>10152</v>
      </c>
      <c r="L2004" s="11" t="str">
        <f t="shared" si="63"/>
        <v>Pozuelo de Zarzón, Cáceres, Extremadura</v>
      </c>
    </row>
    <row r="2005" spans="1:12" ht="12.75" customHeight="1" x14ac:dyDescent="0.2">
      <c r="A2005" t="s">
        <v>4561</v>
      </c>
      <c r="B2005" t="s">
        <v>908</v>
      </c>
      <c r="C2005" t="s">
        <v>2338</v>
      </c>
      <c r="D2005" s="10" t="s">
        <v>1276</v>
      </c>
      <c r="E2005" s="10" t="s">
        <v>4260</v>
      </c>
      <c r="F2005" s="10" t="s">
        <v>2055</v>
      </c>
      <c r="G2005" s="10" t="s">
        <v>61</v>
      </c>
      <c r="H2005" s="10" t="s">
        <v>4562</v>
      </c>
      <c r="I2005" t="str">
        <f t="shared" si="62"/>
        <v>10153</v>
      </c>
      <c r="L2005" s="11" t="str">
        <f t="shared" si="63"/>
        <v>Puerto de Santa Cruz, Cáceres, Extremadura</v>
      </c>
    </row>
    <row r="2006" spans="1:12" ht="12.75" customHeight="1" x14ac:dyDescent="0.2">
      <c r="A2006" t="s">
        <v>4563</v>
      </c>
      <c r="B2006" t="s">
        <v>908</v>
      </c>
      <c r="C2006" t="s">
        <v>2338</v>
      </c>
      <c r="D2006" s="10" t="s">
        <v>1276</v>
      </c>
      <c r="E2006" s="10" t="s">
        <v>4260</v>
      </c>
      <c r="F2006" s="10" t="s">
        <v>435</v>
      </c>
      <c r="G2006" s="10" t="s">
        <v>128</v>
      </c>
      <c r="H2006" s="10" t="s">
        <v>4564</v>
      </c>
      <c r="I2006" t="str">
        <f t="shared" si="62"/>
        <v>10154</v>
      </c>
      <c r="L2006" s="11" t="str">
        <f t="shared" si="63"/>
        <v>Rebollar, Cáceres, Extremadura</v>
      </c>
    </row>
    <row r="2007" spans="1:12" ht="12.75" customHeight="1" x14ac:dyDescent="0.2">
      <c r="A2007" t="s">
        <v>4565</v>
      </c>
      <c r="B2007" t="s">
        <v>908</v>
      </c>
      <c r="C2007" t="s">
        <v>2338</v>
      </c>
      <c r="D2007" s="10" t="s">
        <v>1276</v>
      </c>
      <c r="E2007" s="10" t="s">
        <v>4260</v>
      </c>
      <c r="F2007" s="10" t="s">
        <v>603</v>
      </c>
      <c r="G2007" s="10" t="s">
        <v>56</v>
      </c>
      <c r="H2007" s="10" t="s">
        <v>4566</v>
      </c>
      <c r="I2007" t="str">
        <f t="shared" si="62"/>
        <v>10155</v>
      </c>
      <c r="L2007" s="11" t="str">
        <f t="shared" si="63"/>
        <v>Riolobos, Cáceres, Extremadura</v>
      </c>
    </row>
    <row r="2008" spans="1:12" ht="12.75" customHeight="1" x14ac:dyDescent="0.2">
      <c r="A2008" t="s">
        <v>4567</v>
      </c>
      <c r="B2008" t="s">
        <v>908</v>
      </c>
      <c r="C2008" t="s">
        <v>2338</v>
      </c>
      <c r="D2008" s="10" t="s">
        <v>1276</v>
      </c>
      <c r="E2008" s="10" t="s">
        <v>4260</v>
      </c>
      <c r="F2008" s="10" t="s">
        <v>2062</v>
      </c>
      <c r="G2008" s="10" t="s">
        <v>78</v>
      </c>
      <c r="H2008" s="10" t="s">
        <v>4568</v>
      </c>
      <c r="I2008" t="str">
        <f t="shared" si="62"/>
        <v>10156</v>
      </c>
      <c r="L2008" s="11" t="str">
        <f t="shared" si="63"/>
        <v>Robledillo de Gata, Cáceres, Extremadura</v>
      </c>
    </row>
    <row r="2009" spans="1:12" ht="12.75" customHeight="1" x14ac:dyDescent="0.2">
      <c r="A2009" t="s">
        <v>4569</v>
      </c>
      <c r="B2009" t="s">
        <v>908</v>
      </c>
      <c r="C2009" t="s">
        <v>2338</v>
      </c>
      <c r="D2009" s="10" t="s">
        <v>1276</v>
      </c>
      <c r="E2009" s="10" t="s">
        <v>4260</v>
      </c>
      <c r="F2009" s="10" t="s">
        <v>2065</v>
      </c>
      <c r="G2009" s="10" t="s">
        <v>92</v>
      </c>
      <c r="H2009" s="10" t="s">
        <v>4570</v>
      </c>
      <c r="I2009" t="str">
        <f t="shared" si="62"/>
        <v>10157</v>
      </c>
      <c r="L2009" s="11" t="str">
        <f t="shared" si="63"/>
        <v>Robledillo de la Vera, Cáceres, Extremadura</v>
      </c>
    </row>
    <row r="2010" spans="1:12" ht="12.75" customHeight="1" x14ac:dyDescent="0.2">
      <c r="A2010" t="s">
        <v>4571</v>
      </c>
      <c r="B2010" t="s">
        <v>908</v>
      </c>
      <c r="C2010" t="s">
        <v>2338</v>
      </c>
      <c r="D2010" s="10" t="s">
        <v>1276</v>
      </c>
      <c r="E2010" s="10" t="s">
        <v>4260</v>
      </c>
      <c r="F2010" s="10" t="s">
        <v>238</v>
      </c>
      <c r="G2010" s="10" t="s">
        <v>36</v>
      </c>
      <c r="H2010" s="10" t="s">
        <v>4572</v>
      </c>
      <c r="I2010" t="str">
        <f t="shared" si="62"/>
        <v>10158</v>
      </c>
      <c r="L2010" s="11" t="str">
        <f t="shared" si="63"/>
        <v>Robledillo de Trujillo, Cáceres, Extremadura</v>
      </c>
    </row>
    <row r="2011" spans="1:12" ht="12.75" customHeight="1" x14ac:dyDescent="0.2">
      <c r="A2011" t="s">
        <v>4573</v>
      </c>
      <c r="B2011" t="s">
        <v>908</v>
      </c>
      <c r="C2011" t="s">
        <v>2338</v>
      </c>
      <c r="D2011" s="10" t="s">
        <v>1276</v>
      </c>
      <c r="E2011" s="10" t="s">
        <v>4260</v>
      </c>
      <c r="F2011" s="10" t="s">
        <v>2070</v>
      </c>
      <c r="G2011" s="10" t="s">
        <v>97</v>
      </c>
      <c r="H2011" s="10" t="s">
        <v>4574</v>
      </c>
      <c r="I2011" t="str">
        <f t="shared" si="62"/>
        <v>10159</v>
      </c>
      <c r="L2011" s="11" t="str">
        <f t="shared" si="63"/>
        <v>Robledollano, Cáceres, Extremadura</v>
      </c>
    </row>
    <row r="2012" spans="1:12" ht="12.75" customHeight="1" x14ac:dyDescent="0.2">
      <c r="A2012" t="s">
        <v>4575</v>
      </c>
      <c r="B2012" t="s">
        <v>908</v>
      </c>
      <c r="C2012" t="s">
        <v>2338</v>
      </c>
      <c r="D2012" s="10" t="s">
        <v>1276</v>
      </c>
      <c r="E2012" s="10" t="s">
        <v>4260</v>
      </c>
      <c r="F2012" s="10" t="s">
        <v>867</v>
      </c>
      <c r="G2012" s="10" t="s">
        <v>61</v>
      </c>
      <c r="H2012" s="10" t="s">
        <v>4576</v>
      </c>
      <c r="I2012" t="str">
        <f t="shared" si="62"/>
        <v>10160</v>
      </c>
      <c r="L2012" s="11" t="str">
        <f t="shared" si="63"/>
        <v>Romangordo, Cáceres, Extremadura</v>
      </c>
    </row>
    <row r="2013" spans="1:12" ht="12.75" customHeight="1" x14ac:dyDescent="0.2">
      <c r="A2013" t="s">
        <v>4577</v>
      </c>
      <c r="B2013" t="s">
        <v>908</v>
      </c>
      <c r="C2013" t="s">
        <v>2338</v>
      </c>
      <c r="D2013" s="10" t="s">
        <v>1276</v>
      </c>
      <c r="E2013" s="10" t="s">
        <v>4260</v>
      </c>
      <c r="F2013" s="10" t="s">
        <v>438</v>
      </c>
      <c r="G2013" s="10" t="s">
        <v>92</v>
      </c>
      <c r="H2013" s="10" t="s">
        <v>4578</v>
      </c>
      <c r="I2013" t="str">
        <f t="shared" si="62"/>
        <v>10161</v>
      </c>
      <c r="L2013" s="11" t="str">
        <f t="shared" si="63"/>
        <v>Ruanes, Cáceres, Extremadura</v>
      </c>
    </row>
    <row r="2014" spans="1:12" ht="12.75" customHeight="1" x14ac:dyDescent="0.2">
      <c r="A2014" t="s">
        <v>4579</v>
      </c>
      <c r="B2014" t="s">
        <v>908</v>
      </c>
      <c r="C2014" t="s">
        <v>2338</v>
      </c>
      <c r="D2014" s="10" t="s">
        <v>1276</v>
      </c>
      <c r="E2014" s="10" t="s">
        <v>4260</v>
      </c>
      <c r="F2014" s="10" t="s">
        <v>2077</v>
      </c>
      <c r="G2014" s="10" t="s">
        <v>50</v>
      </c>
      <c r="H2014" s="10" t="s">
        <v>4580</v>
      </c>
      <c r="I2014" t="str">
        <f t="shared" si="62"/>
        <v>10162</v>
      </c>
      <c r="L2014" s="11" t="str">
        <f t="shared" si="63"/>
        <v>Salorino, Cáceres, Extremadura</v>
      </c>
    </row>
    <row r="2015" spans="1:12" ht="12.75" customHeight="1" x14ac:dyDescent="0.2">
      <c r="A2015" t="s">
        <v>4581</v>
      </c>
      <c r="B2015" t="s">
        <v>908</v>
      </c>
      <c r="C2015" t="s">
        <v>2338</v>
      </c>
      <c r="D2015" s="10" t="s">
        <v>1276</v>
      </c>
      <c r="E2015" s="10" t="s">
        <v>4260</v>
      </c>
      <c r="F2015" s="10" t="s">
        <v>2080</v>
      </c>
      <c r="G2015" s="10" t="s">
        <v>56</v>
      </c>
      <c r="H2015" s="10" t="s">
        <v>4582</v>
      </c>
      <c r="I2015" t="str">
        <f t="shared" si="62"/>
        <v>10163</v>
      </c>
      <c r="L2015" s="11" t="str">
        <f t="shared" si="63"/>
        <v>Salvatierra de Santiago, Cáceres, Extremadura</v>
      </c>
    </row>
    <row r="2016" spans="1:12" ht="12.75" customHeight="1" x14ac:dyDescent="0.2">
      <c r="A2016" t="s">
        <v>4583</v>
      </c>
      <c r="B2016" t="s">
        <v>908</v>
      </c>
      <c r="C2016" t="s">
        <v>2338</v>
      </c>
      <c r="D2016" s="10" t="s">
        <v>1276</v>
      </c>
      <c r="E2016" s="10" t="s">
        <v>4260</v>
      </c>
      <c r="F2016" s="10" t="s">
        <v>241</v>
      </c>
      <c r="G2016" s="10" t="s">
        <v>36</v>
      </c>
      <c r="H2016" s="10" t="s">
        <v>4584</v>
      </c>
      <c r="I2016" t="str">
        <f t="shared" si="62"/>
        <v>10164</v>
      </c>
      <c r="L2016" s="11" t="str">
        <f t="shared" si="63"/>
        <v>San Martín de Trevejo, Cáceres, Extremadura</v>
      </c>
    </row>
    <row r="2017" spans="1:12" ht="12.75" customHeight="1" x14ac:dyDescent="0.2">
      <c r="A2017" t="s">
        <v>4585</v>
      </c>
      <c r="B2017" t="s">
        <v>908</v>
      </c>
      <c r="C2017" t="s">
        <v>2338</v>
      </c>
      <c r="D2017" s="10" t="s">
        <v>1276</v>
      </c>
      <c r="E2017" s="10" t="s">
        <v>4260</v>
      </c>
      <c r="F2017" s="10" t="s">
        <v>243</v>
      </c>
      <c r="G2017" s="10" t="s">
        <v>97</v>
      </c>
      <c r="H2017" s="10" t="s">
        <v>4586</v>
      </c>
      <c r="I2017" t="str">
        <f t="shared" si="62"/>
        <v>10165</v>
      </c>
      <c r="L2017" s="11" t="str">
        <f t="shared" si="63"/>
        <v>Santa Ana, Cáceres, Extremadura</v>
      </c>
    </row>
    <row r="2018" spans="1:12" ht="12.75" customHeight="1" x14ac:dyDescent="0.2">
      <c r="A2018" t="s">
        <v>4587</v>
      </c>
      <c r="B2018" t="s">
        <v>908</v>
      </c>
      <c r="C2018" t="s">
        <v>2338</v>
      </c>
      <c r="D2018" s="10" t="s">
        <v>1276</v>
      </c>
      <c r="E2018" s="10" t="s">
        <v>4260</v>
      </c>
      <c r="F2018" s="10" t="s">
        <v>2087</v>
      </c>
      <c r="G2018" s="10" t="s">
        <v>41</v>
      </c>
      <c r="H2018" s="10" t="s">
        <v>4588</v>
      </c>
      <c r="I2018" t="str">
        <f t="shared" si="62"/>
        <v>10166</v>
      </c>
      <c r="L2018" s="11" t="str">
        <f t="shared" si="63"/>
        <v>Santa Cruz de la Sierra, Cáceres, Extremadura</v>
      </c>
    </row>
    <row r="2019" spans="1:12" ht="12.75" customHeight="1" x14ac:dyDescent="0.2">
      <c r="A2019" t="s">
        <v>4589</v>
      </c>
      <c r="B2019" t="s">
        <v>908</v>
      </c>
      <c r="C2019" t="s">
        <v>2338</v>
      </c>
      <c r="D2019" s="10" t="s">
        <v>1276</v>
      </c>
      <c r="E2019" s="10" t="s">
        <v>4260</v>
      </c>
      <c r="F2019" s="10" t="s">
        <v>246</v>
      </c>
      <c r="G2019" s="10" t="s">
        <v>128</v>
      </c>
      <c r="H2019" s="10" t="s">
        <v>4590</v>
      </c>
      <c r="I2019" t="str">
        <f t="shared" si="62"/>
        <v>10167</v>
      </c>
      <c r="L2019" s="11" t="str">
        <f t="shared" si="63"/>
        <v>Santa Cruz de Paniagua, Cáceres, Extremadura</v>
      </c>
    </row>
    <row r="2020" spans="1:12" ht="12.75" customHeight="1" x14ac:dyDescent="0.2">
      <c r="A2020" t="s">
        <v>4591</v>
      </c>
      <c r="B2020" t="s">
        <v>908</v>
      </c>
      <c r="C2020" t="s">
        <v>2338</v>
      </c>
      <c r="D2020" s="10" t="s">
        <v>1276</v>
      </c>
      <c r="E2020" s="10" t="s">
        <v>4260</v>
      </c>
      <c r="F2020" s="10" t="s">
        <v>2092</v>
      </c>
      <c r="G2020" s="10" t="s">
        <v>78</v>
      </c>
      <c r="H2020" s="10" t="s">
        <v>4592</v>
      </c>
      <c r="I2020" t="str">
        <f t="shared" si="62"/>
        <v>10168</v>
      </c>
      <c r="L2020" s="11" t="str">
        <f t="shared" si="63"/>
        <v>Santa Marta de Magasca, Cáceres, Extremadura</v>
      </c>
    </row>
    <row r="2021" spans="1:12" ht="12.75" customHeight="1" x14ac:dyDescent="0.2">
      <c r="A2021" t="s">
        <v>4593</v>
      </c>
      <c r="B2021" t="s">
        <v>908</v>
      </c>
      <c r="C2021" t="s">
        <v>2338</v>
      </c>
      <c r="D2021" s="10" t="s">
        <v>1276</v>
      </c>
      <c r="E2021" s="10" t="s">
        <v>4260</v>
      </c>
      <c r="F2021" s="10" t="s">
        <v>699</v>
      </c>
      <c r="G2021" s="10" t="s">
        <v>28</v>
      </c>
      <c r="H2021" s="10" t="s">
        <v>4594</v>
      </c>
      <c r="I2021" t="str">
        <f t="shared" si="62"/>
        <v>10169</v>
      </c>
      <c r="L2021" s="11" t="str">
        <f t="shared" si="63"/>
        <v>Santiago de Alcántara, Cáceres, Extremadura</v>
      </c>
    </row>
    <row r="2022" spans="1:12" ht="12.75" customHeight="1" x14ac:dyDescent="0.2">
      <c r="A2022" t="s">
        <v>4595</v>
      </c>
      <c r="B2022" t="s">
        <v>908</v>
      </c>
      <c r="C2022" t="s">
        <v>2338</v>
      </c>
      <c r="D2022" s="10" t="s">
        <v>1276</v>
      </c>
      <c r="E2022" s="10" t="s">
        <v>4260</v>
      </c>
      <c r="F2022" s="10" t="s">
        <v>702</v>
      </c>
      <c r="G2022" s="10" t="s">
        <v>56</v>
      </c>
      <c r="H2022" s="10" t="s">
        <v>4596</v>
      </c>
      <c r="I2022" t="str">
        <f t="shared" si="62"/>
        <v>10170</v>
      </c>
      <c r="L2022" s="11" t="str">
        <f t="shared" si="63"/>
        <v>Santiago del Campo, Cáceres, Extremadura</v>
      </c>
    </row>
    <row r="2023" spans="1:12" ht="12.75" customHeight="1" x14ac:dyDescent="0.2">
      <c r="A2023" t="s">
        <v>4597</v>
      </c>
      <c r="B2023" t="s">
        <v>908</v>
      </c>
      <c r="C2023" t="s">
        <v>2338</v>
      </c>
      <c r="D2023" s="10" t="s">
        <v>1276</v>
      </c>
      <c r="E2023" s="10" t="s">
        <v>4260</v>
      </c>
      <c r="F2023" s="10" t="s">
        <v>249</v>
      </c>
      <c r="G2023" s="10" t="s">
        <v>128</v>
      </c>
      <c r="H2023" s="10" t="s">
        <v>4598</v>
      </c>
      <c r="I2023" t="str">
        <f t="shared" si="62"/>
        <v>10171</v>
      </c>
      <c r="L2023" s="11" t="str">
        <f t="shared" si="63"/>
        <v>Santibáñez el Alto, Cáceres, Extremadura</v>
      </c>
    </row>
    <row r="2024" spans="1:12" ht="12.75" customHeight="1" x14ac:dyDescent="0.2">
      <c r="A2024" t="s">
        <v>4599</v>
      </c>
      <c r="B2024" t="s">
        <v>908</v>
      </c>
      <c r="C2024" t="s">
        <v>2338</v>
      </c>
      <c r="D2024" s="10" t="s">
        <v>1276</v>
      </c>
      <c r="E2024" s="10" t="s">
        <v>4260</v>
      </c>
      <c r="F2024" s="10" t="s">
        <v>252</v>
      </c>
      <c r="G2024" s="10" t="s">
        <v>61</v>
      </c>
      <c r="H2024" s="10" t="s">
        <v>4600</v>
      </c>
      <c r="I2024" t="str">
        <f t="shared" si="62"/>
        <v>10172</v>
      </c>
      <c r="L2024" s="11" t="str">
        <f t="shared" si="63"/>
        <v>Santibáñez el Bajo, Cáceres, Extremadura</v>
      </c>
    </row>
    <row r="2025" spans="1:12" ht="12.75" customHeight="1" x14ac:dyDescent="0.2">
      <c r="A2025" t="s">
        <v>4601</v>
      </c>
      <c r="B2025" t="s">
        <v>908</v>
      </c>
      <c r="C2025" t="s">
        <v>2338</v>
      </c>
      <c r="D2025" s="10" t="s">
        <v>1276</v>
      </c>
      <c r="E2025" s="10" t="s">
        <v>4260</v>
      </c>
      <c r="F2025" s="10" t="s">
        <v>608</v>
      </c>
      <c r="G2025" s="10" t="s">
        <v>97</v>
      </c>
      <c r="H2025" s="10" t="s">
        <v>4602</v>
      </c>
      <c r="I2025" t="str">
        <f t="shared" si="62"/>
        <v>10173</v>
      </c>
      <c r="L2025" s="11" t="str">
        <f t="shared" si="63"/>
        <v>Saucedilla, Cáceres, Extremadura</v>
      </c>
    </row>
    <row r="2026" spans="1:12" ht="12.75" customHeight="1" x14ac:dyDescent="0.2">
      <c r="A2026" t="s">
        <v>4603</v>
      </c>
      <c r="B2026" t="s">
        <v>908</v>
      </c>
      <c r="C2026" t="s">
        <v>2338</v>
      </c>
      <c r="D2026" s="10" t="s">
        <v>1276</v>
      </c>
      <c r="E2026" s="10" t="s">
        <v>4260</v>
      </c>
      <c r="F2026" s="10" t="s">
        <v>2105</v>
      </c>
      <c r="G2026" s="10" t="s">
        <v>78</v>
      </c>
      <c r="H2026" s="10" t="s">
        <v>4604</v>
      </c>
      <c r="I2026" t="str">
        <f t="shared" si="62"/>
        <v>10174</v>
      </c>
      <c r="L2026" s="11" t="str">
        <f t="shared" si="63"/>
        <v>Segura de Toro, Cáceres, Extremadura</v>
      </c>
    </row>
    <row r="2027" spans="1:12" ht="12.75" customHeight="1" x14ac:dyDescent="0.2">
      <c r="A2027" t="s">
        <v>4605</v>
      </c>
      <c r="B2027" t="s">
        <v>908</v>
      </c>
      <c r="C2027" t="s">
        <v>2338</v>
      </c>
      <c r="D2027" s="10" t="s">
        <v>1276</v>
      </c>
      <c r="E2027" s="10" t="s">
        <v>4260</v>
      </c>
      <c r="F2027" s="10" t="s">
        <v>2108</v>
      </c>
      <c r="G2027" s="10" t="s">
        <v>28</v>
      </c>
      <c r="H2027" s="10" t="s">
        <v>4606</v>
      </c>
      <c r="I2027" t="str">
        <f t="shared" si="62"/>
        <v>10175</v>
      </c>
      <c r="L2027" s="11" t="str">
        <f t="shared" si="63"/>
        <v>Serradilla, Cáceres, Extremadura</v>
      </c>
    </row>
    <row r="2028" spans="1:12" ht="12.75" customHeight="1" x14ac:dyDescent="0.2">
      <c r="A2028" t="s">
        <v>4607</v>
      </c>
      <c r="B2028" t="s">
        <v>908</v>
      </c>
      <c r="C2028" t="s">
        <v>2338</v>
      </c>
      <c r="D2028" s="10" t="s">
        <v>1276</v>
      </c>
      <c r="E2028" s="10" t="s">
        <v>4260</v>
      </c>
      <c r="F2028" s="10" t="s">
        <v>611</v>
      </c>
      <c r="G2028" s="10" t="s">
        <v>92</v>
      </c>
      <c r="H2028" s="10" t="s">
        <v>4608</v>
      </c>
      <c r="I2028" t="str">
        <f t="shared" si="62"/>
        <v>10176</v>
      </c>
      <c r="L2028" s="11" t="str">
        <f t="shared" si="63"/>
        <v>Serrejón, Cáceres, Extremadura</v>
      </c>
    </row>
    <row r="2029" spans="1:12" ht="12.75" customHeight="1" x14ac:dyDescent="0.2">
      <c r="A2029" t="s">
        <v>4609</v>
      </c>
      <c r="B2029" t="s">
        <v>908</v>
      </c>
      <c r="C2029" t="s">
        <v>2338</v>
      </c>
      <c r="D2029" s="10" t="s">
        <v>1276</v>
      </c>
      <c r="E2029" s="10" t="s">
        <v>4260</v>
      </c>
      <c r="F2029" s="10" t="s">
        <v>255</v>
      </c>
      <c r="G2029" s="10" t="s">
        <v>36</v>
      </c>
      <c r="H2029" s="10" t="s">
        <v>4610</v>
      </c>
      <c r="I2029" t="str">
        <f t="shared" si="62"/>
        <v>10177</v>
      </c>
      <c r="L2029" s="11" t="str">
        <f t="shared" si="63"/>
        <v>Sierra de Fuentes, Cáceres, Extremadura</v>
      </c>
    </row>
    <row r="2030" spans="1:12" ht="12.75" customHeight="1" x14ac:dyDescent="0.2">
      <c r="A2030" t="s">
        <v>4611</v>
      </c>
      <c r="B2030" t="s">
        <v>908</v>
      </c>
      <c r="C2030" t="s">
        <v>2338</v>
      </c>
      <c r="D2030" s="10" t="s">
        <v>1276</v>
      </c>
      <c r="E2030" s="10" t="s">
        <v>4260</v>
      </c>
      <c r="F2030" s="10" t="s">
        <v>445</v>
      </c>
      <c r="G2030" s="10" t="s">
        <v>41</v>
      </c>
      <c r="H2030" s="10" t="s">
        <v>4612</v>
      </c>
      <c r="I2030" t="str">
        <f t="shared" si="62"/>
        <v>10178</v>
      </c>
      <c r="L2030" s="11" t="str">
        <f t="shared" si="63"/>
        <v>Talaván, Cáceres, Extremadura</v>
      </c>
    </row>
    <row r="2031" spans="1:12" ht="12.75" customHeight="1" x14ac:dyDescent="0.2">
      <c r="A2031" t="s">
        <v>4613</v>
      </c>
      <c r="B2031" t="s">
        <v>908</v>
      </c>
      <c r="C2031" t="s">
        <v>2338</v>
      </c>
      <c r="D2031" s="10" t="s">
        <v>1276</v>
      </c>
      <c r="E2031" s="10" t="s">
        <v>4260</v>
      </c>
      <c r="F2031" s="10" t="s">
        <v>899</v>
      </c>
      <c r="G2031" s="10" t="s">
        <v>50</v>
      </c>
      <c r="H2031" s="10" t="s">
        <v>4614</v>
      </c>
      <c r="I2031" t="str">
        <f t="shared" si="62"/>
        <v>10179</v>
      </c>
      <c r="L2031" s="11" t="str">
        <f t="shared" si="63"/>
        <v>Talaveruela de la Vera, Cáceres, Extremadura</v>
      </c>
    </row>
    <row r="2032" spans="1:12" ht="12.75" customHeight="1" x14ac:dyDescent="0.2">
      <c r="A2032" t="s">
        <v>4615</v>
      </c>
      <c r="B2032" t="s">
        <v>908</v>
      </c>
      <c r="C2032" t="s">
        <v>2338</v>
      </c>
      <c r="D2032" s="10" t="s">
        <v>1276</v>
      </c>
      <c r="E2032" s="10" t="s">
        <v>4260</v>
      </c>
      <c r="F2032" s="10" t="s">
        <v>2119</v>
      </c>
      <c r="G2032" s="10" t="s">
        <v>97</v>
      </c>
      <c r="H2032" s="10" t="s">
        <v>4616</v>
      </c>
      <c r="I2032" t="str">
        <f t="shared" si="62"/>
        <v>10180</v>
      </c>
      <c r="L2032" s="11" t="str">
        <f t="shared" si="63"/>
        <v>Talayuela, Cáceres, Extremadura</v>
      </c>
    </row>
    <row r="2033" spans="1:12" ht="12.75" customHeight="1" x14ac:dyDescent="0.2">
      <c r="A2033" t="s">
        <v>4617</v>
      </c>
      <c r="B2033" t="s">
        <v>908</v>
      </c>
      <c r="C2033" t="s">
        <v>2338</v>
      </c>
      <c r="D2033" s="10" t="s">
        <v>1276</v>
      </c>
      <c r="E2033" s="10" t="s">
        <v>4260</v>
      </c>
      <c r="F2033" s="10" t="s">
        <v>2122</v>
      </c>
      <c r="G2033" s="10" t="s">
        <v>36</v>
      </c>
      <c r="H2033" s="10" t="s">
        <v>4618</v>
      </c>
      <c r="I2033" t="str">
        <f t="shared" si="62"/>
        <v>10181</v>
      </c>
      <c r="L2033" s="11" t="str">
        <f t="shared" si="63"/>
        <v>Tejeda de Tiétar, Cáceres, Extremadura</v>
      </c>
    </row>
    <row r="2034" spans="1:12" ht="12.75" customHeight="1" x14ac:dyDescent="0.2">
      <c r="A2034" t="s">
        <v>4619</v>
      </c>
      <c r="B2034" t="s">
        <v>908</v>
      </c>
      <c r="C2034" t="s">
        <v>2338</v>
      </c>
      <c r="D2034" s="10" t="s">
        <v>1276</v>
      </c>
      <c r="E2034" s="10" t="s">
        <v>4260</v>
      </c>
      <c r="F2034" s="10" t="s">
        <v>448</v>
      </c>
      <c r="G2034" s="10" t="s">
        <v>56</v>
      </c>
      <c r="H2034" s="10" t="s">
        <v>4620</v>
      </c>
      <c r="I2034" t="str">
        <f t="shared" si="62"/>
        <v>10182</v>
      </c>
      <c r="L2034" s="11" t="str">
        <f t="shared" si="63"/>
        <v>Toril, Cáceres, Extremadura</v>
      </c>
    </row>
    <row r="2035" spans="1:12" ht="12.75" customHeight="1" x14ac:dyDescent="0.2">
      <c r="A2035" t="s">
        <v>4621</v>
      </c>
      <c r="B2035" t="s">
        <v>908</v>
      </c>
      <c r="C2035" t="s">
        <v>2338</v>
      </c>
      <c r="D2035" s="10" t="s">
        <v>1276</v>
      </c>
      <c r="E2035" s="10" t="s">
        <v>4260</v>
      </c>
      <c r="F2035" s="10" t="s">
        <v>451</v>
      </c>
      <c r="G2035" s="10" t="s">
        <v>28</v>
      </c>
      <c r="H2035" s="10" t="s">
        <v>4622</v>
      </c>
      <c r="I2035" t="str">
        <f t="shared" si="62"/>
        <v>10183</v>
      </c>
      <c r="L2035" s="11" t="str">
        <f t="shared" si="63"/>
        <v>Tornavacas, Cáceres, Extremadura</v>
      </c>
    </row>
    <row r="2036" spans="1:12" ht="12.75" customHeight="1" x14ac:dyDescent="0.2">
      <c r="A2036" t="s">
        <v>4623</v>
      </c>
      <c r="B2036" t="s">
        <v>908</v>
      </c>
      <c r="C2036" t="s">
        <v>2338</v>
      </c>
      <c r="D2036" s="10" t="s">
        <v>1276</v>
      </c>
      <c r="E2036" s="10" t="s">
        <v>4260</v>
      </c>
      <c r="F2036" s="10" t="s">
        <v>705</v>
      </c>
      <c r="G2036" s="10" t="s">
        <v>41</v>
      </c>
      <c r="H2036" s="10" t="s">
        <v>4624</v>
      </c>
      <c r="I2036" t="str">
        <f t="shared" si="62"/>
        <v>10184</v>
      </c>
      <c r="L2036" s="11" t="str">
        <f t="shared" si="63"/>
        <v>Torno, El, Cáceres, Extremadura</v>
      </c>
    </row>
    <row r="2037" spans="1:12" ht="12.75" customHeight="1" x14ac:dyDescent="0.2">
      <c r="A2037" t="s">
        <v>4625</v>
      </c>
      <c r="B2037" t="s">
        <v>908</v>
      </c>
      <c r="C2037" t="s">
        <v>2338</v>
      </c>
      <c r="D2037" s="10" t="s">
        <v>1276</v>
      </c>
      <c r="E2037" s="10" t="s">
        <v>4260</v>
      </c>
      <c r="F2037" s="10" t="s">
        <v>872</v>
      </c>
      <c r="G2037" s="10" t="s">
        <v>50</v>
      </c>
      <c r="H2037" s="10" t="s">
        <v>4626</v>
      </c>
      <c r="I2037" t="str">
        <f t="shared" si="62"/>
        <v>10185</v>
      </c>
      <c r="L2037" s="11" t="str">
        <f t="shared" si="63"/>
        <v>Torrecilla de los Ángeles, Cáceres, Extremadura</v>
      </c>
    </row>
    <row r="2038" spans="1:12" ht="12.75" customHeight="1" x14ac:dyDescent="0.2">
      <c r="A2038" t="s">
        <v>4627</v>
      </c>
      <c r="B2038" t="s">
        <v>908</v>
      </c>
      <c r="C2038" t="s">
        <v>2338</v>
      </c>
      <c r="D2038" s="10" t="s">
        <v>1276</v>
      </c>
      <c r="E2038" s="10" t="s">
        <v>4260</v>
      </c>
      <c r="F2038" s="10" t="s">
        <v>2133</v>
      </c>
      <c r="G2038" s="10" t="s">
        <v>128</v>
      </c>
      <c r="H2038" s="10" t="s">
        <v>4628</v>
      </c>
      <c r="I2038" t="str">
        <f t="shared" si="62"/>
        <v>10186</v>
      </c>
      <c r="L2038" s="11" t="str">
        <f t="shared" si="63"/>
        <v>Torrecillas de la Tiesa, Cáceres, Extremadura</v>
      </c>
    </row>
    <row r="2039" spans="1:12" ht="12.75" customHeight="1" x14ac:dyDescent="0.2">
      <c r="A2039" t="s">
        <v>4629</v>
      </c>
      <c r="B2039" t="s">
        <v>908</v>
      </c>
      <c r="C2039" t="s">
        <v>2338</v>
      </c>
      <c r="D2039" s="10" t="s">
        <v>1276</v>
      </c>
      <c r="E2039" s="10" t="s">
        <v>4260</v>
      </c>
      <c r="F2039" s="10" t="s">
        <v>2136</v>
      </c>
      <c r="G2039" s="10" t="s">
        <v>78</v>
      </c>
      <c r="H2039" s="10" t="s">
        <v>4630</v>
      </c>
      <c r="I2039" t="str">
        <f t="shared" si="62"/>
        <v>10187</v>
      </c>
      <c r="L2039" s="11" t="str">
        <f t="shared" si="63"/>
        <v>Torre de Don Miguel, Cáceres, Extremadura</v>
      </c>
    </row>
    <row r="2040" spans="1:12" ht="12.75" customHeight="1" x14ac:dyDescent="0.2">
      <c r="A2040" t="s">
        <v>4631</v>
      </c>
      <c r="B2040" t="s">
        <v>908</v>
      </c>
      <c r="C2040" t="s">
        <v>2338</v>
      </c>
      <c r="D2040" s="10" t="s">
        <v>1276</v>
      </c>
      <c r="E2040" s="10" t="s">
        <v>4260</v>
      </c>
      <c r="F2040" s="10" t="s">
        <v>2139</v>
      </c>
      <c r="G2040" s="10" t="s">
        <v>92</v>
      </c>
      <c r="H2040" s="10" t="s">
        <v>4632</v>
      </c>
      <c r="I2040" t="str">
        <f t="shared" si="62"/>
        <v>10188</v>
      </c>
      <c r="L2040" s="11" t="str">
        <f t="shared" si="63"/>
        <v>Torre de Santa María, Cáceres, Extremadura</v>
      </c>
    </row>
    <row r="2041" spans="1:12" ht="12.75" customHeight="1" x14ac:dyDescent="0.2">
      <c r="A2041" t="s">
        <v>4633</v>
      </c>
      <c r="B2041" t="s">
        <v>908</v>
      </c>
      <c r="C2041" t="s">
        <v>2338</v>
      </c>
      <c r="D2041" s="10" t="s">
        <v>1276</v>
      </c>
      <c r="E2041" s="10" t="s">
        <v>4260</v>
      </c>
      <c r="F2041" s="10" t="s">
        <v>510</v>
      </c>
      <c r="G2041" s="10" t="s">
        <v>61</v>
      </c>
      <c r="H2041" s="10" t="s">
        <v>4634</v>
      </c>
      <c r="I2041" t="str">
        <f t="shared" si="62"/>
        <v>10189</v>
      </c>
      <c r="L2041" s="11" t="str">
        <f t="shared" si="63"/>
        <v>Torrejoncillo, Cáceres, Extremadura</v>
      </c>
    </row>
    <row r="2042" spans="1:12" ht="12.75" customHeight="1" x14ac:dyDescent="0.2">
      <c r="A2042" t="s">
        <v>4635</v>
      </c>
      <c r="B2042" t="s">
        <v>908</v>
      </c>
      <c r="C2042" t="s">
        <v>2338</v>
      </c>
      <c r="D2042" s="10" t="s">
        <v>1276</v>
      </c>
      <c r="E2042" s="10" t="s">
        <v>4260</v>
      </c>
      <c r="F2042" s="10" t="s">
        <v>2144</v>
      </c>
      <c r="G2042" s="10" t="s">
        <v>28</v>
      </c>
      <c r="H2042" s="10" t="s">
        <v>4636</v>
      </c>
      <c r="I2042" t="str">
        <f t="shared" si="62"/>
        <v>10190</v>
      </c>
      <c r="L2042" s="11" t="str">
        <f t="shared" si="63"/>
        <v>Torrejón el Rubio, Cáceres, Extremadura</v>
      </c>
    </row>
    <row r="2043" spans="1:12" ht="12.75" customHeight="1" x14ac:dyDescent="0.2">
      <c r="A2043" t="s">
        <v>4637</v>
      </c>
      <c r="B2043" t="s">
        <v>908</v>
      </c>
      <c r="C2043" t="s">
        <v>2338</v>
      </c>
      <c r="D2043" s="10" t="s">
        <v>1276</v>
      </c>
      <c r="E2043" s="10" t="s">
        <v>4260</v>
      </c>
      <c r="F2043" s="10" t="s">
        <v>614</v>
      </c>
      <c r="G2043" s="10" t="s">
        <v>78</v>
      </c>
      <c r="H2043" s="10" t="s">
        <v>4638</v>
      </c>
      <c r="I2043" t="str">
        <f t="shared" si="62"/>
        <v>10191</v>
      </c>
      <c r="L2043" s="11" t="str">
        <f t="shared" si="63"/>
        <v>Torremenga, Cáceres, Extremadura</v>
      </c>
    </row>
    <row r="2044" spans="1:12" ht="12.75" customHeight="1" x14ac:dyDescent="0.2">
      <c r="A2044" t="s">
        <v>4639</v>
      </c>
      <c r="B2044" t="s">
        <v>908</v>
      </c>
      <c r="C2044" t="s">
        <v>2338</v>
      </c>
      <c r="D2044" s="10" t="s">
        <v>1276</v>
      </c>
      <c r="E2044" s="10" t="s">
        <v>4260</v>
      </c>
      <c r="F2044" s="10" t="s">
        <v>783</v>
      </c>
      <c r="G2044" s="10" t="s">
        <v>97</v>
      </c>
      <c r="H2044" s="10" t="s">
        <v>4640</v>
      </c>
      <c r="I2044" t="str">
        <f t="shared" si="62"/>
        <v>10192</v>
      </c>
      <c r="L2044" s="11" t="str">
        <f t="shared" si="63"/>
        <v>Torremocha, Cáceres, Extremadura</v>
      </c>
    </row>
    <row r="2045" spans="1:12" ht="12.75" customHeight="1" x14ac:dyDescent="0.2">
      <c r="A2045" t="s">
        <v>4641</v>
      </c>
      <c r="B2045" t="s">
        <v>908</v>
      </c>
      <c r="C2045" t="s">
        <v>2338</v>
      </c>
      <c r="D2045" s="10" t="s">
        <v>1276</v>
      </c>
      <c r="E2045" s="10" t="s">
        <v>4260</v>
      </c>
      <c r="F2045" s="10" t="s">
        <v>258</v>
      </c>
      <c r="G2045" s="10" t="s">
        <v>50</v>
      </c>
      <c r="H2045" s="10" t="s">
        <v>4642</v>
      </c>
      <c r="I2045" t="str">
        <f t="shared" si="62"/>
        <v>10193</v>
      </c>
      <c r="L2045" s="11" t="str">
        <f t="shared" si="63"/>
        <v>Torreorgaz, Cáceres, Extremadura</v>
      </c>
    </row>
    <row r="2046" spans="1:12" ht="12.75" customHeight="1" x14ac:dyDescent="0.2">
      <c r="A2046" t="s">
        <v>4643</v>
      </c>
      <c r="B2046" t="s">
        <v>908</v>
      </c>
      <c r="C2046" t="s">
        <v>2338</v>
      </c>
      <c r="D2046" s="10" t="s">
        <v>1276</v>
      </c>
      <c r="E2046" s="10" t="s">
        <v>4260</v>
      </c>
      <c r="F2046" s="10" t="s">
        <v>454</v>
      </c>
      <c r="G2046" s="10" t="s">
        <v>92</v>
      </c>
      <c r="H2046" s="10" t="s">
        <v>4644</v>
      </c>
      <c r="I2046" t="str">
        <f t="shared" si="62"/>
        <v>10194</v>
      </c>
      <c r="L2046" s="11" t="str">
        <f t="shared" si="63"/>
        <v>Torrequemada, Cáceres, Extremadura</v>
      </c>
    </row>
    <row r="2047" spans="1:12" ht="12.75" customHeight="1" x14ac:dyDescent="0.2">
      <c r="A2047" t="s">
        <v>4645</v>
      </c>
      <c r="B2047" t="s">
        <v>908</v>
      </c>
      <c r="C2047" t="s">
        <v>2338</v>
      </c>
      <c r="D2047" s="10" t="s">
        <v>1276</v>
      </c>
      <c r="E2047" s="10" t="s">
        <v>4260</v>
      </c>
      <c r="F2047" s="10" t="s">
        <v>457</v>
      </c>
      <c r="G2047" s="10" t="s">
        <v>61</v>
      </c>
      <c r="H2047" s="10" t="s">
        <v>4646</v>
      </c>
      <c r="I2047" t="str">
        <f t="shared" si="62"/>
        <v>10195</v>
      </c>
      <c r="L2047" s="11" t="str">
        <f t="shared" si="63"/>
        <v>Trujillo, Cáceres, Extremadura</v>
      </c>
    </row>
    <row r="2048" spans="1:12" ht="12.75" customHeight="1" x14ac:dyDescent="0.2">
      <c r="A2048" t="s">
        <v>4647</v>
      </c>
      <c r="B2048" t="s">
        <v>908</v>
      </c>
      <c r="C2048" t="s">
        <v>2338</v>
      </c>
      <c r="D2048" s="10" t="s">
        <v>1276</v>
      </c>
      <c r="E2048" s="10" t="s">
        <v>4260</v>
      </c>
      <c r="F2048" s="10" t="s">
        <v>708</v>
      </c>
      <c r="G2048" s="10" t="s">
        <v>36</v>
      </c>
      <c r="H2048" s="10" t="s">
        <v>4648</v>
      </c>
      <c r="I2048" t="str">
        <f t="shared" si="62"/>
        <v>10196</v>
      </c>
      <c r="L2048" s="11" t="str">
        <f t="shared" si="63"/>
        <v>Valdastillas, Cáceres, Extremadura</v>
      </c>
    </row>
    <row r="2049" spans="1:12" ht="12.75" customHeight="1" x14ac:dyDescent="0.2">
      <c r="A2049" t="s">
        <v>4649</v>
      </c>
      <c r="B2049" t="s">
        <v>908</v>
      </c>
      <c r="C2049" t="s">
        <v>2338</v>
      </c>
      <c r="D2049" s="10" t="s">
        <v>1276</v>
      </c>
      <c r="E2049" s="10" t="s">
        <v>4260</v>
      </c>
      <c r="F2049" s="10" t="s">
        <v>2159</v>
      </c>
      <c r="G2049" s="10" t="s">
        <v>41</v>
      </c>
      <c r="H2049" s="10" t="s">
        <v>4650</v>
      </c>
      <c r="I2049" t="str">
        <f t="shared" si="62"/>
        <v>10197</v>
      </c>
      <c r="L2049" s="11" t="str">
        <f t="shared" si="63"/>
        <v>Valdecañas de Tajo, Cáceres, Extremadura</v>
      </c>
    </row>
    <row r="2050" spans="1:12" ht="12.75" customHeight="1" x14ac:dyDescent="0.2">
      <c r="A2050" t="s">
        <v>4651</v>
      </c>
      <c r="B2050" t="s">
        <v>908</v>
      </c>
      <c r="C2050" t="s">
        <v>2338</v>
      </c>
      <c r="D2050" s="10" t="s">
        <v>1276</v>
      </c>
      <c r="E2050" s="10" t="s">
        <v>4260</v>
      </c>
      <c r="F2050" s="10" t="s">
        <v>261</v>
      </c>
      <c r="G2050" s="10" t="s">
        <v>128</v>
      </c>
      <c r="H2050" s="10" t="s">
        <v>4652</v>
      </c>
      <c r="I2050" t="str">
        <f t="shared" ref="I2050:I2113" si="64">CONCATENATE(D2050,F2050)</f>
        <v>10198</v>
      </c>
      <c r="L2050" s="11" t="str">
        <f t="shared" si="63"/>
        <v>Valdefuentes, Cáceres, Extremadura</v>
      </c>
    </row>
    <row r="2051" spans="1:12" ht="12.75" customHeight="1" x14ac:dyDescent="0.2">
      <c r="A2051" t="s">
        <v>4653</v>
      </c>
      <c r="B2051" t="s">
        <v>908</v>
      </c>
      <c r="C2051" t="s">
        <v>2338</v>
      </c>
      <c r="D2051" s="10" t="s">
        <v>1276</v>
      </c>
      <c r="E2051" s="10" t="s">
        <v>4260</v>
      </c>
      <c r="F2051" s="10" t="s">
        <v>264</v>
      </c>
      <c r="G2051" s="10" t="s">
        <v>56</v>
      </c>
      <c r="H2051" s="10" t="s">
        <v>4654</v>
      </c>
      <c r="I2051" t="str">
        <f t="shared" si="64"/>
        <v>10199</v>
      </c>
      <c r="L2051" s="11" t="str">
        <f t="shared" ref="L2051:L2114" si="65">CONCATENATE(H2051,", ",E2051,", ",C2051)</f>
        <v>Valdehúncar, Cáceres, Extremadura</v>
      </c>
    </row>
    <row r="2052" spans="1:12" ht="12.75" customHeight="1" x14ac:dyDescent="0.2">
      <c r="A2052" t="s">
        <v>4655</v>
      </c>
      <c r="B2052" t="s">
        <v>908</v>
      </c>
      <c r="C2052" t="s">
        <v>2338</v>
      </c>
      <c r="D2052" s="10" t="s">
        <v>1276</v>
      </c>
      <c r="E2052" s="10" t="s">
        <v>4260</v>
      </c>
      <c r="F2052" s="10" t="s">
        <v>2166</v>
      </c>
      <c r="G2052" s="10" t="s">
        <v>50</v>
      </c>
      <c r="H2052" s="10" t="s">
        <v>4656</v>
      </c>
      <c r="I2052" t="str">
        <f t="shared" si="64"/>
        <v>10200</v>
      </c>
      <c r="L2052" s="11" t="str">
        <f t="shared" si="65"/>
        <v>Valdelacasa de Tajo, Cáceres, Extremadura</v>
      </c>
    </row>
    <row r="2053" spans="1:12" ht="12.75" customHeight="1" x14ac:dyDescent="0.2">
      <c r="A2053" t="s">
        <v>4657</v>
      </c>
      <c r="B2053" t="s">
        <v>908</v>
      </c>
      <c r="C2053" t="s">
        <v>2338</v>
      </c>
      <c r="D2053" s="10" t="s">
        <v>1276</v>
      </c>
      <c r="E2053" s="10" t="s">
        <v>4260</v>
      </c>
      <c r="F2053" s="10" t="s">
        <v>2169</v>
      </c>
      <c r="G2053" s="10" t="s">
        <v>41</v>
      </c>
      <c r="H2053" s="10" t="s">
        <v>4658</v>
      </c>
      <c r="I2053" t="str">
        <f t="shared" si="64"/>
        <v>10201</v>
      </c>
      <c r="L2053" s="11" t="str">
        <f t="shared" si="65"/>
        <v>Valdemorales, Cáceres, Extremadura</v>
      </c>
    </row>
    <row r="2054" spans="1:12" ht="12.75" customHeight="1" x14ac:dyDescent="0.2">
      <c r="A2054" t="s">
        <v>4659</v>
      </c>
      <c r="B2054" t="s">
        <v>908</v>
      </c>
      <c r="C2054" t="s">
        <v>2338</v>
      </c>
      <c r="D2054" s="10" t="s">
        <v>1276</v>
      </c>
      <c r="E2054" s="10" t="s">
        <v>4260</v>
      </c>
      <c r="F2054" s="10" t="s">
        <v>711</v>
      </c>
      <c r="G2054" s="10" t="s">
        <v>28</v>
      </c>
      <c r="H2054" s="10" t="s">
        <v>4660</v>
      </c>
      <c r="I2054" t="str">
        <f t="shared" si="64"/>
        <v>10202</v>
      </c>
      <c r="L2054" s="11" t="str">
        <f t="shared" si="65"/>
        <v>Valdeobispo, Cáceres, Extremadura</v>
      </c>
    </row>
    <row r="2055" spans="1:12" ht="12.75" customHeight="1" x14ac:dyDescent="0.2">
      <c r="A2055" t="s">
        <v>4661</v>
      </c>
      <c r="B2055" t="s">
        <v>908</v>
      </c>
      <c r="C2055" t="s">
        <v>2338</v>
      </c>
      <c r="D2055" s="10" t="s">
        <v>1276</v>
      </c>
      <c r="E2055" s="10" t="s">
        <v>4260</v>
      </c>
      <c r="F2055" s="10" t="s">
        <v>460</v>
      </c>
      <c r="G2055" s="10" t="s">
        <v>61</v>
      </c>
      <c r="H2055" s="10" t="s">
        <v>4662</v>
      </c>
      <c r="I2055" t="str">
        <f t="shared" si="64"/>
        <v>10203</v>
      </c>
      <c r="L2055" s="11" t="str">
        <f t="shared" si="65"/>
        <v>Valencia de Alcántara, Cáceres, Extremadura</v>
      </c>
    </row>
    <row r="2056" spans="1:12" ht="12.75" customHeight="1" x14ac:dyDescent="0.2">
      <c r="A2056" t="s">
        <v>4663</v>
      </c>
      <c r="B2056" t="s">
        <v>908</v>
      </c>
      <c r="C2056" t="s">
        <v>2338</v>
      </c>
      <c r="D2056" s="10" t="s">
        <v>1276</v>
      </c>
      <c r="E2056" s="10" t="s">
        <v>4260</v>
      </c>
      <c r="F2056" s="10" t="s">
        <v>2172</v>
      </c>
      <c r="G2056" s="10" t="s">
        <v>128</v>
      </c>
      <c r="H2056" s="10" t="s">
        <v>4664</v>
      </c>
      <c r="I2056" t="str">
        <f t="shared" si="64"/>
        <v>10204</v>
      </c>
      <c r="L2056" s="11" t="str">
        <f t="shared" si="65"/>
        <v>Valverde de la Vera, Cáceres, Extremadura</v>
      </c>
    </row>
    <row r="2057" spans="1:12" ht="12.75" customHeight="1" x14ac:dyDescent="0.2">
      <c r="A2057" t="s">
        <v>4665</v>
      </c>
      <c r="B2057" t="s">
        <v>908</v>
      </c>
      <c r="C2057" t="s">
        <v>2338</v>
      </c>
      <c r="D2057" s="10" t="s">
        <v>1276</v>
      </c>
      <c r="E2057" s="10" t="s">
        <v>4260</v>
      </c>
      <c r="F2057" s="10" t="s">
        <v>617</v>
      </c>
      <c r="G2057" s="10" t="s">
        <v>56</v>
      </c>
      <c r="H2057" s="10" t="s">
        <v>4666</v>
      </c>
      <c r="I2057" t="str">
        <f t="shared" si="64"/>
        <v>10205</v>
      </c>
      <c r="L2057" s="11" t="str">
        <f t="shared" si="65"/>
        <v>Valverde del Fresno, Cáceres, Extremadura</v>
      </c>
    </row>
    <row r="2058" spans="1:12" ht="12.75" customHeight="1" x14ac:dyDescent="0.2">
      <c r="A2058" t="s">
        <v>4667</v>
      </c>
      <c r="B2058" t="s">
        <v>908</v>
      </c>
      <c r="C2058" t="s">
        <v>2338</v>
      </c>
      <c r="D2058" s="10" t="s">
        <v>1276</v>
      </c>
      <c r="E2058" s="10" t="s">
        <v>4260</v>
      </c>
      <c r="F2058" s="10" t="s">
        <v>267</v>
      </c>
      <c r="G2058" s="10" t="s">
        <v>78</v>
      </c>
      <c r="H2058" s="10" t="s">
        <v>4668</v>
      </c>
      <c r="I2058" t="str">
        <f t="shared" si="64"/>
        <v>10206</v>
      </c>
      <c r="L2058" s="11" t="str">
        <f t="shared" si="65"/>
        <v>Viandar de la Vera, Cáceres, Extremadura</v>
      </c>
    </row>
    <row r="2059" spans="1:12" ht="12.75" customHeight="1" x14ac:dyDescent="0.2">
      <c r="A2059" t="s">
        <v>4669</v>
      </c>
      <c r="B2059" t="s">
        <v>908</v>
      </c>
      <c r="C2059" t="s">
        <v>2338</v>
      </c>
      <c r="D2059" s="10" t="s">
        <v>1276</v>
      </c>
      <c r="E2059" s="10" t="s">
        <v>4260</v>
      </c>
      <c r="F2059" s="10" t="s">
        <v>2179</v>
      </c>
      <c r="G2059" s="10" t="s">
        <v>92</v>
      </c>
      <c r="H2059" s="10" t="s">
        <v>4670</v>
      </c>
      <c r="I2059" t="str">
        <f t="shared" si="64"/>
        <v>10207</v>
      </c>
      <c r="L2059" s="11" t="str">
        <f t="shared" si="65"/>
        <v>Villa del Campo, Cáceres, Extremadura</v>
      </c>
    </row>
    <row r="2060" spans="1:12" ht="12.75" customHeight="1" x14ac:dyDescent="0.2">
      <c r="A2060" t="s">
        <v>4671</v>
      </c>
      <c r="B2060" t="s">
        <v>908</v>
      </c>
      <c r="C2060" t="s">
        <v>2338</v>
      </c>
      <c r="D2060" s="10" t="s">
        <v>1276</v>
      </c>
      <c r="E2060" s="10" t="s">
        <v>4260</v>
      </c>
      <c r="F2060" s="10" t="s">
        <v>2182</v>
      </c>
      <c r="G2060" s="10" t="s">
        <v>36</v>
      </c>
      <c r="H2060" s="10" t="s">
        <v>4672</v>
      </c>
      <c r="I2060" t="str">
        <f t="shared" si="64"/>
        <v>10208</v>
      </c>
      <c r="L2060" s="11" t="str">
        <f t="shared" si="65"/>
        <v>Villa del Rey, Cáceres, Extremadura</v>
      </c>
    </row>
    <row r="2061" spans="1:12" ht="12.75" customHeight="1" x14ac:dyDescent="0.2">
      <c r="A2061" t="s">
        <v>4673</v>
      </c>
      <c r="B2061" t="s">
        <v>908</v>
      </c>
      <c r="C2061" t="s">
        <v>2338</v>
      </c>
      <c r="D2061" s="10" t="s">
        <v>1276</v>
      </c>
      <c r="E2061" s="10" t="s">
        <v>4260</v>
      </c>
      <c r="F2061" s="10" t="s">
        <v>270</v>
      </c>
      <c r="G2061" s="10" t="s">
        <v>97</v>
      </c>
      <c r="H2061" s="10" t="s">
        <v>4674</v>
      </c>
      <c r="I2061" t="str">
        <f t="shared" si="64"/>
        <v>10209</v>
      </c>
      <c r="L2061" s="11" t="str">
        <f t="shared" si="65"/>
        <v>Villamesías, Cáceres, Extremadura</v>
      </c>
    </row>
    <row r="2062" spans="1:12" ht="12.75" customHeight="1" x14ac:dyDescent="0.2">
      <c r="A2062" t="s">
        <v>4675</v>
      </c>
      <c r="B2062" t="s">
        <v>908</v>
      </c>
      <c r="C2062" t="s">
        <v>2338</v>
      </c>
      <c r="D2062" s="10" t="s">
        <v>1276</v>
      </c>
      <c r="E2062" s="10" t="s">
        <v>4260</v>
      </c>
      <c r="F2062" s="10" t="s">
        <v>714</v>
      </c>
      <c r="G2062" s="10" t="s">
        <v>61</v>
      </c>
      <c r="H2062" s="10" t="s">
        <v>4676</v>
      </c>
      <c r="I2062" t="str">
        <f t="shared" si="64"/>
        <v>10210</v>
      </c>
      <c r="L2062" s="11" t="str">
        <f t="shared" si="65"/>
        <v>Villamiel, Cáceres, Extremadura</v>
      </c>
    </row>
    <row r="2063" spans="1:12" ht="12.75" customHeight="1" x14ac:dyDescent="0.2">
      <c r="A2063" t="s">
        <v>4677</v>
      </c>
      <c r="B2063" t="s">
        <v>908</v>
      </c>
      <c r="C2063" t="s">
        <v>2338</v>
      </c>
      <c r="D2063" s="10" t="s">
        <v>1276</v>
      </c>
      <c r="E2063" s="10" t="s">
        <v>4260</v>
      </c>
      <c r="F2063" s="10" t="s">
        <v>463</v>
      </c>
      <c r="G2063" s="10" t="s">
        <v>92</v>
      </c>
      <c r="H2063" s="10" t="s">
        <v>4678</v>
      </c>
      <c r="I2063" t="str">
        <f t="shared" si="64"/>
        <v>10211</v>
      </c>
      <c r="L2063" s="11" t="str">
        <f t="shared" si="65"/>
        <v>Villanueva de la Sierra, Cáceres, Extremadura</v>
      </c>
    </row>
    <row r="2064" spans="1:12" ht="12.75" customHeight="1" x14ac:dyDescent="0.2">
      <c r="A2064" t="s">
        <v>4679</v>
      </c>
      <c r="B2064" t="s">
        <v>908</v>
      </c>
      <c r="C2064" t="s">
        <v>2338</v>
      </c>
      <c r="D2064" s="10" t="s">
        <v>1276</v>
      </c>
      <c r="E2064" s="10" t="s">
        <v>4260</v>
      </c>
      <c r="F2064" s="10" t="s">
        <v>620</v>
      </c>
      <c r="G2064" s="10" t="s">
        <v>50</v>
      </c>
      <c r="H2064" s="10" t="s">
        <v>4680</v>
      </c>
      <c r="I2064" t="str">
        <f t="shared" si="64"/>
        <v>10212</v>
      </c>
      <c r="L2064" s="11" t="str">
        <f t="shared" si="65"/>
        <v>Villanueva de la Vera, Cáceres, Extremadura</v>
      </c>
    </row>
    <row r="2065" spans="1:12" ht="12.75" customHeight="1" x14ac:dyDescent="0.2">
      <c r="A2065" t="s">
        <v>4681</v>
      </c>
      <c r="B2065" t="s">
        <v>908</v>
      </c>
      <c r="C2065" t="s">
        <v>2338</v>
      </c>
      <c r="D2065" s="10" t="s">
        <v>1276</v>
      </c>
      <c r="E2065" s="10" t="s">
        <v>4260</v>
      </c>
      <c r="F2065" s="10" t="s">
        <v>788</v>
      </c>
      <c r="G2065" s="10" t="s">
        <v>56</v>
      </c>
      <c r="H2065" s="10" t="s">
        <v>4682</v>
      </c>
      <c r="I2065" t="str">
        <f t="shared" si="64"/>
        <v>10213</v>
      </c>
      <c r="L2065" s="11" t="str">
        <f t="shared" si="65"/>
        <v>Villar del Pedroso, Cáceres, Extremadura</v>
      </c>
    </row>
    <row r="2066" spans="1:12" ht="12.75" customHeight="1" x14ac:dyDescent="0.2">
      <c r="A2066" t="s">
        <v>4683</v>
      </c>
      <c r="B2066" t="s">
        <v>908</v>
      </c>
      <c r="C2066" t="s">
        <v>2338</v>
      </c>
      <c r="D2066" s="10" t="s">
        <v>1276</v>
      </c>
      <c r="E2066" s="10" t="s">
        <v>4260</v>
      </c>
      <c r="F2066" s="10" t="s">
        <v>877</v>
      </c>
      <c r="G2066" s="10" t="s">
        <v>36</v>
      </c>
      <c r="H2066" s="10" t="s">
        <v>4684</v>
      </c>
      <c r="I2066" t="str">
        <f t="shared" si="64"/>
        <v>10214</v>
      </c>
      <c r="L2066" s="11" t="str">
        <f t="shared" si="65"/>
        <v>Villar de Plasencia, Cáceres, Extremadura</v>
      </c>
    </row>
    <row r="2067" spans="1:12" ht="12.75" customHeight="1" x14ac:dyDescent="0.2">
      <c r="A2067" t="s">
        <v>4685</v>
      </c>
      <c r="B2067" t="s">
        <v>908</v>
      </c>
      <c r="C2067" t="s">
        <v>2338</v>
      </c>
      <c r="D2067" s="10" t="s">
        <v>1276</v>
      </c>
      <c r="E2067" s="10" t="s">
        <v>4260</v>
      </c>
      <c r="F2067" s="10" t="s">
        <v>2197</v>
      </c>
      <c r="G2067" s="10" t="s">
        <v>97</v>
      </c>
      <c r="H2067" s="10" t="s">
        <v>4686</v>
      </c>
      <c r="I2067" t="str">
        <f t="shared" si="64"/>
        <v>10215</v>
      </c>
      <c r="L2067" s="11" t="str">
        <f t="shared" si="65"/>
        <v>Villasbuenas de Gata, Cáceres, Extremadura</v>
      </c>
    </row>
    <row r="2068" spans="1:12" ht="12.75" customHeight="1" x14ac:dyDescent="0.2">
      <c r="A2068" t="s">
        <v>4687</v>
      </c>
      <c r="B2068" t="s">
        <v>908</v>
      </c>
      <c r="C2068" t="s">
        <v>2338</v>
      </c>
      <c r="D2068" s="10" t="s">
        <v>1276</v>
      </c>
      <c r="E2068" s="10" t="s">
        <v>4260</v>
      </c>
      <c r="F2068" s="10" t="s">
        <v>2200</v>
      </c>
      <c r="G2068" s="10" t="s">
        <v>41</v>
      </c>
      <c r="H2068" s="10" t="s">
        <v>4688</v>
      </c>
      <c r="I2068" t="str">
        <f t="shared" si="64"/>
        <v>10216</v>
      </c>
      <c r="L2068" s="11" t="str">
        <f t="shared" si="65"/>
        <v>Zarza de Granadilla, Cáceres, Extremadura</v>
      </c>
    </row>
    <row r="2069" spans="1:12" ht="12.75" customHeight="1" x14ac:dyDescent="0.2">
      <c r="A2069" t="s">
        <v>4689</v>
      </c>
      <c r="B2069" t="s">
        <v>908</v>
      </c>
      <c r="C2069" t="s">
        <v>2338</v>
      </c>
      <c r="D2069" s="10" t="s">
        <v>1276</v>
      </c>
      <c r="E2069" s="10" t="s">
        <v>4260</v>
      </c>
      <c r="F2069" s="10" t="s">
        <v>2203</v>
      </c>
      <c r="G2069" s="10" t="s">
        <v>128</v>
      </c>
      <c r="H2069" s="10" t="s">
        <v>4690</v>
      </c>
      <c r="I2069" t="str">
        <f t="shared" si="64"/>
        <v>10217</v>
      </c>
      <c r="L2069" s="11" t="str">
        <f t="shared" si="65"/>
        <v>Zarza de Montánchez, Cáceres, Extremadura</v>
      </c>
    </row>
    <row r="2070" spans="1:12" ht="12.75" customHeight="1" x14ac:dyDescent="0.2">
      <c r="A2070" t="s">
        <v>4691</v>
      </c>
      <c r="B2070" t="s">
        <v>908</v>
      </c>
      <c r="C2070" t="s">
        <v>2338</v>
      </c>
      <c r="D2070" s="10" t="s">
        <v>1276</v>
      </c>
      <c r="E2070" s="10" t="s">
        <v>4260</v>
      </c>
      <c r="F2070" s="10" t="s">
        <v>2206</v>
      </c>
      <c r="G2070" s="10" t="s">
        <v>78</v>
      </c>
      <c r="H2070" s="10" t="s">
        <v>4692</v>
      </c>
      <c r="I2070" t="str">
        <f t="shared" si="64"/>
        <v>10218</v>
      </c>
      <c r="L2070" s="11" t="str">
        <f t="shared" si="65"/>
        <v>Zarza la Mayor, Cáceres, Extremadura</v>
      </c>
    </row>
    <row r="2071" spans="1:12" ht="12.75" customHeight="1" x14ac:dyDescent="0.2">
      <c r="A2071" t="s">
        <v>4693</v>
      </c>
      <c r="B2071" t="s">
        <v>908</v>
      </c>
      <c r="C2071" t="s">
        <v>2338</v>
      </c>
      <c r="D2071" s="10" t="s">
        <v>1276</v>
      </c>
      <c r="E2071" s="10" t="s">
        <v>4260</v>
      </c>
      <c r="F2071" s="10" t="s">
        <v>791</v>
      </c>
      <c r="G2071" s="10" t="s">
        <v>28</v>
      </c>
      <c r="H2071" s="10" t="s">
        <v>138</v>
      </c>
      <c r="I2071" t="str">
        <f t="shared" si="64"/>
        <v>10219</v>
      </c>
      <c r="L2071" s="11" t="str">
        <f t="shared" si="65"/>
        <v>Zorita, Cáceres, Extremadura</v>
      </c>
    </row>
    <row r="2072" spans="1:12" ht="12.75" customHeight="1" x14ac:dyDescent="0.2">
      <c r="A2072" t="s">
        <v>4694</v>
      </c>
      <c r="B2072" t="s">
        <v>908</v>
      </c>
      <c r="C2072" t="s">
        <v>2338</v>
      </c>
      <c r="D2072" s="10" t="s">
        <v>1276</v>
      </c>
      <c r="E2072" s="10" t="s">
        <v>4260</v>
      </c>
      <c r="F2072" s="10" t="s">
        <v>544</v>
      </c>
      <c r="G2072" s="10" t="s">
        <v>50</v>
      </c>
      <c r="H2072" s="10" t="s">
        <v>4695</v>
      </c>
      <c r="I2072" t="str">
        <f t="shared" si="64"/>
        <v>10901</v>
      </c>
      <c r="L2072" s="11" t="str">
        <f t="shared" si="65"/>
        <v>Rosalejo, Cáceres, Extremadura</v>
      </c>
    </row>
    <row r="2073" spans="1:12" ht="12.75" customHeight="1" x14ac:dyDescent="0.2">
      <c r="A2073" t="s">
        <v>4696</v>
      </c>
      <c r="B2073" t="s">
        <v>908</v>
      </c>
      <c r="C2073" t="s">
        <v>2338</v>
      </c>
      <c r="D2073" s="10" t="s">
        <v>1276</v>
      </c>
      <c r="E2073" s="10" t="s">
        <v>4260</v>
      </c>
      <c r="F2073" s="10" t="s">
        <v>759</v>
      </c>
      <c r="G2073" s="10" t="s">
        <v>92</v>
      </c>
      <c r="H2073" s="10" t="s">
        <v>4697</v>
      </c>
      <c r="I2073" t="str">
        <f t="shared" si="64"/>
        <v>10902</v>
      </c>
      <c r="L2073" s="11" t="str">
        <f t="shared" si="65"/>
        <v>Vegaviana, Cáceres, Extremadura</v>
      </c>
    </row>
    <row r="2074" spans="1:12" ht="12.75" customHeight="1" x14ac:dyDescent="0.2">
      <c r="A2074" t="s">
        <v>4698</v>
      </c>
      <c r="B2074" t="s">
        <v>908</v>
      </c>
      <c r="C2074" t="s">
        <v>2338</v>
      </c>
      <c r="D2074" s="10" t="s">
        <v>1276</v>
      </c>
      <c r="E2074" s="10" t="s">
        <v>4260</v>
      </c>
      <c r="F2074" s="10" t="s">
        <v>1573</v>
      </c>
      <c r="G2074" s="10" t="s">
        <v>36</v>
      </c>
      <c r="H2074" s="10" t="s">
        <v>4699</v>
      </c>
      <c r="I2074" t="str">
        <f t="shared" si="64"/>
        <v>10903</v>
      </c>
      <c r="L2074" s="11" t="str">
        <f t="shared" si="65"/>
        <v>Alagón del Río, Cáceres, Extremadura</v>
      </c>
    </row>
    <row r="2075" spans="1:12" ht="12.75" customHeight="1" x14ac:dyDescent="0.2">
      <c r="A2075" t="s">
        <v>4700</v>
      </c>
      <c r="B2075" t="s">
        <v>908</v>
      </c>
      <c r="C2075" t="s">
        <v>2338</v>
      </c>
      <c r="D2075" s="10" t="s">
        <v>1276</v>
      </c>
      <c r="E2075" s="10" t="s">
        <v>4260</v>
      </c>
      <c r="F2075" s="10" t="s">
        <v>880</v>
      </c>
      <c r="G2075" s="10" t="s">
        <v>56</v>
      </c>
      <c r="H2075" s="10" t="s">
        <v>4701</v>
      </c>
      <c r="I2075" t="str">
        <f t="shared" si="64"/>
        <v>10904</v>
      </c>
      <c r="L2075" s="11" t="str">
        <f t="shared" si="65"/>
        <v>Tiétar, Cáceres, Extremadura</v>
      </c>
    </row>
    <row r="2076" spans="1:12" ht="12.75" customHeight="1" x14ac:dyDescent="0.2">
      <c r="A2076" t="s">
        <v>4702</v>
      </c>
      <c r="B2076" t="s">
        <v>908</v>
      </c>
      <c r="C2076" t="s">
        <v>2338</v>
      </c>
      <c r="D2076" t="s">
        <v>1276</v>
      </c>
      <c r="E2076" s="10" t="s">
        <v>4260</v>
      </c>
      <c r="F2076" t="s">
        <v>2335</v>
      </c>
      <c r="G2076" t="s">
        <v>78</v>
      </c>
      <c r="H2076" t="s">
        <v>4703</v>
      </c>
      <c r="I2076" t="str">
        <f t="shared" si="64"/>
        <v>10905</v>
      </c>
      <c r="L2076" s="11" t="str">
        <f t="shared" si="65"/>
        <v>Pueblonuevo de Miramontes, Cáceres, Extremadura</v>
      </c>
    </row>
    <row r="2077" spans="1:12" ht="12.75" customHeight="1" x14ac:dyDescent="0.2">
      <c r="A2077" t="s">
        <v>4704</v>
      </c>
      <c r="B2077" t="s">
        <v>717</v>
      </c>
      <c r="C2077" t="s">
        <v>52</v>
      </c>
      <c r="D2077" s="10" t="s">
        <v>908</v>
      </c>
      <c r="E2077" s="10" t="s">
        <v>909</v>
      </c>
      <c r="F2077" s="10" t="s">
        <v>49</v>
      </c>
      <c r="G2077" s="10" t="s">
        <v>56</v>
      </c>
      <c r="H2077" s="10" t="s">
        <v>4705</v>
      </c>
      <c r="I2077" t="str">
        <f t="shared" si="64"/>
        <v>11001</v>
      </c>
      <c r="L2077" s="11" t="str">
        <f t="shared" si="65"/>
        <v>Alcalá de los Gazules, Cádiz, Andalucía</v>
      </c>
    </row>
    <row r="2078" spans="1:12" ht="12.75" customHeight="1" x14ac:dyDescent="0.2">
      <c r="A2078" t="s">
        <v>4706</v>
      </c>
      <c r="B2078" t="s">
        <v>717</v>
      </c>
      <c r="C2078" t="s">
        <v>52</v>
      </c>
      <c r="D2078" s="10" t="s">
        <v>908</v>
      </c>
      <c r="E2078" s="10" t="s">
        <v>909</v>
      </c>
      <c r="F2078" s="10" t="s">
        <v>721</v>
      </c>
      <c r="G2078" s="10" t="s">
        <v>36</v>
      </c>
      <c r="H2078" s="10" t="s">
        <v>4707</v>
      </c>
      <c r="I2078" t="str">
        <f t="shared" si="64"/>
        <v>11002</v>
      </c>
      <c r="L2078" s="11" t="str">
        <f t="shared" si="65"/>
        <v>Alcalá del Valle, Cádiz, Andalucía</v>
      </c>
    </row>
    <row r="2079" spans="1:12" ht="12.75" customHeight="1" x14ac:dyDescent="0.2">
      <c r="A2079" t="s">
        <v>4708</v>
      </c>
      <c r="B2079" t="s">
        <v>717</v>
      </c>
      <c r="C2079" t="s">
        <v>52</v>
      </c>
      <c r="D2079" s="10" t="s">
        <v>908</v>
      </c>
      <c r="E2079" s="10" t="s">
        <v>909</v>
      </c>
      <c r="F2079" s="10" t="s">
        <v>516</v>
      </c>
      <c r="G2079" s="10" t="s">
        <v>41</v>
      </c>
      <c r="H2079" s="10" t="s">
        <v>4709</v>
      </c>
      <c r="I2079" t="str">
        <f t="shared" si="64"/>
        <v>11003</v>
      </c>
      <c r="L2079" s="11" t="str">
        <f t="shared" si="65"/>
        <v>Algar, Cádiz, Andalucía</v>
      </c>
    </row>
    <row r="2080" spans="1:12" ht="12.75" customHeight="1" x14ac:dyDescent="0.2">
      <c r="A2080" t="s">
        <v>4710</v>
      </c>
      <c r="B2080" t="s">
        <v>717</v>
      </c>
      <c r="C2080" t="s">
        <v>52</v>
      </c>
      <c r="D2080" s="10" t="s">
        <v>908</v>
      </c>
      <c r="E2080" s="10" t="s">
        <v>909</v>
      </c>
      <c r="F2080" s="10" t="s">
        <v>278</v>
      </c>
      <c r="G2080" s="10" t="s">
        <v>92</v>
      </c>
      <c r="H2080" s="10" t="s">
        <v>4711</v>
      </c>
      <c r="I2080" t="str">
        <f t="shared" si="64"/>
        <v>11005</v>
      </c>
      <c r="L2080" s="11" t="str">
        <f t="shared" si="65"/>
        <v>Algodonales, Cádiz, Andalucía</v>
      </c>
    </row>
    <row r="2081" spans="1:12" ht="12.75" customHeight="1" x14ac:dyDescent="0.2">
      <c r="A2081" t="s">
        <v>4712</v>
      </c>
      <c r="B2081" t="s">
        <v>717</v>
      </c>
      <c r="C2081" t="s">
        <v>52</v>
      </c>
      <c r="D2081" s="10" t="s">
        <v>908</v>
      </c>
      <c r="E2081" s="10" t="s">
        <v>909</v>
      </c>
      <c r="F2081" s="10" t="s">
        <v>547</v>
      </c>
      <c r="G2081" s="10" t="s">
        <v>61</v>
      </c>
      <c r="H2081" s="10" t="s">
        <v>4713</v>
      </c>
      <c r="I2081" t="str">
        <f t="shared" si="64"/>
        <v>11006</v>
      </c>
      <c r="L2081" s="11" t="str">
        <f t="shared" si="65"/>
        <v>Arcos de la Frontera, Cádiz, Andalucía</v>
      </c>
    </row>
    <row r="2082" spans="1:12" ht="12.75" customHeight="1" x14ac:dyDescent="0.2">
      <c r="A2082" t="s">
        <v>4714</v>
      </c>
      <c r="B2082" t="s">
        <v>717</v>
      </c>
      <c r="C2082" t="s">
        <v>52</v>
      </c>
      <c r="D2082" s="10" t="s">
        <v>908</v>
      </c>
      <c r="E2082" s="10" t="s">
        <v>909</v>
      </c>
      <c r="F2082" s="10" t="s">
        <v>60</v>
      </c>
      <c r="G2082" s="10" t="s">
        <v>97</v>
      </c>
      <c r="H2082" s="10" t="s">
        <v>4715</v>
      </c>
      <c r="I2082" t="str">
        <f t="shared" si="64"/>
        <v>11007</v>
      </c>
      <c r="L2082" s="11" t="str">
        <f t="shared" si="65"/>
        <v>Barbate, Cádiz, Andalucía</v>
      </c>
    </row>
    <row r="2083" spans="1:12" ht="12.75" customHeight="1" x14ac:dyDescent="0.2">
      <c r="A2083" t="s">
        <v>4716</v>
      </c>
      <c r="B2083" t="s">
        <v>717</v>
      </c>
      <c r="C2083" t="s">
        <v>52</v>
      </c>
      <c r="D2083" s="10" t="s">
        <v>908</v>
      </c>
      <c r="E2083" s="10" t="s">
        <v>909</v>
      </c>
      <c r="F2083" s="10" t="s">
        <v>66</v>
      </c>
      <c r="G2083" s="10" t="s">
        <v>128</v>
      </c>
      <c r="H2083" s="10" t="s">
        <v>4717</v>
      </c>
      <c r="I2083" t="str">
        <f t="shared" si="64"/>
        <v>11009</v>
      </c>
      <c r="L2083" s="11" t="str">
        <f t="shared" si="65"/>
        <v>Benaocaz, Cádiz, Andalucía</v>
      </c>
    </row>
    <row r="2084" spans="1:12" ht="12.75" customHeight="1" x14ac:dyDescent="0.2">
      <c r="A2084" t="s">
        <v>4718</v>
      </c>
      <c r="B2084" t="s">
        <v>717</v>
      </c>
      <c r="C2084" t="s">
        <v>52</v>
      </c>
      <c r="D2084" s="10" t="s">
        <v>908</v>
      </c>
      <c r="E2084" s="10" t="s">
        <v>909</v>
      </c>
      <c r="F2084" s="10" t="s">
        <v>1013</v>
      </c>
      <c r="G2084" s="10" t="s">
        <v>41</v>
      </c>
      <c r="H2084" s="10" t="s">
        <v>4719</v>
      </c>
      <c r="I2084" t="str">
        <f t="shared" si="64"/>
        <v>11010</v>
      </c>
      <c r="L2084" s="11" t="str">
        <f t="shared" si="65"/>
        <v>Bornos, Cádiz, Andalucía</v>
      </c>
    </row>
    <row r="2085" spans="1:12" ht="12.75" customHeight="1" x14ac:dyDescent="0.2">
      <c r="A2085" t="s">
        <v>4720</v>
      </c>
      <c r="B2085" t="s">
        <v>717</v>
      </c>
      <c r="C2085" t="s">
        <v>52</v>
      </c>
      <c r="D2085" s="10" t="s">
        <v>908</v>
      </c>
      <c r="E2085" s="10" t="s">
        <v>909</v>
      </c>
      <c r="F2085" s="10" t="s">
        <v>70</v>
      </c>
      <c r="G2085" s="10" t="s">
        <v>97</v>
      </c>
      <c r="H2085" s="10" t="s">
        <v>4721</v>
      </c>
      <c r="I2085" t="str">
        <f t="shared" si="64"/>
        <v>11011</v>
      </c>
      <c r="L2085" s="11" t="str">
        <f t="shared" si="65"/>
        <v>Bosque, El, Cádiz, Andalucía</v>
      </c>
    </row>
    <row r="2086" spans="1:12" ht="12.75" customHeight="1" x14ac:dyDescent="0.2">
      <c r="A2086" t="s">
        <v>4722</v>
      </c>
      <c r="B2086" t="s">
        <v>717</v>
      </c>
      <c r="C2086" t="s">
        <v>52</v>
      </c>
      <c r="D2086" s="10" t="s">
        <v>908</v>
      </c>
      <c r="E2086" s="10" t="s">
        <v>909</v>
      </c>
      <c r="F2086" s="10" t="s">
        <v>521</v>
      </c>
      <c r="G2086" s="10" t="s">
        <v>78</v>
      </c>
      <c r="H2086" s="10" t="s">
        <v>909</v>
      </c>
      <c r="I2086" t="str">
        <f t="shared" si="64"/>
        <v>11012</v>
      </c>
      <c r="L2086" s="11" t="str">
        <f t="shared" si="65"/>
        <v>Cádiz, Cádiz, Andalucía</v>
      </c>
    </row>
    <row r="2087" spans="1:12" ht="12.75" customHeight="1" x14ac:dyDescent="0.2">
      <c r="A2087" t="s">
        <v>4723</v>
      </c>
      <c r="B2087" t="s">
        <v>717</v>
      </c>
      <c r="C2087" t="s">
        <v>52</v>
      </c>
      <c r="D2087" s="10" t="s">
        <v>908</v>
      </c>
      <c r="E2087" s="10" t="s">
        <v>909</v>
      </c>
      <c r="F2087" s="10" t="s">
        <v>283</v>
      </c>
      <c r="G2087" s="10" t="s">
        <v>92</v>
      </c>
      <c r="H2087" s="10" t="s">
        <v>4724</v>
      </c>
      <c r="I2087" t="str">
        <f t="shared" si="64"/>
        <v>11013</v>
      </c>
      <c r="L2087" s="11" t="str">
        <f t="shared" si="65"/>
        <v>Castellar de la Frontera, Cádiz, Andalucía</v>
      </c>
    </row>
    <row r="2088" spans="1:12" ht="12.75" customHeight="1" x14ac:dyDescent="0.2">
      <c r="A2088" t="s">
        <v>4725</v>
      </c>
      <c r="B2088" t="s">
        <v>717</v>
      </c>
      <c r="C2088" t="s">
        <v>52</v>
      </c>
      <c r="D2088" s="10" t="s">
        <v>908</v>
      </c>
      <c r="E2088" s="10" t="s">
        <v>909</v>
      </c>
      <c r="F2088" s="10" t="s">
        <v>553</v>
      </c>
      <c r="G2088" s="10" t="s">
        <v>50</v>
      </c>
      <c r="H2088" s="10" t="s">
        <v>4726</v>
      </c>
      <c r="I2088" t="str">
        <f t="shared" si="64"/>
        <v>11014</v>
      </c>
      <c r="L2088" s="11" t="str">
        <f t="shared" si="65"/>
        <v>Conil de la Frontera, Cádiz, Andalucía</v>
      </c>
    </row>
    <row r="2089" spans="1:12" ht="12.75" customHeight="1" x14ac:dyDescent="0.2">
      <c r="A2089" t="s">
        <v>4727</v>
      </c>
      <c r="B2089" t="s">
        <v>717</v>
      </c>
      <c r="C2089" t="s">
        <v>52</v>
      </c>
      <c r="D2089" s="10" t="s">
        <v>908</v>
      </c>
      <c r="E2089" s="10" t="s">
        <v>909</v>
      </c>
      <c r="F2089" s="10" t="s">
        <v>637</v>
      </c>
      <c r="G2089" s="10" t="s">
        <v>128</v>
      </c>
      <c r="H2089" s="10" t="s">
        <v>4728</v>
      </c>
      <c r="I2089" t="str">
        <f t="shared" si="64"/>
        <v>11015</v>
      </c>
      <c r="L2089" s="11" t="str">
        <f t="shared" si="65"/>
        <v>Chiclana de la Frontera, Cádiz, Andalucía</v>
      </c>
    </row>
    <row r="2090" spans="1:12" ht="12.75" customHeight="1" x14ac:dyDescent="0.2">
      <c r="A2090" t="s">
        <v>4729</v>
      </c>
      <c r="B2090" t="s">
        <v>717</v>
      </c>
      <c r="C2090" t="s">
        <v>52</v>
      </c>
      <c r="D2090" s="10" t="s">
        <v>908</v>
      </c>
      <c r="E2090" s="10" t="s">
        <v>909</v>
      </c>
      <c r="F2090" s="10" t="s">
        <v>73</v>
      </c>
      <c r="G2090" s="10" t="s">
        <v>56</v>
      </c>
      <c r="H2090" s="10" t="s">
        <v>4730</v>
      </c>
      <c r="I2090" t="str">
        <f t="shared" si="64"/>
        <v>11016</v>
      </c>
      <c r="L2090" s="11" t="str">
        <f t="shared" si="65"/>
        <v>Chipiona, Cádiz, Andalucía</v>
      </c>
    </row>
    <row r="2091" spans="1:12" ht="12.75" customHeight="1" x14ac:dyDescent="0.2">
      <c r="A2091" t="s">
        <v>4731</v>
      </c>
      <c r="B2091" t="s">
        <v>717</v>
      </c>
      <c r="C2091" t="s">
        <v>52</v>
      </c>
      <c r="D2091" s="10" t="s">
        <v>908</v>
      </c>
      <c r="E2091" s="10" t="s">
        <v>909</v>
      </c>
      <c r="F2091" s="10" t="s">
        <v>362</v>
      </c>
      <c r="G2091" s="10" t="s">
        <v>28</v>
      </c>
      <c r="H2091" s="10" t="s">
        <v>4732</v>
      </c>
      <c r="I2091" t="str">
        <f t="shared" si="64"/>
        <v>11017</v>
      </c>
      <c r="L2091" s="11" t="str">
        <f t="shared" si="65"/>
        <v>Espera, Cádiz, Andalucía</v>
      </c>
    </row>
    <row r="2092" spans="1:12" ht="12.75" customHeight="1" x14ac:dyDescent="0.2">
      <c r="A2092" t="s">
        <v>4733</v>
      </c>
      <c r="B2092" t="s">
        <v>717</v>
      </c>
      <c r="C2092" t="s">
        <v>52</v>
      </c>
      <c r="D2092" s="10" t="s">
        <v>908</v>
      </c>
      <c r="E2092" s="10" t="s">
        <v>909</v>
      </c>
      <c r="F2092" s="10" t="s">
        <v>640</v>
      </c>
      <c r="G2092" s="10" t="s">
        <v>61</v>
      </c>
      <c r="H2092" s="10" t="s">
        <v>4734</v>
      </c>
      <c r="I2092" t="str">
        <f t="shared" si="64"/>
        <v>11018</v>
      </c>
      <c r="L2092" s="11" t="str">
        <f t="shared" si="65"/>
        <v>Gastor, El, Cádiz, Andalucía</v>
      </c>
    </row>
    <row r="2093" spans="1:12" ht="12.75" customHeight="1" x14ac:dyDescent="0.2">
      <c r="A2093" t="s">
        <v>4735</v>
      </c>
      <c r="B2093" t="s">
        <v>717</v>
      </c>
      <c r="C2093" t="s">
        <v>52</v>
      </c>
      <c r="D2093" s="10" t="s">
        <v>908</v>
      </c>
      <c r="E2093" s="10" t="s">
        <v>909</v>
      </c>
      <c r="F2093" s="10" t="s">
        <v>288</v>
      </c>
      <c r="G2093" s="10" t="s">
        <v>36</v>
      </c>
      <c r="H2093" s="10" t="s">
        <v>4736</v>
      </c>
      <c r="I2093" t="str">
        <f t="shared" si="64"/>
        <v>11019</v>
      </c>
      <c r="L2093" s="11" t="str">
        <f t="shared" si="65"/>
        <v>Grazalema, Cádiz, Andalucía</v>
      </c>
    </row>
    <row r="2094" spans="1:12" ht="12.75" customHeight="1" x14ac:dyDescent="0.2">
      <c r="A2094" t="s">
        <v>4737</v>
      </c>
      <c r="B2094" t="s">
        <v>717</v>
      </c>
      <c r="C2094" t="s">
        <v>52</v>
      </c>
      <c r="D2094" s="10" t="s">
        <v>908</v>
      </c>
      <c r="E2094" s="10" t="s">
        <v>909</v>
      </c>
      <c r="F2094" s="10" t="s">
        <v>77</v>
      </c>
      <c r="G2094" s="10" t="s">
        <v>92</v>
      </c>
      <c r="H2094" s="10" t="s">
        <v>4738</v>
      </c>
      <c r="I2094" t="str">
        <f t="shared" si="64"/>
        <v>11020</v>
      </c>
      <c r="L2094" s="11" t="str">
        <f t="shared" si="65"/>
        <v>Jerez de la Frontera, Cádiz, Andalucía</v>
      </c>
    </row>
    <row r="2095" spans="1:12" ht="12.75" customHeight="1" x14ac:dyDescent="0.2">
      <c r="A2095" t="s">
        <v>4739</v>
      </c>
      <c r="B2095" t="s">
        <v>717</v>
      </c>
      <c r="C2095" t="s">
        <v>52</v>
      </c>
      <c r="D2095" s="10" t="s">
        <v>908</v>
      </c>
      <c r="E2095" s="10" t="s">
        <v>909</v>
      </c>
      <c r="F2095" s="10" t="s">
        <v>665</v>
      </c>
      <c r="G2095" s="10" t="s">
        <v>28</v>
      </c>
      <c r="H2095" s="10" t="s">
        <v>4740</v>
      </c>
      <c r="I2095" t="str">
        <f t="shared" si="64"/>
        <v>11021</v>
      </c>
      <c r="L2095" s="11" t="str">
        <f t="shared" si="65"/>
        <v>Jimena de la Frontera, Cádiz, Andalucía</v>
      </c>
    </row>
    <row r="2096" spans="1:12" ht="12.75" customHeight="1" x14ac:dyDescent="0.2">
      <c r="A2096" t="s">
        <v>4741</v>
      </c>
      <c r="B2096" t="s">
        <v>717</v>
      </c>
      <c r="C2096" t="s">
        <v>52</v>
      </c>
      <c r="D2096" s="10" t="s">
        <v>908</v>
      </c>
      <c r="E2096" s="10" t="s">
        <v>909</v>
      </c>
      <c r="F2096" s="10" t="s">
        <v>87</v>
      </c>
      <c r="G2096" s="10" t="s">
        <v>128</v>
      </c>
      <c r="H2096" s="50" t="s">
        <v>4742</v>
      </c>
      <c r="I2096" t="str">
        <f t="shared" si="64"/>
        <v>11023</v>
      </c>
      <c r="L2096" s="11" t="str">
        <f t="shared" si="65"/>
        <v>Medina Sidonia, Cádiz, Andalucía</v>
      </c>
    </row>
    <row r="2097" spans="1:12" ht="12.75" customHeight="1" x14ac:dyDescent="0.2">
      <c r="A2097" t="s">
        <v>4743</v>
      </c>
      <c r="B2097" t="s">
        <v>717</v>
      </c>
      <c r="C2097" t="s">
        <v>52</v>
      </c>
      <c r="D2097" s="10" t="s">
        <v>908</v>
      </c>
      <c r="E2097" s="10" t="s">
        <v>909</v>
      </c>
      <c r="F2097" s="10" t="s">
        <v>367</v>
      </c>
      <c r="G2097" s="10" t="s">
        <v>61</v>
      </c>
      <c r="H2097" s="10" t="s">
        <v>4744</v>
      </c>
      <c r="I2097" t="str">
        <f t="shared" si="64"/>
        <v>11024</v>
      </c>
      <c r="L2097" s="11" t="str">
        <f t="shared" si="65"/>
        <v>Olvera, Cádiz, Andalucía</v>
      </c>
    </row>
    <row r="2098" spans="1:12" ht="12.75" customHeight="1" x14ac:dyDescent="0.2">
      <c r="A2098" t="s">
        <v>4745</v>
      </c>
      <c r="B2098" t="s">
        <v>717</v>
      </c>
      <c r="C2098" t="s">
        <v>52</v>
      </c>
      <c r="D2098" s="10" t="s">
        <v>908</v>
      </c>
      <c r="E2098" s="10" t="s">
        <v>909</v>
      </c>
      <c r="F2098" s="10" t="s">
        <v>91</v>
      </c>
      <c r="G2098" s="10" t="s">
        <v>36</v>
      </c>
      <c r="H2098" s="10" t="s">
        <v>4746</v>
      </c>
      <c r="I2098" t="str">
        <f t="shared" si="64"/>
        <v>11025</v>
      </c>
      <c r="L2098" s="11" t="str">
        <f t="shared" si="65"/>
        <v>Paterna de Rivera, Cádiz, Andalucía</v>
      </c>
    </row>
    <row r="2099" spans="1:12" ht="12.75" customHeight="1" x14ac:dyDescent="0.2">
      <c r="A2099" t="s">
        <v>4747</v>
      </c>
      <c r="B2099" t="s">
        <v>717</v>
      </c>
      <c r="C2099" t="s">
        <v>52</v>
      </c>
      <c r="D2099" s="10" t="s">
        <v>908</v>
      </c>
      <c r="E2099" s="10" t="s">
        <v>909</v>
      </c>
      <c r="F2099" s="10" t="s">
        <v>291</v>
      </c>
      <c r="G2099" s="10" t="s">
        <v>97</v>
      </c>
      <c r="H2099" s="10" t="s">
        <v>4748</v>
      </c>
      <c r="I2099" t="str">
        <f t="shared" si="64"/>
        <v>11026</v>
      </c>
      <c r="L2099" s="11" t="str">
        <f t="shared" si="65"/>
        <v>Prado del Rey, Cádiz, Andalucía</v>
      </c>
    </row>
    <row r="2100" spans="1:12" ht="12.75" customHeight="1" x14ac:dyDescent="0.2">
      <c r="A2100" t="s">
        <v>4749</v>
      </c>
      <c r="B2100" t="s">
        <v>717</v>
      </c>
      <c r="C2100" t="s">
        <v>52</v>
      </c>
      <c r="D2100" s="10" t="s">
        <v>908</v>
      </c>
      <c r="E2100" s="10" t="s">
        <v>909</v>
      </c>
      <c r="F2100" s="10" t="s">
        <v>96</v>
      </c>
      <c r="G2100" s="10" t="s">
        <v>50</v>
      </c>
      <c r="H2100" s="10" t="s">
        <v>4750</v>
      </c>
      <c r="I2100" t="str">
        <f t="shared" si="64"/>
        <v>11027</v>
      </c>
      <c r="L2100" s="11" t="str">
        <f t="shared" si="65"/>
        <v>Puerto de Santa María, El, Cádiz, Andalucía</v>
      </c>
    </row>
    <row r="2101" spans="1:12" ht="12.75" customHeight="1" x14ac:dyDescent="0.2">
      <c r="A2101" t="s">
        <v>4751</v>
      </c>
      <c r="B2101" t="s">
        <v>717</v>
      </c>
      <c r="C2101" t="s">
        <v>52</v>
      </c>
      <c r="D2101" s="10" t="s">
        <v>908</v>
      </c>
      <c r="E2101" s="10" t="s">
        <v>909</v>
      </c>
      <c r="F2101" s="10" t="s">
        <v>949</v>
      </c>
      <c r="G2101" s="10" t="s">
        <v>56</v>
      </c>
      <c r="H2101" s="10" t="s">
        <v>4752</v>
      </c>
      <c r="I2101" t="str">
        <f t="shared" si="64"/>
        <v>11028</v>
      </c>
      <c r="L2101" s="11" t="str">
        <f t="shared" si="65"/>
        <v>Puerto Real, Cádiz, Andalucía</v>
      </c>
    </row>
    <row r="2102" spans="1:12" ht="12.75" customHeight="1" x14ac:dyDescent="0.2">
      <c r="A2102" t="s">
        <v>4753</v>
      </c>
      <c r="B2102" t="s">
        <v>717</v>
      </c>
      <c r="C2102" t="s">
        <v>52</v>
      </c>
      <c r="D2102" s="10" t="s">
        <v>908</v>
      </c>
      <c r="E2102" s="10" t="s">
        <v>909</v>
      </c>
      <c r="F2102" s="10" t="s">
        <v>526</v>
      </c>
      <c r="G2102" s="10" t="s">
        <v>78</v>
      </c>
      <c r="H2102" s="10" t="s">
        <v>4754</v>
      </c>
      <c r="I2102" t="str">
        <f t="shared" si="64"/>
        <v>11029</v>
      </c>
      <c r="L2102" s="11" t="str">
        <f t="shared" si="65"/>
        <v>Puerto Serrano, Cádiz, Andalucía</v>
      </c>
    </row>
    <row r="2103" spans="1:12" ht="12.75" customHeight="1" x14ac:dyDescent="0.2">
      <c r="A2103" t="s">
        <v>4755</v>
      </c>
      <c r="B2103" t="s">
        <v>717</v>
      </c>
      <c r="C2103" t="s">
        <v>52</v>
      </c>
      <c r="D2103" s="10" t="s">
        <v>908</v>
      </c>
      <c r="E2103" s="10" t="s">
        <v>909</v>
      </c>
      <c r="F2103" s="10" t="s">
        <v>100</v>
      </c>
      <c r="G2103" s="10" t="s">
        <v>128</v>
      </c>
      <c r="H2103" s="10" t="s">
        <v>4756</v>
      </c>
      <c r="I2103" t="str">
        <f t="shared" si="64"/>
        <v>11030</v>
      </c>
      <c r="L2103" s="11" t="str">
        <f t="shared" si="65"/>
        <v>Rota, Cádiz, Andalucía</v>
      </c>
    </row>
    <row r="2104" spans="1:12" ht="12.75" customHeight="1" x14ac:dyDescent="0.2">
      <c r="A2104" t="s">
        <v>4757</v>
      </c>
      <c r="B2104" t="s">
        <v>717</v>
      </c>
      <c r="C2104" t="s">
        <v>52</v>
      </c>
      <c r="D2104" s="10" t="s">
        <v>908</v>
      </c>
      <c r="E2104" s="10" t="s">
        <v>909</v>
      </c>
      <c r="F2104" s="10" t="s">
        <v>562</v>
      </c>
      <c r="G2104" s="10" t="s">
        <v>50</v>
      </c>
      <c r="H2104" s="10" t="s">
        <v>4758</v>
      </c>
      <c r="I2104" t="str">
        <f t="shared" si="64"/>
        <v>11031</v>
      </c>
      <c r="L2104" s="11" t="str">
        <f t="shared" si="65"/>
        <v>San Fernando, Cádiz, Andalucía</v>
      </c>
    </row>
    <row r="2105" spans="1:12" ht="12.75" customHeight="1" x14ac:dyDescent="0.2">
      <c r="A2105" t="s">
        <v>4759</v>
      </c>
      <c r="B2105" t="s">
        <v>717</v>
      </c>
      <c r="C2105" t="s">
        <v>52</v>
      </c>
      <c r="D2105" s="10" t="s">
        <v>908</v>
      </c>
      <c r="E2105" s="10" t="s">
        <v>909</v>
      </c>
      <c r="F2105" s="10" t="s">
        <v>719</v>
      </c>
      <c r="G2105" s="10" t="s">
        <v>92</v>
      </c>
      <c r="H2105" s="10" t="s">
        <v>4760</v>
      </c>
      <c r="I2105" t="str">
        <f t="shared" si="64"/>
        <v>11032</v>
      </c>
      <c r="L2105" s="11" t="str">
        <f t="shared" si="65"/>
        <v>Sanlúcar de Barrameda, Cádiz, Andalucía</v>
      </c>
    </row>
    <row r="2106" spans="1:12" ht="12.75" customHeight="1" x14ac:dyDescent="0.2">
      <c r="A2106" t="s">
        <v>4761</v>
      </c>
      <c r="B2106" t="s">
        <v>717</v>
      </c>
      <c r="C2106" t="s">
        <v>52</v>
      </c>
      <c r="D2106" s="10" t="s">
        <v>908</v>
      </c>
      <c r="E2106" s="10" t="s">
        <v>909</v>
      </c>
      <c r="F2106" s="10" t="s">
        <v>104</v>
      </c>
      <c r="G2106" s="10" t="s">
        <v>56</v>
      </c>
      <c r="H2106" s="10" t="s">
        <v>4762</v>
      </c>
      <c r="I2106" t="str">
        <f t="shared" si="64"/>
        <v>11034</v>
      </c>
      <c r="L2106" s="11" t="str">
        <f t="shared" si="65"/>
        <v>Setenil de las Bodegas, Cádiz, Andalucía</v>
      </c>
    </row>
    <row r="2107" spans="1:12" ht="12.75" customHeight="1" x14ac:dyDescent="0.2">
      <c r="A2107" t="s">
        <v>4763</v>
      </c>
      <c r="B2107" t="s">
        <v>717</v>
      </c>
      <c r="C2107" t="s">
        <v>52</v>
      </c>
      <c r="D2107" s="10" t="s">
        <v>908</v>
      </c>
      <c r="E2107" s="10" t="s">
        <v>909</v>
      </c>
      <c r="F2107" s="10" t="s">
        <v>533</v>
      </c>
      <c r="G2107" s="10" t="s">
        <v>78</v>
      </c>
      <c r="H2107" s="10" t="s">
        <v>4764</v>
      </c>
      <c r="I2107" t="str">
        <f t="shared" si="64"/>
        <v>11035</v>
      </c>
      <c r="L2107" s="11" t="str">
        <f t="shared" si="65"/>
        <v>Tarifa, Cádiz, Andalucía</v>
      </c>
    </row>
    <row r="2108" spans="1:12" ht="12.75" customHeight="1" x14ac:dyDescent="0.2">
      <c r="A2108" t="s">
        <v>4765</v>
      </c>
      <c r="B2108" t="s">
        <v>717</v>
      </c>
      <c r="C2108" t="s">
        <v>52</v>
      </c>
      <c r="D2108" s="10" t="s">
        <v>908</v>
      </c>
      <c r="E2108" s="10" t="s">
        <v>909</v>
      </c>
      <c r="F2108" s="10" t="s">
        <v>108</v>
      </c>
      <c r="G2108" s="10" t="s">
        <v>28</v>
      </c>
      <c r="H2108" s="10" t="s">
        <v>4766</v>
      </c>
      <c r="I2108" t="str">
        <f t="shared" si="64"/>
        <v>11036</v>
      </c>
      <c r="L2108" s="11" t="str">
        <f t="shared" si="65"/>
        <v>Torre Alháquime, Cádiz, Andalucía</v>
      </c>
    </row>
    <row r="2109" spans="1:12" ht="12.75" customHeight="1" x14ac:dyDescent="0.2">
      <c r="A2109" t="s">
        <v>4767</v>
      </c>
      <c r="B2109" t="s">
        <v>717</v>
      </c>
      <c r="C2109" t="s">
        <v>52</v>
      </c>
      <c r="D2109" s="10" t="s">
        <v>908</v>
      </c>
      <c r="E2109" s="10" t="s">
        <v>909</v>
      </c>
      <c r="F2109" s="10" t="s">
        <v>112</v>
      </c>
      <c r="G2109" s="10" t="s">
        <v>61</v>
      </c>
      <c r="H2109" s="10" t="s">
        <v>4768</v>
      </c>
      <c r="I2109" t="str">
        <f t="shared" si="64"/>
        <v>11037</v>
      </c>
      <c r="L2109" s="11" t="str">
        <f t="shared" si="65"/>
        <v>Trebujena, Cádiz, Andalucía</v>
      </c>
    </row>
    <row r="2110" spans="1:12" ht="12.75" customHeight="1" x14ac:dyDescent="0.2">
      <c r="A2110" t="s">
        <v>4769</v>
      </c>
      <c r="B2110" t="s">
        <v>717</v>
      </c>
      <c r="C2110" t="s">
        <v>52</v>
      </c>
      <c r="D2110" s="10" t="s">
        <v>908</v>
      </c>
      <c r="E2110" s="10" t="s">
        <v>909</v>
      </c>
      <c r="F2110" s="10" t="s">
        <v>116</v>
      </c>
      <c r="G2110" s="10" t="s">
        <v>97</v>
      </c>
      <c r="H2110" s="10" t="s">
        <v>4770</v>
      </c>
      <c r="I2110" t="str">
        <f t="shared" si="64"/>
        <v>11038</v>
      </c>
      <c r="L2110" s="11" t="str">
        <f t="shared" si="65"/>
        <v>Ubrique, Cádiz, Andalucía</v>
      </c>
    </row>
    <row r="2111" spans="1:12" ht="12.75" customHeight="1" x14ac:dyDescent="0.2">
      <c r="A2111" t="s">
        <v>4771</v>
      </c>
      <c r="B2111" t="s">
        <v>717</v>
      </c>
      <c r="C2111" t="s">
        <v>52</v>
      </c>
      <c r="D2111" s="10" t="s">
        <v>908</v>
      </c>
      <c r="E2111" s="10" t="s">
        <v>909</v>
      </c>
      <c r="F2111" s="10" t="s">
        <v>536</v>
      </c>
      <c r="G2111" s="10" t="s">
        <v>41</v>
      </c>
      <c r="H2111" s="10" t="s">
        <v>4772</v>
      </c>
      <c r="I2111" t="str">
        <f t="shared" si="64"/>
        <v>11039</v>
      </c>
      <c r="L2111" s="11" t="str">
        <f t="shared" si="65"/>
        <v>Vejer de la Frontera, Cádiz, Andalucía</v>
      </c>
    </row>
    <row r="2112" spans="1:12" ht="12.75" customHeight="1" x14ac:dyDescent="0.2">
      <c r="A2112" t="s">
        <v>4773</v>
      </c>
      <c r="B2112" t="s">
        <v>717</v>
      </c>
      <c r="C2112" t="s">
        <v>52</v>
      </c>
      <c r="D2112" s="10" t="s">
        <v>908</v>
      </c>
      <c r="E2112" s="10" t="s">
        <v>909</v>
      </c>
      <c r="F2112" s="10" t="s">
        <v>120</v>
      </c>
      <c r="G2112" s="10" t="s">
        <v>36</v>
      </c>
      <c r="H2112" s="10" t="s">
        <v>4774</v>
      </c>
      <c r="I2112" t="str">
        <f t="shared" si="64"/>
        <v>11040</v>
      </c>
      <c r="L2112" s="11" t="str">
        <f t="shared" si="65"/>
        <v>Villaluenga del Rosario, Cádiz, Andalucía</v>
      </c>
    </row>
    <row r="2113" spans="1:12" ht="12.75" customHeight="1" x14ac:dyDescent="0.2">
      <c r="A2113" t="s">
        <v>4775</v>
      </c>
      <c r="B2113" t="s">
        <v>717</v>
      </c>
      <c r="C2113" t="s">
        <v>52</v>
      </c>
      <c r="D2113" s="10" t="s">
        <v>908</v>
      </c>
      <c r="E2113" s="10" t="s">
        <v>909</v>
      </c>
      <c r="F2113" s="10" t="s">
        <v>123</v>
      </c>
      <c r="G2113" s="10" t="s">
        <v>61</v>
      </c>
      <c r="H2113" s="10" t="s">
        <v>4776</v>
      </c>
      <c r="I2113" t="str">
        <f t="shared" si="64"/>
        <v>11041</v>
      </c>
      <c r="L2113" s="11" t="str">
        <f t="shared" si="65"/>
        <v>Villamartín, Cádiz, Andalucía</v>
      </c>
    </row>
    <row r="2114" spans="1:12" ht="12.75" customHeight="1" x14ac:dyDescent="0.2">
      <c r="A2114" t="s">
        <v>4777</v>
      </c>
      <c r="B2114" t="s">
        <v>717</v>
      </c>
      <c r="C2114" t="s">
        <v>52</v>
      </c>
      <c r="D2114" s="10" t="s">
        <v>908</v>
      </c>
      <c r="E2114" s="10" t="s">
        <v>909</v>
      </c>
      <c r="F2114" s="10" t="s">
        <v>300</v>
      </c>
      <c r="G2114" s="10" t="s">
        <v>128</v>
      </c>
      <c r="H2114" s="10" t="s">
        <v>4778</v>
      </c>
      <c r="I2114" t="str">
        <f t="shared" ref="I2114:I2177" si="66">CONCATENATE(D2114,F2114)</f>
        <v>11042</v>
      </c>
      <c r="L2114" s="11" t="str">
        <f t="shared" si="65"/>
        <v>Zahara, Cádiz, Andalucía</v>
      </c>
    </row>
    <row r="2115" spans="1:12" ht="12.75" customHeight="1" x14ac:dyDescent="0.2">
      <c r="A2115" t="s">
        <v>4779</v>
      </c>
      <c r="B2115" t="s">
        <v>717</v>
      </c>
      <c r="C2115" t="s">
        <v>52</v>
      </c>
      <c r="D2115" s="10" t="s">
        <v>908</v>
      </c>
      <c r="E2115" s="10" t="s">
        <v>909</v>
      </c>
      <c r="F2115" s="10" t="s">
        <v>544</v>
      </c>
      <c r="G2115" s="10" t="s">
        <v>41</v>
      </c>
      <c r="H2115" s="10" t="s">
        <v>4780</v>
      </c>
      <c r="I2115" t="str">
        <f t="shared" si="66"/>
        <v>11901</v>
      </c>
      <c r="L2115" s="11" t="str">
        <f t="shared" ref="L2115:L2178" si="67">CONCATENATE(H2115,", ",E2115,", ",C2115)</f>
        <v>Benalup-Casas Viejas, Cádiz, Andalucía</v>
      </c>
    </row>
    <row r="2116" spans="1:12" ht="12.75" customHeight="1" x14ac:dyDescent="0.2">
      <c r="A2116" t="s">
        <v>4781</v>
      </c>
      <c r="B2116" t="s">
        <v>717</v>
      </c>
      <c r="C2116" t="s">
        <v>52</v>
      </c>
      <c r="D2116" s="10" t="s">
        <v>908</v>
      </c>
      <c r="E2116" s="10" t="s">
        <v>909</v>
      </c>
      <c r="F2116" s="10" t="s">
        <v>759</v>
      </c>
      <c r="G2116" s="10" t="s">
        <v>28</v>
      </c>
      <c r="H2116" s="10" t="s">
        <v>4782</v>
      </c>
      <c r="I2116" t="str">
        <f t="shared" si="66"/>
        <v>11902</v>
      </c>
      <c r="L2116" s="11" t="str">
        <f t="shared" si="67"/>
        <v>San José del Valle, Cádiz, Andalucía</v>
      </c>
    </row>
    <row r="2117" spans="1:12" ht="12.75" customHeight="1" x14ac:dyDescent="0.2">
      <c r="A2117" t="s">
        <v>4783</v>
      </c>
      <c r="B2117" t="s">
        <v>717</v>
      </c>
      <c r="C2117" t="s">
        <v>52</v>
      </c>
      <c r="D2117" s="10" t="s">
        <v>908</v>
      </c>
      <c r="E2117" s="10" t="s">
        <v>909</v>
      </c>
      <c r="F2117" s="10" t="s">
        <v>1573</v>
      </c>
      <c r="G2117" s="51">
        <v>4</v>
      </c>
      <c r="H2117" s="10" t="s">
        <v>4784</v>
      </c>
      <c r="I2117" t="str">
        <f t="shared" si="66"/>
        <v>11903</v>
      </c>
      <c r="L2117" s="11" t="str">
        <f t="shared" si="67"/>
        <v>San Martín del Tesorillo, Cádiz, Andalucía</v>
      </c>
    </row>
    <row r="2118" spans="1:12" ht="12.75" customHeight="1" x14ac:dyDescent="0.2">
      <c r="A2118" t="s">
        <v>4785</v>
      </c>
      <c r="B2118" t="s">
        <v>1276</v>
      </c>
      <c r="C2118" t="s">
        <v>1277</v>
      </c>
      <c r="D2118" s="10" t="s">
        <v>634</v>
      </c>
      <c r="E2118" s="10" t="s">
        <v>4786</v>
      </c>
      <c r="F2118" s="10" t="s">
        <v>49</v>
      </c>
      <c r="G2118" s="10" t="s">
        <v>36</v>
      </c>
      <c r="H2118" s="10" t="s">
        <v>4787</v>
      </c>
      <c r="I2118" t="str">
        <f t="shared" si="66"/>
        <v>12001</v>
      </c>
      <c r="L2118" s="11" t="str">
        <f t="shared" si="67"/>
        <v>Atzeneta del Maestrat, Castellón/Castelló, Comunitat Valenciana</v>
      </c>
    </row>
    <row r="2119" spans="1:12" ht="12.75" customHeight="1" x14ac:dyDescent="0.2">
      <c r="A2119" t="s">
        <v>4788</v>
      </c>
      <c r="B2119" t="s">
        <v>1276</v>
      </c>
      <c r="C2119" t="s">
        <v>1277</v>
      </c>
      <c r="D2119" s="10" t="s">
        <v>634</v>
      </c>
      <c r="E2119" s="10" t="s">
        <v>4786</v>
      </c>
      <c r="F2119" s="10" t="s">
        <v>721</v>
      </c>
      <c r="G2119" s="10" t="s">
        <v>56</v>
      </c>
      <c r="H2119" s="10" t="s">
        <v>4789</v>
      </c>
      <c r="I2119" t="str">
        <f t="shared" si="66"/>
        <v>12002</v>
      </c>
      <c r="L2119" s="11" t="str">
        <f t="shared" si="67"/>
        <v>Aín, Castellón/Castelló, Comunitat Valenciana</v>
      </c>
    </row>
    <row r="2120" spans="1:12" ht="12.75" customHeight="1" x14ac:dyDescent="0.2">
      <c r="A2120" t="s">
        <v>4790</v>
      </c>
      <c r="B2120" t="s">
        <v>1276</v>
      </c>
      <c r="C2120" t="s">
        <v>1277</v>
      </c>
      <c r="D2120" s="10" t="s">
        <v>634</v>
      </c>
      <c r="E2120" s="10" t="s">
        <v>4786</v>
      </c>
      <c r="F2120" s="10" t="s">
        <v>516</v>
      </c>
      <c r="G2120" s="10" t="s">
        <v>28</v>
      </c>
      <c r="H2120" s="10" t="s">
        <v>4791</v>
      </c>
      <c r="I2120" t="str">
        <f t="shared" si="66"/>
        <v>12003</v>
      </c>
      <c r="L2120" s="11" t="str">
        <f t="shared" si="67"/>
        <v>Albocàsser, Castellón/Castelló, Comunitat Valenciana</v>
      </c>
    </row>
    <row r="2121" spans="1:12" ht="12.75" customHeight="1" x14ac:dyDescent="0.2">
      <c r="A2121" t="s">
        <v>4792</v>
      </c>
      <c r="B2121" t="s">
        <v>1276</v>
      </c>
      <c r="C2121" t="s">
        <v>1277</v>
      </c>
      <c r="D2121" s="10" t="s">
        <v>634</v>
      </c>
      <c r="E2121" s="10" t="s">
        <v>4786</v>
      </c>
      <c r="F2121" s="10" t="s">
        <v>55</v>
      </c>
      <c r="G2121" s="10" t="s">
        <v>41</v>
      </c>
      <c r="H2121" s="10" t="s">
        <v>4793</v>
      </c>
      <c r="I2121" t="str">
        <f t="shared" si="66"/>
        <v>12004</v>
      </c>
      <c r="L2121" s="11" t="str">
        <f t="shared" si="67"/>
        <v>Alcalà de Xivert, Castellón/Castelló, Comunitat Valenciana</v>
      </c>
    </row>
    <row r="2122" spans="1:12" ht="12.75" customHeight="1" x14ac:dyDescent="0.2">
      <c r="A2122" t="s">
        <v>4794</v>
      </c>
      <c r="B2122" t="s">
        <v>1276</v>
      </c>
      <c r="C2122" t="s">
        <v>1277</v>
      </c>
      <c r="D2122" s="10" t="s">
        <v>634</v>
      </c>
      <c r="E2122" s="10" t="s">
        <v>4786</v>
      </c>
      <c r="F2122" s="10" t="s">
        <v>278</v>
      </c>
      <c r="G2122" s="10" t="s">
        <v>50</v>
      </c>
      <c r="H2122" s="10" t="s">
        <v>4795</v>
      </c>
      <c r="I2122" t="str">
        <f t="shared" si="66"/>
        <v>12005</v>
      </c>
      <c r="L2122" s="11" t="str">
        <f t="shared" si="67"/>
        <v>Alcora, l', Castellón/Castelló, Comunitat Valenciana</v>
      </c>
    </row>
    <row r="2123" spans="1:12" ht="12.75" customHeight="1" x14ac:dyDescent="0.2">
      <c r="A2123" t="s">
        <v>4796</v>
      </c>
      <c r="B2123" t="s">
        <v>1276</v>
      </c>
      <c r="C2123" t="s">
        <v>1277</v>
      </c>
      <c r="D2123" s="10" t="s">
        <v>634</v>
      </c>
      <c r="E2123" s="10" t="s">
        <v>4786</v>
      </c>
      <c r="F2123" s="10" t="s">
        <v>547</v>
      </c>
      <c r="G2123" s="10" t="s">
        <v>128</v>
      </c>
      <c r="H2123" s="10" t="s">
        <v>4797</v>
      </c>
      <c r="I2123" t="str">
        <f t="shared" si="66"/>
        <v>12006</v>
      </c>
      <c r="L2123" s="11" t="str">
        <f t="shared" si="67"/>
        <v>Alcudia de Veo, Castellón/Castelló, Comunitat Valenciana</v>
      </c>
    </row>
    <row r="2124" spans="1:12" ht="12.75" customHeight="1" x14ac:dyDescent="0.2">
      <c r="A2124" t="s">
        <v>4798</v>
      </c>
      <c r="B2124" t="s">
        <v>1276</v>
      </c>
      <c r="C2124" t="s">
        <v>1277</v>
      </c>
      <c r="D2124" s="10" t="s">
        <v>634</v>
      </c>
      <c r="E2124" s="10" t="s">
        <v>4786</v>
      </c>
      <c r="F2124" s="10" t="s">
        <v>60</v>
      </c>
      <c r="G2124" s="10" t="s">
        <v>78</v>
      </c>
      <c r="H2124" s="10" t="s">
        <v>4799</v>
      </c>
      <c r="I2124" t="str">
        <f t="shared" si="66"/>
        <v>12007</v>
      </c>
      <c r="L2124" s="11" t="str">
        <f t="shared" si="67"/>
        <v>Alfondeguilla, Castellón/Castelló, Comunitat Valenciana</v>
      </c>
    </row>
    <row r="2125" spans="1:12" ht="12.75" customHeight="1" x14ac:dyDescent="0.2">
      <c r="A2125" t="s">
        <v>4800</v>
      </c>
      <c r="B2125" t="s">
        <v>1276</v>
      </c>
      <c r="C2125" t="s">
        <v>1277</v>
      </c>
      <c r="D2125" s="10" t="s">
        <v>634</v>
      </c>
      <c r="E2125" s="10" t="s">
        <v>4786</v>
      </c>
      <c r="F2125" s="10" t="s">
        <v>550</v>
      </c>
      <c r="G2125" s="10" t="s">
        <v>92</v>
      </c>
      <c r="H2125" s="10" t="s">
        <v>4801</v>
      </c>
      <c r="I2125" t="str">
        <f t="shared" si="66"/>
        <v>12008</v>
      </c>
      <c r="L2125" s="11" t="str">
        <f t="shared" si="67"/>
        <v>Algimia de Almonacid, Castellón/Castelló, Comunitat Valenciana</v>
      </c>
    </row>
    <row r="2126" spans="1:12" ht="12.75" customHeight="1" x14ac:dyDescent="0.2">
      <c r="A2126" t="s">
        <v>4802</v>
      </c>
      <c r="B2126" t="s">
        <v>1276</v>
      </c>
      <c r="C2126" t="s">
        <v>1277</v>
      </c>
      <c r="D2126" s="10" t="s">
        <v>634</v>
      </c>
      <c r="E2126" s="10" t="s">
        <v>4786</v>
      </c>
      <c r="F2126" s="10" t="s">
        <v>66</v>
      </c>
      <c r="G2126" s="10" t="s">
        <v>61</v>
      </c>
      <c r="H2126" s="10" t="s">
        <v>4803</v>
      </c>
      <c r="I2126" t="str">
        <f t="shared" si="66"/>
        <v>12009</v>
      </c>
      <c r="L2126" s="11" t="str">
        <f t="shared" si="67"/>
        <v>Almassora, Castellón/Castelló, Comunitat Valenciana</v>
      </c>
    </row>
    <row r="2127" spans="1:12" ht="12.75" customHeight="1" x14ac:dyDescent="0.2">
      <c r="A2127" t="s">
        <v>4804</v>
      </c>
      <c r="B2127" t="s">
        <v>1276</v>
      </c>
      <c r="C2127" t="s">
        <v>1277</v>
      </c>
      <c r="D2127" s="10" t="s">
        <v>634</v>
      </c>
      <c r="E2127" s="10" t="s">
        <v>4786</v>
      </c>
      <c r="F2127" s="10" t="s">
        <v>1013</v>
      </c>
      <c r="G2127" s="10" t="s">
        <v>28</v>
      </c>
      <c r="H2127" s="10" t="s">
        <v>4805</v>
      </c>
      <c r="I2127" t="str">
        <f t="shared" si="66"/>
        <v>12010</v>
      </c>
      <c r="L2127" s="11" t="str">
        <f t="shared" si="67"/>
        <v>Almedíjar, Castellón/Castelló, Comunitat Valenciana</v>
      </c>
    </row>
    <row r="2128" spans="1:12" ht="12.75" customHeight="1" x14ac:dyDescent="0.2">
      <c r="A2128" t="s">
        <v>4806</v>
      </c>
      <c r="B2128" t="s">
        <v>1276</v>
      </c>
      <c r="C2128" t="s">
        <v>1277</v>
      </c>
      <c r="D2128" s="10" t="s">
        <v>634</v>
      </c>
      <c r="E2128" s="10" t="s">
        <v>4786</v>
      </c>
      <c r="F2128" s="10" t="s">
        <v>70</v>
      </c>
      <c r="G2128" s="10" t="s">
        <v>78</v>
      </c>
      <c r="H2128" s="10" t="s">
        <v>4807</v>
      </c>
      <c r="I2128" t="str">
        <f t="shared" si="66"/>
        <v>12011</v>
      </c>
      <c r="L2128" s="11" t="str">
        <f t="shared" si="67"/>
        <v>Almenara, Castellón/Castelló, Comunitat Valenciana</v>
      </c>
    </row>
    <row r="2129" spans="1:12" ht="12.75" customHeight="1" x14ac:dyDescent="0.2">
      <c r="A2129" t="s">
        <v>4808</v>
      </c>
      <c r="B2129" t="s">
        <v>1276</v>
      </c>
      <c r="C2129" t="s">
        <v>1277</v>
      </c>
      <c r="D2129" s="10" t="s">
        <v>634</v>
      </c>
      <c r="E2129" s="10" t="s">
        <v>4786</v>
      </c>
      <c r="F2129" s="10" t="s">
        <v>521</v>
      </c>
      <c r="G2129" s="10" t="s">
        <v>97</v>
      </c>
      <c r="H2129" s="10" t="s">
        <v>4809</v>
      </c>
      <c r="I2129" t="str">
        <f t="shared" si="66"/>
        <v>12012</v>
      </c>
      <c r="L2129" s="11" t="str">
        <f t="shared" si="67"/>
        <v>Altura, Castellón/Castelló, Comunitat Valenciana</v>
      </c>
    </row>
    <row r="2130" spans="1:12" ht="12.75" customHeight="1" x14ac:dyDescent="0.2">
      <c r="A2130" t="s">
        <v>4810</v>
      </c>
      <c r="B2130" t="s">
        <v>1276</v>
      </c>
      <c r="C2130" t="s">
        <v>1277</v>
      </c>
      <c r="D2130" s="10" t="s">
        <v>634</v>
      </c>
      <c r="E2130" s="10" t="s">
        <v>4786</v>
      </c>
      <c r="F2130" s="10" t="s">
        <v>283</v>
      </c>
      <c r="G2130" s="10" t="s">
        <v>50</v>
      </c>
      <c r="H2130" s="10" t="s">
        <v>4811</v>
      </c>
      <c r="I2130" t="str">
        <f t="shared" si="66"/>
        <v>12013</v>
      </c>
      <c r="L2130" s="11" t="str">
        <f t="shared" si="67"/>
        <v>Arañuel, Castellón/Castelló, Comunitat Valenciana</v>
      </c>
    </row>
    <row r="2131" spans="1:12" ht="12.75" customHeight="1" x14ac:dyDescent="0.2">
      <c r="A2131" t="s">
        <v>4812</v>
      </c>
      <c r="B2131" t="s">
        <v>1276</v>
      </c>
      <c r="C2131" t="s">
        <v>1277</v>
      </c>
      <c r="D2131" s="10" t="s">
        <v>634</v>
      </c>
      <c r="E2131" s="10" t="s">
        <v>4786</v>
      </c>
      <c r="F2131" s="10" t="s">
        <v>553</v>
      </c>
      <c r="G2131" s="10" t="s">
        <v>92</v>
      </c>
      <c r="H2131" s="10" t="s">
        <v>4813</v>
      </c>
      <c r="I2131" t="str">
        <f t="shared" si="66"/>
        <v>12014</v>
      </c>
      <c r="L2131" s="11" t="str">
        <f t="shared" si="67"/>
        <v>Ares del Maestrat, Castellón/Castelló, Comunitat Valenciana</v>
      </c>
    </row>
    <row r="2132" spans="1:12" ht="12.75" customHeight="1" x14ac:dyDescent="0.2">
      <c r="A2132" t="s">
        <v>4814</v>
      </c>
      <c r="B2132" t="s">
        <v>1276</v>
      </c>
      <c r="C2132" t="s">
        <v>1277</v>
      </c>
      <c r="D2132" s="10" t="s">
        <v>634</v>
      </c>
      <c r="E2132" s="10" t="s">
        <v>4786</v>
      </c>
      <c r="F2132" s="10" t="s">
        <v>637</v>
      </c>
      <c r="G2132" s="10" t="s">
        <v>61</v>
      </c>
      <c r="H2132" s="10" t="s">
        <v>4815</v>
      </c>
      <c r="I2132" t="str">
        <f t="shared" si="66"/>
        <v>12015</v>
      </c>
      <c r="L2132" s="11" t="str">
        <f t="shared" si="67"/>
        <v>Argelita, Castellón/Castelló, Comunitat Valenciana</v>
      </c>
    </row>
    <row r="2133" spans="1:12" ht="12.75" customHeight="1" x14ac:dyDescent="0.2">
      <c r="A2133" t="s">
        <v>4816</v>
      </c>
      <c r="B2133" t="s">
        <v>1276</v>
      </c>
      <c r="C2133" t="s">
        <v>1277</v>
      </c>
      <c r="D2133" s="10" t="s">
        <v>634</v>
      </c>
      <c r="E2133" s="10" t="s">
        <v>4786</v>
      </c>
      <c r="F2133" s="10" t="s">
        <v>73</v>
      </c>
      <c r="G2133" s="10" t="s">
        <v>36</v>
      </c>
      <c r="H2133" s="10" t="s">
        <v>4817</v>
      </c>
      <c r="I2133" t="str">
        <f t="shared" si="66"/>
        <v>12016</v>
      </c>
      <c r="L2133" s="11" t="str">
        <f t="shared" si="67"/>
        <v>Artana, Castellón/Castelló, Comunitat Valenciana</v>
      </c>
    </row>
    <row r="2134" spans="1:12" ht="12.75" customHeight="1" x14ac:dyDescent="0.2">
      <c r="A2134" t="s">
        <v>4818</v>
      </c>
      <c r="B2134" t="s">
        <v>1276</v>
      </c>
      <c r="C2134" t="s">
        <v>1277</v>
      </c>
      <c r="D2134" s="10" t="s">
        <v>634</v>
      </c>
      <c r="E2134" s="10" t="s">
        <v>4786</v>
      </c>
      <c r="F2134" s="10" t="s">
        <v>362</v>
      </c>
      <c r="G2134" s="10" t="s">
        <v>41</v>
      </c>
      <c r="H2134" s="10" t="s">
        <v>4819</v>
      </c>
      <c r="I2134" t="str">
        <f t="shared" si="66"/>
        <v>12017</v>
      </c>
      <c r="L2134" s="11" t="str">
        <f t="shared" si="67"/>
        <v>Ayódar, Castellón/Castelló, Comunitat Valenciana</v>
      </c>
    </row>
    <row r="2135" spans="1:12" ht="12.75" customHeight="1" x14ac:dyDescent="0.2">
      <c r="A2135" t="s">
        <v>4820</v>
      </c>
      <c r="B2135" t="s">
        <v>1276</v>
      </c>
      <c r="C2135" t="s">
        <v>1277</v>
      </c>
      <c r="D2135" s="10" t="s">
        <v>634</v>
      </c>
      <c r="E2135" s="10" t="s">
        <v>4786</v>
      </c>
      <c r="F2135" s="10" t="s">
        <v>640</v>
      </c>
      <c r="G2135" s="10" t="s">
        <v>128</v>
      </c>
      <c r="H2135" s="10" t="s">
        <v>4821</v>
      </c>
      <c r="I2135" t="str">
        <f t="shared" si="66"/>
        <v>12018</v>
      </c>
      <c r="L2135" s="11" t="str">
        <f t="shared" si="67"/>
        <v>Azuébar, Castellón/Castelló, Comunitat Valenciana</v>
      </c>
    </row>
    <row r="2136" spans="1:12" ht="12.75" customHeight="1" x14ac:dyDescent="0.2">
      <c r="A2136" t="s">
        <v>4822</v>
      </c>
      <c r="B2136" t="s">
        <v>1276</v>
      </c>
      <c r="C2136" t="s">
        <v>1277</v>
      </c>
      <c r="D2136" s="10" t="s">
        <v>634</v>
      </c>
      <c r="E2136" s="10" t="s">
        <v>4786</v>
      </c>
      <c r="F2136" s="10" t="s">
        <v>77</v>
      </c>
      <c r="G2136" s="10" t="s">
        <v>50</v>
      </c>
      <c r="H2136" s="10" t="s">
        <v>4823</v>
      </c>
      <c r="I2136" t="str">
        <f t="shared" si="66"/>
        <v>12020</v>
      </c>
      <c r="L2136" s="11" t="str">
        <f t="shared" si="67"/>
        <v>Barracas, Castellón/Castelló, Comunitat Valenciana</v>
      </c>
    </row>
    <row r="2137" spans="1:12" ht="12.75" customHeight="1" x14ac:dyDescent="0.2">
      <c r="A2137" t="s">
        <v>4824</v>
      </c>
      <c r="B2137" t="s">
        <v>1276</v>
      </c>
      <c r="C2137" t="s">
        <v>1277</v>
      </c>
      <c r="D2137" s="10" t="s">
        <v>634</v>
      </c>
      <c r="E2137" s="10" t="s">
        <v>4786</v>
      </c>
      <c r="F2137" s="10" t="s">
        <v>665</v>
      </c>
      <c r="G2137" s="10" t="s">
        <v>41</v>
      </c>
      <c r="H2137" s="10" t="s">
        <v>4825</v>
      </c>
      <c r="I2137" t="str">
        <f t="shared" si="66"/>
        <v>12021</v>
      </c>
      <c r="L2137" s="11" t="str">
        <f t="shared" si="67"/>
        <v>Betxí, Castellón/Castelló, Comunitat Valenciana</v>
      </c>
    </row>
    <row r="2138" spans="1:12" ht="12.75" customHeight="1" x14ac:dyDescent="0.2">
      <c r="A2138" t="s">
        <v>4826</v>
      </c>
      <c r="B2138" t="s">
        <v>1276</v>
      </c>
      <c r="C2138" t="s">
        <v>1277</v>
      </c>
      <c r="D2138" s="10" t="s">
        <v>634</v>
      </c>
      <c r="E2138" s="10" t="s">
        <v>4786</v>
      </c>
      <c r="F2138" s="10" t="s">
        <v>82</v>
      </c>
      <c r="G2138" s="10" t="s">
        <v>28</v>
      </c>
      <c r="H2138" s="10" t="s">
        <v>4827</v>
      </c>
      <c r="I2138" t="str">
        <f t="shared" si="66"/>
        <v>12022</v>
      </c>
      <c r="L2138" s="11" t="str">
        <f t="shared" si="67"/>
        <v>Bejís, Castellón/Castelló, Comunitat Valenciana</v>
      </c>
    </row>
    <row r="2139" spans="1:12" ht="12.75" customHeight="1" x14ac:dyDescent="0.2">
      <c r="A2139" t="s">
        <v>4828</v>
      </c>
      <c r="B2139" t="s">
        <v>1276</v>
      </c>
      <c r="C2139" t="s">
        <v>1277</v>
      </c>
      <c r="D2139" s="10" t="s">
        <v>634</v>
      </c>
      <c r="E2139" s="10" t="s">
        <v>4786</v>
      </c>
      <c r="F2139" s="10" t="s">
        <v>367</v>
      </c>
      <c r="G2139" s="10" t="s">
        <v>128</v>
      </c>
      <c r="H2139" s="10" t="s">
        <v>4829</v>
      </c>
      <c r="I2139" t="str">
        <f t="shared" si="66"/>
        <v>12024</v>
      </c>
      <c r="L2139" s="11" t="str">
        <f t="shared" si="67"/>
        <v>Benafer, Castellón/Castelló, Comunitat Valenciana</v>
      </c>
    </row>
    <row r="2140" spans="1:12" ht="12.75" customHeight="1" x14ac:dyDescent="0.2">
      <c r="A2140" t="s">
        <v>4830</v>
      </c>
      <c r="B2140" t="s">
        <v>1276</v>
      </c>
      <c r="C2140" t="s">
        <v>1277</v>
      </c>
      <c r="D2140" s="10" t="s">
        <v>634</v>
      </c>
      <c r="E2140" s="10" t="s">
        <v>4786</v>
      </c>
      <c r="F2140" s="10" t="s">
        <v>91</v>
      </c>
      <c r="G2140" s="10" t="s">
        <v>56</v>
      </c>
      <c r="H2140" s="10" t="s">
        <v>4831</v>
      </c>
      <c r="I2140" t="str">
        <f t="shared" si="66"/>
        <v>12025</v>
      </c>
      <c r="L2140" s="11" t="str">
        <f t="shared" si="67"/>
        <v>Benafigos, Castellón/Castelló, Comunitat Valenciana</v>
      </c>
    </row>
    <row r="2141" spans="1:12" ht="12.75" customHeight="1" x14ac:dyDescent="0.2">
      <c r="A2141" t="s">
        <v>4832</v>
      </c>
      <c r="B2141" t="s">
        <v>1276</v>
      </c>
      <c r="C2141" t="s">
        <v>1277</v>
      </c>
      <c r="D2141" s="10" t="s">
        <v>634</v>
      </c>
      <c r="E2141" s="10" t="s">
        <v>4786</v>
      </c>
      <c r="F2141" s="10" t="s">
        <v>291</v>
      </c>
      <c r="G2141" s="10" t="s">
        <v>78</v>
      </c>
      <c r="H2141" t="s">
        <v>4833</v>
      </c>
      <c r="I2141" t="str">
        <f t="shared" si="66"/>
        <v>12026</v>
      </c>
      <c r="L2141" s="11" t="str">
        <f t="shared" si="67"/>
        <v>Benassal, Castellón/Castelló, Comunitat Valenciana</v>
      </c>
    </row>
    <row r="2142" spans="1:12" ht="12.75" customHeight="1" x14ac:dyDescent="0.2">
      <c r="A2142" t="s">
        <v>4834</v>
      </c>
      <c r="B2142" t="s">
        <v>1276</v>
      </c>
      <c r="C2142" t="s">
        <v>1277</v>
      </c>
      <c r="D2142" s="10" t="s">
        <v>634</v>
      </c>
      <c r="E2142" s="10" t="s">
        <v>4786</v>
      </c>
      <c r="F2142" s="10" t="s">
        <v>96</v>
      </c>
      <c r="G2142" s="10" t="s">
        <v>92</v>
      </c>
      <c r="H2142" s="10" t="s">
        <v>4835</v>
      </c>
      <c r="I2142" t="str">
        <f t="shared" si="66"/>
        <v>12027</v>
      </c>
      <c r="L2142" s="11" t="str">
        <f t="shared" si="67"/>
        <v>Benicarló, Castellón/Castelló, Comunitat Valenciana</v>
      </c>
    </row>
    <row r="2143" spans="1:12" ht="12.75" customHeight="1" x14ac:dyDescent="0.2">
      <c r="A2143" t="s">
        <v>4836</v>
      </c>
      <c r="B2143" t="s">
        <v>1276</v>
      </c>
      <c r="C2143" t="s">
        <v>1277</v>
      </c>
      <c r="D2143" s="10" t="s">
        <v>634</v>
      </c>
      <c r="E2143" s="10" t="s">
        <v>4786</v>
      </c>
      <c r="F2143" s="10" t="s">
        <v>949</v>
      </c>
      <c r="G2143" s="10" t="s">
        <v>36</v>
      </c>
      <c r="H2143" s="50" t="s">
        <v>4837</v>
      </c>
      <c r="I2143" t="str">
        <f t="shared" si="66"/>
        <v>12028</v>
      </c>
      <c r="L2143" s="11" t="str">
        <f t="shared" si="67"/>
        <v>Benicàssim/Benicasim, Castellón/Castelló, Comunitat Valenciana</v>
      </c>
    </row>
    <row r="2144" spans="1:12" ht="12.75" customHeight="1" x14ac:dyDescent="0.2">
      <c r="A2144" t="s">
        <v>4838</v>
      </c>
      <c r="B2144" t="s">
        <v>1276</v>
      </c>
      <c r="C2144" t="s">
        <v>1277</v>
      </c>
      <c r="D2144" s="10" t="s">
        <v>634</v>
      </c>
      <c r="E2144" s="10" t="s">
        <v>4786</v>
      </c>
      <c r="F2144" s="10" t="s">
        <v>526</v>
      </c>
      <c r="G2144" s="10" t="s">
        <v>97</v>
      </c>
      <c r="H2144" s="10" t="s">
        <v>4839</v>
      </c>
      <c r="I2144" t="str">
        <f t="shared" si="66"/>
        <v>12029</v>
      </c>
      <c r="L2144" s="11" t="str">
        <f t="shared" si="67"/>
        <v>Benlloc, Castellón/Castelló, Comunitat Valenciana</v>
      </c>
    </row>
    <row r="2145" spans="1:12" ht="12.75" customHeight="1" x14ac:dyDescent="0.2">
      <c r="A2145" t="s">
        <v>4840</v>
      </c>
      <c r="B2145" t="s">
        <v>1276</v>
      </c>
      <c r="C2145" t="s">
        <v>1277</v>
      </c>
      <c r="D2145" s="10" t="s">
        <v>634</v>
      </c>
      <c r="E2145" s="10" t="s">
        <v>4786</v>
      </c>
      <c r="F2145" s="10" t="s">
        <v>562</v>
      </c>
      <c r="G2145" s="10" t="s">
        <v>92</v>
      </c>
      <c r="H2145" s="10" t="s">
        <v>4841</v>
      </c>
      <c r="I2145" t="str">
        <f t="shared" si="66"/>
        <v>12031</v>
      </c>
      <c r="L2145" s="11" t="str">
        <f t="shared" si="67"/>
        <v>Borriol, Castellón/Castelló, Comunitat Valenciana</v>
      </c>
    </row>
    <row r="2146" spans="1:12" ht="12.75" customHeight="1" x14ac:dyDescent="0.2">
      <c r="A2146" t="s">
        <v>4842</v>
      </c>
      <c r="B2146" t="s">
        <v>1276</v>
      </c>
      <c r="C2146" t="s">
        <v>1277</v>
      </c>
      <c r="D2146" s="10" t="s">
        <v>634</v>
      </c>
      <c r="E2146" s="10" t="s">
        <v>4786</v>
      </c>
      <c r="F2146" s="10" t="s">
        <v>719</v>
      </c>
      <c r="G2146" s="10" t="s">
        <v>50</v>
      </c>
      <c r="H2146" s="10" t="s">
        <v>4843</v>
      </c>
      <c r="I2146" t="str">
        <f t="shared" si="66"/>
        <v>12032</v>
      </c>
      <c r="L2146" s="11" t="str">
        <f t="shared" si="67"/>
        <v>Borriana/Burriana, Castellón/Castelló, Comunitat Valenciana</v>
      </c>
    </row>
    <row r="2147" spans="1:12" ht="12.75" customHeight="1" x14ac:dyDescent="0.2">
      <c r="A2147" t="s">
        <v>4844</v>
      </c>
      <c r="B2147" t="s">
        <v>1276</v>
      </c>
      <c r="C2147" t="s">
        <v>1277</v>
      </c>
      <c r="D2147" s="10" t="s">
        <v>634</v>
      </c>
      <c r="E2147" s="10" t="s">
        <v>4786</v>
      </c>
      <c r="F2147" s="10" t="s">
        <v>668</v>
      </c>
      <c r="G2147" s="10" t="s">
        <v>56</v>
      </c>
      <c r="H2147" s="10" t="s">
        <v>4845</v>
      </c>
      <c r="I2147" t="str">
        <f t="shared" si="66"/>
        <v>12033</v>
      </c>
      <c r="L2147" s="11" t="str">
        <f t="shared" si="67"/>
        <v>Cabanes, Castellón/Castelló, Comunitat Valenciana</v>
      </c>
    </row>
    <row r="2148" spans="1:12" ht="12.75" customHeight="1" x14ac:dyDescent="0.2">
      <c r="A2148" t="s">
        <v>4846</v>
      </c>
      <c r="B2148" t="s">
        <v>1276</v>
      </c>
      <c r="C2148" t="s">
        <v>1277</v>
      </c>
      <c r="D2148" s="10" t="s">
        <v>634</v>
      </c>
      <c r="E2148" s="10" t="s">
        <v>4786</v>
      </c>
      <c r="F2148" s="10" t="s">
        <v>104</v>
      </c>
      <c r="G2148" s="10" t="s">
        <v>36</v>
      </c>
      <c r="H2148" s="10" t="s">
        <v>4847</v>
      </c>
      <c r="I2148" t="str">
        <f t="shared" si="66"/>
        <v>12034</v>
      </c>
      <c r="L2148" s="11" t="str">
        <f t="shared" si="67"/>
        <v>Càlig, Castellón/Castelló, Comunitat Valenciana</v>
      </c>
    </row>
    <row r="2149" spans="1:12" ht="12.75" customHeight="1" x14ac:dyDescent="0.2">
      <c r="A2149" t="s">
        <v>4848</v>
      </c>
      <c r="B2149" t="s">
        <v>1276</v>
      </c>
      <c r="C2149" t="s">
        <v>1277</v>
      </c>
      <c r="D2149" s="10" t="s">
        <v>634</v>
      </c>
      <c r="E2149" s="10" t="s">
        <v>4786</v>
      </c>
      <c r="F2149" s="10" t="s">
        <v>108</v>
      </c>
      <c r="G2149" s="10" t="s">
        <v>41</v>
      </c>
      <c r="H2149" s="10" t="s">
        <v>4849</v>
      </c>
      <c r="I2149" t="str">
        <f t="shared" si="66"/>
        <v>12036</v>
      </c>
      <c r="L2149" s="11" t="str">
        <f t="shared" si="67"/>
        <v>Canet lo Roig, Castellón/Castelló, Comunitat Valenciana</v>
      </c>
    </row>
    <row r="2150" spans="1:12" ht="12.75" customHeight="1" x14ac:dyDescent="0.2">
      <c r="A2150" t="s">
        <v>4850</v>
      </c>
      <c r="B2150" t="s">
        <v>1276</v>
      </c>
      <c r="C2150" t="s">
        <v>1277</v>
      </c>
      <c r="D2150" s="10" t="s">
        <v>634</v>
      </c>
      <c r="E2150" s="10" t="s">
        <v>4786</v>
      </c>
      <c r="F2150" s="10" t="s">
        <v>112</v>
      </c>
      <c r="G2150" s="10" t="s">
        <v>128</v>
      </c>
      <c r="H2150" s="10" t="s">
        <v>4851</v>
      </c>
      <c r="I2150" t="str">
        <f t="shared" si="66"/>
        <v>12037</v>
      </c>
      <c r="L2150" s="11" t="str">
        <f t="shared" si="67"/>
        <v>Castell de Cabres, Castellón/Castelló, Comunitat Valenciana</v>
      </c>
    </row>
    <row r="2151" spans="1:12" ht="12.75" customHeight="1" x14ac:dyDescent="0.2">
      <c r="A2151" t="s">
        <v>4852</v>
      </c>
      <c r="B2151" t="s">
        <v>1276</v>
      </c>
      <c r="C2151" t="s">
        <v>1277</v>
      </c>
      <c r="D2151" s="10" t="s">
        <v>634</v>
      </c>
      <c r="E2151" s="10" t="s">
        <v>4786</v>
      </c>
      <c r="F2151" s="10" t="s">
        <v>116</v>
      </c>
      <c r="G2151" s="10" t="s">
        <v>78</v>
      </c>
      <c r="H2151" s="10" t="s">
        <v>4853</v>
      </c>
      <c r="I2151" t="str">
        <f t="shared" si="66"/>
        <v>12038</v>
      </c>
      <c r="L2151" s="11" t="str">
        <f t="shared" si="67"/>
        <v>Castellfort, Castellón/Castelló, Comunitat Valenciana</v>
      </c>
    </row>
    <row r="2152" spans="1:12" ht="12.75" customHeight="1" x14ac:dyDescent="0.2">
      <c r="A2152" t="s">
        <v>4854</v>
      </c>
      <c r="B2152" t="s">
        <v>1276</v>
      </c>
      <c r="C2152" t="s">
        <v>1277</v>
      </c>
      <c r="D2152" s="10" t="s">
        <v>634</v>
      </c>
      <c r="E2152" s="10" t="s">
        <v>4786</v>
      </c>
      <c r="F2152" s="10" t="s">
        <v>536</v>
      </c>
      <c r="G2152" s="10" t="s">
        <v>28</v>
      </c>
      <c r="H2152" s="10" t="s">
        <v>4855</v>
      </c>
      <c r="I2152" t="str">
        <f t="shared" si="66"/>
        <v>12039</v>
      </c>
      <c r="L2152" s="11" t="str">
        <f t="shared" si="67"/>
        <v>Castellnovo, Castellón/Castelló, Comunitat Valenciana</v>
      </c>
    </row>
    <row r="2153" spans="1:12" ht="12.75" customHeight="1" x14ac:dyDescent="0.2">
      <c r="A2153" t="s">
        <v>4856</v>
      </c>
      <c r="B2153" t="s">
        <v>1276</v>
      </c>
      <c r="C2153" t="s">
        <v>1277</v>
      </c>
      <c r="D2153" s="10" t="s">
        <v>634</v>
      </c>
      <c r="E2153" s="10" t="s">
        <v>4786</v>
      </c>
      <c r="F2153" s="10" t="s">
        <v>120</v>
      </c>
      <c r="G2153" s="10" t="s">
        <v>56</v>
      </c>
      <c r="H2153" s="10" t="s">
        <v>4857</v>
      </c>
      <c r="I2153" t="str">
        <f t="shared" si="66"/>
        <v>12040</v>
      </c>
      <c r="L2153" s="11" t="str">
        <f t="shared" si="67"/>
        <v>Castelló de la Plana, Castellón/Castelló, Comunitat Valenciana</v>
      </c>
    </row>
    <row r="2154" spans="1:12" ht="12.75" customHeight="1" x14ac:dyDescent="0.2">
      <c r="A2154" t="s">
        <v>4858</v>
      </c>
      <c r="B2154" t="s">
        <v>1276</v>
      </c>
      <c r="C2154" t="s">
        <v>1277</v>
      </c>
      <c r="D2154" s="10" t="s">
        <v>634</v>
      </c>
      <c r="E2154" s="10" t="s">
        <v>4786</v>
      </c>
      <c r="F2154" s="10" t="s">
        <v>123</v>
      </c>
      <c r="G2154" s="10" t="s">
        <v>128</v>
      </c>
      <c r="H2154" s="10" t="s">
        <v>4859</v>
      </c>
      <c r="I2154" t="str">
        <f t="shared" si="66"/>
        <v>12041</v>
      </c>
      <c r="L2154" s="11" t="str">
        <f t="shared" si="67"/>
        <v>Castillo de Villamalefa, Castellón/Castelló, Comunitat Valenciana</v>
      </c>
    </row>
    <row r="2155" spans="1:12" ht="12.75" customHeight="1" x14ac:dyDescent="0.2">
      <c r="A2155" t="s">
        <v>4860</v>
      </c>
      <c r="B2155" t="s">
        <v>1276</v>
      </c>
      <c r="C2155" t="s">
        <v>1277</v>
      </c>
      <c r="D2155" s="10" t="s">
        <v>634</v>
      </c>
      <c r="E2155" s="10" t="s">
        <v>4786</v>
      </c>
      <c r="F2155" s="10" t="s">
        <v>300</v>
      </c>
      <c r="G2155" s="10" t="s">
        <v>61</v>
      </c>
      <c r="H2155" s="10" t="s">
        <v>4861</v>
      </c>
      <c r="I2155" t="str">
        <f t="shared" si="66"/>
        <v>12042</v>
      </c>
      <c r="L2155" s="11" t="str">
        <f t="shared" si="67"/>
        <v>Catí, Castellón/Castelló, Comunitat Valenciana</v>
      </c>
    </row>
    <row r="2156" spans="1:12" ht="12.75" customHeight="1" x14ac:dyDescent="0.2">
      <c r="A2156" t="s">
        <v>4862</v>
      </c>
      <c r="B2156" t="s">
        <v>1276</v>
      </c>
      <c r="C2156" t="s">
        <v>1277</v>
      </c>
      <c r="D2156" s="10" t="s">
        <v>634</v>
      </c>
      <c r="E2156" s="10" t="s">
        <v>4786</v>
      </c>
      <c r="F2156" s="10" t="s">
        <v>127</v>
      </c>
      <c r="G2156" s="10" t="s">
        <v>97</v>
      </c>
      <c r="H2156" s="10" t="s">
        <v>4863</v>
      </c>
      <c r="I2156" t="str">
        <f t="shared" si="66"/>
        <v>12043</v>
      </c>
      <c r="L2156" s="11" t="str">
        <f t="shared" si="67"/>
        <v>Caudiel, Castellón/Castelló, Comunitat Valenciana</v>
      </c>
    </row>
    <row r="2157" spans="1:12" ht="12.75" customHeight="1" x14ac:dyDescent="0.2">
      <c r="A2157" t="s">
        <v>4864</v>
      </c>
      <c r="B2157" t="s">
        <v>1276</v>
      </c>
      <c r="C2157" t="s">
        <v>1277</v>
      </c>
      <c r="D2157" s="10" t="s">
        <v>634</v>
      </c>
      <c r="E2157" s="10" t="s">
        <v>4786</v>
      </c>
      <c r="F2157" s="10" t="s">
        <v>303</v>
      </c>
      <c r="G2157" s="10" t="s">
        <v>78</v>
      </c>
      <c r="H2157" s="10" t="s">
        <v>4865</v>
      </c>
      <c r="I2157" t="str">
        <f t="shared" si="66"/>
        <v>12044</v>
      </c>
      <c r="L2157" s="11" t="str">
        <f t="shared" si="67"/>
        <v>Cervera del Maestre, Castellón/Castelló, Comunitat Valenciana</v>
      </c>
    </row>
    <row r="2158" spans="1:12" ht="12.75" customHeight="1" x14ac:dyDescent="0.2">
      <c r="A2158" t="s">
        <v>4866</v>
      </c>
      <c r="B2158" t="s">
        <v>1276</v>
      </c>
      <c r="C2158" t="s">
        <v>1277</v>
      </c>
      <c r="D2158" s="10" t="s">
        <v>634</v>
      </c>
      <c r="E2158" s="10" t="s">
        <v>4786</v>
      </c>
      <c r="F2158" s="10" t="s">
        <v>306</v>
      </c>
      <c r="G2158" s="10" t="s">
        <v>28</v>
      </c>
      <c r="H2158" s="10" t="s">
        <v>4867</v>
      </c>
      <c r="I2158" t="str">
        <f t="shared" si="66"/>
        <v>12045</v>
      </c>
      <c r="L2158" s="11" t="str">
        <f t="shared" si="67"/>
        <v>Cinctorres, Castellón/Castelló, Comunitat Valenciana</v>
      </c>
    </row>
    <row r="2159" spans="1:12" ht="12.75" customHeight="1" x14ac:dyDescent="0.2">
      <c r="A2159" t="s">
        <v>4868</v>
      </c>
      <c r="B2159" t="s">
        <v>1276</v>
      </c>
      <c r="C2159" t="s">
        <v>1277</v>
      </c>
      <c r="D2159" s="10" t="s">
        <v>634</v>
      </c>
      <c r="E2159" s="10" t="s">
        <v>4786</v>
      </c>
      <c r="F2159" s="10" t="s">
        <v>1066</v>
      </c>
      <c r="G2159" s="10" t="s">
        <v>92</v>
      </c>
      <c r="H2159" s="10" t="s">
        <v>4869</v>
      </c>
      <c r="I2159" t="str">
        <f t="shared" si="66"/>
        <v>12046</v>
      </c>
      <c r="L2159" s="11" t="str">
        <f t="shared" si="67"/>
        <v>Cirat, Castellón/Castelló, Comunitat Valenciana</v>
      </c>
    </row>
    <row r="2160" spans="1:12" ht="12.75" customHeight="1" x14ac:dyDescent="0.2">
      <c r="A2160" t="s">
        <v>4870</v>
      </c>
      <c r="B2160" t="s">
        <v>1276</v>
      </c>
      <c r="C2160" t="s">
        <v>1277</v>
      </c>
      <c r="D2160" s="10" t="s">
        <v>634</v>
      </c>
      <c r="E2160" s="10" t="s">
        <v>4786</v>
      </c>
      <c r="F2160" s="10" t="s">
        <v>1191</v>
      </c>
      <c r="G2160" s="10" t="s">
        <v>41</v>
      </c>
      <c r="H2160" s="10" t="s">
        <v>4871</v>
      </c>
      <c r="I2160" t="str">
        <f t="shared" si="66"/>
        <v>12048</v>
      </c>
      <c r="L2160" s="11" t="str">
        <f t="shared" si="67"/>
        <v>Cortes de Arenoso, Castellón/Castelló, Comunitat Valenciana</v>
      </c>
    </row>
    <row r="2161" spans="1:12" ht="12.75" customHeight="1" x14ac:dyDescent="0.2">
      <c r="A2161" t="s">
        <v>4872</v>
      </c>
      <c r="B2161" t="s">
        <v>1276</v>
      </c>
      <c r="C2161" t="s">
        <v>1277</v>
      </c>
      <c r="D2161" s="10" t="s">
        <v>634</v>
      </c>
      <c r="E2161" s="10" t="s">
        <v>4786</v>
      </c>
      <c r="F2161" s="10" t="s">
        <v>132</v>
      </c>
      <c r="G2161" s="10" t="s">
        <v>50</v>
      </c>
      <c r="H2161" s="10" t="s">
        <v>4873</v>
      </c>
      <c r="I2161" t="str">
        <f t="shared" si="66"/>
        <v>12049</v>
      </c>
      <c r="L2161" s="11" t="str">
        <f t="shared" si="67"/>
        <v>Costur, Castellón/Castelló, Comunitat Valenciana</v>
      </c>
    </row>
    <row r="2162" spans="1:12" ht="12.75" customHeight="1" x14ac:dyDescent="0.2">
      <c r="A2162" t="s">
        <v>4874</v>
      </c>
      <c r="B2162" t="s">
        <v>1276</v>
      </c>
      <c r="C2162" t="s">
        <v>1277</v>
      </c>
      <c r="D2162" s="10" t="s">
        <v>634</v>
      </c>
      <c r="E2162" s="10" t="s">
        <v>4786</v>
      </c>
      <c r="F2162" s="10" t="s">
        <v>309</v>
      </c>
      <c r="G2162" s="10" t="s">
        <v>128</v>
      </c>
      <c r="H2162" s="10" t="s">
        <v>4875</v>
      </c>
      <c r="I2162" t="str">
        <f t="shared" si="66"/>
        <v>12050</v>
      </c>
      <c r="L2162" s="11" t="str">
        <f t="shared" si="67"/>
        <v>Coves de Vinromà, les, Castellón/Castelló, Comunitat Valenciana</v>
      </c>
    </row>
    <row r="2163" spans="1:12" ht="12.75" customHeight="1" x14ac:dyDescent="0.2">
      <c r="A2163" t="s">
        <v>4876</v>
      </c>
      <c r="B2163" t="s">
        <v>1276</v>
      </c>
      <c r="C2163" t="s">
        <v>1277</v>
      </c>
      <c r="D2163" s="10" t="s">
        <v>634</v>
      </c>
      <c r="E2163" s="10" t="s">
        <v>4786</v>
      </c>
      <c r="F2163" s="10" t="s">
        <v>567</v>
      </c>
      <c r="G2163" s="10" t="s">
        <v>50</v>
      </c>
      <c r="H2163" s="10" t="s">
        <v>4877</v>
      </c>
      <c r="I2163" t="str">
        <f t="shared" si="66"/>
        <v>12051</v>
      </c>
      <c r="L2163" s="11" t="str">
        <f t="shared" si="67"/>
        <v>Culla, Castellón/Castelló, Comunitat Valenciana</v>
      </c>
    </row>
    <row r="2164" spans="1:12" ht="12.75" customHeight="1" x14ac:dyDescent="0.2">
      <c r="A2164" t="s">
        <v>4878</v>
      </c>
      <c r="B2164" t="s">
        <v>1276</v>
      </c>
      <c r="C2164" t="s">
        <v>1277</v>
      </c>
      <c r="D2164" s="10" t="s">
        <v>634</v>
      </c>
      <c r="E2164" s="10" t="s">
        <v>4786</v>
      </c>
      <c r="F2164" s="10" t="s">
        <v>136</v>
      </c>
      <c r="G2164" s="10" t="s">
        <v>92</v>
      </c>
      <c r="H2164" s="10" t="s">
        <v>4879</v>
      </c>
      <c r="I2164" t="str">
        <f t="shared" si="66"/>
        <v>12052</v>
      </c>
      <c r="L2164" s="11" t="str">
        <f t="shared" si="67"/>
        <v>Xert, Castellón/Castelló, Comunitat Valenciana</v>
      </c>
    </row>
    <row r="2165" spans="1:12" ht="12.75" customHeight="1" x14ac:dyDescent="0.2">
      <c r="A2165" t="s">
        <v>4880</v>
      </c>
      <c r="B2165" t="s">
        <v>1276</v>
      </c>
      <c r="C2165" t="s">
        <v>1277</v>
      </c>
      <c r="D2165" s="10" t="s">
        <v>634</v>
      </c>
      <c r="E2165" s="10" t="s">
        <v>4786</v>
      </c>
      <c r="F2165" s="10" t="s">
        <v>740</v>
      </c>
      <c r="G2165" s="10" t="s">
        <v>36</v>
      </c>
      <c r="H2165" s="10" t="s">
        <v>4881</v>
      </c>
      <c r="I2165" t="str">
        <f t="shared" si="66"/>
        <v>12053</v>
      </c>
      <c r="L2165" s="11" t="str">
        <f t="shared" si="67"/>
        <v>Chilches/Xilxes, Castellón/Castelló, Comunitat Valenciana</v>
      </c>
    </row>
    <row r="2166" spans="1:12" ht="12.75" customHeight="1" x14ac:dyDescent="0.2">
      <c r="A2166" t="s">
        <v>4882</v>
      </c>
      <c r="B2166" t="s">
        <v>1276</v>
      </c>
      <c r="C2166" t="s">
        <v>1277</v>
      </c>
      <c r="D2166" s="10" t="s">
        <v>634</v>
      </c>
      <c r="E2166" s="10" t="s">
        <v>4786</v>
      </c>
      <c r="F2166" s="10" t="s">
        <v>374</v>
      </c>
      <c r="G2166" s="10" t="s">
        <v>78</v>
      </c>
      <c r="H2166" s="50" t="s">
        <v>4883</v>
      </c>
      <c r="I2166" t="str">
        <f t="shared" si="66"/>
        <v>12055</v>
      </c>
      <c r="L2166" s="11" t="str">
        <f t="shared" si="67"/>
        <v>Xodos/Chodos, Castellón/Castelló, Comunitat Valenciana</v>
      </c>
    </row>
    <row r="2167" spans="1:12" ht="12.75" customHeight="1" x14ac:dyDescent="0.2">
      <c r="A2167" t="s">
        <v>4884</v>
      </c>
      <c r="B2167" t="s">
        <v>1276</v>
      </c>
      <c r="C2167" t="s">
        <v>1277</v>
      </c>
      <c r="D2167" s="10" t="s">
        <v>634</v>
      </c>
      <c r="E2167" s="10" t="s">
        <v>4786</v>
      </c>
      <c r="F2167" s="10" t="s">
        <v>854</v>
      </c>
      <c r="G2167" s="10" t="s">
        <v>28</v>
      </c>
      <c r="H2167" s="10" t="s">
        <v>4885</v>
      </c>
      <c r="I2167" t="str">
        <f t="shared" si="66"/>
        <v>12056</v>
      </c>
      <c r="L2167" s="11" t="str">
        <f t="shared" si="67"/>
        <v>Chóvar, Castellón/Castelló, Comunitat Valenciana</v>
      </c>
    </row>
    <row r="2168" spans="1:12" ht="12.75" customHeight="1" x14ac:dyDescent="0.2">
      <c r="A2168" t="s">
        <v>4886</v>
      </c>
      <c r="B2168" t="s">
        <v>1276</v>
      </c>
      <c r="C2168" t="s">
        <v>1277</v>
      </c>
      <c r="D2168" s="10" t="s">
        <v>634</v>
      </c>
      <c r="E2168" s="10" t="s">
        <v>4786</v>
      </c>
      <c r="F2168" s="10" t="s">
        <v>140</v>
      </c>
      <c r="G2168" s="10" t="s">
        <v>61</v>
      </c>
      <c r="H2168" s="10" t="s">
        <v>4887</v>
      </c>
      <c r="I2168" t="str">
        <f t="shared" si="66"/>
        <v>12057</v>
      </c>
      <c r="L2168" s="11" t="str">
        <f t="shared" si="67"/>
        <v>Eslida, Castellón/Castelló, Comunitat Valenciana</v>
      </c>
    </row>
    <row r="2169" spans="1:12" ht="12.75" customHeight="1" x14ac:dyDescent="0.2">
      <c r="A2169" t="s">
        <v>4888</v>
      </c>
      <c r="B2169" t="s">
        <v>1276</v>
      </c>
      <c r="C2169" t="s">
        <v>1277</v>
      </c>
      <c r="D2169" s="10" t="s">
        <v>634</v>
      </c>
      <c r="E2169" s="10" t="s">
        <v>4786</v>
      </c>
      <c r="F2169" s="10" t="s">
        <v>541</v>
      </c>
      <c r="G2169" s="10" t="s">
        <v>97</v>
      </c>
      <c r="H2169" s="10" t="s">
        <v>4889</v>
      </c>
      <c r="I2169" t="str">
        <f t="shared" si="66"/>
        <v>12058</v>
      </c>
      <c r="L2169" s="11" t="str">
        <f t="shared" si="67"/>
        <v>Espadilla, Castellón/Castelló, Comunitat Valenciana</v>
      </c>
    </row>
    <row r="2170" spans="1:12" ht="12.75" customHeight="1" x14ac:dyDescent="0.2">
      <c r="A2170" t="s">
        <v>4890</v>
      </c>
      <c r="B2170" t="s">
        <v>1276</v>
      </c>
      <c r="C2170" t="s">
        <v>1277</v>
      </c>
      <c r="D2170" s="10" t="s">
        <v>634</v>
      </c>
      <c r="E2170" s="10" t="s">
        <v>4786</v>
      </c>
      <c r="F2170" s="10" t="s">
        <v>143</v>
      </c>
      <c r="G2170" s="10" t="s">
        <v>41</v>
      </c>
      <c r="H2170" s="10" t="s">
        <v>4891</v>
      </c>
      <c r="I2170" t="str">
        <f t="shared" si="66"/>
        <v>12059</v>
      </c>
      <c r="L2170" s="11" t="str">
        <f t="shared" si="67"/>
        <v>Fanzara, Castellón/Castelló, Comunitat Valenciana</v>
      </c>
    </row>
    <row r="2171" spans="1:12" ht="12.75" customHeight="1" x14ac:dyDescent="0.2">
      <c r="A2171" t="s">
        <v>4892</v>
      </c>
      <c r="B2171" t="s">
        <v>1276</v>
      </c>
      <c r="C2171" t="s">
        <v>1277</v>
      </c>
      <c r="D2171" s="10" t="s">
        <v>634</v>
      </c>
      <c r="E2171" s="10" t="s">
        <v>4786</v>
      </c>
      <c r="F2171" s="10" t="s">
        <v>147</v>
      </c>
      <c r="G2171" s="10" t="s">
        <v>36</v>
      </c>
      <c r="H2171" s="10" t="s">
        <v>4893</v>
      </c>
      <c r="I2171" t="str">
        <f t="shared" si="66"/>
        <v>12060</v>
      </c>
      <c r="L2171" s="11" t="str">
        <f t="shared" si="67"/>
        <v>Figueroles, Castellón/Castelló, Comunitat Valenciana</v>
      </c>
    </row>
    <row r="2172" spans="1:12" ht="12.75" customHeight="1" x14ac:dyDescent="0.2">
      <c r="A2172" t="s">
        <v>4894</v>
      </c>
      <c r="B2172" t="s">
        <v>1276</v>
      </c>
      <c r="C2172" t="s">
        <v>1277</v>
      </c>
      <c r="D2172" s="10" t="s">
        <v>634</v>
      </c>
      <c r="E2172" s="10" t="s">
        <v>4786</v>
      </c>
      <c r="F2172" s="10" t="s">
        <v>152</v>
      </c>
      <c r="G2172" s="10" t="s">
        <v>61</v>
      </c>
      <c r="H2172" s="10" t="s">
        <v>4895</v>
      </c>
      <c r="I2172" t="str">
        <f t="shared" si="66"/>
        <v>12061</v>
      </c>
      <c r="L2172" s="11" t="str">
        <f t="shared" si="67"/>
        <v>Forcall, Castellón/Castelló, Comunitat Valenciana</v>
      </c>
    </row>
    <row r="2173" spans="1:12" ht="12.75" customHeight="1" x14ac:dyDescent="0.2">
      <c r="A2173" t="s">
        <v>4896</v>
      </c>
      <c r="B2173" t="s">
        <v>1276</v>
      </c>
      <c r="C2173" t="s">
        <v>1277</v>
      </c>
      <c r="D2173" s="10" t="s">
        <v>634</v>
      </c>
      <c r="E2173" s="10" t="s">
        <v>4786</v>
      </c>
      <c r="F2173" s="10" t="s">
        <v>156</v>
      </c>
      <c r="G2173" s="10" t="s">
        <v>78</v>
      </c>
      <c r="H2173" s="10" t="s">
        <v>4897</v>
      </c>
      <c r="I2173" t="str">
        <f t="shared" si="66"/>
        <v>12063</v>
      </c>
      <c r="L2173" s="11" t="str">
        <f t="shared" si="67"/>
        <v>Fuente la Reina, Castellón/Castelló, Comunitat Valenciana</v>
      </c>
    </row>
    <row r="2174" spans="1:12" ht="12.75" customHeight="1" x14ac:dyDescent="0.2">
      <c r="A2174" t="s">
        <v>4898</v>
      </c>
      <c r="B2174" t="s">
        <v>1276</v>
      </c>
      <c r="C2174" t="s">
        <v>1277</v>
      </c>
      <c r="D2174" s="10" t="s">
        <v>634</v>
      </c>
      <c r="E2174" s="10" t="s">
        <v>4786</v>
      </c>
      <c r="F2174" s="10" t="s">
        <v>317</v>
      </c>
      <c r="G2174" s="10" t="s">
        <v>97</v>
      </c>
      <c r="H2174" s="10" t="s">
        <v>4899</v>
      </c>
      <c r="I2174" t="str">
        <f t="shared" si="66"/>
        <v>12064</v>
      </c>
      <c r="L2174" s="11" t="str">
        <f t="shared" si="67"/>
        <v>Fuentes de Ayódar, Castellón/Castelló, Comunitat Valenciana</v>
      </c>
    </row>
    <row r="2175" spans="1:12" ht="12.75" customHeight="1" x14ac:dyDescent="0.2">
      <c r="A2175" t="s">
        <v>4900</v>
      </c>
      <c r="B2175" t="s">
        <v>1276</v>
      </c>
      <c r="C2175" t="s">
        <v>1277</v>
      </c>
      <c r="D2175" s="10" t="s">
        <v>634</v>
      </c>
      <c r="E2175" s="10" t="s">
        <v>4786</v>
      </c>
      <c r="F2175" s="10" t="s">
        <v>320</v>
      </c>
      <c r="G2175" s="10" t="s">
        <v>41</v>
      </c>
      <c r="H2175" s="10" t="s">
        <v>4901</v>
      </c>
      <c r="I2175" t="str">
        <f t="shared" si="66"/>
        <v>12065</v>
      </c>
      <c r="L2175" s="11" t="str">
        <f t="shared" si="67"/>
        <v>Gaibiel, Castellón/Castelló, Comunitat Valenciana</v>
      </c>
    </row>
    <row r="2176" spans="1:12" ht="12.75" customHeight="1" x14ac:dyDescent="0.2">
      <c r="A2176" t="s">
        <v>4902</v>
      </c>
      <c r="B2176" t="s">
        <v>1276</v>
      </c>
      <c r="C2176" t="s">
        <v>1277</v>
      </c>
      <c r="D2176" s="10" t="s">
        <v>634</v>
      </c>
      <c r="E2176" s="10" t="s">
        <v>4786</v>
      </c>
      <c r="F2176" s="10" t="s">
        <v>343</v>
      </c>
      <c r="G2176" s="10" t="s">
        <v>56</v>
      </c>
      <c r="H2176" s="10" t="s">
        <v>4903</v>
      </c>
      <c r="I2176" t="str">
        <f t="shared" si="66"/>
        <v>12067</v>
      </c>
      <c r="L2176" s="11" t="str">
        <f t="shared" si="67"/>
        <v>Geldo, Castellón/Castelló, Comunitat Valenciana</v>
      </c>
    </row>
    <row r="2177" spans="1:12" ht="12.75" customHeight="1" x14ac:dyDescent="0.2">
      <c r="A2177" t="s">
        <v>4904</v>
      </c>
      <c r="B2177" t="s">
        <v>1276</v>
      </c>
      <c r="C2177" t="s">
        <v>1277</v>
      </c>
      <c r="D2177" s="10" t="s">
        <v>634</v>
      </c>
      <c r="E2177" s="10" t="s">
        <v>4786</v>
      </c>
      <c r="F2177" s="10" t="s">
        <v>160</v>
      </c>
      <c r="G2177" s="10" t="s">
        <v>28</v>
      </c>
      <c r="H2177" s="10" t="s">
        <v>4905</v>
      </c>
      <c r="I2177" t="str">
        <f t="shared" si="66"/>
        <v>12068</v>
      </c>
      <c r="L2177" s="11" t="str">
        <f t="shared" si="67"/>
        <v>Herbers, Castellón/Castelló, Comunitat Valenciana</v>
      </c>
    </row>
    <row r="2178" spans="1:12" ht="12.75" customHeight="1" x14ac:dyDescent="0.2">
      <c r="A2178" t="s">
        <v>4906</v>
      </c>
      <c r="B2178" t="s">
        <v>1276</v>
      </c>
      <c r="C2178" t="s">
        <v>1277</v>
      </c>
      <c r="D2178" s="10" t="s">
        <v>634</v>
      </c>
      <c r="E2178" s="10" t="s">
        <v>4786</v>
      </c>
      <c r="F2178" s="10" t="s">
        <v>1234</v>
      </c>
      <c r="G2178" s="10" t="s">
        <v>92</v>
      </c>
      <c r="H2178" s="10" t="s">
        <v>4907</v>
      </c>
      <c r="I2178" t="str">
        <f t="shared" ref="I2178:I2241" si="68">CONCATENATE(D2178,F2178)</f>
        <v>12069</v>
      </c>
      <c r="L2178" s="11" t="str">
        <f t="shared" si="67"/>
        <v>Higueras, Castellón/Castelló, Comunitat Valenciana</v>
      </c>
    </row>
    <row r="2179" spans="1:12" ht="12.75" customHeight="1" x14ac:dyDescent="0.2">
      <c r="A2179" t="s">
        <v>4908</v>
      </c>
      <c r="B2179" t="s">
        <v>1276</v>
      </c>
      <c r="C2179" t="s">
        <v>1277</v>
      </c>
      <c r="D2179" s="10" t="s">
        <v>634</v>
      </c>
      <c r="E2179" s="10" t="s">
        <v>4786</v>
      </c>
      <c r="F2179" s="10" t="s">
        <v>655</v>
      </c>
      <c r="G2179" s="10" t="s">
        <v>78</v>
      </c>
      <c r="H2179" s="10" t="s">
        <v>4909</v>
      </c>
      <c r="I2179" t="str">
        <f t="shared" si="68"/>
        <v>12070</v>
      </c>
      <c r="L2179" s="11" t="str">
        <f t="shared" ref="L2179:L2242" si="69">CONCATENATE(H2179,", ",E2179,", ",C2179)</f>
        <v>Jana, la, Castellón/Castelló, Comunitat Valenciana</v>
      </c>
    </row>
    <row r="2180" spans="1:12" ht="12.75" customHeight="1" x14ac:dyDescent="0.2">
      <c r="A2180" t="s">
        <v>4910</v>
      </c>
      <c r="B2180" t="s">
        <v>1276</v>
      </c>
      <c r="C2180" t="s">
        <v>1277</v>
      </c>
      <c r="D2180" s="10" t="s">
        <v>634</v>
      </c>
      <c r="E2180" s="10" t="s">
        <v>4786</v>
      </c>
      <c r="F2180" s="10" t="s">
        <v>27</v>
      </c>
      <c r="G2180" s="10" t="s">
        <v>56</v>
      </c>
      <c r="H2180" s="10" t="s">
        <v>4911</v>
      </c>
      <c r="I2180" t="str">
        <f t="shared" si="68"/>
        <v>12071</v>
      </c>
      <c r="L2180" s="11" t="str">
        <f t="shared" si="69"/>
        <v>Jérica, Castellón/Castelló, Comunitat Valenciana</v>
      </c>
    </row>
    <row r="2181" spans="1:12" ht="12.75" customHeight="1" x14ac:dyDescent="0.2">
      <c r="A2181" t="s">
        <v>4912</v>
      </c>
      <c r="B2181" t="s">
        <v>1276</v>
      </c>
      <c r="C2181" t="s">
        <v>1277</v>
      </c>
      <c r="D2181" s="10" t="s">
        <v>634</v>
      </c>
      <c r="E2181" s="10" t="s">
        <v>4786</v>
      </c>
      <c r="F2181" s="10" t="s">
        <v>747</v>
      </c>
      <c r="G2181" s="10" t="s">
        <v>36</v>
      </c>
      <c r="H2181" t="s">
        <v>4913</v>
      </c>
      <c r="I2181" t="str">
        <f t="shared" si="68"/>
        <v>12072</v>
      </c>
      <c r="L2181" s="11" t="str">
        <f t="shared" si="69"/>
        <v>Llucena/Lucena del Cid, Castellón/Castelló, Comunitat Valenciana</v>
      </c>
    </row>
    <row r="2182" spans="1:12" ht="12.75" customHeight="1" x14ac:dyDescent="0.2">
      <c r="A2182" t="s">
        <v>4914</v>
      </c>
      <c r="B2182" t="s">
        <v>1276</v>
      </c>
      <c r="C2182" t="s">
        <v>1277</v>
      </c>
      <c r="D2182" s="10" t="s">
        <v>634</v>
      </c>
      <c r="E2182" s="10" t="s">
        <v>4786</v>
      </c>
      <c r="F2182" s="10" t="s">
        <v>847</v>
      </c>
      <c r="G2182" s="10" t="s">
        <v>41</v>
      </c>
      <c r="H2182" s="10" t="s">
        <v>4915</v>
      </c>
      <c r="I2182" t="str">
        <f t="shared" si="68"/>
        <v>12073</v>
      </c>
      <c r="L2182" s="11" t="str">
        <f t="shared" si="69"/>
        <v>Ludiente, Castellón/Castelló, Comunitat Valenciana</v>
      </c>
    </row>
    <row r="2183" spans="1:12" ht="12.75" customHeight="1" x14ac:dyDescent="0.2">
      <c r="A2183" t="s">
        <v>4916</v>
      </c>
      <c r="B2183" t="s">
        <v>1276</v>
      </c>
      <c r="C2183" t="s">
        <v>1277</v>
      </c>
      <c r="D2183" s="10" t="s">
        <v>634</v>
      </c>
      <c r="E2183" s="10" t="s">
        <v>4786</v>
      </c>
      <c r="F2183" s="10" t="s">
        <v>498</v>
      </c>
      <c r="G2183" s="10" t="s">
        <v>28</v>
      </c>
      <c r="H2183" s="10" t="s">
        <v>4917</v>
      </c>
      <c r="I2183" t="str">
        <f t="shared" si="68"/>
        <v>12074</v>
      </c>
      <c r="L2183" s="11" t="str">
        <f t="shared" si="69"/>
        <v>Llosa, la, Castellón/Castelló, Comunitat Valenciana</v>
      </c>
    </row>
    <row r="2184" spans="1:12" ht="12.75" customHeight="1" x14ac:dyDescent="0.2">
      <c r="A2184" t="s">
        <v>4918</v>
      </c>
      <c r="B2184" t="s">
        <v>1276</v>
      </c>
      <c r="C2184" t="s">
        <v>1277</v>
      </c>
      <c r="D2184" s="10" t="s">
        <v>634</v>
      </c>
      <c r="E2184" s="10" t="s">
        <v>4786</v>
      </c>
      <c r="F2184" s="10" t="s">
        <v>1247</v>
      </c>
      <c r="G2184" s="10" t="s">
        <v>92</v>
      </c>
      <c r="H2184" s="10" t="s">
        <v>4919</v>
      </c>
      <c r="I2184" t="str">
        <f t="shared" si="68"/>
        <v>12075</v>
      </c>
      <c r="L2184" s="11" t="str">
        <f t="shared" si="69"/>
        <v>Mata de Morella, la, Castellón/Castelló, Comunitat Valenciana</v>
      </c>
    </row>
    <row r="2185" spans="1:12" ht="12.75" customHeight="1" x14ac:dyDescent="0.2">
      <c r="A2185" t="s">
        <v>4920</v>
      </c>
      <c r="B2185" t="s">
        <v>1276</v>
      </c>
      <c r="C2185" t="s">
        <v>1277</v>
      </c>
      <c r="D2185" s="10" t="s">
        <v>634</v>
      </c>
      <c r="E2185" s="10" t="s">
        <v>4786</v>
      </c>
      <c r="F2185" s="10" t="s">
        <v>165</v>
      </c>
      <c r="G2185" s="10" t="s">
        <v>61</v>
      </c>
      <c r="H2185" s="10" t="s">
        <v>4921</v>
      </c>
      <c r="I2185" t="str">
        <f t="shared" si="68"/>
        <v>12076</v>
      </c>
      <c r="L2185" s="11" t="str">
        <f t="shared" si="69"/>
        <v>Matet, Castellón/Castelló, Comunitat Valenciana</v>
      </c>
    </row>
    <row r="2186" spans="1:12" ht="12.75" customHeight="1" x14ac:dyDescent="0.2">
      <c r="A2186" t="s">
        <v>4922</v>
      </c>
      <c r="B2186" t="s">
        <v>1276</v>
      </c>
      <c r="C2186" t="s">
        <v>1277</v>
      </c>
      <c r="D2186" s="10" t="s">
        <v>634</v>
      </c>
      <c r="E2186" s="10" t="s">
        <v>4786</v>
      </c>
      <c r="F2186" s="10" t="s">
        <v>328</v>
      </c>
      <c r="G2186" s="10" t="s">
        <v>97</v>
      </c>
      <c r="H2186" s="10" t="s">
        <v>4923</v>
      </c>
      <c r="I2186" t="str">
        <f t="shared" si="68"/>
        <v>12077</v>
      </c>
      <c r="L2186" s="11" t="str">
        <f t="shared" si="69"/>
        <v>Moncofa, Castellón/Castelló, Comunitat Valenciana</v>
      </c>
    </row>
    <row r="2187" spans="1:12" ht="12.75" customHeight="1" x14ac:dyDescent="0.2">
      <c r="A2187" t="s">
        <v>4924</v>
      </c>
      <c r="B2187" t="s">
        <v>1276</v>
      </c>
      <c r="C2187" t="s">
        <v>1277</v>
      </c>
      <c r="D2187" s="10" t="s">
        <v>634</v>
      </c>
      <c r="E2187" s="10" t="s">
        <v>4786</v>
      </c>
      <c r="F2187" s="10" t="s">
        <v>331</v>
      </c>
      <c r="G2187" s="10" t="s">
        <v>50</v>
      </c>
      <c r="H2187" s="10" t="s">
        <v>4925</v>
      </c>
      <c r="I2187" t="str">
        <f t="shared" si="68"/>
        <v>12078</v>
      </c>
      <c r="L2187" s="11" t="str">
        <f t="shared" si="69"/>
        <v>Montán, Castellón/Castelló, Comunitat Valenciana</v>
      </c>
    </row>
    <row r="2188" spans="1:12" ht="12.75" customHeight="1" x14ac:dyDescent="0.2">
      <c r="A2188" t="s">
        <v>4926</v>
      </c>
      <c r="B2188" t="s">
        <v>1276</v>
      </c>
      <c r="C2188" t="s">
        <v>1277</v>
      </c>
      <c r="D2188" s="10" t="s">
        <v>634</v>
      </c>
      <c r="E2188" s="10" t="s">
        <v>4786</v>
      </c>
      <c r="F2188" s="10" t="s">
        <v>169</v>
      </c>
      <c r="G2188" s="10" t="s">
        <v>128</v>
      </c>
      <c r="H2188" s="10" t="s">
        <v>4927</v>
      </c>
      <c r="I2188" t="str">
        <f t="shared" si="68"/>
        <v>12079</v>
      </c>
      <c r="L2188" s="11" t="str">
        <f t="shared" si="69"/>
        <v>Montanejos, Castellón/Castelló, Comunitat Valenciana</v>
      </c>
    </row>
    <row r="2189" spans="1:12" ht="12.75" customHeight="1" x14ac:dyDescent="0.2">
      <c r="A2189" t="s">
        <v>4928</v>
      </c>
      <c r="B2189" t="s">
        <v>1276</v>
      </c>
      <c r="C2189" t="s">
        <v>1277</v>
      </c>
      <c r="D2189" s="10" t="s">
        <v>634</v>
      </c>
      <c r="E2189" s="10" t="s">
        <v>4786</v>
      </c>
      <c r="F2189" s="10" t="s">
        <v>385</v>
      </c>
      <c r="G2189" s="10" t="s">
        <v>41</v>
      </c>
      <c r="H2189" s="10" t="s">
        <v>4929</v>
      </c>
      <c r="I2189" t="str">
        <f t="shared" si="68"/>
        <v>12080</v>
      </c>
      <c r="L2189" s="11" t="str">
        <f t="shared" si="69"/>
        <v>Morella, Castellón/Castelló, Comunitat Valenciana</v>
      </c>
    </row>
    <row r="2190" spans="1:12" ht="12.75" customHeight="1" x14ac:dyDescent="0.2">
      <c r="A2190" t="s">
        <v>4930</v>
      </c>
      <c r="B2190" t="s">
        <v>1276</v>
      </c>
      <c r="C2190" t="s">
        <v>1277</v>
      </c>
      <c r="D2190" s="10" t="s">
        <v>634</v>
      </c>
      <c r="E2190" s="10" t="s">
        <v>4786</v>
      </c>
      <c r="F2190" s="10" t="s">
        <v>660</v>
      </c>
      <c r="G2190" s="10" t="s">
        <v>97</v>
      </c>
      <c r="H2190" s="10" t="s">
        <v>4931</v>
      </c>
      <c r="I2190" t="str">
        <f t="shared" si="68"/>
        <v>12081</v>
      </c>
      <c r="L2190" s="11" t="str">
        <f t="shared" si="69"/>
        <v>Navajas, Castellón/Castelló, Comunitat Valenciana</v>
      </c>
    </row>
    <row r="2191" spans="1:12" ht="12.75" customHeight="1" x14ac:dyDescent="0.2">
      <c r="A2191" t="s">
        <v>4932</v>
      </c>
      <c r="B2191" t="s">
        <v>1276</v>
      </c>
      <c r="C2191" t="s">
        <v>1277</v>
      </c>
      <c r="D2191" s="10" t="s">
        <v>634</v>
      </c>
      <c r="E2191" s="10" t="s">
        <v>4786</v>
      </c>
      <c r="F2191" s="10" t="s">
        <v>1262</v>
      </c>
      <c r="G2191" s="10" t="s">
        <v>78</v>
      </c>
      <c r="H2191" s="10" t="s">
        <v>4933</v>
      </c>
      <c r="I2191" t="str">
        <f t="shared" si="68"/>
        <v>12082</v>
      </c>
      <c r="L2191" s="11" t="str">
        <f t="shared" si="69"/>
        <v>Nules, Castellón/Castelló, Comunitat Valenciana</v>
      </c>
    </row>
    <row r="2192" spans="1:12" ht="12.75" customHeight="1" x14ac:dyDescent="0.2">
      <c r="A2192" t="s">
        <v>4934</v>
      </c>
      <c r="B2192" t="s">
        <v>1276</v>
      </c>
      <c r="C2192" t="s">
        <v>1277</v>
      </c>
      <c r="D2192" s="10" t="s">
        <v>634</v>
      </c>
      <c r="E2192" s="10" t="s">
        <v>4786</v>
      </c>
      <c r="F2192" s="10" t="s">
        <v>685</v>
      </c>
      <c r="G2192" s="10" t="s">
        <v>92</v>
      </c>
      <c r="H2192" s="10" t="s">
        <v>4935</v>
      </c>
      <c r="I2192" t="str">
        <f t="shared" si="68"/>
        <v>12083</v>
      </c>
      <c r="L2192" s="11" t="str">
        <f t="shared" si="69"/>
        <v>Olocau del Rey, Castellón/Castelló, Comunitat Valenciana</v>
      </c>
    </row>
    <row r="2193" spans="1:12" ht="12.75" customHeight="1" x14ac:dyDescent="0.2">
      <c r="A2193" t="s">
        <v>4936</v>
      </c>
      <c r="B2193" t="s">
        <v>1276</v>
      </c>
      <c r="C2193" t="s">
        <v>1277</v>
      </c>
      <c r="D2193" s="10" t="s">
        <v>634</v>
      </c>
      <c r="E2193" s="10" t="s">
        <v>4786</v>
      </c>
      <c r="F2193" s="10" t="s">
        <v>926</v>
      </c>
      <c r="G2193" s="10" t="s">
        <v>50</v>
      </c>
      <c r="H2193" s="10" t="s">
        <v>4937</v>
      </c>
      <c r="I2193" t="str">
        <f t="shared" si="68"/>
        <v>12084</v>
      </c>
      <c r="L2193" s="11" t="str">
        <f t="shared" si="69"/>
        <v>Onda, Castellón/Castelló, Comunitat Valenciana</v>
      </c>
    </row>
    <row r="2194" spans="1:12" ht="12.75" customHeight="1" x14ac:dyDescent="0.2">
      <c r="A2194" t="s">
        <v>4938</v>
      </c>
      <c r="B2194" t="s">
        <v>1276</v>
      </c>
      <c r="C2194" t="s">
        <v>1277</v>
      </c>
      <c r="D2194" s="10" t="s">
        <v>634</v>
      </c>
      <c r="E2194" s="10" t="s">
        <v>4786</v>
      </c>
      <c r="F2194" s="10" t="s">
        <v>388</v>
      </c>
      <c r="G2194" s="10" t="s">
        <v>128</v>
      </c>
      <c r="H2194" s="50" t="s">
        <v>4939</v>
      </c>
      <c r="I2194" t="str">
        <f t="shared" si="68"/>
        <v>12085</v>
      </c>
      <c r="L2194" s="11" t="str">
        <f t="shared" si="69"/>
        <v>Orpesa/Oropesa del Mar, Castellón/Castelló, Comunitat Valenciana</v>
      </c>
    </row>
    <row r="2195" spans="1:12" ht="12.75" customHeight="1" x14ac:dyDescent="0.2">
      <c r="A2195" t="s">
        <v>4940</v>
      </c>
      <c r="B2195" t="s">
        <v>1276</v>
      </c>
      <c r="C2195" t="s">
        <v>1277</v>
      </c>
      <c r="D2195" s="10" t="s">
        <v>634</v>
      </c>
      <c r="E2195" s="10" t="s">
        <v>4786</v>
      </c>
      <c r="F2195" s="10" t="s">
        <v>578</v>
      </c>
      <c r="G2195" s="10" t="s">
        <v>28</v>
      </c>
      <c r="H2195" s="10" t="s">
        <v>4941</v>
      </c>
      <c r="I2195" t="str">
        <f t="shared" si="68"/>
        <v>12087</v>
      </c>
      <c r="L2195" s="11" t="str">
        <f t="shared" si="69"/>
        <v>Palanques, Castellón/Castelló, Comunitat Valenciana</v>
      </c>
    </row>
    <row r="2196" spans="1:12" ht="12.75" customHeight="1" x14ac:dyDescent="0.2">
      <c r="A2196" t="s">
        <v>4942</v>
      </c>
      <c r="B2196" t="s">
        <v>1276</v>
      </c>
      <c r="C2196" t="s">
        <v>1277</v>
      </c>
      <c r="D2196" s="10" t="s">
        <v>634</v>
      </c>
      <c r="E2196" s="10" t="s">
        <v>4786</v>
      </c>
      <c r="F2196" s="10" t="s">
        <v>1451</v>
      </c>
      <c r="G2196" s="10" t="s">
        <v>61</v>
      </c>
      <c r="H2196" s="10" t="s">
        <v>4943</v>
      </c>
      <c r="I2196" t="str">
        <f t="shared" si="68"/>
        <v>12088</v>
      </c>
      <c r="L2196" s="11" t="str">
        <f t="shared" si="69"/>
        <v>Pavías, Castellón/Castelló, Comunitat Valenciana</v>
      </c>
    </row>
    <row r="2197" spans="1:12" ht="12.75" customHeight="1" x14ac:dyDescent="0.2">
      <c r="A2197" t="s">
        <v>4944</v>
      </c>
      <c r="B2197" t="s">
        <v>1276</v>
      </c>
      <c r="C2197" t="s">
        <v>1277</v>
      </c>
      <c r="D2197" s="10" t="s">
        <v>634</v>
      </c>
      <c r="E2197" s="10" t="s">
        <v>4786</v>
      </c>
      <c r="F2197" s="10" t="s">
        <v>1454</v>
      </c>
      <c r="G2197" s="10" t="s">
        <v>36</v>
      </c>
      <c r="H2197" s="10" t="s">
        <v>4945</v>
      </c>
      <c r="I2197" t="str">
        <f t="shared" si="68"/>
        <v>12089</v>
      </c>
      <c r="L2197" s="11" t="str">
        <f t="shared" si="69"/>
        <v>Peníscola/Peñíscola, Castellón/Castelló, Comunitat Valenciana</v>
      </c>
    </row>
    <row r="2198" spans="1:12" ht="12.75" customHeight="1" x14ac:dyDescent="0.2">
      <c r="A2198" t="s">
        <v>4946</v>
      </c>
      <c r="B2198" t="s">
        <v>1276</v>
      </c>
      <c r="C2198" t="s">
        <v>1277</v>
      </c>
      <c r="D2198" s="10" t="s">
        <v>634</v>
      </c>
      <c r="E2198" s="10" t="s">
        <v>4786</v>
      </c>
      <c r="F2198" s="10" t="s">
        <v>173</v>
      </c>
      <c r="G2198" s="10" t="s">
        <v>92</v>
      </c>
      <c r="H2198" s="10" t="s">
        <v>4947</v>
      </c>
      <c r="I2198" t="str">
        <f t="shared" si="68"/>
        <v>12090</v>
      </c>
      <c r="L2198" s="11" t="str">
        <f t="shared" si="69"/>
        <v>Pina de Montalgrao, Castellón/Castelló, Comunitat Valenciana</v>
      </c>
    </row>
    <row r="2199" spans="1:12" ht="12.75" customHeight="1" x14ac:dyDescent="0.2">
      <c r="A2199" t="s">
        <v>4948</v>
      </c>
      <c r="B2199" t="s">
        <v>1276</v>
      </c>
      <c r="C2199" t="s">
        <v>1277</v>
      </c>
      <c r="D2199" s="10" t="s">
        <v>634</v>
      </c>
      <c r="E2199" s="10" t="s">
        <v>4786</v>
      </c>
      <c r="F2199" s="10" t="s">
        <v>1459</v>
      </c>
      <c r="G2199" s="10" t="s">
        <v>28</v>
      </c>
      <c r="H2199" s="10" t="s">
        <v>4949</v>
      </c>
      <c r="I2199" t="str">
        <f t="shared" si="68"/>
        <v>12091</v>
      </c>
      <c r="L2199" s="11" t="str">
        <f t="shared" si="69"/>
        <v>Portell de Morella, Castellón/Castelló, Comunitat Valenciana</v>
      </c>
    </row>
    <row r="2200" spans="1:12" ht="12.75" customHeight="1" x14ac:dyDescent="0.2">
      <c r="A2200" t="s">
        <v>4950</v>
      </c>
      <c r="B2200" t="s">
        <v>1276</v>
      </c>
      <c r="C2200" t="s">
        <v>1277</v>
      </c>
      <c r="D2200" s="10" t="s">
        <v>634</v>
      </c>
      <c r="E2200" s="10" t="s">
        <v>4786</v>
      </c>
      <c r="F2200" s="10" t="s">
        <v>1462</v>
      </c>
      <c r="G2200" s="10" t="s">
        <v>41</v>
      </c>
      <c r="H2200" s="10" t="s">
        <v>4951</v>
      </c>
      <c r="I2200" t="str">
        <f t="shared" si="68"/>
        <v>12092</v>
      </c>
      <c r="L2200" s="11" t="str">
        <f t="shared" si="69"/>
        <v>Puebla de Arenoso, Castellón/Castelló, Comunitat Valenciana</v>
      </c>
    </row>
    <row r="2201" spans="1:12" ht="12.75" customHeight="1" x14ac:dyDescent="0.2">
      <c r="A2201" t="s">
        <v>4952</v>
      </c>
      <c r="B2201" t="s">
        <v>1276</v>
      </c>
      <c r="C2201" t="s">
        <v>1277</v>
      </c>
      <c r="D2201" s="10" t="s">
        <v>634</v>
      </c>
      <c r="E2201" s="10" t="s">
        <v>4786</v>
      </c>
      <c r="F2201" s="10" t="s">
        <v>177</v>
      </c>
      <c r="G2201" s="10" t="s">
        <v>128</v>
      </c>
      <c r="H2201" s="10" t="s">
        <v>4953</v>
      </c>
      <c r="I2201" t="str">
        <f t="shared" si="68"/>
        <v>12093</v>
      </c>
      <c r="L2201" s="11" t="str">
        <f t="shared" si="69"/>
        <v>Pobla de Benifassà, la, Castellón/Castelló, Comunitat Valenciana</v>
      </c>
    </row>
    <row r="2202" spans="1:12" ht="12.75" customHeight="1" x14ac:dyDescent="0.2">
      <c r="A2202" t="s">
        <v>4954</v>
      </c>
      <c r="B2202" t="s">
        <v>1276</v>
      </c>
      <c r="C2202" t="s">
        <v>1277</v>
      </c>
      <c r="D2202" s="10" t="s">
        <v>634</v>
      </c>
      <c r="E2202" s="10" t="s">
        <v>4786</v>
      </c>
      <c r="F2202" s="10" t="s">
        <v>1467</v>
      </c>
      <c r="G2202" s="10" t="s">
        <v>61</v>
      </c>
      <c r="H2202" s="10" t="s">
        <v>4955</v>
      </c>
      <c r="I2202" t="str">
        <f t="shared" si="68"/>
        <v>12094</v>
      </c>
      <c r="L2202" s="11" t="str">
        <f t="shared" si="69"/>
        <v>Pobla Tornesa, la, Castellón/Castelló, Comunitat Valenciana</v>
      </c>
    </row>
    <row r="2203" spans="1:12" ht="12.75" customHeight="1" x14ac:dyDescent="0.2">
      <c r="A2203" t="s">
        <v>4956</v>
      </c>
      <c r="B2203" t="s">
        <v>1276</v>
      </c>
      <c r="C2203" t="s">
        <v>1277</v>
      </c>
      <c r="D2203" s="10" t="s">
        <v>634</v>
      </c>
      <c r="E2203" s="10" t="s">
        <v>4786</v>
      </c>
      <c r="F2203" s="10" t="s">
        <v>1470</v>
      </c>
      <c r="G2203" s="10" t="s">
        <v>36</v>
      </c>
      <c r="H2203" s="10" t="s">
        <v>4957</v>
      </c>
      <c r="I2203" t="str">
        <f t="shared" si="68"/>
        <v>12095</v>
      </c>
      <c r="L2203" s="11" t="str">
        <f t="shared" si="69"/>
        <v>Ribesalbes, Castellón/Castelló, Comunitat Valenciana</v>
      </c>
    </row>
    <row r="2204" spans="1:12" ht="12.75" customHeight="1" x14ac:dyDescent="0.2">
      <c r="A2204" t="s">
        <v>4958</v>
      </c>
      <c r="B2204" t="s">
        <v>1276</v>
      </c>
      <c r="C2204" t="s">
        <v>1277</v>
      </c>
      <c r="D2204" s="10" t="s">
        <v>634</v>
      </c>
      <c r="E2204" s="10" t="s">
        <v>4786</v>
      </c>
      <c r="F2204" s="10" t="s">
        <v>581</v>
      </c>
      <c r="G2204" s="10" t="s">
        <v>97</v>
      </c>
      <c r="H2204" s="10" t="s">
        <v>4959</v>
      </c>
      <c r="I2204" t="str">
        <f t="shared" si="68"/>
        <v>12096</v>
      </c>
      <c r="L2204" s="11" t="str">
        <f t="shared" si="69"/>
        <v>Rossell, Castellón/Castelló, Comunitat Valenciana</v>
      </c>
    </row>
    <row r="2205" spans="1:12" ht="12.75" customHeight="1" x14ac:dyDescent="0.2">
      <c r="A2205" t="s">
        <v>4960</v>
      </c>
      <c r="B2205" t="s">
        <v>1276</v>
      </c>
      <c r="C2205" t="s">
        <v>1277</v>
      </c>
      <c r="D2205" s="10" t="s">
        <v>634</v>
      </c>
      <c r="E2205" s="10" t="s">
        <v>4786</v>
      </c>
      <c r="F2205" s="10" t="s">
        <v>1475</v>
      </c>
      <c r="G2205" s="10" t="s">
        <v>50</v>
      </c>
      <c r="H2205" s="10" t="s">
        <v>4961</v>
      </c>
      <c r="I2205" t="str">
        <f t="shared" si="68"/>
        <v>12097</v>
      </c>
      <c r="L2205" s="11" t="str">
        <f t="shared" si="69"/>
        <v>Sacañet, Castellón/Castelló, Comunitat Valenciana</v>
      </c>
    </row>
    <row r="2206" spans="1:12" ht="12.75" customHeight="1" x14ac:dyDescent="0.2">
      <c r="A2206" t="s">
        <v>4962</v>
      </c>
      <c r="B2206" t="s">
        <v>1276</v>
      </c>
      <c r="C2206" t="s">
        <v>1277</v>
      </c>
      <c r="D2206" s="10" t="s">
        <v>634</v>
      </c>
      <c r="E2206" s="10" t="s">
        <v>4786</v>
      </c>
      <c r="F2206" s="10" t="s">
        <v>889</v>
      </c>
      <c r="G2206" s="10" t="s">
        <v>56</v>
      </c>
      <c r="H2206" s="10" t="s">
        <v>4963</v>
      </c>
      <c r="I2206" t="str">
        <f t="shared" si="68"/>
        <v>12098</v>
      </c>
      <c r="L2206" s="11" t="str">
        <f t="shared" si="69"/>
        <v>Salzadella, la, Castellón/Castelló, Comunitat Valenciana</v>
      </c>
    </row>
    <row r="2207" spans="1:12" ht="12.75" customHeight="1" x14ac:dyDescent="0.2">
      <c r="A2207" t="s">
        <v>4964</v>
      </c>
      <c r="B2207" t="s">
        <v>1276</v>
      </c>
      <c r="C2207" t="s">
        <v>1277</v>
      </c>
      <c r="D2207" s="10" t="s">
        <v>634</v>
      </c>
      <c r="E2207" s="10" t="s">
        <v>4786</v>
      </c>
      <c r="F2207" s="10" t="s">
        <v>584</v>
      </c>
      <c r="G2207" s="10" t="s">
        <v>78</v>
      </c>
      <c r="H2207" s="10" t="s">
        <v>4965</v>
      </c>
      <c r="I2207" t="str">
        <f t="shared" si="68"/>
        <v>12099</v>
      </c>
      <c r="L2207" s="11" t="str">
        <f t="shared" si="69"/>
        <v>Sant Jordi/San Jorge, Castellón/Castelló, Comunitat Valenciana</v>
      </c>
    </row>
    <row r="2208" spans="1:12" ht="12.75" customHeight="1" x14ac:dyDescent="0.2">
      <c r="A2208" t="s">
        <v>4966</v>
      </c>
      <c r="B2208" t="s">
        <v>1276</v>
      </c>
      <c r="C2208" t="s">
        <v>1277</v>
      </c>
      <c r="D2208" s="10" t="s">
        <v>634</v>
      </c>
      <c r="E2208" s="10" t="s">
        <v>4786</v>
      </c>
      <c r="F2208" s="10" t="s">
        <v>181</v>
      </c>
      <c r="G2208" s="10" t="s">
        <v>128</v>
      </c>
      <c r="H2208" s="10" t="s">
        <v>4967</v>
      </c>
      <c r="I2208" t="str">
        <f t="shared" si="68"/>
        <v>12100</v>
      </c>
      <c r="L2208" s="11" t="str">
        <f t="shared" si="69"/>
        <v>Sant Mateu, Castellón/Castelló, Comunitat Valenciana</v>
      </c>
    </row>
    <row r="2209" spans="1:12" ht="12.75" customHeight="1" x14ac:dyDescent="0.2">
      <c r="A2209" t="s">
        <v>4968</v>
      </c>
      <c r="B2209" t="s">
        <v>1276</v>
      </c>
      <c r="C2209" t="s">
        <v>1277</v>
      </c>
      <c r="D2209" s="10" t="s">
        <v>634</v>
      </c>
      <c r="E2209" s="10" t="s">
        <v>4786</v>
      </c>
      <c r="F2209" s="10" t="s">
        <v>185</v>
      </c>
      <c r="G2209" s="10" t="s">
        <v>50</v>
      </c>
      <c r="H2209" s="10" t="s">
        <v>4969</v>
      </c>
      <c r="I2209" t="str">
        <f t="shared" si="68"/>
        <v>12101</v>
      </c>
      <c r="L2209" s="11" t="str">
        <f t="shared" si="69"/>
        <v>San Rafael del Río, Castellón/Castelló, Comunitat Valenciana</v>
      </c>
    </row>
    <row r="2210" spans="1:12" ht="12.75" customHeight="1" x14ac:dyDescent="0.2">
      <c r="A2210" t="s">
        <v>4970</v>
      </c>
      <c r="B2210" t="s">
        <v>1276</v>
      </c>
      <c r="C2210" t="s">
        <v>1277</v>
      </c>
      <c r="D2210" s="10" t="s">
        <v>634</v>
      </c>
      <c r="E2210" s="10" t="s">
        <v>4786</v>
      </c>
      <c r="F2210" s="10" t="s">
        <v>501</v>
      </c>
      <c r="G2210" s="10" t="s">
        <v>92</v>
      </c>
      <c r="H2210" s="10" t="s">
        <v>4971</v>
      </c>
      <c r="I2210" t="str">
        <f t="shared" si="68"/>
        <v>12102</v>
      </c>
      <c r="L2210" s="11" t="str">
        <f t="shared" si="69"/>
        <v>Santa Magdalena de Pulpis, Castellón/Castelló, Comunitat Valenciana</v>
      </c>
    </row>
    <row r="2211" spans="1:12" ht="12.75" customHeight="1" x14ac:dyDescent="0.2">
      <c r="A2211" t="s">
        <v>4972</v>
      </c>
      <c r="B2211" t="s">
        <v>1276</v>
      </c>
      <c r="C2211" t="s">
        <v>1277</v>
      </c>
      <c r="D2211" s="10" t="s">
        <v>634</v>
      </c>
      <c r="E2211" s="10" t="s">
        <v>4786</v>
      </c>
      <c r="F2211" s="10" t="s">
        <v>188</v>
      </c>
      <c r="G2211" s="10" t="s">
        <v>36</v>
      </c>
      <c r="H2211" s="10" t="s">
        <v>4973</v>
      </c>
      <c r="I2211" t="str">
        <f t="shared" si="68"/>
        <v>12103</v>
      </c>
      <c r="L2211" s="11" t="str">
        <f t="shared" si="69"/>
        <v>Serratella, la, Castellón/Castelló, Comunitat Valenciana</v>
      </c>
    </row>
    <row r="2212" spans="1:12" ht="12.75" customHeight="1" x14ac:dyDescent="0.2">
      <c r="A2212" t="s">
        <v>4974</v>
      </c>
      <c r="B2212" t="s">
        <v>1276</v>
      </c>
      <c r="C2212" t="s">
        <v>1277</v>
      </c>
      <c r="D2212" s="10" t="s">
        <v>634</v>
      </c>
      <c r="E2212" s="10" t="s">
        <v>4786</v>
      </c>
      <c r="F2212" s="10" t="s">
        <v>191</v>
      </c>
      <c r="G2212" s="10" t="s">
        <v>56</v>
      </c>
      <c r="H2212" s="10" t="s">
        <v>4975</v>
      </c>
      <c r="I2212" t="str">
        <f t="shared" si="68"/>
        <v>12104</v>
      </c>
      <c r="L2212" s="11" t="str">
        <f t="shared" si="69"/>
        <v>Segorbe, Castellón/Castelló, Comunitat Valenciana</v>
      </c>
    </row>
    <row r="2213" spans="1:12" ht="12.75" customHeight="1" x14ac:dyDescent="0.2">
      <c r="A2213" t="s">
        <v>4976</v>
      </c>
      <c r="B2213" t="s">
        <v>1276</v>
      </c>
      <c r="C2213" t="s">
        <v>1277</v>
      </c>
      <c r="D2213" s="10" t="s">
        <v>634</v>
      </c>
      <c r="E2213" s="10" t="s">
        <v>4786</v>
      </c>
      <c r="F2213" s="10" t="s">
        <v>393</v>
      </c>
      <c r="G2213" s="10" t="s">
        <v>78</v>
      </c>
      <c r="H2213" s="10" t="s">
        <v>4977</v>
      </c>
      <c r="I2213" t="str">
        <f t="shared" si="68"/>
        <v>12105</v>
      </c>
      <c r="L2213" s="11" t="str">
        <f t="shared" si="69"/>
        <v>Sierra Engarcerán, Castellón/Castelló, Comunitat Valenciana</v>
      </c>
    </row>
    <row r="2214" spans="1:12" ht="12.75" customHeight="1" x14ac:dyDescent="0.2">
      <c r="A2214" t="s">
        <v>4978</v>
      </c>
      <c r="B2214" t="s">
        <v>1276</v>
      </c>
      <c r="C2214" t="s">
        <v>1277</v>
      </c>
      <c r="D2214" s="10" t="s">
        <v>634</v>
      </c>
      <c r="E2214" s="10" t="s">
        <v>4786</v>
      </c>
      <c r="F2214" s="10" t="s">
        <v>396</v>
      </c>
      <c r="G2214" s="10" t="s">
        <v>28</v>
      </c>
      <c r="H2214" s="10" t="s">
        <v>4979</v>
      </c>
      <c r="I2214" t="str">
        <f t="shared" si="68"/>
        <v>12106</v>
      </c>
      <c r="L2214" s="11" t="str">
        <f t="shared" si="69"/>
        <v>Soneja, Castellón/Castelló, Comunitat Valenciana</v>
      </c>
    </row>
    <row r="2215" spans="1:12" ht="12.75" customHeight="1" x14ac:dyDescent="0.2">
      <c r="A2215" t="s">
        <v>4980</v>
      </c>
      <c r="B2215" t="s">
        <v>1276</v>
      </c>
      <c r="C2215" t="s">
        <v>1277</v>
      </c>
      <c r="D2215" s="10" t="s">
        <v>634</v>
      </c>
      <c r="E2215" s="10" t="s">
        <v>4786</v>
      </c>
      <c r="F2215" s="10" t="s">
        <v>589</v>
      </c>
      <c r="G2215" s="10" t="s">
        <v>61</v>
      </c>
      <c r="H2215" s="10" t="s">
        <v>4981</v>
      </c>
      <c r="I2215" t="str">
        <f t="shared" si="68"/>
        <v>12107</v>
      </c>
      <c r="L2215" s="11" t="str">
        <f t="shared" si="69"/>
        <v>Sot de Ferrer, Castellón/Castelló, Comunitat Valenciana</v>
      </c>
    </row>
    <row r="2216" spans="1:12" ht="12.75" customHeight="1" x14ac:dyDescent="0.2">
      <c r="A2216" t="s">
        <v>4982</v>
      </c>
      <c r="B2216" t="s">
        <v>1276</v>
      </c>
      <c r="C2216" t="s">
        <v>1277</v>
      </c>
      <c r="D2216" s="10" t="s">
        <v>634</v>
      </c>
      <c r="E2216" s="10" t="s">
        <v>4786</v>
      </c>
      <c r="F2216" s="10" t="s">
        <v>1968</v>
      </c>
      <c r="G2216" s="10" t="s">
        <v>97</v>
      </c>
      <c r="H2216" s="50" t="s">
        <v>4983</v>
      </c>
      <c r="I2216" t="str">
        <f t="shared" si="68"/>
        <v>12108</v>
      </c>
      <c r="L2216" s="11" t="str">
        <f t="shared" si="69"/>
        <v>Suera/Sueras, Castellón/Castelló, Comunitat Valenciana</v>
      </c>
    </row>
    <row r="2217" spans="1:12" ht="12.75" customHeight="1" x14ac:dyDescent="0.2">
      <c r="A2217" t="s">
        <v>4984</v>
      </c>
      <c r="B2217" t="s">
        <v>1276</v>
      </c>
      <c r="C2217" t="s">
        <v>1277</v>
      </c>
      <c r="D2217" s="10" t="s">
        <v>634</v>
      </c>
      <c r="E2217" s="10" t="s">
        <v>4786</v>
      </c>
      <c r="F2217" s="10" t="s">
        <v>690</v>
      </c>
      <c r="G2217" s="10" t="s">
        <v>41</v>
      </c>
      <c r="H2217" s="10" t="s">
        <v>4985</v>
      </c>
      <c r="I2217" t="str">
        <f t="shared" si="68"/>
        <v>12109</v>
      </c>
      <c r="L2217" s="11" t="str">
        <f t="shared" si="69"/>
        <v>Tales, Castellón/Castelló, Comunitat Valenciana</v>
      </c>
    </row>
    <row r="2218" spans="1:12" ht="12.75" customHeight="1" x14ac:dyDescent="0.2">
      <c r="A2218" t="s">
        <v>4986</v>
      </c>
      <c r="B2218" t="s">
        <v>1276</v>
      </c>
      <c r="C2218" t="s">
        <v>1277</v>
      </c>
      <c r="D2218" s="10" t="s">
        <v>634</v>
      </c>
      <c r="E2218" s="10" t="s">
        <v>4786</v>
      </c>
      <c r="F2218" s="10" t="s">
        <v>399</v>
      </c>
      <c r="G2218" s="10" t="s">
        <v>36</v>
      </c>
      <c r="H2218" s="10" t="s">
        <v>4987</v>
      </c>
      <c r="I2218" t="str">
        <f t="shared" si="68"/>
        <v>12110</v>
      </c>
      <c r="L2218" s="11" t="str">
        <f t="shared" si="69"/>
        <v>Teresa, Castellón/Castelló, Comunitat Valenciana</v>
      </c>
    </row>
    <row r="2219" spans="1:12" ht="12.75" customHeight="1" x14ac:dyDescent="0.2">
      <c r="A2219" t="s">
        <v>4988</v>
      </c>
      <c r="B2219" t="s">
        <v>1276</v>
      </c>
      <c r="C2219" t="s">
        <v>1277</v>
      </c>
      <c r="D2219" s="10" t="s">
        <v>634</v>
      </c>
      <c r="E2219" s="10" t="s">
        <v>4786</v>
      </c>
      <c r="F2219" s="10" t="s">
        <v>402</v>
      </c>
      <c r="G2219" s="10" t="s">
        <v>61</v>
      </c>
      <c r="H2219" s="10" t="s">
        <v>4989</v>
      </c>
      <c r="I2219" t="str">
        <f t="shared" si="68"/>
        <v>12111</v>
      </c>
      <c r="L2219" s="11" t="str">
        <f t="shared" si="69"/>
        <v>Tírig, Castellón/Castelló, Comunitat Valenciana</v>
      </c>
    </row>
    <row r="2220" spans="1:12" ht="12.75" customHeight="1" x14ac:dyDescent="0.2">
      <c r="A2220" t="s">
        <v>4990</v>
      </c>
      <c r="B2220" t="s">
        <v>1276</v>
      </c>
      <c r="C2220" t="s">
        <v>1277</v>
      </c>
      <c r="D2220" s="10" t="s">
        <v>634</v>
      </c>
      <c r="E2220" s="10" t="s">
        <v>4786</v>
      </c>
      <c r="F2220" s="10" t="s">
        <v>35</v>
      </c>
      <c r="G2220" s="10" t="s">
        <v>128</v>
      </c>
      <c r="H2220" s="10" t="s">
        <v>4991</v>
      </c>
      <c r="I2220" t="str">
        <f t="shared" si="68"/>
        <v>12112</v>
      </c>
      <c r="L2220" s="11" t="str">
        <f t="shared" si="69"/>
        <v>Todolella, Castellón/Castelló, Comunitat Valenciana</v>
      </c>
    </row>
    <row r="2221" spans="1:12" ht="12.75" customHeight="1" x14ac:dyDescent="0.2">
      <c r="A2221" t="s">
        <v>4992</v>
      </c>
      <c r="B2221" t="s">
        <v>1276</v>
      </c>
      <c r="C2221" t="s">
        <v>1277</v>
      </c>
      <c r="D2221" s="10" t="s">
        <v>634</v>
      </c>
      <c r="E2221" s="10" t="s">
        <v>4786</v>
      </c>
      <c r="F2221" s="10" t="s">
        <v>1506</v>
      </c>
      <c r="G2221" s="10" t="s">
        <v>78</v>
      </c>
      <c r="H2221" s="10" t="s">
        <v>4993</v>
      </c>
      <c r="I2221" t="str">
        <f t="shared" si="68"/>
        <v>12113</v>
      </c>
      <c r="L2221" s="11" t="str">
        <f t="shared" si="69"/>
        <v>Toga, Castellón/Castelló, Comunitat Valenciana</v>
      </c>
    </row>
    <row r="2222" spans="1:12" ht="12.75" customHeight="1" x14ac:dyDescent="0.2">
      <c r="A2222" t="s">
        <v>4994</v>
      </c>
      <c r="B2222" t="s">
        <v>1276</v>
      </c>
      <c r="C2222" t="s">
        <v>1277</v>
      </c>
      <c r="D2222" s="10" t="s">
        <v>634</v>
      </c>
      <c r="E2222" s="10" t="s">
        <v>4786</v>
      </c>
      <c r="F2222" s="10" t="s">
        <v>346</v>
      </c>
      <c r="G2222" s="10" t="s">
        <v>97</v>
      </c>
      <c r="H2222" s="10" t="s">
        <v>4995</v>
      </c>
      <c r="I2222" t="str">
        <f t="shared" si="68"/>
        <v>12114</v>
      </c>
      <c r="L2222" s="11" t="str">
        <f t="shared" si="69"/>
        <v>Torás, Castellón/Castelló, Comunitat Valenciana</v>
      </c>
    </row>
    <row r="2223" spans="1:12" ht="12.75" customHeight="1" x14ac:dyDescent="0.2">
      <c r="A2223" t="s">
        <v>4996</v>
      </c>
      <c r="B2223" t="s">
        <v>1276</v>
      </c>
      <c r="C2223" t="s">
        <v>1277</v>
      </c>
      <c r="D2223" s="10" t="s">
        <v>634</v>
      </c>
      <c r="E2223" s="10" t="s">
        <v>4786</v>
      </c>
      <c r="F2223" s="10" t="s">
        <v>405</v>
      </c>
      <c r="G2223" s="10" t="s">
        <v>41</v>
      </c>
      <c r="H2223" s="10" t="s">
        <v>4997</v>
      </c>
      <c r="I2223" t="str">
        <f t="shared" si="68"/>
        <v>12115</v>
      </c>
      <c r="L2223" s="11" t="str">
        <f t="shared" si="69"/>
        <v>Toro, El, Castellón/Castelló, Comunitat Valenciana</v>
      </c>
    </row>
    <row r="2224" spans="1:12" ht="12.75" customHeight="1" x14ac:dyDescent="0.2">
      <c r="A2224" t="s">
        <v>4998</v>
      </c>
      <c r="B2224" t="s">
        <v>1276</v>
      </c>
      <c r="C2224" t="s">
        <v>1277</v>
      </c>
      <c r="D2224" s="10" t="s">
        <v>634</v>
      </c>
      <c r="E2224" s="10" t="s">
        <v>4786</v>
      </c>
      <c r="F2224" s="10" t="s">
        <v>196</v>
      </c>
      <c r="G2224" s="10" t="s">
        <v>50</v>
      </c>
      <c r="H2224" s="10" t="s">
        <v>4999</v>
      </c>
      <c r="I2224" t="str">
        <f t="shared" si="68"/>
        <v>12116</v>
      </c>
      <c r="L2224" s="11" t="str">
        <f t="shared" si="69"/>
        <v>Torralba del Pinar, Castellón/Castelló, Comunitat Valenciana</v>
      </c>
    </row>
    <row r="2225" spans="1:12" ht="12.75" customHeight="1" x14ac:dyDescent="0.2">
      <c r="A2225" t="s">
        <v>5000</v>
      </c>
      <c r="B2225" t="s">
        <v>1276</v>
      </c>
      <c r="C2225" t="s">
        <v>1277</v>
      </c>
      <c r="D2225" s="10" t="s">
        <v>634</v>
      </c>
      <c r="E2225" s="10" t="s">
        <v>4786</v>
      </c>
      <c r="F2225" s="10" t="s">
        <v>1515</v>
      </c>
      <c r="G2225" s="10" t="s">
        <v>56</v>
      </c>
      <c r="H2225" s="10" t="s">
        <v>5001</v>
      </c>
      <c r="I2225" t="str">
        <f t="shared" si="68"/>
        <v>12117</v>
      </c>
      <c r="L2225" s="11" t="str">
        <f t="shared" si="69"/>
        <v>Torreblanca, Castellón/Castelló, Comunitat Valenciana</v>
      </c>
    </row>
    <row r="2226" spans="1:12" ht="12.75" customHeight="1" x14ac:dyDescent="0.2">
      <c r="A2226" t="s">
        <v>5002</v>
      </c>
      <c r="B2226" t="s">
        <v>1276</v>
      </c>
      <c r="C2226" t="s">
        <v>1277</v>
      </c>
      <c r="D2226" s="10" t="s">
        <v>634</v>
      </c>
      <c r="E2226" s="10" t="s">
        <v>4786</v>
      </c>
      <c r="F2226" s="10" t="s">
        <v>199</v>
      </c>
      <c r="G2226" s="10" t="s">
        <v>28</v>
      </c>
      <c r="H2226" s="10" t="s">
        <v>5003</v>
      </c>
      <c r="I2226" t="str">
        <f t="shared" si="68"/>
        <v>12118</v>
      </c>
      <c r="L2226" s="11" t="str">
        <f t="shared" si="69"/>
        <v>Torrechiva, Castellón/Castelló, Comunitat Valenciana</v>
      </c>
    </row>
    <row r="2227" spans="1:12" ht="12.75" customHeight="1" x14ac:dyDescent="0.2">
      <c r="A2227" t="s">
        <v>5004</v>
      </c>
      <c r="B2227" t="s">
        <v>1276</v>
      </c>
      <c r="C2227" t="s">
        <v>1277</v>
      </c>
      <c r="D2227" s="10" t="s">
        <v>634</v>
      </c>
      <c r="E2227" s="10" t="s">
        <v>4786</v>
      </c>
      <c r="F2227" s="10" t="s">
        <v>202</v>
      </c>
      <c r="G2227" s="10" t="s">
        <v>92</v>
      </c>
      <c r="H2227" s="50" t="s">
        <v>5005</v>
      </c>
      <c r="I2227" t="str">
        <f t="shared" si="68"/>
        <v>12119</v>
      </c>
      <c r="L2227" s="11" t="str">
        <f t="shared" si="69"/>
        <v>Torre d'en Besora, la, Castellón/Castelló, Comunitat Valenciana</v>
      </c>
    </row>
    <row r="2228" spans="1:12" ht="12.75" customHeight="1" x14ac:dyDescent="0.2">
      <c r="A2228" t="s">
        <v>5006</v>
      </c>
      <c r="B2228" t="s">
        <v>1276</v>
      </c>
      <c r="C2228" t="s">
        <v>1277</v>
      </c>
      <c r="D2228" s="10" t="s">
        <v>634</v>
      </c>
      <c r="E2228" s="10" t="s">
        <v>4786</v>
      </c>
      <c r="F2228" s="10" t="s">
        <v>205</v>
      </c>
      <c r="G2228" s="10" t="s">
        <v>78</v>
      </c>
      <c r="H2228" s="10" t="s">
        <v>5007</v>
      </c>
      <c r="I2228" t="str">
        <f t="shared" si="68"/>
        <v>12120</v>
      </c>
      <c r="L2228" s="11" t="str">
        <f t="shared" si="69"/>
        <v>Torre d'en Doménec, la, Castellón/Castelló, Comunitat Valenciana</v>
      </c>
    </row>
    <row r="2229" spans="1:12" ht="12.75" customHeight="1" x14ac:dyDescent="0.2">
      <c r="A2229" t="s">
        <v>5008</v>
      </c>
      <c r="B2229" t="s">
        <v>1276</v>
      </c>
      <c r="C2229" t="s">
        <v>1277</v>
      </c>
      <c r="D2229" s="10" t="s">
        <v>634</v>
      </c>
      <c r="E2229" s="10" t="s">
        <v>4786</v>
      </c>
      <c r="F2229" s="10" t="s">
        <v>208</v>
      </c>
      <c r="G2229" s="10" t="s">
        <v>56</v>
      </c>
      <c r="H2229" s="10" t="s">
        <v>5009</v>
      </c>
      <c r="I2229" t="str">
        <f t="shared" si="68"/>
        <v>12121</v>
      </c>
      <c r="L2229" s="11" t="str">
        <f t="shared" si="69"/>
        <v>Traiguera, Castellón/Castelló, Comunitat Valenciana</v>
      </c>
    </row>
    <row r="2230" spans="1:12" ht="12.75" customHeight="1" x14ac:dyDescent="0.2">
      <c r="A2230" t="s">
        <v>5010</v>
      </c>
      <c r="B2230" t="s">
        <v>1276</v>
      </c>
      <c r="C2230" t="s">
        <v>1277</v>
      </c>
      <c r="D2230" s="10" t="s">
        <v>634</v>
      </c>
      <c r="E2230" s="10" t="s">
        <v>4786</v>
      </c>
      <c r="F2230" s="10" t="s">
        <v>211</v>
      </c>
      <c r="G2230" s="10" t="s">
        <v>36</v>
      </c>
      <c r="H2230" s="50" t="s">
        <v>5011</v>
      </c>
      <c r="I2230" t="str">
        <f t="shared" si="68"/>
        <v>12122</v>
      </c>
      <c r="L2230" s="11" t="str">
        <f t="shared" si="69"/>
        <v>Useres, les/Useras, Castellón/Castelló, Comunitat Valenciana</v>
      </c>
    </row>
    <row r="2231" spans="1:12" ht="12.75" customHeight="1" x14ac:dyDescent="0.2">
      <c r="A2231" t="s">
        <v>5012</v>
      </c>
      <c r="B2231" t="s">
        <v>1276</v>
      </c>
      <c r="C2231" t="s">
        <v>1277</v>
      </c>
      <c r="D2231" s="10" t="s">
        <v>634</v>
      </c>
      <c r="E2231" s="10" t="s">
        <v>4786</v>
      </c>
      <c r="F2231" s="10" t="s">
        <v>214</v>
      </c>
      <c r="G2231" s="10" t="s">
        <v>41</v>
      </c>
      <c r="H2231" s="10" t="s">
        <v>5013</v>
      </c>
      <c r="I2231" t="str">
        <f t="shared" si="68"/>
        <v>12123</v>
      </c>
      <c r="L2231" s="11" t="str">
        <f t="shared" si="69"/>
        <v>Vallat, Castellón/Castelló, Comunitat Valenciana</v>
      </c>
    </row>
    <row r="2232" spans="1:12" ht="12.75" customHeight="1" x14ac:dyDescent="0.2">
      <c r="A2232" t="s">
        <v>5014</v>
      </c>
      <c r="B2232" t="s">
        <v>1276</v>
      </c>
      <c r="C2232" t="s">
        <v>1277</v>
      </c>
      <c r="D2232" s="10" t="s">
        <v>634</v>
      </c>
      <c r="E2232" s="10" t="s">
        <v>4786</v>
      </c>
      <c r="F2232" s="10" t="s">
        <v>349</v>
      </c>
      <c r="G2232" s="10" t="s">
        <v>28</v>
      </c>
      <c r="H2232" s="10" t="s">
        <v>5015</v>
      </c>
      <c r="I2232" t="str">
        <f t="shared" si="68"/>
        <v>12124</v>
      </c>
      <c r="L2232" s="11" t="str">
        <f t="shared" si="69"/>
        <v>Vall d'Alba, Castellón/Castelló, Comunitat Valenciana</v>
      </c>
    </row>
    <row r="2233" spans="1:12" ht="12.75" customHeight="1" x14ac:dyDescent="0.2">
      <c r="A2233" t="s">
        <v>5016</v>
      </c>
      <c r="B2233" t="s">
        <v>1276</v>
      </c>
      <c r="C2233" t="s">
        <v>1277</v>
      </c>
      <c r="D2233" s="10" t="s">
        <v>634</v>
      </c>
      <c r="E2233" s="10" t="s">
        <v>4786</v>
      </c>
      <c r="F2233" s="10" t="s">
        <v>1532</v>
      </c>
      <c r="G2233" s="10" t="s">
        <v>92</v>
      </c>
      <c r="H2233" s="10" t="s">
        <v>5017</v>
      </c>
      <c r="I2233" t="str">
        <f t="shared" si="68"/>
        <v>12125</v>
      </c>
      <c r="L2233" s="11" t="str">
        <f t="shared" si="69"/>
        <v>Vall de Almonacid, Castellón/Castelló, Comunitat Valenciana</v>
      </c>
    </row>
    <row r="2234" spans="1:12" ht="12.75" customHeight="1" x14ac:dyDescent="0.2">
      <c r="A2234" t="s">
        <v>5018</v>
      </c>
      <c r="B2234" t="s">
        <v>1276</v>
      </c>
      <c r="C2234" t="s">
        <v>1277</v>
      </c>
      <c r="D2234" s="10" t="s">
        <v>634</v>
      </c>
      <c r="E2234" s="10" t="s">
        <v>4786</v>
      </c>
      <c r="F2234" s="10" t="s">
        <v>2003</v>
      </c>
      <c r="G2234" s="10" t="s">
        <v>61</v>
      </c>
      <c r="H2234" s="10" t="s">
        <v>5019</v>
      </c>
      <c r="I2234" t="str">
        <f t="shared" si="68"/>
        <v>12126</v>
      </c>
      <c r="L2234" s="11" t="str">
        <f t="shared" si="69"/>
        <v>Vall d'Uixó, la, Castellón/Castelló, Comunitat Valenciana</v>
      </c>
    </row>
    <row r="2235" spans="1:12" ht="12.75" customHeight="1" x14ac:dyDescent="0.2">
      <c r="A2235" t="s">
        <v>5020</v>
      </c>
      <c r="B2235" t="s">
        <v>1276</v>
      </c>
      <c r="C2235" t="s">
        <v>1277</v>
      </c>
      <c r="D2235" s="10" t="s">
        <v>634</v>
      </c>
      <c r="E2235" s="10" t="s">
        <v>4786</v>
      </c>
      <c r="F2235" s="10" t="s">
        <v>1535</v>
      </c>
      <c r="G2235" s="10" t="s">
        <v>97</v>
      </c>
      <c r="H2235" s="10" t="s">
        <v>5021</v>
      </c>
      <c r="I2235" t="str">
        <f t="shared" si="68"/>
        <v>12127</v>
      </c>
      <c r="L2235" s="11" t="str">
        <f t="shared" si="69"/>
        <v>Vallibona, Castellón/Castelló, Comunitat Valenciana</v>
      </c>
    </row>
    <row r="2236" spans="1:12" ht="12.75" customHeight="1" x14ac:dyDescent="0.2">
      <c r="A2236" t="s">
        <v>5022</v>
      </c>
      <c r="B2236" t="s">
        <v>1276</v>
      </c>
      <c r="C2236" t="s">
        <v>1277</v>
      </c>
      <c r="D2236" s="10" t="s">
        <v>634</v>
      </c>
      <c r="E2236" s="10" t="s">
        <v>4786</v>
      </c>
      <c r="F2236" s="10" t="s">
        <v>414</v>
      </c>
      <c r="G2236" s="10" t="s">
        <v>50</v>
      </c>
      <c r="H2236" s="10" t="s">
        <v>5023</v>
      </c>
      <c r="I2236" t="str">
        <f t="shared" si="68"/>
        <v>12128</v>
      </c>
      <c r="L2236" s="11" t="str">
        <f t="shared" si="69"/>
        <v>Vilafamés, Castellón/Castelló, Comunitat Valenciana</v>
      </c>
    </row>
    <row r="2237" spans="1:12" ht="12.75" customHeight="1" x14ac:dyDescent="0.2">
      <c r="A2237" t="s">
        <v>5024</v>
      </c>
      <c r="B2237" t="s">
        <v>1276</v>
      </c>
      <c r="C2237" t="s">
        <v>1277</v>
      </c>
      <c r="D2237" s="10" t="s">
        <v>634</v>
      </c>
      <c r="E2237" s="10" t="s">
        <v>4786</v>
      </c>
      <c r="F2237" s="10" t="s">
        <v>217</v>
      </c>
      <c r="G2237" s="10" t="s">
        <v>128</v>
      </c>
      <c r="H2237" s="10" t="s">
        <v>5025</v>
      </c>
      <c r="I2237" t="str">
        <f t="shared" si="68"/>
        <v>12129</v>
      </c>
      <c r="L2237" s="11" t="str">
        <f t="shared" si="69"/>
        <v>Vilafranca/Villafranca del Cid, Castellón/Castelló, Comunitat Valenciana</v>
      </c>
    </row>
    <row r="2238" spans="1:12" ht="12.75" customHeight="1" x14ac:dyDescent="0.2">
      <c r="A2238" t="s">
        <v>5026</v>
      </c>
      <c r="B2238" t="s">
        <v>1276</v>
      </c>
      <c r="C2238" t="s">
        <v>1277</v>
      </c>
      <c r="D2238" s="10" t="s">
        <v>634</v>
      </c>
      <c r="E2238" s="10" t="s">
        <v>4786</v>
      </c>
      <c r="F2238" s="10" t="s">
        <v>220</v>
      </c>
      <c r="G2238" s="10" t="s">
        <v>41</v>
      </c>
      <c r="H2238" s="10" t="s">
        <v>5027</v>
      </c>
      <c r="I2238" t="str">
        <f t="shared" si="68"/>
        <v>12130</v>
      </c>
      <c r="L2238" s="11" t="str">
        <f t="shared" si="69"/>
        <v>Villahermosa del Río, Castellón/Castelló, Comunitat Valenciana</v>
      </c>
    </row>
    <row r="2239" spans="1:12" ht="12.75" customHeight="1" x14ac:dyDescent="0.2">
      <c r="A2239" t="s">
        <v>5028</v>
      </c>
      <c r="B2239" t="s">
        <v>1276</v>
      </c>
      <c r="C2239" t="s">
        <v>1277</v>
      </c>
      <c r="D2239" s="10" t="s">
        <v>634</v>
      </c>
      <c r="E2239" s="10" t="s">
        <v>4786</v>
      </c>
      <c r="F2239" s="10" t="s">
        <v>1544</v>
      </c>
      <c r="G2239" s="10" t="s">
        <v>97</v>
      </c>
      <c r="H2239" s="10" t="s">
        <v>5029</v>
      </c>
      <c r="I2239" t="str">
        <f t="shared" si="68"/>
        <v>12131</v>
      </c>
      <c r="L2239" s="11" t="str">
        <f t="shared" si="69"/>
        <v>Villamalur, Castellón/Castelló, Comunitat Valenciana</v>
      </c>
    </row>
    <row r="2240" spans="1:12" ht="12.75" customHeight="1" x14ac:dyDescent="0.2">
      <c r="A2240" t="s">
        <v>5030</v>
      </c>
      <c r="B2240" t="s">
        <v>1276</v>
      </c>
      <c r="C2240" t="s">
        <v>1277</v>
      </c>
      <c r="D2240" s="10" t="s">
        <v>634</v>
      </c>
      <c r="E2240" s="10" t="s">
        <v>4786</v>
      </c>
      <c r="F2240" s="10" t="s">
        <v>223</v>
      </c>
      <c r="G2240" s="10" t="s">
        <v>78</v>
      </c>
      <c r="H2240" s="10" t="s">
        <v>5031</v>
      </c>
      <c r="I2240" t="str">
        <f t="shared" si="68"/>
        <v>12132</v>
      </c>
      <c r="L2240" s="11" t="str">
        <f t="shared" si="69"/>
        <v>Vilanova d'Alcolea, Castellón/Castelló, Comunitat Valenciana</v>
      </c>
    </row>
    <row r="2241" spans="1:12" ht="12.75" customHeight="1" x14ac:dyDescent="0.2">
      <c r="A2241" t="s">
        <v>5032</v>
      </c>
      <c r="B2241" t="s">
        <v>1276</v>
      </c>
      <c r="C2241" t="s">
        <v>1277</v>
      </c>
      <c r="D2241" s="10" t="s">
        <v>634</v>
      </c>
      <c r="E2241" s="10" t="s">
        <v>4786</v>
      </c>
      <c r="F2241" s="10" t="s">
        <v>226</v>
      </c>
      <c r="G2241" s="10" t="s">
        <v>92</v>
      </c>
      <c r="H2241" s="10" t="s">
        <v>5033</v>
      </c>
      <c r="I2241" t="str">
        <f t="shared" si="68"/>
        <v>12133</v>
      </c>
      <c r="L2241" s="11" t="str">
        <f t="shared" si="69"/>
        <v>Villanueva de Viver, Castellón/Castelló, Comunitat Valenciana</v>
      </c>
    </row>
    <row r="2242" spans="1:12" ht="12.75" customHeight="1" x14ac:dyDescent="0.2">
      <c r="A2242" t="s">
        <v>5034</v>
      </c>
      <c r="B2242" t="s">
        <v>1276</v>
      </c>
      <c r="C2242" t="s">
        <v>1277</v>
      </c>
      <c r="D2242" s="10" t="s">
        <v>634</v>
      </c>
      <c r="E2242" s="10" t="s">
        <v>4786</v>
      </c>
      <c r="F2242" s="10" t="s">
        <v>780</v>
      </c>
      <c r="G2242" s="10" t="s">
        <v>50</v>
      </c>
      <c r="H2242" s="10" t="s">
        <v>5035</v>
      </c>
      <c r="I2242" t="str">
        <f t="shared" ref="I2242:I2305" si="70">CONCATENATE(D2242,F2242)</f>
        <v>12134</v>
      </c>
      <c r="L2242" s="11" t="str">
        <f t="shared" si="69"/>
        <v>Vilar de Canes, Castellón/Castelló, Comunitat Valenciana</v>
      </c>
    </row>
    <row r="2243" spans="1:12" ht="12.75" customHeight="1" x14ac:dyDescent="0.2">
      <c r="A2243" t="s">
        <v>5036</v>
      </c>
      <c r="B2243" t="s">
        <v>1276</v>
      </c>
      <c r="C2243" t="s">
        <v>1277</v>
      </c>
      <c r="D2243" s="10" t="s">
        <v>634</v>
      </c>
      <c r="E2243" s="10" t="s">
        <v>4786</v>
      </c>
      <c r="F2243" s="10" t="s">
        <v>1553</v>
      </c>
      <c r="G2243" s="10" t="s">
        <v>128</v>
      </c>
      <c r="H2243" s="10" t="s">
        <v>5037</v>
      </c>
      <c r="I2243" t="str">
        <f t="shared" si="70"/>
        <v>12135</v>
      </c>
      <c r="L2243" s="11" t="str">
        <f t="shared" ref="L2243:L2306" si="71">CONCATENATE(H2243,", ",E2243,", ",C2243)</f>
        <v>Vila-real, Castellón/Castelló, Comunitat Valenciana</v>
      </c>
    </row>
    <row r="2244" spans="1:12" ht="12.75" customHeight="1" x14ac:dyDescent="0.2">
      <c r="A2244" t="s">
        <v>5038</v>
      </c>
      <c r="B2244" t="s">
        <v>1276</v>
      </c>
      <c r="C2244" t="s">
        <v>1277</v>
      </c>
      <c r="D2244" s="10" t="s">
        <v>634</v>
      </c>
      <c r="E2244" s="10" t="s">
        <v>4786</v>
      </c>
      <c r="F2244" s="10" t="s">
        <v>417</v>
      </c>
      <c r="G2244" s="10" t="s">
        <v>56</v>
      </c>
      <c r="H2244" s="10" t="s">
        <v>5039</v>
      </c>
      <c r="I2244" t="str">
        <f t="shared" si="70"/>
        <v>12136</v>
      </c>
      <c r="L2244" s="11" t="str">
        <f t="shared" si="71"/>
        <v>Vilavella, la, Castellón/Castelló, Comunitat Valenciana</v>
      </c>
    </row>
    <row r="2245" spans="1:12" ht="12.75" customHeight="1" x14ac:dyDescent="0.2">
      <c r="A2245" t="s">
        <v>5040</v>
      </c>
      <c r="B2245" t="s">
        <v>1276</v>
      </c>
      <c r="C2245" t="s">
        <v>1277</v>
      </c>
      <c r="D2245" s="10" t="s">
        <v>634</v>
      </c>
      <c r="E2245" s="10" t="s">
        <v>4786</v>
      </c>
      <c r="F2245" s="10" t="s">
        <v>896</v>
      </c>
      <c r="G2245" s="10" t="s">
        <v>28</v>
      </c>
      <c r="H2245" s="10" t="s">
        <v>5041</v>
      </c>
      <c r="I2245" t="str">
        <f t="shared" si="70"/>
        <v>12137</v>
      </c>
      <c r="L2245" s="11" t="str">
        <f t="shared" si="71"/>
        <v>Villores, Castellón/Castelló, Comunitat Valenciana</v>
      </c>
    </row>
    <row r="2246" spans="1:12" ht="12.75" customHeight="1" x14ac:dyDescent="0.2">
      <c r="A2246" t="s">
        <v>5042</v>
      </c>
      <c r="B2246" t="s">
        <v>1276</v>
      </c>
      <c r="C2246" t="s">
        <v>1277</v>
      </c>
      <c r="D2246" s="10" t="s">
        <v>634</v>
      </c>
      <c r="E2246" s="10" t="s">
        <v>4786</v>
      </c>
      <c r="F2246" s="10" t="s">
        <v>1560</v>
      </c>
      <c r="G2246" s="10" t="s">
        <v>61</v>
      </c>
      <c r="H2246" s="10" t="s">
        <v>5043</v>
      </c>
      <c r="I2246" t="str">
        <f t="shared" si="70"/>
        <v>12138</v>
      </c>
      <c r="L2246" s="11" t="str">
        <f t="shared" si="71"/>
        <v>Vinaròs, Castellón/Castelló, Comunitat Valenciana</v>
      </c>
    </row>
    <row r="2247" spans="1:12" ht="12.75" customHeight="1" x14ac:dyDescent="0.2">
      <c r="A2247" t="s">
        <v>5044</v>
      </c>
      <c r="B2247" t="s">
        <v>1276</v>
      </c>
      <c r="C2247" t="s">
        <v>1277</v>
      </c>
      <c r="D2247" s="10" t="s">
        <v>634</v>
      </c>
      <c r="E2247" s="10" t="s">
        <v>4786</v>
      </c>
      <c r="F2247" s="10" t="s">
        <v>1563</v>
      </c>
      <c r="G2247" s="10" t="s">
        <v>36</v>
      </c>
      <c r="H2247" s="10" t="s">
        <v>5045</v>
      </c>
      <c r="I2247" t="str">
        <f t="shared" si="70"/>
        <v>12139</v>
      </c>
      <c r="L2247" s="11" t="str">
        <f t="shared" si="71"/>
        <v>Vistabella del Maestrat, Castellón/Castelló, Comunitat Valenciana</v>
      </c>
    </row>
    <row r="2248" spans="1:12" ht="12.75" customHeight="1" x14ac:dyDescent="0.2">
      <c r="A2248" t="s">
        <v>5046</v>
      </c>
      <c r="B2248" t="s">
        <v>1276</v>
      </c>
      <c r="C2248" t="s">
        <v>1277</v>
      </c>
      <c r="D2248" s="10" t="s">
        <v>634</v>
      </c>
      <c r="E2248" s="10" t="s">
        <v>4786</v>
      </c>
      <c r="F2248" s="10" t="s">
        <v>1566</v>
      </c>
      <c r="G2248" s="10" t="s">
        <v>92</v>
      </c>
      <c r="H2248" s="10" t="s">
        <v>5047</v>
      </c>
      <c r="I2248" t="str">
        <f t="shared" si="70"/>
        <v>12140</v>
      </c>
      <c r="L2248" s="11" t="str">
        <f t="shared" si="71"/>
        <v>Viver, Castellón/Castelló, Comunitat Valenciana</v>
      </c>
    </row>
    <row r="2249" spans="1:12" ht="12.75" customHeight="1" x14ac:dyDescent="0.2">
      <c r="A2249" t="s">
        <v>5048</v>
      </c>
      <c r="B2249" t="s">
        <v>1276</v>
      </c>
      <c r="C2249" t="s">
        <v>1277</v>
      </c>
      <c r="D2249" s="10" t="s">
        <v>634</v>
      </c>
      <c r="E2249" s="10" t="s">
        <v>4786</v>
      </c>
      <c r="F2249" s="10" t="s">
        <v>2032</v>
      </c>
      <c r="G2249" s="10" t="s">
        <v>28</v>
      </c>
      <c r="H2249" s="10" t="s">
        <v>5049</v>
      </c>
      <c r="I2249" t="str">
        <f t="shared" si="70"/>
        <v>12141</v>
      </c>
      <c r="L2249" s="11" t="str">
        <f t="shared" si="71"/>
        <v>Zorita del Maestrazgo, Castellón/Castelló, Comunitat Valenciana</v>
      </c>
    </row>
    <row r="2250" spans="1:12" ht="12.75" customHeight="1" x14ac:dyDescent="0.2">
      <c r="A2250" t="s">
        <v>5050</v>
      </c>
      <c r="B2250" t="s">
        <v>1276</v>
      </c>
      <c r="C2250" t="s">
        <v>1277</v>
      </c>
      <c r="D2250" s="10" t="s">
        <v>634</v>
      </c>
      <c r="E2250" s="10" t="s">
        <v>4786</v>
      </c>
      <c r="F2250" s="10" t="s">
        <v>420</v>
      </c>
      <c r="G2250" s="10" t="s">
        <v>41</v>
      </c>
      <c r="H2250" s="10" t="s">
        <v>5051</v>
      </c>
      <c r="I2250" t="str">
        <f t="shared" si="70"/>
        <v>12142</v>
      </c>
      <c r="L2250" s="11" t="str">
        <f t="shared" si="71"/>
        <v>Zucaina, Castellón/Castelló, Comunitat Valenciana</v>
      </c>
    </row>
    <row r="2251" spans="1:12" ht="12.75" customHeight="1" x14ac:dyDescent="0.2">
      <c r="A2251" t="s">
        <v>5052</v>
      </c>
      <c r="B2251" t="s">
        <v>1276</v>
      </c>
      <c r="C2251" t="s">
        <v>1277</v>
      </c>
      <c r="D2251" s="10" t="s">
        <v>634</v>
      </c>
      <c r="E2251" s="10" t="s">
        <v>4786</v>
      </c>
      <c r="F2251" s="10" t="s">
        <v>544</v>
      </c>
      <c r="G2251" s="10" t="s">
        <v>28</v>
      </c>
      <c r="H2251" t="s">
        <v>5053</v>
      </c>
      <c r="I2251" t="str">
        <f t="shared" si="70"/>
        <v>12901</v>
      </c>
      <c r="L2251" s="11" t="str">
        <f t="shared" si="71"/>
        <v>Alqueries, les/Alquerías del Niño Perdido, Castellón/Castelló, Comunitat Valenciana</v>
      </c>
    </row>
    <row r="2252" spans="1:12" ht="12.75" customHeight="1" x14ac:dyDescent="0.2">
      <c r="A2252" t="s">
        <v>5054</v>
      </c>
      <c r="B2252" t="s">
        <v>1276</v>
      </c>
      <c r="C2252" t="s">
        <v>1277</v>
      </c>
      <c r="D2252" s="10" t="s">
        <v>634</v>
      </c>
      <c r="E2252" s="10" t="s">
        <v>4786</v>
      </c>
      <c r="F2252" s="10" t="s">
        <v>759</v>
      </c>
      <c r="G2252" s="10" t="s">
        <v>41</v>
      </c>
      <c r="H2252" s="10" t="s">
        <v>5055</v>
      </c>
      <c r="I2252" t="str">
        <f t="shared" si="70"/>
        <v>12902</v>
      </c>
      <c r="L2252" s="11" t="str">
        <f t="shared" si="71"/>
        <v>Sant Joan de Moró, Castellón/Castelló, Comunitat Valenciana</v>
      </c>
    </row>
    <row r="2253" spans="1:12" ht="12.75" customHeight="1" x14ac:dyDescent="0.2">
      <c r="A2253" t="s">
        <v>5056</v>
      </c>
      <c r="B2253" t="s">
        <v>23</v>
      </c>
      <c r="C2253" t="s">
        <v>24</v>
      </c>
      <c r="D2253" s="10" t="s">
        <v>25</v>
      </c>
      <c r="E2253" s="10" t="s">
        <v>26</v>
      </c>
      <c r="F2253" s="10" t="s">
        <v>49</v>
      </c>
      <c r="G2253" s="10" t="s">
        <v>41</v>
      </c>
      <c r="H2253" s="10" t="s">
        <v>5057</v>
      </c>
      <c r="I2253" t="str">
        <f t="shared" si="70"/>
        <v>13001</v>
      </c>
      <c r="L2253" s="11" t="str">
        <f t="shared" si="71"/>
        <v>Abenójar, Ciudad Real, Castilla-La Mancha</v>
      </c>
    </row>
    <row r="2254" spans="1:12" ht="12.75" customHeight="1" x14ac:dyDescent="0.2">
      <c r="A2254" t="s">
        <v>5058</v>
      </c>
      <c r="B2254" t="s">
        <v>23</v>
      </c>
      <c r="C2254" t="s">
        <v>24</v>
      </c>
      <c r="D2254" s="10" t="s">
        <v>25</v>
      </c>
      <c r="E2254" s="10" t="s">
        <v>26</v>
      </c>
      <c r="F2254" s="10" t="s">
        <v>721</v>
      </c>
      <c r="G2254" s="10" t="s">
        <v>28</v>
      </c>
      <c r="H2254" s="10" t="s">
        <v>5059</v>
      </c>
      <c r="I2254" t="str">
        <f t="shared" si="70"/>
        <v>13002</v>
      </c>
      <c r="L2254" s="11" t="str">
        <f t="shared" si="71"/>
        <v>Agudo, Ciudad Real, Castilla-La Mancha</v>
      </c>
    </row>
    <row r="2255" spans="1:12" ht="12.75" customHeight="1" x14ac:dyDescent="0.2">
      <c r="A2255" t="s">
        <v>5060</v>
      </c>
      <c r="B2255" t="s">
        <v>23</v>
      </c>
      <c r="C2255" t="s">
        <v>24</v>
      </c>
      <c r="D2255" s="10" t="s">
        <v>25</v>
      </c>
      <c r="E2255" s="10" t="s">
        <v>26</v>
      </c>
      <c r="F2255" s="10" t="s">
        <v>516</v>
      </c>
      <c r="G2255" s="10" t="s">
        <v>61</v>
      </c>
      <c r="H2255" s="10" t="s">
        <v>5061</v>
      </c>
      <c r="I2255" t="str">
        <f t="shared" si="70"/>
        <v>13003</v>
      </c>
      <c r="L2255" s="11" t="str">
        <f t="shared" si="71"/>
        <v>Alamillo, Ciudad Real, Castilla-La Mancha</v>
      </c>
    </row>
    <row r="2256" spans="1:12" ht="12.75" customHeight="1" x14ac:dyDescent="0.2">
      <c r="A2256" t="s">
        <v>5062</v>
      </c>
      <c r="B2256" t="s">
        <v>23</v>
      </c>
      <c r="C2256" t="s">
        <v>24</v>
      </c>
      <c r="D2256" s="10" t="s">
        <v>25</v>
      </c>
      <c r="E2256" s="10" t="s">
        <v>26</v>
      </c>
      <c r="F2256" s="10" t="s">
        <v>55</v>
      </c>
      <c r="G2256" s="10" t="s">
        <v>128</v>
      </c>
      <c r="H2256" s="10" t="s">
        <v>5063</v>
      </c>
      <c r="I2256" t="str">
        <f t="shared" si="70"/>
        <v>13004</v>
      </c>
      <c r="L2256" s="11" t="str">
        <f t="shared" si="71"/>
        <v>Albaladejo, Ciudad Real, Castilla-La Mancha</v>
      </c>
    </row>
    <row r="2257" spans="1:12" ht="12.75" customHeight="1" x14ac:dyDescent="0.2">
      <c r="A2257" t="s">
        <v>5064</v>
      </c>
      <c r="B2257" t="s">
        <v>23</v>
      </c>
      <c r="C2257" t="s">
        <v>24</v>
      </c>
      <c r="D2257" s="10" t="s">
        <v>25</v>
      </c>
      <c r="E2257" s="10" t="s">
        <v>26</v>
      </c>
      <c r="F2257" s="10" t="s">
        <v>278</v>
      </c>
      <c r="G2257" s="10" t="s">
        <v>56</v>
      </c>
      <c r="H2257" s="10" t="s">
        <v>5065</v>
      </c>
      <c r="I2257" t="str">
        <f t="shared" si="70"/>
        <v>13005</v>
      </c>
      <c r="L2257" s="11" t="str">
        <f t="shared" si="71"/>
        <v>Alcázar de San Juan, Ciudad Real, Castilla-La Mancha</v>
      </c>
    </row>
    <row r="2258" spans="1:12" ht="12.75" customHeight="1" x14ac:dyDescent="0.2">
      <c r="A2258" t="s">
        <v>5066</v>
      </c>
      <c r="B2258" t="s">
        <v>23</v>
      </c>
      <c r="C2258" t="s">
        <v>24</v>
      </c>
      <c r="D2258" s="10" t="s">
        <v>25</v>
      </c>
      <c r="E2258" s="10" t="s">
        <v>26</v>
      </c>
      <c r="F2258" s="10" t="s">
        <v>547</v>
      </c>
      <c r="G2258" s="10" t="s">
        <v>78</v>
      </c>
      <c r="H2258" s="10" t="s">
        <v>5067</v>
      </c>
      <c r="I2258" t="str">
        <f t="shared" si="70"/>
        <v>13006</v>
      </c>
      <c r="L2258" s="11" t="str">
        <f t="shared" si="71"/>
        <v>Alcoba, Ciudad Real, Castilla-La Mancha</v>
      </c>
    </row>
    <row r="2259" spans="1:12" ht="12.75" customHeight="1" x14ac:dyDescent="0.2">
      <c r="A2259" t="s">
        <v>5068</v>
      </c>
      <c r="B2259" t="s">
        <v>23</v>
      </c>
      <c r="C2259" t="s">
        <v>24</v>
      </c>
      <c r="D2259" s="10" t="s">
        <v>25</v>
      </c>
      <c r="E2259" s="10" t="s">
        <v>26</v>
      </c>
      <c r="F2259" s="10" t="s">
        <v>60</v>
      </c>
      <c r="G2259" s="10" t="s">
        <v>92</v>
      </c>
      <c r="H2259" s="10" t="s">
        <v>5069</v>
      </c>
      <c r="I2259" t="str">
        <f t="shared" si="70"/>
        <v>13007</v>
      </c>
      <c r="L2259" s="11" t="str">
        <f t="shared" si="71"/>
        <v>Alcolea de Calatrava, Ciudad Real, Castilla-La Mancha</v>
      </c>
    </row>
    <row r="2260" spans="1:12" ht="12.75" customHeight="1" x14ac:dyDescent="0.2">
      <c r="A2260" t="s">
        <v>5070</v>
      </c>
      <c r="B2260" t="s">
        <v>23</v>
      </c>
      <c r="C2260" t="s">
        <v>24</v>
      </c>
      <c r="D2260" s="10" t="s">
        <v>25</v>
      </c>
      <c r="E2260" s="10" t="s">
        <v>26</v>
      </c>
      <c r="F2260" s="10" t="s">
        <v>550</v>
      </c>
      <c r="G2260" s="10" t="s">
        <v>36</v>
      </c>
      <c r="H2260" s="10" t="s">
        <v>5071</v>
      </c>
      <c r="I2260" t="str">
        <f t="shared" si="70"/>
        <v>13008</v>
      </c>
      <c r="L2260" s="11" t="str">
        <f t="shared" si="71"/>
        <v>Alcubillas, Ciudad Real, Castilla-La Mancha</v>
      </c>
    </row>
    <row r="2261" spans="1:12" ht="12.75" customHeight="1" x14ac:dyDescent="0.2">
      <c r="A2261" t="s">
        <v>5072</v>
      </c>
      <c r="B2261" t="s">
        <v>23</v>
      </c>
      <c r="C2261" t="s">
        <v>24</v>
      </c>
      <c r="D2261" s="10" t="s">
        <v>25</v>
      </c>
      <c r="E2261" s="10" t="s">
        <v>26</v>
      </c>
      <c r="F2261" s="10" t="s">
        <v>66</v>
      </c>
      <c r="G2261" s="10" t="s">
        <v>97</v>
      </c>
      <c r="H2261" s="10" t="s">
        <v>5073</v>
      </c>
      <c r="I2261" t="str">
        <f t="shared" si="70"/>
        <v>13009</v>
      </c>
      <c r="L2261" s="11" t="str">
        <f t="shared" si="71"/>
        <v>Aldea del Rey, Ciudad Real, Castilla-La Mancha</v>
      </c>
    </row>
    <row r="2262" spans="1:12" ht="12.75" customHeight="1" x14ac:dyDescent="0.2">
      <c r="A2262" t="s">
        <v>5074</v>
      </c>
      <c r="B2262" t="s">
        <v>23</v>
      </c>
      <c r="C2262" t="s">
        <v>24</v>
      </c>
      <c r="D2262" s="10" t="s">
        <v>25</v>
      </c>
      <c r="E2262" s="10" t="s">
        <v>26</v>
      </c>
      <c r="F2262" s="10" t="s">
        <v>1013</v>
      </c>
      <c r="G2262" s="10" t="s">
        <v>61</v>
      </c>
      <c r="H2262" s="10" t="s">
        <v>5075</v>
      </c>
      <c r="I2262" t="str">
        <f t="shared" si="70"/>
        <v>13010</v>
      </c>
      <c r="L2262" s="11" t="str">
        <f t="shared" si="71"/>
        <v>Alhambra, Ciudad Real, Castilla-La Mancha</v>
      </c>
    </row>
    <row r="2263" spans="1:12" ht="12.75" customHeight="1" x14ac:dyDescent="0.2">
      <c r="A2263" t="s">
        <v>5076</v>
      </c>
      <c r="B2263" t="s">
        <v>23</v>
      </c>
      <c r="C2263" t="s">
        <v>24</v>
      </c>
      <c r="D2263" s="10" t="s">
        <v>25</v>
      </c>
      <c r="E2263" s="10" t="s">
        <v>26</v>
      </c>
      <c r="F2263" s="10" t="s">
        <v>70</v>
      </c>
      <c r="G2263" s="10" t="s">
        <v>92</v>
      </c>
      <c r="H2263" s="10" t="s">
        <v>5077</v>
      </c>
      <c r="I2263" t="str">
        <f t="shared" si="70"/>
        <v>13011</v>
      </c>
      <c r="L2263" s="11" t="str">
        <f t="shared" si="71"/>
        <v>Almadén, Ciudad Real, Castilla-La Mancha</v>
      </c>
    </row>
    <row r="2264" spans="1:12" ht="12.75" customHeight="1" x14ac:dyDescent="0.2">
      <c r="A2264" t="s">
        <v>5078</v>
      </c>
      <c r="B2264" t="s">
        <v>23</v>
      </c>
      <c r="C2264" t="s">
        <v>24</v>
      </c>
      <c r="D2264" s="10" t="s">
        <v>25</v>
      </c>
      <c r="E2264" s="10" t="s">
        <v>26</v>
      </c>
      <c r="F2264" s="10" t="s">
        <v>521</v>
      </c>
      <c r="G2264" s="10" t="s">
        <v>50</v>
      </c>
      <c r="H2264" s="10" t="s">
        <v>5079</v>
      </c>
      <c r="I2264" t="str">
        <f t="shared" si="70"/>
        <v>13012</v>
      </c>
      <c r="L2264" s="11" t="str">
        <f t="shared" si="71"/>
        <v>Almadenejos, Ciudad Real, Castilla-La Mancha</v>
      </c>
    </row>
    <row r="2265" spans="1:12" ht="12.75" customHeight="1" x14ac:dyDescent="0.2">
      <c r="A2265" t="s">
        <v>5080</v>
      </c>
      <c r="B2265" t="s">
        <v>23</v>
      </c>
      <c r="C2265" t="s">
        <v>24</v>
      </c>
      <c r="D2265" s="10" t="s">
        <v>25</v>
      </c>
      <c r="E2265" s="10" t="s">
        <v>26</v>
      </c>
      <c r="F2265" s="10" t="s">
        <v>283</v>
      </c>
      <c r="G2265" s="10" t="s">
        <v>56</v>
      </c>
      <c r="H2265" s="10" t="s">
        <v>5081</v>
      </c>
      <c r="I2265" t="str">
        <f t="shared" si="70"/>
        <v>13013</v>
      </c>
      <c r="L2265" s="11" t="str">
        <f t="shared" si="71"/>
        <v>Almagro, Ciudad Real, Castilla-La Mancha</v>
      </c>
    </row>
    <row r="2266" spans="1:12" ht="12.75" customHeight="1" x14ac:dyDescent="0.2">
      <c r="A2266" t="s">
        <v>5082</v>
      </c>
      <c r="B2266" t="s">
        <v>23</v>
      </c>
      <c r="C2266" t="s">
        <v>24</v>
      </c>
      <c r="D2266" s="10" t="s">
        <v>25</v>
      </c>
      <c r="E2266" s="10" t="s">
        <v>26</v>
      </c>
      <c r="F2266" s="10" t="s">
        <v>553</v>
      </c>
      <c r="G2266" s="10" t="s">
        <v>36</v>
      </c>
      <c r="H2266" s="10" t="s">
        <v>5083</v>
      </c>
      <c r="I2266" t="str">
        <f t="shared" si="70"/>
        <v>13014</v>
      </c>
      <c r="L2266" s="11" t="str">
        <f t="shared" si="71"/>
        <v>Almedina, Ciudad Real, Castilla-La Mancha</v>
      </c>
    </row>
    <row r="2267" spans="1:12" ht="12.75" customHeight="1" x14ac:dyDescent="0.2">
      <c r="A2267" t="s">
        <v>5084</v>
      </c>
      <c r="B2267" t="s">
        <v>23</v>
      </c>
      <c r="C2267" t="s">
        <v>24</v>
      </c>
      <c r="D2267" s="10" t="s">
        <v>25</v>
      </c>
      <c r="E2267" s="10" t="s">
        <v>26</v>
      </c>
      <c r="F2267" s="10" t="s">
        <v>637</v>
      </c>
      <c r="G2267" s="10" t="s">
        <v>97</v>
      </c>
      <c r="H2267" s="10" t="s">
        <v>5085</v>
      </c>
      <c r="I2267" t="str">
        <f t="shared" si="70"/>
        <v>13015</v>
      </c>
      <c r="L2267" s="11" t="str">
        <f t="shared" si="71"/>
        <v>Almodóvar del Campo, Ciudad Real, Castilla-La Mancha</v>
      </c>
    </row>
    <row r="2268" spans="1:12" ht="12.75" customHeight="1" x14ac:dyDescent="0.2">
      <c r="A2268" t="s">
        <v>5086</v>
      </c>
      <c r="B2268" t="s">
        <v>23</v>
      </c>
      <c r="C2268" t="s">
        <v>24</v>
      </c>
      <c r="D2268" s="10" t="s">
        <v>25</v>
      </c>
      <c r="E2268" s="10" t="s">
        <v>26</v>
      </c>
      <c r="F2268" s="10" t="s">
        <v>73</v>
      </c>
      <c r="G2268" s="10" t="s">
        <v>41</v>
      </c>
      <c r="H2268" s="10" t="s">
        <v>5087</v>
      </c>
      <c r="I2268" t="str">
        <f t="shared" si="70"/>
        <v>13016</v>
      </c>
      <c r="L2268" s="11" t="str">
        <f t="shared" si="71"/>
        <v>Almuradiel, Ciudad Real, Castilla-La Mancha</v>
      </c>
    </row>
    <row r="2269" spans="1:12" ht="12.75" customHeight="1" x14ac:dyDescent="0.2">
      <c r="A2269" t="s">
        <v>5088</v>
      </c>
      <c r="B2269" t="s">
        <v>23</v>
      </c>
      <c r="C2269" t="s">
        <v>24</v>
      </c>
      <c r="D2269" s="10" t="s">
        <v>25</v>
      </c>
      <c r="E2269" s="10" t="s">
        <v>26</v>
      </c>
      <c r="F2269" s="10" t="s">
        <v>362</v>
      </c>
      <c r="G2269" s="10" t="s">
        <v>128</v>
      </c>
      <c r="H2269" s="10" t="s">
        <v>5089</v>
      </c>
      <c r="I2269" t="str">
        <f t="shared" si="70"/>
        <v>13017</v>
      </c>
      <c r="L2269" s="11" t="str">
        <f t="shared" si="71"/>
        <v>Anchuras, Ciudad Real, Castilla-La Mancha</v>
      </c>
    </row>
    <row r="2270" spans="1:12" ht="12.75" customHeight="1" x14ac:dyDescent="0.2">
      <c r="A2270" t="s">
        <v>5090</v>
      </c>
      <c r="B2270" t="s">
        <v>23</v>
      </c>
      <c r="C2270" t="s">
        <v>24</v>
      </c>
      <c r="D2270" s="10" t="s">
        <v>25</v>
      </c>
      <c r="E2270" s="10" t="s">
        <v>26</v>
      </c>
      <c r="F2270" s="10" t="s">
        <v>640</v>
      </c>
      <c r="G2270" s="10" t="s">
        <v>78</v>
      </c>
      <c r="H2270" s="10" t="s">
        <v>5091</v>
      </c>
      <c r="I2270" t="str">
        <f t="shared" si="70"/>
        <v>13018</v>
      </c>
      <c r="L2270" s="11" t="str">
        <f t="shared" si="71"/>
        <v>Arenas de San Juan, Ciudad Real, Castilla-La Mancha</v>
      </c>
    </row>
    <row r="2271" spans="1:12" ht="12.75" customHeight="1" x14ac:dyDescent="0.2">
      <c r="A2271" t="s">
        <v>5092</v>
      </c>
      <c r="B2271" t="s">
        <v>23</v>
      </c>
      <c r="C2271" t="s">
        <v>24</v>
      </c>
      <c r="D2271" s="10" t="s">
        <v>25</v>
      </c>
      <c r="E2271" s="10" t="s">
        <v>26</v>
      </c>
      <c r="F2271" s="10" t="s">
        <v>288</v>
      </c>
      <c r="G2271" s="10" t="s">
        <v>28</v>
      </c>
      <c r="H2271" s="10" t="s">
        <v>5093</v>
      </c>
      <c r="I2271" t="str">
        <f t="shared" si="70"/>
        <v>13019</v>
      </c>
      <c r="L2271" s="11" t="str">
        <f t="shared" si="71"/>
        <v>Argamasilla de Alba, Ciudad Real, Castilla-La Mancha</v>
      </c>
    </row>
    <row r="2272" spans="1:12" ht="12.75" customHeight="1" x14ac:dyDescent="0.2">
      <c r="A2272" t="s">
        <v>5094</v>
      </c>
      <c r="B2272" t="s">
        <v>23</v>
      </c>
      <c r="C2272" t="s">
        <v>24</v>
      </c>
      <c r="D2272" s="10" t="s">
        <v>25</v>
      </c>
      <c r="E2272" s="10" t="s">
        <v>26</v>
      </c>
      <c r="F2272" s="10" t="s">
        <v>77</v>
      </c>
      <c r="G2272" s="10" t="s">
        <v>56</v>
      </c>
      <c r="H2272" s="10" t="s">
        <v>5095</v>
      </c>
      <c r="I2272" t="str">
        <f t="shared" si="70"/>
        <v>13020</v>
      </c>
      <c r="L2272" s="11" t="str">
        <f t="shared" si="71"/>
        <v>Argamasilla de Calatrava, Ciudad Real, Castilla-La Mancha</v>
      </c>
    </row>
    <row r="2273" spans="1:12" ht="12.75" customHeight="1" x14ac:dyDescent="0.2">
      <c r="A2273" t="s">
        <v>5096</v>
      </c>
      <c r="B2273" t="s">
        <v>23</v>
      </c>
      <c r="C2273" t="s">
        <v>24</v>
      </c>
      <c r="D2273" s="10" t="s">
        <v>25</v>
      </c>
      <c r="E2273" s="10" t="s">
        <v>26</v>
      </c>
      <c r="F2273" s="10" t="s">
        <v>665</v>
      </c>
      <c r="G2273" s="10" t="s">
        <v>128</v>
      </c>
      <c r="H2273" s="10" t="s">
        <v>5097</v>
      </c>
      <c r="I2273" t="str">
        <f t="shared" si="70"/>
        <v>13021</v>
      </c>
      <c r="L2273" s="11" t="str">
        <f t="shared" si="71"/>
        <v>Arroba de los Montes, Ciudad Real, Castilla-La Mancha</v>
      </c>
    </row>
    <row r="2274" spans="1:12" ht="12.75" customHeight="1" x14ac:dyDescent="0.2">
      <c r="A2274" t="s">
        <v>5098</v>
      </c>
      <c r="B2274" t="s">
        <v>23</v>
      </c>
      <c r="C2274" t="s">
        <v>24</v>
      </c>
      <c r="D2274" s="10" t="s">
        <v>25</v>
      </c>
      <c r="E2274" s="10" t="s">
        <v>26</v>
      </c>
      <c r="F2274" s="10" t="s">
        <v>82</v>
      </c>
      <c r="G2274" s="10" t="s">
        <v>61</v>
      </c>
      <c r="H2274" s="10" t="s">
        <v>5099</v>
      </c>
      <c r="I2274" t="str">
        <f t="shared" si="70"/>
        <v>13022</v>
      </c>
      <c r="L2274" s="11" t="str">
        <f t="shared" si="71"/>
        <v>Ballesteros de Calatrava, Ciudad Real, Castilla-La Mancha</v>
      </c>
    </row>
    <row r="2275" spans="1:12" ht="12.75" customHeight="1" x14ac:dyDescent="0.2">
      <c r="A2275" t="s">
        <v>5100</v>
      </c>
      <c r="B2275" t="s">
        <v>23</v>
      </c>
      <c r="C2275" t="s">
        <v>24</v>
      </c>
      <c r="D2275" s="10" t="s">
        <v>25</v>
      </c>
      <c r="E2275" s="10" t="s">
        <v>26</v>
      </c>
      <c r="F2275" s="10" t="s">
        <v>87</v>
      </c>
      <c r="G2275" s="10" t="s">
        <v>97</v>
      </c>
      <c r="H2275" s="10" t="s">
        <v>5101</v>
      </c>
      <c r="I2275" t="str">
        <f t="shared" si="70"/>
        <v>13023</v>
      </c>
      <c r="L2275" s="11" t="str">
        <f t="shared" si="71"/>
        <v>Bolaños de Calatrava, Ciudad Real, Castilla-La Mancha</v>
      </c>
    </row>
    <row r="2276" spans="1:12" ht="12.75" customHeight="1" x14ac:dyDescent="0.2">
      <c r="A2276" t="s">
        <v>5102</v>
      </c>
      <c r="B2276" t="s">
        <v>23</v>
      </c>
      <c r="C2276" t="s">
        <v>24</v>
      </c>
      <c r="D2276" s="10" t="s">
        <v>25</v>
      </c>
      <c r="E2276" s="10" t="s">
        <v>26</v>
      </c>
      <c r="F2276" s="10" t="s">
        <v>367</v>
      </c>
      <c r="G2276" s="10" t="s">
        <v>78</v>
      </c>
      <c r="H2276" s="10" t="s">
        <v>5103</v>
      </c>
      <c r="I2276" t="str">
        <f t="shared" si="70"/>
        <v>13024</v>
      </c>
      <c r="L2276" s="11" t="str">
        <f t="shared" si="71"/>
        <v>Brazatortas, Ciudad Real, Castilla-La Mancha</v>
      </c>
    </row>
    <row r="2277" spans="1:12" ht="12.75" customHeight="1" x14ac:dyDescent="0.2">
      <c r="A2277" t="s">
        <v>5104</v>
      </c>
      <c r="B2277" t="s">
        <v>23</v>
      </c>
      <c r="C2277" t="s">
        <v>24</v>
      </c>
      <c r="D2277" s="10" t="s">
        <v>25</v>
      </c>
      <c r="E2277" s="10" t="s">
        <v>26</v>
      </c>
      <c r="F2277" s="10" t="s">
        <v>91</v>
      </c>
      <c r="G2277" s="10" t="s">
        <v>28</v>
      </c>
      <c r="H2277" s="10" t="s">
        <v>5105</v>
      </c>
      <c r="I2277" t="str">
        <f t="shared" si="70"/>
        <v>13025</v>
      </c>
      <c r="L2277" s="11" t="str">
        <f t="shared" si="71"/>
        <v>Cabezarados, Ciudad Real, Castilla-La Mancha</v>
      </c>
    </row>
    <row r="2278" spans="1:12" ht="12.75" customHeight="1" x14ac:dyDescent="0.2">
      <c r="A2278" t="s">
        <v>5106</v>
      </c>
      <c r="B2278" t="s">
        <v>23</v>
      </c>
      <c r="C2278" t="s">
        <v>24</v>
      </c>
      <c r="D2278" s="10" t="s">
        <v>25</v>
      </c>
      <c r="E2278" s="10" t="s">
        <v>26</v>
      </c>
      <c r="F2278" s="10" t="s">
        <v>291</v>
      </c>
      <c r="G2278" s="10" t="s">
        <v>92</v>
      </c>
      <c r="H2278" s="10" t="s">
        <v>5107</v>
      </c>
      <c r="I2278" t="str">
        <f t="shared" si="70"/>
        <v>13026</v>
      </c>
      <c r="L2278" s="11" t="str">
        <f t="shared" si="71"/>
        <v>Cabezarrubias del Puerto, Ciudad Real, Castilla-La Mancha</v>
      </c>
    </row>
    <row r="2279" spans="1:12" ht="12.75" customHeight="1" x14ac:dyDescent="0.2">
      <c r="A2279" t="s">
        <v>5108</v>
      </c>
      <c r="B2279" t="s">
        <v>23</v>
      </c>
      <c r="C2279" t="s">
        <v>24</v>
      </c>
      <c r="D2279" s="10" t="s">
        <v>25</v>
      </c>
      <c r="E2279" s="10" t="s">
        <v>26</v>
      </c>
      <c r="F2279" s="10" t="s">
        <v>96</v>
      </c>
      <c r="G2279" s="10" t="s">
        <v>36</v>
      </c>
      <c r="H2279" s="10" t="s">
        <v>5109</v>
      </c>
      <c r="I2279" t="str">
        <f t="shared" si="70"/>
        <v>13027</v>
      </c>
      <c r="L2279" s="11" t="str">
        <f t="shared" si="71"/>
        <v>Calzada de Calatrava, Ciudad Real, Castilla-La Mancha</v>
      </c>
    </row>
    <row r="2280" spans="1:12" ht="12.75" customHeight="1" x14ac:dyDescent="0.2">
      <c r="A2280" t="s">
        <v>5110</v>
      </c>
      <c r="B2280" t="s">
        <v>23</v>
      </c>
      <c r="C2280" t="s">
        <v>24</v>
      </c>
      <c r="D2280" s="10" t="s">
        <v>25</v>
      </c>
      <c r="E2280" s="10" t="s">
        <v>26</v>
      </c>
      <c r="F2280" s="10" t="s">
        <v>949</v>
      </c>
      <c r="G2280" s="10" t="s">
        <v>41</v>
      </c>
      <c r="H2280" s="10" t="s">
        <v>5111</v>
      </c>
      <c r="I2280" t="str">
        <f t="shared" si="70"/>
        <v>13028</v>
      </c>
      <c r="L2280" s="11" t="str">
        <f t="shared" si="71"/>
        <v>Campo de Criptana, Ciudad Real, Castilla-La Mancha</v>
      </c>
    </row>
    <row r="2281" spans="1:12" ht="12.75" customHeight="1" x14ac:dyDescent="0.2">
      <c r="A2281" t="s">
        <v>5112</v>
      </c>
      <c r="B2281" t="s">
        <v>23</v>
      </c>
      <c r="C2281" t="s">
        <v>24</v>
      </c>
      <c r="D2281" s="10" t="s">
        <v>25</v>
      </c>
      <c r="E2281" s="10" t="s">
        <v>26</v>
      </c>
      <c r="F2281" s="10" t="s">
        <v>526</v>
      </c>
      <c r="G2281" s="10" t="s">
        <v>50</v>
      </c>
      <c r="H2281" s="10" t="s">
        <v>5113</v>
      </c>
      <c r="I2281" t="str">
        <f t="shared" si="70"/>
        <v>13029</v>
      </c>
      <c r="L2281" s="11" t="str">
        <f t="shared" si="71"/>
        <v>Cañada de Calatrava, Ciudad Real, Castilla-La Mancha</v>
      </c>
    </row>
    <row r="2282" spans="1:12" ht="12.75" customHeight="1" x14ac:dyDescent="0.2">
      <c r="A2282" t="s">
        <v>5114</v>
      </c>
      <c r="B2282" t="s">
        <v>23</v>
      </c>
      <c r="C2282" t="s">
        <v>24</v>
      </c>
      <c r="D2282" s="10" t="s">
        <v>25</v>
      </c>
      <c r="E2282" s="10" t="s">
        <v>26</v>
      </c>
      <c r="F2282" s="10" t="s">
        <v>100</v>
      </c>
      <c r="G2282" s="10" t="s">
        <v>97</v>
      </c>
      <c r="H2282" s="10" t="s">
        <v>5115</v>
      </c>
      <c r="I2282" t="str">
        <f t="shared" si="70"/>
        <v>13030</v>
      </c>
      <c r="L2282" s="11" t="str">
        <f t="shared" si="71"/>
        <v>Caracuel de Calatrava, Ciudad Real, Castilla-La Mancha</v>
      </c>
    </row>
    <row r="2283" spans="1:12" ht="12.75" customHeight="1" x14ac:dyDescent="0.2">
      <c r="A2283" t="s">
        <v>5116</v>
      </c>
      <c r="B2283" t="s">
        <v>23</v>
      </c>
      <c r="C2283" t="s">
        <v>24</v>
      </c>
      <c r="D2283" s="10" t="s">
        <v>25</v>
      </c>
      <c r="E2283" s="10" t="s">
        <v>26</v>
      </c>
      <c r="F2283" s="10" t="s">
        <v>562</v>
      </c>
      <c r="G2283" s="10" t="s">
        <v>36</v>
      </c>
      <c r="H2283" s="10" t="s">
        <v>5117</v>
      </c>
      <c r="I2283" t="str">
        <f t="shared" si="70"/>
        <v>13031</v>
      </c>
      <c r="L2283" s="11" t="str">
        <f t="shared" si="71"/>
        <v>Carrión de Calatrava, Ciudad Real, Castilla-La Mancha</v>
      </c>
    </row>
    <row r="2284" spans="1:12" ht="12.75" customHeight="1" x14ac:dyDescent="0.2">
      <c r="A2284" t="s">
        <v>5118</v>
      </c>
      <c r="B2284" t="s">
        <v>23</v>
      </c>
      <c r="C2284" t="s">
        <v>24</v>
      </c>
      <c r="D2284" s="10" t="s">
        <v>25</v>
      </c>
      <c r="E2284" s="10" t="s">
        <v>26</v>
      </c>
      <c r="F2284" s="10" t="s">
        <v>719</v>
      </c>
      <c r="G2284" s="10" t="s">
        <v>56</v>
      </c>
      <c r="H2284" s="10" t="s">
        <v>5119</v>
      </c>
      <c r="I2284" t="str">
        <f t="shared" si="70"/>
        <v>13032</v>
      </c>
      <c r="L2284" s="11" t="str">
        <f t="shared" si="71"/>
        <v>Carrizosa, Ciudad Real, Castilla-La Mancha</v>
      </c>
    </row>
    <row r="2285" spans="1:12" ht="12.75" customHeight="1" x14ac:dyDescent="0.2">
      <c r="A2285" t="s">
        <v>5120</v>
      </c>
      <c r="B2285" t="s">
        <v>23</v>
      </c>
      <c r="C2285" t="s">
        <v>24</v>
      </c>
      <c r="D2285" s="10" t="s">
        <v>25</v>
      </c>
      <c r="E2285" s="10" t="s">
        <v>26</v>
      </c>
      <c r="F2285" s="10" t="s">
        <v>668</v>
      </c>
      <c r="G2285" s="10" t="s">
        <v>28</v>
      </c>
      <c r="H2285" s="10" t="s">
        <v>5121</v>
      </c>
      <c r="I2285" t="str">
        <f t="shared" si="70"/>
        <v>13033</v>
      </c>
      <c r="L2285" s="11" t="str">
        <f t="shared" si="71"/>
        <v>Castellar de Santiago, Ciudad Real, Castilla-La Mancha</v>
      </c>
    </row>
    <row r="2286" spans="1:12" ht="12.75" customHeight="1" x14ac:dyDescent="0.2">
      <c r="A2286" t="s">
        <v>5122</v>
      </c>
      <c r="B2286" t="s">
        <v>23</v>
      </c>
      <c r="C2286" t="s">
        <v>24</v>
      </c>
      <c r="D2286" s="10" t="s">
        <v>25</v>
      </c>
      <c r="E2286" s="10" t="s">
        <v>26</v>
      </c>
      <c r="F2286" s="10" t="s">
        <v>104</v>
      </c>
      <c r="G2286" s="10" t="s">
        <v>41</v>
      </c>
      <c r="H2286" s="10" t="s">
        <v>26</v>
      </c>
      <c r="I2286" t="str">
        <f t="shared" si="70"/>
        <v>13034</v>
      </c>
      <c r="L2286" s="11" t="str">
        <f t="shared" si="71"/>
        <v>Ciudad Real, Ciudad Real, Castilla-La Mancha</v>
      </c>
    </row>
    <row r="2287" spans="1:12" ht="12.75" customHeight="1" x14ac:dyDescent="0.2">
      <c r="A2287" t="s">
        <v>5123</v>
      </c>
      <c r="B2287" t="s">
        <v>23</v>
      </c>
      <c r="C2287" t="s">
        <v>24</v>
      </c>
      <c r="D2287" s="10" t="s">
        <v>25</v>
      </c>
      <c r="E2287" s="10" t="s">
        <v>26</v>
      </c>
      <c r="F2287" s="10" t="s">
        <v>533</v>
      </c>
      <c r="G2287" s="10" t="s">
        <v>50</v>
      </c>
      <c r="H2287" s="10" t="s">
        <v>5124</v>
      </c>
      <c r="I2287" t="str">
        <f t="shared" si="70"/>
        <v>13035</v>
      </c>
      <c r="L2287" s="11" t="str">
        <f t="shared" si="71"/>
        <v>Corral de Calatrava, Ciudad Real, Castilla-La Mancha</v>
      </c>
    </row>
    <row r="2288" spans="1:12" ht="12.75" customHeight="1" x14ac:dyDescent="0.2">
      <c r="A2288" t="s">
        <v>5125</v>
      </c>
      <c r="B2288" t="s">
        <v>23</v>
      </c>
      <c r="C2288" t="s">
        <v>24</v>
      </c>
      <c r="D2288" s="10" t="s">
        <v>25</v>
      </c>
      <c r="E2288" s="10" t="s">
        <v>26</v>
      </c>
      <c r="F2288" s="10" t="s">
        <v>108</v>
      </c>
      <c r="G2288" s="10" t="s">
        <v>128</v>
      </c>
      <c r="H2288" s="10" t="s">
        <v>5126</v>
      </c>
      <c r="I2288" t="str">
        <f t="shared" si="70"/>
        <v>13036</v>
      </c>
      <c r="L2288" s="11" t="str">
        <f t="shared" si="71"/>
        <v>Cortijos, Los, Ciudad Real, Castilla-La Mancha</v>
      </c>
    </row>
    <row r="2289" spans="1:12" ht="12.75" customHeight="1" x14ac:dyDescent="0.2">
      <c r="A2289" t="s">
        <v>5127</v>
      </c>
      <c r="B2289" t="s">
        <v>23</v>
      </c>
      <c r="C2289" t="s">
        <v>24</v>
      </c>
      <c r="D2289" s="10" t="s">
        <v>25</v>
      </c>
      <c r="E2289" s="10" t="s">
        <v>26</v>
      </c>
      <c r="F2289" s="10" t="s">
        <v>112</v>
      </c>
      <c r="G2289" s="10" t="s">
        <v>78</v>
      </c>
      <c r="H2289" s="10" t="s">
        <v>5128</v>
      </c>
      <c r="I2289" t="str">
        <f t="shared" si="70"/>
        <v>13037</v>
      </c>
      <c r="L2289" s="11" t="str">
        <f t="shared" si="71"/>
        <v>Cózar, Ciudad Real, Castilla-La Mancha</v>
      </c>
    </row>
    <row r="2290" spans="1:12" ht="12.75" customHeight="1" x14ac:dyDescent="0.2">
      <c r="A2290" t="s">
        <v>5129</v>
      </c>
      <c r="B2290" t="s">
        <v>23</v>
      </c>
      <c r="C2290" t="s">
        <v>24</v>
      </c>
      <c r="D2290" s="10" t="s">
        <v>25</v>
      </c>
      <c r="E2290" s="10" t="s">
        <v>26</v>
      </c>
      <c r="F2290" s="10" t="s">
        <v>116</v>
      </c>
      <c r="G2290" s="10" t="s">
        <v>92</v>
      </c>
      <c r="H2290" s="10" t="s">
        <v>5130</v>
      </c>
      <c r="I2290" t="str">
        <f t="shared" si="70"/>
        <v>13038</v>
      </c>
      <c r="L2290" s="11" t="str">
        <f t="shared" si="71"/>
        <v>Chillón, Ciudad Real, Castilla-La Mancha</v>
      </c>
    </row>
    <row r="2291" spans="1:12" ht="12.75" customHeight="1" x14ac:dyDescent="0.2">
      <c r="A2291" t="s">
        <v>5131</v>
      </c>
      <c r="B2291" t="s">
        <v>23</v>
      </c>
      <c r="C2291" t="s">
        <v>24</v>
      </c>
      <c r="D2291" s="10" t="s">
        <v>25</v>
      </c>
      <c r="E2291" s="10" t="s">
        <v>26</v>
      </c>
      <c r="F2291" s="10" t="s">
        <v>536</v>
      </c>
      <c r="G2291" s="10" t="s">
        <v>61</v>
      </c>
      <c r="H2291" s="10" t="s">
        <v>5132</v>
      </c>
      <c r="I2291" t="str">
        <f t="shared" si="70"/>
        <v>13039</v>
      </c>
      <c r="L2291" s="11" t="str">
        <f t="shared" si="71"/>
        <v>Daimiel, Ciudad Real, Castilla-La Mancha</v>
      </c>
    </row>
    <row r="2292" spans="1:12" ht="12.75" customHeight="1" x14ac:dyDescent="0.2">
      <c r="A2292" t="s">
        <v>5133</v>
      </c>
      <c r="B2292" t="s">
        <v>23</v>
      </c>
      <c r="C2292" t="s">
        <v>24</v>
      </c>
      <c r="D2292" s="10" t="s">
        <v>25</v>
      </c>
      <c r="E2292" s="10" t="s">
        <v>26</v>
      </c>
      <c r="F2292" s="10" t="s">
        <v>120</v>
      </c>
      <c r="G2292" s="10" t="s">
        <v>28</v>
      </c>
      <c r="H2292" s="10" t="s">
        <v>5134</v>
      </c>
      <c r="I2292" t="str">
        <f t="shared" si="70"/>
        <v>13040</v>
      </c>
      <c r="L2292" s="11" t="str">
        <f t="shared" si="71"/>
        <v>Fernán Caballero, Ciudad Real, Castilla-La Mancha</v>
      </c>
    </row>
    <row r="2293" spans="1:12" ht="12.75" customHeight="1" x14ac:dyDescent="0.2">
      <c r="A2293" t="s">
        <v>5135</v>
      </c>
      <c r="B2293" t="s">
        <v>23</v>
      </c>
      <c r="C2293" t="s">
        <v>24</v>
      </c>
      <c r="D2293" s="10" t="s">
        <v>25</v>
      </c>
      <c r="E2293" s="10" t="s">
        <v>26</v>
      </c>
      <c r="F2293" s="10" t="s">
        <v>123</v>
      </c>
      <c r="G2293" s="10" t="s">
        <v>78</v>
      </c>
      <c r="H2293" s="10" t="s">
        <v>5136</v>
      </c>
      <c r="I2293" t="str">
        <f t="shared" si="70"/>
        <v>13041</v>
      </c>
      <c r="L2293" s="11" t="str">
        <f t="shared" si="71"/>
        <v>Fontanarejo, Ciudad Real, Castilla-La Mancha</v>
      </c>
    </row>
    <row r="2294" spans="1:12" ht="12.75" customHeight="1" x14ac:dyDescent="0.2">
      <c r="A2294" t="s">
        <v>5137</v>
      </c>
      <c r="B2294" t="s">
        <v>23</v>
      </c>
      <c r="C2294" t="s">
        <v>24</v>
      </c>
      <c r="D2294" s="10" t="s">
        <v>25</v>
      </c>
      <c r="E2294" s="10" t="s">
        <v>26</v>
      </c>
      <c r="F2294" s="10" t="s">
        <v>300</v>
      </c>
      <c r="G2294" s="10" t="s">
        <v>97</v>
      </c>
      <c r="H2294" s="10" t="s">
        <v>5138</v>
      </c>
      <c r="I2294" t="str">
        <f t="shared" si="70"/>
        <v>13042</v>
      </c>
      <c r="L2294" s="11" t="str">
        <f t="shared" si="71"/>
        <v>Fuencaliente, Ciudad Real, Castilla-La Mancha</v>
      </c>
    </row>
    <row r="2295" spans="1:12" ht="12.75" customHeight="1" x14ac:dyDescent="0.2">
      <c r="A2295" t="s">
        <v>5139</v>
      </c>
      <c r="B2295" t="s">
        <v>23</v>
      </c>
      <c r="C2295" t="s">
        <v>24</v>
      </c>
      <c r="D2295" s="10" t="s">
        <v>25</v>
      </c>
      <c r="E2295" s="10" t="s">
        <v>26</v>
      </c>
      <c r="F2295" s="10" t="s">
        <v>127</v>
      </c>
      <c r="G2295" s="10" t="s">
        <v>50</v>
      </c>
      <c r="H2295" s="10" t="s">
        <v>5140</v>
      </c>
      <c r="I2295" t="str">
        <f t="shared" si="70"/>
        <v>13043</v>
      </c>
      <c r="L2295" s="11" t="str">
        <f t="shared" si="71"/>
        <v>Fuenllana, Ciudad Real, Castilla-La Mancha</v>
      </c>
    </row>
    <row r="2296" spans="1:12" ht="12.75" customHeight="1" x14ac:dyDescent="0.2">
      <c r="A2296" t="s">
        <v>5141</v>
      </c>
      <c r="B2296" t="s">
        <v>23</v>
      </c>
      <c r="C2296" t="s">
        <v>24</v>
      </c>
      <c r="D2296" s="10" t="s">
        <v>25</v>
      </c>
      <c r="E2296" s="10" t="s">
        <v>26</v>
      </c>
      <c r="F2296" s="10" t="s">
        <v>303</v>
      </c>
      <c r="G2296" s="10" t="s">
        <v>92</v>
      </c>
      <c r="H2296" s="10" t="s">
        <v>5142</v>
      </c>
      <c r="I2296" t="str">
        <f t="shared" si="70"/>
        <v>13044</v>
      </c>
      <c r="L2296" s="11" t="str">
        <f t="shared" si="71"/>
        <v>Fuente el Fresno, Ciudad Real, Castilla-La Mancha</v>
      </c>
    </row>
    <row r="2297" spans="1:12" ht="12.75" customHeight="1" x14ac:dyDescent="0.2">
      <c r="A2297" t="s">
        <v>5143</v>
      </c>
      <c r="B2297" t="s">
        <v>23</v>
      </c>
      <c r="C2297" t="s">
        <v>24</v>
      </c>
      <c r="D2297" s="10" t="s">
        <v>25</v>
      </c>
      <c r="E2297" s="10" t="s">
        <v>26</v>
      </c>
      <c r="F2297" s="10" t="s">
        <v>306</v>
      </c>
      <c r="G2297" s="10" t="s">
        <v>61</v>
      </c>
      <c r="H2297" s="10" t="s">
        <v>5144</v>
      </c>
      <c r="I2297" t="str">
        <f t="shared" si="70"/>
        <v>13045</v>
      </c>
      <c r="L2297" s="11" t="str">
        <f t="shared" si="71"/>
        <v>Granátula de Calatrava, Ciudad Real, Castilla-La Mancha</v>
      </c>
    </row>
    <row r="2298" spans="1:12" ht="12.75" customHeight="1" x14ac:dyDescent="0.2">
      <c r="A2298" t="s">
        <v>5145</v>
      </c>
      <c r="B2298" t="s">
        <v>23</v>
      </c>
      <c r="C2298" t="s">
        <v>24</v>
      </c>
      <c r="D2298" s="10" t="s">
        <v>25</v>
      </c>
      <c r="E2298" s="10" t="s">
        <v>26</v>
      </c>
      <c r="F2298" s="10" t="s">
        <v>1066</v>
      </c>
      <c r="G2298" s="10" t="s">
        <v>36</v>
      </c>
      <c r="H2298" s="10" t="s">
        <v>5146</v>
      </c>
      <c r="I2298" t="str">
        <f t="shared" si="70"/>
        <v>13046</v>
      </c>
      <c r="L2298" s="11" t="str">
        <f t="shared" si="71"/>
        <v>Guadalmez, Ciudad Real, Castilla-La Mancha</v>
      </c>
    </row>
    <row r="2299" spans="1:12" ht="12.75" customHeight="1" x14ac:dyDescent="0.2">
      <c r="A2299" t="s">
        <v>5147</v>
      </c>
      <c r="B2299" t="s">
        <v>23</v>
      </c>
      <c r="C2299" t="s">
        <v>24</v>
      </c>
      <c r="D2299" s="10" t="s">
        <v>25</v>
      </c>
      <c r="E2299" s="10" t="s">
        <v>26</v>
      </c>
      <c r="F2299" s="10" t="s">
        <v>754</v>
      </c>
      <c r="G2299" s="10" t="s">
        <v>41</v>
      </c>
      <c r="H2299" s="10" t="s">
        <v>5148</v>
      </c>
      <c r="I2299" t="str">
        <f t="shared" si="70"/>
        <v>13047</v>
      </c>
      <c r="L2299" s="11" t="str">
        <f t="shared" si="71"/>
        <v>Herencia, Ciudad Real, Castilla-La Mancha</v>
      </c>
    </row>
    <row r="2300" spans="1:12" ht="12.75" customHeight="1" x14ac:dyDescent="0.2">
      <c r="A2300" t="s">
        <v>5149</v>
      </c>
      <c r="B2300" t="s">
        <v>23</v>
      </c>
      <c r="C2300" t="s">
        <v>24</v>
      </c>
      <c r="D2300" s="10" t="s">
        <v>25</v>
      </c>
      <c r="E2300" s="10" t="s">
        <v>26</v>
      </c>
      <c r="F2300" s="10" t="s">
        <v>1191</v>
      </c>
      <c r="G2300" s="10" t="s">
        <v>128</v>
      </c>
      <c r="H2300" s="10" t="s">
        <v>5150</v>
      </c>
      <c r="I2300" t="str">
        <f t="shared" si="70"/>
        <v>13048</v>
      </c>
      <c r="L2300" s="11" t="str">
        <f t="shared" si="71"/>
        <v>Hinojosas de Calatrava, Ciudad Real, Castilla-La Mancha</v>
      </c>
    </row>
    <row r="2301" spans="1:12" ht="12.75" customHeight="1" x14ac:dyDescent="0.2">
      <c r="A2301" t="s">
        <v>5151</v>
      </c>
      <c r="B2301" t="s">
        <v>23</v>
      </c>
      <c r="C2301" t="s">
        <v>24</v>
      </c>
      <c r="D2301" s="10" t="s">
        <v>25</v>
      </c>
      <c r="E2301" s="10" t="s">
        <v>26</v>
      </c>
      <c r="F2301" s="10" t="s">
        <v>132</v>
      </c>
      <c r="G2301" s="10" t="s">
        <v>56</v>
      </c>
      <c r="H2301" s="10" t="s">
        <v>5152</v>
      </c>
      <c r="I2301" t="str">
        <f t="shared" si="70"/>
        <v>13049</v>
      </c>
      <c r="L2301" s="11" t="str">
        <f t="shared" si="71"/>
        <v>Horcajo de los Montes, Ciudad Real, Castilla-La Mancha</v>
      </c>
    </row>
    <row r="2302" spans="1:12" ht="12.75" customHeight="1" x14ac:dyDescent="0.2">
      <c r="A2302" t="s">
        <v>5153</v>
      </c>
      <c r="B2302" t="s">
        <v>23</v>
      </c>
      <c r="C2302" t="s">
        <v>24</v>
      </c>
      <c r="D2302" s="10" t="s">
        <v>25</v>
      </c>
      <c r="E2302" s="10" t="s">
        <v>26</v>
      </c>
      <c r="F2302" s="10" t="s">
        <v>309</v>
      </c>
      <c r="G2302" s="10" t="s">
        <v>78</v>
      </c>
      <c r="H2302" s="10" t="s">
        <v>5154</v>
      </c>
      <c r="I2302" t="str">
        <f t="shared" si="70"/>
        <v>13050</v>
      </c>
      <c r="L2302" s="11" t="str">
        <f t="shared" si="71"/>
        <v>Labores, Las, Ciudad Real, Castilla-La Mancha</v>
      </c>
    </row>
    <row r="2303" spans="1:12" ht="12.75" customHeight="1" x14ac:dyDescent="0.2">
      <c r="A2303" t="s">
        <v>5155</v>
      </c>
      <c r="B2303" t="s">
        <v>23</v>
      </c>
      <c r="C2303" t="s">
        <v>24</v>
      </c>
      <c r="D2303" s="10" t="s">
        <v>25</v>
      </c>
      <c r="E2303" s="10" t="s">
        <v>26</v>
      </c>
      <c r="F2303" s="10" t="s">
        <v>567</v>
      </c>
      <c r="G2303" s="10" t="s">
        <v>56</v>
      </c>
      <c r="H2303" s="10" t="s">
        <v>5156</v>
      </c>
      <c r="I2303" t="str">
        <f t="shared" si="70"/>
        <v>13051</v>
      </c>
      <c r="L2303" s="11" t="str">
        <f t="shared" si="71"/>
        <v>Luciana, Ciudad Real, Castilla-La Mancha</v>
      </c>
    </row>
    <row r="2304" spans="1:12" ht="12.75" customHeight="1" x14ac:dyDescent="0.2">
      <c r="A2304" t="s">
        <v>5157</v>
      </c>
      <c r="B2304" t="s">
        <v>23</v>
      </c>
      <c r="C2304" t="s">
        <v>24</v>
      </c>
      <c r="D2304" s="10" t="s">
        <v>25</v>
      </c>
      <c r="E2304" s="10" t="s">
        <v>26</v>
      </c>
      <c r="F2304" s="10" t="s">
        <v>136</v>
      </c>
      <c r="G2304" s="10" t="s">
        <v>36</v>
      </c>
      <c r="H2304" s="10" t="s">
        <v>5158</v>
      </c>
      <c r="I2304" t="str">
        <f t="shared" si="70"/>
        <v>13052</v>
      </c>
      <c r="L2304" s="11" t="str">
        <f t="shared" si="71"/>
        <v>Malagón, Ciudad Real, Castilla-La Mancha</v>
      </c>
    </row>
    <row r="2305" spans="1:12" ht="12.75" customHeight="1" x14ac:dyDescent="0.2">
      <c r="A2305" t="s">
        <v>5159</v>
      </c>
      <c r="B2305" t="s">
        <v>23</v>
      </c>
      <c r="C2305" t="s">
        <v>24</v>
      </c>
      <c r="D2305" s="10" t="s">
        <v>25</v>
      </c>
      <c r="E2305" s="10" t="s">
        <v>26</v>
      </c>
      <c r="F2305" s="10" t="s">
        <v>740</v>
      </c>
      <c r="G2305" s="10" t="s">
        <v>41</v>
      </c>
      <c r="H2305" s="10" t="s">
        <v>5160</v>
      </c>
      <c r="I2305" t="str">
        <f t="shared" si="70"/>
        <v>13053</v>
      </c>
      <c r="L2305" s="11" t="str">
        <f t="shared" si="71"/>
        <v>Manzanares, Ciudad Real, Castilla-La Mancha</v>
      </c>
    </row>
    <row r="2306" spans="1:12" ht="12.75" customHeight="1" x14ac:dyDescent="0.2">
      <c r="A2306" t="s">
        <v>5161</v>
      </c>
      <c r="B2306" t="s">
        <v>23</v>
      </c>
      <c r="C2306" t="s">
        <v>24</v>
      </c>
      <c r="D2306" s="10" t="s">
        <v>25</v>
      </c>
      <c r="E2306" s="10" t="s">
        <v>26</v>
      </c>
      <c r="F2306" s="10" t="s">
        <v>314</v>
      </c>
      <c r="G2306" s="10" t="s">
        <v>28</v>
      </c>
      <c r="H2306" s="10" t="s">
        <v>5162</v>
      </c>
      <c r="I2306" t="str">
        <f t="shared" ref="I2306:I2369" si="72">CONCATENATE(D2306,F2306)</f>
        <v>13054</v>
      </c>
      <c r="L2306" s="11" t="str">
        <f t="shared" si="71"/>
        <v>Membrilla, Ciudad Real, Castilla-La Mancha</v>
      </c>
    </row>
    <row r="2307" spans="1:12" ht="12.75" customHeight="1" x14ac:dyDescent="0.2">
      <c r="A2307" t="s">
        <v>5163</v>
      </c>
      <c r="B2307" t="s">
        <v>23</v>
      </c>
      <c r="C2307" t="s">
        <v>24</v>
      </c>
      <c r="D2307" s="10" t="s">
        <v>25</v>
      </c>
      <c r="E2307" s="10" t="s">
        <v>26</v>
      </c>
      <c r="F2307" s="10" t="s">
        <v>374</v>
      </c>
      <c r="G2307" s="10" t="s">
        <v>92</v>
      </c>
      <c r="H2307" s="10" t="s">
        <v>5164</v>
      </c>
      <c r="I2307" t="str">
        <f t="shared" si="72"/>
        <v>13055</v>
      </c>
      <c r="L2307" s="11" t="str">
        <f t="shared" ref="L2307:L2370" si="73">CONCATENATE(H2307,", ",E2307,", ",C2307)</f>
        <v>Mestanza, Ciudad Real, Castilla-La Mancha</v>
      </c>
    </row>
    <row r="2308" spans="1:12" ht="12.75" customHeight="1" x14ac:dyDescent="0.2">
      <c r="A2308" t="s">
        <v>5165</v>
      </c>
      <c r="B2308" t="s">
        <v>23</v>
      </c>
      <c r="C2308" t="s">
        <v>24</v>
      </c>
      <c r="D2308" s="10" t="s">
        <v>25</v>
      </c>
      <c r="E2308" s="10" t="s">
        <v>26</v>
      </c>
      <c r="F2308" s="10" t="s">
        <v>854</v>
      </c>
      <c r="G2308" s="10" t="s">
        <v>61</v>
      </c>
      <c r="H2308" s="10" t="s">
        <v>5166</v>
      </c>
      <c r="I2308" t="str">
        <f t="shared" si="72"/>
        <v>13056</v>
      </c>
      <c r="L2308" s="11" t="str">
        <f t="shared" si="73"/>
        <v>Miguelturra, Ciudad Real, Castilla-La Mancha</v>
      </c>
    </row>
    <row r="2309" spans="1:12" ht="12.75" customHeight="1" x14ac:dyDescent="0.2">
      <c r="A2309" t="s">
        <v>5167</v>
      </c>
      <c r="B2309" t="s">
        <v>23</v>
      </c>
      <c r="C2309" t="s">
        <v>24</v>
      </c>
      <c r="D2309" s="10" t="s">
        <v>25</v>
      </c>
      <c r="E2309" s="10" t="s">
        <v>26</v>
      </c>
      <c r="F2309" s="10" t="s">
        <v>140</v>
      </c>
      <c r="G2309" s="10" t="s">
        <v>97</v>
      </c>
      <c r="H2309" s="10" t="s">
        <v>5168</v>
      </c>
      <c r="I2309" t="str">
        <f t="shared" si="72"/>
        <v>13057</v>
      </c>
      <c r="L2309" s="11" t="str">
        <f t="shared" si="73"/>
        <v>Montiel, Ciudad Real, Castilla-La Mancha</v>
      </c>
    </row>
    <row r="2310" spans="1:12" ht="12.75" customHeight="1" x14ac:dyDescent="0.2">
      <c r="A2310" t="s">
        <v>5169</v>
      </c>
      <c r="B2310" t="s">
        <v>23</v>
      </c>
      <c r="C2310" t="s">
        <v>24</v>
      </c>
      <c r="D2310" s="10" t="s">
        <v>25</v>
      </c>
      <c r="E2310" s="10" t="s">
        <v>26</v>
      </c>
      <c r="F2310" s="10" t="s">
        <v>541</v>
      </c>
      <c r="G2310" s="10" t="s">
        <v>50</v>
      </c>
      <c r="H2310" s="10" t="s">
        <v>5170</v>
      </c>
      <c r="I2310" t="str">
        <f t="shared" si="72"/>
        <v>13058</v>
      </c>
      <c r="L2310" s="11" t="str">
        <f t="shared" si="73"/>
        <v>Moral de Calatrava, Ciudad Real, Castilla-La Mancha</v>
      </c>
    </row>
    <row r="2311" spans="1:12" ht="12.75" customHeight="1" x14ac:dyDescent="0.2">
      <c r="A2311" t="s">
        <v>5171</v>
      </c>
      <c r="B2311" t="s">
        <v>23</v>
      </c>
      <c r="C2311" t="s">
        <v>24</v>
      </c>
      <c r="D2311" s="10" t="s">
        <v>25</v>
      </c>
      <c r="E2311" s="10" t="s">
        <v>26</v>
      </c>
      <c r="F2311" s="10" t="s">
        <v>143</v>
      </c>
      <c r="G2311" s="10" t="s">
        <v>128</v>
      </c>
      <c r="H2311" s="10" t="s">
        <v>5172</v>
      </c>
      <c r="I2311" t="str">
        <f t="shared" si="72"/>
        <v>13059</v>
      </c>
      <c r="L2311" s="11" t="str">
        <f t="shared" si="73"/>
        <v>Navalpino, Ciudad Real, Castilla-La Mancha</v>
      </c>
    </row>
    <row r="2312" spans="1:12" ht="12.75" customHeight="1" x14ac:dyDescent="0.2">
      <c r="A2312" t="s">
        <v>5173</v>
      </c>
      <c r="B2312" t="s">
        <v>23</v>
      </c>
      <c r="C2312" t="s">
        <v>24</v>
      </c>
      <c r="D2312" s="10" t="s">
        <v>25</v>
      </c>
      <c r="E2312" s="10" t="s">
        <v>26</v>
      </c>
      <c r="F2312" s="10" t="s">
        <v>147</v>
      </c>
      <c r="G2312" s="10" t="s">
        <v>41</v>
      </c>
      <c r="H2312" s="10" t="s">
        <v>5174</v>
      </c>
      <c r="I2312" t="str">
        <f t="shared" si="72"/>
        <v>13060</v>
      </c>
      <c r="L2312" s="11" t="str">
        <f t="shared" si="73"/>
        <v>Navas de Estena, Ciudad Real, Castilla-La Mancha</v>
      </c>
    </row>
    <row r="2313" spans="1:12" ht="12.75" customHeight="1" x14ac:dyDescent="0.2">
      <c r="A2313" t="s">
        <v>5175</v>
      </c>
      <c r="B2313" t="s">
        <v>23</v>
      </c>
      <c r="C2313" t="s">
        <v>24</v>
      </c>
      <c r="D2313" s="10" t="s">
        <v>25</v>
      </c>
      <c r="E2313" s="10" t="s">
        <v>26</v>
      </c>
      <c r="F2313" s="10" t="s">
        <v>152</v>
      </c>
      <c r="G2313" s="10" t="s">
        <v>97</v>
      </c>
      <c r="H2313" s="10" t="s">
        <v>5176</v>
      </c>
      <c r="I2313" t="str">
        <f t="shared" si="72"/>
        <v>13061</v>
      </c>
      <c r="L2313" s="11" t="str">
        <f t="shared" si="73"/>
        <v>Pedro Muñoz, Ciudad Real, Castilla-La Mancha</v>
      </c>
    </row>
    <row r="2314" spans="1:12" ht="12.75" customHeight="1" x14ac:dyDescent="0.2">
      <c r="A2314" t="s">
        <v>5177</v>
      </c>
      <c r="B2314" t="s">
        <v>23</v>
      </c>
      <c r="C2314" t="s">
        <v>24</v>
      </c>
      <c r="D2314" s="10" t="s">
        <v>25</v>
      </c>
      <c r="E2314" s="10" t="s">
        <v>26</v>
      </c>
      <c r="F2314" s="10" t="s">
        <v>340</v>
      </c>
      <c r="G2314" s="10" t="s">
        <v>78</v>
      </c>
      <c r="H2314" s="10" t="s">
        <v>5178</v>
      </c>
      <c r="I2314" t="str">
        <f t="shared" si="72"/>
        <v>13062</v>
      </c>
      <c r="L2314" s="11" t="str">
        <f t="shared" si="73"/>
        <v>Picón, Ciudad Real, Castilla-La Mancha</v>
      </c>
    </row>
    <row r="2315" spans="1:12" ht="12.75" customHeight="1" x14ac:dyDescent="0.2">
      <c r="A2315" t="s">
        <v>5179</v>
      </c>
      <c r="B2315" t="s">
        <v>23</v>
      </c>
      <c r="C2315" t="s">
        <v>24</v>
      </c>
      <c r="D2315" s="10" t="s">
        <v>25</v>
      </c>
      <c r="E2315" s="10" t="s">
        <v>26</v>
      </c>
      <c r="F2315" s="10" t="s">
        <v>156</v>
      </c>
      <c r="G2315" s="10" t="s">
        <v>92</v>
      </c>
      <c r="H2315" s="10" t="s">
        <v>5180</v>
      </c>
      <c r="I2315" t="str">
        <f t="shared" si="72"/>
        <v>13063</v>
      </c>
      <c r="L2315" s="11" t="str">
        <f t="shared" si="73"/>
        <v>Piedrabuena, Ciudad Real, Castilla-La Mancha</v>
      </c>
    </row>
    <row r="2316" spans="1:12" ht="12.75" customHeight="1" x14ac:dyDescent="0.2">
      <c r="A2316" t="s">
        <v>5181</v>
      </c>
      <c r="B2316" t="s">
        <v>23</v>
      </c>
      <c r="C2316" t="s">
        <v>24</v>
      </c>
      <c r="D2316" s="10" t="s">
        <v>25</v>
      </c>
      <c r="E2316" s="10" t="s">
        <v>26</v>
      </c>
      <c r="F2316" s="10" t="s">
        <v>317</v>
      </c>
      <c r="G2316" s="10" t="s">
        <v>50</v>
      </c>
      <c r="H2316" s="10" t="s">
        <v>5182</v>
      </c>
      <c r="I2316" t="str">
        <f t="shared" si="72"/>
        <v>13064</v>
      </c>
      <c r="L2316" s="11" t="str">
        <f t="shared" si="73"/>
        <v>Poblete, Ciudad Real, Castilla-La Mancha</v>
      </c>
    </row>
    <row r="2317" spans="1:12" ht="12.75" customHeight="1" x14ac:dyDescent="0.2">
      <c r="A2317" t="s">
        <v>5183</v>
      </c>
      <c r="B2317" t="s">
        <v>23</v>
      </c>
      <c r="C2317" t="s">
        <v>24</v>
      </c>
      <c r="D2317" s="10" t="s">
        <v>25</v>
      </c>
      <c r="E2317" s="10" t="s">
        <v>26</v>
      </c>
      <c r="F2317" s="10" t="s">
        <v>320</v>
      </c>
      <c r="G2317" s="10" t="s">
        <v>128</v>
      </c>
      <c r="H2317" s="10" t="s">
        <v>5184</v>
      </c>
      <c r="I2317" t="str">
        <f t="shared" si="72"/>
        <v>13065</v>
      </c>
      <c r="L2317" s="11" t="str">
        <f t="shared" si="73"/>
        <v>Porzuna, Ciudad Real, Castilla-La Mancha</v>
      </c>
    </row>
    <row r="2318" spans="1:12" ht="12.75" customHeight="1" x14ac:dyDescent="0.2">
      <c r="A2318" t="s">
        <v>5185</v>
      </c>
      <c r="B2318" t="s">
        <v>23</v>
      </c>
      <c r="C2318" t="s">
        <v>24</v>
      </c>
      <c r="D2318" s="10" t="s">
        <v>25</v>
      </c>
      <c r="E2318" s="10" t="s">
        <v>26</v>
      </c>
      <c r="F2318" s="10" t="s">
        <v>323</v>
      </c>
      <c r="G2318" s="10" t="s">
        <v>56</v>
      </c>
      <c r="H2318" s="10" t="s">
        <v>5186</v>
      </c>
      <c r="I2318" t="str">
        <f t="shared" si="72"/>
        <v>13066</v>
      </c>
      <c r="L2318" s="11" t="str">
        <f t="shared" si="73"/>
        <v>Pozuelo de Calatrava, Ciudad Real, Castilla-La Mancha</v>
      </c>
    </row>
    <row r="2319" spans="1:12" ht="12.75" customHeight="1" x14ac:dyDescent="0.2">
      <c r="A2319" t="s">
        <v>5187</v>
      </c>
      <c r="B2319" t="s">
        <v>23</v>
      </c>
      <c r="C2319" t="s">
        <v>24</v>
      </c>
      <c r="D2319" s="10" t="s">
        <v>25</v>
      </c>
      <c r="E2319" s="10" t="s">
        <v>26</v>
      </c>
      <c r="F2319" s="10" t="s">
        <v>343</v>
      </c>
      <c r="G2319" s="10" t="s">
        <v>28</v>
      </c>
      <c r="H2319" s="10" t="s">
        <v>5188</v>
      </c>
      <c r="I2319" t="str">
        <f t="shared" si="72"/>
        <v>13067</v>
      </c>
      <c r="L2319" s="11" t="str">
        <f t="shared" si="73"/>
        <v>Pozuelos de Calatrava, Los, Ciudad Real, Castilla-La Mancha</v>
      </c>
    </row>
    <row r="2320" spans="1:12" ht="12.75" customHeight="1" x14ac:dyDescent="0.2">
      <c r="A2320" t="s">
        <v>5189</v>
      </c>
      <c r="B2320" t="s">
        <v>23</v>
      </c>
      <c r="C2320" t="s">
        <v>24</v>
      </c>
      <c r="D2320" s="10" t="s">
        <v>25</v>
      </c>
      <c r="E2320" s="10" t="s">
        <v>26</v>
      </c>
      <c r="F2320" s="10" t="s">
        <v>160</v>
      </c>
      <c r="G2320" s="10" t="s">
        <v>61</v>
      </c>
      <c r="H2320" s="10" t="s">
        <v>5190</v>
      </c>
      <c r="I2320" t="str">
        <f t="shared" si="72"/>
        <v>13068</v>
      </c>
      <c r="L2320" s="11" t="str">
        <f t="shared" si="73"/>
        <v>Puebla de Don Rodrigo, Ciudad Real, Castilla-La Mancha</v>
      </c>
    </row>
    <row r="2321" spans="1:12" ht="12.75" customHeight="1" x14ac:dyDescent="0.2">
      <c r="A2321" t="s">
        <v>5191</v>
      </c>
      <c r="B2321" t="s">
        <v>23</v>
      </c>
      <c r="C2321" t="s">
        <v>24</v>
      </c>
      <c r="D2321" s="10" t="s">
        <v>25</v>
      </c>
      <c r="E2321" s="10" t="s">
        <v>26</v>
      </c>
      <c r="F2321" s="10" t="s">
        <v>1234</v>
      </c>
      <c r="G2321" s="10" t="s">
        <v>36</v>
      </c>
      <c r="H2321" s="10" t="s">
        <v>5192</v>
      </c>
      <c r="I2321" t="str">
        <f t="shared" si="72"/>
        <v>13069</v>
      </c>
      <c r="L2321" s="11" t="str">
        <f t="shared" si="73"/>
        <v>Puebla del Príncipe, Ciudad Real, Castilla-La Mancha</v>
      </c>
    </row>
    <row r="2322" spans="1:12" ht="12.75" customHeight="1" x14ac:dyDescent="0.2">
      <c r="A2322" t="s">
        <v>5193</v>
      </c>
      <c r="B2322" t="s">
        <v>23</v>
      </c>
      <c r="C2322" t="s">
        <v>24</v>
      </c>
      <c r="D2322" s="10" t="s">
        <v>25</v>
      </c>
      <c r="E2322" s="10" t="s">
        <v>26</v>
      </c>
      <c r="F2322" s="10" t="s">
        <v>655</v>
      </c>
      <c r="G2322" s="10" t="s">
        <v>92</v>
      </c>
      <c r="H2322" s="10" t="s">
        <v>5194</v>
      </c>
      <c r="I2322" t="str">
        <f t="shared" si="72"/>
        <v>13070</v>
      </c>
      <c r="L2322" s="11" t="str">
        <f t="shared" si="73"/>
        <v>Puerto Lápice, Ciudad Real, Castilla-La Mancha</v>
      </c>
    </row>
    <row r="2323" spans="1:12" ht="12.75" customHeight="1" x14ac:dyDescent="0.2">
      <c r="A2323" t="s">
        <v>5195</v>
      </c>
      <c r="B2323" t="s">
        <v>23</v>
      </c>
      <c r="C2323" t="s">
        <v>24</v>
      </c>
      <c r="D2323" s="10" t="s">
        <v>25</v>
      </c>
      <c r="E2323" s="10" t="s">
        <v>26</v>
      </c>
      <c r="F2323" s="10" t="s">
        <v>747</v>
      </c>
      <c r="G2323" s="10" t="s">
        <v>41</v>
      </c>
      <c r="H2323" s="10" t="s">
        <v>5196</v>
      </c>
      <c r="I2323" t="str">
        <f t="shared" si="72"/>
        <v>13072</v>
      </c>
      <c r="L2323" s="11" t="str">
        <f t="shared" si="73"/>
        <v>Retuerta del Bullaque, Ciudad Real, Castilla-La Mancha</v>
      </c>
    </row>
    <row r="2324" spans="1:12" ht="12.75" customHeight="1" x14ac:dyDescent="0.2">
      <c r="A2324" t="s">
        <v>5197</v>
      </c>
      <c r="B2324" t="s">
        <v>23</v>
      </c>
      <c r="C2324" t="s">
        <v>24</v>
      </c>
      <c r="D2324" s="10" t="s">
        <v>25</v>
      </c>
      <c r="E2324" s="10" t="s">
        <v>26</v>
      </c>
      <c r="F2324" s="10" t="s">
        <v>847</v>
      </c>
      <c r="G2324" s="10" t="s">
        <v>128</v>
      </c>
      <c r="H2324" s="10" t="s">
        <v>5198</v>
      </c>
      <c r="I2324" t="str">
        <f t="shared" si="72"/>
        <v>13073</v>
      </c>
      <c r="L2324" s="11" t="str">
        <f t="shared" si="73"/>
        <v>Saceruela, Ciudad Real, Castilla-La Mancha</v>
      </c>
    </row>
    <row r="2325" spans="1:12" ht="12.75" customHeight="1" x14ac:dyDescent="0.2">
      <c r="A2325" t="s">
        <v>5199</v>
      </c>
      <c r="B2325" t="s">
        <v>23</v>
      </c>
      <c r="C2325" t="s">
        <v>24</v>
      </c>
      <c r="D2325" s="10" t="s">
        <v>25</v>
      </c>
      <c r="E2325" s="10" t="s">
        <v>26</v>
      </c>
      <c r="F2325" s="10" t="s">
        <v>498</v>
      </c>
      <c r="G2325" s="10" t="s">
        <v>61</v>
      </c>
      <c r="H2325" s="10" t="s">
        <v>5200</v>
      </c>
      <c r="I2325" t="str">
        <f t="shared" si="72"/>
        <v>13074</v>
      </c>
      <c r="L2325" s="11" t="str">
        <f t="shared" si="73"/>
        <v>San Carlos del Valle, Ciudad Real, Castilla-La Mancha</v>
      </c>
    </row>
    <row r="2326" spans="1:12" ht="12.75" customHeight="1" x14ac:dyDescent="0.2">
      <c r="A2326" t="s">
        <v>5201</v>
      </c>
      <c r="B2326" t="s">
        <v>23</v>
      </c>
      <c r="C2326" t="s">
        <v>24</v>
      </c>
      <c r="D2326" s="10" t="s">
        <v>25</v>
      </c>
      <c r="E2326" s="10" t="s">
        <v>26</v>
      </c>
      <c r="F2326" s="10" t="s">
        <v>1247</v>
      </c>
      <c r="G2326" s="10" t="s">
        <v>36</v>
      </c>
      <c r="H2326" s="10" t="s">
        <v>5202</v>
      </c>
      <c r="I2326" t="str">
        <f t="shared" si="72"/>
        <v>13075</v>
      </c>
      <c r="L2326" s="11" t="str">
        <f t="shared" si="73"/>
        <v>San Lorenzo de Calatrava, Ciudad Real, Castilla-La Mancha</v>
      </c>
    </row>
    <row r="2327" spans="1:12" ht="12.75" customHeight="1" x14ac:dyDescent="0.2">
      <c r="A2327" t="s">
        <v>5203</v>
      </c>
      <c r="B2327" t="s">
        <v>23</v>
      </c>
      <c r="C2327" t="s">
        <v>24</v>
      </c>
      <c r="D2327" s="10" t="s">
        <v>25</v>
      </c>
      <c r="E2327" s="10" t="s">
        <v>26</v>
      </c>
      <c r="F2327" s="10" t="s">
        <v>165</v>
      </c>
      <c r="G2327" s="10" t="s">
        <v>97</v>
      </c>
      <c r="H2327" s="10" t="s">
        <v>5204</v>
      </c>
      <c r="I2327" t="str">
        <f t="shared" si="72"/>
        <v>13076</v>
      </c>
      <c r="L2327" s="11" t="str">
        <f t="shared" si="73"/>
        <v>Santa Cruz de los Cáñamos, Ciudad Real, Castilla-La Mancha</v>
      </c>
    </row>
    <row r="2328" spans="1:12" ht="12.75" customHeight="1" x14ac:dyDescent="0.2">
      <c r="A2328" t="s">
        <v>5205</v>
      </c>
      <c r="B2328" t="s">
        <v>23</v>
      </c>
      <c r="C2328" t="s">
        <v>24</v>
      </c>
      <c r="D2328" s="10" t="s">
        <v>25</v>
      </c>
      <c r="E2328" s="10" t="s">
        <v>26</v>
      </c>
      <c r="F2328" s="10" t="s">
        <v>328</v>
      </c>
      <c r="G2328" s="10" t="s">
        <v>50</v>
      </c>
      <c r="H2328" s="10" t="s">
        <v>5206</v>
      </c>
      <c r="I2328" t="str">
        <f t="shared" si="72"/>
        <v>13077</v>
      </c>
      <c r="L2328" s="11" t="str">
        <f t="shared" si="73"/>
        <v>Santa Cruz de Mudela, Ciudad Real, Castilla-La Mancha</v>
      </c>
    </row>
    <row r="2329" spans="1:12" ht="12.75" customHeight="1" x14ac:dyDescent="0.2">
      <c r="A2329" t="s">
        <v>5207</v>
      </c>
      <c r="B2329" t="s">
        <v>23</v>
      </c>
      <c r="C2329" t="s">
        <v>24</v>
      </c>
      <c r="D2329" s="10" t="s">
        <v>25</v>
      </c>
      <c r="E2329" s="10" t="s">
        <v>26</v>
      </c>
      <c r="F2329" s="10" t="s">
        <v>331</v>
      </c>
      <c r="G2329" s="10" t="s">
        <v>56</v>
      </c>
      <c r="H2329" s="10" t="s">
        <v>5208</v>
      </c>
      <c r="I2329" t="str">
        <f t="shared" si="72"/>
        <v>13078</v>
      </c>
      <c r="L2329" s="11" t="str">
        <f t="shared" si="73"/>
        <v>Socuéllamos, Ciudad Real, Castilla-La Mancha</v>
      </c>
    </row>
    <row r="2330" spans="1:12" ht="12.75" customHeight="1" x14ac:dyDescent="0.2">
      <c r="A2330" t="s">
        <v>5209</v>
      </c>
      <c r="B2330" t="s">
        <v>23</v>
      </c>
      <c r="C2330" t="s">
        <v>24</v>
      </c>
      <c r="D2330" s="10" t="s">
        <v>25</v>
      </c>
      <c r="E2330" s="10" t="s">
        <v>26</v>
      </c>
      <c r="F2330" s="10" t="s">
        <v>169</v>
      </c>
      <c r="G2330" s="10" t="s">
        <v>78</v>
      </c>
      <c r="H2330" s="10" t="s">
        <v>5210</v>
      </c>
      <c r="I2330" t="str">
        <f t="shared" si="72"/>
        <v>13079</v>
      </c>
      <c r="L2330" s="11" t="str">
        <f t="shared" si="73"/>
        <v>Solana, La, Ciudad Real, Castilla-La Mancha</v>
      </c>
    </row>
    <row r="2331" spans="1:12" ht="12.75" customHeight="1" x14ac:dyDescent="0.2">
      <c r="A2331" t="s">
        <v>5211</v>
      </c>
      <c r="B2331" t="s">
        <v>23</v>
      </c>
      <c r="C2331" t="s">
        <v>24</v>
      </c>
      <c r="D2331" s="10" t="s">
        <v>25</v>
      </c>
      <c r="E2331" s="10" t="s">
        <v>26</v>
      </c>
      <c r="F2331" s="10" t="s">
        <v>385</v>
      </c>
      <c r="G2331" s="10" t="s">
        <v>128</v>
      </c>
      <c r="H2331" s="10" t="s">
        <v>5212</v>
      </c>
      <c r="I2331" t="str">
        <f t="shared" si="72"/>
        <v>13080</v>
      </c>
      <c r="L2331" s="11" t="str">
        <f t="shared" si="73"/>
        <v>Solana del Pino, Ciudad Real, Castilla-La Mancha</v>
      </c>
    </row>
    <row r="2332" spans="1:12" ht="12.75" customHeight="1" x14ac:dyDescent="0.2">
      <c r="A2332" t="s">
        <v>5213</v>
      </c>
      <c r="B2332" t="s">
        <v>23</v>
      </c>
      <c r="C2332" t="s">
        <v>24</v>
      </c>
      <c r="D2332" s="10" t="s">
        <v>25</v>
      </c>
      <c r="E2332" s="10" t="s">
        <v>26</v>
      </c>
      <c r="F2332" s="10" t="s">
        <v>660</v>
      </c>
      <c r="G2332" s="10" t="s">
        <v>50</v>
      </c>
      <c r="H2332" s="10" t="s">
        <v>5214</v>
      </c>
      <c r="I2332" t="str">
        <f t="shared" si="72"/>
        <v>13081</v>
      </c>
      <c r="L2332" s="11" t="str">
        <f t="shared" si="73"/>
        <v>Terrinches, Ciudad Real, Castilla-La Mancha</v>
      </c>
    </row>
    <row r="2333" spans="1:12" ht="12.75" customHeight="1" x14ac:dyDescent="0.2">
      <c r="A2333" t="s">
        <v>5215</v>
      </c>
      <c r="B2333" t="s">
        <v>23</v>
      </c>
      <c r="C2333" t="s">
        <v>24</v>
      </c>
      <c r="D2333" s="10" t="s">
        <v>25</v>
      </c>
      <c r="E2333" s="10" t="s">
        <v>26</v>
      </c>
      <c r="F2333" s="10" t="s">
        <v>1262</v>
      </c>
      <c r="G2333" s="10" t="s">
        <v>92</v>
      </c>
      <c r="H2333" s="10" t="s">
        <v>5216</v>
      </c>
      <c r="I2333" t="str">
        <f t="shared" si="72"/>
        <v>13082</v>
      </c>
      <c r="L2333" s="11" t="str">
        <f t="shared" si="73"/>
        <v>Tomelloso, Ciudad Real, Castilla-La Mancha</v>
      </c>
    </row>
    <row r="2334" spans="1:12" ht="12.75" customHeight="1" x14ac:dyDescent="0.2">
      <c r="A2334" t="s">
        <v>5217</v>
      </c>
      <c r="B2334" t="s">
        <v>23</v>
      </c>
      <c r="C2334" t="s">
        <v>24</v>
      </c>
      <c r="D2334" s="10" t="s">
        <v>25</v>
      </c>
      <c r="E2334" s="10" t="s">
        <v>26</v>
      </c>
      <c r="F2334" s="10" t="s">
        <v>685</v>
      </c>
      <c r="G2334" s="10" t="s">
        <v>36</v>
      </c>
      <c r="H2334" s="10" t="s">
        <v>5218</v>
      </c>
      <c r="I2334" t="str">
        <f t="shared" si="72"/>
        <v>13083</v>
      </c>
      <c r="L2334" s="11" t="str">
        <f t="shared" si="73"/>
        <v>Torralba de Calatrava, Ciudad Real, Castilla-La Mancha</v>
      </c>
    </row>
    <row r="2335" spans="1:12" ht="12.75" customHeight="1" x14ac:dyDescent="0.2">
      <c r="A2335" t="s">
        <v>5219</v>
      </c>
      <c r="B2335" t="s">
        <v>23</v>
      </c>
      <c r="C2335" t="s">
        <v>24</v>
      </c>
      <c r="D2335" s="10" t="s">
        <v>25</v>
      </c>
      <c r="E2335" s="10" t="s">
        <v>26</v>
      </c>
      <c r="F2335" s="10" t="s">
        <v>926</v>
      </c>
      <c r="G2335" s="10" t="s">
        <v>56</v>
      </c>
      <c r="H2335" s="10" t="s">
        <v>5220</v>
      </c>
      <c r="I2335" t="str">
        <f t="shared" si="72"/>
        <v>13084</v>
      </c>
      <c r="L2335" s="11" t="str">
        <f t="shared" si="73"/>
        <v>Torre de Juan Abad, Ciudad Real, Castilla-La Mancha</v>
      </c>
    </row>
    <row r="2336" spans="1:12" ht="12.75" customHeight="1" x14ac:dyDescent="0.2">
      <c r="A2336" t="s">
        <v>5221</v>
      </c>
      <c r="B2336" t="s">
        <v>23</v>
      </c>
      <c r="C2336" t="s">
        <v>24</v>
      </c>
      <c r="D2336" s="10" t="s">
        <v>25</v>
      </c>
      <c r="E2336" s="10" t="s">
        <v>26</v>
      </c>
      <c r="F2336" s="10" t="s">
        <v>388</v>
      </c>
      <c r="G2336" s="10" t="s">
        <v>78</v>
      </c>
      <c r="H2336" s="10" t="s">
        <v>5222</v>
      </c>
      <c r="I2336" t="str">
        <f t="shared" si="72"/>
        <v>13085</v>
      </c>
      <c r="L2336" s="11" t="str">
        <f t="shared" si="73"/>
        <v>Torrenueva, Ciudad Real, Castilla-La Mancha</v>
      </c>
    </row>
    <row r="2337" spans="1:12" ht="12.75" customHeight="1" x14ac:dyDescent="0.2">
      <c r="A2337" t="s">
        <v>5223</v>
      </c>
      <c r="B2337" t="s">
        <v>23</v>
      </c>
      <c r="C2337" t="s">
        <v>24</v>
      </c>
      <c r="D2337" s="10" t="s">
        <v>25</v>
      </c>
      <c r="E2337" s="10" t="s">
        <v>26</v>
      </c>
      <c r="F2337" s="10" t="s">
        <v>1271</v>
      </c>
      <c r="G2337" s="10" t="s">
        <v>28</v>
      </c>
      <c r="H2337" s="10" t="s">
        <v>5224</v>
      </c>
      <c r="I2337" t="str">
        <f t="shared" si="72"/>
        <v>13086</v>
      </c>
      <c r="L2337" s="11" t="str">
        <f t="shared" si="73"/>
        <v>Valdemanco del Esteras, Ciudad Real, Castilla-La Mancha</v>
      </c>
    </row>
    <row r="2338" spans="1:12" ht="12.75" customHeight="1" x14ac:dyDescent="0.2">
      <c r="A2338" t="s">
        <v>5225</v>
      </c>
      <c r="B2338" t="s">
        <v>23</v>
      </c>
      <c r="C2338" t="s">
        <v>24</v>
      </c>
      <c r="D2338" s="10" t="s">
        <v>25</v>
      </c>
      <c r="E2338" s="10" t="s">
        <v>26</v>
      </c>
      <c r="F2338" s="10" t="s">
        <v>578</v>
      </c>
      <c r="G2338" s="10" t="s">
        <v>61</v>
      </c>
      <c r="H2338" s="10" t="s">
        <v>5226</v>
      </c>
      <c r="I2338" t="str">
        <f t="shared" si="72"/>
        <v>13087</v>
      </c>
      <c r="L2338" s="11" t="str">
        <f t="shared" si="73"/>
        <v>Valdepeñas, Ciudad Real, Castilla-La Mancha</v>
      </c>
    </row>
    <row r="2339" spans="1:12" ht="12.75" customHeight="1" x14ac:dyDescent="0.2">
      <c r="A2339" t="s">
        <v>5227</v>
      </c>
      <c r="B2339" t="s">
        <v>23</v>
      </c>
      <c r="C2339" t="s">
        <v>24</v>
      </c>
      <c r="D2339" s="10" t="s">
        <v>25</v>
      </c>
      <c r="E2339" s="10" t="s">
        <v>26</v>
      </c>
      <c r="F2339" s="10" t="s">
        <v>1451</v>
      </c>
      <c r="G2339" s="10" t="s">
        <v>97</v>
      </c>
      <c r="H2339" s="10" t="s">
        <v>5228</v>
      </c>
      <c r="I2339" t="str">
        <f t="shared" si="72"/>
        <v>13088</v>
      </c>
      <c r="L2339" s="11" t="str">
        <f t="shared" si="73"/>
        <v>Valenzuela de Calatrava, Ciudad Real, Castilla-La Mancha</v>
      </c>
    </row>
    <row r="2340" spans="1:12" ht="12.75" customHeight="1" x14ac:dyDescent="0.2">
      <c r="A2340" t="s">
        <v>5229</v>
      </c>
      <c r="B2340" t="s">
        <v>23</v>
      </c>
      <c r="C2340" t="s">
        <v>24</v>
      </c>
      <c r="D2340" s="10" t="s">
        <v>25</v>
      </c>
      <c r="E2340" s="10" t="s">
        <v>26</v>
      </c>
      <c r="F2340" s="10" t="s">
        <v>1454</v>
      </c>
      <c r="G2340" s="10" t="s">
        <v>41</v>
      </c>
      <c r="H2340" s="10" t="s">
        <v>5230</v>
      </c>
      <c r="I2340" t="str">
        <f t="shared" si="72"/>
        <v>13089</v>
      </c>
      <c r="L2340" s="11" t="str">
        <f t="shared" si="73"/>
        <v>Villahermosa, Ciudad Real, Castilla-La Mancha</v>
      </c>
    </row>
    <row r="2341" spans="1:12" ht="12.75" customHeight="1" x14ac:dyDescent="0.2">
      <c r="A2341" t="s">
        <v>5231</v>
      </c>
      <c r="B2341" t="s">
        <v>23</v>
      </c>
      <c r="C2341" t="s">
        <v>24</v>
      </c>
      <c r="D2341" s="10" t="s">
        <v>25</v>
      </c>
      <c r="E2341" s="10" t="s">
        <v>26</v>
      </c>
      <c r="F2341" s="10" t="s">
        <v>173</v>
      </c>
      <c r="G2341" s="10" t="s">
        <v>36</v>
      </c>
      <c r="H2341" s="10" t="s">
        <v>5232</v>
      </c>
      <c r="I2341" t="str">
        <f t="shared" si="72"/>
        <v>13090</v>
      </c>
      <c r="L2341" s="11" t="str">
        <f t="shared" si="73"/>
        <v>Villamanrique, Ciudad Real, Castilla-La Mancha</v>
      </c>
    </row>
    <row r="2342" spans="1:12" ht="12.75" customHeight="1" x14ac:dyDescent="0.2">
      <c r="A2342" t="s">
        <v>5233</v>
      </c>
      <c r="B2342" t="s">
        <v>23</v>
      </c>
      <c r="C2342" t="s">
        <v>24</v>
      </c>
      <c r="D2342" s="10" t="s">
        <v>25</v>
      </c>
      <c r="E2342" s="10" t="s">
        <v>26</v>
      </c>
      <c r="F2342" s="10" t="s">
        <v>1459</v>
      </c>
      <c r="G2342" s="10" t="s">
        <v>61</v>
      </c>
      <c r="H2342" s="10" t="s">
        <v>5234</v>
      </c>
      <c r="I2342" t="str">
        <f t="shared" si="72"/>
        <v>13091</v>
      </c>
      <c r="L2342" s="11" t="str">
        <f t="shared" si="73"/>
        <v>Villamayor de Calatrava, Ciudad Real, Castilla-La Mancha</v>
      </c>
    </row>
    <row r="2343" spans="1:12" ht="12.75" customHeight="1" x14ac:dyDescent="0.2">
      <c r="A2343" t="s">
        <v>5235</v>
      </c>
      <c r="B2343" t="s">
        <v>23</v>
      </c>
      <c r="C2343" t="s">
        <v>24</v>
      </c>
      <c r="D2343" s="10" t="s">
        <v>25</v>
      </c>
      <c r="E2343" s="10" t="s">
        <v>26</v>
      </c>
      <c r="F2343" s="10" t="s">
        <v>1462</v>
      </c>
      <c r="G2343" s="10" t="s">
        <v>128</v>
      </c>
      <c r="H2343" s="10" t="s">
        <v>5236</v>
      </c>
      <c r="I2343" t="str">
        <f t="shared" si="72"/>
        <v>13092</v>
      </c>
      <c r="L2343" s="11" t="str">
        <f t="shared" si="73"/>
        <v>Villanueva de la Fuente, Ciudad Real, Castilla-La Mancha</v>
      </c>
    </row>
    <row r="2344" spans="1:12" ht="12.75" customHeight="1" x14ac:dyDescent="0.2">
      <c r="A2344" t="s">
        <v>5237</v>
      </c>
      <c r="B2344" t="s">
        <v>23</v>
      </c>
      <c r="C2344" t="s">
        <v>24</v>
      </c>
      <c r="D2344" s="10" t="s">
        <v>25</v>
      </c>
      <c r="E2344" s="10" t="s">
        <v>26</v>
      </c>
      <c r="F2344" s="10" t="s">
        <v>177</v>
      </c>
      <c r="G2344" s="10" t="s">
        <v>78</v>
      </c>
      <c r="H2344" s="10" t="s">
        <v>5238</v>
      </c>
      <c r="I2344" t="str">
        <f t="shared" si="72"/>
        <v>13093</v>
      </c>
      <c r="L2344" s="11" t="str">
        <f t="shared" si="73"/>
        <v>Villanueva de los Infantes, Ciudad Real, Castilla-La Mancha</v>
      </c>
    </row>
    <row r="2345" spans="1:12" ht="12.75" customHeight="1" x14ac:dyDescent="0.2">
      <c r="A2345" t="s">
        <v>5239</v>
      </c>
      <c r="B2345" t="s">
        <v>23</v>
      </c>
      <c r="C2345" t="s">
        <v>24</v>
      </c>
      <c r="D2345" s="10" t="s">
        <v>25</v>
      </c>
      <c r="E2345" s="10" t="s">
        <v>26</v>
      </c>
      <c r="F2345" s="10" t="s">
        <v>1467</v>
      </c>
      <c r="G2345" s="10" t="s">
        <v>97</v>
      </c>
      <c r="H2345" s="10" t="s">
        <v>5240</v>
      </c>
      <c r="I2345" t="str">
        <f t="shared" si="72"/>
        <v>13094</v>
      </c>
      <c r="L2345" s="11" t="str">
        <f t="shared" si="73"/>
        <v>Villanueva de San Carlos, Ciudad Real, Castilla-La Mancha</v>
      </c>
    </row>
    <row r="2346" spans="1:12" ht="12.75" customHeight="1" x14ac:dyDescent="0.2">
      <c r="A2346" t="s">
        <v>5241</v>
      </c>
      <c r="B2346" t="s">
        <v>23</v>
      </c>
      <c r="C2346" t="s">
        <v>24</v>
      </c>
      <c r="D2346" s="10" t="s">
        <v>25</v>
      </c>
      <c r="E2346" s="10" t="s">
        <v>26</v>
      </c>
      <c r="F2346" s="10" t="s">
        <v>1470</v>
      </c>
      <c r="G2346" s="10" t="s">
        <v>41</v>
      </c>
      <c r="H2346" s="10" t="s">
        <v>5242</v>
      </c>
      <c r="I2346" t="str">
        <f t="shared" si="72"/>
        <v>13095</v>
      </c>
      <c r="L2346" s="11" t="str">
        <f t="shared" si="73"/>
        <v>Villar del Pozo, Ciudad Real, Castilla-La Mancha</v>
      </c>
    </row>
    <row r="2347" spans="1:12" ht="12.75" customHeight="1" x14ac:dyDescent="0.2">
      <c r="A2347" t="s">
        <v>5243</v>
      </c>
      <c r="B2347" t="s">
        <v>23</v>
      </c>
      <c r="C2347" t="s">
        <v>24</v>
      </c>
      <c r="D2347" s="10" t="s">
        <v>25</v>
      </c>
      <c r="E2347" s="10" t="s">
        <v>26</v>
      </c>
      <c r="F2347" s="10" t="s">
        <v>581</v>
      </c>
      <c r="G2347" s="10" t="s">
        <v>50</v>
      </c>
      <c r="H2347" s="10" t="s">
        <v>5244</v>
      </c>
      <c r="I2347" t="str">
        <f t="shared" si="72"/>
        <v>13096</v>
      </c>
      <c r="L2347" s="11" t="str">
        <f t="shared" si="73"/>
        <v>Villarrubia de los Ojos, Ciudad Real, Castilla-La Mancha</v>
      </c>
    </row>
    <row r="2348" spans="1:12" ht="12.75" customHeight="1" x14ac:dyDescent="0.2">
      <c r="A2348" t="s">
        <v>5245</v>
      </c>
      <c r="B2348" t="s">
        <v>23</v>
      </c>
      <c r="C2348" t="s">
        <v>24</v>
      </c>
      <c r="D2348" s="10" t="s">
        <v>25</v>
      </c>
      <c r="E2348" s="10" t="s">
        <v>26</v>
      </c>
      <c r="F2348" s="10" t="s">
        <v>1475</v>
      </c>
      <c r="G2348" s="10" t="s">
        <v>56</v>
      </c>
      <c r="H2348" s="10" t="s">
        <v>5246</v>
      </c>
      <c r="I2348" t="str">
        <f t="shared" si="72"/>
        <v>13097</v>
      </c>
      <c r="L2348" s="11" t="str">
        <f t="shared" si="73"/>
        <v>Villarta de San Juan, Ciudad Real, Castilla-La Mancha</v>
      </c>
    </row>
    <row r="2349" spans="1:12" ht="12.75" customHeight="1" x14ac:dyDescent="0.2">
      <c r="A2349" t="s">
        <v>5247</v>
      </c>
      <c r="B2349" t="s">
        <v>23</v>
      </c>
      <c r="C2349" t="s">
        <v>24</v>
      </c>
      <c r="D2349" s="10" t="s">
        <v>25</v>
      </c>
      <c r="E2349" s="10" t="s">
        <v>26</v>
      </c>
      <c r="F2349" s="10" t="s">
        <v>889</v>
      </c>
      <c r="G2349" s="10" t="s">
        <v>28</v>
      </c>
      <c r="H2349" s="10" t="s">
        <v>5248</v>
      </c>
      <c r="I2349" t="str">
        <f t="shared" si="72"/>
        <v>13098</v>
      </c>
      <c r="L2349" s="11" t="str">
        <f t="shared" si="73"/>
        <v>Viso del Marqués, Ciudad Real, Castilla-La Mancha</v>
      </c>
    </row>
    <row r="2350" spans="1:12" ht="12.75" customHeight="1" x14ac:dyDescent="0.2">
      <c r="A2350" t="s">
        <v>5249</v>
      </c>
      <c r="B2350" t="s">
        <v>23</v>
      </c>
      <c r="C2350" t="s">
        <v>24</v>
      </c>
      <c r="D2350" s="10" t="s">
        <v>25</v>
      </c>
      <c r="E2350" s="10" t="s">
        <v>26</v>
      </c>
      <c r="F2350" s="10" t="s">
        <v>544</v>
      </c>
      <c r="G2350" s="10" t="s">
        <v>61</v>
      </c>
      <c r="H2350" s="10" t="s">
        <v>5250</v>
      </c>
      <c r="I2350" t="str">
        <f t="shared" si="72"/>
        <v>13901</v>
      </c>
      <c r="L2350" s="11" t="str">
        <f t="shared" si="73"/>
        <v>Robledo, El, Ciudad Real, Castilla-La Mancha</v>
      </c>
    </row>
    <row r="2351" spans="1:12" ht="12.75" customHeight="1" x14ac:dyDescent="0.2">
      <c r="A2351" t="s">
        <v>5251</v>
      </c>
      <c r="B2351" t="s">
        <v>23</v>
      </c>
      <c r="C2351" t="s">
        <v>24</v>
      </c>
      <c r="D2351" s="10" t="s">
        <v>25</v>
      </c>
      <c r="E2351" s="10" t="s">
        <v>26</v>
      </c>
      <c r="F2351" s="10" t="s">
        <v>759</v>
      </c>
      <c r="G2351" s="10" t="s">
        <v>128</v>
      </c>
      <c r="H2351" s="10" t="s">
        <v>5252</v>
      </c>
      <c r="I2351" t="str">
        <f t="shared" si="72"/>
        <v>13902</v>
      </c>
      <c r="L2351" s="11" t="str">
        <f t="shared" si="73"/>
        <v>Ruidera, Ciudad Real, Castilla-La Mancha</v>
      </c>
    </row>
    <row r="2352" spans="1:12" ht="12.75" customHeight="1" x14ac:dyDescent="0.2">
      <c r="A2352" t="s">
        <v>5253</v>
      </c>
      <c r="B2352" t="s">
        <v>23</v>
      </c>
      <c r="C2352" t="s">
        <v>24</v>
      </c>
      <c r="D2352" s="10" t="s">
        <v>25</v>
      </c>
      <c r="E2352" s="10" t="s">
        <v>26</v>
      </c>
      <c r="F2352" s="10" t="s">
        <v>1573</v>
      </c>
      <c r="G2352" s="10" t="s">
        <v>78</v>
      </c>
      <c r="H2352" s="10" t="s">
        <v>5254</v>
      </c>
      <c r="I2352" t="str">
        <f t="shared" si="72"/>
        <v>13903</v>
      </c>
      <c r="L2352" s="11" t="str">
        <f t="shared" si="73"/>
        <v>Arenales de San Gregorio, Ciudad Real, Castilla-La Mancha</v>
      </c>
    </row>
    <row r="2353" spans="1:12" ht="12.75" customHeight="1" x14ac:dyDescent="0.2">
      <c r="A2353" t="s">
        <v>5255</v>
      </c>
      <c r="B2353" t="s">
        <v>23</v>
      </c>
      <c r="C2353" t="s">
        <v>24</v>
      </c>
      <c r="D2353" s="10" t="s">
        <v>25</v>
      </c>
      <c r="E2353" s="10" t="s">
        <v>26</v>
      </c>
      <c r="F2353" s="10" t="s">
        <v>880</v>
      </c>
      <c r="G2353" s="10" t="s">
        <v>97</v>
      </c>
      <c r="H2353" s="10" t="s">
        <v>5256</v>
      </c>
      <c r="I2353" t="str">
        <f t="shared" si="72"/>
        <v>13904</v>
      </c>
      <c r="L2353" s="11" t="str">
        <f t="shared" si="73"/>
        <v>Llanos del Caudillo, Ciudad Real, Castilla-La Mancha</v>
      </c>
    </row>
    <row r="2354" spans="1:12" ht="12.75" customHeight="1" x14ac:dyDescent="0.2">
      <c r="A2354" t="s">
        <v>5257</v>
      </c>
      <c r="B2354" t="s">
        <v>717</v>
      </c>
      <c r="C2354" t="s">
        <v>52</v>
      </c>
      <c r="D2354" s="10" t="s">
        <v>825</v>
      </c>
      <c r="E2354" s="10" t="s">
        <v>826</v>
      </c>
      <c r="F2354" s="10" t="s">
        <v>49</v>
      </c>
      <c r="G2354" s="10" t="s">
        <v>28</v>
      </c>
      <c r="H2354" s="10" t="s">
        <v>5258</v>
      </c>
      <c r="I2354" t="str">
        <f t="shared" si="72"/>
        <v>14001</v>
      </c>
      <c r="L2354" s="11" t="str">
        <f t="shared" si="73"/>
        <v>Adamuz, Córdoba, Andalucía</v>
      </c>
    </row>
    <row r="2355" spans="1:12" ht="12.75" customHeight="1" x14ac:dyDescent="0.2">
      <c r="A2355" t="s">
        <v>5259</v>
      </c>
      <c r="B2355" t="s">
        <v>717</v>
      </c>
      <c r="C2355" t="s">
        <v>52</v>
      </c>
      <c r="D2355" s="10" t="s">
        <v>825</v>
      </c>
      <c r="E2355" s="10" t="s">
        <v>826</v>
      </c>
      <c r="F2355" s="10" t="s">
        <v>721</v>
      </c>
      <c r="G2355" s="10" t="s">
        <v>41</v>
      </c>
      <c r="H2355" s="10" t="s">
        <v>5260</v>
      </c>
      <c r="I2355" t="str">
        <f t="shared" si="72"/>
        <v>14002</v>
      </c>
      <c r="L2355" s="11" t="str">
        <f t="shared" si="73"/>
        <v>Aguilar de la Frontera, Córdoba, Andalucía</v>
      </c>
    </row>
    <row r="2356" spans="1:12" ht="12.75" customHeight="1" x14ac:dyDescent="0.2">
      <c r="A2356" t="s">
        <v>5261</v>
      </c>
      <c r="B2356" t="s">
        <v>717</v>
      </c>
      <c r="C2356" t="s">
        <v>52</v>
      </c>
      <c r="D2356" s="10" t="s">
        <v>825</v>
      </c>
      <c r="E2356" s="10" t="s">
        <v>826</v>
      </c>
      <c r="F2356" s="10" t="s">
        <v>516</v>
      </c>
      <c r="G2356" s="10" t="s">
        <v>128</v>
      </c>
      <c r="H2356" s="10" t="s">
        <v>5262</v>
      </c>
      <c r="I2356" t="str">
        <f t="shared" si="72"/>
        <v>14003</v>
      </c>
      <c r="L2356" s="11" t="str">
        <f t="shared" si="73"/>
        <v>Alcaracejos, Córdoba, Andalucía</v>
      </c>
    </row>
    <row r="2357" spans="1:12" ht="12.75" customHeight="1" x14ac:dyDescent="0.2">
      <c r="A2357" t="s">
        <v>5263</v>
      </c>
      <c r="B2357" t="s">
        <v>717</v>
      </c>
      <c r="C2357" t="s">
        <v>52</v>
      </c>
      <c r="D2357" s="10" t="s">
        <v>825</v>
      </c>
      <c r="E2357" s="10" t="s">
        <v>826</v>
      </c>
      <c r="F2357" s="10" t="s">
        <v>55</v>
      </c>
      <c r="G2357" s="10" t="s">
        <v>61</v>
      </c>
      <c r="H2357" s="10" t="s">
        <v>5264</v>
      </c>
      <c r="I2357" t="str">
        <f t="shared" si="72"/>
        <v>14004</v>
      </c>
      <c r="L2357" s="11" t="str">
        <f t="shared" si="73"/>
        <v>Almedinilla, Córdoba, Andalucía</v>
      </c>
    </row>
    <row r="2358" spans="1:12" ht="12.75" customHeight="1" x14ac:dyDescent="0.2">
      <c r="A2358" t="s">
        <v>5265</v>
      </c>
      <c r="B2358" t="s">
        <v>717</v>
      </c>
      <c r="C2358" t="s">
        <v>52</v>
      </c>
      <c r="D2358" s="10" t="s">
        <v>825</v>
      </c>
      <c r="E2358" s="10" t="s">
        <v>826</v>
      </c>
      <c r="F2358" s="10" t="s">
        <v>278</v>
      </c>
      <c r="G2358" s="10" t="s">
        <v>36</v>
      </c>
      <c r="H2358" s="10" t="s">
        <v>5266</v>
      </c>
      <c r="I2358" t="str">
        <f t="shared" si="72"/>
        <v>14005</v>
      </c>
      <c r="L2358" s="11" t="str">
        <f t="shared" si="73"/>
        <v>Almodóvar del Río, Córdoba, Andalucía</v>
      </c>
    </row>
    <row r="2359" spans="1:12" ht="12.75" customHeight="1" x14ac:dyDescent="0.2">
      <c r="A2359" t="s">
        <v>5267</v>
      </c>
      <c r="B2359" t="s">
        <v>717</v>
      </c>
      <c r="C2359" t="s">
        <v>52</v>
      </c>
      <c r="D2359" s="10" t="s">
        <v>825</v>
      </c>
      <c r="E2359" s="10" t="s">
        <v>826</v>
      </c>
      <c r="F2359" s="10" t="s">
        <v>547</v>
      </c>
      <c r="G2359" s="10" t="s">
        <v>97</v>
      </c>
      <c r="H2359" s="10" t="s">
        <v>5268</v>
      </c>
      <c r="I2359" t="str">
        <f t="shared" si="72"/>
        <v>14006</v>
      </c>
      <c r="L2359" s="11" t="str">
        <f t="shared" si="73"/>
        <v>Añora, Córdoba, Andalucía</v>
      </c>
    </row>
    <row r="2360" spans="1:12" ht="12.75" customHeight="1" x14ac:dyDescent="0.2">
      <c r="A2360" t="s">
        <v>5269</v>
      </c>
      <c r="B2360" t="s">
        <v>717</v>
      </c>
      <c r="C2360" t="s">
        <v>52</v>
      </c>
      <c r="D2360" s="10" t="s">
        <v>825</v>
      </c>
      <c r="E2360" s="10" t="s">
        <v>826</v>
      </c>
      <c r="F2360" s="10" t="s">
        <v>60</v>
      </c>
      <c r="G2360" s="10" t="s">
        <v>50</v>
      </c>
      <c r="H2360" s="10" t="s">
        <v>5270</v>
      </c>
      <c r="I2360" t="str">
        <f t="shared" si="72"/>
        <v>14007</v>
      </c>
      <c r="L2360" s="11" t="str">
        <f t="shared" si="73"/>
        <v>Baena, Córdoba, Andalucía</v>
      </c>
    </row>
    <row r="2361" spans="1:12" ht="12.75" customHeight="1" x14ac:dyDescent="0.2">
      <c r="A2361" t="s">
        <v>5271</v>
      </c>
      <c r="B2361" t="s">
        <v>717</v>
      </c>
      <c r="C2361" t="s">
        <v>52</v>
      </c>
      <c r="D2361" s="10" t="s">
        <v>825</v>
      </c>
      <c r="E2361" s="10" t="s">
        <v>826</v>
      </c>
      <c r="F2361" s="10" t="s">
        <v>550</v>
      </c>
      <c r="G2361" s="10" t="s">
        <v>56</v>
      </c>
      <c r="H2361" s="10" t="s">
        <v>5272</v>
      </c>
      <c r="I2361" t="str">
        <f t="shared" si="72"/>
        <v>14008</v>
      </c>
      <c r="L2361" s="11" t="str">
        <f t="shared" si="73"/>
        <v>Belalcázar, Córdoba, Andalucía</v>
      </c>
    </row>
    <row r="2362" spans="1:12" ht="12.75" customHeight="1" x14ac:dyDescent="0.2">
      <c r="A2362" t="s">
        <v>5273</v>
      </c>
      <c r="B2362" t="s">
        <v>717</v>
      </c>
      <c r="C2362" t="s">
        <v>52</v>
      </c>
      <c r="D2362" s="10" t="s">
        <v>825</v>
      </c>
      <c r="E2362" s="10" t="s">
        <v>826</v>
      </c>
      <c r="F2362" s="10" t="s">
        <v>1013</v>
      </c>
      <c r="G2362" s="10" t="s">
        <v>128</v>
      </c>
      <c r="H2362" s="10" t="s">
        <v>5274</v>
      </c>
      <c r="I2362" t="str">
        <f t="shared" si="72"/>
        <v>14010</v>
      </c>
      <c r="L2362" s="11" t="str">
        <f t="shared" si="73"/>
        <v>Benamejí, Córdoba, Andalucía</v>
      </c>
    </row>
    <row r="2363" spans="1:12" ht="12.75" customHeight="1" x14ac:dyDescent="0.2">
      <c r="A2363" t="s">
        <v>5275</v>
      </c>
      <c r="B2363" t="s">
        <v>717</v>
      </c>
      <c r="C2363" t="s">
        <v>52</v>
      </c>
      <c r="D2363" s="10" t="s">
        <v>825</v>
      </c>
      <c r="E2363" s="10" t="s">
        <v>826</v>
      </c>
      <c r="F2363" s="10" t="s">
        <v>521</v>
      </c>
      <c r="G2363" s="10" t="s">
        <v>92</v>
      </c>
      <c r="H2363" s="10" t="s">
        <v>5276</v>
      </c>
      <c r="I2363" t="str">
        <f t="shared" si="72"/>
        <v>14012</v>
      </c>
      <c r="L2363" s="11" t="str">
        <f t="shared" si="73"/>
        <v>Bujalance, Córdoba, Andalucía</v>
      </c>
    </row>
    <row r="2364" spans="1:12" ht="12.75" customHeight="1" x14ac:dyDescent="0.2">
      <c r="A2364" t="s">
        <v>5277</v>
      </c>
      <c r="B2364" t="s">
        <v>717</v>
      </c>
      <c r="C2364" t="s">
        <v>52</v>
      </c>
      <c r="D2364" s="10" t="s">
        <v>825</v>
      </c>
      <c r="E2364" s="10" t="s">
        <v>826</v>
      </c>
      <c r="F2364" s="10" t="s">
        <v>283</v>
      </c>
      <c r="G2364" s="10" t="s">
        <v>36</v>
      </c>
      <c r="H2364" s="10" t="s">
        <v>5278</v>
      </c>
      <c r="I2364" t="str">
        <f t="shared" si="72"/>
        <v>14013</v>
      </c>
      <c r="L2364" s="11" t="str">
        <f t="shared" si="73"/>
        <v>Cabra, Córdoba, Andalucía</v>
      </c>
    </row>
    <row r="2365" spans="1:12" ht="12.75" customHeight="1" x14ac:dyDescent="0.2">
      <c r="A2365" t="s">
        <v>5279</v>
      </c>
      <c r="B2365" t="s">
        <v>717</v>
      </c>
      <c r="C2365" t="s">
        <v>52</v>
      </c>
      <c r="D2365" s="10" t="s">
        <v>825</v>
      </c>
      <c r="E2365" s="10" t="s">
        <v>826</v>
      </c>
      <c r="F2365" s="10" t="s">
        <v>553</v>
      </c>
      <c r="G2365" s="10" t="s">
        <v>56</v>
      </c>
      <c r="H2365" s="10" t="s">
        <v>5280</v>
      </c>
      <c r="I2365" t="str">
        <f t="shared" si="72"/>
        <v>14014</v>
      </c>
      <c r="L2365" s="11" t="str">
        <f t="shared" si="73"/>
        <v>Cañete de las Torres, Córdoba, Andalucía</v>
      </c>
    </row>
    <row r="2366" spans="1:12" ht="12.75" customHeight="1" x14ac:dyDescent="0.2">
      <c r="A2366" t="s">
        <v>5281</v>
      </c>
      <c r="B2366" t="s">
        <v>717</v>
      </c>
      <c r="C2366" t="s">
        <v>52</v>
      </c>
      <c r="D2366" s="10" t="s">
        <v>825</v>
      </c>
      <c r="E2366" s="10" t="s">
        <v>826</v>
      </c>
      <c r="F2366" s="10" t="s">
        <v>637</v>
      </c>
      <c r="G2366" s="10" t="s">
        <v>78</v>
      </c>
      <c r="H2366" s="10" t="s">
        <v>5282</v>
      </c>
      <c r="I2366" t="str">
        <f t="shared" si="72"/>
        <v>14015</v>
      </c>
      <c r="L2366" s="11" t="str">
        <f t="shared" si="73"/>
        <v>Carcabuey, Córdoba, Andalucía</v>
      </c>
    </row>
    <row r="2367" spans="1:12" ht="12.75" customHeight="1" x14ac:dyDescent="0.2">
      <c r="A2367" t="s">
        <v>5283</v>
      </c>
      <c r="B2367" t="s">
        <v>717</v>
      </c>
      <c r="C2367" t="s">
        <v>52</v>
      </c>
      <c r="D2367" s="10" t="s">
        <v>825</v>
      </c>
      <c r="E2367" s="10" t="s">
        <v>826</v>
      </c>
      <c r="F2367" s="10" t="s">
        <v>73</v>
      </c>
      <c r="G2367" s="10" t="s">
        <v>28</v>
      </c>
      <c r="H2367" s="10" t="s">
        <v>5284</v>
      </c>
      <c r="I2367" t="str">
        <f t="shared" si="72"/>
        <v>14016</v>
      </c>
      <c r="L2367" s="11" t="str">
        <f t="shared" si="73"/>
        <v>Cardeña, Córdoba, Andalucía</v>
      </c>
    </row>
    <row r="2368" spans="1:12" ht="12.75" customHeight="1" x14ac:dyDescent="0.2">
      <c r="A2368" t="s">
        <v>5285</v>
      </c>
      <c r="B2368" t="s">
        <v>717</v>
      </c>
      <c r="C2368" t="s">
        <v>52</v>
      </c>
      <c r="D2368" s="10" t="s">
        <v>825</v>
      </c>
      <c r="E2368" s="10" t="s">
        <v>826</v>
      </c>
      <c r="F2368" s="10" t="s">
        <v>362</v>
      </c>
      <c r="G2368" s="10" t="s">
        <v>61</v>
      </c>
      <c r="H2368" s="10" t="s">
        <v>5286</v>
      </c>
      <c r="I2368" t="str">
        <f t="shared" si="72"/>
        <v>14017</v>
      </c>
      <c r="L2368" s="11" t="str">
        <f t="shared" si="73"/>
        <v>Carlota, La, Córdoba, Andalucía</v>
      </c>
    </row>
    <row r="2369" spans="1:12" ht="12.75" customHeight="1" x14ac:dyDescent="0.2">
      <c r="A2369" t="s">
        <v>5287</v>
      </c>
      <c r="B2369" t="s">
        <v>717</v>
      </c>
      <c r="C2369" t="s">
        <v>52</v>
      </c>
      <c r="D2369" s="10" t="s">
        <v>825</v>
      </c>
      <c r="E2369" s="10" t="s">
        <v>826</v>
      </c>
      <c r="F2369" s="10" t="s">
        <v>640</v>
      </c>
      <c r="G2369" s="10" t="s">
        <v>97</v>
      </c>
      <c r="H2369" s="10" t="s">
        <v>5288</v>
      </c>
      <c r="I2369" t="str">
        <f t="shared" si="72"/>
        <v>14018</v>
      </c>
      <c r="L2369" s="11" t="str">
        <f t="shared" si="73"/>
        <v>Carpio, El, Córdoba, Andalucía</v>
      </c>
    </row>
    <row r="2370" spans="1:12" ht="12.75" customHeight="1" x14ac:dyDescent="0.2">
      <c r="A2370" t="s">
        <v>5289</v>
      </c>
      <c r="B2370" t="s">
        <v>717</v>
      </c>
      <c r="C2370" t="s">
        <v>52</v>
      </c>
      <c r="D2370" s="10" t="s">
        <v>825</v>
      </c>
      <c r="E2370" s="10" t="s">
        <v>826</v>
      </c>
      <c r="F2370" s="10" t="s">
        <v>288</v>
      </c>
      <c r="G2370" s="10" t="s">
        <v>41</v>
      </c>
      <c r="H2370" s="10" t="s">
        <v>5290</v>
      </c>
      <c r="I2370" t="str">
        <f t="shared" ref="I2370:I2433" si="74">CONCATENATE(D2370,F2370)</f>
        <v>14019</v>
      </c>
      <c r="L2370" s="11" t="str">
        <f t="shared" si="73"/>
        <v>Castro del Río, Córdoba, Andalucía</v>
      </c>
    </row>
    <row r="2371" spans="1:12" ht="12.75" customHeight="1" x14ac:dyDescent="0.2">
      <c r="A2371" t="s">
        <v>5291</v>
      </c>
      <c r="B2371" t="s">
        <v>717</v>
      </c>
      <c r="C2371" t="s">
        <v>52</v>
      </c>
      <c r="D2371" s="10" t="s">
        <v>825</v>
      </c>
      <c r="E2371" s="10" t="s">
        <v>826</v>
      </c>
      <c r="F2371" s="10" t="s">
        <v>77</v>
      </c>
      <c r="G2371" s="10" t="s">
        <v>36</v>
      </c>
      <c r="H2371" s="10" t="s">
        <v>5292</v>
      </c>
      <c r="I2371" t="str">
        <f t="shared" si="74"/>
        <v>14020</v>
      </c>
      <c r="L2371" s="11" t="str">
        <f t="shared" ref="L2371:L2434" si="75">CONCATENATE(H2371,", ",E2371,", ",C2371)</f>
        <v>Conquista, Córdoba, Andalucía</v>
      </c>
    </row>
    <row r="2372" spans="1:12" ht="12.75" customHeight="1" x14ac:dyDescent="0.2">
      <c r="A2372" t="s">
        <v>5293</v>
      </c>
      <c r="B2372" t="s">
        <v>717</v>
      </c>
      <c r="C2372" t="s">
        <v>52</v>
      </c>
      <c r="D2372" s="10" t="s">
        <v>825</v>
      </c>
      <c r="E2372" s="10" t="s">
        <v>826</v>
      </c>
      <c r="F2372" s="10" t="s">
        <v>665</v>
      </c>
      <c r="G2372" s="10" t="s">
        <v>61</v>
      </c>
      <c r="H2372" s="10" t="s">
        <v>826</v>
      </c>
      <c r="I2372" t="str">
        <f t="shared" si="74"/>
        <v>14021</v>
      </c>
      <c r="L2372" s="11" t="str">
        <f t="shared" si="75"/>
        <v>Córdoba, Córdoba, Andalucía</v>
      </c>
    </row>
    <row r="2373" spans="1:12" ht="12.75" customHeight="1" x14ac:dyDescent="0.2">
      <c r="A2373" t="s">
        <v>5294</v>
      </c>
      <c r="B2373" t="s">
        <v>717</v>
      </c>
      <c r="C2373" t="s">
        <v>52</v>
      </c>
      <c r="D2373" s="10" t="s">
        <v>825</v>
      </c>
      <c r="E2373" s="10" t="s">
        <v>826</v>
      </c>
      <c r="F2373" s="10" t="s">
        <v>82</v>
      </c>
      <c r="G2373" s="10" t="s">
        <v>128</v>
      </c>
      <c r="H2373" s="10" t="s">
        <v>5295</v>
      </c>
      <c r="I2373" t="str">
        <f t="shared" si="74"/>
        <v>14022</v>
      </c>
      <c r="L2373" s="11" t="str">
        <f t="shared" si="75"/>
        <v>Doña Mencía, Córdoba, Andalucía</v>
      </c>
    </row>
    <row r="2374" spans="1:12" ht="12.75" customHeight="1" x14ac:dyDescent="0.2">
      <c r="A2374" t="s">
        <v>5296</v>
      </c>
      <c r="B2374" t="s">
        <v>717</v>
      </c>
      <c r="C2374" t="s">
        <v>52</v>
      </c>
      <c r="D2374" s="10" t="s">
        <v>825</v>
      </c>
      <c r="E2374" s="10" t="s">
        <v>826</v>
      </c>
      <c r="F2374" s="10" t="s">
        <v>87</v>
      </c>
      <c r="G2374" s="10" t="s">
        <v>78</v>
      </c>
      <c r="H2374" s="10" t="s">
        <v>5297</v>
      </c>
      <c r="I2374" t="str">
        <f t="shared" si="74"/>
        <v>14023</v>
      </c>
      <c r="L2374" s="11" t="str">
        <f t="shared" si="75"/>
        <v>Dos Torres, Córdoba, Andalucía</v>
      </c>
    </row>
    <row r="2375" spans="1:12" ht="12.75" customHeight="1" x14ac:dyDescent="0.2">
      <c r="A2375" t="s">
        <v>5298</v>
      </c>
      <c r="B2375" t="s">
        <v>717</v>
      </c>
      <c r="C2375" t="s">
        <v>52</v>
      </c>
      <c r="D2375" s="10" t="s">
        <v>825</v>
      </c>
      <c r="E2375" s="10" t="s">
        <v>826</v>
      </c>
      <c r="F2375" s="10" t="s">
        <v>367</v>
      </c>
      <c r="G2375" s="10" t="s">
        <v>97</v>
      </c>
      <c r="H2375" s="10" t="s">
        <v>5299</v>
      </c>
      <c r="I2375" t="str">
        <f t="shared" si="74"/>
        <v>14024</v>
      </c>
      <c r="L2375" s="11" t="str">
        <f t="shared" si="75"/>
        <v>Encinas Reales, Córdoba, Andalucía</v>
      </c>
    </row>
    <row r="2376" spans="1:12" ht="12.75" customHeight="1" x14ac:dyDescent="0.2">
      <c r="A2376" t="s">
        <v>5300</v>
      </c>
      <c r="B2376" t="s">
        <v>717</v>
      </c>
      <c r="C2376" t="s">
        <v>52</v>
      </c>
      <c r="D2376" s="10" t="s">
        <v>825</v>
      </c>
      <c r="E2376" s="10" t="s">
        <v>826</v>
      </c>
      <c r="F2376" s="10" t="s">
        <v>91</v>
      </c>
      <c r="G2376" s="10" t="s">
        <v>41</v>
      </c>
      <c r="H2376" s="10" t="s">
        <v>5301</v>
      </c>
      <c r="I2376" t="str">
        <f t="shared" si="74"/>
        <v>14025</v>
      </c>
      <c r="L2376" s="11" t="str">
        <f t="shared" si="75"/>
        <v>Espejo, Córdoba, Andalucía</v>
      </c>
    </row>
    <row r="2377" spans="1:12" ht="12.75" customHeight="1" x14ac:dyDescent="0.2">
      <c r="A2377" t="s">
        <v>5302</v>
      </c>
      <c r="B2377" t="s">
        <v>717</v>
      </c>
      <c r="C2377" t="s">
        <v>52</v>
      </c>
      <c r="D2377" s="10" t="s">
        <v>825</v>
      </c>
      <c r="E2377" s="10" t="s">
        <v>826</v>
      </c>
      <c r="F2377" s="10" t="s">
        <v>96</v>
      </c>
      <c r="G2377" s="10" t="s">
        <v>56</v>
      </c>
      <c r="H2377" s="10" t="s">
        <v>5303</v>
      </c>
      <c r="I2377" t="str">
        <f t="shared" si="74"/>
        <v>14027</v>
      </c>
      <c r="L2377" s="11" t="str">
        <f t="shared" si="75"/>
        <v>Fernán-Núñez, Córdoba, Andalucía</v>
      </c>
    </row>
    <row r="2378" spans="1:12" ht="12.75" customHeight="1" x14ac:dyDescent="0.2">
      <c r="A2378" t="s">
        <v>5304</v>
      </c>
      <c r="B2378" t="s">
        <v>717</v>
      </c>
      <c r="C2378" t="s">
        <v>52</v>
      </c>
      <c r="D2378" s="10" t="s">
        <v>825</v>
      </c>
      <c r="E2378" s="10" t="s">
        <v>826</v>
      </c>
      <c r="F2378" s="10" t="s">
        <v>949</v>
      </c>
      <c r="G2378" s="10" t="s">
        <v>28</v>
      </c>
      <c r="H2378" s="10" t="s">
        <v>5305</v>
      </c>
      <c r="I2378" t="str">
        <f t="shared" si="74"/>
        <v>14028</v>
      </c>
      <c r="L2378" s="11" t="str">
        <f t="shared" si="75"/>
        <v>Fuente la Lancha, Córdoba, Andalucía</v>
      </c>
    </row>
    <row r="2379" spans="1:12" ht="12.75" customHeight="1" x14ac:dyDescent="0.2">
      <c r="A2379" t="s">
        <v>5306</v>
      </c>
      <c r="B2379" t="s">
        <v>717</v>
      </c>
      <c r="C2379" t="s">
        <v>52</v>
      </c>
      <c r="D2379" s="10" t="s">
        <v>825</v>
      </c>
      <c r="E2379" s="10" t="s">
        <v>826</v>
      </c>
      <c r="F2379" s="10" t="s">
        <v>100</v>
      </c>
      <c r="G2379" s="10" t="s">
        <v>78</v>
      </c>
      <c r="H2379" s="10" t="s">
        <v>5307</v>
      </c>
      <c r="I2379" t="str">
        <f t="shared" si="74"/>
        <v>14030</v>
      </c>
      <c r="L2379" s="11" t="str">
        <f t="shared" si="75"/>
        <v>Fuente Palmera, Córdoba, Andalucía</v>
      </c>
    </row>
    <row r="2380" spans="1:12" ht="12.75" customHeight="1" x14ac:dyDescent="0.2">
      <c r="A2380" t="s">
        <v>5308</v>
      </c>
      <c r="B2380" t="s">
        <v>717</v>
      </c>
      <c r="C2380" t="s">
        <v>52</v>
      </c>
      <c r="D2380" s="10" t="s">
        <v>825</v>
      </c>
      <c r="E2380" s="10" t="s">
        <v>826</v>
      </c>
      <c r="F2380" s="10" t="s">
        <v>562</v>
      </c>
      <c r="G2380" s="10" t="s">
        <v>56</v>
      </c>
      <c r="H2380" s="10" t="s">
        <v>5309</v>
      </c>
      <c r="I2380" t="str">
        <f t="shared" si="74"/>
        <v>14031</v>
      </c>
      <c r="L2380" s="11" t="str">
        <f t="shared" si="75"/>
        <v>Fuente-Tójar, Córdoba, Andalucía</v>
      </c>
    </row>
    <row r="2381" spans="1:12" ht="12.75" customHeight="1" x14ac:dyDescent="0.2">
      <c r="A2381" t="s">
        <v>5310</v>
      </c>
      <c r="B2381" t="s">
        <v>717</v>
      </c>
      <c r="C2381" t="s">
        <v>52</v>
      </c>
      <c r="D2381" s="10" t="s">
        <v>825</v>
      </c>
      <c r="E2381" s="10" t="s">
        <v>826</v>
      </c>
      <c r="F2381" s="10" t="s">
        <v>668</v>
      </c>
      <c r="G2381" s="10" t="s">
        <v>41</v>
      </c>
      <c r="H2381" s="10" t="s">
        <v>5311</v>
      </c>
      <c r="I2381" t="str">
        <f t="shared" si="74"/>
        <v>14033</v>
      </c>
      <c r="L2381" s="11" t="str">
        <f t="shared" si="75"/>
        <v>Guadalcázar, Córdoba, Andalucía</v>
      </c>
    </row>
    <row r="2382" spans="1:12" ht="12.75" customHeight="1" x14ac:dyDescent="0.2">
      <c r="A2382" t="s">
        <v>5312</v>
      </c>
      <c r="B2382" t="s">
        <v>717</v>
      </c>
      <c r="C2382" t="s">
        <v>52</v>
      </c>
      <c r="D2382" s="10" t="s">
        <v>825</v>
      </c>
      <c r="E2382" s="10" t="s">
        <v>826</v>
      </c>
      <c r="F2382" s="10" t="s">
        <v>104</v>
      </c>
      <c r="G2382" s="10" t="s">
        <v>28</v>
      </c>
      <c r="H2382" s="10" t="s">
        <v>5313</v>
      </c>
      <c r="I2382" t="str">
        <f t="shared" si="74"/>
        <v>14034</v>
      </c>
      <c r="L2382" s="11" t="str">
        <f t="shared" si="75"/>
        <v>Guijo, El, Córdoba, Andalucía</v>
      </c>
    </row>
    <row r="2383" spans="1:12" ht="12.75" customHeight="1" x14ac:dyDescent="0.2">
      <c r="A2383" t="s">
        <v>5314</v>
      </c>
      <c r="B2383" t="s">
        <v>717</v>
      </c>
      <c r="C2383" t="s">
        <v>52</v>
      </c>
      <c r="D2383" s="10" t="s">
        <v>825</v>
      </c>
      <c r="E2383" s="10" t="s">
        <v>826</v>
      </c>
      <c r="F2383" s="10" t="s">
        <v>533</v>
      </c>
      <c r="G2383" s="10" t="s">
        <v>92</v>
      </c>
      <c r="H2383" s="10" t="s">
        <v>5315</v>
      </c>
      <c r="I2383" t="str">
        <f t="shared" si="74"/>
        <v>14035</v>
      </c>
      <c r="L2383" s="11" t="str">
        <f t="shared" si="75"/>
        <v>Hinojosa del Duque, Córdoba, Andalucía</v>
      </c>
    </row>
    <row r="2384" spans="1:12" ht="12.75" customHeight="1" x14ac:dyDescent="0.2">
      <c r="A2384" t="s">
        <v>5316</v>
      </c>
      <c r="B2384" t="s">
        <v>717</v>
      </c>
      <c r="C2384" t="s">
        <v>52</v>
      </c>
      <c r="D2384" s="10" t="s">
        <v>825</v>
      </c>
      <c r="E2384" s="10" t="s">
        <v>826</v>
      </c>
      <c r="F2384" s="10" t="s">
        <v>108</v>
      </c>
      <c r="G2384" s="10" t="s">
        <v>61</v>
      </c>
      <c r="H2384" s="10" t="s">
        <v>5317</v>
      </c>
      <c r="I2384" t="str">
        <f t="shared" si="74"/>
        <v>14036</v>
      </c>
      <c r="L2384" s="11" t="str">
        <f t="shared" si="75"/>
        <v>Hornachuelos, Córdoba, Andalucía</v>
      </c>
    </row>
    <row r="2385" spans="1:12" ht="12.75" customHeight="1" x14ac:dyDescent="0.2">
      <c r="A2385" t="s">
        <v>5318</v>
      </c>
      <c r="B2385" t="s">
        <v>717</v>
      </c>
      <c r="C2385" t="s">
        <v>52</v>
      </c>
      <c r="D2385" s="10" t="s">
        <v>825</v>
      </c>
      <c r="E2385" s="10" t="s">
        <v>826</v>
      </c>
      <c r="F2385" s="10" t="s">
        <v>112</v>
      </c>
      <c r="G2385" s="10" t="s">
        <v>97</v>
      </c>
      <c r="H2385" s="10" t="s">
        <v>5319</v>
      </c>
      <c r="I2385" t="str">
        <f t="shared" si="74"/>
        <v>14037</v>
      </c>
      <c r="L2385" s="11" t="str">
        <f t="shared" si="75"/>
        <v>Iznájar, Córdoba, Andalucía</v>
      </c>
    </row>
    <row r="2386" spans="1:12" ht="12.75" customHeight="1" x14ac:dyDescent="0.2">
      <c r="A2386" t="s">
        <v>5320</v>
      </c>
      <c r="B2386" t="s">
        <v>717</v>
      </c>
      <c r="C2386" t="s">
        <v>52</v>
      </c>
      <c r="D2386" s="10" t="s">
        <v>825</v>
      </c>
      <c r="E2386" s="10" t="s">
        <v>826</v>
      </c>
      <c r="F2386" s="10" t="s">
        <v>116</v>
      </c>
      <c r="G2386" s="10" t="s">
        <v>50</v>
      </c>
      <c r="H2386" s="10" t="s">
        <v>5321</v>
      </c>
      <c r="I2386" t="str">
        <f t="shared" si="74"/>
        <v>14038</v>
      </c>
      <c r="L2386" s="11" t="str">
        <f t="shared" si="75"/>
        <v>Lucena, Córdoba, Andalucía</v>
      </c>
    </row>
    <row r="2387" spans="1:12" ht="12.75" customHeight="1" x14ac:dyDescent="0.2">
      <c r="A2387" t="s">
        <v>5322</v>
      </c>
      <c r="B2387" t="s">
        <v>717</v>
      </c>
      <c r="C2387" t="s">
        <v>52</v>
      </c>
      <c r="D2387" s="10" t="s">
        <v>825</v>
      </c>
      <c r="E2387" s="10" t="s">
        <v>826</v>
      </c>
      <c r="F2387" s="10" t="s">
        <v>536</v>
      </c>
      <c r="G2387" s="10" t="s">
        <v>128</v>
      </c>
      <c r="H2387" s="10" t="s">
        <v>5323</v>
      </c>
      <c r="I2387" t="str">
        <f t="shared" si="74"/>
        <v>14039</v>
      </c>
      <c r="L2387" s="11" t="str">
        <f t="shared" si="75"/>
        <v>Luque, Córdoba, Andalucía</v>
      </c>
    </row>
    <row r="2388" spans="1:12" ht="12.75" customHeight="1" x14ac:dyDescent="0.2">
      <c r="A2388" t="s">
        <v>5324</v>
      </c>
      <c r="B2388" t="s">
        <v>717</v>
      </c>
      <c r="C2388" t="s">
        <v>52</v>
      </c>
      <c r="D2388" s="10" t="s">
        <v>825</v>
      </c>
      <c r="E2388" s="10" t="s">
        <v>826</v>
      </c>
      <c r="F2388" s="10" t="s">
        <v>120</v>
      </c>
      <c r="G2388" s="10" t="s">
        <v>41</v>
      </c>
      <c r="H2388" s="10" t="s">
        <v>5325</v>
      </c>
      <c r="I2388" t="str">
        <f t="shared" si="74"/>
        <v>14040</v>
      </c>
      <c r="L2388" s="11" t="str">
        <f t="shared" si="75"/>
        <v>Montalbán de Córdoba, Córdoba, Andalucía</v>
      </c>
    </row>
    <row r="2389" spans="1:12" ht="12.75" customHeight="1" x14ac:dyDescent="0.2">
      <c r="A2389" t="s">
        <v>5326</v>
      </c>
      <c r="B2389" t="s">
        <v>717</v>
      </c>
      <c r="C2389" t="s">
        <v>52</v>
      </c>
      <c r="D2389" s="10" t="s">
        <v>825</v>
      </c>
      <c r="E2389" s="10" t="s">
        <v>826</v>
      </c>
      <c r="F2389" s="10" t="s">
        <v>123</v>
      </c>
      <c r="G2389" s="10" t="s">
        <v>97</v>
      </c>
      <c r="H2389" s="10" t="s">
        <v>5327</v>
      </c>
      <c r="I2389" t="str">
        <f t="shared" si="74"/>
        <v>14041</v>
      </c>
      <c r="L2389" s="11" t="str">
        <f t="shared" si="75"/>
        <v>Montemayor, Córdoba, Andalucía</v>
      </c>
    </row>
    <row r="2390" spans="1:12" ht="12.75" customHeight="1" x14ac:dyDescent="0.2">
      <c r="A2390" t="s">
        <v>5328</v>
      </c>
      <c r="B2390" t="s">
        <v>717</v>
      </c>
      <c r="C2390" t="s">
        <v>52</v>
      </c>
      <c r="D2390" s="10" t="s">
        <v>825</v>
      </c>
      <c r="E2390" s="10" t="s">
        <v>826</v>
      </c>
      <c r="F2390" s="10" t="s">
        <v>300</v>
      </c>
      <c r="G2390" s="10" t="s">
        <v>78</v>
      </c>
      <c r="H2390" s="10" t="s">
        <v>5329</v>
      </c>
      <c r="I2390" t="str">
        <f t="shared" si="74"/>
        <v>14042</v>
      </c>
      <c r="L2390" s="11" t="str">
        <f t="shared" si="75"/>
        <v>Montilla, Córdoba, Andalucía</v>
      </c>
    </row>
    <row r="2391" spans="1:12" ht="12.75" customHeight="1" x14ac:dyDescent="0.2">
      <c r="A2391" t="s">
        <v>5330</v>
      </c>
      <c r="B2391" t="s">
        <v>717</v>
      </c>
      <c r="C2391" t="s">
        <v>52</v>
      </c>
      <c r="D2391" s="10" t="s">
        <v>825</v>
      </c>
      <c r="E2391" s="10" t="s">
        <v>826</v>
      </c>
      <c r="F2391" s="10" t="s">
        <v>127</v>
      </c>
      <c r="G2391" s="10" t="s">
        <v>92</v>
      </c>
      <c r="H2391" s="10" t="s">
        <v>5331</v>
      </c>
      <c r="I2391" t="str">
        <f t="shared" si="74"/>
        <v>14043</v>
      </c>
      <c r="L2391" s="11" t="str">
        <f t="shared" si="75"/>
        <v>Montoro, Córdoba, Andalucía</v>
      </c>
    </row>
    <row r="2392" spans="1:12" ht="12.75" customHeight="1" x14ac:dyDescent="0.2">
      <c r="A2392" t="s">
        <v>5332</v>
      </c>
      <c r="B2392" t="s">
        <v>717</v>
      </c>
      <c r="C2392" t="s">
        <v>52</v>
      </c>
      <c r="D2392" s="10" t="s">
        <v>825</v>
      </c>
      <c r="E2392" s="10" t="s">
        <v>826</v>
      </c>
      <c r="F2392" s="10" t="s">
        <v>303</v>
      </c>
      <c r="G2392" s="10" t="s">
        <v>50</v>
      </c>
      <c r="H2392" s="10" t="s">
        <v>5333</v>
      </c>
      <c r="I2392" t="str">
        <f t="shared" si="74"/>
        <v>14044</v>
      </c>
      <c r="L2392" s="11" t="str">
        <f t="shared" si="75"/>
        <v>Monturque, Córdoba, Andalucía</v>
      </c>
    </row>
    <row r="2393" spans="1:12" ht="12.75" customHeight="1" x14ac:dyDescent="0.2">
      <c r="A2393" t="s">
        <v>5334</v>
      </c>
      <c r="B2393" t="s">
        <v>717</v>
      </c>
      <c r="C2393" t="s">
        <v>52</v>
      </c>
      <c r="D2393" s="10" t="s">
        <v>825</v>
      </c>
      <c r="E2393" s="10" t="s">
        <v>826</v>
      </c>
      <c r="F2393" s="10" t="s">
        <v>306</v>
      </c>
      <c r="G2393" s="10" t="s">
        <v>128</v>
      </c>
      <c r="H2393" s="10" t="s">
        <v>5335</v>
      </c>
      <c r="I2393" t="str">
        <f t="shared" si="74"/>
        <v>14045</v>
      </c>
      <c r="L2393" s="11" t="str">
        <f t="shared" si="75"/>
        <v>Moriles, Córdoba, Andalucía</v>
      </c>
    </row>
    <row r="2394" spans="1:12" ht="12.75" customHeight="1" x14ac:dyDescent="0.2">
      <c r="A2394" t="s">
        <v>5336</v>
      </c>
      <c r="B2394" t="s">
        <v>717</v>
      </c>
      <c r="C2394" t="s">
        <v>52</v>
      </c>
      <c r="D2394" s="10" t="s">
        <v>825</v>
      </c>
      <c r="E2394" s="10" t="s">
        <v>826</v>
      </c>
      <c r="F2394" s="10" t="s">
        <v>1066</v>
      </c>
      <c r="G2394" s="10" t="s">
        <v>56</v>
      </c>
      <c r="H2394" s="10" t="s">
        <v>5337</v>
      </c>
      <c r="I2394" t="str">
        <f t="shared" si="74"/>
        <v>14046</v>
      </c>
      <c r="L2394" s="11" t="str">
        <f t="shared" si="75"/>
        <v>Nueva Carteya, Córdoba, Andalucía</v>
      </c>
    </row>
    <row r="2395" spans="1:12" ht="12.75" customHeight="1" x14ac:dyDescent="0.2">
      <c r="A2395" t="s">
        <v>5338</v>
      </c>
      <c r="B2395" t="s">
        <v>717</v>
      </c>
      <c r="C2395" t="s">
        <v>52</v>
      </c>
      <c r="D2395" s="10" t="s">
        <v>825</v>
      </c>
      <c r="E2395" s="10" t="s">
        <v>826</v>
      </c>
      <c r="F2395" s="10" t="s">
        <v>1191</v>
      </c>
      <c r="G2395" s="10" t="s">
        <v>61</v>
      </c>
      <c r="H2395" s="10" t="s">
        <v>5339</v>
      </c>
      <c r="I2395" t="str">
        <f t="shared" si="74"/>
        <v>14048</v>
      </c>
      <c r="L2395" s="11" t="str">
        <f t="shared" si="75"/>
        <v>Palenciana, Córdoba, Andalucía</v>
      </c>
    </row>
    <row r="2396" spans="1:12" ht="12.75" customHeight="1" x14ac:dyDescent="0.2">
      <c r="A2396" t="s">
        <v>5340</v>
      </c>
      <c r="B2396" t="s">
        <v>717</v>
      </c>
      <c r="C2396" t="s">
        <v>52</v>
      </c>
      <c r="D2396" s="10" t="s">
        <v>825</v>
      </c>
      <c r="E2396" s="10" t="s">
        <v>826</v>
      </c>
      <c r="F2396" s="10" t="s">
        <v>132</v>
      </c>
      <c r="G2396" s="10" t="s">
        <v>36</v>
      </c>
      <c r="H2396" s="10" t="s">
        <v>5341</v>
      </c>
      <c r="I2396" t="str">
        <f t="shared" si="74"/>
        <v>14049</v>
      </c>
      <c r="L2396" s="11" t="str">
        <f t="shared" si="75"/>
        <v>Palma del Río, Córdoba, Andalucía</v>
      </c>
    </row>
    <row r="2397" spans="1:12" ht="12.75" customHeight="1" x14ac:dyDescent="0.2">
      <c r="A2397" t="s">
        <v>5342</v>
      </c>
      <c r="B2397" t="s">
        <v>717</v>
      </c>
      <c r="C2397" t="s">
        <v>52</v>
      </c>
      <c r="D2397" s="10" t="s">
        <v>825</v>
      </c>
      <c r="E2397" s="10" t="s">
        <v>826</v>
      </c>
      <c r="F2397" s="10" t="s">
        <v>309</v>
      </c>
      <c r="G2397" s="10" t="s">
        <v>97</v>
      </c>
      <c r="H2397" s="10" t="s">
        <v>5343</v>
      </c>
      <c r="I2397" t="str">
        <f t="shared" si="74"/>
        <v>14050</v>
      </c>
      <c r="L2397" s="11" t="str">
        <f t="shared" si="75"/>
        <v>Pedro Abad, Córdoba, Andalucía</v>
      </c>
    </row>
    <row r="2398" spans="1:12" ht="12.75" customHeight="1" x14ac:dyDescent="0.2">
      <c r="A2398" t="s">
        <v>5344</v>
      </c>
      <c r="B2398" t="s">
        <v>717</v>
      </c>
      <c r="C2398" t="s">
        <v>52</v>
      </c>
      <c r="D2398" s="10" t="s">
        <v>825</v>
      </c>
      <c r="E2398" s="10" t="s">
        <v>826</v>
      </c>
      <c r="F2398" s="10" t="s">
        <v>567</v>
      </c>
      <c r="G2398" s="10" t="s">
        <v>36</v>
      </c>
      <c r="H2398" s="10" t="s">
        <v>5345</v>
      </c>
      <c r="I2398" t="str">
        <f t="shared" si="74"/>
        <v>14051</v>
      </c>
      <c r="L2398" s="11" t="str">
        <f t="shared" si="75"/>
        <v>Pedroche, Córdoba, Andalucía</v>
      </c>
    </row>
    <row r="2399" spans="1:12" ht="12.75" customHeight="1" x14ac:dyDescent="0.2">
      <c r="A2399" t="s">
        <v>5346</v>
      </c>
      <c r="B2399" t="s">
        <v>717</v>
      </c>
      <c r="C2399" t="s">
        <v>52</v>
      </c>
      <c r="D2399" s="10" t="s">
        <v>825</v>
      </c>
      <c r="E2399" s="10" t="s">
        <v>826</v>
      </c>
      <c r="F2399" s="10" t="s">
        <v>740</v>
      </c>
      <c r="G2399" s="10" t="s">
        <v>28</v>
      </c>
      <c r="H2399" s="10" t="s">
        <v>5347</v>
      </c>
      <c r="I2399" t="str">
        <f t="shared" si="74"/>
        <v>14053</v>
      </c>
      <c r="L2399" s="11" t="str">
        <f t="shared" si="75"/>
        <v>Posadas, Córdoba, Andalucía</v>
      </c>
    </row>
    <row r="2400" spans="1:12" ht="12.75" customHeight="1" x14ac:dyDescent="0.2">
      <c r="A2400" t="s">
        <v>5348</v>
      </c>
      <c r="B2400" t="s">
        <v>717</v>
      </c>
      <c r="C2400" t="s">
        <v>52</v>
      </c>
      <c r="D2400" s="10" t="s">
        <v>825</v>
      </c>
      <c r="E2400" s="10" t="s">
        <v>826</v>
      </c>
      <c r="F2400" s="10" t="s">
        <v>314</v>
      </c>
      <c r="G2400" s="10" t="s">
        <v>41</v>
      </c>
      <c r="H2400" s="10" t="s">
        <v>5349</v>
      </c>
      <c r="I2400" t="str">
        <f t="shared" si="74"/>
        <v>14054</v>
      </c>
      <c r="L2400" s="11" t="str">
        <f t="shared" si="75"/>
        <v>Pozoblanco, Córdoba, Andalucía</v>
      </c>
    </row>
    <row r="2401" spans="1:12" ht="12.75" customHeight="1" x14ac:dyDescent="0.2">
      <c r="A2401" t="s">
        <v>5350</v>
      </c>
      <c r="B2401" t="s">
        <v>717</v>
      </c>
      <c r="C2401" t="s">
        <v>52</v>
      </c>
      <c r="D2401" s="10" t="s">
        <v>825</v>
      </c>
      <c r="E2401" s="10" t="s">
        <v>826</v>
      </c>
      <c r="F2401" s="10" t="s">
        <v>374</v>
      </c>
      <c r="G2401" s="10" t="s">
        <v>50</v>
      </c>
      <c r="H2401" s="10" t="s">
        <v>5351</v>
      </c>
      <c r="I2401" t="str">
        <f t="shared" si="74"/>
        <v>14055</v>
      </c>
      <c r="L2401" s="11" t="str">
        <f t="shared" si="75"/>
        <v>Priego de Córdoba, Córdoba, Andalucía</v>
      </c>
    </row>
    <row r="2402" spans="1:12" ht="12.75" customHeight="1" x14ac:dyDescent="0.2">
      <c r="A2402" t="s">
        <v>5352</v>
      </c>
      <c r="B2402" t="s">
        <v>717</v>
      </c>
      <c r="C2402" t="s">
        <v>52</v>
      </c>
      <c r="D2402" s="10" t="s">
        <v>825</v>
      </c>
      <c r="E2402" s="10" t="s">
        <v>826</v>
      </c>
      <c r="F2402" s="10" t="s">
        <v>854</v>
      </c>
      <c r="G2402" s="10" t="s">
        <v>128</v>
      </c>
      <c r="H2402" s="10" t="s">
        <v>5353</v>
      </c>
      <c r="I2402" t="str">
        <f t="shared" si="74"/>
        <v>14056</v>
      </c>
      <c r="L2402" s="11" t="str">
        <f t="shared" si="75"/>
        <v>Puente Genil, Córdoba, Andalucía</v>
      </c>
    </row>
    <row r="2403" spans="1:12" ht="12.75" customHeight="1" x14ac:dyDescent="0.2">
      <c r="A2403" t="s">
        <v>5354</v>
      </c>
      <c r="B2403" t="s">
        <v>717</v>
      </c>
      <c r="C2403" t="s">
        <v>52</v>
      </c>
      <c r="D2403" s="10" t="s">
        <v>825</v>
      </c>
      <c r="E2403" s="10" t="s">
        <v>826</v>
      </c>
      <c r="F2403" s="10" t="s">
        <v>140</v>
      </c>
      <c r="G2403" s="10" t="s">
        <v>78</v>
      </c>
      <c r="H2403" s="10" t="s">
        <v>5355</v>
      </c>
      <c r="I2403" t="str">
        <f t="shared" si="74"/>
        <v>14057</v>
      </c>
      <c r="L2403" s="11" t="str">
        <f t="shared" si="75"/>
        <v>Rambla, La, Córdoba, Andalucía</v>
      </c>
    </row>
    <row r="2404" spans="1:12" ht="12.75" customHeight="1" x14ac:dyDescent="0.2">
      <c r="A2404" t="s">
        <v>5356</v>
      </c>
      <c r="B2404" t="s">
        <v>717</v>
      </c>
      <c r="C2404" t="s">
        <v>52</v>
      </c>
      <c r="D2404" s="10" t="s">
        <v>825</v>
      </c>
      <c r="E2404" s="10" t="s">
        <v>826</v>
      </c>
      <c r="F2404" s="10" t="s">
        <v>541</v>
      </c>
      <c r="G2404" s="10" t="s">
        <v>92</v>
      </c>
      <c r="H2404" s="10" t="s">
        <v>5357</v>
      </c>
      <c r="I2404" t="str">
        <f t="shared" si="74"/>
        <v>14058</v>
      </c>
      <c r="L2404" s="11" t="str">
        <f t="shared" si="75"/>
        <v>Rute, Córdoba, Andalucía</v>
      </c>
    </row>
    <row r="2405" spans="1:12" ht="12.75" customHeight="1" x14ac:dyDescent="0.2">
      <c r="A2405" t="s">
        <v>5358</v>
      </c>
      <c r="B2405" t="s">
        <v>717</v>
      </c>
      <c r="C2405" t="s">
        <v>52</v>
      </c>
      <c r="D2405" s="10" t="s">
        <v>825</v>
      </c>
      <c r="E2405" s="10" t="s">
        <v>826</v>
      </c>
      <c r="F2405" s="10" t="s">
        <v>143</v>
      </c>
      <c r="G2405" s="10" t="s">
        <v>61</v>
      </c>
      <c r="H2405" s="10" t="s">
        <v>5359</v>
      </c>
      <c r="I2405" t="str">
        <f t="shared" si="74"/>
        <v>14059</v>
      </c>
      <c r="L2405" s="11" t="str">
        <f t="shared" si="75"/>
        <v>San Sebastián de los Ballesteros, Córdoba, Andalucía</v>
      </c>
    </row>
    <row r="2406" spans="1:12" ht="12.75" customHeight="1" x14ac:dyDescent="0.2">
      <c r="A2406" t="s">
        <v>5360</v>
      </c>
      <c r="B2406" t="s">
        <v>717</v>
      </c>
      <c r="C2406" t="s">
        <v>52</v>
      </c>
      <c r="D2406" s="10" t="s">
        <v>825</v>
      </c>
      <c r="E2406" s="10" t="s">
        <v>826</v>
      </c>
      <c r="F2406" s="10" t="s">
        <v>147</v>
      </c>
      <c r="G2406" s="10" t="s">
        <v>28</v>
      </c>
      <c r="H2406" s="10" t="s">
        <v>5361</v>
      </c>
      <c r="I2406" t="str">
        <f t="shared" si="74"/>
        <v>14060</v>
      </c>
      <c r="L2406" s="11" t="str">
        <f t="shared" si="75"/>
        <v>Santaella, Córdoba, Andalucía</v>
      </c>
    </row>
    <row r="2407" spans="1:12" ht="12.75" customHeight="1" x14ac:dyDescent="0.2">
      <c r="A2407" t="s">
        <v>5362</v>
      </c>
      <c r="B2407" t="s">
        <v>717</v>
      </c>
      <c r="C2407" t="s">
        <v>52</v>
      </c>
      <c r="D2407" s="10" t="s">
        <v>825</v>
      </c>
      <c r="E2407" s="10" t="s">
        <v>826</v>
      </c>
      <c r="F2407" s="10" t="s">
        <v>152</v>
      </c>
      <c r="G2407" s="10" t="s">
        <v>78</v>
      </c>
      <c r="H2407" s="10" t="s">
        <v>5363</v>
      </c>
      <c r="I2407" t="str">
        <f t="shared" si="74"/>
        <v>14061</v>
      </c>
      <c r="L2407" s="11" t="str">
        <f t="shared" si="75"/>
        <v>Santa Eufemia, Córdoba, Andalucía</v>
      </c>
    </row>
    <row r="2408" spans="1:12" ht="12.75" customHeight="1" x14ac:dyDescent="0.2">
      <c r="A2408" t="s">
        <v>5364</v>
      </c>
      <c r="B2408" t="s">
        <v>717</v>
      </c>
      <c r="C2408" t="s">
        <v>52</v>
      </c>
      <c r="D2408" s="10" t="s">
        <v>825</v>
      </c>
      <c r="E2408" s="10" t="s">
        <v>826</v>
      </c>
      <c r="F2408" s="10" t="s">
        <v>340</v>
      </c>
      <c r="G2408" s="10" t="s">
        <v>97</v>
      </c>
      <c r="H2408" s="10" t="s">
        <v>5365</v>
      </c>
      <c r="I2408" t="str">
        <f t="shared" si="74"/>
        <v>14062</v>
      </c>
      <c r="L2408" s="11" t="str">
        <f t="shared" si="75"/>
        <v>Torrecampo, Córdoba, Andalucía</v>
      </c>
    </row>
    <row r="2409" spans="1:12" ht="12.75" customHeight="1" x14ac:dyDescent="0.2">
      <c r="A2409" t="s">
        <v>5366</v>
      </c>
      <c r="B2409" t="s">
        <v>717</v>
      </c>
      <c r="C2409" t="s">
        <v>52</v>
      </c>
      <c r="D2409" s="10" t="s">
        <v>825</v>
      </c>
      <c r="E2409" s="10" t="s">
        <v>826</v>
      </c>
      <c r="F2409" s="10" t="s">
        <v>156</v>
      </c>
      <c r="G2409" s="10" t="s">
        <v>50</v>
      </c>
      <c r="H2409" s="10" t="s">
        <v>5367</v>
      </c>
      <c r="I2409" t="str">
        <f t="shared" si="74"/>
        <v>14063</v>
      </c>
      <c r="L2409" s="11" t="str">
        <f t="shared" si="75"/>
        <v>Valenzuela, Córdoba, Andalucía</v>
      </c>
    </row>
    <row r="2410" spans="1:12" ht="12.75" customHeight="1" x14ac:dyDescent="0.2">
      <c r="A2410" t="s">
        <v>5368</v>
      </c>
      <c r="B2410" t="s">
        <v>717</v>
      </c>
      <c r="C2410" t="s">
        <v>52</v>
      </c>
      <c r="D2410" s="10" t="s">
        <v>825</v>
      </c>
      <c r="E2410" s="10" t="s">
        <v>826</v>
      </c>
      <c r="F2410" s="10" t="s">
        <v>320</v>
      </c>
      <c r="G2410" s="10" t="s">
        <v>61</v>
      </c>
      <c r="H2410" s="10" t="s">
        <v>5369</v>
      </c>
      <c r="I2410" t="str">
        <f t="shared" si="74"/>
        <v>14065</v>
      </c>
      <c r="L2410" s="11" t="str">
        <f t="shared" si="75"/>
        <v>Victoria, La, Córdoba, Andalucía</v>
      </c>
    </row>
    <row r="2411" spans="1:12" ht="12.75" customHeight="1" x14ac:dyDescent="0.2">
      <c r="A2411" t="s">
        <v>5370</v>
      </c>
      <c r="B2411" t="s">
        <v>717</v>
      </c>
      <c r="C2411" t="s">
        <v>52</v>
      </c>
      <c r="D2411" s="10" t="s">
        <v>825</v>
      </c>
      <c r="E2411" s="10" t="s">
        <v>826</v>
      </c>
      <c r="F2411" s="10" t="s">
        <v>323</v>
      </c>
      <c r="G2411" s="10" t="s">
        <v>36</v>
      </c>
      <c r="H2411" s="10" t="s">
        <v>5371</v>
      </c>
      <c r="I2411" t="str">
        <f t="shared" si="74"/>
        <v>14066</v>
      </c>
      <c r="L2411" s="11" t="str">
        <f t="shared" si="75"/>
        <v>Villa del Río, Córdoba, Andalucía</v>
      </c>
    </row>
    <row r="2412" spans="1:12" ht="12.75" customHeight="1" x14ac:dyDescent="0.2">
      <c r="A2412" t="s">
        <v>5372</v>
      </c>
      <c r="B2412" t="s">
        <v>717</v>
      </c>
      <c r="C2412" t="s">
        <v>52</v>
      </c>
      <c r="D2412" s="10" t="s">
        <v>825</v>
      </c>
      <c r="E2412" s="10" t="s">
        <v>826</v>
      </c>
      <c r="F2412" s="10" t="s">
        <v>343</v>
      </c>
      <c r="G2412" s="10" t="s">
        <v>41</v>
      </c>
      <c r="H2412" s="10" t="s">
        <v>5373</v>
      </c>
      <c r="I2412" t="str">
        <f t="shared" si="74"/>
        <v>14067</v>
      </c>
      <c r="L2412" s="11" t="str">
        <f t="shared" si="75"/>
        <v>Villafranca de Córdoba, Córdoba, Andalucía</v>
      </c>
    </row>
    <row r="2413" spans="1:12" ht="12.75" customHeight="1" x14ac:dyDescent="0.2">
      <c r="A2413" t="s">
        <v>5374</v>
      </c>
      <c r="B2413" t="s">
        <v>717</v>
      </c>
      <c r="C2413" t="s">
        <v>52</v>
      </c>
      <c r="D2413" s="10" t="s">
        <v>825</v>
      </c>
      <c r="E2413" s="10" t="s">
        <v>826</v>
      </c>
      <c r="F2413" s="10" t="s">
        <v>1234</v>
      </c>
      <c r="G2413" s="10" t="s">
        <v>56</v>
      </c>
      <c r="H2413" s="10" t="s">
        <v>5375</v>
      </c>
      <c r="I2413" t="str">
        <f t="shared" si="74"/>
        <v>14069</v>
      </c>
      <c r="L2413" s="11" t="str">
        <f t="shared" si="75"/>
        <v>Villanueva de Córdoba, Córdoba, Andalucía</v>
      </c>
    </row>
    <row r="2414" spans="1:12" ht="12.75" customHeight="1" x14ac:dyDescent="0.2">
      <c r="A2414" t="s">
        <v>5376</v>
      </c>
      <c r="B2414" t="s">
        <v>717</v>
      </c>
      <c r="C2414" t="s">
        <v>52</v>
      </c>
      <c r="D2414" s="10" t="s">
        <v>825</v>
      </c>
      <c r="E2414" s="10" t="s">
        <v>826</v>
      </c>
      <c r="F2414" s="10" t="s">
        <v>655</v>
      </c>
      <c r="G2414" s="10" t="s">
        <v>50</v>
      </c>
      <c r="H2414" s="10" t="s">
        <v>5377</v>
      </c>
      <c r="I2414" t="str">
        <f t="shared" si="74"/>
        <v>14070</v>
      </c>
      <c r="L2414" s="11" t="str">
        <f t="shared" si="75"/>
        <v>Villanueva del Duque, Córdoba, Andalucía</v>
      </c>
    </row>
    <row r="2415" spans="1:12" ht="12.75" customHeight="1" x14ac:dyDescent="0.2">
      <c r="A2415" t="s">
        <v>5378</v>
      </c>
      <c r="B2415" t="s">
        <v>717</v>
      </c>
      <c r="C2415" t="s">
        <v>52</v>
      </c>
      <c r="D2415" s="10" t="s">
        <v>825</v>
      </c>
      <c r="E2415" s="10" t="s">
        <v>826</v>
      </c>
      <c r="F2415" s="10" t="s">
        <v>747</v>
      </c>
      <c r="G2415" s="10" t="s">
        <v>28</v>
      </c>
      <c r="H2415" s="10" t="s">
        <v>5379</v>
      </c>
      <c r="I2415" t="str">
        <f t="shared" si="74"/>
        <v>14072</v>
      </c>
      <c r="L2415" s="11" t="str">
        <f t="shared" si="75"/>
        <v>Villaralto, Córdoba, Andalucía</v>
      </c>
    </row>
    <row r="2416" spans="1:12" ht="12.75" customHeight="1" x14ac:dyDescent="0.2">
      <c r="A2416" t="s">
        <v>5380</v>
      </c>
      <c r="B2416" t="s">
        <v>717</v>
      </c>
      <c r="C2416" t="s">
        <v>52</v>
      </c>
      <c r="D2416" s="10" t="s">
        <v>825</v>
      </c>
      <c r="E2416" s="10" t="s">
        <v>826</v>
      </c>
      <c r="F2416" s="10" t="s">
        <v>498</v>
      </c>
      <c r="G2416" s="10" t="s">
        <v>128</v>
      </c>
      <c r="H2416" s="10" t="s">
        <v>5381</v>
      </c>
      <c r="I2416" t="str">
        <f t="shared" si="74"/>
        <v>14074</v>
      </c>
      <c r="L2416" s="11" t="str">
        <f t="shared" si="75"/>
        <v>Viso, El, Córdoba, Andalucía</v>
      </c>
    </row>
    <row r="2417" spans="1:12" ht="12.75" customHeight="1" x14ac:dyDescent="0.2">
      <c r="A2417" t="s">
        <v>5382</v>
      </c>
      <c r="B2417" t="s">
        <v>717</v>
      </c>
      <c r="C2417" t="s">
        <v>52</v>
      </c>
      <c r="D2417" s="10" t="s">
        <v>825</v>
      </c>
      <c r="E2417" s="10" t="s">
        <v>826</v>
      </c>
      <c r="F2417" s="10" t="s">
        <v>1247</v>
      </c>
      <c r="G2417" s="10" t="s">
        <v>56</v>
      </c>
      <c r="H2417" s="10" t="s">
        <v>5383</v>
      </c>
      <c r="I2417" t="str">
        <f t="shared" si="74"/>
        <v>14075</v>
      </c>
      <c r="L2417" s="11" t="str">
        <f t="shared" si="75"/>
        <v>Zuheros, Córdoba, Andalucía</v>
      </c>
    </row>
    <row r="2418" spans="1:12" ht="12.75" customHeight="1" x14ac:dyDescent="0.2">
      <c r="A2418" t="s">
        <v>5384</v>
      </c>
      <c r="B2418" t="s">
        <v>717</v>
      </c>
      <c r="C2418" t="s">
        <v>52</v>
      </c>
      <c r="D2418" s="10" t="s">
        <v>825</v>
      </c>
      <c r="E2418" s="10" t="s">
        <v>826</v>
      </c>
      <c r="F2418" s="52" t="s">
        <v>544</v>
      </c>
      <c r="G2418" s="52" t="s">
        <v>128</v>
      </c>
      <c r="H2418" s="50" t="s">
        <v>5385</v>
      </c>
      <c r="I2418" t="str">
        <f t="shared" si="74"/>
        <v>14901</v>
      </c>
      <c r="L2418" s="11" t="str">
        <f t="shared" si="75"/>
        <v>Fuente Carreteros, Córdoba, Andalucía</v>
      </c>
    </row>
    <row r="2419" spans="1:12" ht="12.75" customHeight="1" x14ac:dyDescent="0.2">
      <c r="A2419" t="s">
        <v>5386</v>
      </c>
      <c r="B2419" t="s">
        <v>717</v>
      </c>
      <c r="C2419" t="s">
        <v>52</v>
      </c>
      <c r="D2419" s="10" t="s">
        <v>825</v>
      </c>
      <c r="E2419" s="10" t="s">
        <v>826</v>
      </c>
      <c r="F2419" s="52" t="s">
        <v>759</v>
      </c>
      <c r="G2419" s="52" t="s">
        <v>61</v>
      </c>
      <c r="H2419" s="50" t="s">
        <v>5387</v>
      </c>
      <c r="I2419" t="str">
        <f t="shared" si="74"/>
        <v>14902</v>
      </c>
      <c r="L2419" s="11" t="str">
        <f t="shared" si="75"/>
        <v>Guijarrosa, La, Córdoba, Andalucía</v>
      </c>
    </row>
    <row r="2420" spans="1:12" ht="12.75" customHeight="1" x14ac:dyDescent="0.2">
      <c r="A2420" t="s">
        <v>5388</v>
      </c>
      <c r="B2420" t="s">
        <v>634</v>
      </c>
      <c r="C2420" t="s">
        <v>149</v>
      </c>
      <c r="D2420" s="10" t="s">
        <v>635</v>
      </c>
      <c r="E2420" s="10" t="s">
        <v>16856</v>
      </c>
      <c r="F2420" s="10" t="s">
        <v>49</v>
      </c>
      <c r="G2420" s="10" t="s">
        <v>92</v>
      </c>
      <c r="H2420" s="10" t="s">
        <v>5389</v>
      </c>
      <c r="I2420" t="str">
        <f t="shared" si="74"/>
        <v>15001</v>
      </c>
      <c r="L2420" s="11" t="str">
        <f t="shared" si="75"/>
        <v>Abegondo, A Coruña, Galicia</v>
      </c>
    </row>
    <row r="2421" spans="1:12" ht="12.75" customHeight="1" x14ac:dyDescent="0.2">
      <c r="A2421" t="s">
        <v>5390</v>
      </c>
      <c r="B2421" t="s">
        <v>634</v>
      </c>
      <c r="C2421" t="s">
        <v>149</v>
      </c>
      <c r="D2421" s="10" t="s">
        <v>635</v>
      </c>
      <c r="E2421" s="10" t="s">
        <v>16856</v>
      </c>
      <c r="F2421" s="10" t="s">
        <v>721</v>
      </c>
      <c r="G2421" s="10" t="s">
        <v>50</v>
      </c>
      <c r="H2421" s="10" t="s">
        <v>5391</v>
      </c>
      <c r="I2421" t="str">
        <f t="shared" si="74"/>
        <v>15002</v>
      </c>
      <c r="L2421" s="11" t="str">
        <f t="shared" si="75"/>
        <v>Ames, A Coruña, Galicia</v>
      </c>
    </row>
    <row r="2422" spans="1:12" ht="12.75" customHeight="1" x14ac:dyDescent="0.2">
      <c r="A2422" t="s">
        <v>5392</v>
      </c>
      <c r="B2422" t="s">
        <v>634</v>
      </c>
      <c r="C2422" t="s">
        <v>149</v>
      </c>
      <c r="D2422" s="10" t="s">
        <v>635</v>
      </c>
      <c r="E2422" s="10" t="s">
        <v>16856</v>
      </c>
      <c r="F2422" s="10" t="s">
        <v>516</v>
      </c>
      <c r="G2422" s="10" t="s">
        <v>56</v>
      </c>
      <c r="H2422" s="10" t="s">
        <v>5393</v>
      </c>
      <c r="I2422" t="str">
        <f t="shared" si="74"/>
        <v>15003</v>
      </c>
      <c r="L2422" s="11" t="str">
        <f t="shared" si="75"/>
        <v>Aranga, A Coruña, Galicia</v>
      </c>
    </row>
    <row r="2423" spans="1:12" ht="12.75" customHeight="1" x14ac:dyDescent="0.2">
      <c r="A2423" t="s">
        <v>5394</v>
      </c>
      <c r="B2423" t="s">
        <v>634</v>
      </c>
      <c r="C2423" t="s">
        <v>149</v>
      </c>
      <c r="D2423" s="10" t="s">
        <v>635</v>
      </c>
      <c r="E2423" s="10" t="s">
        <v>16856</v>
      </c>
      <c r="F2423" s="10" t="s">
        <v>55</v>
      </c>
      <c r="G2423" s="10" t="s">
        <v>36</v>
      </c>
      <c r="H2423" s="10" t="s">
        <v>5395</v>
      </c>
      <c r="I2423" t="str">
        <f t="shared" si="74"/>
        <v>15004</v>
      </c>
      <c r="L2423" s="11" t="str">
        <f t="shared" si="75"/>
        <v>Ares, A Coruña, Galicia</v>
      </c>
    </row>
    <row r="2424" spans="1:12" ht="12.75" customHeight="1" x14ac:dyDescent="0.2">
      <c r="A2424" t="s">
        <v>5396</v>
      </c>
      <c r="B2424" t="s">
        <v>634</v>
      </c>
      <c r="C2424" t="s">
        <v>149</v>
      </c>
      <c r="D2424" s="10" t="s">
        <v>635</v>
      </c>
      <c r="E2424" s="10" t="s">
        <v>16856</v>
      </c>
      <c r="F2424" s="10" t="s">
        <v>278</v>
      </c>
      <c r="G2424" s="10" t="s">
        <v>97</v>
      </c>
      <c r="H2424" s="10" t="s">
        <v>5397</v>
      </c>
      <c r="I2424" t="str">
        <f t="shared" si="74"/>
        <v>15005</v>
      </c>
      <c r="L2424" s="11" t="str">
        <f t="shared" si="75"/>
        <v>Arteixo, A Coruña, Galicia</v>
      </c>
    </row>
    <row r="2425" spans="1:12" ht="12.75" customHeight="1" x14ac:dyDescent="0.2">
      <c r="A2425" t="s">
        <v>5398</v>
      </c>
      <c r="B2425" t="s">
        <v>634</v>
      </c>
      <c r="C2425" t="s">
        <v>149</v>
      </c>
      <c r="D2425" s="10" t="s">
        <v>635</v>
      </c>
      <c r="E2425" s="10" t="s">
        <v>16856</v>
      </c>
      <c r="F2425" s="10" t="s">
        <v>547</v>
      </c>
      <c r="G2425" s="10" t="s">
        <v>41</v>
      </c>
      <c r="H2425" s="10" t="s">
        <v>5399</v>
      </c>
      <c r="I2425" t="str">
        <f t="shared" si="74"/>
        <v>15006</v>
      </c>
      <c r="L2425" s="11" t="str">
        <f t="shared" si="75"/>
        <v>Arzúa, A Coruña, Galicia</v>
      </c>
    </row>
    <row r="2426" spans="1:12" ht="12.75" customHeight="1" x14ac:dyDescent="0.2">
      <c r="A2426" t="s">
        <v>5400</v>
      </c>
      <c r="B2426" t="s">
        <v>634</v>
      </c>
      <c r="C2426" t="s">
        <v>149</v>
      </c>
      <c r="D2426" s="10" t="s">
        <v>635</v>
      </c>
      <c r="E2426" s="10" t="s">
        <v>16856</v>
      </c>
      <c r="F2426" s="10" t="s">
        <v>60</v>
      </c>
      <c r="G2426" s="10" t="s">
        <v>128</v>
      </c>
      <c r="H2426" s="10" t="s">
        <v>5401</v>
      </c>
      <c r="I2426" t="str">
        <f t="shared" si="74"/>
        <v>15007</v>
      </c>
      <c r="L2426" s="11" t="str">
        <f t="shared" si="75"/>
        <v>Baña, A, A Coruña, Galicia</v>
      </c>
    </row>
    <row r="2427" spans="1:12" ht="12.75" customHeight="1" x14ac:dyDescent="0.2">
      <c r="A2427" t="s">
        <v>5402</v>
      </c>
      <c r="B2427" t="s">
        <v>634</v>
      </c>
      <c r="C2427" t="s">
        <v>149</v>
      </c>
      <c r="D2427" s="10" t="s">
        <v>635</v>
      </c>
      <c r="E2427" s="10" t="s">
        <v>16856</v>
      </c>
      <c r="F2427" s="10" t="s">
        <v>550</v>
      </c>
      <c r="G2427" s="10" t="s">
        <v>78</v>
      </c>
      <c r="H2427" s="10" t="s">
        <v>5403</v>
      </c>
      <c r="I2427" t="str">
        <f t="shared" si="74"/>
        <v>15008</v>
      </c>
      <c r="L2427" s="11" t="str">
        <f t="shared" si="75"/>
        <v>Bergondo, A Coruña, Galicia</v>
      </c>
    </row>
    <row r="2428" spans="1:12" ht="12.75" customHeight="1" x14ac:dyDescent="0.2">
      <c r="A2428" t="s">
        <v>5404</v>
      </c>
      <c r="B2428" t="s">
        <v>634</v>
      </c>
      <c r="C2428" t="s">
        <v>149</v>
      </c>
      <c r="D2428" s="10" t="s">
        <v>635</v>
      </c>
      <c r="E2428" s="10" t="s">
        <v>16856</v>
      </c>
      <c r="F2428" s="10" t="s">
        <v>66</v>
      </c>
      <c r="G2428" s="10" t="s">
        <v>28</v>
      </c>
      <c r="H2428" s="10" t="s">
        <v>5405</v>
      </c>
      <c r="I2428" t="str">
        <f t="shared" si="74"/>
        <v>15009</v>
      </c>
      <c r="L2428" s="11" t="str">
        <f t="shared" si="75"/>
        <v>Betanzos, A Coruña, Galicia</v>
      </c>
    </row>
    <row r="2429" spans="1:12" ht="12.75" customHeight="1" x14ac:dyDescent="0.2">
      <c r="A2429" t="s">
        <v>5406</v>
      </c>
      <c r="B2429" t="s">
        <v>634</v>
      </c>
      <c r="C2429" t="s">
        <v>149</v>
      </c>
      <c r="D2429" s="10" t="s">
        <v>635</v>
      </c>
      <c r="E2429" s="10" t="s">
        <v>16856</v>
      </c>
      <c r="F2429" s="10" t="s">
        <v>1013</v>
      </c>
      <c r="G2429" s="10" t="s">
        <v>56</v>
      </c>
      <c r="H2429" s="10" t="s">
        <v>5407</v>
      </c>
      <c r="I2429" t="str">
        <f t="shared" si="74"/>
        <v>15010</v>
      </c>
      <c r="L2429" s="11" t="str">
        <f t="shared" si="75"/>
        <v>Boimorto, A Coruña, Galicia</v>
      </c>
    </row>
    <row r="2430" spans="1:12" ht="12.75" customHeight="1" x14ac:dyDescent="0.2">
      <c r="A2430" t="s">
        <v>5408</v>
      </c>
      <c r="B2430" t="s">
        <v>634</v>
      </c>
      <c r="C2430" t="s">
        <v>149</v>
      </c>
      <c r="D2430" s="10" t="s">
        <v>635</v>
      </c>
      <c r="E2430" s="10" t="s">
        <v>16856</v>
      </c>
      <c r="F2430" s="10" t="s">
        <v>70</v>
      </c>
      <c r="G2430" s="10" t="s">
        <v>128</v>
      </c>
      <c r="H2430" s="10" t="s">
        <v>5409</v>
      </c>
      <c r="I2430" t="str">
        <f t="shared" si="74"/>
        <v>15011</v>
      </c>
      <c r="L2430" s="11" t="str">
        <f t="shared" si="75"/>
        <v>Boiro, A Coruña, Galicia</v>
      </c>
    </row>
    <row r="2431" spans="1:12" ht="12.75" customHeight="1" x14ac:dyDescent="0.2">
      <c r="A2431" t="s">
        <v>5410</v>
      </c>
      <c r="B2431" t="s">
        <v>634</v>
      </c>
      <c r="C2431" t="s">
        <v>149</v>
      </c>
      <c r="D2431" s="10" t="s">
        <v>635</v>
      </c>
      <c r="E2431" s="10" t="s">
        <v>16856</v>
      </c>
      <c r="F2431" s="10" t="s">
        <v>521</v>
      </c>
      <c r="G2431" s="10" t="s">
        <v>61</v>
      </c>
      <c r="H2431" s="10" t="s">
        <v>5411</v>
      </c>
      <c r="I2431" t="str">
        <f t="shared" si="74"/>
        <v>15012</v>
      </c>
      <c r="L2431" s="11" t="str">
        <f t="shared" si="75"/>
        <v>Boqueixón, A Coruña, Galicia</v>
      </c>
    </row>
    <row r="2432" spans="1:12" ht="12.75" customHeight="1" x14ac:dyDescent="0.2">
      <c r="A2432" t="s">
        <v>5412</v>
      </c>
      <c r="B2432" t="s">
        <v>634</v>
      </c>
      <c r="C2432" t="s">
        <v>149</v>
      </c>
      <c r="D2432" s="10" t="s">
        <v>635</v>
      </c>
      <c r="E2432" s="10" t="s">
        <v>16856</v>
      </c>
      <c r="F2432" s="10" t="s">
        <v>283</v>
      </c>
      <c r="G2432" s="10" t="s">
        <v>97</v>
      </c>
      <c r="H2432" s="10" t="s">
        <v>5413</v>
      </c>
      <c r="I2432" t="str">
        <f t="shared" si="74"/>
        <v>15013</v>
      </c>
      <c r="L2432" s="11" t="str">
        <f t="shared" si="75"/>
        <v>Brión, A Coruña, Galicia</v>
      </c>
    </row>
    <row r="2433" spans="1:12" ht="12.75" customHeight="1" x14ac:dyDescent="0.2">
      <c r="A2433" t="s">
        <v>5414</v>
      </c>
      <c r="B2433" t="s">
        <v>634</v>
      </c>
      <c r="C2433" t="s">
        <v>149</v>
      </c>
      <c r="D2433" s="10" t="s">
        <v>635</v>
      </c>
      <c r="E2433" s="10" t="s">
        <v>16856</v>
      </c>
      <c r="F2433" s="10" t="s">
        <v>553</v>
      </c>
      <c r="G2433" s="10" t="s">
        <v>78</v>
      </c>
      <c r="H2433" s="10" t="s">
        <v>5415</v>
      </c>
      <c r="I2433" t="str">
        <f t="shared" si="74"/>
        <v>15014</v>
      </c>
      <c r="L2433" s="11" t="str">
        <f t="shared" si="75"/>
        <v>Cabana de Bergantiños, A Coruña, Galicia</v>
      </c>
    </row>
    <row r="2434" spans="1:12" ht="12.75" customHeight="1" x14ac:dyDescent="0.2">
      <c r="A2434" t="s">
        <v>5416</v>
      </c>
      <c r="B2434" t="s">
        <v>634</v>
      </c>
      <c r="C2434" t="s">
        <v>149</v>
      </c>
      <c r="D2434" s="10" t="s">
        <v>635</v>
      </c>
      <c r="E2434" s="10" t="s">
        <v>16856</v>
      </c>
      <c r="F2434" s="10" t="s">
        <v>73</v>
      </c>
      <c r="G2434" s="10" t="s">
        <v>92</v>
      </c>
      <c r="H2434" s="10" t="s">
        <v>5417</v>
      </c>
      <c r="I2434" t="str">
        <f t="shared" ref="I2434:I2497" si="76">CONCATENATE(D2434,F2434)</f>
        <v>15016</v>
      </c>
      <c r="L2434" s="11" t="str">
        <f t="shared" si="75"/>
        <v>Camariñas, A Coruña, Galicia</v>
      </c>
    </row>
    <row r="2435" spans="1:12" ht="12.75" customHeight="1" x14ac:dyDescent="0.2">
      <c r="A2435" t="s">
        <v>5418</v>
      </c>
      <c r="B2435" t="s">
        <v>634</v>
      </c>
      <c r="C2435" t="s">
        <v>149</v>
      </c>
      <c r="D2435" s="10" t="s">
        <v>635</v>
      </c>
      <c r="E2435" s="10" t="s">
        <v>16856</v>
      </c>
      <c r="F2435" s="10" t="s">
        <v>362</v>
      </c>
      <c r="G2435" s="10" t="s">
        <v>36</v>
      </c>
      <c r="H2435" s="10" t="s">
        <v>5419</v>
      </c>
      <c r="I2435" t="str">
        <f t="shared" si="76"/>
        <v>15017</v>
      </c>
      <c r="L2435" s="11" t="str">
        <f t="shared" ref="L2435:L2498" si="77">CONCATENATE(H2435,", ",E2435,", ",C2435)</f>
        <v>Cambre, A Coruña, Galicia</v>
      </c>
    </row>
    <row r="2436" spans="1:12" ht="12.75" customHeight="1" x14ac:dyDescent="0.2">
      <c r="A2436" t="s">
        <v>5420</v>
      </c>
      <c r="B2436" t="s">
        <v>634</v>
      </c>
      <c r="C2436" t="s">
        <v>149</v>
      </c>
      <c r="D2436" s="10" t="s">
        <v>635</v>
      </c>
      <c r="E2436" s="10" t="s">
        <v>16856</v>
      </c>
      <c r="F2436" s="10" t="s">
        <v>288</v>
      </c>
      <c r="G2436" s="10" t="s">
        <v>50</v>
      </c>
      <c r="H2436" s="10" t="s">
        <v>5421</v>
      </c>
      <c r="I2436" t="str">
        <f t="shared" si="76"/>
        <v>15019</v>
      </c>
      <c r="L2436" s="11" t="str">
        <f t="shared" si="77"/>
        <v>Carballo, A Coruña, Galicia</v>
      </c>
    </row>
    <row r="2437" spans="1:12" ht="12.75" customHeight="1" x14ac:dyDescent="0.2">
      <c r="A2437" t="s">
        <v>5422</v>
      </c>
      <c r="B2437" t="s">
        <v>634</v>
      </c>
      <c r="C2437" t="s">
        <v>149</v>
      </c>
      <c r="D2437" s="10" t="s">
        <v>635</v>
      </c>
      <c r="E2437" s="10" t="s">
        <v>16856</v>
      </c>
      <c r="F2437" s="10" t="s">
        <v>77</v>
      </c>
      <c r="G2437" s="10" t="s">
        <v>97</v>
      </c>
      <c r="H2437" s="10" t="s">
        <v>5423</v>
      </c>
      <c r="I2437" t="str">
        <f t="shared" si="76"/>
        <v>15020</v>
      </c>
      <c r="L2437" s="11" t="str">
        <f t="shared" si="77"/>
        <v>Carnota, A Coruña, Galicia</v>
      </c>
    </row>
    <row r="2438" spans="1:12" ht="12.75" customHeight="1" x14ac:dyDescent="0.2">
      <c r="A2438" t="s">
        <v>5424</v>
      </c>
      <c r="B2438" t="s">
        <v>634</v>
      </c>
      <c r="C2438" t="s">
        <v>149</v>
      </c>
      <c r="D2438" s="10" t="s">
        <v>635</v>
      </c>
      <c r="E2438" s="10" t="s">
        <v>16856</v>
      </c>
      <c r="F2438" s="10" t="s">
        <v>82</v>
      </c>
      <c r="G2438" s="10" t="s">
        <v>56</v>
      </c>
      <c r="H2438" s="10" t="s">
        <v>5425</v>
      </c>
      <c r="I2438" t="str">
        <f t="shared" si="76"/>
        <v>15022</v>
      </c>
      <c r="L2438" s="11" t="str">
        <f t="shared" si="77"/>
        <v>Cedeira, A Coruña, Galicia</v>
      </c>
    </row>
    <row r="2439" spans="1:12" ht="12.75" customHeight="1" x14ac:dyDescent="0.2">
      <c r="A2439" t="s">
        <v>5426</v>
      </c>
      <c r="B2439" t="s">
        <v>634</v>
      </c>
      <c r="C2439" t="s">
        <v>149</v>
      </c>
      <c r="D2439" s="10" t="s">
        <v>635</v>
      </c>
      <c r="E2439" s="10" t="s">
        <v>16856</v>
      </c>
      <c r="F2439" s="10" t="s">
        <v>87</v>
      </c>
      <c r="G2439" s="10" t="s">
        <v>28</v>
      </c>
      <c r="H2439" s="10" t="s">
        <v>5427</v>
      </c>
      <c r="I2439" t="str">
        <f t="shared" si="76"/>
        <v>15023</v>
      </c>
      <c r="L2439" s="11" t="str">
        <f t="shared" si="77"/>
        <v>Cee, A Coruña, Galicia</v>
      </c>
    </row>
    <row r="2440" spans="1:12" ht="12.75" customHeight="1" x14ac:dyDescent="0.2">
      <c r="A2440" t="s">
        <v>5428</v>
      </c>
      <c r="B2440" t="s">
        <v>634</v>
      </c>
      <c r="C2440" t="s">
        <v>149</v>
      </c>
      <c r="D2440" s="10" t="s">
        <v>635</v>
      </c>
      <c r="E2440" s="10" t="s">
        <v>16856</v>
      </c>
      <c r="F2440" s="10" t="s">
        <v>96</v>
      </c>
      <c r="G2440" s="10" t="s">
        <v>78</v>
      </c>
      <c r="H2440" s="10" t="s">
        <v>5429</v>
      </c>
      <c r="I2440" t="str">
        <f t="shared" si="76"/>
        <v>15027</v>
      </c>
      <c r="L2440" s="11" t="str">
        <f t="shared" si="77"/>
        <v>Coirós, A Coruña, Galicia</v>
      </c>
    </row>
    <row r="2441" spans="1:12" ht="12.75" customHeight="1" x14ac:dyDescent="0.2">
      <c r="A2441" t="s">
        <v>5430</v>
      </c>
      <c r="B2441" t="s">
        <v>634</v>
      </c>
      <c r="C2441" t="s">
        <v>149</v>
      </c>
      <c r="D2441" s="10" t="s">
        <v>635</v>
      </c>
      <c r="E2441" s="10" t="s">
        <v>16856</v>
      </c>
      <c r="F2441" s="10" t="s">
        <v>949</v>
      </c>
      <c r="G2441" s="10" t="s">
        <v>92</v>
      </c>
      <c r="H2441" s="10" t="s">
        <v>5431</v>
      </c>
      <c r="I2441" t="str">
        <f t="shared" si="76"/>
        <v>15028</v>
      </c>
      <c r="L2441" s="11" t="str">
        <f t="shared" si="77"/>
        <v>Corcubión, A Coruña, Galicia</v>
      </c>
    </row>
    <row r="2442" spans="1:12" ht="12.75" customHeight="1" x14ac:dyDescent="0.2">
      <c r="A2442" t="s">
        <v>5432</v>
      </c>
      <c r="B2442" t="s">
        <v>634</v>
      </c>
      <c r="C2442" t="s">
        <v>149</v>
      </c>
      <c r="D2442" s="10" t="s">
        <v>635</v>
      </c>
      <c r="E2442" s="10" t="s">
        <v>16856</v>
      </c>
      <c r="F2442" s="10" t="s">
        <v>526</v>
      </c>
      <c r="G2442" s="10" t="s">
        <v>61</v>
      </c>
      <c r="H2442" s="10" t="s">
        <v>5433</v>
      </c>
      <c r="I2442" t="str">
        <f t="shared" si="76"/>
        <v>15029</v>
      </c>
      <c r="L2442" s="11" t="str">
        <f t="shared" si="77"/>
        <v>Coristanco, A Coruña, Galicia</v>
      </c>
    </row>
    <row r="2443" spans="1:12" ht="12.75" customHeight="1" x14ac:dyDescent="0.2">
      <c r="A2443" t="s">
        <v>5434</v>
      </c>
      <c r="B2443" t="s">
        <v>634</v>
      </c>
      <c r="C2443" t="s">
        <v>149</v>
      </c>
      <c r="D2443" s="10" t="s">
        <v>635</v>
      </c>
      <c r="E2443" s="10" t="s">
        <v>16856</v>
      </c>
      <c r="F2443" s="10" t="s">
        <v>100</v>
      </c>
      <c r="G2443" s="10" t="s">
        <v>28</v>
      </c>
      <c r="H2443" s="10" t="s">
        <v>636</v>
      </c>
      <c r="I2443" t="str">
        <f t="shared" si="76"/>
        <v>15030</v>
      </c>
      <c r="L2443" s="11" t="str">
        <f t="shared" si="77"/>
        <v>Coruña, A, A Coruña, Galicia</v>
      </c>
    </row>
    <row r="2444" spans="1:12" ht="12.75" customHeight="1" x14ac:dyDescent="0.2">
      <c r="A2444" t="s">
        <v>5435</v>
      </c>
      <c r="B2444" t="s">
        <v>634</v>
      </c>
      <c r="C2444" t="s">
        <v>149</v>
      </c>
      <c r="D2444" s="10" t="s">
        <v>635</v>
      </c>
      <c r="E2444" s="10" t="s">
        <v>16856</v>
      </c>
      <c r="F2444" s="10" t="s">
        <v>562</v>
      </c>
      <c r="G2444" s="10" t="s">
        <v>78</v>
      </c>
      <c r="H2444" s="10" t="s">
        <v>5436</v>
      </c>
      <c r="I2444" t="str">
        <f t="shared" si="76"/>
        <v>15031</v>
      </c>
      <c r="L2444" s="11" t="str">
        <f t="shared" si="77"/>
        <v>Culleredo, A Coruña, Galicia</v>
      </c>
    </row>
    <row r="2445" spans="1:12" ht="12.75" customHeight="1" x14ac:dyDescent="0.2">
      <c r="A2445" t="s">
        <v>5437</v>
      </c>
      <c r="B2445" t="s">
        <v>634</v>
      </c>
      <c r="C2445" t="s">
        <v>149</v>
      </c>
      <c r="D2445" s="10" t="s">
        <v>635</v>
      </c>
      <c r="E2445" s="10" t="s">
        <v>16856</v>
      </c>
      <c r="F2445" s="10" t="s">
        <v>719</v>
      </c>
      <c r="G2445" s="10" t="s">
        <v>97</v>
      </c>
      <c r="H2445" s="10" t="s">
        <v>5438</v>
      </c>
      <c r="I2445" t="str">
        <f t="shared" si="76"/>
        <v>15032</v>
      </c>
      <c r="L2445" s="11" t="str">
        <f t="shared" si="77"/>
        <v>Curtis, A Coruña, Galicia</v>
      </c>
    </row>
    <row r="2446" spans="1:12" ht="12.75" customHeight="1" x14ac:dyDescent="0.2">
      <c r="A2446" t="s">
        <v>5439</v>
      </c>
      <c r="B2446" t="s">
        <v>634</v>
      </c>
      <c r="C2446" t="s">
        <v>149</v>
      </c>
      <c r="D2446" s="10" t="s">
        <v>635</v>
      </c>
      <c r="E2446" s="10" t="s">
        <v>16856</v>
      </c>
      <c r="F2446" s="10" t="s">
        <v>668</v>
      </c>
      <c r="G2446" s="10" t="s">
        <v>50</v>
      </c>
      <c r="H2446" s="10" t="s">
        <v>5440</v>
      </c>
      <c r="I2446" t="str">
        <f t="shared" si="76"/>
        <v>15033</v>
      </c>
      <c r="L2446" s="11" t="str">
        <f t="shared" si="77"/>
        <v>Dodro, A Coruña, Galicia</v>
      </c>
    </row>
    <row r="2447" spans="1:12" ht="12.75" customHeight="1" x14ac:dyDescent="0.2">
      <c r="A2447" t="s">
        <v>5441</v>
      </c>
      <c r="B2447" t="s">
        <v>634</v>
      </c>
      <c r="C2447" t="s">
        <v>149</v>
      </c>
      <c r="D2447" s="10" t="s">
        <v>635</v>
      </c>
      <c r="E2447" s="10" t="s">
        <v>16856</v>
      </c>
      <c r="F2447" s="10" t="s">
        <v>104</v>
      </c>
      <c r="G2447" s="10" t="s">
        <v>92</v>
      </c>
      <c r="H2447" s="10" t="s">
        <v>5442</v>
      </c>
      <c r="I2447" t="str">
        <f t="shared" si="76"/>
        <v>15034</v>
      </c>
      <c r="L2447" s="11" t="str">
        <f t="shared" si="77"/>
        <v>Dumbría, A Coruña, Galicia</v>
      </c>
    </row>
    <row r="2448" spans="1:12" ht="12.75" customHeight="1" x14ac:dyDescent="0.2">
      <c r="A2448" t="s">
        <v>5443</v>
      </c>
      <c r="B2448" t="s">
        <v>634</v>
      </c>
      <c r="C2448" t="s">
        <v>149</v>
      </c>
      <c r="D2448" s="10" t="s">
        <v>635</v>
      </c>
      <c r="E2448" s="10" t="s">
        <v>16856</v>
      </c>
      <c r="F2448" s="10" t="s">
        <v>533</v>
      </c>
      <c r="G2448" s="10" t="s">
        <v>61</v>
      </c>
      <c r="H2448" s="10" t="s">
        <v>5444</v>
      </c>
      <c r="I2448" t="str">
        <f t="shared" si="76"/>
        <v>15035</v>
      </c>
      <c r="L2448" s="11" t="str">
        <f t="shared" si="77"/>
        <v>Fene, A Coruña, Galicia</v>
      </c>
    </row>
    <row r="2449" spans="1:12" ht="12.75" customHeight="1" x14ac:dyDescent="0.2">
      <c r="A2449" t="s">
        <v>5445</v>
      </c>
      <c r="B2449" t="s">
        <v>634</v>
      </c>
      <c r="C2449" t="s">
        <v>149</v>
      </c>
      <c r="D2449" s="10" t="s">
        <v>635</v>
      </c>
      <c r="E2449" s="10" t="s">
        <v>16856</v>
      </c>
      <c r="F2449" s="10" t="s">
        <v>112</v>
      </c>
      <c r="G2449" s="10" t="s">
        <v>41</v>
      </c>
      <c r="H2449" s="10" t="s">
        <v>5446</v>
      </c>
      <c r="I2449" t="str">
        <f t="shared" si="76"/>
        <v>15037</v>
      </c>
      <c r="L2449" s="11" t="str">
        <f t="shared" si="77"/>
        <v>Fisterra, A Coruña, Galicia</v>
      </c>
    </row>
    <row r="2450" spans="1:12" ht="12.75" customHeight="1" x14ac:dyDescent="0.2">
      <c r="A2450" t="s">
        <v>5447</v>
      </c>
      <c r="B2450" t="s">
        <v>634</v>
      </c>
      <c r="C2450" t="s">
        <v>149</v>
      </c>
      <c r="D2450" s="10" t="s">
        <v>635</v>
      </c>
      <c r="E2450" s="10" t="s">
        <v>16856</v>
      </c>
      <c r="F2450" s="10" t="s">
        <v>116</v>
      </c>
      <c r="G2450" s="10" t="s">
        <v>128</v>
      </c>
      <c r="H2450" s="10" t="s">
        <v>5448</v>
      </c>
      <c r="I2450" t="str">
        <f t="shared" si="76"/>
        <v>15038</v>
      </c>
      <c r="L2450" s="11" t="str">
        <f t="shared" si="77"/>
        <v>Frades, A Coruña, Galicia</v>
      </c>
    </row>
    <row r="2451" spans="1:12" ht="12.75" customHeight="1" x14ac:dyDescent="0.2">
      <c r="A2451" t="s">
        <v>5449</v>
      </c>
      <c r="B2451" t="s">
        <v>634</v>
      </c>
      <c r="C2451" t="s">
        <v>149</v>
      </c>
      <c r="D2451" s="10" t="s">
        <v>635</v>
      </c>
      <c r="E2451" s="10" t="s">
        <v>16856</v>
      </c>
      <c r="F2451" s="10" t="s">
        <v>536</v>
      </c>
      <c r="G2451" s="10" t="s">
        <v>56</v>
      </c>
      <c r="H2451" s="10" t="s">
        <v>5450</v>
      </c>
      <c r="I2451" t="str">
        <f t="shared" si="76"/>
        <v>15039</v>
      </c>
      <c r="L2451" s="11" t="str">
        <f t="shared" si="77"/>
        <v>Irixoa, A Coruña, Galicia</v>
      </c>
    </row>
    <row r="2452" spans="1:12" ht="12.75" customHeight="1" x14ac:dyDescent="0.2">
      <c r="A2452" t="s">
        <v>5451</v>
      </c>
      <c r="B2452" t="s">
        <v>634</v>
      </c>
      <c r="C2452" t="s">
        <v>149</v>
      </c>
      <c r="D2452" s="10" t="s">
        <v>635</v>
      </c>
      <c r="E2452" s="10" t="s">
        <v>16856</v>
      </c>
      <c r="F2452" s="10" t="s">
        <v>120</v>
      </c>
      <c r="G2452" s="10" t="s">
        <v>50</v>
      </c>
      <c r="H2452" s="10" t="s">
        <v>5452</v>
      </c>
      <c r="I2452" t="str">
        <f t="shared" si="76"/>
        <v>15040</v>
      </c>
      <c r="L2452" s="11" t="str">
        <f t="shared" si="77"/>
        <v>Laxe, A Coruña, Galicia</v>
      </c>
    </row>
    <row r="2453" spans="1:12" ht="12.75" customHeight="1" x14ac:dyDescent="0.2">
      <c r="A2453" t="s">
        <v>5453</v>
      </c>
      <c r="B2453" t="s">
        <v>634</v>
      </c>
      <c r="C2453" t="s">
        <v>149</v>
      </c>
      <c r="D2453" s="10" t="s">
        <v>635</v>
      </c>
      <c r="E2453" s="10" t="s">
        <v>16856</v>
      </c>
      <c r="F2453" s="10" t="s">
        <v>300</v>
      </c>
      <c r="G2453" s="10" t="s">
        <v>28</v>
      </c>
      <c r="H2453" s="10" t="s">
        <v>5454</v>
      </c>
      <c r="I2453" t="str">
        <f t="shared" si="76"/>
        <v>15042</v>
      </c>
      <c r="L2453" s="11" t="str">
        <f t="shared" si="77"/>
        <v>Lousame, A Coruña, Galicia</v>
      </c>
    </row>
    <row r="2454" spans="1:12" ht="12.75" customHeight="1" x14ac:dyDescent="0.2">
      <c r="A2454" t="s">
        <v>5455</v>
      </c>
      <c r="B2454" t="s">
        <v>634</v>
      </c>
      <c r="C2454" t="s">
        <v>149</v>
      </c>
      <c r="D2454" s="10" t="s">
        <v>635</v>
      </c>
      <c r="E2454" s="10" t="s">
        <v>16856</v>
      </c>
      <c r="F2454" s="10" t="s">
        <v>127</v>
      </c>
      <c r="G2454" s="10" t="s">
        <v>61</v>
      </c>
      <c r="H2454" s="10" t="s">
        <v>5456</v>
      </c>
      <c r="I2454" t="str">
        <f t="shared" si="76"/>
        <v>15043</v>
      </c>
      <c r="L2454" s="11" t="str">
        <f t="shared" si="77"/>
        <v>Malpica de Bergantiños, A Coruña, Galicia</v>
      </c>
    </row>
    <row r="2455" spans="1:12" ht="12.75" customHeight="1" x14ac:dyDescent="0.2">
      <c r="A2455" t="s">
        <v>5457</v>
      </c>
      <c r="B2455" t="s">
        <v>634</v>
      </c>
      <c r="C2455" t="s">
        <v>149</v>
      </c>
      <c r="D2455" s="10" t="s">
        <v>635</v>
      </c>
      <c r="E2455" s="10" t="s">
        <v>16856</v>
      </c>
      <c r="F2455" s="10" t="s">
        <v>306</v>
      </c>
      <c r="G2455" s="10" t="s">
        <v>56</v>
      </c>
      <c r="H2455" s="10" t="s">
        <v>5458</v>
      </c>
      <c r="I2455" t="str">
        <f t="shared" si="76"/>
        <v>15045</v>
      </c>
      <c r="L2455" s="11" t="str">
        <f t="shared" si="77"/>
        <v>Mazaricos, A Coruña, Galicia</v>
      </c>
    </row>
    <row r="2456" spans="1:12" ht="12.75" customHeight="1" x14ac:dyDescent="0.2">
      <c r="A2456" t="s">
        <v>5459</v>
      </c>
      <c r="B2456" t="s">
        <v>634</v>
      </c>
      <c r="C2456" t="s">
        <v>149</v>
      </c>
      <c r="D2456" s="10" t="s">
        <v>635</v>
      </c>
      <c r="E2456" s="10" t="s">
        <v>16856</v>
      </c>
      <c r="F2456" s="10" t="s">
        <v>1066</v>
      </c>
      <c r="G2456" s="10" t="s">
        <v>78</v>
      </c>
      <c r="H2456" s="10" t="s">
        <v>5460</v>
      </c>
      <c r="I2456" t="str">
        <f t="shared" si="76"/>
        <v>15046</v>
      </c>
      <c r="L2456" s="11" t="str">
        <f t="shared" si="77"/>
        <v>Melide, A Coruña, Galicia</v>
      </c>
    </row>
    <row r="2457" spans="1:12" ht="12.75" customHeight="1" x14ac:dyDescent="0.2">
      <c r="A2457" t="s">
        <v>5461</v>
      </c>
      <c r="B2457" t="s">
        <v>634</v>
      </c>
      <c r="C2457" t="s">
        <v>149</v>
      </c>
      <c r="D2457" s="10" t="s">
        <v>635</v>
      </c>
      <c r="E2457" s="10" t="s">
        <v>16856</v>
      </c>
      <c r="F2457" s="10" t="s">
        <v>754</v>
      </c>
      <c r="G2457" s="10" t="s">
        <v>92</v>
      </c>
      <c r="H2457" s="10" t="s">
        <v>5462</v>
      </c>
      <c r="I2457" t="str">
        <f t="shared" si="76"/>
        <v>15047</v>
      </c>
      <c r="L2457" s="11" t="str">
        <f t="shared" si="77"/>
        <v>Mesía, A Coruña, Galicia</v>
      </c>
    </row>
    <row r="2458" spans="1:12" ht="12.75" customHeight="1" x14ac:dyDescent="0.2">
      <c r="A2458" t="s">
        <v>5463</v>
      </c>
      <c r="B2458" t="s">
        <v>634</v>
      </c>
      <c r="C2458" t="s">
        <v>149</v>
      </c>
      <c r="D2458" s="10" t="s">
        <v>635</v>
      </c>
      <c r="E2458" s="10" t="s">
        <v>16856</v>
      </c>
      <c r="F2458" s="10" t="s">
        <v>1191</v>
      </c>
      <c r="G2458" s="10" t="s">
        <v>36</v>
      </c>
      <c r="H2458" s="10" t="s">
        <v>5464</v>
      </c>
      <c r="I2458" t="str">
        <f t="shared" si="76"/>
        <v>15048</v>
      </c>
      <c r="L2458" s="11" t="str">
        <f t="shared" si="77"/>
        <v>Miño, A Coruña, Galicia</v>
      </c>
    </row>
    <row r="2459" spans="1:12" ht="12.75" customHeight="1" x14ac:dyDescent="0.2">
      <c r="A2459" t="s">
        <v>5465</v>
      </c>
      <c r="B2459" t="s">
        <v>634</v>
      </c>
      <c r="C2459" t="s">
        <v>149</v>
      </c>
      <c r="D2459" s="10" t="s">
        <v>635</v>
      </c>
      <c r="E2459" s="10" t="s">
        <v>16856</v>
      </c>
      <c r="F2459" s="10" t="s">
        <v>567</v>
      </c>
      <c r="G2459" s="10" t="s">
        <v>97</v>
      </c>
      <c r="H2459" s="10" t="s">
        <v>5466</v>
      </c>
      <c r="I2459" t="str">
        <f t="shared" si="76"/>
        <v>15051</v>
      </c>
      <c r="L2459" s="11" t="str">
        <f t="shared" si="77"/>
        <v>Mugardos, A Coruña, Galicia</v>
      </c>
    </row>
    <row r="2460" spans="1:12" ht="12.75" customHeight="1" x14ac:dyDescent="0.2">
      <c r="A2460" t="s">
        <v>5467</v>
      </c>
      <c r="B2460" t="s">
        <v>634</v>
      </c>
      <c r="C2460" t="s">
        <v>149</v>
      </c>
      <c r="D2460" s="10" t="s">
        <v>635</v>
      </c>
      <c r="E2460" s="10" t="s">
        <v>16856</v>
      </c>
      <c r="F2460" s="10" t="s">
        <v>136</v>
      </c>
      <c r="G2460" s="10" t="s">
        <v>78</v>
      </c>
      <c r="H2460" s="10" t="s">
        <v>5468</v>
      </c>
      <c r="I2460" t="str">
        <f t="shared" si="76"/>
        <v>15052</v>
      </c>
      <c r="L2460" s="11" t="str">
        <f t="shared" si="77"/>
        <v>Muxía, A Coruña, Galicia</v>
      </c>
    </row>
    <row r="2461" spans="1:12" ht="12.75" customHeight="1" x14ac:dyDescent="0.2">
      <c r="A2461" t="s">
        <v>5469</v>
      </c>
      <c r="B2461" t="s">
        <v>634</v>
      </c>
      <c r="C2461" t="s">
        <v>149</v>
      </c>
      <c r="D2461" s="10" t="s">
        <v>635</v>
      </c>
      <c r="E2461" s="10" t="s">
        <v>16856</v>
      </c>
      <c r="F2461" s="10" t="s">
        <v>740</v>
      </c>
      <c r="G2461" s="10" t="s">
        <v>92</v>
      </c>
      <c r="H2461" s="10" t="s">
        <v>5470</v>
      </c>
      <c r="I2461" t="str">
        <f t="shared" si="76"/>
        <v>15053</v>
      </c>
      <c r="L2461" s="11" t="str">
        <f t="shared" si="77"/>
        <v>Muros, A Coruña, Galicia</v>
      </c>
    </row>
    <row r="2462" spans="1:12" ht="12.75" customHeight="1" x14ac:dyDescent="0.2">
      <c r="A2462" t="s">
        <v>5471</v>
      </c>
      <c r="B2462" t="s">
        <v>634</v>
      </c>
      <c r="C2462" t="s">
        <v>149</v>
      </c>
      <c r="D2462" s="10" t="s">
        <v>635</v>
      </c>
      <c r="E2462" s="10" t="s">
        <v>16856</v>
      </c>
      <c r="F2462" s="10" t="s">
        <v>314</v>
      </c>
      <c r="G2462" s="10" t="s">
        <v>50</v>
      </c>
      <c r="H2462" s="10" t="s">
        <v>5472</v>
      </c>
      <c r="I2462" t="str">
        <f t="shared" si="76"/>
        <v>15054</v>
      </c>
      <c r="L2462" s="11" t="str">
        <f t="shared" si="77"/>
        <v>Narón, A Coruña, Galicia</v>
      </c>
    </row>
    <row r="2463" spans="1:12" ht="12.75" customHeight="1" x14ac:dyDescent="0.2">
      <c r="A2463" t="s">
        <v>5473</v>
      </c>
      <c r="B2463" t="s">
        <v>634</v>
      </c>
      <c r="C2463" t="s">
        <v>149</v>
      </c>
      <c r="D2463" s="10" t="s">
        <v>635</v>
      </c>
      <c r="E2463" s="10" t="s">
        <v>16856</v>
      </c>
      <c r="F2463" s="10" t="s">
        <v>374</v>
      </c>
      <c r="G2463" s="10" t="s">
        <v>128</v>
      </c>
      <c r="H2463" s="10" t="s">
        <v>5474</v>
      </c>
      <c r="I2463" t="str">
        <f t="shared" si="76"/>
        <v>15055</v>
      </c>
      <c r="L2463" s="11" t="str">
        <f t="shared" si="77"/>
        <v>Neda, A Coruña, Galicia</v>
      </c>
    </row>
    <row r="2464" spans="1:12" ht="12.75" customHeight="1" x14ac:dyDescent="0.2">
      <c r="A2464" t="s">
        <v>5475</v>
      </c>
      <c r="B2464" t="s">
        <v>634</v>
      </c>
      <c r="C2464" t="s">
        <v>149</v>
      </c>
      <c r="D2464" s="10" t="s">
        <v>635</v>
      </c>
      <c r="E2464" s="10" t="s">
        <v>16856</v>
      </c>
      <c r="F2464" s="10" t="s">
        <v>854</v>
      </c>
      <c r="G2464" s="10" t="s">
        <v>56</v>
      </c>
      <c r="H2464" s="10" t="s">
        <v>5476</v>
      </c>
      <c r="I2464" t="str">
        <f t="shared" si="76"/>
        <v>15056</v>
      </c>
      <c r="L2464" s="11" t="str">
        <f t="shared" si="77"/>
        <v>Negreira, A Coruña, Galicia</v>
      </c>
    </row>
    <row r="2465" spans="1:12" ht="12.75" customHeight="1" x14ac:dyDescent="0.2">
      <c r="A2465" t="s">
        <v>5477</v>
      </c>
      <c r="B2465" t="s">
        <v>634</v>
      </c>
      <c r="C2465" t="s">
        <v>149</v>
      </c>
      <c r="D2465" s="10" t="s">
        <v>635</v>
      </c>
      <c r="E2465" s="10" t="s">
        <v>16856</v>
      </c>
      <c r="F2465" s="10" t="s">
        <v>140</v>
      </c>
      <c r="G2465" s="10" t="s">
        <v>28</v>
      </c>
      <c r="H2465" s="10" t="s">
        <v>5478</v>
      </c>
      <c r="I2465" t="str">
        <f t="shared" si="76"/>
        <v>15057</v>
      </c>
      <c r="L2465" s="11" t="str">
        <f t="shared" si="77"/>
        <v>Noia, A Coruña, Galicia</v>
      </c>
    </row>
    <row r="2466" spans="1:12" ht="12.75" customHeight="1" x14ac:dyDescent="0.2">
      <c r="A2466" t="s">
        <v>5479</v>
      </c>
      <c r="B2466" t="s">
        <v>634</v>
      </c>
      <c r="C2466" t="s">
        <v>149</v>
      </c>
      <c r="D2466" s="10" t="s">
        <v>635</v>
      </c>
      <c r="E2466" s="10" t="s">
        <v>16856</v>
      </c>
      <c r="F2466" s="10" t="s">
        <v>541</v>
      </c>
      <c r="G2466" s="10" t="s">
        <v>61</v>
      </c>
      <c r="H2466" s="10" t="s">
        <v>5480</v>
      </c>
      <c r="I2466" t="str">
        <f t="shared" si="76"/>
        <v>15058</v>
      </c>
      <c r="L2466" s="11" t="str">
        <f t="shared" si="77"/>
        <v>Oleiros, A Coruña, Galicia</v>
      </c>
    </row>
    <row r="2467" spans="1:12" ht="12.75" customHeight="1" x14ac:dyDescent="0.2">
      <c r="A2467" t="s">
        <v>5481</v>
      </c>
      <c r="B2467" t="s">
        <v>634</v>
      </c>
      <c r="C2467" t="s">
        <v>149</v>
      </c>
      <c r="D2467" s="10" t="s">
        <v>635</v>
      </c>
      <c r="E2467" s="10" t="s">
        <v>16856</v>
      </c>
      <c r="F2467" s="10" t="s">
        <v>147</v>
      </c>
      <c r="G2467" s="10" t="s">
        <v>92</v>
      </c>
      <c r="H2467" s="10" t="s">
        <v>5482</v>
      </c>
      <c r="I2467" t="str">
        <f t="shared" si="76"/>
        <v>15060</v>
      </c>
      <c r="L2467" s="11" t="str">
        <f t="shared" si="77"/>
        <v>Oroso, A Coruña, Galicia</v>
      </c>
    </row>
    <row r="2468" spans="1:12" ht="12.75" customHeight="1" x14ac:dyDescent="0.2">
      <c r="A2468" t="s">
        <v>5483</v>
      </c>
      <c r="B2468" t="s">
        <v>634</v>
      </c>
      <c r="C2468" t="s">
        <v>149</v>
      </c>
      <c r="D2468" s="10" t="s">
        <v>635</v>
      </c>
      <c r="E2468" s="10" t="s">
        <v>16856</v>
      </c>
      <c r="F2468" s="10" t="s">
        <v>340</v>
      </c>
      <c r="G2468" s="10" t="s">
        <v>41</v>
      </c>
      <c r="H2468" s="10" t="s">
        <v>5484</v>
      </c>
      <c r="I2468" t="str">
        <f t="shared" si="76"/>
        <v>15062</v>
      </c>
      <c r="L2468" s="11" t="str">
        <f t="shared" si="77"/>
        <v>Outes, A Coruña, Galicia</v>
      </c>
    </row>
    <row r="2469" spans="1:12" ht="12.75" customHeight="1" x14ac:dyDescent="0.2">
      <c r="A2469" t="s">
        <v>5485</v>
      </c>
      <c r="B2469" t="s">
        <v>634</v>
      </c>
      <c r="C2469" t="s">
        <v>149</v>
      </c>
      <c r="D2469" s="10" t="s">
        <v>635</v>
      </c>
      <c r="E2469" s="10" t="s">
        <v>16856</v>
      </c>
      <c r="F2469" s="10" t="s">
        <v>317</v>
      </c>
      <c r="G2469" s="10" t="s">
        <v>61</v>
      </c>
      <c r="H2469" s="10" t="s">
        <v>5486</v>
      </c>
      <c r="I2469" t="str">
        <f t="shared" si="76"/>
        <v>15064</v>
      </c>
      <c r="L2469" s="11" t="str">
        <f t="shared" si="77"/>
        <v>Paderne, A Coruña, Galicia</v>
      </c>
    </row>
    <row r="2470" spans="1:12" ht="12.75" customHeight="1" x14ac:dyDescent="0.2">
      <c r="A2470" t="s">
        <v>5487</v>
      </c>
      <c r="B2470" t="s">
        <v>634</v>
      </c>
      <c r="C2470" t="s">
        <v>149</v>
      </c>
      <c r="D2470" s="10" t="s">
        <v>635</v>
      </c>
      <c r="E2470" s="10" t="s">
        <v>16856</v>
      </c>
      <c r="F2470" s="10" t="s">
        <v>320</v>
      </c>
      <c r="G2470" s="10" t="s">
        <v>36</v>
      </c>
      <c r="H2470" s="10" t="s">
        <v>5488</v>
      </c>
      <c r="I2470" t="str">
        <f t="shared" si="76"/>
        <v>15065</v>
      </c>
      <c r="L2470" s="11" t="str">
        <f t="shared" si="77"/>
        <v>Padrón, A Coruña, Galicia</v>
      </c>
    </row>
    <row r="2471" spans="1:12" ht="12.75" customHeight="1" x14ac:dyDescent="0.2">
      <c r="A2471" t="s">
        <v>5489</v>
      </c>
      <c r="B2471" t="s">
        <v>634</v>
      </c>
      <c r="C2471" t="s">
        <v>149</v>
      </c>
      <c r="D2471" s="10" t="s">
        <v>635</v>
      </c>
      <c r="E2471" s="10" t="s">
        <v>16856</v>
      </c>
      <c r="F2471" s="10" t="s">
        <v>323</v>
      </c>
      <c r="G2471" s="10" t="s">
        <v>97</v>
      </c>
      <c r="H2471" s="10" t="s">
        <v>5490</v>
      </c>
      <c r="I2471" t="str">
        <f t="shared" si="76"/>
        <v>15066</v>
      </c>
      <c r="L2471" s="11" t="str">
        <f t="shared" si="77"/>
        <v>Pino, O, A Coruña, Galicia</v>
      </c>
    </row>
    <row r="2472" spans="1:12" ht="12.75" customHeight="1" x14ac:dyDescent="0.2">
      <c r="A2472" t="s">
        <v>5491</v>
      </c>
      <c r="B2472" t="s">
        <v>634</v>
      </c>
      <c r="C2472" t="s">
        <v>149</v>
      </c>
      <c r="D2472" s="10" t="s">
        <v>635</v>
      </c>
      <c r="E2472" s="10" t="s">
        <v>16856</v>
      </c>
      <c r="F2472" s="10" t="s">
        <v>343</v>
      </c>
      <c r="G2472" s="10" t="s">
        <v>50</v>
      </c>
      <c r="H2472" s="10" t="s">
        <v>5492</v>
      </c>
      <c r="I2472" t="str">
        <f t="shared" si="76"/>
        <v>15067</v>
      </c>
      <c r="L2472" s="11" t="str">
        <f t="shared" si="77"/>
        <v>Pobra do Caramiñal, A, A Coruña, Galicia</v>
      </c>
    </row>
    <row r="2473" spans="1:12" ht="12.75" customHeight="1" x14ac:dyDescent="0.2">
      <c r="A2473" t="s">
        <v>5493</v>
      </c>
      <c r="B2473" t="s">
        <v>634</v>
      </c>
      <c r="C2473" t="s">
        <v>149</v>
      </c>
      <c r="D2473" s="10" t="s">
        <v>635</v>
      </c>
      <c r="E2473" s="10" t="s">
        <v>16856</v>
      </c>
      <c r="F2473" s="10" t="s">
        <v>160</v>
      </c>
      <c r="G2473" s="10" t="s">
        <v>56</v>
      </c>
      <c r="H2473" s="10" t="s">
        <v>5494</v>
      </c>
      <c r="I2473" t="str">
        <f t="shared" si="76"/>
        <v>15068</v>
      </c>
      <c r="L2473" s="11" t="str">
        <f t="shared" si="77"/>
        <v>Ponteceso, A Coruña, Galicia</v>
      </c>
    </row>
    <row r="2474" spans="1:12" ht="12.75" customHeight="1" x14ac:dyDescent="0.2">
      <c r="A2474" t="s">
        <v>5495</v>
      </c>
      <c r="B2474" t="s">
        <v>634</v>
      </c>
      <c r="C2474" t="s">
        <v>149</v>
      </c>
      <c r="D2474" s="10" t="s">
        <v>635</v>
      </c>
      <c r="E2474" s="10" t="s">
        <v>16856</v>
      </c>
      <c r="F2474" s="10" t="s">
        <v>1234</v>
      </c>
      <c r="G2474" s="10" t="s">
        <v>78</v>
      </c>
      <c r="H2474" s="10" t="s">
        <v>5496</v>
      </c>
      <c r="I2474" t="str">
        <f t="shared" si="76"/>
        <v>15069</v>
      </c>
      <c r="L2474" s="11" t="str">
        <f t="shared" si="77"/>
        <v>Pontedeume, A Coruña, Galicia</v>
      </c>
    </row>
    <row r="2475" spans="1:12" ht="12.75" customHeight="1" x14ac:dyDescent="0.2">
      <c r="A2475" t="s">
        <v>5497</v>
      </c>
      <c r="B2475" t="s">
        <v>634</v>
      </c>
      <c r="C2475" t="s">
        <v>149</v>
      </c>
      <c r="D2475" s="10" t="s">
        <v>635</v>
      </c>
      <c r="E2475" s="10" t="s">
        <v>16856</v>
      </c>
      <c r="F2475" s="10" t="s">
        <v>27</v>
      </c>
      <c r="G2475" s="10" t="s">
        <v>50</v>
      </c>
      <c r="H2475" s="10" t="s">
        <v>5498</v>
      </c>
      <c r="I2475" t="str">
        <f t="shared" si="76"/>
        <v>15071</v>
      </c>
      <c r="L2475" s="11" t="str">
        <f t="shared" si="77"/>
        <v>Porto do Son, A Coruña, Galicia</v>
      </c>
    </row>
    <row r="2476" spans="1:12" ht="12.75" customHeight="1" x14ac:dyDescent="0.2">
      <c r="A2476" t="s">
        <v>5499</v>
      </c>
      <c r="B2476" t="s">
        <v>634</v>
      </c>
      <c r="C2476" t="s">
        <v>149</v>
      </c>
      <c r="D2476" s="10" t="s">
        <v>635</v>
      </c>
      <c r="E2476" s="10" t="s">
        <v>16856</v>
      </c>
      <c r="F2476" s="10" t="s">
        <v>747</v>
      </c>
      <c r="G2476" s="10" t="s">
        <v>92</v>
      </c>
      <c r="H2476" s="10" t="s">
        <v>5500</v>
      </c>
      <c r="I2476" t="str">
        <f t="shared" si="76"/>
        <v>15072</v>
      </c>
      <c r="L2476" s="11" t="str">
        <f t="shared" si="77"/>
        <v>Rianxo, A Coruña, Galicia</v>
      </c>
    </row>
    <row r="2477" spans="1:12" ht="12.75" customHeight="1" x14ac:dyDescent="0.2">
      <c r="A2477" t="s">
        <v>5501</v>
      </c>
      <c r="B2477" t="s">
        <v>634</v>
      </c>
      <c r="C2477" t="s">
        <v>149</v>
      </c>
      <c r="D2477" s="10" t="s">
        <v>635</v>
      </c>
      <c r="E2477" s="10" t="s">
        <v>16856</v>
      </c>
      <c r="F2477" s="10" t="s">
        <v>847</v>
      </c>
      <c r="G2477" s="10" t="s">
        <v>36</v>
      </c>
      <c r="H2477" s="10" t="s">
        <v>5502</v>
      </c>
      <c r="I2477" t="str">
        <f t="shared" si="76"/>
        <v>15073</v>
      </c>
      <c r="L2477" s="11" t="str">
        <f t="shared" si="77"/>
        <v>Ribeira, A Coruña, Galicia</v>
      </c>
    </row>
    <row r="2478" spans="1:12" ht="12.75" customHeight="1" x14ac:dyDescent="0.2">
      <c r="A2478" t="s">
        <v>5503</v>
      </c>
      <c r="B2478" t="s">
        <v>634</v>
      </c>
      <c r="C2478" t="s">
        <v>149</v>
      </c>
      <c r="D2478" s="10" t="s">
        <v>635</v>
      </c>
      <c r="E2478" s="10" t="s">
        <v>16856</v>
      </c>
      <c r="F2478" s="10" t="s">
        <v>498</v>
      </c>
      <c r="G2478" s="10" t="s">
        <v>56</v>
      </c>
      <c r="H2478" s="10" t="s">
        <v>5504</v>
      </c>
      <c r="I2478" t="str">
        <f t="shared" si="76"/>
        <v>15074</v>
      </c>
      <c r="L2478" s="11" t="str">
        <f t="shared" si="77"/>
        <v>Rois, A Coruña, Galicia</v>
      </c>
    </row>
    <row r="2479" spans="1:12" ht="12.75" customHeight="1" x14ac:dyDescent="0.2">
      <c r="A2479" t="s">
        <v>5505</v>
      </c>
      <c r="B2479" t="s">
        <v>634</v>
      </c>
      <c r="C2479" t="s">
        <v>149</v>
      </c>
      <c r="D2479" s="10" t="s">
        <v>635</v>
      </c>
      <c r="E2479" s="10" t="s">
        <v>16856</v>
      </c>
      <c r="F2479" s="10" t="s">
        <v>1247</v>
      </c>
      <c r="G2479" s="10" t="s">
        <v>78</v>
      </c>
      <c r="H2479" s="10" t="s">
        <v>5506</v>
      </c>
      <c r="I2479" t="str">
        <f t="shared" si="76"/>
        <v>15075</v>
      </c>
      <c r="L2479" s="11" t="str">
        <f t="shared" si="77"/>
        <v>Sada, A Coruña, Galicia</v>
      </c>
    </row>
    <row r="2480" spans="1:12" ht="12.75" customHeight="1" x14ac:dyDescent="0.2">
      <c r="A2480" t="s">
        <v>5507</v>
      </c>
      <c r="B2480" t="s">
        <v>634</v>
      </c>
      <c r="C2480" t="s">
        <v>149</v>
      </c>
      <c r="D2480" s="10" t="s">
        <v>635</v>
      </c>
      <c r="E2480" s="10" t="s">
        <v>16856</v>
      </c>
      <c r="F2480" s="10" t="s">
        <v>328</v>
      </c>
      <c r="G2480" s="10" t="s">
        <v>61</v>
      </c>
      <c r="H2480" s="10" t="s">
        <v>5508</v>
      </c>
      <c r="I2480" t="str">
        <f t="shared" si="76"/>
        <v>15077</v>
      </c>
      <c r="L2480" s="11" t="str">
        <f t="shared" si="77"/>
        <v>Santa Comba, A Coruña, Galicia</v>
      </c>
    </row>
    <row r="2481" spans="1:12" ht="12.75" customHeight="1" x14ac:dyDescent="0.2">
      <c r="A2481" t="s">
        <v>5509</v>
      </c>
      <c r="B2481" t="s">
        <v>634</v>
      </c>
      <c r="C2481" t="s">
        <v>149</v>
      </c>
      <c r="D2481" s="10" t="s">
        <v>635</v>
      </c>
      <c r="E2481" s="10" t="s">
        <v>16856</v>
      </c>
      <c r="F2481" s="10" t="s">
        <v>331</v>
      </c>
      <c r="G2481" s="10" t="s">
        <v>97</v>
      </c>
      <c r="H2481" s="10" t="s">
        <v>5510</v>
      </c>
      <c r="I2481" t="str">
        <f t="shared" si="76"/>
        <v>15078</v>
      </c>
      <c r="L2481" s="11" t="str">
        <f t="shared" si="77"/>
        <v>Santiago de Compostela, A Coruña, Galicia</v>
      </c>
    </row>
    <row r="2482" spans="1:12" ht="12.75" customHeight="1" x14ac:dyDescent="0.2">
      <c r="A2482" t="s">
        <v>5511</v>
      </c>
      <c r="B2482" t="s">
        <v>634</v>
      </c>
      <c r="C2482" t="s">
        <v>149</v>
      </c>
      <c r="D2482" s="10" t="s">
        <v>635</v>
      </c>
      <c r="E2482" s="10" t="s">
        <v>16856</v>
      </c>
      <c r="F2482" s="10" t="s">
        <v>169</v>
      </c>
      <c r="G2482" s="10" t="s">
        <v>41</v>
      </c>
      <c r="H2482" s="10" t="s">
        <v>5512</v>
      </c>
      <c r="I2482" t="str">
        <f t="shared" si="76"/>
        <v>15079</v>
      </c>
      <c r="L2482" s="11" t="str">
        <f t="shared" si="77"/>
        <v>Santiso, A Coruña, Galicia</v>
      </c>
    </row>
    <row r="2483" spans="1:12" ht="12.75" customHeight="1" x14ac:dyDescent="0.2">
      <c r="A2483" t="s">
        <v>5513</v>
      </c>
      <c r="B2483" t="s">
        <v>634</v>
      </c>
      <c r="C2483" t="s">
        <v>149</v>
      </c>
      <c r="D2483" s="10" t="s">
        <v>635</v>
      </c>
      <c r="E2483" s="10" t="s">
        <v>16856</v>
      </c>
      <c r="F2483" s="10" t="s">
        <v>385</v>
      </c>
      <c r="G2483" s="10" t="s">
        <v>36</v>
      </c>
      <c r="H2483" s="10" t="s">
        <v>244</v>
      </c>
      <c r="I2483" t="str">
        <f t="shared" si="76"/>
        <v>15080</v>
      </c>
      <c r="L2483" s="11" t="str">
        <f t="shared" si="77"/>
        <v>Sobrado, A Coruña, Galicia</v>
      </c>
    </row>
    <row r="2484" spans="1:12" ht="12.75" customHeight="1" x14ac:dyDescent="0.2">
      <c r="A2484" t="s">
        <v>5514</v>
      </c>
      <c r="B2484" t="s">
        <v>634</v>
      </c>
      <c r="C2484" t="s">
        <v>149</v>
      </c>
      <c r="D2484" s="10" t="s">
        <v>635</v>
      </c>
      <c r="E2484" s="10" t="s">
        <v>16856</v>
      </c>
      <c r="F2484" s="10" t="s">
        <v>1262</v>
      </c>
      <c r="G2484" s="10" t="s">
        <v>128</v>
      </c>
      <c r="H2484" s="10" t="s">
        <v>5515</v>
      </c>
      <c r="I2484" t="str">
        <f t="shared" si="76"/>
        <v>15082</v>
      </c>
      <c r="L2484" s="11" t="str">
        <f t="shared" si="77"/>
        <v>Teo, A Coruña, Galicia</v>
      </c>
    </row>
    <row r="2485" spans="1:12" ht="12.75" customHeight="1" x14ac:dyDescent="0.2">
      <c r="A2485" t="s">
        <v>5516</v>
      </c>
      <c r="B2485" t="s">
        <v>634</v>
      </c>
      <c r="C2485" t="s">
        <v>149</v>
      </c>
      <c r="D2485" s="10" t="s">
        <v>635</v>
      </c>
      <c r="E2485" s="10" t="s">
        <v>16856</v>
      </c>
      <c r="F2485" s="10" t="s">
        <v>685</v>
      </c>
      <c r="G2485" s="10" t="s">
        <v>78</v>
      </c>
      <c r="H2485" s="10" t="s">
        <v>5517</v>
      </c>
      <c r="I2485" t="str">
        <f t="shared" si="76"/>
        <v>15083</v>
      </c>
      <c r="L2485" s="11" t="str">
        <f t="shared" si="77"/>
        <v>Toques, A Coruña, Galicia</v>
      </c>
    </row>
    <row r="2486" spans="1:12" ht="12.75" customHeight="1" x14ac:dyDescent="0.2">
      <c r="A2486" t="s">
        <v>5518</v>
      </c>
      <c r="B2486" t="s">
        <v>634</v>
      </c>
      <c r="C2486" t="s">
        <v>149</v>
      </c>
      <c r="D2486" s="10" t="s">
        <v>635</v>
      </c>
      <c r="E2486" s="10" t="s">
        <v>16856</v>
      </c>
      <c r="F2486" s="10" t="s">
        <v>388</v>
      </c>
      <c r="G2486" s="10" t="s">
        <v>41</v>
      </c>
      <c r="H2486" s="10" t="s">
        <v>5519</v>
      </c>
      <c r="I2486" t="str">
        <f t="shared" si="76"/>
        <v>15085</v>
      </c>
      <c r="L2486" s="11" t="str">
        <f t="shared" si="77"/>
        <v>Touro, A Coruña, Galicia</v>
      </c>
    </row>
    <row r="2487" spans="1:12" ht="12.75" customHeight="1" x14ac:dyDescent="0.2">
      <c r="A2487" t="s">
        <v>5520</v>
      </c>
      <c r="B2487" t="s">
        <v>634</v>
      </c>
      <c r="C2487" t="s">
        <v>149</v>
      </c>
      <c r="D2487" s="10" t="s">
        <v>635</v>
      </c>
      <c r="E2487" s="10" t="s">
        <v>16856</v>
      </c>
      <c r="F2487" s="10" t="s">
        <v>1271</v>
      </c>
      <c r="G2487" s="10" t="s">
        <v>50</v>
      </c>
      <c r="H2487" s="10" t="s">
        <v>5521</v>
      </c>
      <c r="I2487" t="str">
        <f t="shared" si="76"/>
        <v>15086</v>
      </c>
      <c r="L2487" s="11" t="str">
        <f t="shared" si="77"/>
        <v>Trazo, A Coruña, Galicia</v>
      </c>
    </row>
    <row r="2488" spans="1:12" ht="12.75" customHeight="1" x14ac:dyDescent="0.2">
      <c r="A2488" t="s">
        <v>5522</v>
      </c>
      <c r="B2488" t="s">
        <v>634</v>
      </c>
      <c r="C2488" t="s">
        <v>149</v>
      </c>
      <c r="D2488" s="10" t="s">
        <v>635</v>
      </c>
      <c r="E2488" s="10" t="s">
        <v>16856</v>
      </c>
      <c r="F2488" s="10" t="s">
        <v>578</v>
      </c>
      <c r="G2488" s="10" t="s">
        <v>56</v>
      </c>
      <c r="H2488" s="10" t="s">
        <v>5523</v>
      </c>
      <c r="I2488" t="str">
        <f t="shared" si="76"/>
        <v>15087</v>
      </c>
      <c r="L2488" s="11" t="str">
        <f t="shared" si="77"/>
        <v>Valdoviño, A Coruña, Galicia</v>
      </c>
    </row>
    <row r="2489" spans="1:12" ht="12.75" customHeight="1" x14ac:dyDescent="0.2">
      <c r="A2489" t="s">
        <v>5524</v>
      </c>
      <c r="B2489" t="s">
        <v>634</v>
      </c>
      <c r="C2489" t="s">
        <v>149</v>
      </c>
      <c r="D2489" s="10" t="s">
        <v>635</v>
      </c>
      <c r="E2489" s="10" t="s">
        <v>16856</v>
      </c>
      <c r="F2489" s="10" t="s">
        <v>1451</v>
      </c>
      <c r="G2489" s="10" t="s">
        <v>28</v>
      </c>
      <c r="H2489" s="10" t="s">
        <v>5525</v>
      </c>
      <c r="I2489" t="str">
        <f t="shared" si="76"/>
        <v>15088</v>
      </c>
      <c r="L2489" s="11" t="str">
        <f t="shared" si="77"/>
        <v>Val do Dubra, A Coruña, Galicia</v>
      </c>
    </row>
    <row r="2490" spans="1:12" ht="12.75" customHeight="1" x14ac:dyDescent="0.2">
      <c r="A2490" t="s">
        <v>5526</v>
      </c>
      <c r="B2490" t="s">
        <v>634</v>
      </c>
      <c r="C2490" t="s">
        <v>149</v>
      </c>
      <c r="D2490" s="10" t="s">
        <v>635</v>
      </c>
      <c r="E2490" s="10" t="s">
        <v>16856</v>
      </c>
      <c r="F2490" s="10" t="s">
        <v>1454</v>
      </c>
      <c r="G2490" s="10" t="s">
        <v>92</v>
      </c>
      <c r="H2490" s="10" t="s">
        <v>5527</v>
      </c>
      <c r="I2490" t="str">
        <f t="shared" si="76"/>
        <v>15089</v>
      </c>
      <c r="L2490" s="11" t="str">
        <f t="shared" si="77"/>
        <v>Vedra, A Coruña, Galicia</v>
      </c>
    </row>
    <row r="2491" spans="1:12" ht="12.75" customHeight="1" x14ac:dyDescent="0.2">
      <c r="A2491" t="s">
        <v>5528</v>
      </c>
      <c r="B2491" t="s">
        <v>634</v>
      </c>
      <c r="C2491" t="s">
        <v>149</v>
      </c>
      <c r="D2491" s="10" t="s">
        <v>635</v>
      </c>
      <c r="E2491" s="10" t="s">
        <v>16856</v>
      </c>
      <c r="F2491" s="10" t="s">
        <v>173</v>
      </c>
      <c r="G2491" s="10" t="s">
        <v>78</v>
      </c>
      <c r="H2491" s="10" t="s">
        <v>5529</v>
      </c>
      <c r="I2491" t="str">
        <f t="shared" si="76"/>
        <v>15090</v>
      </c>
      <c r="L2491" s="11" t="str">
        <f t="shared" si="77"/>
        <v>Vilasantar, A Coruña, Galicia</v>
      </c>
    </row>
    <row r="2492" spans="1:12" ht="12.75" customHeight="1" x14ac:dyDescent="0.2">
      <c r="A2492" t="s">
        <v>5530</v>
      </c>
      <c r="B2492" t="s">
        <v>634</v>
      </c>
      <c r="C2492" t="s">
        <v>149</v>
      </c>
      <c r="D2492" s="10" t="s">
        <v>635</v>
      </c>
      <c r="E2492" s="10" t="s">
        <v>16856</v>
      </c>
      <c r="F2492" s="10" t="s">
        <v>1459</v>
      </c>
      <c r="G2492" s="10" t="s">
        <v>56</v>
      </c>
      <c r="H2492" s="10" t="s">
        <v>5531</v>
      </c>
      <c r="I2492" t="str">
        <f t="shared" si="76"/>
        <v>15091</v>
      </c>
      <c r="L2492" s="11" t="str">
        <f t="shared" si="77"/>
        <v>Vilarmaior, A Coruña, Galicia</v>
      </c>
    </row>
    <row r="2493" spans="1:12" ht="12.75" customHeight="1" x14ac:dyDescent="0.2">
      <c r="A2493" t="s">
        <v>5532</v>
      </c>
      <c r="B2493" t="s">
        <v>634</v>
      </c>
      <c r="C2493" t="s">
        <v>149</v>
      </c>
      <c r="D2493" s="10" t="s">
        <v>635</v>
      </c>
      <c r="E2493" s="10" t="s">
        <v>16856</v>
      </c>
      <c r="F2493" s="10" t="s">
        <v>1462</v>
      </c>
      <c r="G2493" s="10" t="s">
        <v>36</v>
      </c>
      <c r="H2493" s="10" t="s">
        <v>5533</v>
      </c>
      <c r="I2493" t="str">
        <f t="shared" si="76"/>
        <v>15092</v>
      </c>
      <c r="L2493" s="11" t="str">
        <f t="shared" si="77"/>
        <v>Vimianzo, A Coruña, Galicia</v>
      </c>
    </row>
    <row r="2494" spans="1:12" ht="12.75" customHeight="1" x14ac:dyDescent="0.2">
      <c r="A2494" t="s">
        <v>5534</v>
      </c>
      <c r="B2494" t="s">
        <v>634</v>
      </c>
      <c r="C2494" t="s">
        <v>149</v>
      </c>
      <c r="D2494" s="10" t="s">
        <v>635</v>
      </c>
      <c r="E2494" s="10" t="s">
        <v>16856</v>
      </c>
      <c r="F2494" s="10" t="s">
        <v>177</v>
      </c>
      <c r="G2494" s="10" t="s">
        <v>41</v>
      </c>
      <c r="H2494" s="10" t="s">
        <v>5535</v>
      </c>
      <c r="I2494" t="str">
        <f t="shared" si="76"/>
        <v>15093</v>
      </c>
      <c r="L2494" s="11" t="str">
        <f t="shared" si="77"/>
        <v>Zas, A Coruña, Galicia</v>
      </c>
    </row>
    <row r="2495" spans="1:12" ht="12.75" customHeight="1" x14ac:dyDescent="0.2">
      <c r="A2495" t="s">
        <v>5536</v>
      </c>
      <c r="B2495" t="s">
        <v>634</v>
      </c>
      <c r="C2495" t="s">
        <v>149</v>
      </c>
      <c r="D2495" s="10" t="s">
        <v>635</v>
      </c>
      <c r="E2495" s="10" t="s">
        <v>16856</v>
      </c>
      <c r="F2495" s="10" t="s">
        <v>544</v>
      </c>
      <c r="G2495" s="10" t="s">
        <v>56</v>
      </c>
      <c r="H2495" s="10" t="s">
        <v>5537</v>
      </c>
      <c r="I2495" t="str">
        <f t="shared" si="76"/>
        <v>15901</v>
      </c>
      <c r="L2495" s="11" t="str">
        <f t="shared" si="77"/>
        <v>Cariño, A Coruña, Galicia</v>
      </c>
    </row>
    <row r="2496" spans="1:12" ht="12.75" customHeight="1" x14ac:dyDescent="0.2">
      <c r="A2496" t="s">
        <v>5538</v>
      </c>
      <c r="B2496" t="s">
        <v>634</v>
      </c>
      <c r="C2496" t="s">
        <v>149</v>
      </c>
      <c r="D2496" s="10" t="s">
        <v>635</v>
      </c>
      <c r="E2496" s="10" t="s">
        <v>16856</v>
      </c>
      <c r="F2496" s="10" t="s">
        <v>759</v>
      </c>
      <c r="G2496" s="10" t="s">
        <v>36</v>
      </c>
      <c r="H2496" s="10" t="s">
        <v>5539</v>
      </c>
      <c r="I2496" t="str">
        <f t="shared" si="76"/>
        <v>15902</v>
      </c>
      <c r="L2496" s="11" t="str">
        <f t="shared" si="77"/>
        <v>Oza-Cesuras, A Coruña, Galicia</v>
      </c>
    </row>
    <row r="2497" spans="1:12" ht="12.75" customHeight="1" x14ac:dyDescent="0.2">
      <c r="A2497" t="s">
        <v>5540</v>
      </c>
      <c r="B2497" t="s">
        <v>23</v>
      </c>
      <c r="C2497" t="s">
        <v>24</v>
      </c>
      <c r="D2497" s="10" t="s">
        <v>752</v>
      </c>
      <c r="E2497" s="10" t="s">
        <v>956</v>
      </c>
      <c r="F2497" s="10" t="s">
        <v>49</v>
      </c>
      <c r="G2497" s="10" t="s">
        <v>61</v>
      </c>
      <c r="H2497" s="10" t="s">
        <v>5541</v>
      </c>
      <c r="I2497" t="str">
        <f t="shared" si="76"/>
        <v>16001</v>
      </c>
      <c r="L2497" s="11" t="str">
        <f t="shared" si="77"/>
        <v>Abia de la Obispalía, Cuenca, Castilla-La Mancha</v>
      </c>
    </row>
    <row r="2498" spans="1:12" ht="12.75" customHeight="1" x14ac:dyDescent="0.2">
      <c r="A2498" t="s">
        <v>5542</v>
      </c>
      <c r="B2498" t="s">
        <v>23</v>
      </c>
      <c r="C2498" t="s">
        <v>24</v>
      </c>
      <c r="D2498" s="10" t="s">
        <v>752</v>
      </c>
      <c r="E2498" s="10" t="s">
        <v>956</v>
      </c>
      <c r="F2498" s="10" t="s">
        <v>721</v>
      </c>
      <c r="G2498" s="10" t="s">
        <v>128</v>
      </c>
      <c r="H2498" s="10" t="s">
        <v>5543</v>
      </c>
      <c r="I2498" t="str">
        <f t="shared" ref="I2498:I2561" si="78">CONCATENATE(D2498,F2498)</f>
        <v>16002</v>
      </c>
      <c r="L2498" s="11" t="str">
        <f t="shared" si="77"/>
        <v>Acebrón, El, Cuenca, Castilla-La Mancha</v>
      </c>
    </row>
    <row r="2499" spans="1:12" ht="12.75" customHeight="1" x14ac:dyDescent="0.2">
      <c r="A2499" t="s">
        <v>5544</v>
      </c>
      <c r="B2499" t="s">
        <v>23</v>
      </c>
      <c r="C2499" t="s">
        <v>24</v>
      </c>
      <c r="D2499" s="10" t="s">
        <v>752</v>
      </c>
      <c r="E2499" s="10" t="s">
        <v>956</v>
      </c>
      <c r="F2499" s="10" t="s">
        <v>516</v>
      </c>
      <c r="G2499" s="10" t="s">
        <v>78</v>
      </c>
      <c r="H2499" s="10" t="s">
        <v>5545</v>
      </c>
      <c r="I2499" t="str">
        <f t="shared" si="78"/>
        <v>16003</v>
      </c>
      <c r="L2499" s="11" t="str">
        <f t="shared" ref="L2499:L2562" si="79">CONCATENATE(H2499,", ",E2499,", ",C2499)</f>
        <v>Alarcón, Cuenca, Castilla-La Mancha</v>
      </c>
    </row>
    <row r="2500" spans="1:12" ht="12.75" customHeight="1" x14ac:dyDescent="0.2">
      <c r="A2500" t="s">
        <v>5546</v>
      </c>
      <c r="B2500" t="s">
        <v>23</v>
      </c>
      <c r="C2500" t="s">
        <v>24</v>
      </c>
      <c r="D2500" s="10" t="s">
        <v>752</v>
      </c>
      <c r="E2500" s="10" t="s">
        <v>956</v>
      </c>
      <c r="F2500" s="10" t="s">
        <v>55</v>
      </c>
      <c r="G2500" s="10" t="s">
        <v>97</v>
      </c>
      <c r="H2500" s="10" t="s">
        <v>5547</v>
      </c>
      <c r="I2500" t="str">
        <f t="shared" si="78"/>
        <v>16004</v>
      </c>
      <c r="L2500" s="11" t="str">
        <f t="shared" si="79"/>
        <v>Albaladejo del Cuende, Cuenca, Castilla-La Mancha</v>
      </c>
    </row>
    <row r="2501" spans="1:12" ht="12.75" customHeight="1" x14ac:dyDescent="0.2">
      <c r="A2501" t="s">
        <v>5548</v>
      </c>
      <c r="B2501" t="s">
        <v>23</v>
      </c>
      <c r="C2501" t="s">
        <v>24</v>
      </c>
      <c r="D2501" s="10" t="s">
        <v>752</v>
      </c>
      <c r="E2501" s="10" t="s">
        <v>956</v>
      </c>
      <c r="F2501" s="10" t="s">
        <v>278</v>
      </c>
      <c r="G2501" s="10" t="s">
        <v>41</v>
      </c>
      <c r="H2501" s="10" t="s">
        <v>5549</v>
      </c>
      <c r="I2501" t="str">
        <f t="shared" si="78"/>
        <v>16005</v>
      </c>
      <c r="L2501" s="11" t="str">
        <f t="shared" si="79"/>
        <v>Albalate de las Nogueras, Cuenca, Castilla-La Mancha</v>
      </c>
    </row>
    <row r="2502" spans="1:12" ht="12.75" customHeight="1" x14ac:dyDescent="0.2">
      <c r="A2502" t="s">
        <v>5550</v>
      </c>
      <c r="B2502" t="s">
        <v>23</v>
      </c>
      <c r="C2502" t="s">
        <v>24</v>
      </c>
      <c r="D2502" s="10" t="s">
        <v>752</v>
      </c>
      <c r="E2502" s="10" t="s">
        <v>956</v>
      </c>
      <c r="F2502" s="10" t="s">
        <v>547</v>
      </c>
      <c r="G2502" s="10" t="s">
        <v>50</v>
      </c>
      <c r="H2502" s="10" t="s">
        <v>5551</v>
      </c>
      <c r="I2502" t="str">
        <f t="shared" si="78"/>
        <v>16006</v>
      </c>
      <c r="L2502" s="11" t="str">
        <f t="shared" si="79"/>
        <v>Albendea, Cuenca, Castilla-La Mancha</v>
      </c>
    </row>
    <row r="2503" spans="1:12" ht="12.75" customHeight="1" x14ac:dyDescent="0.2">
      <c r="A2503" t="s">
        <v>5552</v>
      </c>
      <c r="B2503" t="s">
        <v>23</v>
      </c>
      <c r="C2503" t="s">
        <v>24</v>
      </c>
      <c r="D2503" s="10" t="s">
        <v>752</v>
      </c>
      <c r="E2503" s="10" t="s">
        <v>956</v>
      </c>
      <c r="F2503" s="10" t="s">
        <v>60</v>
      </c>
      <c r="G2503" s="10" t="s">
        <v>56</v>
      </c>
      <c r="H2503" s="10" t="s">
        <v>5553</v>
      </c>
      <c r="I2503" t="str">
        <f t="shared" si="78"/>
        <v>16007</v>
      </c>
      <c r="L2503" s="11" t="str">
        <f t="shared" si="79"/>
        <v>Alberca de Záncara, La, Cuenca, Castilla-La Mancha</v>
      </c>
    </row>
    <row r="2504" spans="1:12" ht="12.75" customHeight="1" x14ac:dyDescent="0.2">
      <c r="A2504" t="s">
        <v>5554</v>
      </c>
      <c r="B2504" t="s">
        <v>23</v>
      </c>
      <c r="C2504" t="s">
        <v>24</v>
      </c>
      <c r="D2504" s="10" t="s">
        <v>752</v>
      </c>
      <c r="E2504" s="10" t="s">
        <v>956</v>
      </c>
      <c r="F2504" s="10" t="s">
        <v>550</v>
      </c>
      <c r="G2504" s="10" t="s">
        <v>28</v>
      </c>
      <c r="H2504" s="10" t="s">
        <v>5555</v>
      </c>
      <c r="I2504" t="str">
        <f t="shared" si="78"/>
        <v>16008</v>
      </c>
      <c r="L2504" s="11" t="str">
        <f t="shared" si="79"/>
        <v>Alcalá de la Vega, Cuenca, Castilla-La Mancha</v>
      </c>
    </row>
    <row r="2505" spans="1:12" ht="12.75" customHeight="1" x14ac:dyDescent="0.2">
      <c r="A2505" t="s">
        <v>5556</v>
      </c>
      <c r="B2505" t="s">
        <v>23</v>
      </c>
      <c r="C2505" t="s">
        <v>24</v>
      </c>
      <c r="D2505" s="10" t="s">
        <v>752</v>
      </c>
      <c r="E2505" s="10" t="s">
        <v>956</v>
      </c>
      <c r="F2505" s="10" t="s">
        <v>66</v>
      </c>
      <c r="G2505" s="10" t="s">
        <v>92</v>
      </c>
      <c r="H2505" s="10" t="s">
        <v>5557</v>
      </c>
      <c r="I2505" t="str">
        <f t="shared" si="78"/>
        <v>16009</v>
      </c>
      <c r="L2505" s="11" t="str">
        <f t="shared" si="79"/>
        <v>Alcantud, Cuenca, Castilla-La Mancha</v>
      </c>
    </row>
    <row r="2506" spans="1:12" ht="12.75" customHeight="1" x14ac:dyDescent="0.2">
      <c r="A2506" t="s">
        <v>5558</v>
      </c>
      <c r="B2506" t="s">
        <v>23</v>
      </c>
      <c r="C2506" t="s">
        <v>24</v>
      </c>
      <c r="D2506" s="10" t="s">
        <v>752</v>
      </c>
      <c r="E2506" s="10" t="s">
        <v>956</v>
      </c>
      <c r="F2506" s="10" t="s">
        <v>1013</v>
      </c>
      <c r="G2506" s="10" t="s">
        <v>78</v>
      </c>
      <c r="H2506" s="10" t="s">
        <v>5559</v>
      </c>
      <c r="I2506" t="str">
        <f t="shared" si="78"/>
        <v>16010</v>
      </c>
      <c r="L2506" s="11" t="str">
        <f t="shared" si="79"/>
        <v>Alcázar del Rey, Cuenca, Castilla-La Mancha</v>
      </c>
    </row>
    <row r="2507" spans="1:12" ht="12.75" customHeight="1" x14ac:dyDescent="0.2">
      <c r="A2507" t="s">
        <v>5560</v>
      </c>
      <c r="B2507" t="s">
        <v>23</v>
      </c>
      <c r="C2507" t="s">
        <v>24</v>
      </c>
      <c r="D2507" s="10" t="s">
        <v>752</v>
      </c>
      <c r="E2507" s="10" t="s">
        <v>956</v>
      </c>
      <c r="F2507" s="10" t="s">
        <v>70</v>
      </c>
      <c r="G2507" s="10" t="s">
        <v>56</v>
      </c>
      <c r="H2507" s="10" t="s">
        <v>5561</v>
      </c>
      <c r="I2507" t="str">
        <f t="shared" si="78"/>
        <v>16011</v>
      </c>
      <c r="L2507" s="11" t="str">
        <f t="shared" si="79"/>
        <v>Alcohujate, Cuenca, Castilla-La Mancha</v>
      </c>
    </row>
    <row r="2508" spans="1:12" ht="12.75" customHeight="1" x14ac:dyDescent="0.2">
      <c r="A2508" t="s">
        <v>5562</v>
      </c>
      <c r="B2508" t="s">
        <v>23</v>
      </c>
      <c r="C2508" t="s">
        <v>24</v>
      </c>
      <c r="D2508" s="10" t="s">
        <v>752</v>
      </c>
      <c r="E2508" s="10" t="s">
        <v>956</v>
      </c>
      <c r="F2508" s="10" t="s">
        <v>521</v>
      </c>
      <c r="G2508" s="10" t="s">
        <v>36</v>
      </c>
      <c r="H2508" s="10" t="s">
        <v>5563</v>
      </c>
      <c r="I2508" t="str">
        <f t="shared" si="78"/>
        <v>16012</v>
      </c>
      <c r="L2508" s="11" t="str">
        <f t="shared" si="79"/>
        <v>Alconchel de la Estrella, Cuenca, Castilla-La Mancha</v>
      </c>
    </row>
    <row r="2509" spans="1:12" ht="12.75" customHeight="1" x14ac:dyDescent="0.2">
      <c r="A2509" t="s">
        <v>5564</v>
      </c>
      <c r="B2509" t="s">
        <v>23</v>
      </c>
      <c r="C2509" t="s">
        <v>24</v>
      </c>
      <c r="D2509" s="10" t="s">
        <v>752</v>
      </c>
      <c r="E2509" s="10" t="s">
        <v>956</v>
      </c>
      <c r="F2509" s="10" t="s">
        <v>283</v>
      </c>
      <c r="G2509" s="10" t="s">
        <v>41</v>
      </c>
      <c r="H2509" s="10" t="s">
        <v>5565</v>
      </c>
      <c r="I2509" t="str">
        <f t="shared" si="78"/>
        <v>16013</v>
      </c>
      <c r="L2509" s="11" t="str">
        <f t="shared" si="79"/>
        <v>Algarra, Cuenca, Castilla-La Mancha</v>
      </c>
    </row>
    <row r="2510" spans="1:12" ht="12.75" customHeight="1" x14ac:dyDescent="0.2">
      <c r="A2510" t="s">
        <v>5566</v>
      </c>
      <c r="B2510" t="s">
        <v>23</v>
      </c>
      <c r="C2510" t="s">
        <v>24</v>
      </c>
      <c r="D2510" s="10" t="s">
        <v>752</v>
      </c>
      <c r="E2510" s="10" t="s">
        <v>956</v>
      </c>
      <c r="F2510" s="10" t="s">
        <v>553</v>
      </c>
      <c r="G2510" s="10" t="s">
        <v>28</v>
      </c>
      <c r="H2510" s="10" t="s">
        <v>5567</v>
      </c>
      <c r="I2510" t="str">
        <f t="shared" si="78"/>
        <v>16014</v>
      </c>
      <c r="L2510" s="11" t="str">
        <f t="shared" si="79"/>
        <v>Aliaguilla, Cuenca, Castilla-La Mancha</v>
      </c>
    </row>
    <row r="2511" spans="1:12" ht="12.75" customHeight="1" x14ac:dyDescent="0.2">
      <c r="A2511" t="s">
        <v>5568</v>
      </c>
      <c r="B2511" t="s">
        <v>23</v>
      </c>
      <c r="C2511" t="s">
        <v>24</v>
      </c>
      <c r="D2511" s="10" t="s">
        <v>752</v>
      </c>
      <c r="E2511" s="10" t="s">
        <v>956</v>
      </c>
      <c r="F2511" s="10" t="s">
        <v>637</v>
      </c>
      <c r="G2511" s="10" t="s">
        <v>92</v>
      </c>
      <c r="H2511" s="10" t="s">
        <v>5569</v>
      </c>
      <c r="I2511" t="str">
        <f t="shared" si="78"/>
        <v>16015</v>
      </c>
      <c r="L2511" s="11" t="str">
        <f t="shared" si="79"/>
        <v>Almarcha, La, Cuenca, Castilla-La Mancha</v>
      </c>
    </row>
    <row r="2512" spans="1:12" ht="12.75" customHeight="1" x14ac:dyDescent="0.2">
      <c r="A2512" t="s">
        <v>5570</v>
      </c>
      <c r="B2512" t="s">
        <v>23</v>
      </c>
      <c r="C2512" t="s">
        <v>24</v>
      </c>
      <c r="D2512" s="10" t="s">
        <v>752</v>
      </c>
      <c r="E2512" s="10" t="s">
        <v>956</v>
      </c>
      <c r="F2512" s="10" t="s">
        <v>73</v>
      </c>
      <c r="G2512" s="10" t="s">
        <v>61</v>
      </c>
      <c r="H2512" s="10" t="s">
        <v>5571</v>
      </c>
      <c r="I2512" t="str">
        <f t="shared" si="78"/>
        <v>16016</v>
      </c>
      <c r="L2512" s="11" t="str">
        <f t="shared" si="79"/>
        <v>Almendros, Cuenca, Castilla-La Mancha</v>
      </c>
    </row>
    <row r="2513" spans="1:12" ht="12.75" customHeight="1" x14ac:dyDescent="0.2">
      <c r="A2513" t="s">
        <v>5572</v>
      </c>
      <c r="B2513" t="s">
        <v>23</v>
      </c>
      <c r="C2513" t="s">
        <v>24</v>
      </c>
      <c r="D2513" s="10" t="s">
        <v>752</v>
      </c>
      <c r="E2513" s="10" t="s">
        <v>956</v>
      </c>
      <c r="F2513" s="10" t="s">
        <v>362</v>
      </c>
      <c r="G2513" s="10" t="s">
        <v>97</v>
      </c>
      <c r="H2513" s="10" t="s">
        <v>5573</v>
      </c>
      <c r="I2513" t="str">
        <f t="shared" si="78"/>
        <v>16017</v>
      </c>
      <c r="L2513" s="11" t="str">
        <f t="shared" si="79"/>
        <v>Almodóvar del Pinar, Cuenca, Castilla-La Mancha</v>
      </c>
    </row>
    <row r="2514" spans="1:12" ht="12.75" customHeight="1" x14ac:dyDescent="0.2">
      <c r="A2514" t="s">
        <v>5574</v>
      </c>
      <c r="B2514" t="s">
        <v>23</v>
      </c>
      <c r="C2514" t="s">
        <v>24</v>
      </c>
      <c r="D2514" s="10" t="s">
        <v>752</v>
      </c>
      <c r="E2514" s="10" t="s">
        <v>956</v>
      </c>
      <c r="F2514" s="10" t="s">
        <v>640</v>
      </c>
      <c r="G2514" s="10" t="s">
        <v>50</v>
      </c>
      <c r="H2514" s="10" t="s">
        <v>5575</v>
      </c>
      <c r="I2514" t="str">
        <f t="shared" si="78"/>
        <v>16018</v>
      </c>
      <c r="L2514" s="11" t="str">
        <f t="shared" si="79"/>
        <v>Almonacid del Marquesado, Cuenca, Castilla-La Mancha</v>
      </c>
    </row>
    <row r="2515" spans="1:12" ht="12.75" customHeight="1" x14ac:dyDescent="0.2">
      <c r="A2515" t="s">
        <v>5576</v>
      </c>
      <c r="B2515" t="s">
        <v>23</v>
      </c>
      <c r="C2515" t="s">
        <v>24</v>
      </c>
      <c r="D2515" s="10" t="s">
        <v>752</v>
      </c>
      <c r="E2515" s="10" t="s">
        <v>956</v>
      </c>
      <c r="F2515" s="10" t="s">
        <v>288</v>
      </c>
      <c r="G2515" s="10" t="s">
        <v>128</v>
      </c>
      <c r="H2515" s="10" t="s">
        <v>5577</v>
      </c>
      <c r="I2515" t="str">
        <f t="shared" si="78"/>
        <v>16019</v>
      </c>
      <c r="L2515" s="11" t="str">
        <f t="shared" si="79"/>
        <v>Altarejos, Cuenca, Castilla-La Mancha</v>
      </c>
    </row>
    <row r="2516" spans="1:12" ht="12.75" customHeight="1" x14ac:dyDescent="0.2">
      <c r="A2516" t="s">
        <v>5578</v>
      </c>
      <c r="B2516" t="s">
        <v>23</v>
      </c>
      <c r="C2516" t="s">
        <v>24</v>
      </c>
      <c r="D2516" s="10" t="s">
        <v>752</v>
      </c>
      <c r="E2516" s="10" t="s">
        <v>956</v>
      </c>
      <c r="F2516" s="10" t="s">
        <v>77</v>
      </c>
      <c r="G2516" s="10" t="s">
        <v>41</v>
      </c>
      <c r="H2516" s="10" t="s">
        <v>5579</v>
      </c>
      <c r="I2516" t="str">
        <f t="shared" si="78"/>
        <v>16020</v>
      </c>
      <c r="L2516" s="11" t="str">
        <f t="shared" si="79"/>
        <v>Arandilla del Arroyo, Cuenca, Castilla-La Mancha</v>
      </c>
    </row>
    <row r="2517" spans="1:12" ht="12.75" customHeight="1" x14ac:dyDescent="0.2">
      <c r="A2517" t="s">
        <v>5580</v>
      </c>
      <c r="B2517" t="s">
        <v>23</v>
      </c>
      <c r="C2517" t="s">
        <v>24</v>
      </c>
      <c r="D2517" s="10" t="s">
        <v>752</v>
      </c>
      <c r="E2517" s="10" t="s">
        <v>956</v>
      </c>
      <c r="F2517" s="10" t="s">
        <v>82</v>
      </c>
      <c r="G2517" s="10" t="s">
        <v>78</v>
      </c>
      <c r="H2517" s="10" t="s">
        <v>5581</v>
      </c>
      <c r="I2517" t="str">
        <f t="shared" si="78"/>
        <v>16022</v>
      </c>
      <c r="L2517" s="11" t="str">
        <f t="shared" si="79"/>
        <v>Arcos de la Sierra, Cuenca, Castilla-La Mancha</v>
      </c>
    </row>
    <row r="2518" spans="1:12" ht="12.75" customHeight="1" x14ac:dyDescent="0.2">
      <c r="A2518" t="s">
        <v>5582</v>
      </c>
      <c r="B2518" t="s">
        <v>23</v>
      </c>
      <c r="C2518" t="s">
        <v>24</v>
      </c>
      <c r="D2518" s="10" t="s">
        <v>752</v>
      </c>
      <c r="E2518" s="10" t="s">
        <v>956</v>
      </c>
      <c r="F2518" s="10" t="s">
        <v>87</v>
      </c>
      <c r="G2518" s="10" t="s">
        <v>92</v>
      </c>
      <c r="H2518" s="10" t="s">
        <v>5583</v>
      </c>
      <c r="I2518" t="str">
        <f t="shared" si="78"/>
        <v>16023</v>
      </c>
      <c r="L2518" s="11" t="str">
        <f t="shared" si="79"/>
        <v>Chillarón de Cuenca, Cuenca, Castilla-La Mancha</v>
      </c>
    </row>
    <row r="2519" spans="1:12" ht="12.75" customHeight="1" x14ac:dyDescent="0.2">
      <c r="A2519" t="s">
        <v>5584</v>
      </c>
      <c r="B2519" t="s">
        <v>23</v>
      </c>
      <c r="C2519" t="s">
        <v>24</v>
      </c>
      <c r="D2519" s="10" t="s">
        <v>752</v>
      </c>
      <c r="E2519" s="10" t="s">
        <v>956</v>
      </c>
      <c r="F2519" s="10" t="s">
        <v>367</v>
      </c>
      <c r="G2519" s="10" t="s">
        <v>50</v>
      </c>
      <c r="H2519" s="10" t="s">
        <v>5585</v>
      </c>
      <c r="I2519" t="str">
        <f t="shared" si="78"/>
        <v>16024</v>
      </c>
      <c r="L2519" s="11" t="str">
        <f t="shared" si="79"/>
        <v>Arguisuelas, Cuenca, Castilla-La Mancha</v>
      </c>
    </row>
    <row r="2520" spans="1:12" ht="12.75" customHeight="1" x14ac:dyDescent="0.2">
      <c r="A2520" t="s">
        <v>5586</v>
      </c>
      <c r="B2520" t="s">
        <v>23</v>
      </c>
      <c r="C2520" t="s">
        <v>24</v>
      </c>
      <c r="D2520" s="10" t="s">
        <v>752</v>
      </c>
      <c r="E2520" s="10" t="s">
        <v>956</v>
      </c>
      <c r="F2520" s="10" t="s">
        <v>91</v>
      </c>
      <c r="G2520" s="10" t="s">
        <v>128</v>
      </c>
      <c r="H2520" s="10" t="s">
        <v>5587</v>
      </c>
      <c r="I2520" t="str">
        <f t="shared" si="78"/>
        <v>16025</v>
      </c>
      <c r="L2520" s="11" t="str">
        <f t="shared" si="79"/>
        <v>Arrancacepas, Cuenca, Castilla-La Mancha</v>
      </c>
    </row>
    <row r="2521" spans="1:12" ht="12.75" customHeight="1" x14ac:dyDescent="0.2">
      <c r="A2521" t="s">
        <v>5588</v>
      </c>
      <c r="B2521" t="s">
        <v>23</v>
      </c>
      <c r="C2521" t="s">
        <v>24</v>
      </c>
      <c r="D2521" s="10" t="s">
        <v>752</v>
      </c>
      <c r="E2521" s="10" t="s">
        <v>956</v>
      </c>
      <c r="F2521" s="10" t="s">
        <v>291</v>
      </c>
      <c r="G2521" s="10" t="s">
        <v>56</v>
      </c>
      <c r="H2521" s="10" t="s">
        <v>5589</v>
      </c>
      <c r="I2521" t="str">
        <f t="shared" si="78"/>
        <v>16026</v>
      </c>
      <c r="L2521" s="11" t="str">
        <f t="shared" si="79"/>
        <v>Atalaya del Cañavate, Cuenca, Castilla-La Mancha</v>
      </c>
    </row>
    <row r="2522" spans="1:12" ht="12.75" customHeight="1" x14ac:dyDescent="0.2">
      <c r="A2522" t="s">
        <v>5590</v>
      </c>
      <c r="B2522" t="s">
        <v>23</v>
      </c>
      <c r="C2522" t="s">
        <v>24</v>
      </c>
      <c r="D2522" s="10" t="s">
        <v>752</v>
      </c>
      <c r="E2522" s="10" t="s">
        <v>956</v>
      </c>
      <c r="F2522" s="10" t="s">
        <v>96</v>
      </c>
      <c r="G2522" s="10" t="s">
        <v>28</v>
      </c>
      <c r="H2522" s="10" t="s">
        <v>5591</v>
      </c>
      <c r="I2522" t="str">
        <f t="shared" si="78"/>
        <v>16027</v>
      </c>
      <c r="L2522" s="11" t="str">
        <f t="shared" si="79"/>
        <v>Barajas de Melo, Cuenca, Castilla-La Mancha</v>
      </c>
    </row>
    <row r="2523" spans="1:12" ht="12.75" customHeight="1" x14ac:dyDescent="0.2">
      <c r="A2523" t="s">
        <v>5592</v>
      </c>
      <c r="B2523" t="s">
        <v>23</v>
      </c>
      <c r="C2523" t="s">
        <v>24</v>
      </c>
      <c r="D2523" s="10" t="s">
        <v>752</v>
      </c>
      <c r="E2523" s="10" t="s">
        <v>956</v>
      </c>
      <c r="F2523" s="10" t="s">
        <v>526</v>
      </c>
      <c r="G2523" s="10" t="s">
        <v>36</v>
      </c>
      <c r="H2523" s="10" t="s">
        <v>5593</v>
      </c>
      <c r="I2523" t="str">
        <f t="shared" si="78"/>
        <v>16029</v>
      </c>
      <c r="L2523" s="11" t="str">
        <f t="shared" si="79"/>
        <v>Barchín del Hoyo, Cuenca, Castilla-La Mancha</v>
      </c>
    </row>
    <row r="2524" spans="1:12" ht="12.75" customHeight="1" x14ac:dyDescent="0.2">
      <c r="A2524" t="s">
        <v>5594</v>
      </c>
      <c r="B2524" t="s">
        <v>23</v>
      </c>
      <c r="C2524" t="s">
        <v>24</v>
      </c>
      <c r="D2524" s="10" t="s">
        <v>752</v>
      </c>
      <c r="E2524" s="10" t="s">
        <v>956</v>
      </c>
      <c r="F2524" s="10" t="s">
        <v>100</v>
      </c>
      <c r="G2524" s="10" t="s">
        <v>92</v>
      </c>
      <c r="H2524" s="10" t="s">
        <v>5595</v>
      </c>
      <c r="I2524" t="str">
        <f t="shared" si="78"/>
        <v>16030</v>
      </c>
      <c r="L2524" s="11" t="str">
        <f t="shared" si="79"/>
        <v>Bascuñana de San Pedro, Cuenca, Castilla-La Mancha</v>
      </c>
    </row>
    <row r="2525" spans="1:12" ht="12.75" customHeight="1" x14ac:dyDescent="0.2">
      <c r="A2525" t="s">
        <v>5596</v>
      </c>
      <c r="B2525" t="s">
        <v>23</v>
      </c>
      <c r="C2525" t="s">
        <v>24</v>
      </c>
      <c r="D2525" s="10" t="s">
        <v>752</v>
      </c>
      <c r="E2525" s="10" t="s">
        <v>956</v>
      </c>
      <c r="F2525" s="10" t="s">
        <v>562</v>
      </c>
      <c r="G2525" s="10" t="s">
        <v>28</v>
      </c>
      <c r="H2525" s="10" t="s">
        <v>5597</v>
      </c>
      <c r="I2525" t="str">
        <f t="shared" si="78"/>
        <v>16031</v>
      </c>
      <c r="L2525" s="11" t="str">
        <f t="shared" si="79"/>
        <v>Beamud, Cuenca, Castilla-La Mancha</v>
      </c>
    </row>
    <row r="2526" spans="1:12" ht="12.75" customHeight="1" x14ac:dyDescent="0.2">
      <c r="A2526" t="s">
        <v>5598</v>
      </c>
      <c r="B2526" t="s">
        <v>23</v>
      </c>
      <c r="C2526" t="s">
        <v>24</v>
      </c>
      <c r="D2526" s="10" t="s">
        <v>752</v>
      </c>
      <c r="E2526" s="10" t="s">
        <v>956</v>
      </c>
      <c r="F2526" s="10" t="s">
        <v>719</v>
      </c>
      <c r="G2526" s="10" t="s">
        <v>41</v>
      </c>
      <c r="H2526" s="10" t="s">
        <v>5599</v>
      </c>
      <c r="I2526" t="str">
        <f t="shared" si="78"/>
        <v>16032</v>
      </c>
      <c r="L2526" s="11" t="str">
        <f t="shared" si="79"/>
        <v>Belinchón, Cuenca, Castilla-La Mancha</v>
      </c>
    </row>
    <row r="2527" spans="1:12" ht="12.75" customHeight="1" x14ac:dyDescent="0.2">
      <c r="A2527" t="s">
        <v>5600</v>
      </c>
      <c r="B2527" t="s">
        <v>23</v>
      </c>
      <c r="C2527" t="s">
        <v>24</v>
      </c>
      <c r="D2527" s="10" t="s">
        <v>752</v>
      </c>
      <c r="E2527" s="10" t="s">
        <v>956</v>
      </c>
      <c r="F2527" s="10" t="s">
        <v>668</v>
      </c>
      <c r="G2527" s="10" t="s">
        <v>128</v>
      </c>
      <c r="H2527" s="10" t="s">
        <v>5601</v>
      </c>
      <c r="I2527" t="str">
        <f t="shared" si="78"/>
        <v>16033</v>
      </c>
      <c r="L2527" s="11" t="str">
        <f t="shared" si="79"/>
        <v>Belmonte, Cuenca, Castilla-La Mancha</v>
      </c>
    </row>
    <row r="2528" spans="1:12" ht="12.75" customHeight="1" x14ac:dyDescent="0.2">
      <c r="A2528" t="s">
        <v>5602</v>
      </c>
      <c r="B2528" t="s">
        <v>23</v>
      </c>
      <c r="C2528" t="s">
        <v>24</v>
      </c>
      <c r="D2528" s="10" t="s">
        <v>752</v>
      </c>
      <c r="E2528" s="10" t="s">
        <v>956</v>
      </c>
      <c r="F2528" s="10" t="s">
        <v>104</v>
      </c>
      <c r="G2528" s="10" t="s">
        <v>61</v>
      </c>
      <c r="H2528" s="10" t="s">
        <v>5603</v>
      </c>
      <c r="I2528" t="str">
        <f t="shared" si="78"/>
        <v>16034</v>
      </c>
      <c r="L2528" s="11" t="str">
        <f t="shared" si="79"/>
        <v>Belmontejo, Cuenca, Castilla-La Mancha</v>
      </c>
    </row>
    <row r="2529" spans="1:12" ht="12.75" customHeight="1" x14ac:dyDescent="0.2">
      <c r="A2529" t="s">
        <v>5604</v>
      </c>
      <c r="B2529" t="s">
        <v>23</v>
      </c>
      <c r="C2529" t="s">
        <v>24</v>
      </c>
      <c r="D2529" s="10" t="s">
        <v>752</v>
      </c>
      <c r="E2529" s="10" t="s">
        <v>956</v>
      </c>
      <c r="F2529" s="10" t="s">
        <v>533</v>
      </c>
      <c r="G2529" s="10" t="s">
        <v>36</v>
      </c>
      <c r="H2529" s="10" t="s">
        <v>5605</v>
      </c>
      <c r="I2529" t="str">
        <f t="shared" si="78"/>
        <v>16035</v>
      </c>
      <c r="L2529" s="11" t="str">
        <f t="shared" si="79"/>
        <v>Beteta, Cuenca, Castilla-La Mancha</v>
      </c>
    </row>
    <row r="2530" spans="1:12" ht="12.75" customHeight="1" x14ac:dyDescent="0.2">
      <c r="A2530" t="s">
        <v>5606</v>
      </c>
      <c r="B2530" t="s">
        <v>23</v>
      </c>
      <c r="C2530" t="s">
        <v>24</v>
      </c>
      <c r="D2530" s="10" t="s">
        <v>752</v>
      </c>
      <c r="E2530" s="10" t="s">
        <v>956</v>
      </c>
      <c r="F2530" s="10" t="s">
        <v>108</v>
      </c>
      <c r="G2530" s="10" t="s">
        <v>97</v>
      </c>
      <c r="H2530" s="10" t="s">
        <v>5607</v>
      </c>
      <c r="I2530" t="str">
        <f t="shared" si="78"/>
        <v>16036</v>
      </c>
      <c r="L2530" s="11" t="str">
        <f t="shared" si="79"/>
        <v>Boniches, Cuenca, Castilla-La Mancha</v>
      </c>
    </row>
    <row r="2531" spans="1:12" ht="12.75" customHeight="1" x14ac:dyDescent="0.2">
      <c r="A2531" t="s">
        <v>5608</v>
      </c>
      <c r="B2531" t="s">
        <v>23</v>
      </c>
      <c r="C2531" t="s">
        <v>24</v>
      </c>
      <c r="D2531" s="10" t="s">
        <v>752</v>
      </c>
      <c r="E2531" s="10" t="s">
        <v>956</v>
      </c>
      <c r="F2531" s="10" t="s">
        <v>116</v>
      </c>
      <c r="G2531" s="10" t="s">
        <v>56</v>
      </c>
      <c r="H2531" s="10" t="s">
        <v>5609</v>
      </c>
      <c r="I2531" t="str">
        <f t="shared" si="78"/>
        <v>16038</v>
      </c>
      <c r="L2531" s="11" t="str">
        <f t="shared" si="79"/>
        <v>Buciegas, Cuenca, Castilla-La Mancha</v>
      </c>
    </row>
    <row r="2532" spans="1:12" ht="12.75" customHeight="1" x14ac:dyDescent="0.2">
      <c r="A2532" t="s">
        <v>5610</v>
      </c>
      <c r="B2532" t="s">
        <v>23</v>
      </c>
      <c r="C2532" t="s">
        <v>24</v>
      </c>
      <c r="D2532" s="10" t="s">
        <v>752</v>
      </c>
      <c r="E2532" s="10" t="s">
        <v>956</v>
      </c>
      <c r="F2532" s="10" t="s">
        <v>536</v>
      </c>
      <c r="G2532" s="10" t="s">
        <v>78</v>
      </c>
      <c r="H2532" s="10" t="s">
        <v>5611</v>
      </c>
      <c r="I2532" t="str">
        <f t="shared" si="78"/>
        <v>16039</v>
      </c>
      <c r="L2532" s="11" t="str">
        <f t="shared" si="79"/>
        <v>Buenache de Alarcón, Cuenca, Castilla-La Mancha</v>
      </c>
    </row>
    <row r="2533" spans="1:12" ht="12.75" customHeight="1" x14ac:dyDescent="0.2">
      <c r="A2533" t="s">
        <v>5612</v>
      </c>
      <c r="B2533" t="s">
        <v>23</v>
      </c>
      <c r="C2533" t="s">
        <v>24</v>
      </c>
      <c r="D2533" s="10" t="s">
        <v>752</v>
      </c>
      <c r="E2533" s="10" t="s">
        <v>956</v>
      </c>
      <c r="F2533" s="10" t="s">
        <v>120</v>
      </c>
      <c r="G2533" s="10" t="s">
        <v>128</v>
      </c>
      <c r="H2533" s="10" t="s">
        <v>5613</v>
      </c>
      <c r="I2533" t="str">
        <f t="shared" si="78"/>
        <v>16040</v>
      </c>
      <c r="L2533" s="11" t="str">
        <f t="shared" si="79"/>
        <v>Buenache de la Sierra, Cuenca, Castilla-La Mancha</v>
      </c>
    </row>
    <row r="2534" spans="1:12" ht="12.75" customHeight="1" x14ac:dyDescent="0.2">
      <c r="A2534" t="s">
        <v>5614</v>
      </c>
      <c r="B2534" t="s">
        <v>23</v>
      </c>
      <c r="C2534" t="s">
        <v>24</v>
      </c>
      <c r="D2534" s="10" t="s">
        <v>752</v>
      </c>
      <c r="E2534" s="10" t="s">
        <v>956</v>
      </c>
      <c r="F2534" s="10" t="s">
        <v>300</v>
      </c>
      <c r="G2534" s="10" t="s">
        <v>92</v>
      </c>
      <c r="H2534" s="10" t="s">
        <v>5615</v>
      </c>
      <c r="I2534" t="str">
        <f t="shared" si="78"/>
        <v>16042</v>
      </c>
      <c r="L2534" s="11" t="str">
        <f t="shared" si="79"/>
        <v>Campillo de Altobuey, Cuenca, Castilla-La Mancha</v>
      </c>
    </row>
    <row r="2535" spans="1:12" ht="12.75" customHeight="1" x14ac:dyDescent="0.2">
      <c r="A2535" t="s">
        <v>5616</v>
      </c>
      <c r="B2535" t="s">
        <v>23</v>
      </c>
      <c r="C2535" t="s">
        <v>24</v>
      </c>
      <c r="D2535" s="10" t="s">
        <v>752</v>
      </c>
      <c r="E2535" s="10" t="s">
        <v>956</v>
      </c>
      <c r="F2535" s="10" t="s">
        <v>127</v>
      </c>
      <c r="G2535" s="10" t="s">
        <v>36</v>
      </c>
      <c r="H2535" s="10" t="s">
        <v>5617</v>
      </c>
      <c r="I2535" t="str">
        <f t="shared" si="78"/>
        <v>16043</v>
      </c>
      <c r="L2535" s="11" t="str">
        <f t="shared" si="79"/>
        <v>Campillos-Paravientos, Cuenca, Castilla-La Mancha</v>
      </c>
    </row>
    <row r="2536" spans="1:12" ht="12.75" customHeight="1" x14ac:dyDescent="0.2">
      <c r="A2536" t="s">
        <v>5618</v>
      </c>
      <c r="B2536" t="s">
        <v>23</v>
      </c>
      <c r="C2536" t="s">
        <v>24</v>
      </c>
      <c r="D2536" s="10" t="s">
        <v>752</v>
      </c>
      <c r="E2536" s="10" t="s">
        <v>956</v>
      </c>
      <c r="F2536" s="10" t="s">
        <v>303</v>
      </c>
      <c r="G2536" s="10" t="s">
        <v>56</v>
      </c>
      <c r="H2536" s="10" t="s">
        <v>5619</v>
      </c>
      <c r="I2536" t="str">
        <f t="shared" si="78"/>
        <v>16044</v>
      </c>
      <c r="L2536" s="11" t="str">
        <f t="shared" si="79"/>
        <v>Campillos-Sierra, Cuenca, Castilla-La Mancha</v>
      </c>
    </row>
    <row r="2537" spans="1:12" ht="12.75" customHeight="1" x14ac:dyDescent="0.2">
      <c r="A2537" t="s">
        <v>5620</v>
      </c>
      <c r="B2537" t="s">
        <v>23</v>
      </c>
      <c r="C2537" t="s">
        <v>24</v>
      </c>
      <c r="D2537" s="10" t="s">
        <v>752</v>
      </c>
      <c r="E2537" s="10" t="s">
        <v>956</v>
      </c>
      <c r="F2537" s="10" t="s">
        <v>306</v>
      </c>
      <c r="G2537" s="10" t="s">
        <v>78</v>
      </c>
      <c r="H2537" s="10" t="s">
        <v>5621</v>
      </c>
      <c r="I2537" t="str">
        <f t="shared" si="78"/>
        <v>16045</v>
      </c>
      <c r="L2537" s="11" t="str">
        <f t="shared" si="79"/>
        <v>Canalejas del Arroyo, Cuenca, Castilla-La Mancha</v>
      </c>
    </row>
    <row r="2538" spans="1:12" ht="12.75" customHeight="1" x14ac:dyDescent="0.2">
      <c r="A2538" t="s">
        <v>5622</v>
      </c>
      <c r="B2538" t="s">
        <v>23</v>
      </c>
      <c r="C2538" t="s">
        <v>24</v>
      </c>
      <c r="D2538" s="10" t="s">
        <v>752</v>
      </c>
      <c r="E2538" s="10" t="s">
        <v>956</v>
      </c>
      <c r="F2538" s="10" t="s">
        <v>1066</v>
      </c>
      <c r="G2538" s="10" t="s">
        <v>28</v>
      </c>
      <c r="H2538" s="10" t="s">
        <v>5623</v>
      </c>
      <c r="I2538" t="str">
        <f t="shared" si="78"/>
        <v>16046</v>
      </c>
      <c r="L2538" s="11" t="str">
        <f t="shared" si="79"/>
        <v>Cañada del Hoyo, Cuenca, Castilla-La Mancha</v>
      </c>
    </row>
    <row r="2539" spans="1:12" ht="12.75" customHeight="1" x14ac:dyDescent="0.2">
      <c r="A2539" t="s">
        <v>5624</v>
      </c>
      <c r="B2539" t="s">
        <v>23</v>
      </c>
      <c r="C2539" t="s">
        <v>24</v>
      </c>
      <c r="D2539" s="10" t="s">
        <v>752</v>
      </c>
      <c r="E2539" s="10" t="s">
        <v>956</v>
      </c>
      <c r="F2539" s="10" t="s">
        <v>754</v>
      </c>
      <c r="G2539" s="10" t="s">
        <v>61</v>
      </c>
      <c r="H2539" s="10" t="s">
        <v>5625</v>
      </c>
      <c r="I2539" t="str">
        <f t="shared" si="78"/>
        <v>16047</v>
      </c>
      <c r="L2539" s="11" t="str">
        <f t="shared" si="79"/>
        <v>Cañada Juncosa, Cuenca, Castilla-La Mancha</v>
      </c>
    </row>
    <row r="2540" spans="1:12" ht="12.75" customHeight="1" x14ac:dyDescent="0.2">
      <c r="A2540" t="s">
        <v>5626</v>
      </c>
      <c r="B2540" t="s">
        <v>23</v>
      </c>
      <c r="C2540" t="s">
        <v>24</v>
      </c>
      <c r="D2540" s="10" t="s">
        <v>752</v>
      </c>
      <c r="E2540" s="10" t="s">
        <v>956</v>
      </c>
      <c r="F2540" s="10" t="s">
        <v>1191</v>
      </c>
      <c r="G2540" s="10" t="s">
        <v>97</v>
      </c>
      <c r="H2540" s="10" t="s">
        <v>5627</v>
      </c>
      <c r="I2540" t="str">
        <f t="shared" si="78"/>
        <v>16048</v>
      </c>
      <c r="L2540" s="11" t="str">
        <f t="shared" si="79"/>
        <v>Cañamares, Cuenca, Castilla-La Mancha</v>
      </c>
    </row>
    <row r="2541" spans="1:12" ht="12.75" customHeight="1" x14ac:dyDescent="0.2">
      <c r="A2541" t="s">
        <v>5628</v>
      </c>
      <c r="B2541" t="s">
        <v>23</v>
      </c>
      <c r="C2541" t="s">
        <v>24</v>
      </c>
      <c r="D2541" s="10" t="s">
        <v>752</v>
      </c>
      <c r="E2541" s="10" t="s">
        <v>956</v>
      </c>
      <c r="F2541" s="10" t="s">
        <v>132</v>
      </c>
      <c r="G2541" s="10" t="s">
        <v>41</v>
      </c>
      <c r="H2541" s="10" t="s">
        <v>5629</v>
      </c>
      <c r="I2541" t="str">
        <f t="shared" si="78"/>
        <v>16049</v>
      </c>
      <c r="L2541" s="11" t="str">
        <f t="shared" si="79"/>
        <v>Cañavate, El, Cuenca, Castilla-La Mancha</v>
      </c>
    </row>
    <row r="2542" spans="1:12" ht="12.75" customHeight="1" x14ac:dyDescent="0.2">
      <c r="A2542" t="s">
        <v>5630</v>
      </c>
      <c r="B2542" t="s">
        <v>23</v>
      </c>
      <c r="C2542" t="s">
        <v>24</v>
      </c>
      <c r="D2542" s="10" t="s">
        <v>752</v>
      </c>
      <c r="E2542" s="10" t="s">
        <v>956</v>
      </c>
      <c r="F2542" s="10" t="s">
        <v>309</v>
      </c>
      <c r="G2542" s="10" t="s">
        <v>50</v>
      </c>
      <c r="H2542" s="10" t="s">
        <v>5631</v>
      </c>
      <c r="I2542" t="str">
        <f t="shared" si="78"/>
        <v>16050</v>
      </c>
      <c r="L2542" s="11" t="str">
        <f t="shared" si="79"/>
        <v>Cañaveras, Cuenca, Castilla-La Mancha</v>
      </c>
    </row>
    <row r="2543" spans="1:12" ht="12.75" customHeight="1" x14ac:dyDescent="0.2">
      <c r="A2543" t="s">
        <v>5632</v>
      </c>
      <c r="B2543" t="s">
        <v>23</v>
      </c>
      <c r="C2543" t="s">
        <v>24</v>
      </c>
      <c r="D2543" s="10" t="s">
        <v>752</v>
      </c>
      <c r="E2543" s="10" t="s">
        <v>956</v>
      </c>
      <c r="F2543" s="10" t="s">
        <v>567</v>
      </c>
      <c r="G2543" s="10" t="s">
        <v>41</v>
      </c>
      <c r="H2543" s="10" t="s">
        <v>5633</v>
      </c>
      <c r="I2543" t="str">
        <f t="shared" si="78"/>
        <v>16051</v>
      </c>
      <c r="L2543" s="11" t="str">
        <f t="shared" si="79"/>
        <v>Cañaveruelas, Cuenca, Castilla-La Mancha</v>
      </c>
    </row>
    <row r="2544" spans="1:12" ht="12.75" customHeight="1" x14ac:dyDescent="0.2">
      <c r="A2544" t="s">
        <v>5634</v>
      </c>
      <c r="B2544" t="s">
        <v>23</v>
      </c>
      <c r="C2544" t="s">
        <v>24</v>
      </c>
      <c r="D2544" s="10" t="s">
        <v>752</v>
      </c>
      <c r="E2544" s="10" t="s">
        <v>956</v>
      </c>
      <c r="F2544" s="10" t="s">
        <v>136</v>
      </c>
      <c r="G2544" s="10" t="s">
        <v>28</v>
      </c>
      <c r="H2544" s="10" t="s">
        <v>5635</v>
      </c>
      <c r="I2544" t="str">
        <f t="shared" si="78"/>
        <v>16052</v>
      </c>
      <c r="L2544" s="11" t="str">
        <f t="shared" si="79"/>
        <v>Cañete, Cuenca, Castilla-La Mancha</v>
      </c>
    </row>
    <row r="2545" spans="1:12" ht="12.75" customHeight="1" x14ac:dyDescent="0.2">
      <c r="A2545" t="s">
        <v>5636</v>
      </c>
      <c r="B2545" t="s">
        <v>23</v>
      </c>
      <c r="C2545" t="s">
        <v>24</v>
      </c>
      <c r="D2545" s="10" t="s">
        <v>752</v>
      </c>
      <c r="E2545" s="10" t="s">
        <v>956</v>
      </c>
      <c r="F2545" s="10" t="s">
        <v>740</v>
      </c>
      <c r="G2545" s="10" t="s">
        <v>61</v>
      </c>
      <c r="H2545" s="10" t="s">
        <v>5637</v>
      </c>
      <c r="I2545" t="str">
        <f t="shared" si="78"/>
        <v>16053</v>
      </c>
      <c r="L2545" s="11" t="str">
        <f t="shared" si="79"/>
        <v>Cañizares, Cuenca, Castilla-La Mancha</v>
      </c>
    </row>
    <row r="2546" spans="1:12" ht="12.75" customHeight="1" x14ac:dyDescent="0.2">
      <c r="A2546" t="s">
        <v>5638</v>
      </c>
      <c r="B2546" t="s">
        <v>23</v>
      </c>
      <c r="C2546" t="s">
        <v>24</v>
      </c>
      <c r="D2546" s="10" t="s">
        <v>752</v>
      </c>
      <c r="E2546" s="10" t="s">
        <v>956</v>
      </c>
      <c r="F2546" s="10" t="s">
        <v>374</v>
      </c>
      <c r="G2546" s="10" t="s">
        <v>56</v>
      </c>
      <c r="H2546" s="10" t="s">
        <v>5639</v>
      </c>
      <c r="I2546" t="str">
        <f t="shared" si="78"/>
        <v>16055</v>
      </c>
      <c r="L2546" s="11" t="str">
        <f t="shared" si="79"/>
        <v>Carboneras de Guadazaón, Cuenca, Castilla-La Mancha</v>
      </c>
    </row>
    <row r="2547" spans="1:12" ht="12.75" customHeight="1" x14ac:dyDescent="0.2">
      <c r="A2547" t="s">
        <v>5640</v>
      </c>
      <c r="B2547" t="s">
        <v>23</v>
      </c>
      <c r="C2547" t="s">
        <v>24</v>
      </c>
      <c r="D2547" s="10" t="s">
        <v>752</v>
      </c>
      <c r="E2547" s="10" t="s">
        <v>956</v>
      </c>
      <c r="F2547" s="10" t="s">
        <v>854</v>
      </c>
      <c r="G2547" s="10" t="s">
        <v>78</v>
      </c>
      <c r="H2547" s="10" t="s">
        <v>5641</v>
      </c>
      <c r="I2547" t="str">
        <f t="shared" si="78"/>
        <v>16056</v>
      </c>
      <c r="L2547" s="11" t="str">
        <f t="shared" si="79"/>
        <v>Cardenete, Cuenca, Castilla-La Mancha</v>
      </c>
    </row>
    <row r="2548" spans="1:12" ht="12.75" customHeight="1" x14ac:dyDescent="0.2">
      <c r="A2548" t="s">
        <v>5642</v>
      </c>
      <c r="B2548" t="s">
        <v>23</v>
      </c>
      <c r="C2548" t="s">
        <v>24</v>
      </c>
      <c r="D2548" s="10" t="s">
        <v>752</v>
      </c>
      <c r="E2548" s="10" t="s">
        <v>956</v>
      </c>
      <c r="F2548" s="10" t="s">
        <v>140</v>
      </c>
      <c r="G2548" s="10" t="s">
        <v>92</v>
      </c>
      <c r="H2548" s="10" t="s">
        <v>5643</v>
      </c>
      <c r="I2548" t="str">
        <f t="shared" si="78"/>
        <v>16057</v>
      </c>
      <c r="L2548" s="11" t="str">
        <f t="shared" si="79"/>
        <v>Carrascosa, Cuenca, Castilla-La Mancha</v>
      </c>
    </row>
    <row r="2549" spans="1:12" ht="12.75" customHeight="1" x14ac:dyDescent="0.2">
      <c r="A2549" t="s">
        <v>5644</v>
      </c>
      <c r="B2549" t="s">
        <v>23</v>
      </c>
      <c r="C2549" t="s">
        <v>24</v>
      </c>
      <c r="D2549" s="10" t="s">
        <v>752</v>
      </c>
      <c r="E2549" s="10" t="s">
        <v>956</v>
      </c>
      <c r="F2549" s="10" t="s">
        <v>541</v>
      </c>
      <c r="G2549" s="10" t="s">
        <v>36</v>
      </c>
      <c r="H2549" s="10" t="s">
        <v>5645</v>
      </c>
      <c r="I2549" t="str">
        <f t="shared" si="78"/>
        <v>16058</v>
      </c>
      <c r="L2549" s="11" t="str">
        <f t="shared" si="79"/>
        <v>Carrascosa de Haro, Cuenca, Castilla-La Mancha</v>
      </c>
    </row>
    <row r="2550" spans="1:12" ht="12.75" customHeight="1" x14ac:dyDescent="0.2">
      <c r="A2550" t="s">
        <v>5646</v>
      </c>
      <c r="B2550" t="s">
        <v>23</v>
      </c>
      <c r="C2550" t="s">
        <v>24</v>
      </c>
      <c r="D2550" s="10" t="s">
        <v>752</v>
      </c>
      <c r="E2550" s="10" t="s">
        <v>956</v>
      </c>
      <c r="F2550" s="10" t="s">
        <v>147</v>
      </c>
      <c r="G2550" s="10" t="s">
        <v>61</v>
      </c>
      <c r="H2550" s="10" t="s">
        <v>5647</v>
      </c>
      <c r="I2550" t="str">
        <f t="shared" si="78"/>
        <v>16060</v>
      </c>
      <c r="L2550" s="11" t="str">
        <f t="shared" si="79"/>
        <v>Casas de Benítez, Cuenca, Castilla-La Mancha</v>
      </c>
    </row>
    <row r="2551" spans="1:12" ht="12.75" customHeight="1" x14ac:dyDescent="0.2">
      <c r="A2551" t="s">
        <v>5648</v>
      </c>
      <c r="B2551" t="s">
        <v>23</v>
      </c>
      <c r="C2551" t="s">
        <v>24</v>
      </c>
      <c r="D2551" s="10" t="s">
        <v>752</v>
      </c>
      <c r="E2551" s="10" t="s">
        <v>956</v>
      </c>
      <c r="F2551" s="10" t="s">
        <v>152</v>
      </c>
      <c r="G2551" s="10" t="s">
        <v>92</v>
      </c>
      <c r="H2551" s="10" t="s">
        <v>5649</v>
      </c>
      <c r="I2551" t="str">
        <f t="shared" si="78"/>
        <v>16061</v>
      </c>
      <c r="L2551" s="11" t="str">
        <f t="shared" si="79"/>
        <v>Casas de Fernando Alonso, Cuenca, Castilla-La Mancha</v>
      </c>
    </row>
    <row r="2552" spans="1:12" ht="12.75" customHeight="1" x14ac:dyDescent="0.2">
      <c r="A2552" t="s">
        <v>5650</v>
      </c>
      <c r="B2552" t="s">
        <v>23</v>
      </c>
      <c r="C2552" t="s">
        <v>24</v>
      </c>
      <c r="D2552" s="10" t="s">
        <v>752</v>
      </c>
      <c r="E2552" s="10" t="s">
        <v>956</v>
      </c>
      <c r="F2552" s="10" t="s">
        <v>340</v>
      </c>
      <c r="G2552" s="10" t="s">
        <v>50</v>
      </c>
      <c r="H2552" s="10" t="s">
        <v>5651</v>
      </c>
      <c r="I2552" t="str">
        <f t="shared" si="78"/>
        <v>16062</v>
      </c>
      <c r="L2552" s="11" t="str">
        <f t="shared" si="79"/>
        <v>Casas de Garcimolina, Cuenca, Castilla-La Mancha</v>
      </c>
    </row>
    <row r="2553" spans="1:12" ht="12.75" customHeight="1" x14ac:dyDescent="0.2">
      <c r="A2553" t="s">
        <v>5652</v>
      </c>
      <c r="B2553" t="s">
        <v>23</v>
      </c>
      <c r="C2553" t="s">
        <v>24</v>
      </c>
      <c r="D2553" s="10" t="s">
        <v>752</v>
      </c>
      <c r="E2553" s="10" t="s">
        <v>956</v>
      </c>
      <c r="F2553" s="10" t="s">
        <v>156</v>
      </c>
      <c r="G2553" s="10" t="s">
        <v>56</v>
      </c>
      <c r="H2553" s="10" t="s">
        <v>5653</v>
      </c>
      <c r="I2553" t="str">
        <f t="shared" si="78"/>
        <v>16063</v>
      </c>
      <c r="L2553" s="11" t="str">
        <f t="shared" si="79"/>
        <v>Casas de Guijarro, Cuenca, Castilla-La Mancha</v>
      </c>
    </row>
    <row r="2554" spans="1:12" ht="12.75" customHeight="1" x14ac:dyDescent="0.2">
      <c r="A2554" t="s">
        <v>5654</v>
      </c>
      <c r="B2554" t="s">
        <v>23</v>
      </c>
      <c r="C2554" t="s">
        <v>24</v>
      </c>
      <c r="D2554" s="10" t="s">
        <v>752</v>
      </c>
      <c r="E2554" s="10" t="s">
        <v>956</v>
      </c>
      <c r="F2554" s="10" t="s">
        <v>317</v>
      </c>
      <c r="G2554" s="10" t="s">
        <v>36</v>
      </c>
      <c r="H2554" s="10" t="s">
        <v>5655</v>
      </c>
      <c r="I2554" t="str">
        <f t="shared" si="78"/>
        <v>16064</v>
      </c>
      <c r="L2554" s="11" t="str">
        <f t="shared" si="79"/>
        <v>Casas de Haro, Cuenca, Castilla-La Mancha</v>
      </c>
    </row>
    <row r="2555" spans="1:12" ht="12.75" customHeight="1" x14ac:dyDescent="0.2">
      <c r="A2555" t="s">
        <v>5656</v>
      </c>
      <c r="B2555" t="s">
        <v>23</v>
      </c>
      <c r="C2555" t="s">
        <v>24</v>
      </c>
      <c r="D2555" s="10" t="s">
        <v>752</v>
      </c>
      <c r="E2555" s="10" t="s">
        <v>956</v>
      </c>
      <c r="F2555" s="10" t="s">
        <v>320</v>
      </c>
      <c r="G2555" s="10" t="s">
        <v>97</v>
      </c>
      <c r="H2555" s="10" t="s">
        <v>5657</v>
      </c>
      <c r="I2555" t="str">
        <f t="shared" si="78"/>
        <v>16065</v>
      </c>
      <c r="L2555" s="11" t="str">
        <f t="shared" si="79"/>
        <v>Casas de los Pinos, Cuenca, Castilla-La Mancha</v>
      </c>
    </row>
    <row r="2556" spans="1:12" ht="12.75" customHeight="1" x14ac:dyDescent="0.2">
      <c r="A2556" t="s">
        <v>5658</v>
      </c>
      <c r="B2556" t="s">
        <v>23</v>
      </c>
      <c r="C2556" t="s">
        <v>24</v>
      </c>
      <c r="D2556" s="10" t="s">
        <v>752</v>
      </c>
      <c r="E2556" s="10" t="s">
        <v>956</v>
      </c>
      <c r="F2556" s="10" t="s">
        <v>323</v>
      </c>
      <c r="G2556" s="10" t="s">
        <v>41</v>
      </c>
      <c r="H2556" s="10" t="s">
        <v>5659</v>
      </c>
      <c r="I2556" t="str">
        <f t="shared" si="78"/>
        <v>16066</v>
      </c>
      <c r="L2556" s="11" t="str">
        <f t="shared" si="79"/>
        <v>Casasimarro, Cuenca, Castilla-La Mancha</v>
      </c>
    </row>
    <row r="2557" spans="1:12" ht="12.75" customHeight="1" x14ac:dyDescent="0.2">
      <c r="A2557" t="s">
        <v>5660</v>
      </c>
      <c r="B2557" t="s">
        <v>23</v>
      </c>
      <c r="C2557" t="s">
        <v>24</v>
      </c>
      <c r="D2557" s="10" t="s">
        <v>752</v>
      </c>
      <c r="E2557" s="10" t="s">
        <v>956</v>
      </c>
      <c r="F2557" s="10" t="s">
        <v>343</v>
      </c>
      <c r="G2557" s="10" t="s">
        <v>128</v>
      </c>
      <c r="H2557" s="10" t="s">
        <v>5661</v>
      </c>
      <c r="I2557" t="str">
        <f t="shared" si="78"/>
        <v>16067</v>
      </c>
      <c r="L2557" s="11" t="str">
        <f t="shared" si="79"/>
        <v>Castejón, Cuenca, Castilla-La Mancha</v>
      </c>
    </row>
    <row r="2558" spans="1:12" ht="12.75" customHeight="1" x14ac:dyDescent="0.2">
      <c r="A2558" t="s">
        <v>5662</v>
      </c>
      <c r="B2558" t="s">
        <v>23</v>
      </c>
      <c r="C2558" t="s">
        <v>24</v>
      </c>
      <c r="D2558" s="10" t="s">
        <v>752</v>
      </c>
      <c r="E2558" s="10" t="s">
        <v>956</v>
      </c>
      <c r="F2558" s="10" t="s">
        <v>160</v>
      </c>
      <c r="G2558" s="10" t="s">
        <v>78</v>
      </c>
      <c r="H2558" s="10" t="s">
        <v>5663</v>
      </c>
      <c r="I2558" t="str">
        <f t="shared" si="78"/>
        <v>16068</v>
      </c>
      <c r="L2558" s="11" t="str">
        <f t="shared" si="79"/>
        <v>Castillejo de Iniesta, Cuenca, Castilla-La Mancha</v>
      </c>
    </row>
    <row r="2559" spans="1:12" ht="12.75" customHeight="1" x14ac:dyDescent="0.2">
      <c r="A2559" t="s">
        <v>5664</v>
      </c>
      <c r="B2559" t="s">
        <v>23</v>
      </c>
      <c r="C2559" t="s">
        <v>24</v>
      </c>
      <c r="D2559" s="10" t="s">
        <v>752</v>
      </c>
      <c r="E2559" s="10" t="s">
        <v>956</v>
      </c>
      <c r="F2559" s="10" t="s">
        <v>655</v>
      </c>
      <c r="G2559" s="10" t="s">
        <v>56</v>
      </c>
      <c r="H2559" s="10" t="s">
        <v>5665</v>
      </c>
      <c r="I2559" t="str">
        <f t="shared" si="78"/>
        <v>16070</v>
      </c>
      <c r="L2559" s="11" t="str">
        <f t="shared" si="79"/>
        <v>Castillejo-Sierra, Cuenca, Castilla-La Mancha</v>
      </c>
    </row>
    <row r="2560" spans="1:12" ht="12.75" customHeight="1" x14ac:dyDescent="0.2">
      <c r="A2560" t="s">
        <v>5666</v>
      </c>
      <c r="B2560" t="s">
        <v>23</v>
      </c>
      <c r="C2560" t="s">
        <v>24</v>
      </c>
      <c r="D2560" s="10" t="s">
        <v>752</v>
      </c>
      <c r="E2560" s="10" t="s">
        <v>956</v>
      </c>
      <c r="F2560" s="10" t="s">
        <v>27</v>
      </c>
      <c r="G2560" s="10" t="s">
        <v>128</v>
      </c>
      <c r="H2560" s="10" t="s">
        <v>5667</v>
      </c>
      <c r="I2560" t="str">
        <f t="shared" si="78"/>
        <v>16071</v>
      </c>
      <c r="L2560" s="11" t="str">
        <f t="shared" si="79"/>
        <v>Castillo-Albaráñez, Cuenca, Castilla-La Mancha</v>
      </c>
    </row>
    <row r="2561" spans="1:12" ht="12.75" customHeight="1" x14ac:dyDescent="0.2">
      <c r="A2561" t="s">
        <v>5668</v>
      </c>
      <c r="B2561" t="s">
        <v>23</v>
      </c>
      <c r="C2561" t="s">
        <v>24</v>
      </c>
      <c r="D2561" s="10" t="s">
        <v>752</v>
      </c>
      <c r="E2561" s="10" t="s">
        <v>956</v>
      </c>
      <c r="F2561" s="10" t="s">
        <v>747</v>
      </c>
      <c r="G2561" s="10" t="s">
        <v>61</v>
      </c>
      <c r="H2561" s="10" t="s">
        <v>5669</v>
      </c>
      <c r="I2561" t="str">
        <f t="shared" si="78"/>
        <v>16072</v>
      </c>
      <c r="L2561" s="11" t="str">
        <f t="shared" si="79"/>
        <v>Castillo de Garcimuñoz, Cuenca, Castilla-La Mancha</v>
      </c>
    </row>
    <row r="2562" spans="1:12" ht="12.75" customHeight="1" x14ac:dyDescent="0.2">
      <c r="A2562" t="s">
        <v>5670</v>
      </c>
      <c r="B2562" t="s">
        <v>23</v>
      </c>
      <c r="C2562" t="s">
        <v>24</v>
      </c>
      <c r="D2562" s="10" t="s">
        <v>752</v>
      </c>
      <c r="E2562" s="10" t="s">
        <v>956</v>
      </c>
      <c r="F2562" s="10" t="s">
        <v>847</v>
      </c>
      <c r="G2562" s="10" t="s">
        <v>97</v>
      </c>
      <c r="H2562" s="10" t="s">
        <v>5671</v>
      </c>
      <c r="I2562" t="str">
        <f t="shared" ref="I2562:I2625" si="80">CONCATENATE(D2562,F2562)</f>
        <v>16073</v>
      </c>
      <c r="L2562" s="11" t="str">
        <f t="shared" si="79"/>
        <v>Cervera del Llano, Cuenca, Castilla-La Mancha</v>
      </c>
    </row>
    <row r="2563" spans="1:12" ht="12.75" customHeight="1" x14ac:dyDescent="0.2">
      <c r="A2563" t="s">
        <v>5672</v>
      </c>
      <c r="B2563" t="s">
        <v>23</v>
      </c>
      <c r="C2563" t="s">
        <v>24</v>
      </c>
      <c r="D2563" s="10" t="s">
        <v>752</v>
      </c>
      <c r="E2563" s="10" t="s">
        <v>956</v>
      </c>
      <c r="F2563" s="10" t="s">
        <v>498</v>
      </c>
      <c r="G2563" s="10" t="s">
        <v>78</v>
      </c>
      <c r="H2563" s="10" t="s">
        <v>5673</v>
      </c>
      <c r="I2563" t="str">
        <f t="shared" si="80"/>
        <v>16074</v>
      </c>
      <c r="L2563" s="11" t="str">
        <f t="shared" ref="L2563:L2626" si="81">CONCATENATE(H2563,", ",E2563,", ",C2563)</f>
        <v>Cierva, La, Cuenca, Castilla-La Mancha</v>
      </c>
    </row>
    <row r="2564" spans="1:12" ht="12.75" customHeight="1" x14ac:dyDescent="0.2">
      <c r="A2564" t="s">
        <v>5674</v>
      </c>
      <c r="B2564" t="s">
        <v>23</v>
      </c>
      <c r="C2564" t="s">
        <v>24</v>
      </c>
      <c r="D2564" s="10" t="s">
        <v>752</v>
      </c>
      <c r="E2564" s="10" t="s">
        <v>956</v>
      </c>
      <c r="F2564" s="10" t="s">
        <v>331</v>
      </c>
      <c r="G2564" s="10" t="s">
        <v>41</v>
      </c>
      <c r="H2564" s="10" t="s">
        <v>956</v>
      </c>
      <c r="I2564" t="str">
        <f t="shared" si="80"/>
        <v>16078</v>
      </c>
      <c r="L2564" s="11" t="str">
        <f t="shared" si="81"/>
        <v>Cuenca, Cuenca, Castilla-La Mancha</v>
      </c>
    </row>
    <row r="2565" spans="1:12" ht="12.75" customHeight="1" x14ac:dyDescent="0.2">
      <c r="A2565" t="s">
        <v>5675</v>
      </c>
      <c r="B2565" t="s">
        <v>23</v>
      </c>
      <c r="C2565" t="s">
        <v>24</v>
      </c>
      <c r="D2565" s="10" t="s">
        <v>752</v>
      </c>
      <c r="E2565" s="10" t="s">
        <v>956</v>
      </c>
      <c r="F2565" s="10" t="s">
        <v>169</v>
      </c>
      <c r="G2565" s="10" t="s">
        <v>50</v>
      </c>
      <c r="H2565" s="10" t="s">
        <v>5676</v>
      </c>
      <c r="I2565" t="str">
        <f t="shared" si="80"/>
        <v>16079</v>
      </c>
      <c r="L2565" s="11" t="str">
        <f t="shared" si="81"/>
        <v>Cueva del Hierro, Cuenca, Castilla-La Mancha</v>
      </c>
    </row>
    <row r="2566" spans="1:12" ht="12.75" customHeight="1" x14ac:dyDescent="0.2">
      <c r="A2566" t="s">
        <v>5677</v>
      </c>
      <c r="B2566" t="s">
        <v>23</v>
      </c>
      <c r="C2566" t="s">
        <v>24</v>
      </c>
      <c r="D2566" s="10" t="s">
        <v>752</v>
      </c>
      <c r="E2566" s="10" t="s">
        <v>956</v>
      </c>
      <c r="F2566" s="10" t="s">
        <v>660</v>
      </c>
      <c r="G2566" s="10" t="s">
        <v>36</v>
      </c>
      <c r="H2566" s="10" t="s">
        <v>5678</v>
      </c>
      <c r="I2566" t="str">
        <f t="shared" si="80"/>
        <v>16081</v>
      </c>
      <c r="L2566" s="11" t="str">
        <f t="shared" si="81"/>
        <v>Chumillas, Cuenca, Castilla-La Mancha</v>
      </c>
    </row>
    <row r="2567" spans="1:12" ht="12.75" customHeight="1" x14ac:dyDescent="0.2">
      <c r="A2567" t="s">
        <v>5679</v>
      </c>
      <c r="B2567" t="s">
        <v>23</v>
      </c>
      <c r="C2567" t="s">
        <v>24</v>
      </c>
      <c r="D2567" s="10" t="s">
        <v>752</v>
      </c>
      <c r="E2567" s="10" t="s">
        <v>956</v>
      </c>
      <c r="F2567" s="10" t="s">
        <v>1262</v>
      </c>
      <c r="G2567" s="10" t="s">
        <v>56</v>
      </c>
      <c r="H2567" s="10" t="s">
        <v>5680</v>
      </c>
      <c r="I2567" t="str">
        <f t="shared" si="80"/>
        <v>16082</v>
      </c>
      <c r="L2567" s="11" t="str">
        <f t="shared" si="81"/>
        <v>Enguídanos, Cuenca, Castilla-La Mancha</v>
      </c>
    </row>
    <row r="2568" spans="1:12" ht="12.75" customHeight="1" x14ac:dyDescent="0.2">
      <c r="A2568" t="s">
        <v>5681</v>
      </c>
      <c r="B2568" t="s">
        <v>23</v>
      </c>
      <c r="C2568" t="s">
        <v>24</v>
      </c>
      <c r="D2568" s="10" t="s">
        <v>752</v>
      </c>
      <c r="E2568" s="10" t="s">
        <v>956</v>
      </c>
      <c r="F2568" s="10" t="s">
        <v>685</v>
      </c>
      <c r="G2568" s="10" t="s">
        <v>28</v>
      </c>
      <c r="H2568" s="10" t="s">
        <v>5682</v>
      </c>
      <c r="I2568" t="str">
        <f t="shared" si="80"/>
        <v>16083</v>
      </c>
      <c r="L2568" s="11" t="str">
        <f t="shared" si="81"/>
        <v>Fresneda de Altarejos, Cuenca, Castilla-La Mancha</v>
      </c>
    </row>
    <row r="2569" spans="1:12" ht="12.75" customHeight="1" x14ac:dyDescent="0.2">
      <c r="A2569" t="s">
        <v>5683</v>
      </c>
      <c r="B2569" t="s">
        <v>23</v>
      </c>
      <c r="C2569" t="s">
        <v>24</v>
      </c>
      <c r="D2569" s="10" t="s">
        <v>752</v>
      </c>
      <c r="E2569" s="10" t="s">
        <v>956</v>
      </c>
      <c r="F2569" s="10" t="s">
        <v>926</v>
      </c>
      <c r="G2569" s="10" t="s">
        <v>41</v>
      </c>
      <c r="H2569" s="10" t="s">
        <v>5684</v>
      </c>
      <c r="I2569" t="str">
        <f t="shared" si="80"/>
        <v>16084</v>
      </c>
      <c r="L2569" s="11" t="str">
        <f t="shared" si="81"/>
        <v>Fresneda de la Sierra, Cuenca, Castilla-La Mancha</v>
      </c>
    </row>
    <row r="2570" spans="1:12" ht="12.75" customHeight="1" x14ac:dyDescent="0.2">
      <c r="A2570" t="s">
        <v>5685</v>
      </c>
      <c r="B2570" t="s">
        <v>23</v>
      </c>
      <c r="C2570" t="s">
        <v>24</v>
      </c>
      <c r="D2570" s="10" t="s">
        <v>752</v>
      </c>
      <c r="E2570" s="10" t="s">
        <v>956</v>
      </c>
      <c r="F2570" s="10" t="s">
        <v>388</v>
      </c>
      <c r="G2570" s="10" t="s">
        <v>50</v>
      </c>
      <c r="H2570" s="10" t="s">
        <v>5686</v>
      </c>
      <c r="I2570" t="str">
        <f t="shared" si="80"/>
        <v>16085</v>
      </c>
      <c r="L2570" s="11" t="str">
        <f t="shared" si="81"/>
        <v>Frontera, La, Cuenca, Castilla-La Mancha</v>
      </c>
    </row>
    <row r="2571" spans="1:12" ht="12.75" customHeight="1" x14ac:dyDescent="0.2">
      <c r="A2571" t="s">
        <v>5687</v>
      </c>
      <c r="B2571" t="s">
        <v>23</v>
      </c>
      <c r="C2571" t="s">
        <v>24</v>
      </c>
      <c r="D2571" s="10" t="s">
        <v>752</v>
      </c>
      <c r="E2571" s="10" t="s">
        <v>956</v>
      </c>
      <c r="F2571" s="10" t="s">
        <v>1271</v>
      </c>
      <c r="G2571" s="10" t="s">
        <v>128</v>
      </c>
      <c r="H2571" s="10" t="s">
        <v>5688</v>
      </c>
      <c r="I2571" t="str">
        <f t="shared" si="80"/>
        <v>16086</v>
      </c>
      <c r="L2571" s="11" t="str">
        <f t="shared" si="81"/>
        <v>Fuente de Pedro Naharro, Cuenca, Castilla-La Mancha</v>
      </c>
    </row>
    <row r="2572" spans="1:12" ht="12.75" customHeight="1" x14ac:dyDescent="0.2">
      <c r="A2572" t="s">
        <v>5689</v>
      </c>
      <c r="B2572" t="s">
        <v>23</v>
      </c>
      <c r="C2572" t="s">
        <v>24</v>
      </c>
      <c r="D2572" s="10" t="s">
        <v>752</v>
      </c>
      <c r="E2572" s="10" t="s">
        <v>956</v>
      </c>
      <c r="F2572" s="10" t="s">
        <v>578</v>
      </c>
      <c r="G2572" s="10" t="s">
        <v>78</v>
      </c>
      <c r="H2572" s="10" t="s">
        <v>5690</v>
      </c>
      <c r="I2572" t="str">
        <f t="shared" si="80"/>
        <v>16087</v>
      </c>
      <c r="L2572" s="11" t="str">
        <f t="shared" si="81"/>
        <v>Fuentelespino de Haro, Cuenca, Castilla-La Mancha</v>
      </c>
    </row>
    <row r="2573" spans="1:12" ht="12.75" customHeight="1" x14ac:dyDescent="0.2">
      <c r="A2573" t="s">
        <v>5691</v>
      </c>
      <c r="B2573" t="s">
        <v>23</v>
      </c>
      <c r="C2573" t="s">
        <v>24</v>
      </c>
      <c r="D2573" s="10" t="s">
        <v>752</v>
      </c>
      <c r="E2573" s="10" t="s">
        <v>956</v>
      </c>
      <c r="F2573" s="10" t="s">
        <v>1451</v>
      </c>
      <c r="G2573" s="10" t="s">
        <v>92</v>
      </c>
      <c r="H2573" s="10" t="s">
        <v>5692</v>
      </c>
      <c r="I2573" t="str">
        <f t="shared" si="80"/>
        <v>16088</v>
      </c>
      <c r="L2573" s="11" t="str">
        <f t="shared" si="81"/>
        <v>Fuentelespino de Moya, Cuenca, Castilla-La Mancha</v>
      </c>
    </row>
    <row r="2574" spans="1:12" ht="12.75" customHeight="1" x14ac:dyDescent="0.2">
      <c r="A2574" t="s">
        <v>5693</v>
      </c>
      <c r="B2574" t="s">
        <v>23</v>
      </c>
      <c r="C2574" t="s">
        <v>24</v>
      </c>
      <c r="D2574" s="10" t="s">
        <v>752</v>
      </c>
      <c r="E2574" s="10" t="s">
        <v>956</v>
      </c>
      <c r="F2574" s="10" t="s">
        <v>1454</v>
      </c>
      <c r="G2574" s="10" t="s">
        <v>61</v>
      </c>
      <c r="H2574" s="10" t="s">
        <v>5694</v>
      </c>
      <c r="I2574" t="str">
        <f t="shared" si="80"/>
        <v>16089</v>
      </c>
      <c r="L2574" s="11" t="str">
        <f t="shared" si="81"/>
        <v>Fuentes, Cuenca, Castilla-La Mancha</v>
      </c>
    </row>
    <row r="2575" spans="1:12" ht="12.75" customHeight="1" x14ac:dyDescent="0.2">
      <c r="A2575" t="s">
        <v>5695</v>
      </c>
      <c r="B2575" t="s">
        <v>23</v>
      </c>
      <c r="C2575" t="s">
        <v>24</v>
      </c>
      <c r="D2575" s="10" t="s">
        <v>752</v>
      </c>
      <c r="E2575" s="10" t="s">
        <v>956</v>
      </c>
      <c r="F2575" s="10" t="s">
        <v>1459</v>
      </c>
      <c r="G2575" s="10" t="s">
        <v>78</v>
      </c>
      <c r="H2575" s="10" t="s">
        <v>5696</v>
      </c>
      <c r="I2575" t="str">
        <f t="shared" si="80"/>
        <v>16091</v>
      </c>
      <c r="L2575" s="11" t="str">
        <f t="shared" si="81"/>
        <v>Fuertescusa, Cuenca, Castilla-La Mancha</v>
      </c>
    </row>
    <row r="2576" spans="1:12" ht="12.75" customHeight="1" x14ac:dyDescent="0.2">
      <c r="A2576" t="s">
        <v>5697</v>
      </c>
      <c r="B2576" t="s">
        <v>23</v>
      </c>
      <c r="C2576" t="s">
        <v>24</v>
      </c>
      <c r="D2576" s="10" t="s">
        <v>752</v>
      </c>
      <c r="E2576" s="10" t="s">
        <v>956</v>
      </c>
      <c r="F2576" s="10" t="s">
        <v>1462</v>
      </c>
      <c r="G2576" s="10" t="s">
        <v>97</v>
      </c>
      <c r="H2576" s="10" t="s">
        <v>5698</v>
      </c>
      <c r="I2576" t="str">
        <f t="shared" si="80"/>
        <v>16092</v>
      </c>
      <c r="L2576" s="11" t="str">
        <f t="shared" si="81"/>
        <v>Gabaldón, Cuenca, Castilla-La Mancha</v>
      </c>
    </row>
    <row r="2577" spans="1:12" ht="12.75" customHeight="1" x14ac:dyDescent="0.2">
      <c r="A2577" t="s">
        <v>5699</v>
      </c>
      <c r="B2577" t="s">
        <v>23</v>
      </c>
      <c r="C2577" t="s">
        <v>24</v>
      </c>
      <c r="D2577" s="10" t="s">
        <v>752</v>
      </c>
      <c r="E2577" s="10" t="s">
        <v>956</v>
      </c>
      <c r="F2577" s="10" t="s">
        <v>177</v>
      </c>
      <c r="G2577" s="10" t="s">
        <v>50</v>
      </c>
      <c r="H2577" s="10" t="s">
        <v>5700</v>
      </c>
      <c r="I2577" t="str">
        <f t="shared" si="80"/>
        <v>16093</v>
      </c>
      <c r="L2577" s="11" t="str">
        <f t="shared" si="81"/>
        <v>Garaballa, Cuenca, Castilla-La Mancha</v>
      </c>
    </row>
    <row r="2578" spans="1:12" ht="12.75" customHeight="1" x14ac:dyDescent="0.2">
      <c r="A2578" t="s">
        <v>5701</v>
      </c>
      <c r="B2578" t="s">
        <v>23</v>
      </c>
      <c r="C2578" t="s">
        <v>24</v>
      </c>
      <c r="D2578" s="10" t="s">
        <v>752</v>
      </c>
      <c r="E2578" s="10" t="s">
        <v>956</v>
      </c>
      <c r="F2578" s="10" t="s">
        <v>1467</v>
      </c>
      <c r="G2578" s="10" t="s">
        <v>92</v>
      </c>
      <c r="H2578" s="10" t="s">
        <v>5702</v>
      </c>
      <c r="I2578" t="str">
        <f t="shared" si="80"/>
        <v>16094</v>
      </c>
      <c r="L2578" s="11" t="str">
        <f t="shared" si="81"/>
        <v>Gascueña, Cuenca, Castilla-La Mancha</v>
      </c>
    </row>
    <row r="2579" spans="1:12" ht="12.75" customHeight="1" x14ac:dyDescent="0.2">
      <c r="A2579" t="s">
        <v>5703</v>
      </c>
      <c r="B2579" t="s">
        <v>23</v>
      </c>
      <c r="C2579" t="s">
        <v>24</v>
      </c>
      <c r="D2579" s="10" t="s">
        <v>752</v>
      </c>
      <c r="E2579" s="10" t="s">
        <v>956</v>
      </c>
      <c r="F2579" s="10" t="s">
        <v>1470</v>
      </c>
      <c r="G2579" s="10" t="s">
        <v>61</v>
      </c>
      <c r="H2579" s="10" t="s">
        <v>5704</v>
      </c>
      <c r="I2579" t="str">
        <f t="shared" si="80"/>
        <v>16095</v>
      </c>
      <c r="L2579" s="11" t="str">
        <f t="shared" si="81"/>
        <v>Graja de Campalbo, Cuenca, Castilla-La Mancha</v>
      </c>
    </row>
    <row r="2580" spans="1:12" ht="12.75" customHeight="1" x14ac:dyDescent="0.2">
      <c r="A2580" t="s">
        <v>5705</v>
      </c>
      <c r="B2580" t="s">
        <v>23</v>
      </c>
      <c r="C2580" t="s">
        <v>24</v>
      </c>
      <c r="D2580" s="10" t="s">
        <v>752</v>
      </c>
      <c r="E2580" s="10" t="s">
        <v>956</v>
      </c>
      <c r="F2580" s="10" t="s">
        <v>581</v>
      </c>
      <c r="G2580" s="10" t="s">
        <v>36</v>
      </c>
      <c r="H2580" s="10" t="s">
        <v>5706</v>
      </c>
      <c r="I2580" t="str">
        <f t="shared" si="80"/>
        <v>16096</v>
      </c>
      <c r="L2580" s="11" t="str">
        <f t="shared" si="81"/>
        <v>Graja de Iniesta, Cuenca, Castilla-La Mancha</v>
      </c>
    </row>
    <row r="2581" spans="1:12" ht="12.75" customHeight="1" x14ac:dyDescent="0.2">
      <c r="A2581" t="s">
        <v>5707</v>
      </c>
      <c r="B2581" t="s">
        <v>23</v>
      </c>
      <c r="C2581" t="s">
        <v>24</v>
      </c>
      <c r="D2581" s="10" t="s">
        <v>752</v>
      </c>
      <c r="E2581" s="10" t="s">
        <v>956</v>
      </c>
      <c r="F2581" s="10" t="s">
        <v>1475</v>
      </c>
      <c r="G2581" s="10" t="s">
        <v>41</v>
      </c>
      <c r="H2581" s="10" t="s">
        <v>5708</v>
      </c>
      <c r="I2581" t="str">
        <f t="shared" si="80"/>
        <v>16097</v>
      </c>
      <c r="L2581" s="11" t="str">
        <f t="shared" si="81"/>
        <v>Henarejos, Cuenca, Castilla-La Mancha</v>
      </c>
    </row>
    <row r="2582" spans="1:12" ht="12.75" customHeight="1" x14ac:dyDescent="0.2">
      <c r="A2582" t="s">
        <v>5709</v>
      </c>
      <c r="B2582" t="s">
        <v>23</v>
      </c>
      <c r="C2582" t="s">
        <v>24</v>
      </c>
      <c r="D2582" s="10" t="s">
        <v>752</v>
      </c>
      <c r="E2582" s="10" t="s">
        <v>956</v>
      </c>
      <c r="F2582" s="10" t="s">
        <v>889</v>
      </c>
      <c r="G2582" s="10" t="s">
        <v>128</v>
      </c>
      <c r="H2582" s="10" t="s">
        <v>5710</v>
      </c>
      <c r="I2582" t="str">
        <f t="shared" si="80"/>
        <v>16098</v>
      </c>
      <c r="L2582" s="11" t="str">
        <f t="shared" si="81"/>
        <v>Herrumblar, El, Cuenca, Castilla-La Mancha</v>
      </c>
    </row>
    <row r="2583" spans="1:12" ht="12.75" customHeight="1" x14ac:dyDescent="0.2">
      <c r="A2583" t="s">
        <v>5711</v>
      </c>
      <c r="B2583" t="s">
        <v>23</v>
      </c>
      <c r="C2583" t="s">
        <v>24</v>
      </c>
      <c r="D2583" s="10" t="s">
        <v>752</v>
      </c>
      <c r="E2583" s="10" t="s">
        <v>956</v>
      </c>
      <c r="F2583" s="10" t="s">
        <v>584</v>
      </c>
      <c r="G2583" s="10" t="s">
        <v>56</v>
      </c>
      <c r="H2583" s="10" t="s">
        <v>5712</v>
      </c>
      <c r="I2583" t="str">
        <f t="shared" si="80"/>
        <v>16099</v>
      </c>
      <c r="L2583" s="11" t="str">
        <f t="shared" si="81"/>
        <v>Hinojosa, La, Cuenca, Castilla-La Mancha</v>
      </c>
    </row>
    <row r="2584" spans="1:12" ht="12.75" customHeight="1" x14ac:dyDescent="0.2">
      <c r="A2584" t="s">
        <v>5713</v>
      </c>
      <c r="B2584" t="s">
        <v>23</v>
      </c>
      <c r="C2584" t="s">
        <v>24</v>
      </c>
      <c r="D2584" s="10" t="s">
        <v>752</v>
      </c>
      <c r="E2584" s="10" t="s">
        <v>956</v>
      </c>
      <c r="F2584" s="10" t="s">
        <v>181</v>
      </c>
      <c r="G2584" s="10" t="s">
        <v>50</v>
      </c>
      <c r="H2584" s="10" t="s">
        <v>5714</v>
      </c>
      <c r="I2584" t="str">
        <f t="shared" si="80"/>
        <v>16100</v>
      </c>
      <c r="L2584" s="11" t="str">
        <f t="shared" si="81"/>
        <v>Hinojosos, Los, Cuenca, Castilla-La Mancha</v>
      </c>
    </row>
    <row r="2585" spans="1:12" ht="12.75" customHeight="1" x14ac:dyDescent="0.2">
      <c r="A2585" t="s">
        <v>5715</v>
      </c>
      <c r="B2585" t="s">
        <v>23</v>
      </c>
      <c r="C2585" t="s">
        <v>24</v>
      </c>
      <c r="D2585" s="10" t="s">
        <v>752</v>
      </c>
      <c r="E2585" s="10" t="s">
        <v>956</v>
      </c>
      <c r="F2585" s="10" t="s">
        <v>185</v>
      </c>
      <c r="G2585" s="10" t="s">
        <v>41</v>
      </c>
      <c r="H2585" s="10" t="s">
        <v>5716</v>
      </c>
      <c r="I2585" t="str">
        <f t="shared" si="80"/>
        <v>16101</v>
      </c>
      <c r="L2585" s="11" t="str">
        <f t="shared" si="81"/>
        <v>Hito, El, Cuenca, Castilla-La Mancha</v>
      </c>
    </row>
    <row r="2586" spans="1:12" ht="12.75" customHeight="1" x14ac:dyDescent="0.2">
      <c r="A2586" t="s">
        <v>5717</v>
      </c>
      <c r="B2586" t="s">
        <v>23</v>
      </c>
      <c r="C2586" t="s">
        <v>24</v>
      </c>
      <c r="D2586" s="10" t="s">
        <v>752</v>
      </c>
      <c r="E2586" s="10" t="s">
        <v>956</v>
      </c>
      <c r="F2586" s="10" t="s">
        <v>501</v>
      </c>
      <c r="G2586" s="10" t="s">
        <v>28</v>
      </c>
      <c r="H2586" s="10" t="s">
        <v>5718</v>
      </c>
      <c r="I2586" t="str">
        <f t="shared" si="80"/>
        <v>16102</v>
      </c>
      <c r="L2586" s="11" t="str">
        <f t="shared" si="81"/>
        <v>Honrubia, Cuenca, Castilla-La Mancha</v>
      </c>
    </row>
    <row r="2587" spans="1:12" ht="12.75" customHeight="1" x14ac:dyDescent="0.2">
      <c r="A2587" t="s">
        <v>5719</v>
      </c>
      <c r="B2587" t="s">
        <v>23</v>
      </c>
      <c r="C2587" t="s">
        <v>24</v>
      </c>
      <c r="D2587" s="10" t="s">
        <v>752</v>
      </c>
      <c r="E2587" s="10" t="s">
        <v>956</v>
      </c>
      <c r="F2587" s="10" t="s">
        <v>188</v>
      </c>
      <c r="G2587" s="10" t="s">
        <v>61</v>
      </c>
      <c r="H2587" s="10" t="s">
        <v>5720</v>
      </c>
      <c r="I2587" t="str">
        <f t="shared" si="80"/>
        <v>16103</v>
      </c>
      <c r="L2587" s="11" t="str">
        <f t="shared" si="81"/>
        <v>Hontanaya, Cuenca, Castilla-La Mancha</v>
      </c>
    </row>
    <row r="2588" spans="1:12" ht="12.75" customHeight="1" x14ac:dyDescent="0.2">
      <c r="A2588" t="s">
        <v>5721</v>
      </c>
      <c r="B2588" t="s">
        <v>23</v>
      </c>
      <c r="C2588" t="s">
        <v>24</v>
      </c>
      <c r="D2588" s="10" t="s">
        <v>752</v>
      </c>
      <c r="E2588" s="10" t="s">
        <v>956</v>
      </c>
      <c r="F2588" s="10" t="s">
        <v>191</v>
      </c>
      <c r="G2588" s="10" t="s">
        <v>128</v>
      </c>
      <c r="H2588" s="10" t="s">
        <v>5722</v>
      </c>
      <c r="I2588" t="str">
        <f t="shared" si="80"/>
        <v>16104</v>
      </c>
      <c r="L2588" s="11" t="str">
        <f t="shared" si="81"/>
        <v>Hontecillas, Cuenca, Castilla-La Mancha</v>
      </c>
    </row>
    <row r="2589" spans="1:12" ht="12.75" customHeight="1" x14ac:dyDescent="0.2">
      <c r="A2589" t="s">
        <v>5723</v>
      </c>
      <c r="B2589" t="s">
        <v>23</v>
      </c>
      <c r="C2589" t="s">
        <v>24</v>
      </c>
      <c r="D2589" s="10" t="s">
        <v>752</v>
      </c>
      <c r="E2589" s="10" t="s">
        <v>956</v>
      </c>
      <c r="F2589" s="10" t="s">
        <v>396</v>
      </c>
      <c r="G2589" s="10" t="s">
        <v>78</v>
      </c>
      <c r="H2589" s="10" t="s">
        <v>5724</v>
      </c>
      <c r="I2589" t="str">
        <f t="shared" si="80"/>
        <v>16106</v>
      </c>
      <c r="L2589" s="11" t="str">
        <f t="shared" si="81"/>
        <v>Horcajo de Santiago, Cuenca, Castilla-La Mancha</v>
      </c>
    </row>
    <row r="2590" spans="1:12" ht="12.75" customHeight="1" x14ac:dyDescent="0.2">
      <c r="A2590" t="s">
        <v>5725</v>
      </c>
      <c r="B2590" t="s">
        <v>23</v>
      </c>
      <c r="C2590" t="s">
        <v>24</v>
      </c>
      <c r="D2590" s="10" t="s">
        <v>752</v>
      </c>
      <c r="E2590" s="10" t="s">
        <v>956</v>
      </c>
      <c r="F2590" s="10" t="s">
        <v>589</v>
      </c>
      <c r="G2590" s="10" t="s">
        <v>92</v>
      </c>
      <c r="H2590" s="10" t="s">
        <v>5726</v>
      </c>
      <c r="I2590" t="str">
        <f t="shared" si="80"/>
        <v>16107</v>
      </c>
      <c r="L2590" s="11" t="str">
        <f t="shared" si="81"/>
        <v>Huélamo, Cuenca, Castilla-La Mancha</v>
      </c>
    </row>
    <row r="2591" spans="1:12" ht="12.75" customHeight="1" x14ac:dyDescent="0.2">
      <c r="A2591" t="s">
        <v>5727</v>
      </c>
      <c r="B2591" t="s">
        <v>23</v>
      </c>
      <c r="C2591" t="s">
        <v>24</v>
      </c>
      <c r="D2591" s="10" t="s">
        <v>752</v>
      </c>
      <c r="E2591" s="10" t="s">
        <v>956</v>
      </c>
      <c r="F2591" s="10" t="s">
        <v>1968</v>
      </c>
      <c r="G2591" s="10" t="s">
        <v>36</v>
      </c>
      <c r="H2591" s="10" t="s">
        <v>5728</v>
      </c>
      <c r="I2591" t="str">
        <f t="shared" si="80"/>
        <v>16108</v>
      </c>
      <c r="L2591" s="11" t="str">
        <f t="shared" si="81"/>
        <v>Huelves, Cuenca, Castilla-La Mancha</v>
      </c>
    </row>
    <row r="2592" spans="1:12" ht="12.75" customHeight="1" x14ac:dyDescent="0.2">
      <c r="A2592" t="s">
        <v>5729</v>
      </c>
      <c r="B2592" t="s">
        <v>23</v>
      </c>
      <c r="C2592" t="s">
        <v>24</v>
      </c>
      <c r="D2592" s="10" t="s">
        <v>752</v>
      </c>
      <c r="E2592" s="10" t="s">
        <v>956</v>
      </c>
      <c r="F2592" s="10" t="s">
        <v>690</v>
      </c>
      <c r="G2592" s="10" t="s">
        <v>97</v>
      </c>
      <c r="H2592" s="10" t="s">
        <v>5730</v>
      </c>
      <c r="I2592" t="str">
        <f t="shared" si="80"/>
        <v>16109</v>
      </c>
      <c r="L2592" s="11" t="str">
        <f t="shared" si="81"/>
        <v>Huérguina, Cuenca, Castilla-La Mancha</v>
      </c>
    </row>
    <row r="2593" spans="1:12" ht="12.75" customHeight="1" x14ac:dyDescent="0.2">
      <c r="A2593" t="s">
        <v>5731</v>
      </c>
      <c r="B2593" t="s">
        <v>23</v>
      </c>
      <c r="C2593" t="s">
        <v>24</v>
      </c>
      <c r="D2593" s="10" t="s">
        <v>752</v>
      </c>
      <c r="E2593" s="10" t="s">
        <v>956</v>
      </c>
      <c r="F2593" s="10" t="s">
        <v>399</v>
      </c>
      <c r="G2593" s="10" t="s">
        <v>61</v>
      </c>
      <c r="H2593" s="10" t="s">
        <v>5732</v>
      </c>
      <c r="I2593" t="str">
        <f t="shared" si="80"/>
        <v>16110</v>
      </c>
      <c r="L2593" s="11" t="str">
        <f t="shared" si="81"/>
        <v>Huerta de la Obispalía, Cuenca, Castilla-La Mancha</v>
      </c>
    </row>
    <row r="2594" spans="1:12" ht="12.75" customHeight="1" x14ac:dyDescent="0.2">
      <c r="A2594" t="s">
        <v>5733</v>
      </c>
      <c r="B2594" t="s">
        <v>23</v>
      </c>
      <c r="C2594" t="s">
        <v>24</v>
      </c>
      <c r="D2594" s="10" t="s">
        <v>752</v>
      </c>
      <c r="E2594" s="10" t="s">
        <v>956</v>
      </c>
      <c r="F2594" s="10" t="s">
        <v>402</v>
      </c>
      <c r="G2594" s="10" t="s">
        <v>92</v>
      </c>
      <c r="H2594" s="10" t="s">
        <v>5734</v>
      </c>
      <c r="I2594" t="str">
        <f t="shared" si="80"/>
        <v>16111</v>
      </c>
      <c r="L2594" s="11" t="str">
        <f t="shared" si="81"/>
        <v>Huerta del Marquesado, Cuenca, Castilla-La Mancha</v>
      </c>
    </row>
    <row r="2595" spans="1:12" ht="12.75" customHeight="1" x14ac:dyDescent="0.2">
      <c r="A2595" t="s">
        <v>5735</v>
      </c>
      <c r="B2595" t="s">
        <v>23</v>
      </c>
      <c r="C2595" t="s">
        <v>24</v>
      </c>
      <c r="D2595" s="10" t="s">
        <v>752</v>
      </c>
      <c r="E2595" s="10" t="s">
        <v>956</v>
      </c>
      <c r="F2595" s="10" t="s">
        <v>35</v>
      </c>
      <c r="G2595" s="10" t="s">
        <v>50</v>
      </c>
      <c r="H2595" s="10" t="s">
        <v>5736</v>
      </c>
      <c r="I2595" t="str">
        <f t="shared" si="80"/>
        <v>16112</v>
      </c>
      <c r="L2595" s="11" t="str">
        <f t="shared" si="81"/>
        <v>Huete, Cuenca, Castilla-La Mancha</v>
      </c>
    </row>
    <row r="2596" spans="1:12" ht="12.75" customHeight="1" x14ac:dyDescent="0.2">
      <c r="A2596" t="s">
        <v>5737</v>
      </c>
      <c r="B2596" t="s">
        <v>23</v>
      </c>
      <c r="C2596" t="s">
        <v>24</v>
      </c>
      <c r="D2596" s="10" t="s">
        <v>752</v>
      </c>
      <c r="E2596" s="10" t="s">
        <v>956</v>
      </c>
      <c r="F2596" s="10" t="s">
        <v>1506</v>
      </c>
      <c r="G2596" s="10" t="s">
        <v>56</v>
      </c>
      <c r="H2596" s="10" t="s">
        <v>5738</v>
      </c>
      <c r="I2596" t="str">
        <f t="shared" si="80"/>
        <v>16113</v>
      </c>
      <c r="L2596" s="11" t="str">
        <f t="shared" si="81"/>
        <v>Iniesta, Cuenca, Castilla-La Mancha</v>
      </c>
    </row>
    <row r="2597" spans="1:12" ht="12.75" customHeight="1" x14ac:dyDescent="0.2">
      <c r="A2597" t="s">
        <v>5739</v>
      </c>
      <c r="B2597" t="s">
        <v>23</v>
      </c>
      <c r="C2597" t="s">
        <v>24</v>
      </c>
      <c r="D2597" s="10" t="s">
        <v>752</v>
      </c>
      <c r="E2597" s="10" t="s">
        <v>956</v>
      </c>
      <c r="F2597" s="10" t="s">
        <v>405</v>
      </c>
      <c r="G2597" s="10" t="s">
        <v>97</v>
      </c>
      <c r="H2597" s="10" t="s">
        <v>5740</v>
      </c>
      <c r="I2597" t="str">
        <f t="shared" si="80"/>
        <v>16115</v>
      </c>
      <c r="L2597" s="11" t="str">
        <f t="shared" si="81"/>
        <v>Laguna del Marquesado, Cuenca, Castilla-La Mancha</v>
      </c>
    </row>
    <row r="2598" spans="1:12" ht="12.75" customHeight="1" x14ac:dyDescent="0.2">
      <c r="A2598" t="s">
        <v>5741</v>
      </c>
      <c r="B2598" t="s">
        <v>23</v>
      </c>
      <c r="C2598" t="s">
        <v>24</v>
      </c>
      <c r="D2598" s="10" t="s">
        <v>752</v>
      </c>
      <c r="E2598" s="10" t="s">
        <v>956</v>
      </c>
      <c r="F2598" s="10" t="s">
        <v>196</v>
      </c>
      <c r="G2598" s="10" t="s">
        <v>41</v>
      </c>
      <c r="H2598" s="10" t="s">
        <v>5742</v>
      </c>
      <c r="I2598" t="str">
        <f t="shared" si="80"/>
        <v>16116</v>
      </c>
      <c r="L2598" s="11" t="str">
        <f t="shared" si="81"/>
        <v>Lagunaseca, Cuenca, Castilla-La Mancha</v>
      </c>
    </row>
    <row r="2599" spans="1:12" ht="12.75" customHeight="1" x14ac:dyDescent="0.2">
      <c r="A2599" t="s">
        <v>5743</v>
      </c>
      <c r="B2599" t="s">
        <v>23</v>
      </c>
      <c r="C2599" t="s">
        <v>24</v>
      </c>
      <c r="D2599" s="10" t="s">
        <v>752</v>
      </c>
      <c r="E2599" s="10" t="s">
        <v>956</v>
      </c>
      <c r="F2599" s="10" t="s">
        <v>1515</v>
      </c>
      <c r="G2599" s="10" t="s">
        <v>128</v>
      </c>
      <c r="H2599" s="10" t="s">
        <v>5744</v>
      </c>
      <c r="I2599" t="str">
        <f t="shared" si="80"/>
        <v>16117</v>
      </c>
      <c r="L2599" s="11" t="str">
        <f t="shared" si="81"/>
        <v>Landete, Cuenca, Castilla-La Mancha</v>
      </c>
    </row>
    <row r="2600" spans="1:12" ht="12.75" customHeight="1" x14ac:dyDescent="0.2">
      <c r="A2600" t="s">
        <v>5745</v>
      </c>
      <c r="B2600" t="s">
        <v>23</v>
      </c>
      <c r="C2600" t="s">
        <v>24</v>
      </c>
      <c r="D2600" s="10" t="s">
        <v>752</v>
      </c>
      <c r="E2600" s="10" t="s">
        <v>956</v>
      </c>
      <c r="F2600" s="10" t="s">
        <v>199</v>
      </c>
      <c r="G2600" s="10" t="s">
        <v>78</v>
      </c>
      <c r="H2600" s="10" t="s">
        <v>5746</v>
      </c>
      <c r="I2600" t="str">
        <f t="shared" si="80"/>
        <v>16118</v>
      </c>
      <c r="L2600" s="11" t="str">
        <f t="shared" si="81"/>
        <v>Ledaña, Cuenca, Castilla-La Mancha</v>
      </c>
    </row>
    <row r="2601" spans="1:12" ht="12.75" customHeight="1" x14ac:dyDescent="0.2">
      <c r="A2601" t="s">
        <v>5747</v>
      </c>
      <c r="B2601" t="s">
        <v>23</v>
      </c>
      <c r="C2601" t="s">
        <v>24</v>
      </c>
      <c r="D2601" s="10" t="s">
        <v>752</v>
      </c>
      <c r="E2601" s="10" t="s">
        <v>956</v>
      </c>
      <c r="F2601" s="10" t="s">
        <v>202</v>
      </c>
      <c r="G2601" s="10" t="s">
        <v>28</v>
      </c>
      <c r="H2601" s="10" t="s">
        <v>5748</v>
      </c>
      <c r="I2601" t="str">
        <f t="shared" si="80"/>
        <v>16119</v>
      </c>
      <c r="L2601" s="11" t="str">
        <f t="shared" si="81"/>
        <v>Leganiel, Cuenca, Castilla-La Mancha</v>
      </c>
    </row>
    <row r="2602" spans="1:12" ht="12.75" customHeight="1" x14ac:dyDescent="0.2">
      <c r="A2602" t="s">
        <v>5749</v>
      </c>
      <c r="B2602" t="s">
        <v>23</v>
      </c>
      <c r="C2602" t="s">
        <v>24</v>
      </c>
      <c r="D2602" s="10" t="s">
        <v>752</v>
      </c>
      <c r="E2602" s="10" t="s">
        <v>956</v>
      </c>
      <c r="F2602" s="10" t="s">
        <v>208</v>
      </c>
      <c r="G2602" s="10" t="s">
        <v>128</v>
      </c>
      <c r="H2602" s="10" t="s">
        <v>5750</v>
      </c>
      <c r="I2602" t="str">
        <f t="shared" si="80"/>
        <v>16121</v>
      </c>
      <c r="L2602" s="11" t="str">
        <f t="shared" si="81"/>
        <v>Majadas, Las, Cuenca, Castilla-La Mancha</v>
      </c>
    </row>
    <row r="2603" spans="1:12" ht="12.75" customHeight="1" x14ac:dyDescent="0.2">
      <c r="A2603" t="s">
        <v>5751</v>
      </c>
      <c r="B2603" t="s">
        <v>23</v>
      </c>
      <c r="C2603" t="s">
        <v>24</v>
      </c>
      <c r="D2603" s="10" t="s">
        <v>752</v>
      </c>
      <c r="E2603" s="10" t="s">
        <v>956</v>
      </c>
      <c r="F2603" s="10" t="s">
        <v>211</v>
      </c>
      <c r="G2603" s="10" t="s">
        <v>61</v>
      </c>
      <c r="H2603" s="10" t="s">
        <v>5752</v>
      </c>
      <c r="I2603" t="str">
        <f t="shared" si="80"/>
        <v>16122</v>
      </c>
      <c r="L2603" s="11" t="str">
        <f t="shared" si="81"/>
        <v>Mariana, Cuenca, Castilla-La Mancha</v>
      </c>
    </row>
    <row r="2604" spans="1:12" ht="12.75" customHeight="1" x14ac:dyDescent="0.2">
      <c r="A2604" t="s">
        <v>5753</v>
      </c>
      <c r="B2604" t="s">
        <v>23</v>
      </c>
      <c r="C2604" t="s">
        <v>24</v>
      </c>
      <c r="D2604" s="10" t="s">
        <v>752</v>
      </c>
      <c r="E2604" s="10" t="s">
        <v>956</v>
      </c>
      <c r="F2604" s="10" t="s">
        <v>214</v>
      </c>
      <c r="G2604" s="10" t="s">
        <v>97</v>
      </c>
      <c r="H2604" s="10" t="s">
        <v>5754</v>
      </c>
      <c r="I2604" t="str">
        <f t="shared" si="80"/>
        <v>16123</v>
      </c>
      <c r="L2604" s="11" t="str">
        <f t="shared" si="81"/>
        <v>Masegosa, Cuenca, Castilla-La Mancha</v>
      </c>
    </row>
    <row r="2605" spans="1:12" ht="12.75" customHeight="1" x14ac:dyDescent="0.2">
      <c r="A2605" t="s">
        <v>5755</v>
      </c>
      <c r="B2605" t="s">
        <v>23</v>
      </c>
      <c r="C2605" t="s">
        <v>24</v>
      </c>
      <c r="D2605" s="10" t="s">
        <v>752</v>
      </c>
      <c r="E2605" s="10" t="s">
        <v>956</v>
      </c>
      <c r="F2605" s="10" t="s">
        <v>349</v>
      </c>
      <c r="G2605" s="10" t="s">
        <v>78</v>
      </c>
      <c r="H2605" s="10" t="s">
        <v>5756</v>
      </c>
      <c r="I2605" t="str">
        <f t="shared" si="80"/>
        <v>16124</v>
      </c>
      <c r="L2605" s="11" t="str">
        <f t="shared" si="81"/>
        <v>Mesas, Las, Cuenca, Castilla-La Mancha</v>
      </c>
    </row>
    <row r="2606" spans="1:12" ht="12.75" customHeight="1" x14ac:dyDescent="0.2">
      <c r="A2606" t="s">
        <v>5757</v>
      </c>
      <c r="B2606" t="s">
        <v>23</v>
      </c>
      <c r="C2606" t="s">
        <v>24</v>
      </c>
      <c r="D2606" s="10" t="s">
        <v>752</v>
      </c>
      <c r="E2606" s="10" t="s">
        <v>956</v>
      </c>
      <c r="F2606" s="10" t="s">
        <v>1532</v>
      </c>
      <c r="G2606" s="10" t="s">
        <v>28</v>
      </c>
      <c r="H2606" s="10" t="s">
        <v>5758</v>
      </c>
      <c r="I2606" t="str">
        <f t="shared" si="80"/>
        <v>16125</v>
      </c>
      <c r="L2606" s="11" t="str">
        <f t="shared" si="81"/>
        <v>Minglanilla, Cuenca, Castilla-La Mancha</v>
      </c>
    </row>
    <row r="2607" spans="1:12" ht="12.75" customHeight="1" x14ac:dyDescent="0.2">
      <c r="A2607" t="s">
        <v>5759</v>
      </c>
      <c r="B2607" t="s">
        <v>23</v>
      </c>
      <c r="C2607" t="s">
        <v>24</v>
      </c>
      <c r="D2607" s="10" t="s">
        <v>752</v>
      </c>
      <c r="E2607" s="10" t="s">
        <v>956</v>
      </c>
      <c r="F2607" s="10" t="s">
        <v>2003</v>
      </c>
      <c r="G2607" s="10" t="s">
        <v>92</v>
      </c>
      <c r="H2607" s="10" t="s">
        <v>5760</v>
      </c>
      <c r="I2607" t="str">
        <f t="shared" si="80"/>
        <v>16126</v>
      </c>
      <c r="L2607" s="11" t="str">
        <f t="shared" si="81"/>
        <v>Mira, Cuenca, Castilla-La Mancha</v>
      </c>
    </row>
    <row r="2608" spans="1:12" ht="12.75" customHeight="1" x14ac:dyDescent="0.2">
      <c r="A2608" t="s">
        <v>5761</v>
      </c>
      <c r="B2608" t="s">
        <v>23</v>
      </c>
      <c r="C2608" t="s">
        <v>24</v>
      </c>
      <c r="D2608" s="10" t="s">
        <v>752</v>
      </c>
      <c r="E2608" s="10" t="s">
        <v>956</v>
      </c>
      <c r="F2608" s="10" t="s">
        <v>414</v>
      </c>
      <c r="G2608" s="10" t="s">
        <v>41</v>
      </c>
      <c r="H2608" s="10" t="s">
        <v>5762</v>
      </c>
      <c r="I2608" t="str">
        <f t="shared" si="80"/>
        <v>16128</v>
      </c>
      <c r="L2608" s="11" t="str">
        <f t="shared" si="81"/>
        <v>Monreal del Llano, Cuenca, Castilla-La Mancha</v>
      </c>
    </row>
    <row r="2609" spans="1:12" ht="12.75" customHeight="1" x14ac:dyDescent="0.2">
      <c r="A2609" t="s">
        <v>5763</v>
      </c>
      <c r="B2609" t="s">
        <v>23</v>
      </c>
      <c r="C2609" t="s">
        <v>24</v>
      </c>
      <c r="D2609" s="10" t="s">
        <v>752</v>
      </c>
      <c r="E2609" s="10" t="s">
        <v>956</v>
      </c>
      <c r="F2609" s="10" t="s">
        <v>217</v>
      </c>
      <c r="G2609" s="10" t="s">
        <v>50</v>
      </c>
      <c r="H2609" s="10" t="s">
        <v>5764</v>
      </c>
      <c r="I2609" t="str">
        <f t="shared" si="80"/>
        <v>16129</v>
      </c>
      <c r="L2609" s="11" t="str">
        <f t="shared" si="81"/>
        <v>Montalbanejo, Cuenca, Castilla-La Mancha</v>
      </c>
    </row>
    <row r="2610" spans="1:12" ht="12.75" customHeight="1" x14ac:dyDescent="0.2">
      <c r="A2610" t="s">
        <v>5765</v>
      </c>
      <c r="B2610" t="s">
        <v>23</v>
      </c>
      <c r="C2610" t="s">
        <v>24</v>
      </c>
      <c r="D2610" s="10" t="s">
        <v>752</v>
      </c>
      <c r="E2610" s="10" t="s">
        <v>956</v>
      </c>
      <c r="F2610" s="10" t="s">
        <v>220</v>
      </c>
      <c r="G2610" s="10" t="s">
        <v>97</v>
      </c>
      <c r="H2610" s="10" t="s">
        <v>5766</v>
      </c>
      <c r="I2610" t="str">
        <f t="shared" si="80"/>
        <v>16130</v>
      </c>
      <c r="L2610" s="11" t="str">
        <f t="shared" si="81"/>
        <v>Montalbo, Cuenca, Castilla-La Mancha</v>
      </c>
    </row>
    <row r="2611" spans="1:12" ht="12.75" customHeight="1" x14ac:dyDescent="0.2">
      <c r="A2611" t="s">
        <v>5767</v>
      </c>
      <c r="B2611" t="s">
        <v>23</v>
      </c>
      <c r="C2611" t="s">
        <v>24</v>
      </c>
      <c r="D2611" s="10" t="s">
        <v>752</v>
      </c>
      <c r="E2611" s="10" t="s">
        <v>956</v>
      </c>
      <c r="F2611" s="10" t="s">
        <v>1544</v>
      </c>
      <c r="G2611" s="10" t="s">
        <v>36</v>
      </c>
      <c r="H2611" s="10" t="s">
        <v>5768</v>
      </c>
      <c r="I2611" t="str">
        <f t="shared" si="80"/>
        <v>16131</v>
      </c>
      <c r="L2611" s="11" t="str">
        <f t="shared" si="81"/>
        <v>Monteagudo de las Salinas, Cuenca, Castilla-La Mancha</v>
      </c>
    </row>
    <row r="2612" spans="1:12" ht="12.75" customHeight="1" x14ac:dyDescent="0.2">
      <c r="A2612" t="s">
        <v>5769</v>
      </c>
      <c r="B2612" t="s">
        <v>23</v>
      </c>
      <c r="C2612" t="s">
        <v>24</v>
      </c>
      <c r="D2612" s="10" t="s">
        <v>752</v>
      </c>
      <c r="E2612" s="10" t="s">
        <v>956</v>
      </c>
      <c r="F2612" s="10" t="s">
        <v>223</v>
      </c>
      <c r="G2612" s="10" t="s">
        <v>56</v>
      </c>
      <c r="H2612" s="10" t="s">
        <v>5770</v>
      </c>
      <c r="I2612" t="str">
        <f t="shared" si="80"/>
        <v>16132</v>
      </c>
      <c r="L2612" s="11" t="str">
        <f t="shared" si="81"/>
        <v>Mota de Altarejos, Cuenca, Castilla-La Mancha</v>
      </c>
    </row>
    <row r="2613" spans="1:12" ht="12.75" customHeight="1" x14ac:dyDescent="0.2">
      <c r="A2613" t="s">
        <v>5771</v>
      </c>
      <c r="B2613" t="s">
        <v>23</v>
      </c>
      <c r="C2613" t="s">
        <v>24</v>
      </c>
      <c r="D2613" s="10" t="s">
        <v>752</v>
      </c>
      <c r="E2613" s="10" t="s">
        <v>956</v>
      </c>
      <c r="F2613" s="10" t="s">
        <v>226</v>
      </c>
      <c r="G2613" s="10" t="s">
        <v>28</v>
      </c>
      <c r="H2613" s="10" t="s">
        <v>5772</v>
      </c>
      <c r="I2613" t="str">
        <f t="shared" si="80"/>
        <v>16133</v>
      </c>
      <c r="L2613" s="11" t="str">
        <f t="shared" si="81"/>
        <v>Mota del Cuervo, Cuenca, Castilla-La Mancha</v>
      </c>
    </row>
    <row r="2614" spans="1:12" ht="12.75" customHeight="1" x14ac:dyDescent="0.2">
      <c r="A2614" t="s">
        <v>5773</v>
      </c>
      <c r="B2614" t="s">
        <v>23</v>
      </c>
      <c r="C2614" t="s">
        <v>24</v>
      </c>
      <c r="D2614" s="10" t="s">
        <v>752</v>
      </c>
      <c r="E2614" s="10" t="s">
        <v>956</v>
      </c>
      <c r="F2614" s="10" t="s">
        <v>780</v>
      </c>
      <c r="G2614" s="10" t="s">
        <v>41</v>
      </c>
      <c r="H2614" s="10" t="s">
        <v>5774</v>
      </c>
      <c r="I2614" t="str">
        <f t="shared" si="80"/>
        <v>16134</v>
      </c>
      <c r="L2614" s="11" t="str">
        <f t="shared" si="81"/>
        <v>Motilla del Palancar, Cuenca, Castilla-La Mancha</v>
      </c>
    </row>
    <row r="2615" spans="1:12" ht="12.75" customHeight="1" x14ac:dyDescent="0.2">
      <c r="A2615" t="s">
        <v>5775</v>
      </c>
      <c r="B2615" t="s">
        <v>23</v>
      </c>
      <c r="C2615" t="s">
        <v>24</v>
      </c>
      <c r="D2615" s="10" t="s">
        <v>752</v>
      </c>
      <c r="E2615" s="10" t="s">
        <v>956</v>
      </c>
      <c r="F2615" s="10" t="s">
        <v>1553</v>
      </c>
      <c r="G2615" s="10" t="s">
        <v>50</v>
      </c>
      <c r="H2615" s="10" t="s">
        <v>5776</v>
      </c>
      <c r="I2615" t="str">
        <f t="shared" si="80"/>
        <v>16135</v>
      </c>
      <c r="L2615" s="11" t="str">
        <f t="shared" si="81"/>
        <v>Moya, Cuenca, Castilla-La Mancha</v>
      </c>
    </row>
    <row r="2616" spans="1:12" ht="12.75" customHeight="1" x14ac:dyDescent="0.2">
      <c r="A2616" t="s">
        <v>5777</v>
      </c>
      <c r="B2616" t="s">
        <v>23</v>
      </c>
      <c r="C2616" t="s">
        <v>24</v>
      </c>
      <c r="D2616" s="10" t="s">
        <v>752</v>
      </c>
      <c r="E2616" s="10" t="s">
        <v>956</v>
      </c>
      <c r="F2616" s="10" t="s">
        <v>896</v>
      </c>
      <c r="G2616" s="10" t="s">
        <v>78</v>
      </c>
      <c r="H2616" s="10" t="s">
        <v>5778</v>
      </c>
      <c r="I2616" t="str">
        <f t="shared" si="80"/>
        <v>16137</v>
      </c>
      <c r="L2616" s="11" t="str">
        <f t="shared" si="81"/>
        <v>Narboneta, Cuenca, Castilla-La Mancha</v>
      </c>
    </row>
    <row r="2617" spans="1:12" ht="12.75" customHeight="1" x14ac:dyDescent="0.2">
      <c r="A2617" t="s">
        <v>5779</v>
      </c>
      <c r="B2617" t="s">
        <v>23</v>
      </c>
      <c r="C2617" t="s">
        <v>24</v>
      </c>
      <c r="D2617" s="10" t="s">
        <v>752</v>
      </c>
      <c r="E2617" s="10" t="s">
        <v>956</v>
      </c>
      <c r="F2617" s="10" t="s">
        <v>1563</v>
      </c>
      <c r="G2617" s="10" t="s">
        <v>61</v>
      </c>
      <c r="H2617" s="10" t="s">
        <v>5780</v>
      </c>
      <c r="I2617" t="str">
        <f t="shared" si="80"/>
        <v>16139</v>
      </c>
      <c r="L2617" s="11" t="str">
        <f t="shared" si="81"/>
        <v>Olivares de Júcar, Cuenca, Castilla-La Mancha</v>
      </c>
    </row>
    <row r="2618" spans="1:12" ht="12.75" customHeight="1" x14ac:dyDescent="0.2">
      <c r="A2618" t="s">
        <v>5781</v>
      </c>
      <c r="B2618" t="s">
        <v>23</v>
      </c>
      <c r="C2618" t="s">
        <v>24</v>
      </c>
      <c r="D2618" s="10" t="s">
        <v>752</v>
      </c>
      <c r="E2618" s="10" t="s">
        <v>956</v>
      </c>
      <c r="F2618" s="10" t="s">
        <v>1566</v>
      </c>
      <c r="G2618" s="10" t="s">
        <v>28</v>
      </c>
      <c r="H2618" s="10" t="s">
        <v>5782</v>
      </c>
      <c r="I2618" t="str">
        <f t="shared" si="80"/>
        <v>16140</v>
      </c>
      <c r="L2618" s="11" t="str">
        <f t="shared" si="81"/>
        <v>Olmeda de la Cuesta, Cuenca, Castilla-La Mancha</v>
      </c>
    </row>
    <row r="2619" spans="1:12" ht="12.75" customHeight="1" x14ac:dyDescent="0.2">
      <c r="A2619" t="s">
        <v>5783</v>
      </c>
      <c r="B2619" t="s">
        <v>23</v>
      </c>
      <c r="C2619" t="s">
        <v>24</v>
      </c>
      <c r="D2619" s="10" t="s">
        <v>752</v>
      </c>
      <c r="E2619" s="10" t="s">
        <v>956</v>
      </c>
      <c r="F2619" s="10" t="s">
        <v>2032</v>
      </c>
      <c r="G2619" s="10" t="s">
        <v>78</v>
      </c>
      <c r="H2619" s="10" t="s">
        <v>5784</v>
      </c>
      <c r="I2619" t="str">
        <f t="shared" si="80"/>
        <v>16141</v>
      </c>
      <c r="L2619" s="11" t="str">
        <f t="shared" si="81"/>
        <v>Olmeda del Rey, Cuenca, Castilla-La Mancha</v>
      </c>
    </row>
    <row r="2620" spans="1:12" ht="12.75" customHeight="1" x14ac:dyDescent="0.2">
      <c r="A2620" t="s">
        <v>5785</v>
      </c>
      <c r="B2620" t="s">
        <v>23</v>
      </c>
      <c r="C2620" t="s">
        <v>24</v>
      </c>
      <c r="D2620" s="10" t="s">
        <v>752</v>
      </c>
      <c r="E2620" s="10" t="s">
        <v>956</v>
      </c>
      <c r="F2620" s="10" t="s">
        <v>420</v>
      </c>
      <c r="G2620" s="10" t="s">
        <v>97</v>
      </c>
      <c r="H2620" s="10" t="s">
        <v>5786</v>
      </c>
      <c r="I2620" t="str">
        <f t="shared" si="80"/>
        <v>16142</v>
      </c>
      <c r="L2620" s="11" t="str">
        <f t="shared" si="81"/>
        <v>Olmedilla de Alarcón, Cuenca, Castilla-La Mancha</v>
      </c>
    </row>
    <row r="2621" spans="1:12" ht="12.75" customHeight="1" x14ac:dyDescent="0.2">
      <c r="A2621" t="s">
        <v>5787</v>
      </c>
      <c r="B2621" t="s">
        <v>23</v>
      </c>
      <c r="C2621" t="s">
        <v>24</v>
      </c>
      <c r="D2621" s="10" t="s">
        <v>752</v>
      </c>
      <c r="E2621" s="10" t="s">
        <v>956</v>
      </c>
      <c r="F2621" s="10" t="s">
        <v>229</v>
      </c>
      <c r="G2621" s="10" t="s">
        <v>50</v>
      </c>
      <c r="H2621" s="10" t="s">
        <v>5788</v>
      </c>
      <c r="I2621" t="str">
        <f t="shared" si="80"/>
        <v>16143</v>
      </c>
      <c r="L2621" s="11" t="str">
        <f t="shared" si="81"/>
        <v>Olmedilla de Eliz, Cuenca, Castilla-La Mancha</v>
      </c>
    </row>
    <row r="2622" spans="1:12" ht="12.75" customHeight="1" x14ac:dyDescent="0.2">
      <c r="A2622" t="s">
        <v>5789</v>
      </c>
      <c r="B2622" t="s">
        <v>23</v>
      </c>
      <c r="C2622" t="s">
        <v>24</v>
      </c>
      <c r="D2622" s="10" t="s">
        <v>752</v>
      </c>
      <c r="E2622" s="10" t="s">
        <v>956</v>
      </c>
      <c r="F2622" s="10" t="s">
        <v>426</v>
      </c>
      <c r="G2622" s="10" t="s">
        <v>61</v>
      </c>
      <c r="H2622" s="10" t="s">
        <v>5790</v>
      </c>
      <c r="I2622" t="str">
        <f t="shared" si="80"/>
        <v>16145</v>
      </c>
      <c r="L2622" s="11" t="str">
        <f t="shared" si="81"/>
        <v>Osa de la Vega, Cuenca, Castilla-La Mancha</v>
      </c>
    </row>
    <row r="2623" spans="1:12" ht="12.75" customHeight="1" x14ac:dyDescent="0.2">
      <c r="A2623" t="s">
        <v>5791</v>
      </c>
      <c r="B2623" t="s">
        <v>23</v>
      </c>
      <c r="C2623" t="s">
        <v>24</v>
      </c>
      <c r="D2623" s="10" t="s">
        <v>752</v>
      </c>
      <c r="E2623" s="10" t="s">
        <v>956</v>
      </c>
      <c r="F2623" s="10" t="s">
        <v>598</v>
      </c>
      <c r="G2623" s="10" t="s">
        <v>36</v>
      </c>
      <c r="H2623" s="10" t="s">
        <v>5792</v>
      </c>
      <c r="I2623" t="str">
        <f t="shared" si="80"/>
        <v>16146</v>
      </c>
      <c r="L2623" s="11" t="str">
        <f t="shared" si="81"/>
        <v>Pajarón, Cuenca, Castilla-La Mancha</v>
      </c>
    </row>
    <row r="2624" spans="1:12" ht="12.75" customHeight="1" x14ac:dyDescent="0.2">
      <c r="A2624" t="s">
        <v>5793</v>
      </c>
      <c r="B2624" t="s">
        <v>23</v>
      </c>
      <c r="C2624" t="s">
        <v>24</v>
      </c>
      <c r="D2624" s="10" t="s">
        <v>752</v>
      </c>
      <c r="E2624" s="10" t="s">
        <v>956</v>
      </c>
      <c r="F2624" s="10" t="s">
        <v>2043</v>
      </c>
      <c r="G2624" s="10" t="s">
        <v>41</v>
      </c>
      <c r="H2624" s="10" t="s">
        <v>5794</v>
      </c>
      <c r="I2624" t="str">
        <f t="shared" si="80"/>
        <v>16147</v>
      </c>
      <c r="L2624" s="11" t="str">
        <f t="shared" si="81"/>
        <v>Pajaroncillo, Cuenca, Castilla-La Mancha</v>
      </c>
    </row>
    <row r="2625" spans="1:12" ht="12.75" customHeight="1" x14ac:dyDescent="0.2">
      <c r="A2625" t="s">
        <v>5795</v>
      </c>
      <c r="B2625" t="s">
        <v>23</v>
      </c>
      <c r="C2625" t="s">
        <v>24</v>
      </c>
      <c r="D2625" s="10" t="s">
        <v>752</v>
      </c>
      <c r="E2625" s="10" t="s">
        <v>956</v>
      </c>
      <c r="F2625" s="10" t="s">
        <v>429</v>
      </c>
      <c r="G2625" s="10" t="s">
        <v>128</v>
      </c>
      <c r="H2625" s="10" t="s">
        <v>5796</v>
      </c>
      <c r="I2625" t="str">
        <f t="shared" si="80"/>
        <v>16148</v>
      </c>
      <c r="L2625" s="11" t="str">
        <f t="shared" si="81"/>
        <v>Palomares del Campo, Cuenca, Castilla-La Mancha</v>
      </c>
    </row>
    <row r="2626" spans="1:12" ht="12.75" customHeight="1" x14ac:dyDescent="0.2">
      <c r="A2626" t="s">
        <v>5797</v>
      </c>
      <c r="B2626" t="s">
        <v>23</v>
      </c>
      <c r="C2626" t="s">
        <v>24</v>
      </c>
      <c r="D2626" s="10" t="s">
        <v>752</v>
      </c>
      <c r="E2626" s="10" t="s">
        <v>956</v>
      </c>
      <c r="F2626" s="10" t="s">
        <v>2048</v>
      </c>
      <c r="G2626" s="10" t="s">
        <v>56</v>
      </c>
      <c r="H2626" s="10" t="s">
        <v>5798</v>
      </c>
      <c r="I2626" t="str">
        <f t="shared" ref="I2626:I2689" si="82">CONCATENATE(D2626,F2626)</f>
        <v>16149</v>
      </c>
      <c r="L2626" s="11" t="str">
        <f t="shared" si="81"/>
        <v>Palomera, Cuenca, Castilla-La Mancha</v>
      </c>
    </row>
    <row r="2627" spans="1:12" ht="12.75" customHeight="1" x14ac:dyDescent="0.2">
      <c r="A2627" t="s">
        <v>5799</v>
      </c>
      <c r="B2627" t="s">
        <v>23</v>
      </c>
      <c r="C2627" t="s">
        <v>24</v>
      </c>
      <c r="D2627" s="10" t="s">
        <v>752</v>
      </c>
      <c r="E2627" s="10" t="s">
        <v>956</v>
      </c>
      <c r="F2627" s="10" t="s">
        <v>432</v>
      </c>
      <c r="G2627" s="10" t="s">
        <v>78</v>
      </c>
      <c r="H2627" s="10" t="s">
        <v>5800</v>
      </c>
      <c r="I2627" t="str">
        <f t="shared" si="82"/>
        <v>16150</v>
      </c>
      <c r="L2627" s="11" t="str">
        <f t="shared" ref="L2627:L2690" si="83">CONCATENATE(H2627,", ",E2627,", ",C2627)</f>
        <v>Paracuellos, Cuenca, Castilla-La Mancha</v>
      </c>
    </row>
    <row r="2628" spans="1:12" ht="12.75" customHeight="1" x14ac:dyDescent="0.2">
      <c r="A2628" t="s">
        <v>5801</v>
      </c>
      <c r="B2628" t="s">
        <v>23</v>
      </c>
      <c r="C2628" t="s">
        <v>24</v>
      </c>
      <c r="D2628" s="10" t="s">
        <v>752</v>
      </c>
      <c r="E2628" s="10" t="s">
        <v>956</v>
      </c>
      <c r="F2628" s="10" t="s">
        <v>232</v>
      </c>
      <c r="G2628" s="10" t="s">
        <v>56</v>
      </c>
      <c r="H2628" s="10" t="s">
        <v>5802</v>
      </c>
      <c r="I2628" t="str">
        <f t="shared" si="82"/>
        <v>16151</v>
      </c>
      <c r="L2628" s="11" t="str">
        <f t="shared" si="83"/>
        <v>Paredes, Cuenca, Castilla-La Mancha</v>
      </c>
    </row>
    <row r="2629" spans="1:12" ht="12.75" customHeight="1" x14ac:dyDescent="0.2">
      <c r="A2629" t="s">
        <v>5803</v>
      </c>
      <c r="B2629" t="s">
        <v>23</v>
      </c>
      <c r="C2629" t="s">
        <v>24</v>
      </c>
      <c r="D2629" s="10" t="s">
        <v>752</v>
      </c>
      <c r="E2629" s="10" t="s">
        <v>956</v>
      </c>
      <c r="F2629" s="10" t="s">
        <v>235</v>
      </c>
      <c r="G2629" s="10" t="s">
        <v>36</v>
      </c>
      <c r="H2629" s="10" t="s">
        <v>5804</v>
      </c>
      <c r="I2629" t="str">
        <f t="shared" si="82"/>
        <v>16152</v>
      </c>
      <c r="L2629" s="11" t="str">
        <f t="shared" si="83"/>
        <v>Parra de las Vegas, La, Cuenca, Castilla-La Mancha</v>
      </c>
    </row>
    <row r="2630" spans="1:12" ht="12.75" customHeight="1" x14ac:dyDescent="0.2">
      <c r="A2630" t="s">
        <v>5805</v>
      </c>
      <c r="B2630" t="s">
        <v>23</v>
      </c>
      <c r="C2630" t="s">
        <v>24</v>
      </c>
      <c r="D2630" s="10" t="s">
        <v>752</v>
      </c>
      <c r="E2630" s="10" t="s">
        <v>956</v>
      </c>
      <c r="F2630" s="10" t="s">
        <v>2055</v>
      </c>
      <c r="G2630" s="10" t="s">
        <v>41</v>
      </c>
      <c r="H2630" s="10" t="s">
        <v>5806</v>
      </c>
      <c r="I2630" t="str">
        <f t="shared" si="82"/>
        <v>16153</v>
      </c>
      <c r="L2630" s="11" t="str">
        <f t="shared" si="83"/>
        <v>Pedernoso, El, Cuenca, Castilla-La Mancha</v>
      </c>
    </row>
    <row r="2631" spans="1:12" ht="12.75" customHeight="1" x14ac:dyDescent="0.2">
      <c r="A2631" t="s">
        <v>5807</v>
      </c>
      <c r="B2631" t="s">
        <v>23</v>
      </c>
      <c r="C2631" t="s">
        <v>24</v>
      </c>
      <c r="D2631" s="10" t="s">
        <v>752</v>
      </c>
      <c r="E2631" s="10" t="s">
        <v>956</v>
      </c>
      <c r="F2631" s="10" t="s">
        <v>435</v>
      </c>
      <c r="G2631" s="10" t="s">
        <v>28</v>
      </c>
      <c r="H2631" s="10" t="s">
        <v>5808</v>
      </c>
      <c r="I2631" t="str">
        <f t="shared" si="82"/>
        <v>16154</v>
      </c>
      <c r="L2631" s="11" t="str">
        <f t="shared" si="83"/>
        <v>Pedroñeras, Las, Cuenca, Castilla-La Mancha</v>
      </c>
    </row>
    <row r="2632" spans="1:12" ht="12.75" customHeight="1" x14ac:dyDescent="0.2">
      <c r="A2632" t="s">
        <v>5809</v>
      </c>
      <c r="B2632" t="s">
        <v>23</v>
      </c>
      <c r="C2632" t="s">
        <v>24</v>
      </c>
      <c r="D2632" s="10" t="s">
        <v>752</v>
      </c>
      <c r="E2632" s="10" t="s">
        <v>956</v>
      </c>
      <c r="F2632" s="10" t="s">
        <v>603</v>
      </c>
      <c r="G2632" s="10" t="s">
        <v>92</v>
      </c>
      <c r="H2632" s="10" t="s">
        <v>5810</v>
      </c>
      <c r="I2632" t="str">
        <f t="shared" si="82"/>
        <v>16155</v>
      </c>
      <c r="L2632" s="11" t="str">
        <f t="shared" si="83"/>
        <v>Peral, El, Cuenca, Castilla-La Mancha</v>
      </c>
    </row>
    <row r="2633" spans="1:12" ht="12.75" customHeight="1" x14ac:dyDescent="0.2">
      <c r="A2633" t="s">
        <v>5811</v>
      </c>
      <c r="B2633" t="s">
        <v>23</v>
      </c>
      <c r="C2633" t="s">
        <v>24</v>
      </c>
      <c r="D2633" s="10" t="s">
        <v>752</v>
      </c>
      <c r="E2633" s="10" t="s">
        <v>956</v>
      </c>
      <c r="F2633" s="10" t="s">
        <v>2062</v>
      </c>
      <c r="G2633" s="10" t="s">
        <v>61</v>
      </c>
      <c r="H2633" s="10" t="s">
        <v>5812</v>
      </c>
      <c r="I2633" t="str">
        <f t="shared" si="82"/>
        <v>16156</v>
      </c>
      <c r="L2633" s="11" t="str">
        <f t="shared" si="83"/>
        <v>Peraleja, La, Cuenca, Castilla-La Mancha</v>
      </c>
    </row>
    <row r="2634" spans="1:12" ht="12.75" customHeight="1" x14ac:dyDescent="0.2">
      <c r="A2634" t="s">
        <v>5813</v>
      </c>
      <c r="B2634" t="s">
        <v>23</v>
      </c>
      <c r="C2634" t="s">
        <v>24</v>
      </c>
      <c r="D2634" s="10" t="s">
        <v>752</v>
      </c>
      <c r="E2634" s="10" t="s">
        <v>956</v>
      </c>
      <c r="F2634" s="10" t="s">
        <v>2065</v>
      </c>
      <c r="G2634" s="10" t="s">
        <v>97</v>
      </c>
      <c r="H2634" s="10" t="s">
        <v>5814</v>
      </c>
      <c r="I2634" t="str">
        <f t="shared" si="82"/>
        <v>16157</v>
      </c>
      <c r="L2634" s="11" t="str">
        <f t="shared" si="83"/>
        <v>Pesquera, La, Cuenca, Castilla-La Mancha</v>
      </c>
    </row>
    <row r="2635" spans="1:12" ht="12.75" customHeight="1" x14ac:dyDescent="0.2">
      <c r="A2635" t="s">
        <v>5815</v>
      </c>
      <c r="B2635" t="s">
        <v>23</v>
      </c>
      <c r="C2635" t="s">
        <v>24</v>
      </c>
      <c r="D2635" s="10" t="s">
        <v>752</v>
      </c>
      <c r="E2635" s="10" t="s">
        <v>956</v>
      </c>
      <c r="F2635" s="10" t="s">
        <v>238</v>
      </c>
      <c r="G2635" s="10" t="s">
        <v>50</v>
      </c>
      <c r="H2635" s="10" t="s">
        <v>5816</v>
      </c>
      <c r="I2635" t="str">
        <f t="shared" si="82"/>
        <v>16158</v>
      </c>
      <c r="L2635" s="11" t="str">
        <f t="shared" si="83"/>
        <v>Picazo, El, Cuenca, Castilla-La Mancha</v>
      </c>
    </row>
    <row r="2636" spans="1:12" ht="12.75" customHeight="1" x14ac:dyDescent="0.2">
      <c r="A2636" t="s">
        <v>5817</v>
      </c>
      <c r="B2636" t="s">
        <v>23</v>
      </c>
      <c r="C2636" t="s">
        <v>24</v>
      </c>
      <c r="D2636" s="10" t="s">
        <v>752</v>
      </c>
      <c r="E2636" s="10" t="s">
        <v>956</v>
      </c>
      <c r="F2636" s="10" t="s">
        <v>2070</v>
      </c>
      <c r="G2636" s="10" t="s">
        <v>128</v>
      </c>
      <c r="H2636" s="10" t="s">
        <v>5818</v>
      </c>
      <c r="I2636" t="str">
        <f t="shared" si="82"/>
        <v>16159</v>
      </c>
      <c r="L2636" s="11" t="str">
        <f t="shared" si="83"/>
        <v>Pinarejo, Cuenca, Castilla-La Mancha</v>
      </c>
    </row>
    <row r="2637" spans="1:12" ht="12.75" customHeight="1" x14ac:dyDescent="0.2">
      <c r="A2637" t="s">
        <v>5819</v>
      </c>
      <c r="B2637" t="s">
        <v>23</v>
      </c>
      <c r="C2637" t="s">
        <v>24</v>
      </c>
      <c r="D2637" s="10" t="s">
        <v>752</v>
      </c>
      <c r="E2637" s="10" t="s">
        <v>956</v>
      </c>
      <c r="F2637" s="10" t="s">
        <v>867</v>
      </c>
      <c r="G2637" s="10" t="s">
        <v>41</v>
      </c>
      <c r="H2637" s="10" t="s">
        <v>5820</v>
      </c>
      <c r="I2637" t="str">
        <f t="shared" si="82"/>
        <v>16160</v>
      </c>
      <c r="L2637" s="11" t="str">
        <f t="shared" si="83"/>
        <v>Pineda de Gigüela, Cuenca, Castilla-La Mancha</v>
      </c>
    </row>
    <row r="2638" spans="1:12" ht="12.75" customHeight="1" x14ac:dyDescent="0.2">
      <c r="A2638" t="s">
        <v>5821</v>
      </c>
      <c r="B2638" t="s">
        <v>23</v>
      </c>
      <c r="C2638" t="s">
        <v>24</v>
      </c>
      <c r="D2638" s="10" t="s">
        <v>752</v>
      </c>
      <c r="E2638" s="10" t="s">
        <v>956</v>
      </c>
      <c r="F2638" s="10" t="s">
        <v>438</v>
      </c>
      <c r="G2638" s="10" t="s">
        <v>97</v>
      </c>
      <c r="H2638" s="10" t="s">
        <v>5822</v>
      </c>
      <c r="I2638" t="str">
        <f t="shared" si="82"/>
        <v>16161</v>
      </c>
      <c r="L2638" s="11" t="str">
        <f t="shared" si="83"/>
        <v>Piqueras del Castillo, Cuenca, Castilla-La Mancha</v>
      </c>
    </row>
    <row r="2639" spans="1:12" ht="12.75" customHeight="1" x14ac:dyDescent="0.2">
      <c r="A2639" t="s">
        <v>5823</v>
      </c>
      <c r="B2639" t="s">
        <v>23</v>
      </c>
      <c r="C2639" t="s">
        <v>24</v>
      </c>
      <c r="D2639" s="10" t="s">
        <v>752</v>
      </c>
      <c r="E2639" s="10" t="s">
        <v>956</v>
      </c>
      <c r="F2639" s="10" t="s">
        <v>2077</v>
      </c>
      <c r="G2639" s="10" t="s">
        <v>78</v>
      </c>
      <c r="H2639" s="10" t="s">
        <v>5824</v>
      </c>
      <c r="I2639" t="str">
        <f t="shared" si="82"/>
        <v>16162</v>
      </c>
      <c r="L2639" s="11" t="str">
        <f t="shared" si="83"/>
        <v>Portalrubio de Guadamejud, Cuenca, Castilla-La Mancha</v>
      </c>
    </row>
    <row r="2640" spans="1:12" ht="12.75" customHeight="1" x14ac:dyDescent="0.2">
      <c r="A2640" t="s">
        <v>5825</v>
      </c>
      <c r="B2640" t="s">
        <v>23</v>
      </c>
      <c r="C2640" t="s">
        <v>24</v>
      </c>
      <c r="D2640" s="10" t="s">
        <v>752</v>
      </c>
      <c r="E2640" s="10" t="s">
        <v>956</v>
      </c>
      <c r="F2640" s="10" t="s">
        <v>2080</v>
      </c>
      <c r="G2640" s="10" t="s">
        <v>92</v>
      </c>
      <c r="H2640" s="10" t="s">
        <v>5826</v>
      </c>
      <c r="I2640" t="str">
        <f t="shared" si="82"/>
        <v>16163</v>
      </c>
      <c r="L2640" s="11" t="str">
        <f t="shared" si="83"/>
        <v>Portilla, Cuenca, Castilla-La Mancha</v>
      </c>
    </row>
    <row r="2641" spans="1:12" ht="12.75" customHeight="1" x14ac:dyDescent="0.2">
      <c r="A2641" t="s">
        <v>5827</v>
      </c>
      <c r="B2641" t="s">
        <v>23</v>
      </c>
      <c r="C2641" t="s">
        <v>24</v>
      </c>
      <c r="D2641" s="10" t="s">
        <v>752</v>
      </c>
      <c r="E2641" s="10" t="s">
        <v>956</v>
      </c>
      <c r="F2641" s="10" t="s">
        <v>243</v>
      </c>
      <c r="G2641" s="10" t="s">
        <v>128</v>
      </c>
      <c r="H2641" s="10" t="s">
        <v>5828</v>
      </c>
      <c r="I2641" t="str">
        <f t="shared" si="82"/>
        <v>16165</v>
      </c>
      <c r="L2641" s="11" t="str">
        <f t="shared" si="83"/>
        <v>Poyatos, Cuenca, Castilla-La Mancha</v>
      </c>
    </row>
    <row r="2642" spans="1:12" ht="12.75" customHeight="1" x14ac:dyDescent="0.2">
      <c r="A2642" t="s">
        <v>5829</v>
      </c>
      <c r="B2642" t="s">
        <v>23</v>
      </c>
      <c r="C2642" t="s">
        <v>24</v>
      </c>
      <c r="D2642" s="10" t="s">
        <v>752</v>
      </c>
      <c r="E2642" s="10" t="s">
        <v>956</v>
      </c>
      <c r="F2642" s="10" t="s">
        <v>2087</v>
      </c>
      <c r="G2642" s="10" t="s">
        <v>56</v>
      </c>
      <c r="H2642" s="10" t="s">
        <v>5830</v>
      </c>
      <c r="I2642" t="str">
        <f t="shared" si="82"/>
        <v>16166</v>
      </c>
      <c r="L2642" s="11" t="str">
        <f t="shared" si="83"/>
        <v>Pozoamargo, Cuenca, Castilla-La Mancha</v>
      </c>
    </row>
    <row r="2643" spans="1:12" ht="12.75" customHeight="1" x14ac:dyDescent="0.2">
      <c r="A2643" t="s">
        <v>5831</v>
      </c>
      <c r="B2643" t="s">
        <v>23</v>
      </c>
      <c r="C2643" t="s">
        <v>24</v>
      </c>
      <c r="D2643" s="10" t="s">
        <v>752</v>
      </c>
      <c r="E2643" s="10" t="s">
        <v>956</v>
      </c>
      <c r="F2643" s="10" t="s">
        <v>246</v>
      </c>
      <c r="G2643" s="10" t="s">
        <v>28</v>
      </c>
      <c r="H2643" s="10" t="s">
        <v>5832</v>
      </c>
      <c r="I2643" t="str">
        <f t="shared" si="82"/>
        <v>16167</v>
      </c>
      <c r="L2643" s="11" t="str">
        <f t="shared" si="83"/>
        <v>Pozorrubio de Santiago, Cuenca, Castilla-La Mancha</v>
      </c>
    </row>
    <row r="2644" spans="1:12" ht="12.75" customHeight="1" x14ac:dyDescent="0.2">
      <c r="A2644" t="s">
        <v>5833</v>
      </c>
      <c r="B2644" t="s">
        <v>23</v>
      </c>
      <c r="C2644" t="s">
        <v>24</v>
      </c>
      <c r="D2644" s="10" t="s">
        <v>752</v>
      </c>
      <c r="E2644" s="10" t="s">
        <v>956</v>
      </c>
      <c r="F2644" s="10" t="s">
        <v>699</v>
      </c>
      <c r="G2644" s="10" t="s">
        <v>36</v>
      </c>
      <c r="H2644" s="10" t="s">
        <v>5834</v>
      </c>
      <c r="I2644" t="str">
        <f t="shared" si="82"/>
        <v>16169</v>
      </c>
      <c r="L2644" s="11" t="str">
        <f t="shared" si="83"/>
        <v>Pozuelo, El, Cuenca, Castilla-La Mancha</v>
      </c>
    </row>
    <row r="2645" spans="1:12" ht="12.75" customHeight="1" x14ac:dyDescent="0.2">
      <c r="A2645" t="s">
        <v>5835</v>
      </c>
      <c r="B2645" t="s">
        <v>23</v>
      </c>
      <c r="C2645" t="s">
        <v>24</v>
      </c>
      <c r="D2645" s="10" t="s">
        <v>752</v>
      </c>
      <c r="E2645" s="10" t="s">
        <v>956</v>
      </c>
      <c r="F2645" s="10" t="s">
        <v>702</v>
      </c>
      <c r="G2645" s="10" t="s">
        <v>92</v>
      </c>
      <c r="H2645" s="10" t="s">
        <v>5836</v>
      </c>
      <c r="I2645" t="str">
        <f t="shared" si="82"/>
        <v>16170</v>
      </c>
      <c r="L2645" s="11" t="str">
        <f t="shared" si="83"/>
        <v>Priego, Cuenca, Castilla-La Mancha</v>
      </c>
    </row>
    <row r="2646" spans="1:12" ht="12.75" customHeight="1" x14ac:dyDescent="0.2">
      <c r="A2646" t="s">
        <v>5837</v>
      </c>
      <c r="B2646" t="s">
        <v>23</v>
      </c>
      <c r="C2646" t="s">
        <v>24</v>
      </c>
      <c r="D2646" s="10" t="s">
        <v>752</v>
      </c>
      <c r="E2646" s="10" t="s">
        <v>956</v>
      </c>
      <c r="F2646" s="10" t="s">
        <v>249</v>
      </c>
      <c r="G2646" s="10" t="s">
        <v>28</v>
      </c>
      <c r="H2646" s="10" t="s">
        <v>5838</v>
      </c>
      <c r="I2646" t="str">
        <f t="shared" si="82"/>
        <v>16171</v>
      </c>
      <c r="L2646" s="11" t="str">
        <f t="shared" si="83"/>
        <v>Provencio, El, Cuenca, Castilla-La Mancha</v>
      </c>
    </row>
    <row r="2647" spans="1:12" ht="12.75" customHeight="1" x14ac:dyDescent="0.2">
      <c r="A2647" t="s">
        <v>5839</v>
      </c>
      <c r="B2647" t="s">
        <v>23</v>
      </c>
      <c r="C2647" t="s">
        <v>24</v>
      </c>
      <c r="D2647" s="10" t="s">
        <v>752</v>
      </c>
      <c r="E2647" s="10" t="s">
        <v>956</v>
      </c>
      <c r="F2647" s="10" t="s">
        <v>252</v>
      </c>
      <c r="G2647" s="10" t="s">
        <v>41</v>
      </c>
      <c r="H2647" s="10" t="s">
        <v>5840</v>
      </c>
      <c r="I2647" t="str">
        <f t="shared" si="82"/>
        <v>16172</v>
      </c>
      <c r="L2647" s="11" t="str">
        <f t="shared" si="83"/>
        <v>Puebla de Almenara, Cuenca, Castilla-La Mancha</v>
      </c>
    </row>
    <row r="2648" spans="1:12" ht="12.75" customHeight="1" x14ac:dyDescent="0.2">
      <c r="A2648" t="s">
        <v>5841</v>
      </c>
      <c r="B2648" t="s">
        <v>23</v>
      </c>
      <c r="C2648" t="s">
        <v>24</v>
      </c>
      <c r="D2648" s="10" t="s">
        <v>752</v>
      </c>
      <c r="E2648" s="10" t="s">
        <v>956</v>
      </c>
      <c r="F2648" s="10" t="s">
        <v>2105</v>
      </c>
      <c r="G2648" s="10" t="s">
        <v>61</v>
      </c>
      <c r="H2648" s="10" t="s">
        <v>5842</v>
      </c>
      <c r="I2648" t="str">
        <f t="shared" si="82"/>
        <v>16174</v>
      </c>
      <c r="L2648" s="11" t="str">
        <f t="shared" si="83"/>
        <v>Puebla del Salvador, Cuenca, Castilla-La Mancha</v>
      </c>
    </row>
    <row r="2649" spans="1:12" ht="12.75" customHeight="1" x14ac:dyDescent="0.2">
      <c r="A2649" t="s">
        <v>5843</v>
      </c>
      <c r="B2649" t="s">
        <v>23</v>
      </c>
      <c r="C2649" t="s">
        <v>24</v>
      </c>
      <c r="D2649" s="10" t="s">
        <v>752</v>
      </c>
      <c r="E2649" s="10" t="s">
        <v>956</v>
      </c>
      <c r="F2649" s="10" t="s">
        <v>2108</v>
      </c>
      <c r="G2649" s="10" t="s">
        <v>36</v>
      </c>
      <c r="H2649" s="10" t="s">
        <v>5844</v>
      </c>
      <c r="I2649" t="str">
        <f t="shared" si="82"/>
        <v>16175</v>
      </c>
      <c r="L2649" s="11" t="str">
        <f t="shared" si="83"/>
        <v>Quintanar del Rey, Cuenca, Castilla-La Mancha</v>
      </c>
    </row>
    <row r="2650" spans="1:12" ht="12.75" customHeight="1" x14ac:dyDescent="0.2">
      <c r="A2650" t="s">
        <v>5845</v>
      </c>
      <c r="B2650" t="s">
        <v>23</v>
      </c>
      <c r="C2650" t="s">
        <v>24</v>
      </c>
      <c r="D2650" s="10" t="s">
        <v>752</v>
      </c>
      <c r="E2650" s="10" t="s">
        <v>956</v>
      </c>
      <c r="F2650" s="10" t="s">
        <v>611</v>
      </c>
      <c r="G2650" s="10" t="s">
        <v>97</v>
      </c>
      <c r="H2650" s="10" t="s">
        <v>5846</v>
      </c>
      <c r="I2650" t="str">
        <f t="shared" si="82"/>
        <v>16176</v>
      </c>
      <c r="L2650" s="11" t="str">
        <f t="shared" si="83"/>
        <v>Rada de Haro, Cuenca, Castilla-La Mancha</v>
      </c>
    </row>
    <row r="2651" spans="1:12" ht="12.75" customHeight="1" x14ac:dyDescent="0.2">
      <c r="A2651" t="s">
        <v>5847</v>
      </c>
      <c r="B2651" t="s">
        <v>23</v>
      </c>
      <c r="C2651" t="s">
        <v>24</v>
      </c>
      <c r="D2651" s="10" t="s">
        <v>752</v>
      </c>
      <c r="E2651" s="10" t="s">
        <v>956</v>
      </c>
      <c r="F2651" s="10" t="s">
        <v>255</v>
      </c>
      <c r="G2651" s="10" t="s">
        <v>50</v>
      </c>
      <c r="H2651" s="10" t="s">
        <v>5848</v>
      </c>
      <c r="I2651" t="str">
        <f t="shared" si="82"/>
        <v>16177</v>
      </c>
      <c r="L2651" s="11" t="str">
        <f t="shared" si="83"/>
        <v>Reíllo, Cuenca, Castilla-La Mancha</v>
      </c>
    </row>
    <row r="2652" spans="1:12" ht="12.75" customHeight="1" x14ac:dyDescent="0.2">
      <c r="A2652" t="s">
        <v>5849</v>
      </c>
      <c r="B2652" t="s">
        <v>23</v>
      </c>
      <c r="C2652" t="s">
        <v>24</v>
      </c>
      <c r="D2652" s="10" t="s">
        <v>752</v>
      </c>
      <c r="E2652" s="10" t="s">
        <v>956</v>
      </c>
      <c r="F2652" s="10" t="s">
        <v>2122</v>
      </c>
      <c r="G2652" s="10" t="s">
        <v>50</v>
      </c>
      <c r="H2652" s="10" t="s">
        <v>5850</v>
      </c>
      <c r="I2652" t="str">
        <f t="shared" si="82"/>
        <v>16181</v>
      </c>
      <c r="L2652" s="11" t="str">
        <f t="shared" si="83"/>
        <v>Rozalén del Monte, Cuenca, Castilla-La Mancha</v>
      </c>
    </row>
    <row r="2653" spans="1:12" ht="12.75" customHeight="1" x14ac:dyDescent="0.2">
      <c r="A2653" t="s">
        <v>5851</v>
      </c>
      <c r="B2653" t="s">
        <v>23</v>
      </c>
      <c r="C2653" t="s">
        <v>24</v>
      </c>
      <c r="D2653" s="10" t="s">
        <v>752</v>
      </c>
      <c r="E2653" s="10" t="s">
        <v>956</v>
      </c>
      <c r="F2653" s="10" t="s">
        <v>872</v>
      </c>
      <c r="G2653" s="10" t="s">
        <v>78</v>
      </c>
      <c r="H2653" s="10" t="s">
        <v>5852</v>
      </c>
      <c r="I2653" t="str">
        <f t="shared" si="82"/>
        <v>16185</v>
      </c>
      <c r="L2653" s="11" t="str">
        <f t="shared" si="83"/>
        <v>Saceda-Trasierra, Cuenca, Castilla-La Mancha</v>
      </c>
    </row>
    <row r="2654" spans="1:12" ht="12.75" customHeight="1" x14ac:dyDescent="0.2">
      <c r="A2654" t="s">
        <v>5853</v>
      </c>
      <c r="B2654" t="s">
        <v>23</v>
      </c>
      <c r="C2654" t="s">
        <v>24</v>
      </c>
      <c r="D2654" s="10" t="s">
        <v>752</v>
      </c>
      <c r="E2654" s="10" t="s">
        <v>956</v>
      </c>
      <c r="F2654" s="10" t="s">
        <v>2133</v>
      </c>
      <c r="G2654" s="10" t="s">
        <v>28</v>
      </c>
      <c r="H2654" s="10" t="s">
        <v>5854</v>
      </c>
      <c r="I2654" t="str">
        <f t="shared" si="82"/>
        <v>16186</v>
      </c>
      <c r="L2654" s="11" t="str">
        <f t="shared" si="83"/>
        <v>Saelices, Cuenca, Castilla-La Mancha</v>
      </c>
    </row>
    <row r="2655" spans="1:12" ht="12.75" customHeight="1" x14ac:dyDescent="0.2">
      <c r="A2655" t="s">
        <v>5855</v>
      </c>
      <c r="B2655" t="s">
        <v>23</v>
      </c>
      <c r="C2655" t="s">
        <v>24</v>
      </c>
      <c r="D2655" s="10" t="s">
        <v>752</v>
      </c>
      <c r="E2655" s="10" t="s">
        <v>956</v>
      </c>
      <c r="F2655" s="10" t="s">
        <v>2136</v>
      </c>
      <c r="G2655" s="10" t="s">
        <v>61</v>
      </c>
      <c r="H2655" s="10" t="s">
        <v>5856</v>
      </c>
      <c r="I2655" t="str">
        <f t="shared" si="82"/>
        <v>16187</v>
      </c>
      <c r="L2655" s="11" t="str">
        <f t="shared" si="83"/>
        <v>Salinas del Manzano, Cuenca, Castilla-La Mancha</v>
      </c>
    </row>
    <row r="2656" spans="1:12" ht="12.75" customHeight="1" x14ac:dyDescent="0.2">
      <c r="A2656" t="s">
        <v>5857</v>
      </c>
      <c r="B2656" t="s">
        <v>23</v>
      </c>
      <c r="C2656" t="s">
        <v>24</v>
      </c>
      <c r="D2656" s="10" t="s">
        <v>752</v>
      </c>
      <c r="E2656" s="10" t="s">
        <v>956</v>
      </c>
      <c r="F2656" s="10" t="s">
        <v>2139</v>
      </c>
      <c r="G2656" s="10" t="s">
        <v>97</v>
      </c>
      <c r="H2656" s="10" t="s">
        <v>5858</v>
      </c>
      <c r="I2656" t="str">
        <f t="shared" si="82"/>
        <v>16188</v>
      </c>
      <c r="L2656" s="11" t="str">
        <f t="shared" si="83"/>
        <v>Salmeroncillos, Cuenca, Castilla-La Mancha</v>
      </c>
    </row>
    <row r="2657" spans="1:12" ht="12.75" customHeight="1" x14ac:dyDescent="0.2">
      <c r="A2657" t="s">
        <v>5859</v>
      </c>
      <c r="B2657" t="s">
        <v>23</v>
      </c>
      <c r="C2657" t="s">
        <v>24</v>
      </c>
      <c r="D2657" s="10" t="s">
        <v>752</v>
      </c>
      <c r="E2657" s="10" t="s">
        <v>956</v>
      </c>
      <c r="F2657" s="10" t="s">
        <v>510</v>
      </c>
      <c r="G2657" s="10" t="s">
        <v>41</v>
      </c>
      <c r="H2657" s="10" t="s">
        <v>5860</v>
      </c>
      <c r="I2657" t="str">
        <f t="shared" si="82"/>
        <v>16189</v>
      </c>
      <c r="L2657" s="11" t="str">
        <f t="shared" si="83"/>
        <v>Salvacañete, Cuenca, Castilla-La Mancha</v>
      </c>
    </row>
    <row r="2658" spans="1:12" ht="12.75" customHeight="1" x14ac:dyDescent="0.2">
      <c r="A2658" t="s">
        <v>5861</v>
      </c>
      <c r="B2658" t="s">
        <v>23</v>
      </c>
      <c r="C2658" t="s">
        <v>24</v>
      </c>
      <c r="D2658" s="10" t="s">
        <v>752</v>
      </c>
      <c r="E2658" s="10" t="s">
        <v>956</v>
      </c>
      <c r="F2658" s="10" t="s">
        <v>2144</v>
      </c>
      <c r="G2658" s="10" t="s">
        <v>36</v>
      </c>
      <c r="H2658" s="10" t="s">
        <v>5862</v>
      </c>
      <c r="I2658" t="str">
        <f t="shared" si="82"/>
        <v>16190</v>
      </c>
      <c r="L2658" s="11" t="str">
        <f t="shared" si="83"/>
        <v>San Clemente, Cuenca, Castilla-La Mancha</v>
      </c>
    </row>
    <row r="2659" spans="1:12" ht="12.75" customHeight="1" x14ac:dyDescent="0.2">
      <c r="A2659" t="s">
        <v>5863</v>
      </c>
      <c r="B2659" t="s">
        <v>23</v>
      </c>
      <c r="C2659" t="s">
        <v>24</v>
      </c>
      <c r="D2659" s="10" t="s">
        <v>752</v>
      </c>
      <c r="E2659" s="10" t="s">
        <v>956</v>
      </c>
      <c r="F2659" s="10" t="s">
        <v>614</v>
      </c>
      <c r="G2659" s="10" t="s">
        <v>61</v>
      </c>
      <c r="H2659" s="10" t="s">
        <v>5864</v>
      </c>
      <c r="I2659" t="str">
        <f t="shared" si="82"/>
        <v>16191</v>
      </c>
      <c r="L2659" s="11" t="str">
        <f t="shared" si="83"/>
        <v>San Lorenzo de la Parrilla, Cuenca, Castilla-La Mancha</v>
      </c>
    </row>
    <row r="2660" spans="1:12" ht="12.75" customHeight="1" x14ac:dyDescent="0.2">
      <c r="A2660" t="s">
        <v>5865</v>
      </c>
      <c r="B2660" t="s">
        <v>23</v>
      </c>
      <c r="C2660" t="s">
        <v>24</v>
      </c>
      <c r="D2660" s="10" t="s">
        <v>752</v>
      </c>
      <c r="E2660" s="10" t="s">
        <v>956</v>
      </c>
      <c r="F2660" s="10" t="s">
        <v>783</v>
      </c>
      <c r="G2660" s="10" t="s">
        <v>128</v>
      </c>
      <c r="H2660" s="10" t="s">
        <v>5866</v>
      </c>
      <c r="I2660" t="str">
        <f t="shared" si="82"/>
        <v>16192</v>
      </c>
      <c r="L2660" s="11" t="str">
        <f t="shared" si="83"/>
        <v>San Martín de Boniches, Cuenca, Castilla-La Mancha</v>
      </c>
    </row>
    <row r="2661" spans="1:12" ht="12.75" customHeight="1" x14ac:dyDescent="0.2">
      <c r="A2661" t="s">
        <v>5867</v>
      </c>
      <c r="B2661" t="s">
        <v>23</v>
      </c>
      <c r="C2661" t="s">
        <v>24</v>
      </c>
      <c r="D2661" s="10" t="s">
        <v>752</v>
      </c>
      <c r="E2661" s="10" t="s">
        <v>956</v>
      </c>
      <c r="F2661" s="10" t="s">
        <v>258</v>
      </c>
      <c r="G2661" s="10" t="s">
        <v>78</v>
      </c>
      <c r="H2661" s="10" t="s">
        <v>5868</v>
      </c>
      <c r="I2661" t="str">
        <f t="shared" si="82"/>
        <v>16193</v>
      </c>
      <c r="L2661" s="11" t="str">
        <f t="shared" si="83"/>
        <v>San Pedro Palmiches, Cuenca, Castilla-La Mancha</v>
      </c>
    </row>
    <row r="2662" spans="1:12" ht="12.75" customHeight="1" x14ac:dyDescent="0.2">
      <c r="A2662" t="s">
        <v>5869</v>
      </c>
      <c r="B2662" t="s">
        <v>23</v>
      </c>
      <c r="C2662" t="s">
        <v>24</v>
      </c>
      <c r="D2662" s="10" t="s">
        <v>752</v>
      </c>
      <c r="E2662" s="10" t="s">
        <v>956</v>
      </c>
      <c r="F2662" s="10" t="s">
        <v>454</v>
      </c>
      <c r="G2662" s="10" t="s">
        <v>97</v>
      </c>
      <c r="H2662" s="10" t="s">
        <v>5870</v>
      </c>
      <c r="I2662" t="str">
        <f t="shared" si="82"/>
        <v>16194</v>
      </c>
      <c r="L2662" s="11" t="str">
        <f t="shared" si="83"/>
        <v>Santa Cruz de Moya, Cuenca, Castilla-La Mancha</v>
      </c>
    </row>
    <row r="2663" spans="1:12" ht="12.75" customHeight="1" x14ac:dyDescent="0.2">
      <c r="A2663" t="s">
        <v>5871</v>
      </c>
      <c r="B2663" t="s">
        <v>23</v>
      </c>
      <c r="C2663" t="s">
        <v>24</v>
      </c>
      <c r="D2663" s="10" t="s">
        <v>752</v>
      </c>
      <c r="E2663" s="10" t="s">
        <v>956</v>
      </c>
      <c r="F2663" s="10" t="s">
        <v>457</v>
      </c>
      <c r="G2663" s="10" t="s">
        <v>41</v>
      </c>
      <c r="H2663" s="10" t="s">
        <v>5872</v>
      </c>
      <c r="I2663" t="str">
        <f t="shared" si="82"/>
        <v>16195</v>
      </c>
      <c r="L2663" s="11" t="str">
        <f t="shared" si="83"/>
        <v>Santa María del Campo Rus, Cuenca, Castilla-La Mancha</v>
      </c>
    </row>
    <row r="2664" spans="1:12" ht="12.75" customHeight="1" x14ac:dyDescent="0.2">
      <c r="A2664" t="s">
        <v>5873</v>
      </c>
      <c r="B2664" t="s">
        <v>23</v>
      </c>
      <c r="C2664" t="s">
        <v>24</v>
      </c>
      <c r="D2664" s="10" t="s">
        <v>752</v>
      </c>
      <c r="E2664" s="10" t="s">
        <v>956</v>
      </c>
      <c r="F2664" s="10" t="s">
        <v>708</v>
      </c>
      <c r="G2664" s="10" t="s">
        <v>50</v>
      </c>
      <c r="H2664" s="10" t="s">
        <v>5874</v>
      </c>
      <c r="I2664" t="str">
        <f t="shared" si="82"/>
        <v>16196</v>
      </c>
      <c r="L2664" s="11" t="str">
        <f t="shared" si="83"/>
        <v>Santa María de los Llanos, Cuenca, Castilla-La Mancha</v>
      </c>
    </row>
    <row r="2665" spans="1:12" ht="12.75" customHeight="1" x14ac:dyDescent="0.2">
      <c r="A2665" t="s">
        <v>5875</v>
      </c>
      <c r="B2665" t="s">
        <v>23</v>
      </c>
      <c r="C2665" t="s">
        <v>24</v>
      </c>
      <c r="D2665" s="10" t="s">
        <v>752</v>
      </c>
      <c r="E2665" s="10" t="s">
        <v>956</v>
      </c>
      <c r="F2665" s="10" t="s">
        <v>2159</v>
      </c>
      <c r="G2665" s="10" t="s">
        <v>56</v>
      </c>
      <c r="H2665" s="10" t="s">
        <v>5876</v>
      </c>
      <c r="I2665" t="str">
        <f t="shared" si="82"/>
        <v>16197</v>
      </c>
      <c r="L2665" s="11" t="str">
        <f t="shared" si="83"/>
        <v>Santa María del Val, Cuenca, Castilla-La Mancha</v>
      </c>
    </row>
    <row r="2666" spans="1:12" ht="12.75" customHeight="1" x14ac:dyDescent="0.2">
      <c r="A2666" t="s">
        <v>5877</v>
      </c>
      <c r="B2666" t="s">
        <v>23</v>
      </c>
      <c r="C2666" t="s">
        <v>24</v>
      </c>
      <c r="D2666" s="10" t="s">
        <v>752</v>
      </c>
      <c r="E2666" s="10" t="s">
        <v>956</v>
      </c>
      <c r="F2666" s="10" t="s">
        <v>261</v>
      </c>
      <c r="G2666" s="10" t="s">
        <v>28</v>
      </c>
      <c r="H2666" s="10" t="s">
        <v>5878</v>
      </c>
      <c r="I2666" t="str">
        <f t="shared" si="82"/>
        <v>16198</v>
      </c>
      <c r="L2666" s="11" t="str">
        <f t="shared" si="83"/>
        <v>Sisante, Cuenca, Castilla-La Mancha</v>
      </c>
    </row>
    <row r="2667" spans="1:12" ht="12.75" customHeight="1" x14ac:dyDescent="0.2">
      <c r="A2667" t="s">
        <v>5879</v>
      </c>
      <c r="B2667" t="s">
        <v>23</v>
      </c>
      <c r="C2667" t="s">
        <v>24</v>
      </c>
      <c r="D2667" s="10" t="s">
        <v>752</v>
      </c>
      <c r="E2667" s="10" t="s">
        <v>956</v>
      </c>
      <c r="F2667" s="10" t="s">
        <v>264</v>
      </c>
      <c r="G2667" s="10" t="s">
        <v>92</v>
      </c>
      <c r="H2667" s="10" t="s">
        <v>5880</v>
      </c>
      <c r="I2667" t="str">
        <f t="shared" si="82"/>
        <v>16199</v>
      </c>
      <c r="L2667" s="11" t="str">
        <f t="shared" si="83"/>
        <v>Solera de Gabaldón, Cuenca, Castilla-La Mancha</v>
      </c>
    </row>
    <row r="2668" spans="1:12" ht="12.75" customHeight="1" x14ac:dyDescent="0.2">
      <c r="A2668" t="s">
        <v>5881</v>
      </c>
      <c r="B2668" t="s">
        <v>23</v>
      </c>
      <c r="C2668" t="s">
        <v>24</v>
      </c>
      <c r="D2668" s="10" t="s">
        <v>752</v>
      </c>
      <c r="E2668" s="10" t="s">
        <v>956</v>
      </c>
      <c r="F2668" s="10" t="s">
        <v>711</v>
      </c>
      <c r="G2668" s="10" t="s">
        <v>36</v>
      </c>
      <c r="H2668" s="10" t="s">
        <v>5882</v>
      </c>
      <c r="I2668" t="str">
        <f t="shared" si="82"/>
        <v>16202</v>
      </c>
      <c r="L2668" s="11" t="str">
        <f t="shared" si="83"/>
        <v>Talayuelas, Cuenca, Castilla-La Mancha</v>
      </c>
    </row>
    <row r="2669" spans="1:12" ht="12.75" customHeight="1" x14ac:dyDescent="0.2">
      <c r="A2669" t="s">
        <v>5883</v>
      </c>
      <c r="B2669" t="s">
        <v>23</v>
      </c>
      <c r="C2669" t="s">
        <v>24</v>
      </c>
      <c r="D2669" s="10" t="s">
        <v>752</v>
      </c>
      <c r="E2669" s="10" t="s">
        <v>956</v>
      </c>
      <c r="F2669" s="10" t="s">
        <v>460</v>
      </c>
      <c r="G2669" s="10" t="s">
        <v>41</v>
      </c>
      <c r="H2669" s="10" t="s">
        <v>5884</v>
      </c>
      <c r="I2669" t="str">
        <f t="shared" si="82"/>
        <v>16203</v>
      </c>
      <c r="L2669" s="11" t="str">
        <f t="shared" si="83"/>
        <v>Tarancón, Cuenca, Castilla-La Mancha</v>
      </c>
    </row>
    <row r="2670" spans="1:12" ht="12.75" customHeight="1" x14ac:dyDescent="0.2">
      <c r="A2670" t="s">
        <v>5885</v>
      </c>
      <c r="B2670" t="s">
        <v>23</v>
      </c>
      <c r="C2670" t="s">
        <v>24</v>
      </c>
      <c r="D2670" s="10" t="s">
        <v>752</v>
      </c>
      <c r="E2670" s="10" t="s">
        <v>956</v>
      </c>
      <c r="F2670" s="10" t="s">
        <v>2172</v>
      </c>
      <c r="G2670" s="10" t="s">
        <v>28</v>
      </c>
      <c r="H2670" s="10" t="s">
        <v>5886</v>
      </c>
      <c r="I2670" t="str">
        <f t="shared" si="82"/>
        <v>16204</v>
      </c>
      <c r="L2670" s="11" t="str">
        <f t="shared" si="83"/>
        <v>Tébar, Cuenca, Castilla-La Mancha</v>
      </c>
    </row>
    <row r="2671" spans="1:12" ht="12.75" customHeight="1" x14ac:dyDescent="0.2">
      <c r="A2671" t="s">
        <v>5887</v>
      </c>
      <c r="B2671" t="s">
        <v>23</v>
      </c>
      <c r="C2671" t="s">
        <v>24</v>
      </c>
      <c r="D2671" s="10" t="s">
        <v>752</v>
      </c>
      <c r="E2671" s="10" t="s">
        <v>956</v>
      </c>
      <c r="F2671" s="10" t="s">
        <v>617</v>
      </c>
      <c r="G2671" s="10" t="s">
        <v>92</v>
      </c>
      <c r="H2671" s="10" t="s">
        <v>5888</v>
      </c>
      <c r="I2671" t="str">
        <f t="shared" si="82"/>
        <v>16205</v>
      </c>
      <c r="L2671" s="11" t="str">
        <f t="shared" si="83"/>
        <v>Tejadillos, Cuenca, Castilla-La Mancha</v>
      </c>
    </row>
    <row r="2672" spans="1:12" ht="12.75" customHeight="1" x14ac:dyDescent="0.2">
      <c r="A2672" t="s">
        <v>5889</v>
      </c>
      <c r="B2672" t="s">
        <v>23</v>
      </c>
      <c r="C2672" t="s">
        <v>24</v>
      </c>
      <c r="D2672" s="10" t="s">
        <v>752</v>
      </c>
      <c r="E2672" s="10" t="s">
        <v>956</v>
      </c>
      <c r="F2672" s="10" t="s">
        <v>267</v>
      </c>
      <c r="G2672" s="10" t="s">
        <v>61</v>
      </c>
      <c r="H2672" s="10" t="s">
        <v>5890</v>
      </c>
      <c r="I2672" t="str">
        <f t="shared" si="82"/>
        <v>16206</v>
      </c>
      <c r="L2672" s="11" t="str">
        <f t="shared" si="83"/>
        <v>Tinajas, Cuenca, Castilla-La Mancha</v>
      </c>
    </row>
    <row r="2673" spans="1:12" ht="12.75" customHeight="1" x14ac:dyDescent="0.2">
      <c r="A2673" t="s">
        <v>5891</v>
      </c>
      <c r="B2673" t="s">
        <v>23</v>
      </c>
      <c r="C2673" t="s">
        <v>24</v>
      </c>
      <c r="D2673" s="10" t="s">
        <v>752</v>
      </c>
      <c r="E2673" s="10" t="s">
        <v>956</v>
      </c>
      <c r="F2673" s="10" t="s">
        <v>270</v>
      </c>
      <c r="G2673" s="10" t="s">
        <v>128</v>
      </c>
      <c r="H2673" s="10" t="s">
        <v>5892</v>
      </c>
      <c r="I2673" t="str">
        <f t="shared" si="82"/>
        <v>16209</v>
      </c>
      <c r="L2673" s="11" t="str">
        <f t="shared" si="83"/>
        <v>Torralba, Cuenca, Castilla-La Mancha</v>
      </c>
    </row>
    <row r="2674" spans="1:12" ht="12.75" customHeight="1" x14ac:dyDescent="0.2">
      <c r="A2674" t="s">
        <v>5893</v>
      </c>
      <c r="B2674" t="s">
        <v>23</v>
      </c>
      <c r="C2674" t="s">
        <v>24</v>
      </c>
      <c r="D2674" s="10" t="s">
        <v>752</v>
      </c>
      <c r="E2674" s="10" t="s">
        <v>956</v>
      </c>
      <c r="F2674" s="10" t="s">
        <v>463</v>
      </c>
      <c r="G2674" s="10" t="s">
        <v>97</v>
      </c>
      <c r="H2674" s="10" t="s">
        <v>5894</v>
      </c>
      <c r="I2674" t="str">
        <f t="shared" si="82"/>
        <v>16211</v>
      </c>
      <c r="L2674" s="11" t="str">
        <f t="shared" si="83"/>
        <v>Torrejoncillo del Rey, Cuenca, Castilla-La Mancha</v>
      </c>
    </row>
    <row r="2675" spans="1:12" ht="12.75" customHeight="1" x14ac:dyDescent="0.2">
      <c r="A2675" t="s">
        <v>5895</v>
      </c>
      <c r="B2675" t="s">
        <v>23</v>
      </c>
      <c r="C2675" t="s">
        <v>24</v>
      </c>
      <c r="D2675" s="10" t="s">
        <v>752</v>
      </c>
      <c r="E2675" s="10" t="s">
        <v>956</v>
      </c>
      <c r="F2675" s="10" t="s">
        <v>620</v>
      </c>
      <c r="G2675" s="10" t="s">
        <v>78</v>
      </c>
      <c r="H2675" s="10" t="s">
        <v>5896</v>
      </c>
      <c r="I2675" t="str">
        <f t="shared" si="82"/>
        <v>16212</v>
      </c>
      <c r="L2675" s="11" t="str">
        <f t="shared" si="83"/>
        <v>Torrubia del Campo, Cuenca, Castilla-La Mancha</v>
      </c>
    </row>
    <row r="2676" spans="1:12" ht="12.75" customHeight="1" x14ac:dyDescent="0.2">
      <c r="A2676" t="s">
        <v>5897</v>
      </c>
      <c r="B2676" t="s">
        <v>23</v>
      </c>
      <c r="C2676" t="s">
        <v>24</v>
      </c>
      <c r="D2676" s="10" t="s">
        <v>752</v>
      </c>
      <c r="E2676" s="10" t="s">
        <v>956</v>
      </c>
      <c r="F2676" s="10" t="s">
        <v>788</v>
      </c>
      <c r="G2676" s="10" t="s">
        <v>92</v>
      </c>
      <c r="H2676" s="10" t="s">
        <v>5898</v>
      </c>
      <c r="I2676" t="str">
        <f t="shared" si="82"/>
        <v>16213</v>
      </c>
      <c r="L2676" s="11" t="str">
        <f t="shared" si="83"/>
        <v>Torrubia del Castillo, Cuenca, Castilla-La Mancha</v>
      </c>
    </row>
    <row r="2677" spans="1:12" ht="12.75" customHeight="1" x14ac:dyDescent="0.2">
      <c r="A2677" t="s">
        <v>5899</v>
      </c>
      <c r="B2677" t="s">
        <v>23</v>
      </c>
      <c r="C2677" t="s">
        <v>24</v>
      </c>
      <c r="D2677" s="10" t="s">
        <v>752</v>
      </c>
      <c r="E2677" s="10" t="s">
        <v>956</v>
      </c>
      <c r="F2677" s="10" t="s">
        <v>2197</v>
      </c>
      <c r="G2677" s="10" t="s">
        <v>128</v>
      </c>
      <c r="H2677" s="10" t="s">
        <v>5900</v>
      </c>
      <c r="I2677" t="str">
        <f t="shared" si="82"/>
        <v>16215</v>
      </c>
      <c r="L2677" s="11" t="str">
        <f t="shared" si="83"/>
        <v>Tragacete, Cuenca, Castilla-La Mancha</v>
      </c>
    </row>
    <row r="2678" spans="1:12" ht="12.75" customHeight="1" x14ac:dyDescent="0.2">
      <c r="A2678" t="s">
        <v>5901</v>
      </c>
      <c r="B2678" t="s">
        <v>23</v>
      </c>
      <c r="C2678" t="s">
        <v>24</v>
      </c>
      <c r="D2678" s="10" t="s">
        <v>752</v>
      </c>
      <c r="E2678" s="10" t="s">
        <v>956</v>
      </c>
      <c r="F2678" s="10" t="s">
        <v>2200</v>
      </c>
      <c r="G2678" s="10" t="s">
        <v>56</v>
      </c>
      <c r="H2678" s="10" t="s">
        <v>5902</v>
      </c>
      <c r="I2678" t="str">
        <f t="shared" si="82"/>
        <v>16216</v>
      </c>
      <c r="L2678" s="11" t="str">
        <f t="shared" si="83"/>
        <v>Tresjuncos, Cuenca, Castilla-La Mancha</v>
      </c>
    </row>
    <row r="2679" spans="1:12" ht="12.75" customHeight="1" x14ac:dyDescent="0.2">
      <c r="A2679" t="s">
        <v>5903</v>
      </c>
      <c r="B2679" t="s">
        <v>23</v>
      </c>
      <c r="C2679" t="s">
        <v>24</v>
      </c>
      <c r="D2679" s="10" t="s">
        <v>752</v>
      </c>
      <c r="E2679" s="10" t="s">
        <v>956</v>
      </c>
      <c r="F2679" s="10" t="s">
        <v>2203</v>
      </c>
      <c r="G2679" s="10" t="s">
        <v>28</v>
      </c>
      <c r="H2679" s="10" t="s">
        <v>5904</v>
      </c>
      <c r="I2679" t="str">
        <f t="shared" si="82"/>
        <v>16217</v>
      </c>
      <c r="L2679" s="11" t="str">
        <f t="shared" si="83"/>
        <v>Tribaldos, Cuenca, Castilla-La Mancha</v>
      </c>
    </row>
    <row r="2680" spans="1:12" ht="12.75" customHeight="1" x14ac:dyDescent="0.2">
      <c r="A2680" t="s">
        <v>5905</v>
      </c>
      <c r="B2680" t="s">
        <v>23</v>
      </c>
      <c r="C2680" t="s">
        <v>24</v>
      </c>
      <c r="D2680" s="10" t="s">
        <v>752</v>
      </c>
      <c r="E2680" s="10" t="s">
        <v>956</v>
      </c>
      <c r="F2680" s="10" t="s">
        <v>2206</v>
      </c>
      <c r="G2680" s="10" t="s">
        <v>61</v>
      </c>
      <c r="H2680" s="10" t="s">
        <v>5906</v>
      </c>
      <c r="I2680" t="str">
        <f t="shared" si="82"/>
        <v>16218</v>
      </c>
      <c r="L2680" s="11" t="str">
        <f t="shared" si="83"/>
        <v>Uclés, Cuenca, Castilla-La Mancha</v>
      </c>
    </row>
    <row r="2681" spans="1:12" ht="12.75" customHeight="1" x14ac:dyDescent="0.2">
      <c r="A2681" t="s">
        <v>5907</v>
      </c>
      <c r="B2681" t="s">
        <v>23</v>
      </c>
      <c r="C2681" t="s">
        <v>24</v>
      </c>
      <c r="D2681" s="10" t="s">
        <v>752</v>
      </c>
      <c r="E2681" s="10" t="s">
        <v>956</v>
      </c>
      <c r="F2681" s="10" t="s">
        <v>791</v>
      </c>
      <c r="G2681" s="10" t="s">
        <v>36</v>
      </c>
      <c r="H2681" s="10" t="s">
        <v>5908</v>
      </c>
      <c r="I2681" t="str">
        <f t="shared" si="82"/>
        <v>16219</v>
      </c>
      <c r="L2681" s="11" t="str">
        <f t="shared" si="83"/>
        <v>Uña, Cuenca, Castilla-La Mancha</v>
      </c>
    </row>
    <row r="2682" spans="1:12" ht="12.75" customHeight="1" x14ac:dyDescent="0.2">
      <c r="A2682" t="s">
        <v>5909</v>
      </c>
      <c r="B2682" t="s">
        <v>23</v>
      </c>
      <c r="C2682" t="s">
        <v>24</v>
      </c>
      <c r="D2682" s="10" t="s">
        <v>752</v>
      </c>
      <c r="E2682" s="10" t="s">
        <v>956</v>
      </c>
      <c r="F2682" s="10" t="s">
        <v>469</v>
      </c>
      <c r="G2682" s="10" t="s">
        <v>61</v>
      </c>
      <c r="H2682" s="10" t="s">
        <v>5910</v>
      </c>
      <c r="I2682" t="str">
        <f t="shared" si="82"/>
        <v>16224</v>
      </c>
      <c r="L2682" s="11" t="str">
        <f t="shared" si="83"/>
        <v>Valdemeca, Cuenca, Castilla-La Mancha</v>
      </c>
    </row>
    <row r="2683" spans="1:12" ht="12.75" customHeight="1" x14ac:dyDescent="0.2">
      <c r="A2683" t="s">
        <v>5911</v>
      </c>
      <c r="B2683" t="s">
        <v>23</v>
      </c>
      <c r="C2683" t="s">
        <v>24</v>
      </c>
      <c r="D2683" s="10" t="s">
        <v>752</v>
      </c>
      <c r="E2683" s="10" t="s">
        <v>956</v>
      </c>
      <c r="F2683" s="10" t="s">
        <v>2220</v>
      </c>
      <c r="G2683" s="10" t="s">
        <v>36</v>
      </c>
      <c r="H2683" s="10" t="s">
        <v>5912</v>
      </c>
      <c r="I2683" t="str">
        <f t="shared" si="82"/>
        <v>16225</v>
      </c>
      <c r="L2683" s="11" t="str">
        <f t="shared" si="83"/>
        <v>Valdemorillo de la Sierra, Cuenca, Castilla-La Mancha</v>
      </c>
    </row>
    <row r="2684" spans="1:12" ht="12.75" customHeight="1" x14ac:dyDescent="0.2">
      <c r="A2684" t="s">
        <v>5913</v>
      </c>
      <c r="B2684" t="s">
        <v>23</v>
      </c>
      <c r="C2684" t="s">
        <v>24</v>
      </c>
      <c r="D2684" s="10" t="s">
        <v>752</v>
      </c>
      <c r="E2684" s="10" t="s">
        <v>956</v>
      </c>
      <c r="F2684" s="10" t="s">
        <v>472</v>
      </c>
      <c r="G2684" s="10" t="s">
        <v>50</v>
      </c>
      <c r="H2684" s="10" t="s">
        <v>5914</v>
      </c>
      <c r="I2684" t="str">
        <f t="shared" si="82"/>
        <v>16227</v>
      </c>
      <c r="L2684" s="11" t="str">
        <f t="shared" si="83"/>
        <v>Valdemoro-Sierra, Cuenca, Castilla-La Mancha</v>
      </c>
    </row>
    <row r="2685" spans="1:12" ht="12.75" customHeight="1" x14ac:dyDescent="0.2">
      <c r="A2685" t="s">
        <v>5915</v>
      </c>
      <c r="B2685" t="s">
        <v>23</v>
      </c>
      <c r="C2685" t="s">
        <v>24</v>
      </c>
      <c r="D2685" s="10" t="s">
        <v>752</v>
      </c>
      <c r="E2685" s="10" t="s">
        <v>956</v>
      </c>
      <c r="F2685" s="10" t="s">
        <v>2228</v>
      </c>
      <c r="G2685" s="10" t="s">
        <v>56</v>
      </c>
      <c r="H2685" s="10" t="s">
        <v>5916</v>
      </c>
      <c r="I2685" t="str">
        <f t="shared" si="82"/>
        <v>16228</v>
      </c>
      <c r="L2685" s="11" t="str">
        <f t="shared" si="83"/>
        <v>Valdeolivas, Cuenca, Castilla-La Mancha</v>
      </c>
    </row>
    <row r="2686" spans="1:12" ht="12.75" customHeight="1" x14ac:dyDescent="0.2">
      <c r="A2686" t="s">
        <v>5917</v>
      </c>
      <c r="B2686" t="s">
        <v>23</v>
      </c>
      <c r="C2686" t="s">
        <v>24</v>
      </c>
      <c r="D2686" s="10" t="s">
        <v>752</v>
      </c>
      <c r="E2686" s="10" t="s">
        <v>956</v>
      </c>
      <c r="F2686" s="10" t="s">
        <v>2236</v>
      </c>
      <c r="G2686" s="10" t="s">
        <v>50</v>
      </c>
      <c r="H2686" s="10" t="s">
        <v>5918</v>
      </c>
      <c r="I2686" t="str">
        <f t="shared" si="82"/>
        <v>16231</v>
      </c>
      <c r="L2686" s="11" t="str">
        <f t="shared" si="83"/>
        <v>Valhermoso de la Fuente, Cuenca, Castilla-La Mancha</v>
      </c>
    </row>
    <row r="2687" spans="1:12" ht="12.75" customHeight="1" x14ac:dyDescent="0.2">
      <c r="A2687" t="s">
        <v>5919</v>
      </c>
      <c r="B2687" t="s">
        <v>23</v>
      </c>
      <c r="C2687" t="s">
        <v>24</v>
      </c>
      <c r="D2687" s="10" t="s">
        <v>752</v>
      </c>
      <c r="E2687" s="10" t="s">
        <v>956</v>
      </c>
      <c r="F2687" s="10" t="s">
        <v>40</v>
      </c>
      <c r="G2687" s="10" t="s">
        <v>56</v>
      </c>
      <c r="H2687" s="10" t="s">
        <v>5920</v>
      </c>
      <c r="I2687" t="str">
        <f t="shared" si="82"/>
        <v>16234</v>
      </c>
      <c r="L2687" s="11" t="str">
        <f t="shared" si="83"/>
        <v>Valsalobre, Cuenca, Castilla-La Mancha</v>
      </c>
    </row>
    <row r="2688" spans="1:12" ht="12.75" customHeight="1" x14ac:dyDescent="0.2">
      <c r="A2688" t="s">
        <v>5921</v>
      </c>
      <c r="B2688" t="s">
        <v>23</v>
      </c>
      <c r="C2688" t="s">
        <v>24</v>
      </c>
      <c r="D2688" s="10" t="s">
        <v>752</v>
      </c>
      <c r="E2688" s="10" t="s">
        <v>956</v>
      </c>
      <c r="F2688" s="10" t="s">
        <v>2250</v>
      </c>
      <c r="G2688" s="10" t="s">
        <v>28</v>
      </c>
      <c r="H2688" s="10" t="s">
        <v>5922</v>
      </c>
      <c r="I2688" t="str">
        <f t="shared" si="82"/>
        <v>16236</v>
      </c>
      <c r="L2688" s="11" t="str">
        <f t="shared" si="83"/>
        <v>Valverde de Júcar, Cuenca, Castilla-La Mancha</v>
      </c>
    </row>
    <row r="2689" spans="1:12" ht="12.75" customHeight="1" x14ac:dyDescent="0.2">
      <c r="A2689" t="s">
        <v>5923</v>
      </c>
      <c r="B2689" t="s">
        <v>23</v>
      </c>
      <c r="C2689" t="s">
        <v>24</v>
      </c>
      <c r="D2689" s="10" t="s">
        <v>752</v>
      </c>
      <c r="E2689" s="10" t="s">
        <v>956</v>
      </c>
      <c r="F2689" s="10" t="s">
        <v>623</v>
      </c>
      <c r="G2689" s="10" t="s">
        <v>61</v>
      </c>
      <c r="H2689" s="10" t="s">
        <v>5924</v>
      </c>
      <c r="I2689" t="str">
        <f t="shared" si="82"/>
        <v>16237</v>
      </c>
      <c r="L2689" s="11" t="str">
        <f t="shared" si="83"/>
        <v>Valverdejo, Cuenca, Castilla-La Mancha</v>
      </c>
    </row>
    <row r="2690" spans="1:12" ht="12.75" customHeight="1" x14ac:dyDescent="0.2">
      <c r="A2690" t="s">
        <v>5925</v>
      </c>
      <c r="B2690" t="s">
        <v>23</v>
      </c>
      <c r="C2690" t="s">
        <v>24</v>
      </c>
      <c r="D2690" s="10" t="s">
        <v>752</v>
      </c>
      <c r="E2690" s="10" t="s">
        <v>956</v>
      </c>
      <c r="F2690" s="10" t="s">
        <v>626</v>
      </c>
      <c r="G2690" s="10" t="s">
        <v>97</v>
      </c>
      <c r="H2690" s="10" t="s">
        <v>5926</v>
      </c>
      <c r="I2690" t="str">
        <f t="shared" ref="I2690:I2753" si="84">CONCATENATE(D2690,F2690)</f>
        <v>16238</v>
      </c>
      <c r="L2690" s="11" t="str">
        <f t="shared" si="83"/>
        <v>Vara de Rey, Cuenca, Castilla-La Mancha</v>
      </c>
    </row>
    <row r="2691" spans="1:12" ht="12.75" customHeight="1" x14ac:dyDescent="0.2">
      <c r="A2691" t="s">
        <v>5927</v>
      </c>
      <c r="B2691" t="s">
        <v>23</v>
      </c>
      <c r="C2691" t="s">
        <v>24</v>
      </c>
      <c r="D2691" s="10" t="s">
        <v>752</v>
      </c>
      <c r="E2691" s="10" t="s">
        <v>956</v>
      </c>
      <c r="F2691" s="10" t="s">
        <v>2257</v>
      </c>
      <c r="G2691" s="10" t="s">
        <v>41</v>
      </c>
      <c r="H2691" s="10" t="s">
        <v>5928</v>
      </c>
      <c r="I2691" t="str">
        <f t="shared" si="84"/>
        <v>16239</v>
      </c>
      <c r="L2691" s="11" t="str">
        <f t="shared" ref="L2691:L2754" si="85">CONCATENATE(H2691,", ",E2691,", ",C2691)</f>
        <v>Vega del Codorno, Cuenca, Castilla-La Mancha</v>
      </c>
    </row>
    <row r="2692" spans="1:12" ht="12.75" customHeight="1" x14ac:dyDescent="0.2">
      <c r="A2692" t="s">
        <v>5929</v>
      </c>
      <c r="B2692" t="s">
        <v>23</v>
      </c>
      <c r="C2692" t="s">
        <v>24</v>
      </c>
      <c r="D2692" s="10" t="s">
        <v>752</v>
      </c>
      <c r="E2692" s="10" t="s">
        <v>956</v>
      </c>
      <c r="F2692" s="10" t="s">
        <v>2260</v>
      </c>
      <c r="G2692" s="10" t="s">
        <v>36</v>
      </c>
      <c r="H2692" s="10" t="s">
        <v>5930</v>
      </c>
      <c r="I2692" t="str">
        <f t="shared" si="84"/>
        <v>16240</v>
      </c>
      <c r="L2692" s="11" t="str">
        <f t="shared" si="85"/>
        <v>Vellisca, Cuenca, Castilla-La Mancha</v>
      </c>
    </row>
    <row r="2693" spans="1:12" ht="12.75" customHeight="1" x14ac:dyDescent="0.2">
      <c r="A2693" t="s">
        <v>5931</v>
      </c>
      <c r="B2693" t="s">
        <v>23</v>
      </c>
      <c r="C2693" t="s">
        <v>24</v>
      </c>
      <c r="D2693" s="10" t="s">
        <v>752</v>
      </c>
      <c r="E2693" s="10" t="s">
        <v>956</v>
      </c>
      <c r="F2693" s="10" t="s">
        <v>2266</v>
      </c>
      <c r="G2693" s="10" t="s">
        <v>128</v>
      </c>
      <c r="H2693" s="10" t="s">
        <v>5932</v>
      </c>
      <c r="I2693" t="str">
        <f t="shared" si="84"/>
        <v>16242</v>
      </c>
      <c r="L2693" s="11" t="str">
        <f t="shared" si="85"/>
        <v>Villaconejos de Trabaque, Cuenca, Castilla-La Mancha</v>
      </c>
    </row>
    <row r="2694" spans="1:12" ht="12.75" customHeight="1" x14ac:dyDescent="0.2">
      <c r="A2694" t="s">
        <v>5933</v>
      </c>
      <c r="B2694" t="s">
        <v>23</v>
      </c>
      <c r="C2694" t="s">
        <v>24</v>
      </c>
      <c r="D2694" s="10" t="s">
        <v>752</v>
      </c>
      <c r="E2694" s="10" t="s">
        <v>956</v>
      </c>
      <c r="F2694" s="10" t="s">
        <v>2269</v>
      </c>
      <c r="G2694" s="10" t="s">
        <v>78</v>
      </c>
      <c r="H2694" s="10" t="s">
        <v>5934</v>
      </c>
      <c r="I2694" t="str">
        <f t="shared" si="84"/>
        <v>16243</v>
      </c>
      <c r="L2694" s="11" t="str">
        <f t="shared" si="85"/>
        <v>Villaescusa de Haro, Cuenca, Castilla-La Mancha</v>
      </c>
    </row>
    <row r="2695" spans="1:12" ht="12.75" customHeight="1" x14ac:dyDescent="0.2">
      <c r="A2695" t="s">
        <v>5935</v>
      </c>
      <c r="B2695" t="s">
        <v>23</v>
      </c>
      <c r="C2695" t="s">
        <v>24</v>
      </c>
      <c r="D2695" s="10" t="s">
        <v>752</v>
      </c>
      <c r="E2695" s="10" t="s">
        <v>956</v>
      </c>
      <c r="F2695" s="10" t="s">
        <v>2272</v>
      </c>
      <c r="G2695" s="10" t="s">
        <v>97</v>
      </c>
      <c r="H2695" s="10" t="s">
        <v>5936</v>
      </c>
      <c r="I2695" t="str">
        <f t="shared" si="84"/>
        <v>16244</v>
      </c>
      <c r="L2695" s="11" t="str">
        <f t="shared" si="85"/>
        <v>Villagarcía del Llano, Cuenca, Castilla-La Mancha</v>
      </c>
    </row>
    <row r="2696" spans="1:12" ht="12.75" customHeight="1" x14ac:dyDescent="0.2">
      <c r="A2696" t="s">
        <v>5937</v>
      </c>
      <c r="B2696" t="s">
        <v>23</v>
      </c>
      <c r="C2696" t="s">
        <v>24</v>
      </c>
      <c r="D2696" s="10" t="s">
        <v>752</v>
      </c>
      <c r="E2696" s="10" t="s">
        <v>956</v>
      </c>
      <c r="F2696" s="10" t="s">
        <v>2275</v>
      </c>
      <c r="G2696" s="10" t="s">
        <v>41</v>
      </c>
      <c r="H2696" s="10" t="s">
        <v>5938</v>
      </c>
      <c r="I2696" t="str">
        <f t="shared" si="84"/>
        <v>16245</v>
      </c>
      <c r="L2696" s="11" t="str">
        <f t="shared" si="85"/>
        <v>Villalba de la Sierra, Cuenca, Castilla-La Mancha</v>
      </c>
    </row>
    <row r="2697" spans="1:12" ht="12.75" customHeight="1" x14ac:dyDescent="0.2">
      <c r="A2697" t="s">
        <v>5939</v>
      </c>
      <c r="B2697" t="s">
        <v>23</v>
      </c>
      <c r="C2697" t="s">
        <v>24</v>
      </c>
      <c r="D2697" s="10" t="s">
        <v>752</v>
      </c>
      <c r="E2697" s="10" t="s">
        <v>956</v>
      </c>
      <c r="F2697" s="10" t="s">
        <v>2278</v>
      </c>
      <c r="G2697" s="10" t="s">
        <v>50</v>
      </c>
      <c r="H2697" s="10" t="s">
        <v>5940</v>
      </c>
      <c r="I2697" t="str">
        <f t="shared" si="84"/>
        <v>16246</v>
      </c>
      <c r="L2697" s="11" t="str">
        <f t="shared" si="85"/>
        <v>Villalba del Rey, Cuenca, Castilla-La Mancha</v>
      </c>
    </row>
    <row r="2698" spans="1:12" ht="12.75" customHeight="1" x14ac:dyDescent="0.2">
      <c r="A2698" t="s">
        <v>5941</v>
      </c>
      <c r="B2698" t="s">
        <v>23</v>
      </c>
      <c r="C2698" t="s">
        <v>24</v>
      </c>
      <c r="D2698" s="10" t="s">
        <v>752</v>
      </c>
      <c r="E2698" s="10" t="s">
        <v>956</v>
      </c>
      <c r="F2698" s="10" t="s">
        <v>2281</v>
      </c>
      <c r="G2698" s="10" t="s">
        <v>56</v>
      </c>
      <c r="H2698" s="10" t="s">
        <v>5942</v>
      </c>
      <c r="I2698" t="str">
        <f t="shared" si="84"/>
        <v>16247</v>
      </c>
      <c r="L2698" s="11" t="str">
        <f t="shared" si="85"/>
        <v>Villalgordo del Marquesado, Cuenca, Castilla-La Mancha</v>
      </c>
    </row>
    <row r="2699" spans="1:12" ht="12.75" customHeight="1" x14ac:dyDescent="0.2">
      <c r="A2699" t="s">
        <v>5943</v>
      </c>
      <c r="B2699" t="s">
        <v>23</v>
      </c>
      <c r="C2699" t="s">
        <v>24</v>
      </c>
      <c r="D2699" s="10" t="s">
        <v>752</v>
      </c>
      <c r="E2699" s="10" t="s">
        <v>956</v>
      </c>
      <c r="F2699" s="10" t="s">
        <v>3270</v>
      </c>
      <c r="G2699" s="10" t="s">
        <v>28</v>
      </c>
      <c r="H2699" s="10" t="s">
        <v>5944</v>
      </c>
      <c r="I2699" t="str">
        <f t="shared" si="84"/>
        <v>16248</v>
      </c>
      <c r="L2699" s="11" t="str">
        <f t="shared" si="85"/>
        <v>Villalpardo, Cuenca, Castilla-La Mancha</v>
      </c>
    </row>
    <row r="2700" spans="1:12" ht="12.75" customHeight="1" x14ac:dyDescent="0.2">
      <c r="A2700" t="s">
        <v>5945</v>
      </c>
      <c r="B2700" t="s">
        <v>23</v>
      </c>
      <c r="C2700" t="s">
        <v>24</v>
      </c>
      <c r="D2700" s="10" t="s">
        <v>752</v>
      </c>
      <c r="E2700" s="10" t="s">
        <v>956</v>
      </c>
      <c r="F2700" s="10" t="s">
        <v>2284</v>
      </c>
      <c r="G2700" s="10" t="s">
        <v>92</v>
      </c>
      <c r="H2700" s="10" t="s">
        <v>5946</v>
      </c>
      <c r="I2700" t="str">
        <f t="shared" si="84"/>
        <v>16249</v>
      </c>
      <c r="L2700" s="11" t="str">
        <f t="shared" si="85"/>
        <v>Villamayor de Santiago, Cuenca, Castilla-La Mancha</v>
      </c>
    </row>
    <row r="2701" spans="1:12" ht="12.75" customHeight="1" x14ac:dyDescent="0.2">
      <c r="A2701" t="s">
        <v>5947</v>
      </c>
      <c r="B2701" t="s">
        <v>23</v>
      </c>
      <c r="C2701" t="s">
        <v>24</v>
      </c>
      <c r="D2701" s="10" t="s">
        <v>752</v>
      </c>
      <c r="E2701" s="10" t="s">
        <v>956</v>
      </c>
      <c r="F2701" s="10" t="s">
        <v>3275</v>
      </c>
      <c r="G2701" s="10" t="s">
        <v>61</v>
      </c>
      <c r="H2701" s="10" t="s">
        <v>5948</v>
      </c>
      <c r="I2701" t="str">
        <f t="shared" si="84"/>
        <v>16250</v>
      </c>
      <c r="L2701" s="11" t="str">
        <f t="shared" si="85"/>
        <v>Villanueva de Guadamejud, Cuenca, Castilla-La Mancha</v>
      </c>
    </row>
    <row r="2702" spans="1:12" ht="12.75" customHeight="1" x14ac:dyDescent="0.2">
      <c r="A2702" t="s">
        <v>5949</v>
      </c>
      <c r="B2702" t="s">
        <v>23</v>
      </c>
      <c r="C2702" t="s">
        <v>24</v>
      </c>
      <c r="D2702" s="10" t="s">
        <v>752</v>
      </c>
      <c r="E2702" s="10" t="s">
        <v>956</v>
      </c>
      <c r="F2702" s="10" t="s">
        <v>801</v>
      </c>
      <c r="G2702" s="10" t="s">
        <v>92</v>
      </c>
      <c r="H2702" s="10" t="s">
        <v>5950</v>
      </c>
      <c r="I2702" t="str">
        <f t="shared" si="84"/>
        <v>16251</v>
      </c>
      <c r="L2702" s="11" t="str">
        <f t="shared" si="85"/>
        <v>Villanueva de la Jara, Cuenca, Castilla-La Mancha</v>
      </c>
    </row>
    <row r="2703" spans="1:12" ht="12.75" customHeight="1" x14ac:dyDescent="0.2">
      <c r="A2703" t="s">
        <v>5951</v>
      </c>
      <c r="B2703" t="s">
        <v>23</v>
      </c>
      <c r="C2703" t="s">
        <v>24</v>
      </c>
      <c r="D2703" s="10" t="s">
        <v>752</v>
      </c>
      <c r="E2703" s="10" t="s">
        <v>956</v>
      </c>
      <c r="F2703" s="10" t="s">
        <v>2291</v>
      </c>
      <c r="G2703" s="10" t="s">
        <v>56</v>
      </c>
      <c r="H2703" s="10" t="s">
        <v>5952</v>
      </c>
      <c r="I2703" t="str">
        <f t="shared" si="84"/>
        <v>16253</v>
      </c>
      <c r="L2703" s="11" t="str">
        <f t="shared" si="85"/>
        <v>Villar de Cañas, Cuenca, Castilla-La Mancha</v>
      </c>
    </row>
    <row r="2704" spans="1:12" ht="12.75" customHeight="1" x14ac:dyDescent="0.2">
      <c r="A2704" t="s">
        <v>5953</v>
      </c>
      <c r="B2704" t="s">
        <v>23</v>
      </c>
      <c r="C2704" t="s">
        <v>24</v>
      </c>
      <c r="D2704" s="10" t="s">
        <v>752</v>
      </c>
      <c r="E2704" s="10" t="s">
        <v>956</v>
      </c>
      <c r="F2704" s="10" t="s">
        <v>2294</v>
      </c>
      <c r="G2704" s="10" t="s">
        <v>36</v>
      </c>
      <c r="H2704" s="10" t="s">
        <v>5954</v>
      </c>
      <c r="I2704" t="str">
        <f t="shared" si="84"/>
        <v>16254</v>
      </c>
      <c r="L2704" s="11" t="str">
        <f t="shared" si="85"/>
        <v>Villar de Domingo García, Cuenca, Castilla-La Mancha</v>
      </c>
    </row>
    <row r="2705" spans="1:12" ht="12.75" customHeight="1" x14ac:dyDescent="0.2">
      <c r="A2705" t="s">
        <v>5955</v>
      </c>
      <c r="B2705" t="s">
        <v>23</v>
      </c>
      <c r="C2705" t="s">
        <v>24</v>
      </c>
      <c r="D2705" s="10" t="s">
        <v>752</v>
      </c>
      <c r="E2705" s="10" t="s">
        <v>956</v>
      </c>
      <c r="F2705" s="10" t="s">
        <v>804</v>
      </c>
      <c r="G2705" s="10" t="s">
        <v>97</v>
      </c>
      <c r="H2705" s="10" t="s">
        <v>5956</v>
      </c>
      <c r="I2705" t="str">
        <f t="shared" si="84"/>
        <v>16255</v>
      </c>
      <c r="L2705" s="11" t="str">
        <f t="shared" si="85"/>
        <v>Villar de la Encina, Cuenca, Castilla-La Mancha</v>
      </c>
    </row>
    <row r="2706" spans="1:12" ht="12.75" customHeight="1" x14ac:dyDescent="0.2">
      <c r="A2706" t="s">
        <v>5957</v>
      </c>
      <c r="B2706" t="s">
        <v>23</v>
      </c>
      <c r="C2706" t="s">
        <v>24</v>
      </c>
      <c r="D2706" s="10" t="s">
        <v>752</v>
      </c>
      <c r="E2706" s="10" t="s">
        <v>956</v>
      </c>
      <c r="F2706" s="10" t="s">
        <v>2302</v>
      </c>
      <c r="G2706" s="10" t="s">
        <v>78</v>
      </c>
      <c r="H2706" s="10" t="s">
        <v>5958</v>
      </c>
      <c r="I2706" t="str">
        <f t="shared" si="84"/>
        <v>16258</v>
      </c>
      <c r="L2706" s="11" t="str">
        <f t="shared" si="85"/>
        <v>Villar del Humo, Cuenca, Castilla-La Mancha</v>
      </c>
    </row>
    <row r="2707" spans="1:12" ht="12.75" customHeight="1" x14ac:dyDescent="0.2">
      <c r="A2707" t="s">
        <v>5959</v>
      </c>
      <c r="B2707" t="s">
        <v>23</v>
      </c>
      <c r="C2707" t="s">
        <v>24</v>
      </c>
      <c r="D2707" s="10" t="s">
        <v>752</v>
      </c>
      <c r="E2707" s="10" t="s">
        <v>956</v>
      </c>
      <c r="F2707" s="10" t="s">
        <v>2305</v>
      </c>
      <c r="G2707" s="10" t="s">
        <v>28</v>
      </c>
      <c r="H2707" s="10" t="s">
        <v>5960</v>
      </c>
      <c r="I2707" t="str">
        <f t="shared" si="84"/>
        <v>16259</v>
      </c>
      <c r="L2707" s="11" t="str">
        <f t="shared" si="85"/>
        <v>Villar del Infantado, Cuenca, Castilla-La Mancha</v>
      </c>
    </row>
    <row r="2708" spans="1:12" ht="12.75" customHeight="1" x14ac:dyDescent="0.2">
      <c r="A2708" t="s">
        <v>5961</v>
      </c>
      <c r="B2708" t="s">
        <v>23</v>
      </c>
      <c r="C2708" t="s">
        <v>24</v>
      </c>
      <c r="D2708" s="10" t="s">
        <v>752</v>
      </c>
      <c r="E2708" s="10" t="s">
        <v>956</v>
      </c>
      <c r="F2708" s="10" t="s">
        <v>2315</v>
      </c>
      <c r="G2708" s="10" t="s">
        <v>97</v>
      </c>
      <c r="H2708" s="10" t="s">
        <v>5962</v>
      </c>
      <c r="I2708" t="str">
        <f t="shared" si="84"/>
        <v>16263</v>
      </c>
      <c r="L2708" s="11" t="str">
        <f t="shared" si="85"/>
        <v>Villar de Olalla, Cuenca, Castilla-La Mancha</v>
      </c>
    </row>
    <row r="2709" spans="1:12" ht="12.75" customHeight="1" x14ac:dyDescent="0.2">
      <c r="A2709" t="s">
        <v>5963</v>
      </c>
      <c r="B2709" t="s">
        <v>23</v>
      </c>
      <c r="C2709" t="s">
        <v>24</v>
      </c>
      <c r="D2709" s="10" t="s">
        <v>752</v>
      </c>
      <c r="E2709" s="10" t="s">
        <v>956</v>
      </c>
      <c r="F2709" s="10" t="s">
        <v>2318</v>
      </c>
      <c r="G2709" s="10" t="s">
        <v>78</v>
      </c>
      <c r="H2709" s="10" t="s">
        <v>5964</v>
      </c>
      <c r="I2709" t="str">
        <f t="shared" si="84"/>
        <v>16264</v>
      </c>
      <c r="L2709" s="11" t="str">
        <f t="shared" si="85"/>
        <v>Villarejo de Fuentes, Cuenca, Castilla-La Mancha</v>
      </c>
    </row>
    <row r="2710" spans="1:12" ht="12.75" customHeight="1" x14ac:dyDescent="0.2">
      <c r="A2710" t="s">
        <v>5965</v>
      </c>
      <c r="B2710" t="s">
        <v>23</v>
      </c>
      <c r="C2710" t="s">
        <v>24</v>
      </c>
      <c r="D2710" s="10" t="s">
        <v>752</v>
      </c>
      <c r="E2710" s="10" t="s">
        <v>956</v>
      </c>
      <c r="F2710" s="10" t="s">
        <v>629</v>
      </c>
      <c r="G2710" s="10" t="s">
        <v>28</v>
      </c>
      <c r="H2710" s="10" t="s">
        <v>5966</v>
      </c>
      <c r="I2710" t="str">
        <f t="shared" si="84"/>
        <v>16265</v>
      </c>
      <c r="L2710" s="11" t="str">
        <f t="shared" si="85"/>
        <v>Villarejo de la Peñuela, Cuenca, Castilla-La Mancha</v>
      </c>
    </row>
    <row r="2711" spans="1:12" ht="12.75" customHeight="1" x14ac:dyDescent="0.2">
      <c r="A2711" t="s">
        <v>5967</v>
      </c>
      <c r="B2711" t="s">
        <v>23</v>
      </c>
      <c r="C2711" t="s">
        <v>24</v>
      </c>
      <c r="D2711" s="10" t="s">
        <v>752</v>
      </c>
      <c r="E2711" s="10" t="s">
        <v>956</v>
      </c>
      <c r="F2711" s="10" t="s">
        <v>487</v>
      </c>
      <c r="G2711" s="10" t="s">
        <v>92</v>
      </c>
      <c r="H2711" s="10" t="s">
        <v>5968</v>
      </c>
      <c r="I2711" t="str">
        <f t="shared" si="84"/>
        <v>16266</v>
      </c>
      <c r="L2711" s="11" t="str">
        <f t="shared" si="85"/>
        <v>Villarejo-Periesteban, Cuenca, Castilla-La Mancha</v>
      </c>
    </row>
    <row r="2712" spans="1:12" ht="12.75" customHeight="1" x14ac:dyDescent="0.2">
      <c r="A2712" t="s">
        <v>5969</v>
      </c>
      <c r="B2712" t="s">
        <v>23</v>
      </c>
      <c r="C2712" t="s">
        <v>24</v>
      </c>
      <c r="D2712" s="10" t="s">
        <v>752</v>
      </c>
      <c r="E2712" s="10" t="s">
        <v>956</v>
      </c>
      <c r="F2712" s="10" t="s">
        <v>3314</v>
      </c>
      <c r="G2712" s="10" t="s">
        <v>50</v>
      </c>
      <c r="H2712" s="10" t="s">
        <v>5970</v>
      </c>
      <c r="I2712" t="str">
        <f t="shared" si="84"/>
        <v>16269</v>
      </c>
      <c r="L2712" s="11" t="str">
        <f t="shared" si="85"/>
        <v>Villares del Saz, Cuenca, Castilla-La Mancha</v>
      </c>
    </row>
    <row r="2713" spans="1:12" ht="12.75" customHeight="1" x14ac:dyDescent="0.2">
      <c r="A2713" t="s">
        <v>5971</v>
      </c>
      <c r="B2713" t="s">
        <v>23</v>
      </c>
      <c r="C2713" t="s">
        <v>24</v>
      </c>
      <c r="D2713" s="10" t="s">
        <v>752</v>
      </c>
      <c r="E2713" s="10" t="s">
        <v>956</v>
      </c>
      <c r="F2713" s="10" t="s">
        <v>3317</v>
      </c>
      <c r="G2713" s="10" t="s">
        <v>97</v>
      </c>
      <c r="H2713" s="10" t="s">
        <v>5972</v>
      </c>
      <c r="I2713" t="str">
        <f t="shared" si="84"/>
        <v>16270</v>
      </c>
      <c r="L2713" s="11" t="str">
        <f t="shared" si="85"/>
        <v>Villarrubio, Cuenca, Castilla-La Mancha</v>
      </c>
    </row>
    <row r="2714" spans="1:12" ht="12.75" customHeight="1" x14ac:dyDescent="0.2">
      <c r="A2714" t="s">
        <v>5973</v>
      </c>
      <c r="B2714" t="s">
        <v>23</v>
      </c>
      <c r="C2714" t="s">
        <v>24</v>
      </c>
      <c r="D2714" s="10" t="s">
        <v>752</v>
      </c>
      <c r="E2714" s="10" t="s">
        <v>956</v>
      </c>
      <c r="F2714" s="10" t="s">
        <v>3320</v>
      </c>
      <c r="G2714" s="10" t="s">
        <v>36</v>
      </c>
      <c r="H2714" s="10" t="s">
        <v>5974</v>
      </c>
      <c r="I2714" t="str">
        <f t="shared" si="84"/>
        <v>16271</v>
      </c>
      <c r="L2714" s="11" t="str">
        <f t="shared" si="85"/>
        <v>Villarta, Cuenca, Castilla-La Mancha</v>
      </c>
    </row>
    <row r="2715" spans="1:12" ht="12.75" customHeight="1" x14ac:dyDescent="0.2">
      <c r="A2715" t="s">
        <v>5975</v>
      </c>
      <c r="B2715" t="s">
        <v>23</v>
      </c>
      <c r="C2715" t="s">
        <v>24</v>
      </c>
      <c r="D2715" s="10" t="s">
        <v>752</v>
      </c>
      <c r="E2715" s="10" t="s">
        <v>956</v>
      </c>
      <c r="F2715" s="10" t="s">
        <v>3323</v>
      </c>
      <c r="G2715" s="10" t="s">
        <v>56</v>
      </c>
      <c r="H2715" s="10" t="s">
        <v>5976</v>
      </c>
      <c r="I2715" t="str">
        <f t="shared" si="84"/>
        <v>16272</v>
      </c>
      <c r="L2715" s="11" t="str">
        <f t="shared" si="85"/>
        <v>Villas de la Ventosa, Cuenca, Castilla-La Mancha</v>
      </c>
    </row>
    <row r="2716" spans="1:12" ht="12.75" customHeight="1" x14ac:dyDescent="0.2">
      <c r="A2716" t="s">
        <v>5977</v>
      </c>
      <c r="B2716" t="s">
        <v>23</v>
      </c>
      <c r="C2716" t="s">
        <v>24</v>
      </c>
      <c r="D2716" s="10" t="s">
        <v>752</v>
      </c>
      <c r="E2716" s="10" t="s">
        <v>956</v>
      </c>
      <c r="F2716" s="10" t="s">
        <v>3326</v>
      </c>
      <c r="G2716" s="10" t="s">
        <v>28</v>
      </c>
      <c r="H2716" s="10" t="s">
        <v>5978</v>
      </c>
      <c r="I2716" t="str">
        <f t="shared" si="84"/>
        <v>16273</v>
      </c>
      <c r="L2716" s="11" t="str">
        <f t="shared" si="85"/>
        <v>Villaverde y Pasaconsol, Cuenca, Castilla-La Mancha</v>
      </c>
    </row>
    <row r="2717" spans="1:12" ht="12.75" customHeight="1" x14ac:dyDescent="0.2">
      <c r="A2717" t="s">
        <v>5979</v>
      </c>
      <c r="B2717" t="s">
        <v>23</v>
      </c>
      <c r="C2717" t="s">
        <v>24</v>
      </c>
      <c r="D2717" s="10" t="s">
        <v>752</v>
      </c>
      <c r="E2717" s="10" t="s">
        <v>956</v>
      </c>
      <c r="F2717" s="10" t="s">
        <v>3329</v>
      </c>
      <c r="G2717" s="10" t="s">
        <v>41</v>
      </c>
      <c r="H2717" s="10" t="s">
        <v>5980</v>
      </c>
      <c r="I2717" t="str">
        <f t="shared" si="84"/>
        <v>16274</v>
      </c>
      <c r="L2717" s="11" t="str">
        <f t="shared" si="85"/>
        <v>Víllora, Cuenca, Castilla-La Mancha</v>
      </c>
    </row>
    <row r="2718" spans="1:12" ht="12.75" customHeight="1" x14ac:dyDescent="0.2">
      <c r="A2718" t="s">
        <v>5981</v>
      </c>
      <c r="B2718" t="s">
        <v>23</v>
      </c>
      <c r="C2718" t="s">
        <v>24</v>
      </c>
      <c r="D2718" s="10" t="s">
        <v>752</v>
      </c>
      <c r="E2718" s="10" t="s">
        <v>956</v>
      </c>
      <c r="F2718" s="10" t="s">
        <v>3332</v>
      </c>
      <c r="G2718" s="10" t="s">
        <v>50</v>
      </c>
      <c r="H2718" s="10" t="s">
        <v>5982</v>
      </c>
      <c r="I2718" t="str">
        <f t="shared" si="84"/>
        <v>16275</v>
      </c>
      <c r="L2718" s="11" t="str">
        <f t="shared" si="85"/>
        <v>Vindel, Cuenca, Castilla-La Mancha</v>
      </c>
    </row>
    <row r="2719" spans="1:12" ht="12.75" customHeight="1" x14ac:dyDescent="0.2">
      <c r="A2719" t="s">
        <v>5983</v>
      </c>
      <c r="B2719" t="s">
        <v>23</v>
      </c>
      <c r="C2719" t="s">
        <v>24</v>
      </c>
      <c r="D2719" s="10" t="s">
        <v>752</v>
      </c>
      <c r="E2719" s="10" t="s">
        <v>956</v>
      </c>
      <c r="F2719" s="10" t="s">
        <v>3335</v>
      </c>
      <c r="G2719" s="10" t="s">
        <v>128</v>
      </c>
      <c r="H2719" s="10" t="s">
        <v>5984</v>
      </c>
      <c r="I2719" t="str">
        <f t="shared" si="84"/>
        <v>16276</v>
      </c>
      <c r="L2719" s="11" t="str">
        <f t="shared" si="85"/>
        <v>Yémeda, Cuenca, Castilla-La Mancha</v>
      </c>
    </row>
    <row r="2720" spans="1:12" ht="12.75" customHeight="1" x14ac:dyDescent="0.2">
      <c r="A2720" t="s">
        <v>5985</v>
      </c>
      <c r="B2720" t="s">
        <v>23</v>
      </c>
      <c r="C2720" t="s">
        <v>24</v>
      </c>
      <c r="D2720" s="10" t="s">
        <v>752</v>
      </c>
      <c r="E2720" s="10" t="s">
        <v>956</v>
      </c>
      <c r="F2720" s="10" t="s">
        <v>3338</v>
      </c>
      <c r="G2720" s="10" t="s">
        <v>78</v>
      </c>
      <c r="H2720" s="10" t="s">
        <v>5986</v>
      </c>
      <c r="I2720" t="str">
        <f t="shared" si="84"/>
        <v>16277</v>
      </c>
      <c r="L2720" s="11" t="str">
        <f t="shared" si="85"/>
        <v>Zafra de Záncara, Cuenca, Castilla-La Mancha</v>
      </c>
    </row>
    <row r="2721" spans="1:12" ht="12.75" customHeight="1" x14ac:dyDescent="0.2">
      <c r="A2721" t="s">
        <v>5987</v>
      </c>
      <c r="B2721" t="s">
        <v>23</v>
      </c>
      <c r="C2721" t="s">
        <v>24</v>
      </c>
      <c r="D2721" s="10" t="s">
        <v>752</v>
      </c>
      <c r="E2721" s="10" t="s">
        <v>956</v>
      </c>
      <c r="F2721" s="10" t="s">
        <v>3341</v>
      </c>
      <c r="G2721" s="10" t="s">
        <v>92</v>
      </c>
      <c r="H2721" s="10" t="s">
        <v>5988</v>
      </c>
      <c r="I2721" t="str">
        <f t="shared" si="84"/>
        <v>16278</v>
      </c>
      <c r="L2721" s="11" t="str">
        <f t="shared" si="85"/>
        <v>Zafrilla, Cuenca, Castilla-La Mancha</v>
      </c>
    </row>
    <row r="2722" spans="1:12" ht="12.75" customHeight="1" x14ac:dyDescent="0.2">
      <c r="A2722" t="s">
        <v>5989</v>
      </c>
      <c r="B2722" t="s">
        <v>23</v>
      </c>
      <c r="C2722" t="s">
        <v>24</v>
      </c>
      <c r="D2722" s="10" t="s">
        <v>752</v>
      </c>
      <c r="E2722" s="10" t="s">
        <v>956</v>
      </c>
      <c r="F2722" s="10" t="s">
        <v>3344</v>
      </c>
      <c r="G2722" s="10" t="s">
        <v>61</v>
      </c>
      <c r="H2722" s="10" t="s">
        <v>5990</v>
      </c>
      <c r="I2722" t="str">
        <f t="shared" si="84"/>
        <v>16279</v>
      </c>
      <c r="L2722" s="11" t="str">
        <f t="shared" si="85"/>
        <v>Zarza de Tajo, Cuenca, Castilla-La Mancha</v>
      </c>
    </row>
    <row r="2723" spans="1:12" ht="12.75" customHeight="1" x14ac:dyDescent="0.2">
      <c r="A2723" t="s">
        <v>5991</v>
      </c>
      <c r="B2723" t="s">
        <v>23</v>
      </c>
      <c r="C2723" t="s">
        <v>24</v>
      </c>
      <c r="D2723" s="10" t="s">
        <v>752</v>
      </c>
      <c r="E2723" s="10" t="s">
        <v>956</v>
      </c>
      <c r="F2723" s="10" t="s">
        <v>3347</v>
      </c>
      <c r="G2723" s="10" t="s">
        <v>28</v>
      </c>
      <c r="H2723" s="10" t="s">
        <v>5992</v>
      </c>
      <c r="I2723" t="str">
        <f t="shared" si="84"/>
        <v>16280</v>
      </c>
      <c r="L2723" s="11" t="str">
        <f t="shared" si="85"/>
        <v>Zarzuela, Cuenca, Castilla-La Mancha</v>
      </c>
    </row>
    <row r="2724" spans="1:12" ht="12.75" customHeight="1" x14ac:dyDescent="0.2">
      <c r="A2724" t="s">
        <v>5993</v>
      </c>
      <c r="B2724" t="s">
        <v>23</v>
      </c>
      <c r="C2724" t="s">
        <v>24</v>
      </c>
      <c r="D2724" s="10" t="s">
        <v>752</v>
      </c>
      <c r="E2724" s="10" t="s">
        <v>956</v>
      </c>
      <c r="F2724" s="10" t="s">
        <v>544</v>
      </c>
      <c r="G2724" s="10" t="s">
        <v>78</v>
      </c>
      <c r="H2724" s="10" t="s">
        <v>5994</v>
      </c>
      <c r="I2724" t="str">
        <f t="shared" si="84"/>
        <v>16901</v>
      </c>
      <c r="L2724" s="11" t="str">
        <f t="shared" si="85"/>
        <v>Campos del Paraíso, Cuenca, Castilla-La Mancha</v>
      </c>
    </row>
    <row r="2725" spans="1:12" ht="12.75" customHeight="1" x14ac:dyDescent="0.2">
      <c r="A2725" t="s">
        <v>5995</v>
      </c>
      <c r="B2725" t="s">
        <v>23</v>
      </c>
      <c r="C2725" t="s">
        <v>24</v>
      </c>
      <c r="D2725" s="10" t="s">
        <v>752</v>
      </c>
      <c r="E2725" s="10" t="s">
        <v>956</v>
      </c>
      <c r="F2725" s="10" t="s">
        <v>759</v>
      </c>
      <c r="G2725" s="10" t="s">
        <v>97</v>
      </c>
      <c r="H2725" s="10" t="s">
        <v>5996</v>
      </c>
      <c r="I2725" t="str">
        <f t="shared" si="84"/>
        <v>16902</v>
      </c>
      <c r="L2725" s="11" t="str">
        <f t="shared" si="85"/>
        <v>Valdetórtola, Cuenca, Castilla-La Mancha</v>
      </c>
    </row>
    <row r="2726" spans="1:12" ht="12.75" customHeight="1" x14ac:dyDescent="0.2">
      <c r="A2726" t="s">
        <v>5997</v>
      </c>
      <c r="B2726" t="s">
        <v>23</v>
      </c>
      <c r="C2726" t="s">
        <v>24</v>
      </c>
      <c r="D2726" s="10" t="s">
        <v>752</v>
      </c>
      <c r="E2726" s="10" t="s">
        <v>956</v>
      </c>
      <c r="F2726" s="10" t="s">
        <v>1573</v>
      </c>
      <c r="G2726" s="10" t="s">
        <v>50</v>
      </c>
      <c r="H2726" s="10" t="s">
        <v>5998</v>
      </c>
      <c r="I2726" t="str">
        <f t="shared" si="84"/>
        <v>16903</v>
      </c>
      <c r="L2726" s="11" t="str">
        <f t="shared" si="85"/>
        <v>Valeras, Las, Cuenca, Castilla-La Mancha</v>
      </c>
    </row>
    <row r="2727" spans="1:12" ht="12.75" customHeight="1" x14ac:dyDescent="0.2">
      <c r="A2727" t="s">
        <v>5999</v>
      </c>
      <c r="B2727" t="s">
        <v>23</v>
      </c>
      <c r="C2727" t="s">
        <v>24</v>
      </c>
      <c r="D2727" s="10" t="s">
        <v>752</v>
      </c>
      <c r="E2727" s="10" t="s">
        <v>956</v>
      </c>
      <c r="F2727" s="10" t="s">
        <v>880</v>
      </c>
      <c r="G2727" s="10" t="s">
        <v>92</v>
      </c>
      <c r="H2727" s="10" t="s">
        <v>6000</v>
      </c>
      <c r="I2727" t="str">
        <f t="shared" si="84"/>
        <v>16904</v>
      </c>
      <c r="L2727" s="11" t="str">
        <f t="shared" si="85"/>
        <v>Fuentenava de Jábaga, Cuenca, Castilla-La Mancha</v>
      </c>
    </row>
    <row r="2728" spans="1:12" ht="12.75" customHeight="1" x14ac:dyDescent="0.2">
      <c r="A2728" t="s">
        <v>6001</v>
      </c>
      <c r="B2728" t="s">
        <v>23</v>
      </c>
      <c r="C2728" t="s">
        <v>24</v>
      </c>
      <c r="D2728" s="10" t="s">
        <v>752</v>
      </c>
      <c r="E2728" s="10" t="s">
        <v>956</v>
      </c>
      <c r="F2728" s="10" t="s">
        <v>2335</v>
      </c>
      <c r="G2728" s="10" t="s">
        <v>61</v>
      </c>
      <c r="H2728" s="10" t="s">
        <v>6002</v>
      </c>
      <c r="I2728" t="str">
        <f t="shared" si="84"/>
        <v>16905</v>
      </c>
      <c r="L2728" s="11" t="str">
        <f t="shared" si="85"/>
        <v>Arcas, Cuenca, Castilla-La Mancha</v>
      </c>
    </row>
    <row r="2729" spans="1:12" ht="12.75" customHeight="1" x14ac:dyDescent="0.2">
      <c r="A2729" t="s">
        <v>6003</v>
      </c>
      <c r="B2729" t="s">
        <v>23</v>
      </c>
      <c r="C2729" t="s">
        <v>24</v>
      </c>
      <c r="D2729" s="10" t="s">
        <v>752</v>
      </c>
      <c r="E2729" s="10" t="s">
        <v>956</v>
      </c>
      <c r="F2729" s="10" t="s">
        <v>4251</v>
      </c>
      <c r="G2729" s="10" t="s">
        <v>36</v>
      </c>
      <c r="H2729" s="10" t="s">
        <v>6004</v>
      </c>
      <c r="I2729" t="str">
        <f t="shared" si="84"/>
        <v>16906</v>
      </c>
      <c r="L2729" s="11" t="str">
        <f t="shared" si="85"/>
        <v>Valdecolmenas, Los, Cuenca, Castilla-La Mancha</v>
      </c>
    </row>
    <row r="2730" spans="1:12" ht="12.75" customHeight="1" x14ac:dyDescent="0.2">
      <c r="A2730" t="s">
        <v>6005</v>
      </c>
      <c r="B2730" t="s">
        <v>23</v>
      </c>
      <c r="C2730" t="s">
        <v>24</v>
      </c>
      <c r="D2730" s="10" t="s">
        <v>752</v>
      </c>
      <c r="E2730" s="10" t="s">
        <v>956</v>
      </c>
      <c r="F2730" s="10" t="s">
        <v>4257</v>
      </c>
      <c r="G2730" s="10" t="s">
        <v>128</v>
      </c>
      <c r="H2730" s="10" t="s">
        <v>6006</v>
      </c>
      <c r="I2730" t="str">
        <f t="shared" si="84"/>
        <v>16908</v>
      </c>
      <c r="L2730" s="11" t="str">
        <f t="shared" si="85"/>
        <v>Pozorrubielos de la Mancha, Cuenca, Castilla-La Mancha</v>
      </c>
    </row>
    <row r="2731" spans="1:12" ht="12.75" customHeight="1" x14ac:dyDescent="0.2">
      <c r="A2731" t="s">
        <v>6007</v>
      </c>
      <c r="B2731" t="s">
        <v>23</v>
      </c>
      <c r="C2731" t="s">
        <v>24</v>
      </c>
      <c r="D2731" s="10" t="s">
        <v>752</v>
      </c>
      <c r="E2731" s="10" t="s">
        <v>956</v>
      </c>
      <c r="F2731" s="10" t="s">
        <v>6008</v>
      </c>
      <c r="G2731" s="10" t="s">
        <v>56</v>
      </c>
      <c r="H2731" s="10" t="s">
        <v>6009</v>
      </c>
      <c r="I2731" t="str">
        <f t="shared" si="84"/>
        <v>16909</v>
      </c>
      <c r="L2731" s="11" t="str">
        <f t="shared" si="85"/>
        <v>Sotorribas, Cuenca, Castilla-La Mancha</v>
      </c>
    </row>
    <row r="2732" spans="1:12" ht="12.75" customHeight="1" x14ac:dyDescent="0.2">
      <c r="A2732" t="s">
        <v>6010</v>
      </c>
      <c r="B2732" t="s">
        <v>23</v>
      </c>
      <c r="C2732" t="s">
        <v>24</v>
      </c>
      <c r="D2732" s="10" t="s">
        <v>752</v>
      </c>
      <c r="E2732" s="10" t="s">
        <v>956</v>
      </c>
      <c r="F2732" s="10" t="s">
        <v>6011</v>
      </c>
      <c r="G2732" s="10" t="s">
        <v>50</v>
      </c>
      <c r="H2732" s="10" t="s">
        <v>6012</v>
      </c>
      <c r="I2732" t="str">
        <f t="shared" si="84"/>
        <v>16910</v>
      </c>
      <c r="L2732" s="11" t="str">
        <f t="shared" si="85"/>
        <v>Villar y Velasco, Cuenca, Castilla-La Mancha</v>
      </c>
    </row>
    <row r="2733" spans="1:12" ht="12.75" customHeight="1" x14ac:dyDescent="0.2">
      <c r="A2733" t="s">
        <v>6013</v>
      </c>
      <c r="B2733" t="s">
        <v>762</v>
      </c>
      <c r="C2733" t="s">
        <v>2778</v>
      </c>
      <c r="D2733" s="10" t="s">
        <v>6014</v>
      </c>
      <c r="E2733" s="10" t="s">
        <v>6015</v>
      </c>
      <c r="F2733" s="10" t="s">
        <v>49</v>
      </c>
      <c r="G2733" s="10" t="s">
        <v>97</v>
      </c>
      <c r="H2733" s="10" t="s">
        <v>6016</v>
      </c>
      <c r="I2733" t="str">
        <f t="shared" si="84"/>
        <v>17001</v>
      </c>
      <c r="L2733" s="11" t="str">
        <f t="shared" si="85"/>
        <v>Agullana, Girona, Cataluña</v>
      </c>
    </row>
    <row r="2734" spans="1:12" ht="12.75" customHeight="1" x14ac:dyDescent="0.2">
      <c r="A2734" t="s">
        <v>6017</v>
      </c>
      <c r="B2734" t="s">
        <v>762</v>
      </c>
      <c r="C2734" t="s">
        <v>2778</v>
      </c>
      <c r="D2734" s="10" t="s">
        <v>6014</v>
      </c>
      <c r="E2734" s="10" t="s">
        <v>6015</v>
      </c>
      <c r="F2734" s="10" t="s">
        <v>721</v>
      </c>
      <c r="G2734" s="10" t="s">
        <v>78</v>
      </c>
      <c r="H2734" s="10" t="s">
        <v>6018</v>
      </c>
      <c r="I2734" t="str">
        <f t="shared" si="84"/>
        <v>17002</v>
      </c>
      <c r="L2734" s="11" t="str">
        <f t="shared" si="85"/>
        <v>Aiguaviva, Girona, Cataluña</v>
      </c>
    </row>
    <row r="2735" spans="1:12" ht="12.75" customHeight="1" x14ac:dyDescent="0.2">
      <c r="A2735" t="s">
        <v>6019</v>
      </c>
      <c r="B2735" t="s">
        <v>762</v>
      </c>
      <c r="C2735" t="s">
        <v>2778</v>
      </c>
      <c r="D2735" s="10" t="s">
        <v>6014</v>
      </c>
      <c r="E2735" s="10" t="s">
        <v>6015</v>
      </c>
      <c r="F2735" s="10" t="s">
        <v>516</v>
      </c>
      <c r="G2735" s="10" t="s">
        <v>92</v>
      </c>
      <c r="H2735" s="10" t="s">
        <v>6020</v>
      </c>
      <c r="I2735" t="str">
        <f t="shared" si="84"/>
        <v>17003</v>
      </c>
      <c r="L2735" s="11" t="str">
        <f t="shared" si="85"/>
        <v>Albanyà, Girona, Cataluña</v>
      </c>
    </row>
    <row r="2736" spans="1:12" ht="12.75" customHeight="1" x14ac:dyDescent="0.2">
      <c r="A2736" t="s">
        <v>6021</v>
      </c>
      <c r="B2736" t="s">
        <v>762</v>
      </c>
      <c r="C2736" t="s">
        <v>2778</v>
      </c>
      <c r="D2736" s="10" t="s">
        <v>6014</v>
      </c>
      <c r="E2736" s="10" t="s">
        <v>6015</v>
      </c>
      <c r="F2736" s="10" t="s">
        <v>55</v>
      </c>
      <c r="G2736" s="10" t="s">
        <v>50</v>
      </c>
      <c r="H2736" s="10" t="s">
        <v>6022</v>
      </c>
      <c r="I2736" t="str">
        <f t="shared" si="84"/>
        <v>17004</v>
      </c>
      <c r="L2736" s="11" t="str">
        <f t="shared" si="85"/>
        <v>Albons, Girona, Cataluña</v>
      </c>
    </row>
    <row r="2737" spans="1:12" ht="12.75" customHeight="1" x14ac:dyDescent="0.2">
      <c r="A2737" t="s">
        <v>6023</v>
      </c>
      <c r="B2737" t="s">
        <v>762</v>
      </c>
      <c r="C2737" t="s">
        <v>2778</v>
      </c>
      <c r="D2737" s="10" t="s">
        <v>6014</v>
      </c>
      <c r="E2737" s="10" t="s">
        <v>6015</v>
      </c>
      <c r="F2737" s="10" t="s">
        <v>278</v>
      </c>
      <c r="G2737" s="10" t="s">
        <v>128</v>
      </c>
      <c r="H2737" s="10" t="s">
        <v>6024</v>
      </c>
      <c r="I2737" t="str">
        <f t="shared" si="84"/>
        <v>17005</v>
      </c>
      <c r="L2737" s="11" t="str">
        <f t="shared" si="85"/>
        <v>Far d'Empordà, El, Girona, Cataluña</v>
      </c>
    </row>
    <row r="2738" spans="1:12" ht="12.75" customHeight="1" x14ac:dyDescent="0.2">
      <c r="A2738" t="s">
        <v>6025</v>
      </c>
      <c r="B2738" t="s">
        <v>762</v>
      </c>
      <c r="C2738" t="s">
        <v>2778</v>
      </c>
      <c r="D2738" s="10" t="s">
        <v>6014</v>
      </c>
      <c r="E2738" s="10" t="s">
        <v>6015</v>
      </c>
      <c r="F2738" s="10" t="s">
        <v>547</v>
      </c>
      <c r="G2738" s="10" t="s">
        <v>56</v>
      </c>
      <c r="H2738" s="10" t="s">
        <v>6026</v>
      </c>
      <c r="I2738" t="str">
        <f t="shared" si="84"/>
        <v>17006</v>
      </c>
      <c r="L2738" s="11" t="str">
        <f t="shared" si="85"/>
        <v>Alp, Girona, Cataluña</v>
      </c>
    </row>
    <row r="2739" spans="1:12" ht="12.75" customHeight="1" x14ac:dyDescent="0.2">
      <c r="A2739" t="s">
        <v>6027</v>
      </c>
      <c r="B2739" t="s">
        <v>762</v>
      </c>
      <c r="C2739" t="s">
        <v>2778</v>
      </c>
      <c r="D2739" s="10" t="s">
        <v>6014</v>
      </c>
      <c r="E2739" s="10" t="s">
        <v>6015</v>
      </c>
      <c r="F2739" s="10" t="s">
        <v>60</v>
      </c>
      <c r="G2739" s="10" t="s">
        <v>28</v>
      </c>
      <c r="H2739" s="10" t="s">
        <v>6028</v>
      </c>
      <c r="I2739" t="str">
        <f t="shared" si="84"/>
        <v>17007</v>
      </c>
      <c r="L2739" s="11" t="str">
        <f t="shared" si="85"/>
        <v>Amer, Girona, Cataluña</v>
      </c>
    </row>
    <row r="2740" spans="1:12" ht="12.75" customHeight="1" x14ac:dyDescent="0.2">
      <c r="A2740" t="s">
        <v>6029</v>
      </c>
      <c r="B2740" t="s">
        <v>762</v>
      </c>
      <c r="C2740" t="s">
        <v>2778</v>
      </c>
      <c r="D2740" s="10" t="s">
        <v>6014</v>
      </c>
      <c r="E2740" s="10" t="s">
        <v>6015</v>
      </c>
      <c r="F2740" s="10" t="s">
        <v>550</v>
      </c>
      <c r="G2740" s="10" t="s">
        <v>61</v>
      </c>
      <c r="H2740" s="10" t="s">
        <v>6030</v>
      </c>
      <c r="I2740" t="str">
        <f t="shared" si="84"/>
        <v>17008</v>
      </c>
      <c r="L2740" s="11" t="str">
        <f t="shared" si="85"/>
        <v>Anglès, Girona, Cataluña</v>
      </c>
    </row>
    <row r="2741" spans="1:12" ht="12.75" customHeight="1" x14ac:dyDescent="0.2">
      <c r="A2741" t="s">
        <v>6031</v>
      </c>
      <c r="B2741" t="s">
        <v>762</v>
      </c>
      <c r="C2741" t="s">
        <v>2778</v>
      </c>
      <c r="D2741" s="10" t="s">
        <v>6014</v>
      </c>
      <c r="E2741" s="10" t="s">
        <v>6015</v>
      </c>
      <c r="F2741" s="10" t="s">
        <v>66</v>
      </c>
      <c r="G2741" s="10" t="s">
        <v>36</v>
      </c>
      <c r="H2741" s="10" t="s">
        <v>6032</v>
      </c>
      <c r="I2741" t="str">
        <f t="shared" si="84"/>
        <v>17009</v>
      </c>
      <c r="L2741" s="11" t="str">
        <f t="shared" si="85"/>
        <v>Arbúcies, Girona, Cataluña</v>
      </c>
    </row>
    <row r="2742" spans="1:12" ht="12.75" customHeight="1" x14ac:dyDescent="0.2">
      <c r="A2742" t="s">
        <v>6033</v>
      </c>
      <c r="B2742" t="s">
        <v>762</v>
      </c>
      <c r="C2742" t="s">
        <v>2778</v>
      </c>
      <c r="D2742" s="10" t="s">
        <v>6014</v>
      </c>
      <c r="E2742" s="10" t="s">
        <v>6015</v>
      </c>
      <c r="F2742" s="10" t="s">
        <v>1013</v>
      </c>
      <c r="G2742" s="10" t="s">
        <v>92</v>
      </c>
      <c r="H2742" s="10" t="s">
        <v>6034</v>
      </c>
      <c r="I2742" t="str">
        <f t="shared" si="84"/>
        <v>17010</v>
      </c>
      <c r="L2742" s="11" t="str">
        <f t="shared" si="85"/>
        <v>Argelaguer, Girona, Cataluña</v>
      </c>
    </row>
    <row r="2743" spans="1:12" ht="12.75" customHeight="1" x14ac:dyDescent="0.2">
      <c r="A2743" t="s">
        <v>6035</v>
      </c>
      <c r="B2743" t="s">
        <v>762</v>
      </c>
      <c r="C2743" t="s">
        <v>2778</v>
      </c>
      <c r="D2743" s="10" t="s">
        <v>6014</v>
      </c>
      <c r="E2743" s="10" t="s">
        <v>6015</v>
      </c>
      <c r="F2743" s="10" t="s">
        <v>70</v>
      </c>
      <c r="G2743" s="10" t="s">
        <v>28</v>
      </c>
      <c r="H2743" s="10" t="s">
        <v>6036</v>
      </c>
      <c r="I2743" t="str">
        <f t="shared" si="84"/>
        <v>17011</v>
      </c>
      <c r="L2743" s="11" t="str">
        <f t="shared" si="85"/>
        <v>Armentera, L', Girona, Cataluña</v>
      </c>
    </row>
    <row r="2744" spans="1:12" ht="12.75" customHeight="1" x14ac:dyDescent="0.2">
      <c r="A2744" t="s">
        <v>6037</v>
      </c>
      <c r="B2744" t="s">
        <v>762</v>
      </c>
      <c r="C2744" t="s">
        <v>2778</v>
      </c>
      <c r="D2744" s="10" t="s">
        <v>6014</v>
      </c>
      <c r="E2744" s="10" t="s">
        <v>6015</v>
      </c>
      <c r="F2744" s="10" t="s">
        <v>521</v>
      </c>
      <c r="G2744" s="10" t="s">
        <v>41</v>
      </c>
      <c r="H2744" s="10" t="s">
        <v>6038</v>
      </c>
      <c r="I2744" t="str">
        <f t="shared" si="84"/>
        <v>17012</v>
      </c>
      <c r="L2744" s="11" t="str">
        <f t="shared" si="85"/>
        <v>Avinyonet de Puigventós, Girona, Cataluña</v>
      </c>
    </row>
    <row r="2745" spans="1:12" ht="12.75" customHeight="1" x14ac:dyDescent="0.2">
      <c r="A2745" t="s">
        <v>6039</v>
      </c>
      <c r="B2745" t="s">
        <v>762</v>
      </c>
      <c r="C2745" t="s">
        <v>2778</v>
      </c>
      <c r="D2745" s="10" t="s">
        <v>6014</v>
      </c>
      <c r="E2745" s="10" t="s">
        <v>6015</v>
      </c>
      <c r="F2745" s="10" t="s">
        <v>283</v>
      </c>
      <c r="G2745" s="10" t="s">
        <v>128</v>
      </c>
      <c r="H2745" s="10" t="s">
        <v>6040</v>
      </c>
      <c r="I2745" t="str">
        <f t="shared" si="84"/>
        <v>17013</v>
      </c>
      <c r="L2745" s="11" t="str">
        <f t="shared" si="85"/>
        <v>Begur, Girona, Cataluña</v>
      </c>
    </row>
    <row r="2746" spans="1:12" ht="12.75" customHeight="1" x14ac:dyDescent="0.2">
      <c r="A2746" t="s">
        <v>6041</v>
      </c>
      <c r="B2746" t="s">
        <v>762</v>
      </c>
      <c r="C2746" t="s">
        <v>2778</v>
      </c>
      <c r="D2746" s="10" t="s">
        <v>6014</v>
      </c>
      <c r="E2746" s="10" t="s">
        <v>6015</v>
      </c>
      <c r="F2746" s="10" t="s">
        <v>553</v>
      </c>
      <c r="G2746" s="10" t="s">
        <v>61</v>
      </c>
      <c r="H2746" s="10" t="s">
        <v>6042</v>
      </c>
      <c r="I2746" t="str">
        <f t="shared" si="84"/>
        <v>17014</v>
      </c>
      <c r="L2746" s="11" t="str">
        <f t="shared" si="85"/>
        <v>Vajol, La, Girona, Cataluña</v>
      </c>
    </row>
    <row r="2747" spans="1:12" ht="12.75" customHeight="1" x14ac:dyDescent="0.2">
      <c r="A2747" t="s">
        <v>6043</v>
      </c>
      <c r="B2747" t="s">
        <v>762</v>
      </c>
      <c r="C2747" t="s">
        <v>2778</v>
      </c>
      <c r="D2747" s="10" t="s">
        <v>6014</v>
      </c>
      <c r="E2747" s="10" t="s">
        <v>6015</v>
      </c>
      <c r="F2747" s="10" t="s">
        <v>637</v>
      </c>
      <c r="G2747" s="10" t="s">
        <v>36</v>
      </c>
      <c r="H2747" s="10" t="s">
        <v>6044</v>
      </c>
      <c r="I2747" t="str">
        <f t="shared" si="84"/>
        <v>17015</v>
      </c>
      <c r="L2747" s="11" t="str">
        <f t="shared" si="85"/>
        <v>Banyoles, Girona, Cataluña</v>
      </c>
    </row>
    <row r="2748" spans="1:12" ht="12.75" customHeight="1" x14ac:dyDescent="0.2">
      <c r="A2748" t="s">
        <v>6045</v>
      </c>
      <c r="B2748" t="s">
        <v>762</v>
      </c>
      <c r="C2748" t="s">
        <v>2778</v>
      </c>
      <c r="D2748" s="10" t="s">
        <v>6014</v>
      </c>
      <c r="E2748" s="10" t="s">
        <v>6015</v>
      </c>
      <c r="F2748" s="10" t="s">
        <v>73</v>
      </c>
      <c r="G2748" s="10" t="s">
        <v>97</v>
      </c>
      <c r="H2748" s="10" t="s">
        <v>6046</v>
      </c>
      <c r="I2748" t="str">
        <f t="shared" si="84"/>
        <v>17016</v>
      </c>
      <c r="L2748" s="11" t="str">
        <f t="shared" si="85"/>
        <v>Bàscara, Girona, Cataluña</v>
      </c>
    </row>
    <row r="2749" spans="1:12" ht="12.75" customHeight="1" x14ac:dyDescent="0.2">
      <c r="A2749" t="s">
        <v>6047</v>
      </c>
      <c r="B2749" t="s">
        <v>762</v>
      </c>
      <c r="C2749" t="s">
        <v>2778</v>
      </c>
      <c r="D2749" s="10" t="s">
        <v>6014</v>
      </c>
      <c r="E2749" s="10" t="s">
        <v>6015</v>
      </c>
      <c r="F2749" s="10" t="s">
        <v>640</v>
      </c>
      <c r="G2749" s="10" t="s">
        <v>56</v>
      </c>
      <c r="H2749" s="10" t="s">
        <v>6048</v>
      </c>
      <c r="I2749" t="str">
        <f t="shared" si="84"/>
        <v>17018</v>
      </c>
      <c r="L2749" s="11" t="str">
        <f t="shared" si="85"/>
        <v>Bellcaire d'Empordà, Girona, Cataluña</v>
      </c>
    </row>
    <row r="2750" spans="1:12" ht="12.75" customHeight="1" x14ac:dyDescent="0.2">
      <c r="A2750" t="s">
        <v>6049</v>
      </c>
      <c r="B2750" t="s">
        <v>762</v>
      </c>
      <c r="C2750" t="s">
        <v>2778</v>
      </c>
      <c r="D2750" s="10" t="s">
        <v>6014</v>
      </c>
      <c r="E2750" s="10" t="s">
        <v>6015</v>
      </c>
      <c r="F2750" s="10" t="s">
        <v>288</v>
      </c>
      <c r="G2750" s="10" t="s">
        <v>78</v>
      </c>
      <c r="H2750" s="10" t="s">
        <v>6050</v>
      </c>
      <c r="I2750" t="str">
        <f t="shared" si="84"/>
        <v>17019</v>
      </c>
      <c r="L2750" s="11" t="str">
        <f t="shared" si="85"/>
        <v>Besalú, Girona, Cataluña</v>
      </c>
    </row>
    <row r="2751" spans="1:12" ht="12.75" customHeight="1" x14ac:dyDescent="0.2">
      <c r="A2751" t="s">
        <v>6051</v>
      </c>
      <c r="B2751" t="s">
        <v>762</v>
      </c>
      <c r="C2751" t="s">
        <v>2778</v>
      </c>
      <c r="D2751" s="10" t="s">
        <v>6014</v>
      </c>
      <c r="E2751" s="10" t="s">
        <v>6015</v>
      </c>
      <c r="F2751" s="10" t="s">
        <v>77</v>
      </c>
      <c r="G2751" s="10" t="s">
        <v>128</v>
      </c>
      <c r="H2751" s="10" t="s">
        <v>6052</v>
      </c>
      <c r="I2751" t="str">
        <f t="shared" si="84"/>
        <v>17020</v>
      </c>
      <c r="L2751" s="11" t="str">
        <f t="shared" si="85"/>
        <v>Bescanó, Girona, Cataluña</v>
      </c>
    </row>
    <row r="2752" spans="1:12" ht="12.75" customHeight="1" x14ac:dyDescent="0.2">
      <c r="A2752" t="s">
        <v>6053</v>
      </c>
      <c r="B2752" t="s">
        <v>762</v>
      </c>
      <c r="C2752" t="s">
        <v>2778</v>
      </c>
      <c r="D2752" s="10" t="s">
        <v>6014</v>
      </c>
      <c r="E2752" s="10" t="s">
        <v>6015</v>
      </c>
      <c r="F2752" s="10" t="s">
        <v>665</v>
      </c>
      <c r="G2752" s="10" t="s">
        <v>50</v>
      </c>
      <c r="H2752" s="10" t="s">
        <v>6054</v>
      </c>
      <c r="I2752" t="str">
        <f t="shared" si="84"/>
        <v>17021</v>
      </c>
      <c r="L2752" s="11" t="str">
        <f t="shared" si="85"/>
        <v>Beuda, Girona, Cataluña</v>
      </c>
    </row>
    <row r="2753" spans="1:12" ht="12.75" customHeight="1" x14ac:dyDescent="0.2">
      <c r="A2753" t="s">
        <v>6055</v>
      </c>
      <c r="B2753" t="s">
        <v>762</v>
      </c>
      <c r="C2753" t="s">
        <v>2778</v>
      </c>
      <c r="D2753" s="10" t="s">
        <v>6014</v>
      </c>
      <c r="E2753" s="10" t="s">
        <v>6015</v>
      </c>
      <c r="F2753" s="10" t="s">
        <v>82</v>
      </c>
      <c r="G2753" s="10" t="s">
        <v>92</v>
      </c>
      <c r="H2753" s="10" t="s">
        <v>6056</v>
      </c>
      <c r="I2753" t="str">
        <f t="shared" si="84"/>
        <v>17022</v>
      </c>
      <c r="L2753" s="11" t="str">
        <f t="shared" si="85"/>
        <v>Bisbal d'Empordà, La, Girona, Cataluña</v>
      </c>
    </row>
    <row r="2754" spans="1:12" ht="12.75" customHeight="1" x14ac:dyDescent="0.2">
      <c r="A2754" t="s">
        <v>6057</v>
      </c>
      <c r="B2754" t="s">
        <v>762</v>
      </c>
      <c r="C2754" t="s">
        <v>2778</v>
      </c>
      <c r="D2754" s="10" t="s">
        <v>6014</v>
      </c>
      <c r="E2754" s="10" t="s">
        <v>6015</v>
      </c>
      <c r="F2754" s="10" t="s">
        <v>87</v>
      </c>
      <c r="G2754" s="10" t="s">
        <v>36</v>
      </c>
      <c r="H2754" s="10" t="s">
        <v>6058</v>
      </c>
      <c r="I2754" t="str">
        <f t="shared" ref="I2754:I2817" si="86">CONCATENATE(D2754,F2754)</f>
        <v>17023</v>
      </c>
      <c r="L2754" s="11" t="str">
        <f t="shared" si="85"/>
        <v>Blanes, Girona, Cataluña</v>
      </c>
    </row>
    <row r="2755" spans="1:12" ht="12.75" customHeight="1" x14ac:dyDescent="0.2">
      <c r="A2755" t="s">
        <v>6059</v>
      </c>
      <c r="B2755" t="s">
        <v>762</v>
      </c>
      <c r="C2755" t="s">
        <v>2778</v>
      </c>
      <c r="D2755" s="10" t="s">
        <v>6014</v>
      </c>
      <c r="E2755" s="10" t="s">
        <v>6015</v>
      </c>
      <c r="F2755" s="10" t="s">
        <v>367</v>
      </c>
      <c r="G2755" s="10" t="s">
        <v>56</v>
      </c>
      <c r="H2755" s="10" t="s">
        <v>6060</v>
      </c>
      <c r="I2755" t="str">
        <f t="shared" si="86"/>
        <v>17024</v>
      </c>
      <c r="L2755" s="11" t="str">
        <f t="shared" ref="L2755:L2818" si="87">CONCATENATE(H2755,", ",E2755,", ",C2755)</f>
        <v>Bolvir, Girona, Cataluña</v>
      </c>
    </row>
    <row r="2756" spans="1:12" ht="12.75" customHeight="1" x14ac:dyDescent="0.2">
      <c r="A2756" t="s">
        <v>6061</v>
      </c>
      <c r="B2756" t="s">
        <v>762</v>
      </c>
      <c r="C2756" t="s">
        <v>2778</v>
      </c>
      <c r="D2756" s="10" t="s">
        <v>6014</v>
      </c>
      <c r="E2756" s="10" t="s">
        <v>6015</v>
      </c>
      <c r="F2756" s="10" t="s">
        <v>91</v>
      </c>
      <c r="G2756" s="10" t="s">
        <v>78</v>
      </c>
      <c r="H2756" s="10" t="s">
        <v>6062</v>
      </c>
      <c r="I2756" t="str">
        <f t="shared" si="86"/>
        <v>17025</v>
      </c>
      <c r="L2756" s="11" t="str">
        <f t="shared" si="87"/>
        <v>Bordils, Girona, Cataluña</v>
      </c>
    </row>
    <row r="2757" spans="1:12" ht="12.75" customHeight="1" x14ac:dyDescent="0.2">
      <c r="A2757" t="s">
        <v>6063</v>
      </c>
      <c r="B2757" t="s">
        <v>762</v>
      </c>
      <c r="C2757" t="s">
        <v>2778</v>
      </c>
      <c r="D2757" s="10" t="s">
        <v>6014</v>
      </c>
      <c r="E2757" s="10" t="s">
        <v>6015</v>
      </c>
      <c r="F2757" s="10" t="s">
        <v>291</v>
      </c>
      <c r="G2757" s="10" t="s">
        <v>28</v>
      </c>
      <c r="H2757" s="10" t="s">
        <v>6064</v>
      </c>
      <c r="I2757" t="str">
        <f t="shared" si="86"/>
        <v>17026</v>
      </c>
      <c r="L2757" s="11" t="str">
        <f t="shared" si="87"/>
        <v>Borrassà, Girona, Cataluña</v>
      </c>
    </row>
    <row r="2758" spans="1:12" ht="12.75" customHeight="1" x14ac:dyDescent="0.2">
      <c r="A2758" t="s">
        <v>6065</v>
      </c>
      <c r="B2758" t="s">
        <v>762</v>
      </c>
      <c r="C2758" t="s">
        <v>2778</v>
      </c>
      <c r="D2758" s="10" t="s">
        <v>6014</v>
      </c>
      <c r="E2758" s="10" t="s">
        <v>6015</v>
      </c>
      <c r="F2758" s="10" t="s">
        <v>96</v>
      </c>
      <c r="G2758" s="10" t="s">
        <v>61</v>
      </c>
      <c r="H2758" s="10" t="s">
        <v>6066</v>
      </c>
      <c r="I2758" t="str">
        <f t="shared" si="86"/>
        <v>17027</v>
      </c>
      <c r="L2758" s="11" t="str">
        <f t="shared" si="87"/>
        <v>Breda, Girona, Cataluña</v>
      </c>
    </row>
    <row r="2759" spans="1:12" ht="12.75" customHeight="1" x14ac:dyDescent="0.2">
      <c r="A2759" t="s">
        <v>6067</v>
      </c>
      <c r="B2759" t="s">
        <v>762</v>
      </c>
      <c r="C2759" t="s">
        <v>2778</v>
      </c>
      <c r="D2759" s="10" t="s">
        <v>6014</v>
      </c>
      <c r="E2759" s="10" t="s">
        <v>6015</v>
      </c>
      <c r="F2759" s="10" t="s">
        <v>949</v>
      </c>
      <c r="G2759" s="10" t="s">
        <v>97</v>
      </c>
      <c r="H2759" s="50" t="s">
        <v>6068</v>
      </c>
      <c r="I2759" t="str">
        <f t="shared" si="86"/>
        <v>17028</v>
      </c>
      <c r="L2759" s="11" t="str">
        <f t="shared" si="87"/>
        <v>Brunyola i Sant Martí Sapresa, Girona, Cataluña</v>
      </c>
    </row>
    <row r="2760" spans="1:12" ht="12.75" customHeight="1" x14ac:dyDescent="0.2">
      <c r="A2760" t="s">
        <v>6069</v>
      </c>
      <c r="B2760" t="s">
        <v>762</v>
      </c>
      <c r="C2760" t="s">
        <v>2778</v>
      </c>
      <c r="D2760" s="10" t="s">
        <v>6014</v>
      </c>
      <c r="E2760" s="10" t="s">
        <v>6015</v>
      </c>
      <c r="F2760" s="10" t="s">
        <v>526</v>
      </c>
      <c r="G2760" s="10" t="s">
        <v>41</v>
      </c>
      <c r="H2760" s="10" t="s">
        <v>6070</v>
      </c>
      <c r="I2760" t="str">
        <f t="shared" si="86"/>
        <v>17029</v>
      </c>
      <c r="L2760" s="11" t="str">
        <f t="shared" si="87"/>
        <v>Boadella i les Escaules, Girona, Cataluña</v>
      </c>
    </row>
    <row r="2761" spans="1:12" ht="12.75" customHeight="1" x14ac:dyDescent="0.2">
      <c r="A2761" t="s">
        <v>6071</v>
      </c>
      <c r="B2761" t="s">
        <v>762</v>
      </c>
      <c r="C2761" t="s">
        <v>2778</v>
      </c>
      <c r="D2761" s="10" t="s">
        <v>6014</v>
      </c>
      <c r="E2761" s="10" t="s">
        <v>6015</v>
      </c>
      <c r="F2761" s="10" t="s">
        <v>100</v>
      </c>
      <c r="G2761" s="10" t="s">
        <v>36</v>
      </c>
      <c r="H2761" s="10" t="s">
        <v>4845</v>
      </c>
      <c r="I2761" t="str">
        <f t="shared" si="86"/>
        <v>17030</v>
      </c>
      <c r="L2761" s="11" t="str">
        <f t="shared" si="87"/>
        <v>Cabanes, Girona, Cataluña</v>
      </c>
    </row>
    <row r="2762" spans="1:12" ht="12.75" customHeight="1" x14ac:dyDescent="0.2">
      <c r="A2762" t="s">
        <v>6072</v>
      </c>
      <c r="B2762" t="s">
        <v>762</v>
      </c>
      <c r="C2762" t="s">
        <v>2778</v>
      </c>
      <c r="D2762" s="10" t="s">
        <v>6014</v>
      </c>
      <c r="E2762" s="10" t="s">
        <v>6015</v>
      </c>
      <c r="F2762" s="10" t="s">
        <v>562</v>
      </c>
      <c r="G2762" s="10" t="s">
        <v>61</v>
      </c>
      <c r="H2762" s="10" t="s">
        <v>6073</v>
      </c>
      <c r="I2762" t="str">
        <f t="shared" si="86"/>
        <v>17031</v>
      </c>
      <c r="L2762" s="11" t="str">
        <f t="shared" si="87"/>
        <v>Cabanelles, Girona, Cataluña</v>
      </c>
    </row>
    <row r="2763" spans="1:12" ht="12.75" customHeight="1" x14ac:dyDescent="0.2">
      <c r="A2763" t="s">
        <v>6074</v>
      </c>
      <c r="B2763" t="s">
        <v>762</v>
      </c>
      <c r="C2763" t="s">
        <v>2778</v>
      </c>
      <c r="D2763" s="10" t="s">
        <v>6014</v>
      </c>
      <c r="E2763" s="10" t="s">
        <v>6015</v>
      </c>
      <c r="F2763" s="10" t="s">
        <v>719</v>
      </c>
      <c r="G2763" s="10" t="s">
        <v>128</v>
      </c>
      <c r="H2763" s="10" t="s">
        <v>6075</v>
      </c>
      <c r="I2763" t="str">
        <f t="shared" si="86"/>
        <v>17032</v>
      </c>
      <c r="L2763" s="11" t="str">
        <f t="shared" si="87"/>
        <v>Cadaqués, Girona, Cataluña</v>
      </c>
    </row>
    <row r="2764" spans="1:12" ht="12.75" customHeight="1" x14ac:dyDescent="0.2">
      <c r="A2764" t="s">
        <v>6076</v>
      </c>
      <c r="B2764" t="s">
        <v>762</v>
      </c>
      <c r="C2764" t="s">
        <v>2778</v>
      </c>
      <c r="D2764" s="10" t="s">
        <v>6014</v>
      </c>
      <c r="E2764" s="10" t="s">
        <v>6015</v>
      </c>
      <c r="F2764" s="10" t="s">
        <v>668</v>
      </c>
      <c r="G2764" s="10" t="s">
        <v>78</v>
      </c>
      <c r="H2764" s="10" t="s">
        <v>6077</v>
      </c>
      <c r="I2764" t="str">
        <f t="shared" si="86"/>
        <v>17033</v>
      </c>
      <c r="L2764" s="11" t="str">
        <f t="shared" si="87"/>
        <v>Caldes de Malavella, Girona, Cataluña</v>
      </c>
    </row>
    <row r="2765" spans="1:12" ht="12.75" customHeight="1" x14ac:dyDescent="0.2">
      <c r="A2765" t="s">
        <v>6078</v>
      </c>
      <c r="B2765" t="s">
        <v>762</v>
      </c>
      <c r="C2765" t="s">
        <v>2778</v>
      </c>
      <c r="D2765" s="10" t="s">
        <v>6014</v>
      </c>
      <c r="E2765" s="10" t="s">
        <v>6015</v>
      </c>
      <c r="F2765" s="10" t="s">
        <v>104</v>
      </c>
      <c r="G2765" s="10" t="s">
        <v>97</v>
      </c>
      <c r="H2765" s="50" t="s">
        <v>6079</v>
      </c>
      <c r="I2765" t="str">
        <f t="shared" si="86"/>
        <v>17034</v>
      </c>
      <c r="L2765" s="11" t="str">
        <f t="shared" si="87"/>
        <v>Calonge i Sant Antoni, Girona, Cataluña</v>
      </c>
    </row>
    <row r="2766" spans="1:12" ht="12.75" customHeight="1" x14ac:dyDescent="0.2">
      <c r="A2766" t="s">
        <v>6080</v>
      </c>
      <c r="B2766" t="s">
        <v>762</v>
      </c>
      <c r="C2766" t="s">
        <v>2778</v>
      </c>
      <c r="D2766" s="10" t="s">
        <v>6014</v>
      </c>
      <c r="E2766" s="10" t="s">
        <v>6015</v>
      </c>
      <c r="F2766" s="10" t="s">
        <v>533</v>
      </c>
      <c r="G2766" s="10" t="s">
        <v>41</v>
      </c>
      <c r="H2766" s="10" t="s">
        <v>6081</v>
      </c>
      <c r="I2766" t="str">
        <f t="shared" si="86"/>
        <v>17035</v>
      </c>
      <c r="L2766" s="11" t="str">
        <f t="shared" si="87"/>
        <v>Camós, Girona, Cataluña</v>
      </c>
    </row>
    <row r="2767" spans="1:12" ht="12.75" customHeight="1" x14ac:dyDescent="0.2">
      <c r="A2767" t="s">
        <v>6082</v>
      </c>
      <c r="B2767" t="s">
        <v>762</v>
      </c>
      <c r="C2767" t="s">
        <v>2778</v>
      </c>
      <c r="D2767" s="10" t="s">
        <v>6014</v>
      </c>
      <c r="E2767" s="10" t="s">
        <v>6015</v>
      </c>
      <c r="F2767" s="10" t="s">
        <v>108</v>
      </c>
      <c r="G2767" s="10" t="s">
        <v>50</v>
      </c>
      <c r="H2767" s="10" t="s">
        <v>6083</v>
      </c>
      <c r="I2767" t="str">
        <f t="shared" si="86"/>
        <v>17036</v>
      </c>
      <c r="L2767" s="11" t="str">
        <f t="shared" si="87"/>
        <v>Campdevànol, Girona, Cataluña</v>
      </c>
    </row>
    <row r="2768" spans="1:12" ht="12.75" customHeight="1" x14ac:dyDescent="0.2">
      <c r="A2768" t="s">
        <v>6084</v>
      </c>
      <c r="B2768" t="s">
        <v>762</v>
      </c>
      <c r="C2768" t="s">
        <v>2778</v>
      </c>
      <c r="D2768" s="10" t="s">
        <v>6014</v>
      </c>
      <c r="E2768" s="10" t="s">
        <v>6015</v>
      </c>
      <c r="F2768" s="10" t="s">
        <v>112</v>
      </c>
      <c r="G2768" s="10" t="s">
        <v>56</v>
      </c>
      <c r="H2768" s="10" t="s">
        <v>6085</v>
      </c>
      <c r="I2768" t="str">
        <f t="shared" si="86"/>
        <v>17037</v>
      </c>
      <c r="L2768" s="11" t="str">
        <f t="shared" si="87"/>
        <v>Campelles, Girona, Cataluña</v>
      </c>
    </row>
    <row r="2769" spans="1:12" ht="12.75" customHeight="1" x14ac:dyDescent="0.2">
      <c r="A2769" t="s">
        <v>6086</v>
      </c>
      <c r="B2769" t="s">
        <v>762</v>
      </c>
      <c r="C2769" t="s">
        <v>2778</v>
      </c>
      <c r="D2769" s="10" t="s">
        <v>6014</v>
      </c>
      <c r="E2769" s="10" t="s">
        <v>6015</v>
      </c>
      <c r="F2769" s="10" t="s">
        <v>116</v>
      </c>
      <c r="G2769" s="10" t="s">
        <v>28</v>
      </c>
      <c r="H2769" s="10" t="s">
        <v>6087</v>
      </c>
      <c r="I2769" t="str">
        <f t="shared" si="86"/>
        <v>17038</v>
      </c>
      <c r="L2769" s="11" t="str">
        <f t="shared" si="87"/>
        <v>Campllong, Girona, Cataluña</v>
      </c>
    </row>
    <row r="2770" spans="1:12" ht="12.75" customHeight="1" x14ac:dyDescent="0.2">
      <c r="A2770" t="s">
        <v>6088</v>
      </c>
      <c r="B2770" t="s">
        <v>762</v>
      </c>
      <c r="C2770" t="s">
        <v>2778</v>
      </c>
      <c r="D2770" s="10" t="s">
        <v>6014</v>
      </c>
      <c r="E2770" s="10" t="s">
        <v>6015</v>
      </c>
      <c r="F2770" s="10" t="s">
        <v>536</v>
      </c>
      <c r="G2770" s="10" t="s">
        <v>92</v>
      </c>
      <c r="H2770" s="10" t="s">
        <v>6089</v>
      </c>
      <c r="I2770" t="str">
        <f t="shared" si="86"/>
        <v>17039</v>
      </c>
      <c r="L2770" s="11" t="str">
        <f t="shared" si="87"/>
        <v>Camprodon, Girona, Cataluña</v>
      </c>
    </row>
    <row r="2771" spans="1:12" ht="12.75" customHeight="1" x14ac:dyDescent="0.2">
      <c r="A2771" t="s">
        <v>6090</v>
      </c>
      <c r="B2771" t="s">
        <v>762</v>
      </c>
      <c r="C2771" t="s">
        <v>2778</v>
      </c>
      <c r="D2771" s="10" t="s">
        <v>6014</v>
      </c>
      <c r="E2771" s="10" t="s">
        <v>6015</v>
      </c>
      <c r="F2771" s="10" t="s">
        <v>120</v>
      </c>
      <c r="G2771" s="10" t="s">
        <v>78</v>
      </c>
      <c r="H2771" s="10" t="s">
        <v>6091</v>
      </c>
      <c r="I2771" t="str">
        <f t="shared" si="86"/>
        <v>17040</v>
      </c>
      <c r="L2771" s="11" t="str">
        <f t="shared" si="87"/>
        <v>Canet d'Adri, Girona, Cataluña</v>
      </c>
    </row>
    <row r="2772" spans="1:12" ht="12.75" customHeight="1" x14ac:dyDescent="0.2">
      <c r="A2772" t="s">
        <v>6092</v>
      </c>
      <c r="B2772" t="s">
        <v>762</v>
      </c>
      <c r="C2772" t="s">
        <v>2778</v>
      </c>
      <c r="D2772" s="10" t="s">
        <v>6014</v>
      </c>
      <c r="E2772" s="10" t="s">
        <v>6015</v>
      </c>
      <c r="F2772" s="10" t="s">
        <v>123</v>
      </c>
      <c r="G2772" s="10" t="s">
        <v>56</v>
      </c>
      <c r="H2772" s="10" t="s">
        <v>6093</v>
      </c>
      <c r="I2772" t="str">
        <f t="shared" si="86"/>
        <v>17041</v>
      </c>
      <c r="L2772" s="11" t="str">
        <f t="shared" si="87"/>
        <v>Cantallops, Girona, Cataluña</v>
      </c>
    </row>
    <row r="2773" spans="1:12" ht="12.75" customHeight="1" x14ac:dyDescent="0.2">
      <c r="A2773" t="s">
        <v>6094</v>
      </c>
      <c r="B2773" t="s">
        <v>762</v>
      </c>
      <c r="C2773" t="s">
        <v>2778</v>
      </c>
      <c r="D2773" s="10" t="s">
        <v>6014</v>
      </c>
      <c r="E2773" s="10" t="s">
        <v>6015</v>
      </c>
      <c r="F2773" s="10" t="s">
        <v>300</v>
      </c>
      <c r="G2773" s="10" t="s">
        <v>36</v>
      </c>
      <c r="H2773" s="10" t="s">
        <v>6095</v>
      </c>
      <c r="I2773" t="str">
        <f t="shared" si="86"/>
        <v>17042</v>
      </c>
      <c r="L2773" s="11" t="str">
        <f t="shared" si="87"/>
        <v>Capmany, Girona, Cataluña</v>
      </c>
    </row>
    <row r="2774" spans="1:12" ht="12.75" customHeight="1" x14ac:dyDescent="0.2">
      <c r="A2774" t="s">
        <v>6096</v>
      </c>
      <c r="B2774" t="s">
        <v>762</v>
      </c>
      <c r="C2774" t="s">
        <v>2778</v>
      </c>
      <c r="D2774" s="10" t="s">
        <v>6014</v>
      </c>
      <c r="E2774" s="10" t="s">
        <v>6015</v>
      </c>
      <c r="F2774" s="10" t="s">
        <v>127</v>
      </c>
      <c r="G2774" s="10" t="s">
        <v>41</v>
      </c>
      <c r="H2774" s="10" t="s">
        <v>6097</v>
      </c>
      <c r="I2774" t="str">
        <f t="shared" si="86"/>
        <v>17043</v>
      </c>
      <c r="L2774" s="11" t="str">
        <f t="shared" si="87"/>
        <v>Queralbs, Girona, Cataluña</v>
      </c>
    </row>
    <row r="2775" spans="1:12" ht="12.75" customHeight="1" x14ac:dyDescent="0.2">
      <c r="A2775" t="s">
        <v>6098</v>
      </c>
      <c r="B2775" t="s">
        <v>762</v>
      </c>
      <c r="C2775" t="s">
        <v>2778</v>
      </c>
      <c r="D2775" s="10" t="s">
        <v>6014</v>
      </c>
      <c r="E2775" s="10" t="s">
        <v>6015</v>
      </c>
      <c r="F2775" s="10" t="s">
        <v>303</v>
      </c>
      <c r="G2775" s="10" t="s">
        <v>28</v>
      </c>
      <c r="H2775" s="10" t="s">
        <v>6099</v>
      </c>
      <c r="I2775" t="str">
        <f t="shared" si="86"/>
        <v>17044</v>
      </c>
      <c r="L2775" s="11" t="str">
        <f t="shared" si="87"/>
        <v>Cassà de la Selva, Girona, Cataluña</v>
      </c>
    </row>
    <row r="2776" spans="1:12" ht="12.75" customHeight="1" x14ac:dyDescent="0.2">
      <c r="A2776" t="s">
        <v>6100</v>
      </c>
      <c r="B2776" t="s">
        <v>762</v>
      </c>
      <c r="C2776" t="s">
        <v>2778</v>
      </c>
      <c r="D2776" s="10" t="s">
        <v>6014</v>
      </c>
      <c r="E2776" s="10" t="s">
        <v>6015</v>
      </c>
      <c r="F2776" s="10" t="s">
        <v>1066</v>
      </c>
      <c r="G2776" s="10" t="s">
        <v>61</v>
      </c>
      <c r="H2776" s="10" t="s">
        <v>6101</v>
      </c>
      <c r="I2776" t="str">
        <f t="shared" si="86"/>
        <v>17046</v>
      </c>
      <c r="L2776" s="11" t="str">
        <f t="shared" si="87"/>
        <v>Castellfollit de la Roca, Girona, Cataluña</v>
      </c>
    </row>
    <row r="2777" spans="1:12" ht="12.75" customHeight="1" x14ac:dyDescent="0.2">
      <c r="A2777" t="s">
        <v>6102</v>
      </c>
      <c r="B2777" t="s">
        <v>762</v>
      </c>
      <c r="C2777" t="s">
        <v>2778</v>
      </c>
      <c r="D2777" s="10" t="s">
        <v>6014</v>
      </c>
      <c r="E2777" s="10" t="s">
        <v>6015</v>
      </c>
      <c r="F2777" s="10" t="s">
        <v>754</v>
      </c>
      <c r="G2777" s="10" t="s">
        <v>97</v>
      </c>
      <c r="H2777" s="10" t="s">
        <v>6103</v>
      </c>
      <c r="I2777" t="str">
        <f t="shared" si="86"/>
        <v>17047</v>
      </c>
      <c r="L2777" s="11" t="str">
        <f t="shared" si="87"/>
        <v>Castelló d'Empúries, Girona, Cataluña</v>
      </c>
    </row>
    <row r="2778" spans="1:12" ht="12.75" customHeight="1" x14ac:dyDescent="0.2">
      <c r="A2778" t="s">
        <v>6104</v>
      </c>
      <c r="B2778" t="s">
        <v>762</v>
      </c>
      <c r="C2778" t="s">
        <v>2778</v>
      </c>
      <c r="D2778" s="10" t="s">
        <v>6014</v>
      </c>
      <c r="E2778" s="10" t="s">
        <v>6015</v>
      </c>
      <c r="F2778" s="10" t="s">
        <v>1191</v>
      </c>
      <c r="G2778" s="10" t="s">
        <v>50</v>
      </c>
      <c r="H2778" s="10" t="s">
        <v>6105</v>
      </c>
      <c r="I2778" t="str">
        <f t="shared" si="86"/>
        <v>17048</v>
      </c>
      <c r="L2778" s="11" t="str">
        <f t="shared" si="87"/>
        <v>Castell d'Aro, Platja d'Aro i s'Agaró, Girona, Cataluña</v>
      </c>
    </row>
    <row r="2779" spans="1:12" ht="12.75" customHeight="1" x14ac:dyDescent="0.2">
      <c r="A2779" t="s">
        <v>6106</v>
      </c>
      <c r="B2779" t="s">
        <v>762</v>
      </c>
      <c r="C2779" t="s">
        <v>2778</v>
      </c>
      <c r="D2779" s="10" t="s">
        <v>6014</v>
      </c>
      <c r="E2779" s="10" t="s">
        <v>6015</v>
      </c>
      <c r="F2779" s="10" t="s">
        <v>132</v>
      </c>
      <c r="G2779" s="10" t="s">
        <v>128</v>
      </c>
      <c r="H2779" s="10" t="s">
        <v>6107</v>
      </c>
      <c r="I2779" t="str">
        <f t="shared" si="86"/>
        <v>17049</v>
      </c>
      <c r="L2779" s="11" t="str">
        <f t="shared" si="87"/>
        <v>Celrà, Girona, Cataluña</v>
      </c>
    </row>
    <row r="2780" spans="1:12" ht="12.75" customHeight="1" x14ac:dyDescent="0.2">
      <c r="A2780" t="s">
        <v>6108</v>
      </c>
      <c r="B2780" t="s">
        <v>762</v>
      </c>
      <c r="C2780" t="s">
        <v>2778</v>
      </c>
      <c r="D2780" s="10" t="s">
        <v>6014</v>
      </c>
      <c r="E2780" s="10" t="s">
        <v>6015</v>
      </c>
      <c r="F2780" s="10" t="s">
        <v>309</v>
      </c>
      <c r="G2780" s="10" t="s">
        <v>56</v>
      </c>
      <c r="H2780" s="10" t="s">
        <v>6109</v>
      </c>
      <c r="I2780" t="str">
        <f t="shared" si="86"/>
        <v>17050</v>
      </c>
      <c r="L2780" s="11" t="str">
        <f t="shared" si="87"/>
        <v>Cervià de Ter, Girona, Cataluña</v>
      </c>
    </row>
    <row r="2781" spans="1:12" ht="12.75" customHeight="1" x14ac:dyDescent="0.2">
      <c r="A2781" t="s">
        <v>6110</v>
      </c>
      <c r="B2781" t="s">
        <v>762</v>
      </c>
      <c r="C2781" t="s">
        <v>2778</v>
      </c>
      <c r="D2781" s="10" t="s">
        <v>6014</v>
      </c>
      <c r="E2781" s="10" t="s">
        <v>6015</v>
      </c>
      <c r="F2781" s="10" t="s">
        <v>567</v>
      </c>
      <c r="G2781" s="10" t="s">
        <v>128</v>
      </c>
      <c r="H2781" s="10" t="s">
        <v>6111</v>
      </c>
      <c r="I2781" t="str">
        <f t="shared" si="86"/>
        <v>17051</v>
      </c>
      <c r="L2781" s="11" t="str">
        <f t="shared" si="87"/>
        <v>Cistella, Girona, Cataluña</v>
      </c>
    </row>
    <row r="2782" spans="1:12" ht="12.75" customHeight="1" x14ac:dyDescent="0.2">
      <c r="A2782" t="s">
        <v>6112</v>
      </c>
      <c r="B2782" t="s">
        <v>762</v>
      </c>
      <c r="C2782" t="s">
        <v>2778</v>
      </c>
      <c r="D2782" s="10" t="s">
        <v>6014</v>
      </c>
      <c r="E2782" s="10" t="s">
        <v>6015</v>
      </c>
      <c r="F2782" s="10" t="s">
        <v>136</v>
      </c>
      <c r="G2782" s="10" t="s">
        <v>61</v>
      </c>
      <c r="H2782" s="10" t="s">
        <v>6113</v>
      </c>
      <c r="I2782" t="str">
        <f t="shared" si="86"/>
        <v>17052</v>
      </c>
      <c r="L2782" s="11" t="str">
        <f t="shared" si="87"/>
        <v>Siurana, Girona, Cataluña</v>
      </c>
    </row>
    <row r="2783" spans="1:12" ht="12.75" customHeight="1" x14ac:dyDescent="0.2">
      <c r="A2783" t="s">
        <v>6114</v>
      </c>
      <c r="B2783" t="s">
        <v>762</v>
      </c>
      <c r="C2783" t="s">
        <v>2778</v>
      </c>
      <c r="D2783" s="10" t="s">
        <v>6014</v>
      </c>
      <c r="E2783" s="10" t="s">
        <v>6015</v>
      </c>
      <c r="F2783" s="10" t="s">
        <v>314</v>
      </c>
      <c r="G2783" s="10" t="s">
        <v>78</v>
      </c>
      <c r="H2783" s="10" t="s">
        <v>6115</v>
      </c>
      <c r="I2783" t="str">
        <f t="shared" si="86"/>
        <v>17054</v>
      </c>
      <c r="L2783" s="11" t="str">
        <f t="shared" si="87"/>
        <v>Colera, Girona, Cataluña</v>
      </c>
    </row>
    <row r="2784" spans="1:12" ht="12.75" customHeight="1" x14ac:dyDescent="0.2">
      <c r="A2784" t="s">
        <v>6116</v>
      </c>
      <c r="B2784" t="s">
        <v>762</v>
      </c>
      <c r="C2784" t="s">
        <v>2778</v>
      </c>
      <c r="D2784" s="10" t="s">
        <v>6014</v>
      </c>
      <c r="E2784" s="10" t="s">
        <v>6015</v>
      </c>
      <c r="F2784" s="10" t="s">
        <v>374</v>
      </c>
      <c r="G2784" s="10" t="s">
        <v>28</v>
      </c>
      <c r="H2784" s="10" t="s">
        <v>6117</v>
      </c>
      <c r="I2784" t="str">
        <f t="shared" si="86"/>
        <v>17055</v>
      </c>
      <c r="L2784" s="11" t="str">
        <f t="shared" si="87"/>
        <v>Colomers, Girona, Cataluña</v>
      </c>
    </row>
    <row r="2785" spans="1:12" ht="12.75" customHeight="1" x14ac:dyDescent="0.2">
      <c r="A2785" t="s">
        <v>6118</v>
      </c>
      <c r="B2785" t="s">
        <v>762</v>
      </c>
      <c r="C2785" t="s">
        <v>2778</v>
      </c>
      <c r="D2785" s="10" t="s">
        <v>6014</v>
      </c>
      <c r="E2785" s="10" t="s">
        <v>6015</v>
      </c>
      <c r="F2785" s="10" t="s">
        <v>854</v>
      </c>
      <c r="G2785" s="10" t="s">
        <v>92</v>
      </c>
      <c r="H2785" s="10" t="s">
        <v>6119</v>
      </c>
      <c r="I2785" t="str">
        <f t="shared" si="86"/>
        <v>17056</v>
      </c>
      <c r="L2785" s="11" t="str">
        <f t="shared" si="87"/>
        <v>Cornellà del Terri, Girona, Cataluña</v>
      </c>
    </row>
    <row r="2786" spans="1:12" ht="12.75" customHeight="1" x14ac:dyDescent="0.2">
      <c r="A2786" t="s">
        <v>6120</v>
      </c>
      <c r="B2786" t="s">
        <v>762</v>
      </c>
      <c r="C2786" t="s">
        <v>2778</v>
      </c>
      <c r="D2786" s="10" t="s">
        <v>6014</v>
      </c>
      <c r="E2786" s="10" t="s">
        <v>6015</v>
      </c>
      <c r="F2786" s="10" t="s">
        <v>140</v>
      </c>
      <c r="G2786" s="10" t="s">
        <v>36</v>
      </c>
      <c r="H2786" s="10" t="s">
        <v>6121</v>
      </c>
      <c r="I2786" t="str">
        <f t="shared" si="86"/>
        <v>17057</v>
      </c>
      <c r="L2786" s="11" t="str">
        <f t="shared" si="87"/>
        <v>Corçà, Girona, Cataluña</v>
      </c>
    </row>
    <row r="2787" spans="1:12" ht="12.75" customHeight="1" x14ac:dyDescent="0.2">
      <c r="A2787" t="s">
        <v>6122</v>
      </c>
      <c r="B2787" t="s">
        <v>762</v>
      </c>
      <c r="C2787" t="s">
        <v>2778</v>
      </c>
      <c r="D2787" s="10" t="s">
        <v>6014</v>
      </c>
      <c r="E2787" s="10" t="s">
        <v>6015</v>
      </c>
      <c r="F2787" s="10" t="s">
        <v>541</v>
      </c>
      <c r="G2787" s="10" t="s">
        <v>41</v>
      </c>
      <c r="H2787" s="10" t="s">
        <v>6123</v>
      </c>
      <c r="I2787" t="str">
        <f t="shared" si="86"/>
        <v>17058</v>
      </c>
      <c r="L2787" s="11" t="str">
        <f t="shared" si="87"/>
        <v>Crespià, Girona, Cataluña</v>
      </c>
    </row>
    <row r="2788" spans="1:12" ht="12.75" customHeight="1" x14ac:dyDescent="0.2">
      <c r="A2788" t="s">
        <v>6124</v>
      </c>
      <c r="B2788" t="s">
        <v>762</v>
      </c>
      <c r="C2788" t="s">
        <v>2778</v>
      </c>
      <c r="D2788" s="10" t="s">
        <v>6014</v>
      </c>
      <c r="E2788" s="10" t="s">
        <v>6015</v>
      </c>
      <c r="F2788" s="10" t="s">
        <v>147</v>
      </c>
      <c r="G2788" s="10" t="s">
        <v>97</v>
      </c>
      <c r="H2788" s="10" t="s">
        <v>6125</v>
      </c>
      <c r="I2788" t="str">
        <f t="shared" si="86"/>
        <v>17060</v>
      </c>
      <c r="L2788" s="11" t="str">
        <f t="shared" si="87"/>
        <v>Darnius, Girona, Cataluña</v>
      </c>
    </row>
    <row r="2789" spans="1:12" ht="12.75" customHeight="1" x14ac:dyDescent="0.2">
      <c r="A2789" t="s">
        <v>6126</v>
      </c>
      <c r="B2789" t="s">
        <v>762</v>
      </c>
      <c r="C2789" t="s">
        <v>2778</v>
      </c>
      <c r="D2789" s="10" t="s">
        <v>6014</v>
      </c>
      <c r="E2789" s="10" t="s">
        <v>6015</v>
      </c>
      <c r="F2789" s="10" t="s">
        <v>152</v>
      </c>
      <c r="G2789" s="10" t="s">
        <v>36</v>
      </c>
      <c r="H2789" s="10" t="s">
        <v>6127</v>
      </c>
      <c r="I2789" t="str">
        <f t="shared" si="86"/>
        <v>17061</v>
      </c>
      <c r="L2789" s="11" t="str">
        <f t="shared" si="87"/>
        <v>Das, Girona, Cataluña</v>
      </c>
    </row>
    <row r="2790" spans="1:12" ht="12.75" customHeight="1" x14ac:dyDescent="0.2">
      <c r="A2790" t="s">
        <v>6128</v>
      </c>
      <c r="B2790" t="s">
        <v>762</v>
      </c>
      <c r="C2790" t="s">
        <v>2778</v>
      </c>
      <c r="D2790" s="10" t="s">
        <v>6014</v>
      </c>
      <c r="E2790" s="10" t="s">
        <v>6015</v>
      </c>
      <c r="F2790" s="10" t="s">
        <v>340</v>
      </c>
      <c r="G2790" s="10" t="s">
        <v>56</v>
      </c>
      <c r="H2790" s="10" t="s">
        <v>6129</v>
      </c>
      <c r="I2790" t="str">
        <f t="shared" si="86"/>
        <v>17062</v>
      </c>
      <c r="L2790" s="11" t="str">
        <f t="shared" si="87"/>
        <v>Escala, L', Girona, Cataluña</v>
      </c>
    </row>
    <row r="2791" spans="1:12" ht="12.75" customHeight="1" x14ac:dyDescent="0.2">
      <c r="A2791" t="s">
        <v>6130</v>
      </c>
      <c r="B2791" t="s">
        <v>762</v>
      </c>
      <c r="C2791" t="s">
        <v>2778</v>
      </c>
      <c r="D2791" s="10" t="s">
        <v>6014</v>
      </c>
      <c r="E2791" s="10" t="s">
        <v>6015</v>
      </c>
      <c r="F2791" s="10" t="s">
        <v>156</v>
      </c>
      <c r="G2791" s="10" t="s">
        <v>28</v>
      </c>
      <c r="H2791" s="10" t="s">
        <v>6131</v>
      </c>
      <c r="I2791" t="str">
        <f t="shared" si="86"/>
        <v>17063</v>
      </c>
      <c r="L2791" s="11" t="str">
        <f t="shared" si="87"/>
        <v>Espinelves, Girona, Cataluña</v>
      </c>
    </row>
    <row r="2792" spans="1:12" ht="12.75" customHeight="1" x14ac:dyDescent="0.2">
      <c r="A2792" t="s">
        <v>6132</v>
      </c>
      <c r="B2792" t="s">
        <v>762</v>
      </c>
      <c r="C2792" t="s">
        <v>2778</v>
      </c>
      <c r="D2792" s="10" t="s">
        <v>6014</v>
      </c>
      <c r="E2792" s="10" t="s">
        <v>6015</v>
      </c>
      <c r="F2792" s="10" t="s">
        <v>317</v>
      </c>
      <c r="G2792" s="10" t="s">
        <v>41</v>
      </c>
      <c r="H2792" s="10" t="s">
        <v>6133</v>
      </c>
      <c r="I2792" t="str">
        <f t="shared" si="86"/>
        <v>17064</v>
      </c>
      <c r="L2792" s="11" t="str">
        <f t="shared" si="87"/>
        <v>Espolla, Girona, Cataluña</v>
      </c>
    </row>
    <row r="2793" spans="1:12" ht="12.75" customHeight="1" x14ac:dyDescent="0.2">
      <c r="A2793" t="s">
        <v>6134</v>
      </c>
      <c r="B2793" t="s">
        <v>762</v>
      </c>
      <c r="C2793" t="s">
        <v>2778</v>
      </c>
      <c r="D2793" s="10" t="s">
        <v>6014</v>
      </c>
      <c r="E2793" s="10" t="s">
        <v>6015</v>
      </c>
      <c r="F2793" s="10" t="s">
        <v>320</v>
      </c>
      <c r="G2793" s="10" t="s">
        <v>50</v>
      </c>
      <c r="H2793" s="10" t="s">
        <v>6135</v>
      </c>
      <c r="I2793" t="str">
        <f t="shared" si="86"/>
        <v>17065</v>
      </c>
      <c r="L2793" s="11" t="str">
        <f t="shared" si="87"/>
        <v>Esponellà, Girona, Cataluña</v>
      </c>
    </row>
    <row r="2794" spans="1:12" ht="12.75" customHeight="1" x14ac:dyDescent="0.2">
      <c r="A2794" t="s">
        <v>6136</v>
      </c>
      <c r="B2794" t="s">
        <v>762</v>
      </c>
      <c r="C2794" t="s">
        <v>2778</v>
      </c>
      <c r="D2794" s="10" t="s">
        <v>6014</v>
      </c>
      <c r="E2794" s="10" t="s">
        <v>6015</v>
      </c>
      <c r="F2794" s="10" t="s">
        <v>323</v>
      </c>
      <c r="G2794" s="10" t="s">
        <v>128</v>
      </c>
      <c r="H2794" s="10" t="s">
        <v>6137</v>
      </c>
      <c r="I2794" t="str">
        <f t="shared" si="86"/>
        <v>17066</v>
      </c>
      <c r="L2794" s="11" t="str">
        <f t="shared" si="87"/>
        <v>Figueres, Girona, Cataluña</v>
      </c>
    </row>
    <row r="2795" spans="1:12" ht="12.75" customHeight="1" x14ac:dyDescent="0.2">
      <c r="A2795" t="s">
        <v>6138</v>
      </c>
      <c r="B2795" t="s">
        <v>762</v>
      </c>
      <c r="C2795" t="s">
        <v>2778</v>
      </c>
      <c r="D2795" s="10" t="s">
        <v>6014</v>
      </c>
      <c r="E2795" s="10" t="s">
        <v>6015</v>
      </c>
      <c r="F2795" s="10" t="s">
        <v>343</v>
      </c>
      <c r="G2795" s="10" t="s">
        <v>78</v>
      </c>
      <c r="H2795" s="10" t="s">
        <v>6139</v>
      </c>
      <c r="I2795" t="str">
        <f t="shared" si="86"/>
        <v>17067</v>
      </c>
      <c r="L2795" s="11" t="str">
        <f t="shared" si="87"/>
        <v>Flaçà, Girona, Cataluña</v>
      </c>
    </row>
    <row r="2796" spans="1:12" ht="12.75" customHeight="1" x14ac:dyDescent="0.2">
      <c r="A2796" t="s">
        <v>6140</v>
      </c>
      <c r="B2796" t="s">
        <v>762</v>
      </c>
      <c r="C2796" t="s">
        <v>2778</v>
      </c>
      <c r="D2796" s="10" t="s">
        <v>6014</v>
      </c>
      <c r="E2796" s="10" t="s">
        <v>6015</v>
      </c>
      <c r="F2796" s="10" t="s">
        <v>160</v>
      </c>
      <c r="G2796" s="10" t="s">
        <v>92</v>
      </c>
      <c r="H2796" s="10" t="s">
        <v>6141</v>
      </c>
      <c r="I2796" t="str">
        <f t="shared" si="86"/>
        <v>17068</v>
      </c>
      <c r="L2796" s="11" t="str">
        <f t="shared" si="87"/>
        <v>Foixà, Girona, Cataluña</v>
      </c>
    </row>
    <row r="2797" spans="1:12" ht="12.75" customHeight="1" x14ac:dyDescent="0.2">
      <c r="A2797" t="s">
        <v>6142</v>
      </c>
      <c r="B2797" t="s">
        <v>762</v>
      </c>
      <c r="C2797" t="s">
        <v>2778</v>
      </c>
      <c r="D2797" s="10" t="s">
        <v>6014</v>
      </c>
      <c r="E2797" s="10" t="s">
        <v>6015</v>
      </c>
      <c r="F2797" s="10" t="s">
        <v>1234</v>
      </c>
      <c r="G2797" s="10" t="s">
        <v>61</v>
      </c>
      <c r="H2797" s="10" t="s">
        <v>6143</v>
      </c>
      <c r="I2797" t="str">
        <f t="shared" si="86"/>
        <v>17069</v>
      </c>
      <c r="L2797" s="11" t="str">
        <f t="shared" si="87"/>
        <v>Fontanals de Cerdanya, Girona, Cataluña</v>
      </c>
    </row>
    <row r="2798" spans="1:12" ht="12.75" customHeight="1" x14ac:dyDescent="0.2">
      <c r="A2798" t="s">
        <v>6144</v>
      </c>
      <c r="B2798" t="s">
        <v>762</v>
      </c>
      <c r="C2798" t="s">
        <v>2778</v>
      </c>
      <c r="D2798" s="10" t="s">
        <v>6014</v>
      </c>
      <c r="E2798" s="10" t="s">
        <v>6015</v>
      </c>
      <c r="F2798" s="10" t="s">
        <v>655</v>
      </c>
      <c r="G2798" s="10" t="s">
        <v>28</v>
      </c>
      <c r="H2798" s="10" t="s">
        <v>6145</v>
      </c>
      <c r="I2798" t="str">
        <f t="shared" si="86"/>
        <v>17070</v>
      </c>
      <c r="L2798" s="11" t="str">
        <f t="shared" si="87"/>
        <v>Fontanilles, Girona, Cataluña</v>
      </c>
    </row>
    <row r="2799" spans="1:12" ht="12.75" customHeight="1" x14ac:dyDescent="0.2">
      <c r="A2799" t="s">
        <v>6146</v>
      </c>
      <c r="B2799" t="s">
        <v>762</v>
      </c>
      <c r="C2799" t="s">
        <v>2778</v>
      </c>
      <c r="D2799" s="10" t="s">
        <v>6014</v>
      </c>
      <c r="E2799" s="10" t="s">
        <v>6015</v>
      </c>
      <c r="F2799" s="10" t="s">
        <v>27</v>
      </c>
      <c r="G2799" s="10" t="s">
        <v>78</v>
      </c>
      <c r="H2799" s="10" t="s">
        <v>6147</v>
      </c>
      <c r="I2799" t="str">
        <f t="shared" si="86"/>
        <v>17071</v>
      </c>
      <c r="L2799" s="11" t="str">
        <f t="shared" si="87"/>
        <v>Fontcoberta, Girona, Cataluña</v>
      </c>
    </row>
    <row r="2800" spans="1:12" ht="12.75" customHeight="1" x14ac:dyDescent="0.2">
      <c r="A2800" t="s">
        <v>6148</v>
      </c>
      <c r="B2800" t="s">
        <v>762</v>
      </c>
      <c r="C2800" t="s">
        <v>2778</v>
      </c>
      <c r="D2800" s="10" t="s">
        <v>6014</v>
      </c>
      <c r="E2800" s="10" t="s">
        <v>6015</v>
      </c>
      <c r="F2800" s="10" t="s">
        <v>847</v>
      </c>
      <c r="G2800" s="10" t="s">
        <v>50</v>
      </c>
      <c r="H2800" s="10" t="s">
        <v>6149</v>
      </c>
      <c r="I2800" t="str">
        <f t="shared" si="86"/>
        <v>17073</v>
      </c>
      <c r="L2800" s="11" t="str">
        <f t="shared" si="87"/>
        <v>Fornells de la Selva, Girona, Cataluña</v>
      </c>
    </row>
    <row r="2801" spans="1:12" ht="12.75" customHeight="1" x14ac:dyDescent="0.2">
      <c r="A2801" t="s">
        <v>6150</v>
      </c>
      <c r="B2801" t="s">
        <v>762</v>
      </c>
      <c r="C2801" t="s">
        <v>2778</v>
      </c>
      <c r="D2801" s="10" t="s">
        <v>6014</v>
      </c>
      <c r="E2801" s="10" t="s">
        <v>6015</v>
      </c>
      <c r="F2801" s="10" t="s">
        <v>498</v>
      </c>
      <c r="G2801" s="10" t="s">
        <v>92</v>
      </c>
      <c r="H2801" s="10" t="s">
        <v>6151</v>
      </c>
      <c r="I2801" t="str">
        <f t="shared" si="86"/>
        <v>17074</v>
      </c>
      <c r="L2801" s="11" t="str">
        <f t="shared" si="87"/>
        <v>Fortià, Girona, Cataluña</v>
      </c>
    </row>
    <row r="2802" spans="1:12" ht="12.75" customHeight="1" x14ac:dyDescent="0.2">
      <c r="A2802" t="s">
        <v>6152</v>
      </c>
      <c r="B2802" t="s">
        <v>762</v>
      </c>
      <c r="C2802" t="s">
        <v>2778</v>
      </c>
      <c r="D2802" s="10" t="s">
        <v>6014</v>
      </c>
      <c r="E2802" s="10" t="s">
        <v>6015</v>
      </c>
      <c r="F2802" s="10" t="s">
        <v>1247</v>
      </c>
      <c r="G2802" s="10" t="s">
        <v>61</v>
      </c>
      <c r="H2802" s="10" t="s">
        <v>6153</v>
      </c>
      <c r="I2802" t="str">
        <f t="shared" si="86"/>
        <v>17075</v>
      </c>
      <c r="L2802" s="11" t="str">
        <f t="shared" si="87"/>
        <v>Garrigàs, Girona, Cataluña</v>
      </c>
    </row>
    <row r="2803" spans="1:12" ht="12.75" customHeight="1" x14ac:dyDescent="0.2">
      <c r="A2803" t="s">
        <v>6154</v>
      </c>
      <c r="B2803" t="s">
        <v>762</v>
      </c>
      <c r="C2803" t="s">
        <v>2778</v>
      </c>
      <c r="D2803" s="10" t="s">
        <v>6014</v>
      </c>
      <c r="E2803" s="10" t="s">
        <v>6015</v>
      </c>
      <c r="F2803" s="10" t="s">
        <v>165</v>
      </c>
      <c r="G2803" s="10" t="s">
        <v>36</v>
      </c>
      <c r="H2803" s="10" t="s">
        <v>6155</v>
      </c>
      <c r="I2803" t="str">
        <f t="shared" si="86"/>
        <v>17076</v>
      </c>
      <c r="L2803" s="11" t="str">
        <f t="shared" si="87"/>
        <v>Garrigoles, Girona, Cataluña</v>
      </c>
    </row>
    <row r="2804" spans="1:12" ht="12.75" customHeight="1" x14ac:dyDescent="0.2">
      <c r="A2804" t="s">
        <v>6156</v>
      </c>
      <c r="B2804" t="s">
        <v>762</v>
      </c>
      <c r="C2804" t="s">
        <v>2778</v>
      </c>
      <c r="D2804" s="10" t="s">
        <v>6014</v>
      </c>
      <c r="E2804" s="10" t="s">
        <v>6015</v>
      </c>
      <c r="F2804" s="10" t="s">
        <v>328</v>
      </c>
      <c r="G2804" s="10" t="s">
        <v>41</v>
      </c>
      <c r="H2804" s="10" t="s">
        <v>6157</v>
      </c>
      <c r="I2804" t="str">
        <f t="shared" si="86"/>
        <v>17077</v>
      </c>
      <c r="L2804" s="11" t="str">
        <f t="shared" si="87"/>
        <v>Garriguella, Girona, Cataluña</v>
      </c>
    </row>
    <row r="2805" spans="1:12" ht="12.75" customHeight="1" x14ac:dyDescent="0.2">
      <c r="A2805" t="s">
        <v>6158</v>
      </c>
      <c r="B2805" t="s">
        <v>762</v>
      </c>
      <c r="C2805" t="s">
        <v>2778</v>
      </c>
      <c r="D2805" s="10" t="s">
        <v>6014</v>
      </c>
      <c r="E2805" s="10" t="s">
        <v>6015</v>
      </c>
      <c r="F2805" s="10" t="s">
        <v>331</v>
      </c>
      <c r="G2805" s="10" t="s">
        <v>128</v>
      </c>
      <c r="H2805" s="10" t="s">
        <v>6159</v>
      </c>
      <c r="I2805" t="str">
        <f t="shared" si="86"/>
        <v>17078</v>
      </c>
      <c r="L2805" s="11" t="str">
        <f t="shared" si="87"/>
        <v>Ger, Girona, Cataluña</v>
      </c>
    </row>
    <row r="2806" spans="1:12" ht="12.75" customHeight="1" x14ac:dyDescent="0.2">
      <c r="A2806" t="s">
        <v>6160</v>
      </c>
      <c r="B2806" t="s">
        <v>762</v>
      </c>
      <c r="C2806" t="s">
        <v>2778</v>
      </c>
      <c r="D2806" s="10" t="s">
        <v>6014</v>
      </c>
      <c r="E2806" s="10" t="s">
        <v>6015</v>
      </c>
      <c r="F2806" s="10" t="s">
        <v>169</v>
      </c>
      <c r="G2806" s="10" t="s">
        <v>56</v>
      </c>
      <c r="H2806" s="10" t="s">
        <v>6015</v>
      </c>
      <c r="I2806" t="str">
        <f t="shared" si="86"/>
        <v>17079</v>
      </c>
      <c r="L2806" s="11" t="str">
        <f t="shared" si="87"/>
        <v>Girona, Girona, Cataluña</v>
      </c>
    </row>
    <row r="2807" spans="1:12" ht="12.75" customHeight="1" x14ac:dyDescent="0.2">
      <c r="A2807" t="s">
        <v>6161</v>
      </c>
      <c r="B2807" t="s">
        <v>762</v>
      </c>
      <c r="C2807" t="s">
        <v>2778</v>
      </c>
      <c r="D2807" s="10" t="s">
        <v>6014</v>
      </c>
      <c r="E2807" s="10" t="s">
        <v>6015</v>
      </c>
      <c r="F2807" s="10" t="s">
        <v>385</v>
      </c>
      <c r="G2807" s="10" t="s">
        <v>50</v>
      </c>
      <c r="H2807" s="10" t="s">
        <v>6162</v>
      </c>
      <c r="I2807" t="str">
        <f t="shared" si="86"/>
        <v>17080</v>
      </c>
      <c r="L2807" s="11" t="str">
        <f t="shared" si="87"/>
        <v>Gombrèn, Girona, Cataluña</v>
      </c>
    </row>
    <row r="2808" spans="1:12" ht="12.75" customHeight="1" x14ac:dyDescent="0.2">
      <c r="A2808" t="s">
        <v>6163</v>
      </c>
      <c r="B2808" t="s">
        <v>762</v>
      </c>
      <c r="C2808" t="s">
        <v>2778</v>
      </c>
      <c r="D2808" s="10" t="s">
        <v>6014</v>
      </c>
      <c r="E2808" s="10" t="s">
        <v>6015</v>
      </c>
      <c r="F2808" s="10" t="s">
        <v>660</v>
      </c>
      <c r="G2808" s="10" t="s">
        <v>41</v>
      </c>
      <c r="H2808" s="10" t="s">
        <v>6164</v>
      </c>
      <c r="I2808" t="str">
        <f t="shared" si="86"/>
        <v>17081</v>
      </c>
      <c r="L2808" s="11" t="str">
        <f t="shared" si="87"/>
        <v>Gualta, Girona, Cataluña</v>
      </c>
    </row>
    <row r="2809" spans="1:12" ht="12.75" customHeight="1" x14ac:dyDescent="0.2">
      <c r="A2809" t="s">
        <v>6165</v>
      </c>
      <c r="B2809" t="s">
        <v>762</v>
      </c>
      <c r="C2809" t="s">
        <v>2778</v>
      </c>
      <c r="D2809" s="10" t="s">
        <v>6014</v>
      </c>
      <c r="E2809" s="10" t="s">
        <v>6015</v>
      </c>
      <c r="F2809" s="10" t="s">
        <v>1262</v>
      </c>
      <c r="G2809" s="10" t="s">
        <v>28</v>
      </c>
      <c r="H2809" s="10" t="s">
        <v>6166</v>
      </c>
      <c r="I2809" t="str">
        <f t="shared" si="86"/>
        <v>17082</v>
      </c>
      <c r="L2809" s="11" t="str">
        <f t="shared" si="87"/>
        <v>Guils de Cerdanya, Girona, Cataluña</v>
      </c>
    </row>
    <row r="2810" spans="1:12" ht="12.75" customHeight="1" x14ac:dyDescent="0.2">
      <c r="A2810" t="s">
        <v>6167</v>
      </c>
      <c r="B2810" t="s">
        <v>762</v>
      </c>
      <c r="C2810" t="s">
        <v>2778</v>
      </c>
      <c r="D2810" s="10" t="s">
        <v>6014</v>
      </c>
      <c r="E2810" s="10" t="s">
        <v>6015</v>
      </c>
      <c r="F2810" s="10" t="s">
        <v>685</v>
      </c>
      <c r="G2810" s="10" t="s">
        <v>61</v>
      </c>
      <c r="H2810" s="10" t="s">
        <v>6168</v>
      </c>
      <c r="I2810" t="str">
        <f t="shared" si="86"/>
        <v>17083</v>
      </c>
      <c r="L2810" s="11" t="str">
        <f t="shared" si="87"/>
        <v>Hostalric, Girona, Cataluña</v>
      </c>
    </row>
    <row r="2811" spans="1:12" ht="12.75" customHeight="1" x14ac:dyDescent="0.2">
      <c r="A2811" t="s">
        <v>6169</v>
      </c>
      <c r="B2811" t="s">
        <v>762</v>
      </c>
      <c r="C2811" t="s">
        <v>2778</v>
      </c>
      <c r="D2811" s="10" t="s">
        <v>6014</v>
      </c>
      <c r="E2811" s="10" t="s">
        <v>6015</v>
      </c>
      <c r="F2811" s="10" t="s">
        <v>926</v>
      </c>
      <c r="G2811" s="10" t="s">
        <v>128</v>
      </c>
      <c r="H2811" s="10" t="s">
        <v>6170</v>
      </c>
      <c r="I2811" t="str">
        <f t="shared" si="86"/>
        <v>17084</v>
      </c>
      <c r="L2811" s="11" t="str">
        <f t="shared" si="87"/>
        <v>Isòvol, Girona, Cataluña</v>
      </c>
    </row>
    <row r="2812" spans="1:12" ht="12.75" customHeight="1" x14ac:dyDescent="0.2">
      <c r="A2812" t="s">
        <v>6171</v>
      </c>
      <c r="B2812" t="s">
        <v>762</v>
      </c>
      <c r="C2812" t="s">
        <v>2778</v>
      </c>
      <c r="D2812" s="10" t="s">
        <v>6014</v>
      </c>
      <c r="E2812" s="10" t="s">
        <v>6015</v>
      </c>
      <c r="F2812" s="10" t="s">
        <v>388</v>
      </c>
      <c r="G2812" s="10" t="s">
        <v>56</v>
      </c>
      <c r="H2812" s="10" t="s">
        <v>6172</v>
      </c>
      <c r="I2812" t="str">
        <f t="shared" si="86"/>
        <v>17085</v>
      </c>
      <c r="L2812" s="11" t="str">
        <f t="shared" si="87"/>
        <v>Jafre, Girona, Cataluña</v>
      </c>
    </row>
    <row r="2813" spans="1:12" ht="12.75" customHeight="1" x14ac:dyDescent="0.2">
      <c r="A2813" t="s">
        <v>6173</v>
      </c>
      <c r="B2813" t="s">
        <v>762</v>
      </c>
      <c r="C2813" t="s">
        <v>2778</v>
      </c>
      <c r="D2813" s="10" t="s">
        <v>6014</v>
      </c>
      <c r="E2813" s="10" t="s">
        <v>6015</v>
      </c>
      <c r="F2813" s="10" t="s">
        <v>1271</v>
      </c>
      <c r="G2813" s="10" t="s">
        <v>78</v>
      </c>
      <c r="H2813" s="10" t="s">
        <v>6174</v>
      </c>
      <c r="I2813" t="str">
        <f t="shared" si="86"/>
        <v>17086</v>
      </c>
      <c r="L2813" s="11" t="str">
        <f t="shared" si="87"/>
        <v>Jonquera, La, Girona, Cataluña</v>
      </c>
    </row>
    <row r="2814" spans="1:12" ht="12.75" customHeight="1" x14ac:dyDescent="0.2">
      <c r="A2814" t="s">
        <v>6175</v>
      </c>
      <c r="B2814" t="s">
        <v>762</v>
      </c>
      <c r="C2814" t="s">
        <v>2778</v>
      </c>
      <c r="D2814" s="10" t="s">
        <v>6014</v>
      </c>
      <c r="E2814" s="10" t="s">
        <v>6015</v>
      </c>
      <c r="F2814" s="10" t="s">
        <v>578</v>
      </c>
      <c r="G2814" s="10" t="s">
        <v>92</v>
      </c>
      <c r="H2814" s="10" t="s">
        <v>6176</v>
      </c>
      <c r="I2814" t="str">
        <f t="shared" si="86"/>
        <v>17087</v>
      </c>
      <c r="L2814" s="11" t="str">
        <f t="shared" si="87"/>
        <v>Juià, Girona, Cataluña</v>
      </c>
    </row>
    <row r="2815" spans="1:12" ht="12.75" customHeight="1" x14ac:dyDescent="0.2">
      <c r="A2815" t="s">
        <v>6177</v>
      </c>
      <c r="B2815" t="s">
        <v>762</v>
      </c>
      <c r="C2815" t="s">
        <v>2778</v>
      </c>
      <c r="D2815" s="10" t="s">
        <v>6014</v>
      </c>
      <c r="E2815" s="10" t="s">
        <v>6015</v>
      </c>
      <c r="F2815" s="10" t="s">
        <v>1451</v>
      </c>
      <c r="G2815" s="10" t="s">
        <v>36</v>
      </c>
      <c r="H2815" s="10" t="s">
        <v>6178</v>
      </c>
      <c r="I2815" t="str">
        <f t="shared" si="86"/>
        <v>17088</v>
      </c>
      <c r="L2815" s="11" t="str">
        <f t="shared" si="87"/>
        <v>Lladó, Girona, Cataluña</v>
      </c>
    </row>
    <row r="2816" spans="1:12" ht="12.75" customHeight="1" x14ac:dyDescent="0.2">
      <c r="A2816" t="s">
        <v>6179</v>
      </c>
      <c r="B2816" t="s">
        <v>762</v>
      </c>
      <c r="C2816" t="s">
        <v>2778</v>
      </c>
      <c r="D2816" s="10" t="s">
        <v>6014</v>
      </c>
      <c r="E2816" s="10" t="s">
        <v>6015</v>
      </c>
      <c r="F2816" s="10" t="s">
        <v>1454</v>
      </c>
      <c r="G2816" s="10" t="s">
        <v>97</v>
      </c>
      <c r="H2816" s="10" t="s">
        <v>6180</v>
      </c>
      <c r="I2816" t="str">
        <f t="shared" si="86"/>
        <v>17089</v>
      </c>
      <c r="L2816" s="11" t="str">
        <f t="shared" si="87"/>
        <v>Llagostera, Girona, Cataluña</v>
      </c>
    </row>
    <row r="2817" spans="1:12" ht="12.75" customHeight="1" x14ac:dyDescent="0.2">
      <c r="A2817" t="s">
        <v>6181</v>
      </c>
      <c r="B2817" t="s">
        <v>762</v>
      </c>
      <c r="C2817" t="s">
        <v>2778</v>
      </c>
      <c r="D2817" s="10" t="s">
        <v>6014</v>
      </c>
      <c r="E2817" s="10" t="s">
        <v>6015</v>
      </c>
      <c r="F2817" s="10" t="s">
        <v>173</v>
      </c>
      <c r="G2817" s="10" t="s">
        <v>61</v>
      </c>
      <c r="H2817" s="10" t="s">
        <v>6182</v>
      </c>
      <c r="I2817" t="str">
        <f t="shared" si="86"/>
        <v>17090</v>
      </c>
      <c r="L2817" s="11" t="str">
        <f t="shared" si="87"/>
        <v>Llambilles, Girona, Cataluña</v>
      </c>
    </row>
    <row r="2818" spans="1:12" ht="12.75" customHeight="1" x14ac:dyDescent="0.2">
      <c r="A2818" t="s">
        <v>6183</v>
      </c>
      <c r="B2818" t="s">
        <v>762</v>
      </c>
      <c r="C2818" t="s">
        <v>2778</v>
      </c>
      <c r="D2818" s="10" t="s">
        <v>6014</v>
      </c>
      <c r="E2818" s="10" t="s">
        <v>6015</v>
      </c>
      <c r="F2818" s="10" t="s">
        <v>1459</v>
      </c>
      <c r="G2818" s="10" t="s">
        <v>92</v>
      </c>
      <c r="H2818" s="10" t="s">
        <v>6184</v>
      </c>
      <c r="I2818" t="str">
        <f t="shared" ref="I2818:I2881" si="88">CONCATENATE(D2818,F2818)</f>
        <v>17091</v>
      </c>
      <c r="L2818" s="11" t="str">
        <f t="shared" si="87"/>
        <v>Llanars, Girona, Cataluña</v>
      </c>
    </row>
    <row r="2819" spans="1:12" ht="12.75" customHeight="1" x14ac:dyDescent="0.2">
      <c r="A2819" t="s">
        <v>6185</v>
      </c>
      <c r="B2819" t="s">
        <v>762</v>
      </c>
      <c r="C2819" t="s">
        <v>2778</v>
      </c>
      <c r="D2819" s="10" t="s">
        <v>6014</v>
      </c>
      <c r="E2819" s="10" t="s">
        <v>6015</v>
      </c>
      <c r="F2819" s="10" t="s">
        <v>1462</v>
      </c>
      <c r="G2819" s="10" t="s">
        <v>50</v>
      </c>
      <c r="H2819" s="10" t="s">
        <v>6186</v>
      </c>
      <c r="I2819" t="str">
        <f t="shared" si="88"/>
        <v>17092</v>
      </c>
      <c r="L2819" s="11" t="str">
        <f t="shared" ref="L2819:L2882" si="89">CONCATENATE(H2819,", ",E2819,", ",C2819)</f>
        <v>Llançà, Girona, Cataluña</v>
      </c>
    </row>
    <row r="2820" spans="1:12" ht="12.75" customHeight="1" x14ac:dyDescent="0.2">
      <c r="A2820" t="s">
        <v>6187</v>
      </c>
      <c r="B2820" t="s">
        <v>762</v>
      </c>
      <c r="C2820" t="s">
        <v>2778</v>
      </c>
      <c r="D2820" s="10" t="s">
        <v>6014</v>
      </c>
      <c r="E2820" s="10" t="s">
        <v>6015</v>
      </c>
      <c r="F2820" s="10" t="s">
        <v>177</v>
      </c>
      <c r="G2820" s="10" t="s">
        <v>56</v>
      </c>
      <c r="H2820" s="10" t="s">
        <v>6188</v>
      </c>
      <c r="I2820" t="str">
        <f t="shared" si="88"/>
        <v>17093</v>
      </c>
      <c r="L2820" s="11" t="str">
        <f t="shared" si="89"/>
        <v>Llers, Girona, Cataluña</v>
      </c>
    </row>
    <row r="2821" spans="1:12" ht="12.75" customHeight="1" x14ac:dyDescent="0.2">
      <c r="A2821" t="s">
        <v>6189</v>
      </c>
      <c r="B2821" t="s">
        <v>762</v>
      </c>
      <c r="C2821" t="s">
        <v>2778</v>
      </c>
      <c r="D2821" s="10" t="s">
        <v>6014</v>
      </c>
      <c r="E2821" s="10" t="s">
        <v>6015</v>
      </c>
      <c r="F2821" s="10" t="s">
        <v>1467</v>
      </c>
      <c r="G2821" s="10" t="s">
        <v>36</v>
      </c>
      <c r="H2821" s="10" t="s">
        <v>6190</v>
      </c>
      <c r="I2821" t="str">
        <f t="shared" si="88"/>
        <v>17094</v>
      </c>
      <c r="L2821" s="11" t="str">
        <f t="shared" si="89"/>
        <v>Llívia, Girona, Cataluña</v>
      </c>
    </row>
    <row r="2822" spans="1:12" ht="12.75" customHeight="1" x14ac:dyDescent="0.2">
      <c r="A2822" t="s">
        <v>6191</v>
      </c>
      <c r="B2822" t="s">
        <v>762</v>
      </c>
      <c r="C2822" t="s">
        <v>2778</v>
      </c>
      <c r="D2822" s="10" t="s">
        <v>6014</v>
      </c>
      <c r="E2822" s="10" t="s">
        <v>6015</v>
      </c>
      <c r="F2822" s="10" t="s">
        <v>1470</v>
      </c>
      <c r="G2822" s="10" t="s">
        <v>97</v>
      </c>
      <c r="H2822" s="10" t="s">
        <v>6192</v>
      </c>
      <c r="I2822" t="str">
        <f t="shared" si="88"/>
        <v>17095</v>
      </c>
      <c r="L2822" s="11" t="str">
        <f t="shared" si="89"/>
        <v>Lloret de Mar, Girona, Cataluña</v>
      </c>
    </row>
    <row r="2823" spans="1:12" ht="12.75" customHeight="1" x14ac:dyDescent="0.2">
      <c r="A2823" t="s">
        <v>6193</v>
      </c>
      <c r="B2823" t="s">
        <v>762</v>
      </c>
      <c r="C2823" t="s">
        <v>2778</v>
      </c>
      <c r="D2823" s="10" t="s">
        <v>6014</v>
      </c>
      <c r="E2823" s="10" t="s">
        <v>6015</v>
      </c>
      <c r="F2823" s="10" t="s">
        <v>581</v>
      </c>
      <c r="G2823" s="10" t="s">
        <v>41</v>
      </c>
      <c r="H2823" s="10" t="s">
        <v>6194</v>
      </c>
      <c r="I2823" t="str">
        <f t="shared" si="88"/>
        <v>17096</v>
      </c>
      <c r="L2823" s="11" t="str">
        <f t="shared" si="89"/>
        <v>Llosses, Les, Girona, Cataluña</v>
      </c>
    </row>
    <row r="2824" spans="1:12" ht="12.75" customHeight="1" x14ac:dyDescent="0.2">
      <c r="A2824" t="s">
        <v>6195</v>
      </c>
      <c r="B2824" t="s">
        <v>762</v>
      </c>
      <c r="C2824" t="s">
        <v>2778</v>
      </c>
      <c r="D2824" s="10" t="s">
        <v>6014</v>
      </c>
      <c r="E2824" s="10" t="s">
        <v>6015</v>
      </c>
      <c r="F2824" s="10" t="s">
        <v>1475</v>
      </c>
      <c r="G2824" s="10" t="s">
        <v>128</v>
      </c>
      <c r="H2824" s="10" t="s">
        <v>6196</v>
      </c>
      <c r="I2824" t="str">
        <f t="shared" si="88"/>
        <v>17097</v>
      </c>
      <c r="L2824" s="11" t="str">
        <f t="shared" si="89"/>
        <v>Madremanya, Girona, Cataluña</v>
      </c>
    </row>
    <row r="2825" spans="1:12" ht="12.75" customHeight="1" x14ac:dyDescent="0.2">
      <c r="A2825" t="s">
        <v>6197</v>
      </c>
      <c r="B2825" t="s">
        <v>762</v>
      </c>
      <c r="C2825" t="s">
        <v>2778</v>
      </c>
      <c r="D2825" s="10" t="s">
        <v>6014</v>
      </c>
      <c r="E2825" s="10" t="s">
        <v>6015</v>
      </c>
      <c r="F2825" s="10" t="s">
        <v>889</v>
      </c>
      <c r="G2825" s="10" t="s">
        <v>78</v>
      </c>
      <c r="H2825" s="10" t="s">
        <v>6198</v>
      </c>
      <c r="I2825" t="str">
        <f t="shared" si="88"/>
        <v>17098</v>
      </c>
      <c r="L2825" s="11" t="str">
        <f t="shared" si="89"/>
        <v>Maià de Montcal, Girona, Cataluña</v>
      </c>
    </row>
    <row r="2826" spans="1:12" ht="12.75" customHeight="1" x14ac:dyDescent="0.2">
      <c r="A2826" t="s">
        <v>6199</v>
      </c>
      <c r="B2826" t="s">
        <v>762</v>
      </c>
      <c r="C2826" t="s">
        <v>2778</v>
      </c>
      <c r="D2826" s="10" t="s">
        <v>6014</v>
      </c>
      <c r="E2826" s="10" t="s">
        <v>6015</v>
      </c>
      <c r="F2826" s="10" t="s">
        <v>584</v>
      </c>
      <c r="G2826" s="10" t="s">
        <v>28</v>
      </c>
      <c r="H2826" s="10" t="s">
        <v>6200</v>
      </c>
      <c r="I2826" t="str">
        <f t="shared" si="88"/>
        <v>17099</v>
      </c>
      <c r="L2826" s="11" t="str">
        <f t="shared" si="89"/>
        <v>Meranges, Girona, Cataluña</v>
      </c>
    </row>
    <row r="2827" spans="1:12" ht="12.75" customHeight="1" x14ac:dyDescent="0.2">
      <c r="A2827" t="s">
        <v>6201</v>
      </c>
      <c r="B2827" t="s">
        <v>762</v>
      </c>
      <c r="C2827" t="s">
        <v>2778</v>
      </c>
      <c r="D2827" s="10" t="s">
        <v>6014</v>
      </c>
      <c r="E2827" s="10" t="s">
        <v>6015</v>
      </c>
      <c r="F2827" s="10" t="s">
        <v>181</v>
      </c>
      <c r="G2827" s="10" t="s">
        <v>56</v>
      </c>
      <c r="H2827" s="10" t="s">
        <v>6202</v>
      </c>
      <c r="I2827" t="str">
        <f t="shared" si="88"/>
        <v>17100</v>
      </c>
      <c r="L2827" s="11" t="str">
        <f t="shared" si="89"/>
        <v>Masarac, Girona, Cataluña</v>
      </c>
    </row>
    <row r="2828" spans="1:12" ht="12.75" customHeight="1" x14ac:dyDescent="0.2">
      <c r="A2828" t="s">
        <v>6203</v>
      </c>
      <c r="B2828" t="s">
        <v>762</v>
      </c>
      <c r="C2828" t="s">
        <v>2778</v>
      </c>
      <c r="D2828" s="10" t="s">
        <v>6014</v>
      </c>
      <c r="E2828" s="10" t="s">
        <v>6015</v>
      </c>
      <c r="F2828" s="10" t="s">
        <v>185</v>
      </c>
      <c r="G2828" s="10" t="s">
        <v>128</v>
      </c>
      <c r="H2828" s="10" t="s">
        <v>6204</v>
      </c>
      <c r="I2828" t="str">
        <f t="shared" si="88"/>
        <v>17101</v>
      </c>
      <c r="L2828" s="11" t="str">
        <f t="shared" si="89"/>
        <v>Massanes, Girona, Cataluña</v>
      </c>
    </row>
    <row r="2829" spans="1:12" ht="12.75" customHeight="1" x14ac:dyDescent="0.2">
      <c r="A2829" t="s">
        <v>6205</v>
      </c>
      <c r="B2829" t="s">
        <v>762</v>
      </c>
      <c r="C2829" t="s">
        <v>2778</v>
      </c>
      <c r="D2829" s="10" t="s">
        <v>6014</v>
      </c>
      <c r="E2829" s="10" t="s">
        <v>6015</v>
      </c>
      <c r="F2829" s="10" t="s">
        <v>501</v>
      </c>
      <c r="G2829" s="10" t="s">
        <v>61</v>
      </c>
      <c r="H2829" s="10" t="s">
        <v>6206</v>
      </c>
      <c r="I2829" t="str">
        <f t="shared" si="88"/>
        <v>17102</v>
      </c>
      <c r="L2829" s="11" t="str">
        <f t="shared" si="89"/>
        <v>Maçanet de Cabrenys, Girona, Cataluña</v>
      </c>
    </row>
    <row r="2830" spans="1:12" ht="12.75" customHeight="1" x14ac:dyDescent="0.2">
      <c r="A2830" t="s">
        <v>6207</v>
      </c>
      <c r="B2830" t="s">
        <v>762</v>
      </c>
      <c r="C2830" t="s">
        <v>2778</v>
      </c>
      <c r="D2830" s="10" t="s">
        <v>6014</v>
      </c>
      <c r="E2830" s="10" t="s">
        <v>6015</v>
      </c>
      <c r="F2830" s="10" t="s">
        <v>188</v>
      </c>
      <c r="G2830" s="10" t="s">
        <v>97</v>
      </c>
      <c r="H2830" s="10" t="s">
        <v>6208</v>
      </c>
      <c r="I2830" t="str">
        <f t="shared" si="88"/>
        <v>17103</v>
      </c>
      <c r="L2830" s="11" t="str">
        <f t="shared" si="89"/>
        <v>Maçanet de la Selva, Girona, Cataluña</v>
      </c>
    </row>
    <row r="2831" spans="1:12" ht="12.75" customHeight="1" x14ac:dyDescent="0.2">
      <c r="A2831" t="s">
        <v>6209</v>
      </c>
      <c r="B2831" t="s">
        <v>762</v>
      </c>
      <c r="C2831" t="s">
        <v>2778</v>
      </c>
      <c r="D2831" s="10" t="s">
        <v>6014</v>
      </c>
      <c r="E2831" s="10" t="s">
        <v>6015</v>
      </c>
      <c r="F2831" s="10" t="s">
        <v>393</v>
      </c>
      <c r="G2831" s="10" t="s">
        <v>28</v>
      </c>
      <c r="H2831" s="10" t="s">
        <v>736</v>
      </c>
      <c r="I2831" t="str">
        <f t="shared" si="88"/>
        <v>17105</v>
      </c>
      <c r="L2831" s="11" t="str">
        <f t="shared" si="89"/>
        <v>Mieres, Girona, Cataluña</v>
      </c>
    </row>
    <row r="2832" spans="1:12" ht="12.75" customHeight="1" x14ac:dyDescent="0.2">
      <c r="A2832" t="s">
        <v>6210</v>
      </c>
      <c r="B2832" t="s">
        <v>762</v>
      </c>
      <c r="C2832" t="s">
        <v>2778</v>
      </c>
      <c r="D2832" s="10" t="s">
        <v>6014</v>
      </c>
      <c r="E2832" s="10" t="s">
        <v>6015</v>
      </c>
      <c r="F2832" s="10" t="s">
        <v>396</v>
      </c>
      <c r="G2832" s="10" t="s">
        <v>92</v>
      </c>
      <c r="H2832" s="10" t="s">
        <v>6211</v>
      </c>
      <c r="I2832" t="str">
        <f t="shared" si="88"/>
        <v>17106</v>
      </c>
      <c r="L2832" s="11" t="str">
        <f t="shared" si="89"/>
        <v>Mollet de Peralada, Girona, Cataluña</v>
      </c>
    </row>
    <row r="2833" spans="1:12" ht="12.75" customHeight="1" x14ac:dyDescent="0.2">
      <c r="A2833" t="s">
        <v>6212</v>
      </c>
      <c r="B2833" t="s">
        <v>762</v>
      </c>
      <c r="C2833" t="s">
        <v>2778</v>
      </c>
      <c r="D2833" s="10" t="s">
        <v>6014</v>
      </c>
      <c r="E2833" s="10" t="s">
        <v>6015</v>
      </c>
      <c r="F2833" s="10" t="s">
        <v>589</v>
      </c>
      <c r="G2833" s="10" t="s">
        <v>36</v>
      </c>
      <c r="H2833" s="10" t="s">
        <v>6213</v>
      </c>
      <c r="I2833" t="str">
        <f t="shared" si="88"/>
        <v>17107</v>
      </c>
      <c r="L2833" s="11" t="str">
        <f t="shared" si="89"/>
        <v>Molló, Girona, Cataluña</v>
      </c>
    </row>
    <row r="2834" spans="1:12" ht="12.75" customHeight="1" x14ac:dyDescent="0.2">
      <c r="A2834" t="s">
        <v>6214</v>
      </c>
      <c r="B2834" t="s">
        <v>762</v>
      </c>
      <c r="C2834" t="s">
        <v>2778</v>
      </c>
      <c r="D2834" s="10" t="s">
        <v>6014</v>
      </c>
      <c r="E2834" s="10" t="s">
        <v>6015</v>
      </c>
      <c r="F2834" s="10" t="s">
        <v>690</v>
      </c>
      <c r="G2834" s="10" t="s">
        <v>50</v>
      </c>
      <c r="H2834" s="10" t="s">
        <v>6215</v>
      </c>
      <c r="I2834" t="str">
        <f t="shared" si="88"/>
        <v>17109</v>
      </c>
      <c r="L2834" s="11" t="str">
        <f t="shared" si="89"/>
        <v>Montagut i Oix, Girona, Cataluña</v>
      </c>
    </row>
    <row r="2835" spans="1:12" ht="12.75" customHeight="1" x14ac:dyDescent="0.2">
      <c r="A2835" t="s">
        <v>6216</v>
      </c>
      <c r="B2835" t="s">
        <v>762</v>
      </c>
      <c r="C2835" t="s">
        <v>2778</v>
      </c>
      <c r="D2835" s="10" t="s">
        <v>6014</v>
      </c>
      <c r="E2835" s="10" t="s">
        <v>6015</v>
      </c>
      <c r="F2835" s="10" t="s">
        <v>399</v>
      </c>
      <c r="G2835" s="10" t="s">
        <v>97</v>
      </c>
      <c r="H2835" s="10" t="s">
        <v>6217</v>
      </c>
      <c r="I2835" t="str">
        <f t="shared" si="88"/>
        <v>17110</v>
      </c>
      <c r="L2835" s="11" t="str">
        <f t="shared" si="89"/>
        <v>Mont-ras, Girona, Cataluña</v>
      </c>
    </row>
    <row r="2836" spans="1:12" ht="12.75" customHeight="1" x14ac:dyDescent="0.2">
      <c r="A2836" t="s">
        <v>6218</v>
      </c>
      <c r="B2836" t="s">
        <v>762</v>
      </c>
      <c r="C2836" t="s">
        <v>2778</v>
      </c>
      <c r="D2836" s="10" t="s">
        <v>6014</v>
      </c>
      <c r="E2836" s="10" t="s">
        <v>6015</v>
      </c>
      <c r="F2836" s="10" t="s">
        <v>402</v>
      </c>
      <c r="G2836" s="10" t="s">
        <v>36</v>
      </c>
      <c r="H2836" s="10" t="s">
        <v>6219</v>
      </c>
      <c r="I2836" t="str">
        <f t="shared" si="88"/>
        <v>17111</v>
      </c>
      <c r="L2836" s="11" t="str">
        <f t="shared" si="89"/>
        <v>Navata, Girona, Cataluña</v>
      </c>
    </row>
    <row r="2837" spans="1:12" ht="12.75" customHeight="1" x14ac:dyDescent="0.2">
      <c r="A2837" t="s">
        <v>6220</v>
      </c>
      <c r="B2837" t="s">
        <v>762</v>
      </c>
      <c r="C2837" t="s">
        <v>2778</v>
      </c>
      <c r="D2837" s="10" t="s">
        <v>6014</v>
      </c>
      <c r="E2837" s="10" t="s">
        <v>6015</v>
      </c>
      <c r="F2837" s="10" t="s">
        <v>35</v>
      </c>
      <c r="G2837" s="10" t="s">
        <v>56</v>
      </c>
      <c r="H2837" s="10" t="s">
        <v>6221</v>
      </c>
      <c r="I2837" t="str">
        <f t="shared" si="88"/>
        <v>17112</v>
      </c>
      <c r="L2837" s="11" t="str">
        <f t="shared" si="89"/>
        <v>Ogassa, Girona, Cataluña</v>
      </c>
    </row>
    <row r="2838" spans="1:12" ht="12.75" customHeight="1" x14ac:dyDescent="0.2">
      <c r="A2838" t="s">
        <v>6222</v>
      </c>
      <c r="B2838" t="s">
        <v>762</v>
      </c>
      <c r="C2838" t="s">
        <v>2778</v>
      </c>
      <c r="D2838" s="10" t="s">
        <v>6014</v>
      </c>
      <c r="E2838" s="10" t="s">
        <v>6015</v>
      </c>
      <c r="F2838" s="10" t="s">
        <v>346</v>
      </c>
      <c r="G2838" s="10" t="s">
        <v>41</v>
      </c>
      <c r="H2838" s="10" t="s">
        <v>6223</v>
      </c>
      <c r="I2838" t="str">
        <f t="shared" si="88"/>
        <v>17114</v>
      </c>
      <c r="L2838" s="11" t="str">
        <f t="shared" si="89"/>
        <v>Olot, Girona, Cataluña</v>
      </c>
    </row>
    <row r="2839" spans="1:12" ht="12.75" customHeight="1" x14ac:dyDescent="0.2">
      <c r="A2839" t="s">
        <v>6224</v>
      </c>
      <c r="B2839" t="s">
        <v>762</v>
      </c>
      <c r="C2839" t="s">
        <v>2778</v>
      </c>
      <c r="D2839" s="10" t="s">
        <v>6014</v>
      </c>
      <c r="E2839" s="10" t="s">
        <v>6015</v>
      </c>
      <c r="F2839" s="10" t="s">
        <v>405</v>
      </c>
      <c r="G2839" s="10" t="s">
        <v>50</v>
      </c>
      <c r="H2839" s="10" t="s">
        <v>6225</v>
      </c>
      <c r="I2839" t="str">
        <f t="shared" si="88"/>
        <v>17115</v>
      </c>
      <c r="L2839" s="11" t="str">
        <f t="shared" si="89"/>
        <v>Ordis, Girona, Cataluña</v>
      </c>
    </row>
    <row r="2840" spans="1:12" ht="12.75" customHeight="1" x14ac:dyDescent="0.2">
      <c r="A2840" t="s">
        <v>6226</v>
      </c>
      <c r="B2840" t="s">
        <v>762</v>
      </c>
      <c r="C2840" t="s">
        <v>2778</v>
      </c>
      <c r="D2840" s="10" t="s">
        <v>6014</v>
      </c>
      <c r="E2840" s="10" t="s">
        <v>6015</v>
      </c>
      <c r="F2840" s="10" t="s">
        <v>196</v>
      </c>
      <c r="G2840" s="10" t="s">
        <v>128</v>
      </c>
      <c r="H2840" s="10" t="s">
        <v>6227</v>
      </c>
      <c r="I2840" t="str">
        <f t="shared" si="88"/>
        <v>17116</v>
      </c>
      <c r="L2840" s="11" t="str">
        <f t="shared" si="89"/>
        <v>Osor, Girona, Cataluña</v>
      </c>
    </row>
    <row r="2841" spans="1:12" ht="12.75" customHeight="1" x14ac:dyDescent="0.2">
      <c r="A2841" t="s">
        <v>6228</v>
      </c>
      <c r="B2841" t="s">
        <v>762</v>
      </c>
      <c r="C2841" t="s">
        <v>2778</v>
      </c>
      <c r="D2841" s="10" t="s">
        <v>6014</v>
      </c>
      <c r="E2841" s="10" t="s">
        <v>6015</v>
      </c>
      <c r="F2841" s="10" t="s">
        <v>1515</v>
      </c>
      <c r="G2841" s="10" t="s">
        <v>78</v>
      </c>
      <c r="H2841" s="10" t="s">
        <v>6229</v>
      </c>
      <c r="I2841" t="str">
        <f t="shared" si="88"/>
        <v>17117</v>
      </c>
      <c r="L2841" s="11" t="str">
        <f t="shared" si="89"/>
        <v>Palafrugell, Girona, Cataluña</v>
      </c>
    </row>
    <row r="2842" spans="1:12" ht="12.75" customHeight="1" x14ac:dyDescent="0.2">
      <c r="A2842" t="s">
        <v>6230</v>
      </c>
      <c r="B2842" t="s">
        <v>762</v>
      </c>
      <c r="C2842" t="s">
        <v>2778</v>
      </c>
      <c r="D2842" s="10" t="s">
        <v>6014</v>
      </c>
      <c r="E2842" s="10" t="s">
        <v>6015</v>
      </c>
      <c r="F2842" s="10" t="s">
        <v>199</v>
      </c>
      <c r="G2842" s="10" t="s">
        <v>92</v>
      </c>
      <c r="H2842" s="10" t="s">
        <v>6231</v>
      </c>
      <c r="I2842" t="str">
        <f t="shared" si="88"/>
        <v>17118</v>
      </c>
      <c r="L2842" s="11" t="str">
        <f t="shared" si="89"/>
        <v>Palamós, Girona, Cataluña</v>
      </c>
    </row>
    <row r="2843" spans="1:12" ht="12.75" customHeight="1" x14ac:dyDescent="0.2">
      <c r="A2843" t="s">
        <v>6232</v>
      </c>
      <c r="B2843" t="s">
        <v>762</v>
      </c>
      <c r="C2843" t="s">
        <v>2778</v>
      </c>
      <c r="D2843" s="10" t="s">
        <v>6014</v>
      </c>
      <c r="E2843" s="10" t="s">
        <v>6015</v>
      </c>
      <c r="F2843" s="10" t="s">
        <v>202</v>
      </c>
      <c r="G2843" s="10" t="s">
        <v>61</v>
      </c>
      <c r="H2843" s="10" t="s">
        <v>6233</v>
      </c>
      <c r="I2843" t="str">
        <f t="shared" si="88"/>
        <v>17119</v>
      </c>
      <c r="L2843" s="11" t="str">
        <f t="shared" si="89"/>
        <v>Palau de Santa Eulàlia, Girona, Cataluña</v>
      </c>
    </row>
    <row r="2844" spans="1:12" ht="12.75" customHeight="1" x14ac:dyDescent="0.2">
      <c r="A2844" t="s">
        <v>6234</v>
      </c>
      <c r="B2844" t="s">
        <v>762</v>
      </c>
      <c r="C2844" t="s">
        <v>2778</v>
      </c>
      <c r="D2844" s="10" t="s">
        <v>6014</v>
      </c>
      <c r="E2844" s="10" t="s">
        <v>6015</v>
      </c>
      <c r="F2844" s="10" t="s">
        <v>205</v>
      </c>
      <c r="G2844" s="10" t="s">
        <v>28</v>
      </c>
      <c r="H2844" s="10" t="s">
        <v>6235</v>
      </c>
      <c r="I2844" t="str">
        <f t="shared" si="88"/>
        <v>17120</v>
      </c>
      <c r="L2844" s="11" t="str">
        <f t="shared" si="89"/>
        <v>Palau-saverdera, Girona, Cataluña</v>
      </c>
    </row>
    <row r="2845" spans="1:12" ht="12.75" customHeight="1" x14ac:dyDescent="0.2">
      <c r="A2845" t="s">
        <v>6236</v>
      </c>
      <c r="B2845" t="s">
        <v>762</v>
      </c>
      <c r="C2845" t="s">
        <v>2778</v>
      </c>
      <c r="D2845" s="10" t="s">
        <v>6014</v>
      </c>
      <c r="E2845" s="10" t="s">
        <v>6015</v>
      </c>
      <c r="F2845" s="10" t="s">
        <v>208</v>
      </c>
      <c r="G2845" s="10" t="s">
        <v>78</v>
      </c>
      <c r="H2845" s="10" t="s">
        <v>6237</v>
      </c>
      <c r="I2845" t="str">
        <f t="shared" si="88"/>
        <v>17121</v>
      </c>
      <c r="L2845" s="11" t="str">
        <f t="shared" si="89"/>
        <v>Palau-sator, Girona, Cataluña</v>
      </c>
    </row>
    <row r="2846" spans="1:12" ht="12.75" customHeight="1" x14ac:dyDescent="0.2">
      <c r="A2846" t="s">
        <v>6238</v>
      </c>
      <c r="B2846" t="s">
        <v>762</v>
      </c>
      <c r="C2846" t="s">
        <v>2778</v>
      </c>
      <c r="D2846" s="10" t="s">
        <v>6014</v>
      </c>
      <c r="E2846" s="10" t="s">
        <v>6015</v>
      </c>
      <c r="F2846" s="10" t="s">
        <v>214</v>
      </c>
      <c r="G2846" s="10" t="s">
        <v>50</v>
      </c>
      <c r="H2846" s="10" t="s">
        <v>6239</v>
      </c>
      <c r="I2846" t="str">
        <f t="shared" si="88"/>
        <v>17123</v>
      </c>
      <c r="L2846" s="11" t="str">
        <f t="shared" si="89"/>
        <v>Palol de Revardit, Girona, Cataluña</v>
      </c>
    </row>
    <row r="2847" spans="1:12" ht="12.75" customHeight="1" x14ac:dyDescent="0.2">
      <c r="A2847" t="s">
        <v>6240</v>
      </c>
      <c r="B2847" t="s">
        <v>762</v>
      </c>
      <c r="C2847" t="s">
        <v>2778</v>
      </c>
      <c r="D2847" s="10" t="s">
        <v>6014</v>
      </c>
      <c r="E2847" s="10" t="s">
        <v>6015</v>
      </c>
      <c r="F2847" s="10" t="s">
        <v>349</v>
      </c>
      <c r="G2847" s="10" t="s">
        <v>92</v>
      </c>
      <c r="H2847" s="10" t="s">
        <v>6241</v>
      </c>
      <c r="I2847" t="str">
        <f t="shared" si="88"/>
        <v>17124</v>
      </c>
      <c r="L2847" s="11" t="str">
        <f t="shared" si="89"/>
        <v>Pals, Girona, Cataluña</v>
      </c>
    </row>
    <row r="2848" spans="1:12" ht="12.75" customHeight="1" x14ac:dyDescent="0.2">
      <c r="A2848" t="s">
        <v>6242</v>
      </c>
      <c r="B2848" t="s">
        <v>762</v>
      </c>
      <c r="C2848" t="s">
        <v>2778</v>
      </c>
      <c r="D2848" s="10" t="s">
        <v>6014</v>
      </c>
      <c r="E2848" s="10" t="s">
        <v>6015</v>
      </c>
      <c r="F2848" s="10" t="s">
        <v>1532</v>
      </c>
      <c r="G2848" s="10" t="s">
        <v>61</v>
      </c>
      <c r="H2848" s="10" t="s">
        <v>6243</v>
      </c>
      <c r="I2848" t="str">
        <f t="shared" si="88"/>
        <v>17125</v>
      </c>
      <c r="L2848" s="11" t="str">
        <f t="shared" si="89"/>
        <v>Pardines, Girona, Cataluña</v>
      </c>
    </row>
    <row r="2849" spans="1:12" ht="12.75" customHeight="1" x14ac:dyDescent="0.2">
      <c r="A2849" t="s">
        <v>6244</v>
      </c>
      <c r="B2849" t="s">
        <v>762</v>
      </c>
      <c r="C2849" t="s">
        <v>2778</v>
      </c>
      <c r="D2849" s="10" t="s">
        <v>6014</v>
      </c>
      <c r="E2849" s="10" t="s">
        <v>6015</v>
      </c>
      <c r="F2849" s="10" t="s">
        <v>2003</v>
      </c>
      <c r="G2849" s="10" t="s">
        <v>36</v>
      </c>
      <c r="H2849" s="10" t="s">
        <v>6245</v>
      </c>
      <c r="I2849" t="str">
        <f t="shared" si="88"/>
        <v>17126</v>
      </c>
      <c r="L2849" s="11" t="str">
        <f t="shared" si="89"/>
        <v>Parlavà, Girona, Cataluña</v>
      </c>
    </row>
    <row r="2850" spans="1:12" ht="12.75" customHeight="1" x14ac:dyDescent="0.2">
      <c r="A2850" t="s">
        <v>6246</v>
      </c>
      <c r="B2850" t="s">
        <v>762</v>
      </c>
      <c r="C2850" t="s">
        <v>2778</v>
      </c>
      <c r="D2850" s="10" t="s">
        <v>6014</v>
      </c>
      <c r="E2850" s="10" t="s">
        <v>6015</v>
      </c>
      <c r="F2850" s="10" t="s">
        <v>414</v>
      </c>
      <c r="G2850" s="10" t="s">
        <v>128</v>
      </c>
      <c r="H2850" s="10" t="s">
        <v>6247</v>
      </c>
      <c r="I2850" t="str">
        <f t="shared" si="88"/>
        <v>17128</v>
      </c>
      <c r="L2850" s="11" t="str">
        <f t="shared" si="89"/>
        <v>Pau, Girona, Cataluña</v>
      </c>
    </row>
    <row r="2851" spans="1:12" ht="12.75" customHeight="1" x14ac:dyDescent="0.2">
      <c r="A2851" t="s">
        <v>6248</v>
      </c>
      <c r="B2851" t="s">
        <v>762</v>
      </c>
      <c r="C2851" t="s">
        <v>2778</v>
      </c>
      <c r="D2851" s="10" t="s">
        <v>6014</v>
      </c>
      <c r="E2851" s="10" t="s">
        <v>6015</v>
      </c>
      <c r="F2851" s="10" t="s">
        <v>217</v>
      </c>
      <c r="G2851" s="10" t="s">
        <v>56</v>
      </c>
      <c r="H2851" s="10" t="s">
        <v>6249</v>
      </c>
      <c r="I2851" t="str">
        <f t="shared" si="88"/>
        <v>17129</v>
      </c>
      <c r="L2851" s="11" t="str">
        <f t="shared" si="89"/>
        <v>Pedret i Marzà, Girona, Cataluña</v>
      </c>
    </row>
    <row r="2852" spans="1:12" ht="12.75" customHeight="1" x14ac:dyDescent="0.2">
      <c r="A2852" t="s">
        <v>6250</v>
      </c>
      <c r="B2852" t="s">
        <v>762</v>
      </c>
      <c r="C2852" t="s">
        <v>2778</v>
      </c>
      <c r="D2852" s="10" t="s">
        <v>6014</v>
      </c>
      <c r="E2852" s="10" t="s">
        <v>6015</v>
      </c>
      <c r="F2852" s="10" t="s">
        <v>220</v>
      </c>
      <c r="G2852" s="10" t="s">
        <v>50</v>
      </c>
      <c r="H2852" s="10" t="s">
        <v>6251</v>
      </c>
      <c r="I2852" t="str">
        <f t="shared" si="88"/>
        <v>17130</v>
      </c>
      <c r="L2852" s="11" t="str">
        <f t="shared" si="89"/>
        <v>Pera, La, Girona, Cataluña</v>
      </c>
    </row>
    <row r="2853" spans="1:12" ht="12.75" customHeight="1" x14ac:dyDescent="0.2">
      <c r="A2853" t="s">
        <v>6252</v>
      </c>
      <c r="B2853" t="s">
        <v>762</v>
      </c>
      <c r="C2853" t="s">
        <v>2778</v>
      </c>
      <c r="D2853" s="10" t="s">
        <v>6014</v>
      </c>
      <c r="E2853" s="10" t="s">
        <v>6015</v>
      </c>
      <c r="F2853" s="10" t="s">
        <v>223</v>
      </c>
      <c r="G2853" s="10" t="s">
        <v>28</v>
      </c>
      <c r="H2853" s="10" t="s">
        <v>6253</v>
      </c>
      <c r="I2853" t="str">
        <f t="shared" si="88"/>
        <v>17132</v>
      </c>
      <c r="L2853" s="11" t="str">
        <f t="shared" si="89"/>
        <v>Peralada, Girona, Cataluña</v>
      </c>
    </row>
    <row r="2854" spans="1:12" ht="12.75" customHeight="1" x14ac:dyDescent="0.2">
      <c r="A2854" t="s">
        <v>6254</v>
      </c>
      <c r="B2854" t="s">
        <v>762</v>
      </c>
      <c r="C2854" t="s">
        <v>2778</v>
      </c>
      <c r="D2854" s="10" t="s">
        <v>6014</v>
      </c>
      <c r="E2854" s="10" t="s">
        <v>6015</v>
      </c>
      <c r="F2854" s="10" t="s">
        <v>226</v>
      </c>
      <c r="G2854" s="10" t="s">
        <v>61</v>
      </c>
      <c r="H2854" s="10" t="s">
        <v>6255</v>
      </c>
      <c r="I2854" t="str">
        <f t="shared" si="88"/>
        <v>17133</v>
      </c>
      <c r="L2854" s="11" t="str">
        <f t="shared" si="89"/>
        <v>Planes d'Hostoles, Les, Girona, Cataluña</v>
      </c>
    </row>
    <row r="2855" spans="1:12" ht="12.75" customHeight="1" x14ac:dyDescent="0.2">
      <c r="A2855" t="s">
        <v>6256</v>
      </c>
      <c r="B2855" t="s">
        <v>762</v>
      </c>
      <c r="C2855" t="s">
        <v>2778</v>
      </c>
      <c r="D2855" s="10" t="s">
        <v>6014</v>
      </c>
      <c r="E2855" s="10" t="s">
        <v>6015</v>
      </c>
      <c r="F2855" s="10" t="s">
        <v>780</v>
      </c>
      <c r="G2855" s="10" t="s">
        <v>128</v>
      </c>
      <c r="H2855" s="10" t="s">
        <v>6257</v>
      </c>
      <c r="I2855" t="str">
        <f t="shared" si="88"/>
        <v>17134</v>
      </c>
      <c r="L2855" s="11" t="str">
        <f t="shared" si="89"/>
        <v>Planoles, Girona, Cataluña</v>
      </c>
    </row>
    <row r="2856" spans="1:12" ht="12.75" customHeight="1" x14ac:dyDescent="0.2">
      <c r="A2856" t="s">
        <v>6258</v>
      </c>
      <c r="B2856" t="s">
        <v>762</v>
      </c>
      <c r="C2856" t="s">
        <v>2778</v>
      </c>
      <c r="D2856" s="10" t="s">
        <v>6014</v>
      </c>
      <c r="E2856" s="10" t="s">
        <v>6015</v>
      </c>
      <c r="F2856" s="10" t="s">
        <v>1553</v>
      </c>
      <c r="G2856" s="10" t="s">
        <v>56</v>
      </c>
      <c r="H2856" s="10" t="s">
        <v>6259</v>
      </c>
      <c r="I2856" t="str">
        <f t="shared" si="88"/>
        <v>17135</v>
      </c>
      <c r="L2856" s="11" t="str">
        <f t="shared" si="89"/>
        <v>Pont de Molins, Girona, Cataluña</v>
      </c>
    </row>
    <row r="2857" spans="1:12" ht="12.75" customHeight="1" x14ac:dyDescent="0.2">
      <c r="A2857" t="s">
        <v>6260</v>
      </c>
      <c r="B2857" t="s">
        <v>762</v>
      </c>
      <c r="C2857" t="s">
        <v>2778</v>
      </c>
      <c r="D2857" s="10" t="s">
        <v>6014</v>
      </c>
      <c r="E2857" s="10" t="s">
        <v>6015</v>
      </c>
      <c r="F2857" s="10" t="s">
        <v>417</v>
      </c>
      <c r="G2857" s="10" t="s">
        <v>78</v>
      </c>
      <c r="H2857" s="10" t="s">
        <v>6261</v>
      </c>
      <c r="I2857" t="str">
        <f t="shared" si="88"/>
        <v>17136</v>
      </c>
      <c r="L2857" s="11" t="str">
        <f t="shared" si="89"/>
        <v>Pontós, Girona, Cataluña</v>
      </c>
    </row>
    <row r="2858" spans="1:12" ht="12.75" customHeight="1" x14ac:dyDescent="0.2">
      <c r="A2858" t="s">
        <v>6262</v>
      </c>
      <c r="B2858" t="s">
        <v>762</v>
      </c>
      <c r="C2858" t="s">
        <v>2778</v>
      </c>
      <c r="D2858" s="10" t="s">
        <v>6014</v>
      </c>
      <c r="E2858" s="10" t="s">
        <v>6015</v>
      </c>
      <c r="F2858" s="10" t="s">
        <v>896</v>
      </c>
      <c r="G2858" s="10" t="s">
        <v>92</v>
      </c>
      <c r="H2858" s="10" t="s">
        <v>6263</v>
      </c>
      <c r="I2858" t="str">
        <f t="shared" si="88"/>
        <v>17137</v>
      </c>
      <c r="L2858" s="11" t="str">
        <f t="shared" si="89"/>
        <v>Porqueres, Girona, Cataluña</v>
      </c>
    </row>
    <row r="2859" spans="1:12" ht="12.75" customHeight="1" x14ac:dyDescent="0.2">
      <c r="A2859" t="s">
        <v>6264</v>
      </c>
      <c r="B2859" t="s">
        <v>762</v>
      </c>
      <c r="C2859" t="s">
        <v>2778</v>
      </c>
      <c r="D2859" s="10" t="s">
        <v>6014</v>
      </c>
      <c r="E2859" s="10" t="s">
        <v>6015</v>
      </c>
      <c r="F2859" s="10" t="s">
        <v>1560</v>
      </c>
      <c r="G2859" s="10" t="s">
        <v>36</v>
      </c>
      <c r="H2859" s="10" t="s">
        <v>6265</v>
      </c>
      <c r="I2859" t="str">
        <f t="shared" si="88"/>
        <v>17138</v>
      </c>
      <c r="L2859" s="11" t="str">
        <f t="shared" si="89"/>
        <v>Portbou, Girona, Cataluña</v>
      </c>
    </row>
    <row r="2860" spans="1:12" ht="12.75" customHeight="1" x14ac:dyDescent="0.2">
      <c r="A2860" t="s">
        <v>6266</v>
      </c>
      <c r="B2860" t="s">
        <v>762</v>
      </c>
      <c r="C2860" t="s">
        <v>2778</v>
      </c>
      <c r="D2860" s="10" t="s">
        <v>6014</v>
      </c>
      <c r="E2860" s="10" t="s">
        <v>6015</v>
      </c>
      <c r="F2860" s="10" t="s">
        <v>1563</v>
      </c>
      <c r="G2860" s="10" t="s">
        <v>97</v>
      </c>
      <c r="H2860" s="10" t="s">
        <v>6267</v>
      </c>
      <c r="I2860" t="str">
        <f t="shared" si="88"/>
        <v>17139</v>
      </c>
      <c r="L2860" s="11" t="str">
        <f t="shared" si="89"/>
        <v>Preses, Les, Girona, Cataluña</v>
      </c>
    </row>
    <row r="2861" spans="1:12" ht="12.75" customHeight="1" x14ac:dyDescent="0.2">
      <c r="A2861" t="s">
        <v>6268</v>
      </c>
      <c r="B2861" t="s">
        <v>762</v>
      </c>
      <c r="C2861" t="s">
        <v>2778</v>
      </c>
      <c r="D2861" s="10" t="s">
        <v>6014</v>
      </c>
      <c r="E2861" s="10" t="s">
        <v>6015</v>
      </c>
      <c r="F2861" s="10" t="s">
        <v>1566</v>
      </c>
      <c r="G2861" s="10" t="s">
        <v>61</v>
      </c>
      <c r="H2861" s="10" t="s">
        <v>6269</v>
      </c>
      <c r="I2861" t="str">
        <f t="shared" si="88"/>
        <v>17140</v>
      </c>
      <c r="L2861" s="11" t="str">
        <f t="shared" si="89"/>
        <v>Port de la Selva, El, Girona, Cataluña</v>
      </c>
    </row>
    <row r="2862" spans="1:12" ht="12.75" customHeight="1" x14ac:dyDescent="0.2">
      <c r="A2862" t="s">
        <v>6270</v>
      </c>
      <c r="B2862" t="s">
        <v>762</v>
      </c>
      <c r="C2862" t="s">
        <v>2778</v>
      </c>
      <c r="D2862" s="10" t="s">
        <v>6014</v>
      </c>
      <c r="E2862" s="10" t="s">
        <v>6015</v>
      </c>
      <c r="F2862" s="10" t="s">
        <v>2032</v>
      </c>
      <c r="G2862" s="10" t="s">
        <v>92</v>
      </c>
      <c r="H2862" s="10" t="s">
        <v>6271</v>
      </c>
      <c r="I2862" t="str">
        <f t="shared" si="88"/>
        <v>17141</v>
      </c>
      <c r="L2862" s="11" t="str">
        <f t="shared" si="89"/>
        <v>Puigcerdà, Girona, Cataluña</v>
      </c>
    </row>
    <row r="2863" spans="1:12" ht="12.75" customHeight="1" x14ac:dyDescent="0.2">
      <c r="A2863" t="s">
        <v>6272</v>
      </c>
      <c r="B2863" t="s">
        <v>762</v>
      </c>
      <c r="C2863" t="s">
        <v>2778</v>
      </c>
      <c r="D2863" s="10" t="s">
        <v>6014</v>
      </c>
      <c r="E2863" s="10" t="s">
        <v>6015</v>
      </c>
      <c r="F2863" s="10" t="s">
        <v>420</v>
      </c>
      <c r="G2863" s="10" t="s">
        <v>50</v>
      </c>
      <c r="H2863" s="10" t="s">
        <v>6273</v>
      </c>
      <c r="I2863" t="str">
        <f t="shared" si="88"/>
        <v>17142</v>
      </c>
      <c r="L2863" s="11" t="str">
        <f t="shared" si="89"/>
        <v>Quart, Girona, Cataluña</v>
      </c>
    </row>
    <row r="2864" spans="1:12" ht="12.75" customHeight="1" x14ac:dyDescent="0.2">
      <c r="A2864" t="s">
        <v>6274</v>
      </c>
      <c r="B2864" t="s">
        <v>762</v>
      </c>
      <c r="C2864" t="s">
        <v>2778</v>
      </c>
      <c r="D2864" s="10" t="s">
        <v>6014</v>
      </c>
      <c r="E2864" s="10" t="s">
        <v>6015</v>
      </c>
      <c r="F2864" s="10" t="s">
        <v>229</v>
      </c>
      <c r="G2864" s="10" t="s">
        <v>56</v>
      </c>
      <c r="H2864" s="10" t="s">
        <v>6275</v>
      </c>
      <c r="I2864" t="str">
        <f t="shared" si="88"/>
        <v>17143</v>
      </c>
      <c r="L2864" s="11" t="str">
        <f t="shared" si="89"/>
        <v>Rabós, Girona, Cataluña</v>
      </c>
    </row>
    <row r="2865" spans="1:12" ht="12.75" customHeight="1" x14ac:dyDescent="0.2">
      <c r="A2865" t="s">
        <v>6276</v>
      </c>
      <c r="B2865" t="s">
        <v>762</v>
      </c>
      <c r="C2865" t="s">
        <v>2778</v>
      </c>
      <c r="D2865" s="10" t="s">
        <v>6014</v>
      </c>
      <c r="E2865" s="10" t="s">
        <v>6015</v>
      </c>
      <c r="F2865" s="10" t="s">
        <v>423</v>
      </c>
      <c r="G2865" s="10" t="s">
        <v>36</v>
      </c>
      <c r="H2865" s="10" t="s">
        <v>6277</v>
      </c>
      <c r="I2865" t="str">
        <f t="shared" si="88"/>
        <v>17144</v>
      </c>
      <c r="L2865" s="11" t="str">
        <f t="shared" si="89"/>
        <v>Regencós, Girona, Cataluña</v>
      </c>
    </row>
    <row r="2866" spans="1:12" ht="12.75" customHeight="1" x14ac:dyDescent="0.2">
      <c r="A2866" t="s">
        <v>6278</v>
      </c>
      <c r="B2866" t="s">
        <v>762</v>
      </c>
      <c r="C2866" t="s">
        <v>2778</v>
      </c>
      <c r="D2866" s="10" t="s">
        <v>6014</v>
      </c>
      <c r="E2866" s="10" t="s">
        <v>6015</v>
      </c>
      <c r="F2866" s="10" t="s">
        <v>426</v>
      </c>
      <c r="G2866" s="10" t="s">
        <v>97</v>
      </c>
      <c r="H2866" s="10" t="s">
        <v>6279</v>
      </c>
      <c r="I2866" t="str">
        <f t="shared" si="88"/>
        <v>17145</v>
      </c>
      <c r="L2866" s="11" t="str">
        <f t="shared" si="89"/>
        <v>Ribes de Freser, Girona, Cataluña</v>
      </c>
    </row>
    <row r="2867" spans="1:12" ht="12.75" customHeight="1" x14ac:dyDescent="0.2">
      <c r="A2867" t="s">
        <v>6280</v>
      </c>
      <c r="B2867" t="s">
        <v>762</v>
      </c>
      <c r="C2867" t="s">
        <v>2778</v>
      </c>
      <c r="D2867" s="10" t="s">
        <v>6014</v>
      </c>
      <c r="E2867" s="10" t="s">
        <v>6015</v>
      </c>
      <c r="F2867" s="10" t="s">
        <v>598</v>
      </c>
      <c r="G2867" s="10" t="s">
        <v>41</v>
      </c>
      <c r="H2867" s="10" t="s">
        <v>6281</v>
      </c>
      <c r="I2867" t="str">
        <f t="shared" si="88"/>
        <v>17146</v>
      </c>
      <c r="L2867" s="11" t="str">
        <f t="shared" si="89"/>
        <v>Riells i Viabrea, Girona, Cataluña</v>
      </c>
    </row>
    <row r="2868" spans="1:12" ht="12.75" customHeight="1" x14ac:dyDescent="0.2">
      <c r="A2868" t="s">
        <v>6282</v>
      </c>
      <c r="B2868" t="s">
        <v>762</v>
      </c>
      <c r="C2868" t="s">
        <v>2778</v>
      </c>
      <c r="D2868" s="10" t="s">
        <v>6014</v>
      </c>
      <c r="E2868" s="10" t="s">
        <v>6015</v>
      </c>
      <c r="F2868" s="10" t="s">
        <v>2043</v>
      </c>
      <c r="G2868" s="10" t="s">
        <v>128</v>
      </c>
      <c r="H2868" s="10" t="s">
        <v>6283</v>
      </c>
      <c r="I2868" t="str">
        <f t="shared" si="88"/>
        <v>17147</v>
      </c>
      <c r="L2868" s="11" t="str">
        <f t="shared" si="89"/>
        <v>Ripoll, Girona, Cataluña</v>
      </c>
    </row>
    <row r="2869" spans="1:12" ht="12.75" customHeight="1" x14ac:dyDescent="0.2">
      <c r="A2869" t="s">
        <v>6284</v>
      </c>
      <c r="B2869" t="s">
        <v>762</v>
      </c>
      <c r="C2869" t="s">
        <v>2778</v>
      </c>
      <c r="D2869" s="10" t="s">
        <v>6014</v>
      </c>
      <c r="E2869" s="10" t="s">
        <v>6015</v>
      </c>
      <c r="F2869" s="10" t="s">
        <v>429</v>
      </c>
      <c r="G2869" s="10" t="s">
        <v>78</v>
      </c>
      <c r="H2869" s="10" t="s">
        <v>6285</v>
      </c>
      <c r="I2869" t="str">
        <f t="shared" si="88"/>
        <v>17148</v>
      </c>
      <c r="L2869" s="11" t="str">
        <f t="shared" si="89"/>
        <v>Riudarenes, Girona, Cataluña</v>
      </c>
    </row>
    <row r="2870" spans="1:12" ht="12.75" customHeight="1" x14ac:dyDescent="0.2">
      <c r="A2870" t="s">
        <v>6286</v>
      </c>
      <c r="B2870" t="s">
        <v>762</v>
      </c>
      <c r="C2870" t="s">
        <v>2778</v>
      </c>
      <c r="D2870" s="10" t="s">
        <v>6014</v>
      </c>
      <c r="E2870" s="10" t="s">
        <v>6015</v>
      </c>
      <c r="F2870" s="10" t="s">
        <v>2048</v>
      </c>
      <c r="G2870" s="10" t="s">
        <v>28</v>
      </c>
      <c r="H2870" s="10" t="s">
        <v>6287</v>
      </c>
      <c r="I2870" t="str">
        <f t="shared" si="88"/>
        <v>17149</v>
      </c>
      <c r="L2870" s="11" t="str">
        <f t="shared" si="89"/>
        <v>Riudaura, Girona, Cataluña</v>
      </c>
    </row>
    <row r="2871" spans="1:12" ht="12.75" customHeight="1" x14ac:dyDescent="0.2">
      <c r="A2871" t="s">
        <v>6288</v>
      </c>
      <c r="B2871" t="s">
        <v>762</v>
      </c>
      <c r="C2871" t="s">
        <v>2778</v>
      </c>
      <c r="D2871" s="10" t="s">
        <v>6014</v>
      </c>
      <c r="E2871" s="10" t="s">
        <v>6015</v>
      </c>
      <c r="F2871" s="10" t="s">
        <v>432</v>
      </c>
      <c r="G2871" s="10" t="s">
        <v>92</v>
      </c>
      <c r="H2871" s="10" t="s">
        <v>6289</v>
      </c>
      <c r="I2871" t="str">
        <f t="shared" si="88"/>
        <v>17150</v>
      </c>
      <c r="L2871" s="11" t="str">
        <f t="shared" si="89"/>
        <v>Riudellots de la Selva, Girona, Cataluña</v>
      </c>
    </row>
    <row r="2872" spans="1:12" ht="12.75" customHeight="1" x14ac:dyDescent="0.2">
      <c r="A2872" t="s">
        <v>6290</v>
      </c>
      <c r="B2872" t="s">
        <v>762</v>
      </c>
      <c r="C2872" t="s">
        <v>2778</v>
      </c>
      <c r="D2872" s="10" t="s">
        <v>6014</v>
      </c>
      <c r="E2872" s="10" t="s">
        <v>6015</v>
      </c>
      <c r="F2872" s="10" t="s">
        <v>232</v>
      </c>
      <c r="G2872" s="10" t="s">
        <v>28</v>
      </c>
      <c r="H2872" s="10" t="s">
        <v>6291</v>
      </c>
      <c r="I2872" t="str">
        <f t="shared" si="88"/>
        <v>17151</v>
      </c>
      <c r="L2872" s="11" t="str">
        <f t="shared" si="89"/>
        <v>Riumors, Girona, Cataluña</v>
      </c>
    </row>
    <row r="2873" spans="1:12" ht="12.75" customHeight="1" x14ac:dyDescent="0.2">
      <c r="A2873" t="s">
        <v>6292</v>
      </c>
      <c r="B2873" t="s">
        <v>762</v>
      </c>
      <c r="C2873" t="s">
        <v>2778</v>
      </c>
      <c r="D2873" s="10" t="s">
        <v>6014</v>
      </c>
      <c r="E2873" s="10" t="s">
        <v>6015</v>
      </c>
      <c r="F2873" s="10" t="s">
        <v>235</v>
      </c>
      <c r="G2873" s="10" t="s">
        <v>41</v>
      </c>
      <c r="H2873" s="10" t="s">
        <v>6293</v>
      </c>
      <c r="I2873" t="str">
        <f t="shared" si="88"/>
        <v>17152</v>
      </c>
      <c r="L2873" s="11" t="str">
        <f t="shared" si="89"/>
        <v>Roses, Girona, Cataluña</v>
      </c>
    </row>
    <row r="2874" spans="1:12" ht="12.75" customHeight="1" x14ac:dyDescent="0.2">
      <c r="A2874" t="s">
        <v>6294</v>
      </c>
      <c r="B2874" t="s">
        <v>762</v>
      </c>
      <c r="C2874" t="s">
        <v>2778</v>
      </c>
      <c r="D2874" s="10" t="s">
        <v>6014</v>
      </c>
      <c r="E2874" s="10" t="s">
        <v>6015</v>
      </c>
      <c r="F2874" s="10" t="s">
        <v>2055</v>
      </c>
      <c r="G2874" s="10" t="s">
        <v>128</v>
      </c>
      <c r="H2874" s="10" t="s">
        <v>6295</v>
      </c>
      <c r="I2874" t="str">
        <f t="shared" si="88"/>
        <v>17153</v>
      </c>
      <c r="L2874" s="11" t="str">
        <f t="shared" si="89"/>
        <v>Rupià, Girona, Cataluña</v>
      </c>
    </row>
    <row r="2875" spans="1:12" ht="12.75" customHeight="1" x14ac:dyDescent="0.2">
      <c r="A2875" t="s">
        <v>6296</v>
      </c>
      <c r="B2875" t="s">
        <v>762</v>
      </c>
      <c r="C2875" t="s">
        <v>2778</v>
      </c>
      <c r="D2875" s="10" t="s">
        <v>6014</v>
      </c>
      <c r="E2875" s="10" t="s">
        <v>6015</v>
      </c>
      <c r="F2875" s="10" t="s">
        <v>435</v>
      </c>
      <c r="G2875" s="10" t="s">
        <v>61</v>
      </c>
      <c r="H2875" s="10" t="s">
        <v>6297</v>
      </c>
      <c r="I2875" t="str">
        <f t="shared" si="88"/>
        <v>17154</v>
      </c>
      <c r="L2875" s="11" t="str">
        <f t="shared" si="89"/>
        <v>Sales de Llierca, Girona, Cataluña</v>
      </c>
    </row>
    <row r="2876" spans="1:12" ht="12.75" customHeight="1" x14ac:dyDescent="0.2">
      <c r="A2876" t="s">
        <v>6298</v>
      </c>
      <c r="B2876" t="s">
        <v>762</v>
      </c>
      <c r="C2876" t="s">
        <v>2778</v>
      </c>
      <c r="D2876" s="10" t="s">
        <v>6014</v>
      </c>
      <c r="E2876" s="10" t="s">
        <v>6015</v>
      </c>
      <c r="F2876" s="10" t="s">
        <v>603</v>
      </c>
      <c r="G2876" s="10" t="s">
        <v>36</v>
      </c>
      <c r="H2876" s="10" t="s">
        <v>6299</v>
      </c>
      <c r="I2876" t="str">
        <f t="shared" si="88"/>
        <v>17155</v>
      </c>
      <c r="L2876" s="11" t="str">
        <f t="shared" si="89"/>
        <v>Salt, Girona, Cataluña</v>
      </c>
    </row>
    <row r="2877" spans="1:12" ht="12.75" customHeight="1" x14ac:dyDescent="0.2">
      <c r="A2877" t="s">
        <v>6300</v>
      </c>
      <c r="B2877" t="s">
        <v>762</v>
      </c>
      <c r="C2877" t="s">
        <v>2778</v>
      </c>
      <c r="D2877" s="10" t="s">
        <v>6014</v>
      </c>
      <c r="E2877" s="10" t="s">
        <v>6015</v>
      </c>
      <c r="F2877" s="10" t="s">
        <v>2065</v>
      </c>
      <c r="G2877" s="10" t="s">
        <v>50</v>
      </c>
      <c r="H2877" s="10" t="s">
        <v>6301</v>
      </c>
      <c r="I2877" t="str">
        <f t="shared" si="88"/>
        <v>17157</v>
      </c>
      <c r="L2877" s="11" t="str">
        <f t="shared" si="89"/>
        <v>Sant Andreu Salou, Girona, Cataluña</v>
      </c>
    </row>
    <row r="2878" spans="1:12" ht="12.75" customHeight="1" x14ac:dyDescent="0.2">
      <c r="A2878" t="s">
        <v>6302</v>
      </c>
      <c r="B2878" t="s">
        <v>762</v>
      </c>
      <c r="C2878" t="s">
        <v>2778</v>
      </c>
      <c r="D2878" s="10" t="s">
        <v>6014</v>
      </c>
      <c r="E2878" s="10" t="s">
        <v>6015</v>
      </c>
      <c r="F2878" s="10" t="s">
        <v>238</v>
      </c>
      <c r="G2878" s="10" t="s">
        <v>56</v>
      </c>
      <c r="H2878" s="10" t="s">
        <v>6303</v>
      </c>
      <c r="I2878" t="str">
        <f t="shared" si="88"/>
        <v>17158</v>
      </c>
      <c r="L2878" s="11" t="str">
        <f t="shared" si="89"/>
        <v>Sant Climent Sescebes, Girona, Cataluña</v>
      </c>
    </row>
    <row r="2879" spans="1:12" ht="12.75" customHeight="1" x14ac:dyDescent="0.2">
      <c r="A2879" t="s">
        <v>6304</v>
      </c>
      <c r="B2879" t="s">
        <v>762</v>
      </c>
      <c r="C2879" t="s">
        <v>2778</v>
      </c>
      <c r="D2879" s="10" t="s">
        <v>6014</v>
      </c>
      <c r="E2879" s="10" t="s">
        <v>6015</v>
      </c>
      <c r="F2879" s="10" t="s">
        <v>2070</v>
      </c>
      <c r="G2879" s="10" t="s">
        <v>78</v>
      </c>
      <c r="H2879" s="10" t="s">
        <v>6305</v>
      </c>
      <c r="I2879" t="str">
        <f t="shared" si="88"/>
        <v>17159</v>
      </c>
      <c r="L2879" s="11" t="str">
        <f t="shared" si="89"/>
        <v>Sant Feliu de Buixalleu, Girona, Cataluña</v>
      </c>
    </row>
    <row r="2880" spans="1:12" ht="12.75" customHeight="1" x14ac:dyDescent="0.2">
      <c r="A2880" t="s">
        <v>6306</v>
      </c>
      <c r="B2880" t="s">
        <v>762</v>
      </c>
      <c r="C2880" t="s">
        <v>2778</v>
      </c>
      <c r="D2880" s="10" t="s">
        <v>6014</v>
      </c>
      <c r="E2880" s="10" t="s">
        <v>6015</v>
      </c>
      <c r="F2880" s="10" t="s">
        <v>867</v>
      </c>
      <c r="G2880" s="10" t="s">
        <v>128</v>
      </c>
      <c r="H2880" s="10" t="s">
        <v>6307</v>
      </c>
      <c r="I2880" t="str">
        <f t="shared" si="88"/>
        <v>17160</v>
      </c>
      <c r="L2880" s="11" t="str">
        <f t="shared" si="89"/>
        <v>Sant Feliu de Guíxols, Girona, Cataluña</v>
      </c>
    </row>
    <row r="2881" spans="1:12" ht="12.75" customHeight="1" x14ac:dyDescent="0.2">
      <c r="A2881" t="s">
        <v>6308</v>
      </c>
      <c r="B2881" t="s">
        <v>762</v>
      </c>
      <c r="C2881" t="s">
        <v>2778</v>
      </c>
      <c r="D2881" s="10" t="s">
        <v>6014</v>
      </c>
      <c r="E2881" s="10" t="s">
        <v>6015</v>
      </c>
      <c r="F2881" s="10" t="s">
        <v>438</v>
      </c>
      <c r="G2881" s="10" t="s">
        <v>50</v>
      </c>
      <c r="H2881" s="10" t="s">
        <v>6309</v>
      </c>
      <c r="I2881" t="str">
        <f t="shared" si="88"/>
        <v>17161</v>
      </c>
      <c r="L2881" s="11" t="str">
        <f t="shared" si="89"/>
        <v>Sant Feliu de Pallerols, Girona, Cataluña</v>
      </c>
    </row>
    <row r="2882" spans="1:12" ht="12.75" customHeight="1" x14ac:dyDescent="0.2">
      <c r="A2882" t="s">
        <v>6310</v>
      </c>
      <c r="B2882" t="s">
        <v>762</v>
      </c>
      <c r="C2882" t="s">
        <v>2778</v>
      </c>
      <c r="D2882" s="10" t="s">
        <v>6014</v>
      </c>
      <c r="E2882" s="10" t="s">
        <v>6015</v>
      </c>
      <c r="F2882" s="10" t="s">
        <v>2077</v>
      </c>
      <c r="G2882" s="10" t="s">
        <v>92</v>
      </c>
      <c r="H2882" s="10" t="s">
        <v>6311</v>
      </c>
      <c r="I2882" t="str">
        <f t="shared" ref="I2882:I2945" si="90">CONCATENATE(D2882,F2882)</f>
        <v>17162</v>
      </c>
      <c r="L2882" s="11" t="str">
        <f t="shared" si="89"/>
        <v>Sant Ferriol, Girona, Cataluña</v>
      </c>
    </row>
    <row r="2883" spans="1:12" ht="12.75" customHeight="1" x14ac:dyDescent="0.2">
      <c r="A2883" t="s">
        <v>6312</v>
      </c>
      <c r="B2883" t="s">
        <v>762</v>
      </c>
      <c r="C2883" t="s">
        <v>2778</v>
      </c>
      <c r="D2883" s="10" t="s">
        <v>6014</v>
      </c>
      <c r="E2883" s="10" t="s">
        <v>6015</v>
      </c>
      <c r="F2883" s="10" t="s">
        <v>2080</v>
      </c>
      <c r="G2883" s="10" t="s">
        <v>36</v>
      </c>
      <c r="H2883" s="10" t="s">
        <v>6313</v>
      </c>
      <c r="I2883" t="str">
        <f t="shared" si="90"/>
        <v>17163</v>
      </c>
      <c r="L2883" s="11" t="str">
        <f t="shared" ref="L2883:L2946" si="91">CONCATENATE(H2883,", ",E2883,", ",C2883)</f>
        <v>Sant Gregori, Girona, Cataluña</v>
      </c>
    </row>
    <row r="2884" spans="1:12" ht="12.75" customHeight="1" x14ac:dyDescent="0.2">
      <c r="A2884" t="s">
        <v>6314</v>
      </c>
      <c r="B2884" t="s">
        <v>762</v>
      </c>
      <c r="C2884" t="s">
        <v>2778</v>
      </c>
      <c r="D2884" s="10" t="s">
        <v>6014</v>
      </c>
      <c r="E2884" s="10" t="s">
        <v>6015</v>
      </c>
      <c r="F2884" s="10" t="s">
        <v>241</v>
      </c>
      <c r="G2884" s="10" t="s">
        <v>56</v>
      </c>
      <c r="H2884" s="10" t="s">
        <v>6315</v>
      </c>
      <c r="I2884" t="str">
        <f t="shared" si="90"/>
        <v>17164</v>
      </c>
      <c r="L2884" s="11" t="str">
        <f t="shared" si="91"/>
        <v>Sant Hilari Sacalm, Girona, Cataluña</v>
      </c>
    </row>
    <row r="2885" spans="1:12" ht="12.75" customHeight="1" x14ac:dyDescent="0.2">
      <c r="A2885" t="s">
        <v>6316</v>
      </c>
      <c r="B2885" t="s">
        <v>762</v>
      </c>
      <c r="C2885" t="s">
        <v>2778</v>
      </c>
      <c r="D2885" s="10" t="s">
        <v>6014</v>
      </c>
      <c r="E2885" s="10" t="s">
        <v>6015</v>
      </c>
      <c r="F2885" s="10" t="s">
        <v>243</v>
      </c>
      <c r="G2885" s="10" t="s">
        <v>78</v>
      </c>
      <c r="H2885" s="10" t="s">
        <v>6317</v>
      </c>
      <c r="I2885" t="str">
        <f t="shared" si="90"/>
        <v>17165</v>
      </c>
      <c r="L2885" s="11" t="str">
        <f t="shared" si="91"/>
        <v>Sant Jaume de Llierca, Girona, Cataluña</v>
      </c>
    </row>
    <row r="2886" spans="1:12" ht="12.75" customHeight="1" x14ac:dyDescent="0.2">
      <c r="A2886" t="s">
        <v>6318</v>
      </c>
      <c r="B2886" t="s">
        <v>762</v>
      </c>
      <c r="C2886" t="s">
        <v>2778</v>
      </c>
      <c r="D2886" s="10" t="s">
        <v>6014</v>
      </c>
      <c r="E2886" s="10" t="s">
        <v>6015</v>
      </c>
      <c r="F2886" s="10" t="s">
        <v>2087</v>
      </c>
      <c r="G2886" s="10" t="s">
        <v>28</v>
      </c>
      <c r="H2886" s="10" t="s">
        <v>6319</v>
      </c>
      <c r="I2886" t="str">
        <f t="shared" si="90"/>
        <v>17166</v>
      </c>
      <c r="L2886" s="11" t="str">
        <f t="shared" si="91"/>
        <v>Sant Jordi Desvalls, Girona, Cataluña</v>
      </c>
    </row>
    <row r="2887" spans="1:12" ht="12.75" customHeight="1" x14ac:dyDescent="0.2">
      <c r="A2887" t="s">
        <v>6320</v>
      </c>
      <c r="B2887" t="s">
        <v>762</v>
      </c>
      <c r="C2887" t="s">
        <v>2778</v>
      </c>
      <c r="D2887" s="10" t="s">
        <v>6014</v>
      </c>
      <c r="E2887" s="10" t="s">
        <v>6015</v>
      </c>
      <c r="F2887" s="10" t="s">
        <v>246</v>
      </c>
      <c r="G2887" s="10" t="s">
        <v>61</v>
      </c>
      <c r="H2887" s="10" t="s">
        <v>6321</v>
      </c>
      <c r="I2887" t="str">
        <f t="shared" si="90"/>
        <v>17167</v>
      </c>
      <c r="L2887" s="11" t="str">
        <f t="shared" si="91"/>
        <v>Sant Joan de les Abadesses, Girona, Cataluña</v>
      </c>
    </row>
    <row r="2888" spans="1:12" ht="12.75" customHeight="1" x14ac:dyDescent="0.2">
      <c r="A2888" t="s">
        <v>6322</v>
      </c>
      <c r="B2888" t="s">
        <v>762</v>
      </c>
      <c r="C2888" t="s">
        <v>2778</v>
      </c>
      <c r="D2888" s="10" t="s">
        <v>6014</v>
      </c>
      <c r="E2888" s="10" t="s">
        <v>6015</v>
      </c>
      <c r="F2888" s="10" t="s">
        <v>2092</v>
      </c>
      <c r="G2888" s="10" t="s">
        <v>97</v>
      </c>
      <c r="H2888" s="10" t="s">
        <v>6323</v>
      </c>
      <c r="I2888" t="str">
        <f t="shared" si="90"/>
        <v>17168</v>
      </c>
      <c r="L2888" s="11" t="str">
        <f t="shared" si="91"/>
        <v>Sant Joan de Mollet, Girona, Cataluña</v>
      </c>
    </row>
    <row r="2889" spans="1:12" ht="12.75" customHeight="1" x14ac:dyDescent="0.2">
      <c r="A2889" t="s">
        <v>6324</v>
      </c>
      <c r="B2889" t="s">
        <v>762</v>
      </c>
      <c r="C2889" t="s">
        <v>2778</v>
      </c>
      <c r="D2889" s="10" t="s">
        <v>6014</v>
      </c>
      <c r="E2889" s="10" t="s">
        <v>6015</v>
      </c>
      <c r="F2889" s="10" t="s">
        <v>699</v>
      </c>
      <c r="G2889" s="10" t="s">
        <v>41</v>
      </c>
      <c r="H2889" s="10" t="s">
        <v>6325</v>
      </c>
      <c r="I2889" t="str">
        <f t="shared" si="90"/>
        <v>17169</v>
      </c>
      <c r="L2889" s="11" t="str">
        <f t="shared" si="91"/>
        <v>Sant Julià de Ramis, Girona, Cataluña</v>
      </c>
    </row>
    <row r="2890" spans="1:12" ht="12.75" customHeight="1" x14ac:dyDescent="0.2">
      <c r="A2890" t="s">
        <v>6326</v>
      </c>
      <c r="B2890" t="s">
        <v>762</v>
      </c>
      <c r="C2890" t="s">
        <v>2778</v>
      </c>
      <c r="D2890" s="10" t="s">
        <v>6014</v>
      </c>
      <c r="E2890" s="10" t="s">
        <v>6015</v>
      </c>
      <c r="F2890" s="10" t="s">
        <v>702</v>
      </c>
      <c r="G2890" s="10" t="s">
        <v>36</v>
      </c>
      <c r="H2890" s="10" t="s">
        <v>6327</v>
      </c>
      <c r="I2890" t="str">
        <f t="shared" si="90"/>
        <v>17170</v>
      </c>
      <c r="L2890" s="11" t="str">
        <f t="shared" si="91"/>
        <v>Vallfogona de Ripollès, Girona, Cataluña</v>
      </c>
    </row>
    <row r="2891" spans="1:12" ht="12.75" customHeight="1" x14ac:dyDescent="0.2">
      <c r="A2891" t="s">
        <v>6328</v>
      </c>
      <c r="B2891" t="s">
        <v>762</v>
      </c>
      <c r="C2891" t="s">
        <v>2778</v>
      </c>
      <c r="D2891" s="10" t="s">
        <v>6014</v>
      </c>
      <c r="E2891" s="10" t="s">
        <v>6015</v>
      </c>
      <c r="F2891" s="10" t="s">
        <v>249</v>
      </c>
      <c r="G2891" s="10" t="s">
        <v>61</v>
      </c>
      <c r="H2891" s="10" t="s">
        <v>6329</v>
      </c>
      <c r="I2891" t="str">
        <f t="shared" si="90"/>
        <v>17171</v>
      </c>
      <c r="L2891" s="11" t="str">
        <f t="shared" si="91"/>
        <v>Sant Llorenç de la Muga, Girona, Cataluña</v>
      </c>
    </row>
    <row r="2892" spans="1:12" ht="12.75" customHeight="1" x14ac:dyDescent="0.2">
      <c r="A2892" t="s">
        <v>6330</v>
      </c>
      <c r="B2892" t="s">
        <v>762</v>
      </c>
      <c r="C2892" t="s">
        <v>2778</v>
      </c>
      <c r="D2892" s="10" t="s">
        <v>6014</v>
      </c>
      <c r="E2892" s="10" t="s">
        <v>6015</v>
      </c>
      <c r="F2892" s="10" t="s">
        <v>252</v>
      </c>
      <c r="G2892" s="10" t="s">
        <v>128</v>
      </c>
      <c r="H2892" s="10" t="s">
        <v>6331</v>
      </c>
      <c r="I2892" t="str">
        <f t="shared" si="90"/>
        <v>17172</v>
      </c>
      <c r="L2892" s="11" t="str">
        <f t="shared" si="91"/>
        <v>Sant Martí de Llémena, Girona, Cataluña</v>
      </c>
    </row>
    <row r="2893" spans="1:12" ht="12.75" customHeight="1" x14ac:dyDescent="0.2">
      <c r="A2893" t="s">
        <v>6332</v>
      </c>
      <c r="B2893" t="s">
        <v>762</v>
      </c>
      <c r="C2893" t="s">
        <v>2778</v>
      </c>
      <c r="D2893" s="10" t="s">
        <v>6014</v>
      </c>
      <c r="E2893" s="10" t="s">
        <v>6015</v>
      </c>
      <c r="F2893" s="10" t="s">
        <v>608</v>
      </c>
      <c r="G2893" s="10" t="s">
        <v>78</v>
      </c>
      <c r="H2893" s="10" t="s">
        <v>6333</v>
      </c>
      <c r="I2893" t="str">
        <f t="shared" si="90"/>
        <v>17173</v>
      </c>
      <c r="L2893" s="11" t="str">
        <f t="shared" si="91"/>
        <v>Sant Martí Vell, Girona, Cataluña</v>
      </c>
    </row>
    <row r="2894" spans="1:12" ht="12.75" customHeight="1" x14ac:dyDescent="0.2">
      <c r="A2894" t="s">
        <v>6334</v>
      </c>
      <c r="B2894" t="s">
        <v>762</v>
      </c>
      <c r="C2894" t="s">
        <v>2778</v>
      </c>
      <c r="D2894" s="10" t="s">
        <v>6014</v>
      </c>
      <c r="E2894" s="10" t="s">
        <v>6015</v>
      </c>
      <c r="F2894" s="10" t="s">
        <v>2105</v>
      </c>
      <c r="G2894" s="10" t="s">
        <v>97</v>
      </c>
      <c r="H2894" s="10" t="s">
        <v>6335</v>
      </c>
      <c r="I2894" t="str">
        <f t="shared" si="90"/>
        <v>17174</v>
      </c>
      <c r="L2894" s="11" t="str">
        <f t="shared" si="91"/>
        <v>Sant Miquel de Campmajor, Girona, Cataluña</v>
      </c>
    </row>
    <row r="2895" spans="1:12" ht="12.75" customHeight="1" x14ac:dyDescent="0.2">
      <c r="A2895" t="s">
        <v>6336</v>
      </c>
      <c r="B2895" t="s">
        <v>762</v>
      </c>
      <c r="C2895" t="s">
        <v>2778</v>
      </c>
      <c r="D2895" s="10" t="s">
        <v>6014</v>
      </c>
      <c r="E2895" s="10" t="s">
        <v>6015</v>
      </c>
      <c r="F2895" s="10" t="s">
        <v>2108</v>
      </c>
      <c r="G2895" s="10" t="s">
        <v>41</v>
      </c>
      <c r="H2895" s="10" t="s">
        <v>6337</v>
      </c>
      <c r="I2895" t="str">
        <f t="shared" si="90"/>
        <v>17175</v>
      </c>
      <c r="L2895" s="11" t="str">
        <f t="shared" si="91"/>
        <v>Sant Miquel de Fluvià, Girona, Cataluña</v>
      </c>
    </row>
    <row r="2896" spans="1:12" ht="12.75" customHeight="1" x14ac:dyDescent="0.2">
      <c r="A2896" t="s">
        <v>6338</v>
      </c>
      <c r="B2896" t="s">
        <v>762</v>
      </c>
      <c r="C2896" t="s">
        <v>2778</v>
      </c>
      <c r="D2896" s="10" t="s">
        <v>6014</v>
      </c>
      <c r="E2896" s="10" t="s">
        <v>6015</v>
      </c>
      <c r="F2896" s="10" t="s">
        <v>611</v>
      </c>
      <c r="G2896" s="10" t="s">
        <v>50</v>
      </c>
      <c r="H2896" s="10" t="s">
        <v>6339</v>
      </c>
      <c r="I2896" t="str">
        <f t="shared" si="90"/>
        <v>17176</v>
      </c>
      <c r="L2896" s="11" t="str">
        <f t="shared" si="91"/>
        <v>Sant Mori, Girona, Cataluña</v>
      </c>
    </row>
    <row r="2897" spans="1:12" ht="12.75" customHeight="1" x14ac:dyDescent="0.2">
      <c r="A2897" t="s">
        <v>6340</v>
      </c>
      <c r="B2897" t="s">
        <v>762</v>
      </c>
      <c r="C2897" t="s">
        <v>2778</v>
      </c>
      <c r="D2897" s="10" t="s">
        <v>6014</v>
      </c>
      <c r="E2897" s="10" t="s">
        <v>6015</v>
      </c>
      <c r="F2897" s="10" t="s">
        <v>255</v>
      </c>
      <c r="G2897" s="10" t="s">
        <v>56</v>
      </c>
      <c r="H2897" s="10" t="s">
        <v>6341</v>
      </c>
      <c r="I2897" t="str">
        <f t="shared" si="90"/>
        <v>17177</v>
      </c>
      <c r="L2897" s="11" t="str">
        <f t="shared" si="91"/>
        <v>Sant Pau de Segúries, Girona, Cataluña</v>
      </c>
    </row>
    <row r="2898" spans="1:12" ht="12.75" customHeight="1" x14ac:dyDescent="0.2">
      <c r="A2898" t="s">
        <v>6342</v>
      </c>
      <c r="B2898" t="s">
        <v>762</v>
      </c>
      <c r="C2898" t="s">
        <v>2778</v>
      </c>
      <c r="D2898" s="10" t="s">
        <v>6014</v>
      </c>
      <c r="E2898" s="10" t="s">
        <v>6015</v>
      </c>
      <c r="F2898" s="10" t="s">
        <v>445</v>
      </c>
      <c r="G2898" s="10" t="s">
        <v>28</v>
      </c>
      <c r="H2898" s="10" t="s">
        <v>6343</v>
      </c>
      <c r="I2898" t="str">
        <f t="shared" si="90"/>
        <v>17178</v>
      </c>
      <c r="L2898" s="11" t="str">
        <f t="shared" si="91"/>
        <v>Sant Pere Pescador, Girona, Cataluña</v>
      </c>
    </row>
    <row r="2899" spans="1:12" ht="12.75" customHeight="1" x14ac:dyDescent="0.2">
      <c r="A2899" t="s">
        <v>6344</v>
      </c>
      <c r="B2899" t="s">
        <v>762</v>
      </c>
      <c r="C2899" t="s">
        <v>2778</v>
      </c>
      <c r="D2899" s="10" t="s">
        <v>6014</v>
      </c>
      <c r="E2899" s="10" t="s">
        <v>6015</v>
      </c>
      <c r="F2899" s="10" t="s">
        <v>2119</v>
      </c>
      <c r="G2899" s="10" t="s">
        <v>78</v>
      </c>
      <c r="H2899" s="10" t="s">
        <v>6345</v>
      </c>
      <c r="I2899" t="str">
        <f t="shared" si="90"/>
        <v>17180</v>
      </c>
      <c r="L2899" s="11" t="str">
        <f t="shared" si="91"/>
        <v>Santa Coloma de Farners, Girona, Cataluña</v>
      </c>
    </row>
    <row r="2900" spans="1:12" ht="12.75" customHeight="1" x14ac:dyDescent="0.2">
      <c r="A2900" t="s">
        <v>6346</v>
      </c>
      <c r="B2900" t="s">
        <v>762</v>
      </c>
      <c r="C2900" t="s">
        <v>2778</v>
      </c>
      <c r="D2900" s="10" t="s">
        <v>6014</v>
      </c>
      <c r="E2900" s="10" t="s">
        <v>6015</v>
      </c>
      <c r="F2900" s="10" t="s">
        <v>2122</v>
      </c>
      <c r="G2900" s="10" t="s">
        <v>56</v>
      </c>
      <c r="H2900" s="10" t="s">
        <v>6347</v>
      </c>
      <c r="I2900" t="str">
        <f t="shared" si="90"/>
        <v>17181</v>
      </c>
      <c r="L2900" s="11" t="str">
        <f t="shared" si="91"/>
        <v>Santa Cristina d'Aro, Girona, Cataluña</v>
      </c>
    </row>
    <row r="2901" spans="1:12" ht="12.75" customHeight="1" x14ac:dyDescent="0.2">
      <c r="A2901" t="s">
        <v>6348</v>
      </c>
      <c r="B2901" t="s">
        <v>762</v>
      </c>
      <c r="C2901" t="s">
        <v>2778</v>
      </c>
      <c r="D2901" s="10" t="s">
        <v>6014</v>
      </c>
      <c r="E2901" s="10" t="s">
        <v>6015</v>
      </c>
      <c r="F2901" s="10" t="s">
        <v>448</v>
      </c>
      <c r="G2901" s="10" t="s">
        <v>36</v>
      </c>
      <c r="H2901" s="10" t="s">
        <v>6349</v>
      </c>
      <c r="I2901" t="str">
        <f t="shared" si="90"/>
        <v>17182</v>
      </c>
      <c r="L2901" s="11" t="str">
        <f t="shared" si="91"/>
        <v>Santa Llogaia d'Àlguema, Girona, Cataluña</v>
      </c>
    </row>
    <row r="2902" spans="1:12" ht="12.75" customHeight="1" x14ac:dyDescent="0.2">
      <c r="A2902" t="s">
        <v>6350</v>
      </c>
      <c r="B2902" t="s">
        <v>762</v>
      </c>
      <c r="C2902" t="s">
        <v>2778</v>
      </c>
      <c r="D2902" s="10" t="s">
        <v>6014</v>
      </c>
      <c r="E2902" s="10" t="s">
        <v>6015</v>
      </c>
      <c r="F2902" s="10" t="s">
        <v>451</v>
      </c>
      <c r="G2902" s="10" t="s">
        <v>41</v>
      </c>
      <c r="H2902" s="10" t="s">
        <v>6351</v>
      </c>
      <c r="I2902" t="str">
        <f t="shared" si="90"/>
        <v>17183</v>
      </c>
      <c r="L2902" s="11" t="str">
        <f t="shared" si="91"/>
        <v>Sant Aniol de Finestres, Girona, Cataluña</v>
      </c>
    </row>
    <row r="2903" spans="1:12" ht="12.75" customHeight="1" x14ac:dyDescent="0.2">
      <c r="A2903" t="s">
        <v>6352</v>
      </c>
      <c r="B2903" t="s">
        <v>762</v>
      </c>
      <c r="C2903" t="s">
        <v>2778</v>
      </c>
      <c r="D2903" s="10" t="s">
        <v>6014</v>
      </c>
      <c r="E2903" s="10" t="s">
        <v>6015</v>
      </c>
      <c r="F2903" s="10" t="s">
        <v>705</v>
      </c>
      <c r="G2903" s="10" t="s">
        <v>28</v>
      </c>
      <c r="H2903" s="10" t="s">
        <v>6353</v>
      </c>
      <c r="I2903" t="str">
        <f t="shared" si="90"/>
        <v>17184</v>
      </c>
      <c r="L2903" s="11" t="str">
        <f t="shared" si="91"/>
        <v>Santa Pau, Girona, Cataluña</v>
      </c>
    </row>
    <row r="2904" spans="1:12" ht="12.75" customHeight="1" x14ac:dyDescent="0.2">
      <c r="A2904" t="s">
        <v>6354</v>
      </c>
      <c r="B2904" t="s">
        <v>762</v>
      </c>
      <c r="C2904" t="s">
        <v>2778</v>
      </c>
      <c r="D2904" s="10" t="s">
        <v>6014</v>
      </c>
      <c r="E2904" s="10" t="s">
        <v>6015</v>
      </c>
      <c r="F2904" s="10" t="s">
        <v>872</v>
      </c>
      <c r="G2904" s="10" t="s">
        <v>92</v>
      </c>
      <c r="H2904" s="10" t="s">
        <v>6355</v>
      </c>
      <c r="I2904" t="str">
        <f t="shared" si="90"/>
        <v>17185</v>
      </c>
      <c r="L2904" s="11" t="str">
        <f t="shared" si="91"/>
        <v>Sant Joan les Fonts, Girona, Cataluña</v>
      </c>
    </row>
    <row r="2905" spans="1:12" ht="12.75" customHeight="1" x14ac:dyDescent="0.2">
      <c r="A2905" t="s">
        <v>6356</v>
      </c>
      <c r="B2905" t="s">
        <v>762</v>
      </c>
      <c r="C2905" t="s">
        <v>2778</v>
      </c>
      <c r="D2905" s="10" t="s">
        <v>6014</v>
      </c>
      <c r="E2905" s="10" t="s">
        <v>6015</v>
      </c>
      <c r="F2905" s="10" t="s">
        <v>2133</v>
      </c>
      <c r="G2905" s="10" t="s">
        <v>61</v>
      </c>
      <c r="H2905" s="10" t="s">
        <v>6357</v>
      </c>
      <c r="I2905" t="str">
        <f t="shared" si="90"/>
        <v>17186</v>
      </c>
      <c r="L2905" s="11" t="str">
        <f t="shared" si="91"/>
        <v>Sarrià de Ter, Girona, Cataluña</v>
      </c>
    </row>
    <row r="2906" spans="1:12" ht="12.75" customHeight="1" x14ac:dyDescent="0.2">
      <c r="A2906" t="s">
        <v>6358</v>
      </c>
      <c r="B2906" t="s">
        <v>762</v>
      </c>
      <c r="C2906" t="s">
        <v>2778</v>
      </c>
      <c r="D2906" s="10" t="s">
        <v>6014</v>
      </c>
      <c r="E2906" s="10" t="s">
        <v>6015</v>
      </c>
      <c r="F2906" s="10" t="s">
        <v>2136</v>
      </c>
      <c r="G2906" s="10" t="s">
        <v>97</v>
      </c>
      <c r="H2906" s="10" t="s">
        <v>6359</v>
      </c>
      <c r="I2906" t="str">
        <f t="shared" si="90"/>
        <v>17187</v>
      </c>
      <c r="L2906" s="11" t="str">
        <f t="shared" si="91"/>
        <v>Saus, Camallera i Llampaies, Girona, Cataluña</v>
      </c>
    </row>
    <row r="2907" spans="1:12" ht="12.75" customHeight="1" x14ac:dyDescent="0.2">
      <c r="A2907" t="s">
        <v>6360</v>
      </c>
      <c r="B2907" t="s">
        <v>762</v>
      </c>
      <c r="C2907" t="s">
        <v>2778</v>
      </c>
      <c r="D2907" s="10" t="s">
        <v>6014</v>
      </c>
      <c r="E2907" s="10" t="s">
        <v>6015</v>
      </c>
      <c r="F2907" s="10" t="s">
        <v>2139</v>
      </c>
      <c r="G2907" s="10" t="s">
        <v>50</v>
      </c>
      <c r="H2907" s="10" t="s">
        <v>6361</v>
      </c>
      <c r="I2907" t="str">
        <f t="shared" si="90"/>
        <v>17188</v>
      </c>
      <c r="L2907" s="11" t="str">
        <f t="shared" si="91"/>
        <v>Selva de Mar, La, Girona, Cataluña</v>
      </c>
    </row>
    <row r="2908" spans="1:12" ht="12.75" customHeight="1" x14ac:dyDescent="0.2">
      <c r="A2908" t="s">
        <v>6362</v>
      </c>
      <c r="B2908" t="s">
        <v>762</v>
      </c>
      <c r="C2908" t="s">
        <v>2778</v>
      </c>
      <c r="D2908" s="10" t="s">
        <v>6014</v>
      </c>
      <c r="E2908" s="10" t="s">
        <v>6015</v>
      </c>
      <c r="F2908" s="10" t="s">
        <v>510</v>
      </c>
      <c r="G2908" s="10" t="s">
        <v>128</v>
      </c>
      <c r="H2908" s="10" t="s">
        <v>6363</v>
      </c>
      <c r="I2908" t="str">
        <f t="shared" si="90"/>
        <v>17189</v>
      </c>
      <c r="L2908" s="11" t="str">
        <f t="shared" si="91"/>
        <v>Cellera de Ter, La, Girona, Cataluña</v>
      </c>
    </row>
    <row r="2909" spans="1:12" ht="12.75" customHeight="1" x14ac:dyDescent="0.2">
      <c r="A2909" t="s">
        <v>6364</v>
      </c>
      <c r="B2909" t="s">
        <v>762</v>
      </c>
      <c r="C2909" t="s">
        <v>2778</v>
      </c>
      <c r="D2909" s="10" t="s">
        <v>6014</v>
      </c>
      <c r="E2909" s="10" t="s">
        <v>6015</v>
      </c>
      <c r="F2909" s="10" t="s">
        <v>2144</v>
      </c>
      <c r="G2909" s="10" t="s">
        <v>41</v>
      </c>
      <c r="H2909" s="10" t="s">
        <v>6365</v>
      </c>
      <c r="I2909" t="str">
        <f t="shared" si="90"/>
        <v>17190</v>
      </c>
      <c r="L2909" s="11" t="str">
        <f t="shared" si="91"/>
        <v>Serinyà, Girona, Cataluña</v>
      </c>
    </row>
    <row r="2910" spans="1:12" ht="12.75" customHeight="1" x14ac:dyDescent="0.2">
      <c r="A2910" t="s">
        <v>6366</v>
      </c>
      <c r="B2910" t="s">
        <v>762</v>
      </c>
      <c r="C2910" t="s">
        <v>2778</v>
      </c>
      <c r="D2910" s="10" t="s">
        <v>6014</v>
      </c>
      <c r="E2910" s="10" t="s">
        <v>6015</v>
      </c>
      <c r="F2910" s="10" t="s">
        <v>614</v>
      </c>
      <c r="G2910" s="10" t="s">
        <v>97</v>
      </c>
      <c r="H2910" s="10" t="s">
        <v>6367</v>
      </c>
      <c r="I2910" t="str">
        <f t="shared" si="90"/>
        <v>17191</v>
      </c>
      <c r="L2910" s="11" t="str">
        <f t="shared" si="91"/>
        <v>Serra de Daró, Girona, Cataluña</v>
      </c>
    </row>
    <row r="2911" spans="1:12" ht="12.75" customHeight="1" x14ac:dyDescent="0.2">
      <c r="A2911" t="s">
        <v>6368</v>
      </c>
      <c r="B2911" t="s">
        <v>762</v>
      </c>
      <c r="C2911" t="s">
        <v>2778</v>
      </c>
      <c r="D2911" s="10" t="s">
        <v>6014</v>
      </c>
      <c r="E2911" s="10" t="s">
        <v>6015</v>
      </c>
      <c r="F2911" s="10" t="s">
        <v>783</v>
      </c>
      <c r="G2911" s="10" t="s">
        <v>78</v>
      </c>
      <c r="H2911" s="10" t="s">
        <v>6369</v>
      </c>
      <c r="I2911" t="str">
        <f t="shared" si="90"/>
        <v>17192</v>
      </c>
      <c r="L2911" s="11" t="str">
        <f t="shared" si="91"/>
        <v>Setcases, Girona, Cataluña</v>
      </c>
    </row>
    <row r="2912" spans="1:12" ht="12.75" customHeight="1" x14ac:dyDescent="0.2">
      <c r="A2912" t="s">
        <v>6370</v>
      </c>
      <c r="B2912" t="s">
        <v>762</v>
      </c>
      <c r="C2912" t="s">
        <v>2778</v>
      </c>
      <c r="D2912" s="10" t="s">
        <v>6014</v>
      </c>
      <c r="E2912" s="10" t="s">
        <v>6015</v>
      </c>
      <c r="F2912" s="10" t="s">
        <v>258</v>
      </c>
      <c r="G2912" s="10" t="s">
        <v>92</v>
      </c>
      <c r="H2912" s="10" t="s">
        <v>6371</v>
      </c>
      <c r="I2912" t="str">
        <f t="shared" si="90"/>
        <v>17193</v>
      </c>
      <c r="L2912" s="11" t="str">
        <f t="shared" si="91"/>
        <v>Sils, Girona, Cataluña</v>
      </c>
    </row>
    <row r="2913" spans="1:12" ht="12.75" customHeight="1" x14ac:dyDescent="0.2">
      <c r="A2913" t="s">
        <v>6372</v>
      </c>
      <c r="B2913" t="s">
        <v>762</v>
      </c>
      <c r="C2913" t="s">
        <v>2778</v>
      </c>
      <c r="D2913" s="10" t="s">
        <v>6014</v>
      </c>
      <c r="E2913" s="10" t="s">
        <v>6015</v>
      </c>
      <c r="F2913" s="10" t="s">
        <v>454</v>
      </c>
      <c r="G2913" s="10" t="s">
        <v>50</v>
      </c>
      <c r="H2913" s="10" t="s">
        <v>6373</v>
      </c>
      <c r="I2913" t="str">
        <f t="shared" si="90"/>
        <v>17194</v>
      </c>
      <c r="L2913" s="11" t="str">
        <f t="shared" si="91"/>
        <v>Susqueda, Girona, Cataluña</v>
      </c>
    </row>
    <row r="2914" spans="1:12" ht="12.75" customHeight="1" x14ac:dyDescent="0.2">
      <c r="A2914" t="s">
        <v>6374</v>
      </c>
      <c r="B2914" t="s">
        <v>762</v>
      </c>
      <c r="C2914" t="s">
        <v>2778</v>
      </c>
      <c r="D2914" s="10" t="s">
        <v>6014</v>
      </c>
      <c r="E2914" s="10" t="s">
        <v>6015</v>
      </c>
      <c r="F2914" s="10" t="s">
        <v>457</v>
      </c>
      <c r="G2914" s="10" t="s">
        <v>128</v>
      </c>
      <c r="H2914" s="10" t="s">
        <v>6375</v>
      </c>
      <c r="I2914" t="str">
        <f t="shared" si="90"/>
        <v>17195</v>
      </c>
      <c r="L2914" s="11" t="str">
        <f t="shared" si="91"/>
        <v>Tallada d'Empordà, La, Girona, Cataluña</v>
      </c>
    </row>
    <row r="2915" spans="1:12" ht="12.75" customHeight="1" x14ac:dyDescent="0.2">
      <c r="A2915" t="s">
        <v>6376</v>
      </c>
      <c r="B2915" t="s">
        <v>762</v>
      </c>
      <c r="C2915" t="s">
        <v>2778</v>
      </c>
      <c r="D2915" s="10" t="s">
        <v>6014</v>
      </c>
      <c r="E2915" s="10" t="s">
        <v>6015</v>
      </c>
      <c r="F2915" s="10" t="s">
        <v>708</v>
      </c>
      <c r="G2915" s="10" t="s">
        <v>56</v>
      </c>
      <c r="H2915" s="10" t="s">
        <v>6377</v>
      </c>
      <c r="I2915" t="str">
        <f t="shared" si="90"/>
        <v>17196</v>
      </c>
      <c r="L2915" s="11" t="str">
        <f t="shared" si="91"/>
        <v>Terrades, Girona, Cataluña</v>
      </c>
    </row>
    <row r="2916" spans="1:12" ht="12.75" customHeight="1" x14ac:dyDescent="0.2">
      <c r="A2916" t="s">
        <v>6378</v>
      </c>
      <c r="B2916" t="s">
        <v>762</v>
      </c>
      <c r="C2916" t="s">
        <v>2778</v>
      </c>
      <c r="D2916" s="10" t="s">
        <v>6014</v>
      </c>
      <c r="E2916" s="10" t="s">
        <v>6015</v>
      </c>
      <c r="F2916" s="10" t="s">
        <v>2159</v>
      </c>
      <c r="G2916" s="10" t="s">
        <v>28</v>
      </c>
      <c r="H2916" s="10" t="s">
        <v>6379</v>
      </c>
      <c r="I2916" t="str">
        <f t="shared" si="90"/>
        <v>17197</v>
      </c>
      <c r="L2916" s="11" t="str">
        <f t="shared" si="91"/>
        <v>Torrent, Girona, Cataluña</v>
      </c>
    </row>
    <row r="2917" spans="1:12" ht="12.75" customHeight="1" x14ac:dyDescent="0.2">
      <c r="A2917" t="s">
        <v>6380</v>
      </c>
      <c r="B2917" t="s">
        <v>762</v>
      </c>
      <c r="C2917" t="s">
        <v>2778</v>
      </c>
      <c r="D2917" s="10" t="s">
        <v>6014</v>
      </c>
      <c r="E2917" s="10" t="s">
        <v>6015</v>
      </c>
      <c r="F2917" s="10" t="s">
        <v>261</v>
      </c>
      <c r="G2917" s="10" t="s">
        <v>61</v>
      </c>
      <c r="H2917" s="10" t="s">
        <v>6381</v>
      </c>
      <c r="I2917" t="str">
        <f t="shared" si="90"/>
        <v>17198</v>
      </c>
      <c r="L2917" s="11" t="str">
        <f t="shared" si="91"/>
        <v>Torroella de Fluvià, Girona, Cataluña</v>
      </c>
    </row>
    <row r="2918" spans="1:12" ht="12.75" customHeight="1" x14ac:dyDescent="0.2">
      <c r="A2918" t="s">
        <v>6382</v>
      </c>
      <c r="B2918" t="s">
        <v>762</v>
      </c>
      <c r="C2918" t="s">
        <v>2778</v>
      </c>
      <c r="D2918" s="10" t="s">
        <v>6014</v>
      </c>
      <c r="E2918" s="10" t="s">
        <v>6015</v>
      </c>
      <c r="F2918" s="10" t="s">
        <v>264</v>
      </c>
      <c r="G2918" s="10" t="s">
        <v>36</v>
      </c>
      <c r="H2918" s="10" t="s">
        <v>6383</v>
      </c>
      <c r="I2918" t="str">
        <f t="shared" si="90"/>
        <v>17199</v>
      </c>
      <c r="L2918" s="11" t="str">
        <f t="shared" si="91"/>
        <v>Torroella de Montgrí, Girona, Cataluña</v>
      </c>
    </row>
    <row r="2919" spans="1:12" ht="12.75" customHeight="1" x14ac:dyDescent="0.2">
      <c r="A2919" t="s">
        <v>6384</v>
      </c>
      <c r="B2919" t="s">
        <v>762</v>
      </c>
      <c r="C2919" t="s">
        <v>2778</v>
      </c>
      <c r="D2919" s="10" t="s">
        <v>6014</v>
      </c>
      <c r="E2919" s="10" t="s">
        <v>6015</v>
      </c>
      <c r="F2919" s="10" t="s">
        <v>2166</v>
      </c>
      <c r="G2919" s="10" t="s">
        <v>92</v>
      </c>
      <c r="H2919" s="10" t="s">
        <v>6385</v>
      </c>
      <c r="I2919" t="str">
        <f t="shared" si="90"/>
        <v>17200</v>
      </c>
      <c r="L2919" s="11" t="str">
        <f t="shared" si="91"/>
        <v>Tortellà, Girona, Cataluña</v>
      </c>
    </row>
    <row r="2920" spans="1:12" ht="12.75" customHeight="1" x14ac:dyDescent="0.2">
      <c r="A2920" t="s">
        <v>6386</v>
      </c>
      <c r="B2920" t="s">
        <v>762</v>
      </c>
      <c r="C2920" t="s">
        <v>2778</v>
      </c>
      <c r="D2920" s="10" t="s">
        <v>6014</v>
      </c>
      <c r="E2920" s="10" t="s">
        <v>6015</v>
      </c>
      <c r="F2920" s="10" t="s">
        <v>2169</v>
      </c>
      <c r="G2920" s="10" t="s">
        <v>28</v>
      </c>
      <c r="H2920" s="10" t="s">
        <v>6387</v>
      </c>
      <c r="I2920" t="str">
        <f t="shared" si="90"/>
        <v>17201</v>
      </c>
      <c r="L2920" s="11" t="str">
        <f t="shared" si="91"/>
        <v>Toses, Girona, Cataluña</v>
      </c>
    </row>
    <row r="2921" spans="1:12" ht="12.75" customHeight="1" x14ac:dyDescent="0.2">
      <c r="A2921" t="s">
        <v>6388</v>
      </c>
      <c r="B2921" t="s">
        <v>762</v>
      </c>
      <c r="C2921" t="s">
        <v>2778</v>
      </c>
      <c r="D2921" s="10" t="s">
        <v>6014</v>
      </c>
      <c r="E2921" s="10" t="s">
        <v>6015</v>
      </c>
      <c r="F2921" s="10" t="s">
        <v>711</v>
      </c>
      <c r="G2921" s="10" t="s">
        <v>41</v>
      </c>
      <c r="H2921" s="10" t="s">
        <v>6389</v>
      </c>
      <c r="I2921" t="str">
        <f t="shared" si="90"/>
        <v>17202</v>
      </c>
      <c r="L2921" s="11" t="str">
        <f t="shared" si="91"/>
        <v>Tossa de Mar, Girona, Cataluña</v>
      </c>
    </row>
    <row r="2922" spans="1:12" ht="12.75" customHeight="1" x14ac:dyDescent="0.2">
      <c r="A2922" t="s">
        <v>6390</v>
      </c>
      <c r="B2922" t="s">
        <v>762</v>
      </c>
      <c r="C2922" t="s">
        <v>2778</v>
      </c>
      <c r="D2922" s="10" t="s">
        <v>6014</v>
      </c>
      <c r="E2922" s="10" t="s">
        <v>6015</v>
      </c>
      <c r="F2922" s="10" t="s">
        <v>460</v>
      </c>
      <c r="G2922" s="10" t="s">
        <v>128</v>
      </c>
      <c r="H2922" s="10" t="s">
        <v>6391</v>
      </c>
      <c r="I2922" t="str">
        <f t="shared" si="90"/>
        <v>17203</v>
      </c>
      <c r="L2922" s="11" t="str">
        <f t="shared" si="91"/>
        <v>Ultramort, Girona, Cataluña</v>
      </c>
    </row>
    <row r="2923" spans="1:12" ht="12.75" customHeight="1" x14ac:dyDescent="0.2">
      <c r="A2923" t="s">
        <v>6392</v>
      </c>
      <c r="B2923" t="s">
        <v>762</v>
      </c>
      <c r="C2923" t="s">
        <v>2778</v>
      </c>
      <c r="D2923" s="10" t="s">
        <v>6014</v>
      </c>
      <c r="E2923" s="10" t="s">
        <v>6015</v>
      </c>
      <c r="F2923" s="10" t="s">
        <v>2172</v>
      </c>
      <c r="G2923" s="10" t="s">
        <v>61</v>
      </c>
      <c r="H2923" s="10" t="s">
        <v>6393</v>
      </c>
      <c r="I2923" t="str">
        <f t="shared" si="90"/>
        <v>17204</v>
      </c>
      <c r="L2923" s="11" t="str">
        <f t="shared" si="91"/>
        <v>Ullà, Girona, Cataluña</v>
      </c>
    </row>
    <row r="2924" spans="1:12" ht="12.75" customHeight="1" x14ac:dyDescent="0.2">
      <c r="A2924" t="s">
        <v>6394</v>
      </c>
      <c r="B2924" t="s">
        <v>762</v>
      </c>
      <c r="C2924" t="s">
        <v>2778</v>
      </c>
      <c r="D2924" s="10" t="s">
        <v>6014</v>
      </c>
      <c r="E2924" s="10" t="s">
        <v>6015</v>
      </c>
      <c r="F2924" s="10" t="s">
        <v>617</v>
      </c>
      <c r="G2924" s="10" t="s">
        <v>36</v>
      </c>
      <c r="H2924" s="10" t="s">
        <v>6395</v>
      </c>
      <c r="I2924" t="str">
        <f t="shared" si="90"/>
        <v>17205</v>
      </c>
      <c r="L2924" s="11" t="str">
        <f t="shared" si="91"/>
        <v>Ullastret, Girona, Cataluña</v>
      </c>
    </row>
    <row r="2925" spans="1:12" ht="12.75" customHeight="1" x14ac:dyDescent="0.2">
      <c r="A2925" t="s">
        <v>6396</v>
      </c>
      <c r="B2925" t="s">
        <v>762</v>
      </c>
      <c r="C2925" t="s">
        <v>2778</v>
      </c>
      <c r="D2925" s="10" t="s">
        <v>6014</v>
      </c>
      <c r="E2925" s="10" t="s">
        <v>6015</v>
      </c>
      <c r="F2925" s="10" t="s">
        <v>267</v>
      </c>
      <c r="G2925" s="10" t="s">
        <v>97</v>
      </c>
      <c r="H2925" s="10" t="s">
        <v>6397</v>
      </c>
      <c r="I2925" t="str">
        <f t="shared" si="90"/>
        <v>17206</v>
      </c>
      <c r="L2925" s="11" t="str">
        <f t="shared" si="91"/>
        <v>Urús, Girona, Cataluña</v>
      </c>
    </row>
    <row r="2926" spans="1:12" ht="12.75" customHeight="1" x14ac:dyDescent="0.2">
      <c r="A2926" t="s">
        <v>6398</v>
      </c>
      <c r="B2926" t="s">
        <v>762</v>
      </c>
      <c r="C2926" t="s">
        <v>2778</v>
      </c>
      <c r="D2926" s="10" t="s">
        <v>6014</v>
      </c>
      <c r="E2926" s="10" t="s">
        <v>6015</v>
      </c>
      <c r="F2926" s="10" t="s">
        <v>2179</v>
      </c>
      <c r="G2926" s="10" t="s">
        <v>50</v>
      </c>
      <c r="H2926" s="10" t="s">
        <v>6399</v>
      </c>
      <c r="I2926" t="str">
        <f t="shared" si="90"/>
        <v>17207</v>
      </c>
      <c r="L2926" s="11" t="str">
        <f t="shared" si="91"/>
        <v>Vall d'en Bas, La, Girona, Cataluña</v>
      </c>
    </row>
    <row r="2927" spans="1:12" ht="12.75" customHeight="1" x14ac:dyDescent="0.2">
      <c r="A2927" t="s">
        <v>6400</v>
      </c>
      <c r="B2927" t="s">
        <v>762</v>
      </c>
      <c r="C2927" t="s">
        <v>2778</v>
      </c>
      <c r="D2927" s="10" t="s">
        <v>6014</v>
      </c>
      <c r="E2927" s="10" t="s">
        <v>6015</v>
      </c>
      <c r="F2927" s="10" t="s">
        <v>2182</v>
      </c>
      <c r="G2927" s="10" t="s">
        <v>56</v>
      </c>
      <c r="H2927" s="10" t="s">
        <v>6401</v>
      </c>
      <c r="I2927" t="str">
        <f t="shared" si="90"/>
        <v>17208</v>
      </c>
      <c r="L2927" s="11" t="str">
        <f t="shared" si="91"/>
        <v>Vall de Bianya, La, Girona, Cataluña</v>
      </c>
    </row>
    <row r="2928" spans="1:12" ht="12.75" customHeight="1" x14ac:dyDescent="0.2">
      <c r="A2928" t="s">
        <v>6402</v>
      </c>
      <c r="B2928" t="s">
        <v>762</v>
      </c>
      <c r="C2928" t="s">
        <v>2778</v>
      </c>
      <c r="D2928" s="10" t="s">
        <v>6014</v>
      </c>
      <c r="E2928" s="10" t="s">
        <v>6015</v>
      </c>
      <c r="F2928" s="10" t="s">
        <v>270</v>
      </c>
      <c r="G2928" s="10" t="s">
        <v>78</v>
      </c>
      <c r="H2928" s="10" t="s">
        <v>6403</v>
      </c>
      <c r="I2928" t="str">
        <f t="shared" si="90"/>
        <v>17209</v>
      </c>
      <c r="L2928" s="11" t="str">
        <f t="shared" si="91"/>
        <v>Vall-llobrega, Girona, Cataluña</v>
      </c>
    </row>
    <row r="2929" spans="1:12" ht="12.75" customHeight="1" x14ac:dyDescent="0.2">
      <c r="A2929" t="s">
        <v>6404</v>
      </c>
      <c r="B2929" t="s">
        <v>762</v>
      </c>
      <c r="C2929" t="s">
        <v>2778</v>
      </c>
      <c r="D2929" s="10" t="s">
        <v>6014</v>
      </c>
      <c r="E2929" s="10" t="s">
        <v>6015</v>
      </c>
      <c r="F2929" s="10" t="s">
        <v>714</v>
      </c>
      <c r="G2929" s="10" t="s">
        <v>128</v>
      </c>
      <c r="H2929" s="10" t="s">
        <v>6405</v>
      </c>
      <c r="I2929" t="str">
        <f t="shared" si="90"/>
        <v>17210</v>
      </c>
      <c r="L2929" s="11" t="str">
        <f t="shared" si="91"/>
        <v>Ventalló, Girona, Cataluña</v>
      </c>
    </row>
    <row r="2930" spans="1:12" ht="12.75" customHeight="1" x14ac:dyDescent="0.2">
      <c r="A2930" t="s">
        <v>6406</v>
      </c>
      <c r="B2930" t="s">
        <v>762</v>
      </c>
      <c r="C2930" t="s">
        <v>2778</v>
      </c>
      <c r="D2930" s="10" t="s">
        <v>6014</v>
      </c>
      <c r="E2930" s="10" t="s">
        <v>6015</v>
      </c>
      <c r="F2930" s="10" t="s">
        <v>463</v>
      </c>
      <c r="G2930" s="10" t="s">
        <v>50</v>
      </c>
      <c r="H2930" s="10" t="s">
        <v>6407</v>
      </c>
      <c r="I2930" t="str">
        <f t="shared" si="90"/>
        <v>17211</v>
      </c>
      <c r="L2930" s="11" t="str">
        <f t="shared" si="91"/>
        <v>Verges, Girona, Cataluña</v>
      </c>
    </row>
    <row r="2931" spans="1:12" ht="12.75" customHeight="1" x14ac:dyDescent="0.2">
      <c r="A2931" t="s">
        <v>6408</v>
      </c>
      <c r="B2931" t="s">
        <v>762</v>
      </c>
      <c r="C2931" t="s">
        <v>2778</v>
      </c>
      <c r="D2931" s="10" t="s">
        <v>6014</v>
      </c>
      <c r="E2931" s="10" t="s">
        <v>6015</v>
      </c>
      <c r="F2931" s="10" t="s">
        <v>620</v>
      </c>
      <c r="G2931" s="10" t="s">
        <v>92</v>
      </c>
      <c r="H2931" s="10" t="s">
        <v>6409</v>
      </c>
      <c r="I2931" t="str">
        <f t="shared" si="90"/>
        <v>17212</v>
      </c>
      <c r="L2931" s="11" t="str">
        <f t="shared" si="91"/>
        <v>Vidrà, Girona, Cataluña</v>
      </c>
    </row>
    <row r="2932" spans="1:12" ht="12.75" customHeight="1" x14ac:dyDescent="0.2">
      <c r="A2932" t="s">
        <v>6410</v>
      </c>
      <c r="B2932" t="s">
        <v>762</v>
      </c>
      <c r="C2932" t="s">
        <v>2778</v>
      </c>
      <c r="D2932" s="10" t="s">
        <v>6014</v>
      </c>
      <c r="E2932" s="10" t="s">
        <v>6015</v>
      </c>
      <c r="F2932" s="10" t="s">
        <v>788</v>
      </c>
      <c r="G2932" s="10" t="s">
        <v>36</v>
      </c>
      <c r="H2932" s="10" t="s">
        <v>6411</v>
      </c>
      <c r="I2932" t="str">
        <f t="shared" si="90"/>
        <v>17213</v>
      </c>
      <c r="L2932" s="11" t="str">
        <f t="shared" si="91"/>
        <v>Vidreres, Girona, Cataluña</v>
      </c>
    </row>
    <row r="2933" spans="1:12" ht="12.75" customHeight="1" x14ac:dyDescent="0.2">
      <c r="A2933" t="s">
        <v>6412</v>
      </c>
      <c r="B2933" t="s">
        <v>762</v>
      </c>
      <c r="C2933" t="s">
        <v>2778</v>
      </c>
      <c r="D2933" s="10" t="s">
        <v>6014</v>
      </c>
      <c r="E2933" s="10" t="s">
        <v>6015</v>
      </c>
      <c r="F2933" s="10" t="s">
        <v>877</v>
      </c>
      <c r="G2933" s="10" t="s">
        <v>56</v>
      </c>
      <c r="H2933" s="10" t="s">
        <v>6413</v>
      </c>
      <c r="I2933" t="str">
        <f t="shared" si="90"/>
        <v>17214</v>
      </c>
      <c r="L2933" s="11" t="str">
        <f t="shared" si="91"/>
        <v>Vilabertran, Girona, Cataluña</v>
      </c>
    </row>
    <row r="2934" spans="1:12" ht="12.75" customHeight="1" x14ac:dyDescent="0.2">
      <c r="A2934" t="s">
        <v>6414</v>
      </c>
      <c r="B2934" t="s">
        <v>762</v>
      </c>
      <c r="C2934" t="s">
        <v>2778</v>
      </c>
      <c r="D2934" s="10" t="s">
        <v>6014</v>
      </c>
      <c r="E2934" s="10" t="s">
        <v>6015</v>
      </c>
      <c r="F2934" s="10" t="s">
        <v>2197</v>
      </c>
      <c r="G2934" s="10" t="s">
        <v>78</v>
      </c>
      <c r="H2934" s="10" t="s">
        <v>6415</v>
      </c>
      <c r="I2934" t="str">
        <f t="shared" si="90"/>
        <v>17215</v>
      </c>
      <c r="L2934" s="11" t="str">
        <f t="shared" si="91"/>
        <v>Vilablareix, Girona, Cataluña</v>
      </c>
    </row>
    <row r="2935" spans="1:12" ht="12.75" customHeight="1" x14ac:dyDescent="0.2">
      <c r="A2935" t="s">
        <v>6416</v>
      </c>
      <c r="B2935" t="s">
        <v>762</v>
      </c>
      <c r="C2935" t="s">
        <v>2778</v>
      </c>
      <c r="D2935" s="10" t="s">
        <v>6014</v>
      </c>
      <c r="E2935" s="10" t="s">
        <v>6015</v>
      </c>
      <c r="F2935" s="10" t="s">
        <v>2200</v>
      </c>
      <c r="G2935" s="10" t="s">
        <v>28</v>
      </c>
      <c r="H2935" s="10" t="s">
        <v>6417</v>
      </c>
      <c r="I2935" t="str">
        <f t="shared" si="90"/>
        <v>17216</v>
      </c>
      <c r="L2935" s="11" t="str">
        <f t="shared" si="91"/>
        <v>Viladasens, Girona, Cataluña</v>
      </c>
    </row>
    <row r="2936" spans="1:12" ht="12.75" customHeight="1" x14ac:dyDescent="0.2">
      <c r="A2936" t="s">
        <v>6418</v>
      </c>
      <c r="B2936" t="s">
        <v>762</v>
      </c>
      <c r="C2936" t="s">
        <v>2778</v>
      </c>
      <c r="D2936" s="10" t="s">
        <v>6014</v>
      </c>
      <c r="E2936" s="10" t="s">
        <v>6015</v>
      </c>
      <c r="F2936" s="10" t="s">
        <v>2203</v>
      </c>
      <c r="G2936" s="10" t="s">
        <v>61</v>
      </c>
      <c r="H2936" s="10" t="s">
        <v>6419</v>
      </c>
      <c r="I2936" t="str">
        <f t="shared" si="90"/>
        <v>17217</v>
      </c>
      <c r="L2936" s="11" t="str">
        <f t="shared" si="91"/>
        <v>Viladamat, Girona, Cataluña</v>
      </c>
    </row>
    <row r="2937" spans="1:12" ht="12.75" customHeight="1" x14ac:dyDescent="0.2">
      <c r="A2937" t="s">
        <v>6420</v>
      </c>
      <c r="B2937" t="s">
        <v>762</v>
      </c>
      <c r="C2937" t="s">
        <v>2778</v>
      </c>
      <c r="D2937" s="10" t="s">
        <v>6014</v>
      </c>
      <c r="E2937" s="10" t="s">
        <v>6015</v>
      </c>
      <c r="F2937" s="10" t="s">
        <v>2206</v>
      </c>
      <c r="G2937" s="10" t="s">
        <v>97</v>
      </c>
      <c r="H2937" s="10" t="s">
        <v>6421</v>
      </c>
      <c r="I2937" t="str">
        <f t="shared" si="90"/>
        <v>17218</v>
      </c>
      <c r="L2937" s="11" t="str">
        <f t="shared" si="91"/>
        <v>Vilademuls, Girona, Cataluña</v>
      </c>
    </row>
    <row r="2938" spans="1:12" ht="12.75" customHeight="1" x14ac:dyDescent="0.2">
      <c r="A2938" t="s">
        <v>6422</v>
      </c>
      <c r="B2938" t="s">
        <v>762</v>
      </c>
      <c r="C2938" t="s">
        <v>2778</v>
      </c>
      <c r="D2938" s="10" t="s">
        <v>6014</v>
      </c>
      <c r="E2938" s="10" t="s">
        <v>6015</v>
      </c>
      <c r="F2938" s="10" t="s">
        <v>794</v>
      </c>
      <c r="G2938" s="10" t="s">
        <v>36</v>
      </c>
      <c r="H2938" s="10" t="s">
        <v>6423</v>
      </c>
      <c r="I2938" t="str">
        <f t="shared" si="90"/>
        <v>17220</v>
      </c>
      <c r="L2938" s="11" t="str">
        <f t="shared" si="91"/>
        <v>Viladrau, Girona, Cataluña</v>
      </c>
    </row>
    <row r="2939" spans="1:12" ht="12.75" customHeight="1" x14ac:dyDescent="0.2">
      <c r="A2939" t="s">
        <v>6424</v>
      </c>
      <c r="B2939" t="s">
        <v>762</v>
      </c>
      <c r="C2939" t="s">
        <v>2778</v>
      </c>
      <c r="D2939" s="10" t="s">
        <v>6014</v>
      </c>
      <c r="E2939" s="10" t="s">
        <v>6015</v>
      </c>
      <c r="F2939" s="10" t="s">
        <v>2213</v>
      </c>
      <c r="G2939" s="10" t="s">
        <v>61</v>
      </c>
      <c r="H2939" s="10" t="s">
        <v>6425</v>
      </c>
      <c r="I2939" t="str">
        <f t="shared" si="90"/>
        <v>17221</v>
      </c>
      <c r="L2939" s="11" t="str">
        <f t="shared" si="91"/>
        <v>Vilafant, Girona, Cataluña</v>
      </c>
    </row>
    <row r="2940" spans="1:12" ht="12.75" customHeight="1" x14ac:dyDescent="0.2">
      <c r="A2940" t="s">
        <v>6426</v>
      </c>
      <c r="B2940" t="s">
        <v>762</v>
      </c>
      <c r="C2940" t="s">
        <v>2778</v>
      </c>
      <c r="D2940" s="10" t="s">
        <v>6014</v>
      </c>
      <c r="E2940" s="10" t="s">
        <v>6015</v>
      </c>
      <c r="F2940" s="10" t="s">
        <v>466</v>
      </c>
      <c r="G2940" s="10" t="s">
        <v>128</v>
      </c>
      <c r="H2940" s="10" t="s">
        <v>6427</v>
      </c>
      <c r="I2940" t="str">
        <f t="shared" si="90"/>
        <v>17222</v>
      </c>
      <c r="L2940" s="11" t="str">
        <f t="shared" si="91"/>
        <v>Vilaür, Girona, Cataluña</v>
      </c>
    </row>
    <row r="2941" spans="1:12" ht="12.75" customHeight="1" x14ac:dyDescent="0.2">
      <c r="A2941" t="s">
        <v>6428</v>
      </c>
      <c r="B2941" t="s">
        <v>762</v>
      </c>
      <c r="C2941" t="s">
        <v>2778</v>
      </c>
      <c r="D2941" s="10" t="s">
        <v>6014</v>
      </c>
      <c r="E2941" s="10" t="s">
        <v>6015</v>
      </c>
      <c r="F2941" s="10" t="s">
        <v>3219</v>
      </c>
      <c r="G2941" s="10" t="s">
        <v>78</v>
      </c>
      <c r="H2941" s="10" t="s">
        <v>6429</v>
      </c>
      <c r="I2941" t="str">
        <f t="shared" si="90"/>
        <v>17223</v>
      </c>
      <c r="L2941" s="11" t="str">
        <f t="shared" si="91"/>
        <v>Vilajuïga, Girona, Cataluña</v>
      </c>
    </row>
    <row r="2942" spans="1:12" ht="12.75" customHeight="1" x14ac:dyDescent="0.2">
      <c r="A2942" t="s">
        <v>6430</v>
      </c>
      <c r="B2942" t="s">
        <v>762</v>
      </c>
      <c r="C2942" t="s">
        <v>2778</v>
      </c>
      <c r="D2942" s="10" t="s">
        <v>6014</v>
      </c>
      <c r="E2942" s="10" t="s">
        <v>6015</v>
      </c>
      <c r="F2942" s="10" t="s">
        <v>469</v>
      </c>
      <c r="G2942" s="10" t="s">
        <v>97</v>
      </c>
      <c r="H2942" s="10" t="s">
        <v>6431</v>
      </c>
      <c r="I2942" t="str">
        <f t="shared" si="90"/>
        <v>17224</v>
      </c>
      <c r="L2942" s="11" t="str">
        <f t="shared" si="91"/>
        <v>Vilallonga de Ter, Girona, Cataluña</v>
      </c>
    </row>
    <row r="2943" spans="1:12" ht="12.75" customHeight="1" x14ac:dyDescent="0.2">
      <c r="A2943" t="s">
        <v>6432</v>
      </c>
      <c r="B2943" t="s">
        <v>762</v>
      </c>
      <c r="C2943" t="s">
        <v>2778</v>
      </c>
      <c r="D2943" s="10" t="s">
        <v>6014</v>
      </c>
      <c r="E2943" s="10" t="s">
        <v>6015</v>
      </c>
      <c r="F2943" s="10" t="s">
        <v>2220</v>
      </c>
      <c r="G2943" s="10" t="s">
        <v>41</v>
      </c>
      <c r="H2943" s="10" t="s">
        <v>6433</v>
      </c>
      <c r="I2943" t="str">
        <f t="shared" si="90"/>
        <v>17225</v>
      </c>
      <c r="L2943" s="11" t="str">
        <f t="shared" si="91"/>
        <v>Vilamacolum, Girona, Cataluña</v>
      </c>
    </row>
    <row r="2944" spans="1:12" ht="12.75" customHeight="1" x14ac:dyDescent="0.2">
      <c r="A2944" t="s">
        <v>6434</v>
      </c>
      <c r="B2944" t="s">
        <v>762</v>
      </c>
      <c r="C2944" t="s">
        <v>2778</v>
      </c>
      <c r="D2944" s="10" t="s">
        <v>6014</v>
      </c>
      <c r="E2944" s="10" t="s">
        <v>6015</v>
      </c>
      <c r="F2944" s="10" t="s">
        <v>2223</v>
      </c>
      <c r="G2944" s="10" t="s">
        <v>50</v>
      </c>
      <c r="H2944" s="10" t="s">
        <v>6435</v>
      </c>
      <c r="I2944" t="str">
        <f t="shared" si="90"/>
        <v>17226</v>
      </c>
      <c r="L2944" s="11" t="str">
        <f t="shared" si="91"/>
        <v>Vilamalla, Girona, Cataluña</v>
      </c>
    </row>
    <row r="2945" spans="1:12" ht="12.75" customHeight="1" x14ac:dyDescent="0.2">
      <c r="A2945" t="s">
        <v>6436</v>
      </c>
      <c r="B2945" t="s">
        <v>762</v>
      </c>
      <c r="C2945" t="s">
        <v>2778</v>
      </c>
      <c r="D2945" s="10" t="s">
        <v>6014</v>
      </c>
      <c r="E2945" s="10" t="s">
        <v>6015</v>
      </c>
      <c r="F2945" s="10" t="s">
        <v>472</v>
      </c>
      <c r="G2945" s="10" t="s">
        <v>56</v>
      </c>
      <c r="H2945" s="10" t="s">
        <v>6437</v>
      </c>
      <c r="I2945" t="str">
        <f t="shared" si="90"/>
        <v>17227</v>
      </c>
      <c r="L2945" s="11" t="str">
        <f t="shared" si="91"/>
        <v>Vilamaniscle, Girona, Cataluña</v>
      </c>
    </row>
    <row r="2946" spans="1:12" ht="12.75" customHeight="1" x14ac:dyDescent="0.2">
      <c r="A2946" t="s">
        <v>6438</v>
      </c>
      <c r="B2946" t="s">
        <v>762</v>
      </c>
      <c r="C2946" t="s">
        <v>2778</v>
      </c>
      <c r="D2946" s="10" t="s">
        <v>6014</v>
      </c>
      <c r="E2946" s="10" t="s">
        <v>6015</v>
      </c>
      <c r="F2946" s="10" t="s">
        <v>2228</v>
      </c>
      <c r="G2946" s="10" t="s">
        <v>28</v>
      </c>
      <c r="H2946" s="10" t="s">
        <v>6439</v>
      </c>
      <c r="I2946" t="str">
        <f t="shared" ref="I2946:I3009" si="92">CONCATENATE(D2946,F2946)</f>
        <v>17228</v>
      </c>
      <c r="L2946" s="11" t="str">
        <f t="shared" si="91"/>
        <v>Vilanant, Girona, Cataluña</v>
      </c>
    </row>
    <row r="2947" spans="1:12" ht="12.75" customHeight="1" x14ac:dyDescent="0.2">
      <c r="A2947" t="s">
        <v>6440</v>
      </c>
      <c r="B2947" t="s">
        <v>762</v>
      </c>
      <c r="C2947" t="s">
        <v>2778</v>
      </c>
      <c r="D2947" s="10" t="s">
        <v>6014</v>
      </c>
      <c r="E2947" s="10" t="s">
        <v>6015</v>
      </c>
      <c r="F2947" s="10" t="s">
        <v>475</v>
      </c>
      <c r="G2947" s="10" t="s">
        <v>78</v>
      </c>
      <c r="H2947" s="10" t="s">
        <v>6441</v>
      </c>
      <c r="I2947" t="str">
        <f t="shared" si="92"/>
        <v>17230</v>
      </c>
      <c r="L2947" s="11" t="str">
        <f t="shared" ref="L2947:L3010" si="93">CONCATENATE(H2947,", ",E2947,", ",C2947)</f>
        <v>Vila-sacra, Girona, Cataluña</v>
      </c>
    </row>
    <row r="2948" spans="1:12" ht="12.75" customHeight="1" x14ac:dyDescent="0.2">
      <c r="A2948" t="s">
        <v>6442</v>
      </c>
      <c r="B2948" t="s">
        <v>762</v>
      </c>
      <c r="C2948" t="s">
        <v>2778</v>
      </c>
      <c r="D2948" s="10" t="s">
        <v>6014</v>
      </c>
      <c r="E2948" s="10" t="s">
        <v>6015</v>
      </c>
      <c r="F2948" s="10" t="s">
        <v>2239</v>
      </c>
      <c r="G2948" s="10" t="s">
        <v>36</v>
      </c>
      <c r="H2948" s="10" t="s">
        <v>6443</v>
      </c>
      <c r="I2948" t="str">
        <f t="shared" si="92"/>
        <v>17232</v>
      </c>
      <c r="L2948" s="11" t="str">
        <f t="shared" si="93"/>
        <v>Vilopriu, Girona, Cataluña</v>
      </c>
    </row>
    <row r="2949" spans="1:12" ht="12.75" customHeight="1" x14ac:dyDescent="0.2">
      <c r="A2949" t="s">
        <v>6444</v>
      </c>
      <c r="B2949" t="s">
        <v>762</v>
      </c>
      <c r="C2949" t="s">
        <v>2778</v>
      </c>
      <c r="D2949" s="10" t="s">
        <v>6014</v>
      </c>
      <c r="E2949" s="10" t="s">
        <v>6015</v>
      </c>
      <c r="F2949" s="10" t="s">
        <v>2242</v>
      </c>
      <c r="G2949" s="10" t="s">
        <v>41</v>
      </c>
      <c r="H2949" s="10" t="s">
        <v>6445</v>
      </c>
      <c r="I2949" t="str">
        <f t="shared" si="92"/>
        <v>17233</v>
      </c>
      <c r="L2949" s="11" t="str">
        <f t="shared" si="93"/>
        <v>Vilobí d'Onyar, Girona, Cataluña</v>
      </c>
    </row>
    <row r="2950" spans="1:12" ht="12.75" customHeight="1" x14ac:dyDescent="0.2">
      <c r="A2950" t="s">
        <v>6446</v>
      </c>
      <c r="B2950" t="s">
        <v>762</v>
      </c>
      <c r="C2950" t="s">
        <v>2778</v>
      </c>
      <c r="D2950" s="10" t="s">
        <v>6014</v>
      </c>
      <c r="E2950" s="10" t="s">
        <v>6015</v>
      </c>
      <c r="F2950" s="10" t="s">
        <v>40</v>
      </c>
      <c r="G2950" s="10" t="s">
        <v>28</v>
      </c>
      <c r="H2950" s="10" t="s">
        <v>6447</v>
      </c>
      <c r="I2950" t="str">
        <f t="shared" si="92"/>
        <v>17234</v>
      </c>
      <c r="L2950" s="11" t="str">
        <f t="shared" si="93"/>
        <v>Biure, Girona, Cataluña</v>
      </c>
    </row>
    <row r="2951" spans="1:12" ht="12.75" customHeight="1" x14ac:dyDescent="0.2">
      <c r="A2951" t="s">
        <v>6448</v>
      </c>
      <c r="B2951" t="s">
        <v>762</v>
      </c>
      <c r="C2951" t="s">
        <v>2778</v>
      </c>
      <c r="D2951" s="10" t="s">
        <v>6014</v>
      </c>
      <c r="E2951" s="10" t="s">
        <v>6015</v>
      </c>
      <c r="F2951" s="10" t="s">
        <v>544</v>
      </c>
      <c r="G2951" s="10" t="s">
        <v>92</v>
      </c>
      <c r="H2951" s="10" t="s">
        <v>6449</v>
      </c>
      <c r="I2951" t="str">
        <f t="shared" si="92"/>
        <v>17901</v>
      </c>
      <c r="L2951" s="11" t="str">
        <f t="shared" si="93"/>
        <v>Cruïlles, Monells i Sant Sadurní de l'Heura, Girona, Cataluña</v>
      </c>
    </row>
    <row r="2952" spans="1:12" ht="12.75" customHeight="1" x14ac:dyDescent="0.2">
      <c r="A2952" t="s">
        <v>6450</v>
      </c>
      <c r="B2952" t="s">
        <v>762</v>
      </c>
      <c r="C2952" t="s">
        <v>2778</v>
      </c>
      <c r="D2952" s="10" t="s">
        <v>6014</v>
      </c>
      <c r="E2952" s="10" t="s">
        <v>6015</v>
      </c>
      <c r="F2952" s="10" t="s">
        <v>759</v>
      </c>
      <c r="G2952" s="10" t="s">
        <v>50</v>
      </c>
      <c r="H2952" s="10" t="s">
        <v>6451</v>
      </c>
      <c r="I2952" t="str">
        <f t="shared" si="92"/>
        <v>17902</v>
      </c>
      <c r="L2952" s="11" t="str">
        <f t="shared" si="93"/>
        <v>Forallac, Girona, Cataluña</v>
      </c>
    </row>
    <row r="2953" spans="1:12" ht="12.75" customHeight="1" x14ac:dyDescent="0.2">
      <c r="A2953" t="s">
        <v>6452</v>
      </c>
      <c r="B2953" t="s">
        <v>762</v>
      </c>
      <c r="C2953" t="s">
        <v>2778</v>
      </c>
      <c r="D2953" s="10" t="s">
        <v>6014</v>
      </c>
      <c r="E2953" s="10" t="s">
        <v>6015</v>
      </c>
      <c r="F2953" s="10" t="s">
        <v>1573</v>
      </c>
      <c r="G2953" s="10" t="s">
        <v>56</v>
      </c>
      <c r="H2953" s="10" t="s">
        <v>6453</v>
      </c>
      <c r="I2953" t="str">
        <f t="shared" si="92"/>
        <v>17903</v>
      </c>
      <c r="L2953" s="11" t="str">
        <f t="shared" si="93"/>
        <v>Sant Julià del Llor i Bonmatí, Girona, Cataluña</v>
      </c>
    </row>
    <row r="2954" spans="1:12" ht="12.75" customHeight="1" x14ac:dyDescent="0.2">
      <c r="A2954" t="s">
        <v>6454</v>
      </c>
      <c r="B2954" t="s">
        <v>717</v>
      </c>
      <c r="C2954" t="s">
        <v>52</v>
      </c>
      <c r="D2954" s="10" t="s">
        <v>6455</v>
      </c>
      <c r="E2954" s="10" t="s">
        <v>6456</v>
      </c>
      <c r="F2954" s="10" t="s">
        <v>49</v>
      </c>
      <c r="G2954" s="10" t="s">
        <v>50</v>
      </c>
      <c r="H2954" s="10" t="s">
        <v>6457</v>
      </c>
      <c r="I2954" t="str">
        <f t="shared" si="92"/>
        <v>18001</v>
      </c>
      <c r="L2954" s="11" t="str">
        <f t="shared" si="93"/>
        <v>Agrón, Granada, Andalucía</v>
      </c>
    </row>
    <row r="2955" spans="1:12" ht="12.75" customHeight="1" x14ac:dyDescent="0.2">
      <c r="A2955" t="s">
        <v>6458</v>
      </c>
      <c r="B2955" t="s">
        <v>717</v>
      </c>
      <c r="C2955" t="s">
        <v>52</v>
      </c>
      <c r="D2955" s="10" t="s">
        <v>6455</v>
      </c>
      <c r="E2955" s="10" t="s">
        <v>6456</v>
      </c>
      <c r="F2955" s="10" t="s">
        <v>721</v>
      </c>
      <c r="G2955" s="10" t="s">
        <v>92</v>
      </c>
      <c r="H2955" s="10" t="s">
        <v>6459</v>
      </c>
      <c r="I2955" t="str">
        <f t="shared" si="92"/>
        <v>18002</v>
      </c>
      <c r="L2955" s="11" t="str">
        <f t="shared" si="93"/>
        <v>Alamedilla, Granada, Andalucía</v>
      </c>
    </row>
    <row r="2956" spans="1:12" ht="12.75" customHeight="1" x14ac:dyDescent="0.2">
      <c r="A2956" t="s">
        <v>6460</v>
      </c>
      <c r="B2956" t="s">
        <v>717</v>
      </c>
      <c r="C2956" t="s">
        <v>52</v>
      </c>
      <c r="D2956" s="10" t="s">
        <v>6455</v>
      </c>
      <c r="E2956" s="10" t="s">
        <v>6456</v>
      </c>
      <c r="F2956" s="10" t="s">
        <v>516</v>
      </c>
      <c r="G2956" s="10" t="s">
        <v>36</v>
      </c>
      <c r="H2956" s="10" t="s">
        <v>6461</v>
      </c>
      <c r="I2956" t="str">
        <f t="shared" si="92"/>
        <v>18003</v>
      </c>
      <c r="L2956" s="11" t="str">
        <f t="shared" si="93"/>
        <v>Albolote, Granada, Andalucía</v>
      </c>
    </row>
    <row r="2957" spans="1:12" ht="12.75" customHeight="1" x14ac:dyDescent="0.2">
      <c r="A2957" t="s">
        <v>6462</v>
      </c>
      <c r="B2957" t="s">
        <v>717</v>
      </c>
      <c r="C2957" t="s">
        <v>52</v>
      </c>
      <c r="D2957" s="10" t="s">
        <v>6455</v>
      </c>
      <c r="E2957" s="10" t="s">
        <v>6456</v>
      </c>
      <c r="F2957" s="10" t="s">
        <v>55</v>
      </c>
      <c r="G2957" s="10" t="s">
        <v>56</v>
      </c>
      <c r="H2957" s="10" t="s">
        <v>6463</v>
      </c>
      <c r="I2957" t="str">
        <f t="shared" si="92"/>
        <v>18004</v>
      </c>
      <c r="L2957" s="11" t="str">
        <f t="shared" si="93"/>
        <v>Albondón, Granada, Andalucía</v>
      </c>
    </row>
    <row r="2958" spans="1:12" ht="12.75" customHeight="1" x14ac:dyDescent="0.2">
      <c r="A2958" t="s">
        <v>6464</v>
      </c>
      <c r="B2958" t="s">
        <v>717</v>
      </c>
      <c r="C2958" t="s">
        <v>52</v>
      </c>
      <c r="D2958" s="10" t="s">
        <v>6455</v>
      </c>
      <c r="E2958" s="10" t="s">
        <v>6456</v>
      </c>
      <c r="F2958" s="10" t="s">
        <v>278</v>
      </c>
      <c r="G2958" s="10" t="s">
        <v>78</v>
      </c>
      <c r="H2958" s="10" t="s">
        <v>6465</v>
      </c>
      <c r="I2958" t="str">
        <f t="shared" si="92"/>
        <v>18005</v>
      </c>
      <c r="L2958" s="11" t="str">
        <f t="shared" si="93"/>
        <v>Albuñán, Granada, Andalucía</v>
      </c>
    </row>
    <row r="2959" spans="1:12" ht="12.75" customHeight="1" x14ac:dyDescent="0.2">
      <c r="A2959" t="s">
        <v>6466</v>
      </c>
      <c r="B2959" t="s">
        <v>717</v>
      </c>
      <c r="C2959" t="s">
        <v>52</v>
      </c>
      <c r="D2959" s="10" t="s">
        <v>6455</v>
      </c>
      <c r="E2959" s="10" t="s">
        <v>6456</v>
      </c>
      <c r="F2959" s="10" t="s">
        <v>547</v>
      </c>
      <c r="G2959" s="10" t="s">
        <v>28</v>
      </c>
      <c r="H2959" s="10" t="s">
        <v>6467</v>
      </c>
      <c r="I2959" t="str">
        <f t="shared" si="92"/>
        <v>18006</v>
      </c>
      <c r="L2959" s="11" t="str">
        <f t="shared" si="93"/>
        <v>Albuñol, Granada, Andalucía</v>
      </c>
    </row>
    <row r="2960" spans="1:12" ht="12.75" customHeight="1" x14ac:dyDescent="0.2">
      <c r="A2960" t="s">
        <v>6468</v>
      </c>
      <c r="B2960" t="s">
        <v>717</v>
      </c>
      <c r="C2960" t="s">
        <v>52</v>
      </c>
      <c r="D2960" s="10" t="s">
        <v>6455</v>
      </c>
      <c r="E2960" s="10" t="s">
        <v>6456</v>
      </c>
      <c r="F2960" s="10" t="s">
        <v>60</v>
      </c>
      <c r="G2960" s="10" t="s">
        <v>61</v>
      </c>
      <c r="H2960" s="10" t="s">
        <v>6469</v>
      </c>
      <c r="I2960" t="str">
        <f t="shared" si="92"/>
        <v>18007</v>
      </c>
      <c r="L2960" s="11" t="str">
        <f t="shared" si="93"/>
        <v>Albuñuelas, Granada, Andalucía</v>
      </c>
    </row>
    <row r="2961" spans="1:12" ht="12.75" customHeight="1" x14ac:dyDescent="0.2">
      <c r="A2961" t="s">
        <v>6470</v>
      </c>
      <c r="B2961" t="s">
        <v>717</v>
      </c>
      <c r="C2961" t="s">
        <v>52</v>
      </c>
      <c r="D2961" s="10" t="s">
        <v>6455</v>
      </c>
      <c r="E2961" s="10" t="s">
        <v>6456</v>
      </c>
      <c r="F2961" s="10" t="s">
        <v>1013</v>
      </c>
      <c r="G2961" s="10" t="s">
        <v>36</v>
      </c>
      <c r="H2961" s="10" t="s">
        <v>6471</v>
      </c>
      <c r="I2961" t="str">
        <f t="shared" si="92"/>
        <v>18010</v>
      </c>
      <c r="L2961" s="11" t="str">
        <f t="shared" si="93"/>
        <v>Aldeire, Granada, Andalucía</v>
      </c>
    </row>
    <row r="2962" spans="1:12" ht="12.75" customHeight="1" x14ac:dyDescent="0.2">
      <c r="A2962" t="s">
        <v>6472</v>
      </c>
      <c r="B2962" t="s">
        <v>717</v>
      </c>
      <c r="C2962" t="s">
        <v>52</v>
      </c>
      <c r="D2962" s="10" t="s">
        <v>6455</v>
      </c>
      <c r="E2962" s="10" t="s">
        <v>6456</v>
      </c>
      <c r="F2962" s="10" t="s">
        <v>70</v>
      </c>
      <c r="G2962" s="10" t="s">
        <v>61</v>
      </c>
      <c r="H2962" s="10" t="s">
        <v>6473</v>
      </c>
      <c r="I2962" t="str">
        <f t="shared" si="92"/>
        <v>18011</v>
      </c>
      <c r="L2962" s="11" t="str">
        <f t="shared" si="93"/>
        <v>Alfacar, Granada, Andalucía</v>
      </c>
    </row>
    <row r="2963" spans="1:12" ht="12.75" customHeight="1" x14ac:dyDescent="0.2">
      <c r="A2963" t="s">
        <v>6474</v>
      </c>
      <c r="B2963" t="s">
        <v>717</v>
      </c>
      <c r="C2963" t="s">
        <v>52</v>
      </c>
      <c r="D2963" s="10" t="s">
        <v>6455</v>
      </c>
      <c r="E2963" s="10" t="s">
        <v>6456</v>
      </c>
      <c r="F2963" s="10" t="s">
        <v>521</v>
      </c>
      <c r="G2963" s="10" t="s">
        <v>128</v>
      </c>
      <c r="H2963" s="10" t="s">
        <v>6475</v>
      </c>
      <c r="I2963" t="str">
        <f t="shared" si="92"/>
        <v>18012</v>
      </c>
      <c r="L2963" s="11" t="str">
        <f t="shared" si="93"/>
        <v>Algarinejo, Granada, Andalucía</v>
      </c>
    </row>
    <row r="2964" spans="1:12" ht="12.75" customHeight="1" x14ac:dyDescent="0.2">
      <c r="A2964" t="s">
        <v>6476</v>
      </c>
      <c r="B2964" t="s">
        <v>717</v>
      </c>
      <c r="C2964" t="s">
        <v>52</v>
      </c>
      <c r="D2964" s="10" t="s">
        <v>6455</v>
      </c>
      <c r="E2964" s="10" t="s">
        <v>6456</v>
      </c>
      <c r="F2964" s="10" t="s">
        <v>283</v>
      </c>
      <c r="G2964" s="10" t="s">
        <v>78</v>
      </c>
      <c r="H2964" s="10" t="s">
        <v>6477</v>
      </c>
      <c r="I2964" t="str">
        <f t="shared" si="92"/>
        <v>18013</v>
      </c>
      <c r="L2964" s="11" t="str">
        <f t="shared" si="93"/>
        <v>Alhama de Granada, Granada, Andalucía</v>
      </c>
    </row>
    <row r="2965" spans="1:12" ht="12.75" customHeight="1" x14ac:dyDescent="0.2">
      <c r="A2965" t="s">
        <v>6478</v>
      </c>
      <c r="B2965" t="s">
        <v>717</v>
      </c>
      <c r="C2965" t="s">
        <v>52</v>
      </c>
      <c r="D2965" s="10" t="s">
        <v>6455</v>
      </c>
      <c r="E2965" s="10" t="s">
        <v>6456</v>
      </c>
      <c r="F2965" s="10" t="s">
        <v>553</v>
      </c>
      <c r="G2965" s="10" t="s">
        <v>97</v>
      </c>
      <c r="H2965" s="10" t="s">
        <v>6479</v>
      </c>
      <c r="I2965" t="str">
        <f t="shared" si="92"/>
        <v>18014</v>
      </c>
      <c r="L2965" s="11" t="str">
        <f t="shared" si="93"/>
        <v>Alhendín, Granada, Andalucía</v>
      </c>
    </row>
    <row r="2966" spans="1:12" ht="12.75" customHeight="1" x14ac:dyDescent="0.2">
      <c r="A2966" t="s">
        <v>6480</v>
      </c>
      <c r="B2966" t="s">
        <v>717</v>
      </c>
      <c r="C2966" t="s">
        <v>52</v>
      </c>
      <c r="D2966" s="10" t="s">
        <v>6455</v>
      </c>
      <c r="E2966" s="10" t="s">
        <v>6456</v>
      </c>
      <c r="F2966" s="10" t="s">
        <v>637</v>
      </c>
      <c r="G2966" s="10" t="s">
        <v>41</v>
      </c>
      <c r="H2966" s="10" t="s">
        <v>6481</v>
      </c>
      <c r="I2966" t="str">
        <f t="shared" si="92"/>
        <v>18015</v>
      </c>
      <c r="L2966" s="11" t="str">
        <f t="shared" si="93"/>
        <v>Alicún de Ortega, Granada, Andalucía</v>
      </c>
    </row>
    <row r="2967" spans="1:12" ht="12.75" customHeight="1" x14ac:dyDescent="0.2">
      <c r="A2967" t="s">
        <v>6482</v>
      </c>
      <c r="B2967" t="s">
        <v>717</v>
      </c>
      <c r="C2967" t="s">
        <v>52</v>
      </c>
      <c r="D2967" s="10" t="s">
        <v>6455</v>
      </c>
      <c r="E2967" s="10" t="s">
        <v>6456</v>
      </c>
      <c r="F2967" s="10" t="s">
        <v>73</v>
      </c>
      <c r="G2967" s="10" t="s">
        <v>50</v>
      </c>
      <c r="H2967" s="10" t="s">
        <v>6483</v>
      </c>
      <c r="I2967" t="str">
        <f t="shared" si="92"/>
        <v>18016</v>
      </c>
      <c r="L2967" s="11" t="str">
        <f t="shared" si="93"/>
        <v>Almegíjar, Granada, Andalucía</v>
      </c>
    </row>
    <row r="2968" spans="1:12" ht="12.75" customHeight="1" x14ac:dyDescent="0.2">
      <c r="A2968" t="s">
        <v>6484</v>
      </c>
      <c r="B2968" t="s">
        <v>717</v>
      </c>
      <c r="C2968" t="s">
        <v>52</v>
      </c>
      <c r="D2968" s="10" t="s">
        <v>6455</v>
      </c>
      <c r="E2968" s="10" t="s">
        <v>6456</v>
      </c>
      <c r="F2968" s="10" t="s">
        <v>362</v>
      </c>
      <c r="G2968" s="10" t="s">
        <v>56</v>
      </c>
      <c r="H2968" s="10" t="s">
        <v>6485</v>
      </c>
      <c r="I2968" t="str">
        <f t="shared" si="92"/>
        <v>18017</v>
      </c>
      <c r="L2968" s="11" t="str">
        <f t="shared" si="93"/>
        <v>Almuñécar, Granada, Andalucía</v>
      </c>
    </row>
    <row r="2969" spans="1:12" ht="12.75" customHeight="1" x14ac:dyDescent="0.2">
      <c r="A2969" t="s">
        <v>6486</v>
      </c>
      <c r="B2969" t="s">
        <v>717</v>
      </c>
      <c r="C2969" t="s">
        <v>52</v>
      </c>
      <c r="D2969" s="10" t="s">
        <v>6455</v>
      </c>
      <c r="E2969" s="10" t="s">
        <v>6456</v>
      </c>
      <c r="F2969" s="10" t="s">
        <v>640</v>
      </c>
      <c r="G2969" s="10" t="s">
        <v>28</v>
      </c>
      <c r="H2969" s="10" t="s">
        <v>6487</v>
      </c>
      <c r="I2969" t="str">
        <f t="shared" si="92"/>
        <v>18018</v>
      </c>
      <c r="L2969" s="11" t="str">
        <f t="shared" si="93"/>
        <v>Alquife, Granada, Andalucía</v>
      </c>
    </row>
    <row r="2970" spans="1:12" ht="12.75" customHeight="1" x14ac:dyDescent="0.2">
      <c r="A2970" t="s">
        <v>6488</v>
      </c>
      <c r="B2970" t="s">
        <v>717</v>
      </c>
      <c r="C2970" t="s">
        <v>52</v>
      </c>
      <c r="D2970" s="10" t="s">
        <v>6455</v>
      </c>
      <c r="E2970" s="10" t="s">
        <v>6456</v>
      </c>
      <c r="F2970" s="10" t="s">
        <v>77</v>
      </c>
      <c r="G2970" s="10" t="s">
        <v>78</v>
      </c>
      <c r="H2970" s="10" t="s">
        <v>6489</v>
      </c>
      <c r="I2970" t="str">
        <f t="shared" si="92"/>
        <v>18020</v>
      </c>
      <c r="L2970" s="11" t="str">
        <f t="shared" si="93"/>
        <v>Arenas del Rey, Granada, Andalucía</v>
      </c>
    </row>
    <row r="2971" spans="1:12" ht="12.75" customHeight="1" x14ac:dyDescent="0.2">
      <c r="A2971" t="s">
        <v>6490</v>
      </c>
      <c r="B2971" t="s">
        <v>717</v>
      </c>
      <c r="C2971" t="s">
        <v>52</v>
      </c>
      <c r="D2971" s="10" t="s">
        <v>6455</v>
      </c>
      <c r="E2971" s="10" t="s">
        <v>6456</v>
      </c>
      <c r="F2971" s="10" t="s">
        <v>665</v>
      </c>
      <c r="G2971" s="10" t="s">
        <v>56</v>
      </c>
      <c r="H2971" s="10" t="s">
        <v>6491</v>
      </c>
      <c r="I2971" t="str">
        <f t="shared" si="92"/>
        <v>18021</v>
      </c>
      <c r="L2971" s="11" t="str">
        <f t="shared" si="93"/>
        <v>Armilla, Granada, Andalucía</v>
      </c>
    </row>
    <row r="2972" spans="1:12" ht="12.75" customHeight="1" x14ac:dyDescent="0.2">
      <c r="A2972" t="s">
        <v>6492</v>
      </c>
      <c r="B2972" t="s">
        <v>717</v>
      </c>
      <c r="C2972" t="s">
        <v>52</v>
      </c>
      <c r="D2972" s="10" t="s">
        <v>6455</v>
      </c>
      <c r="E2972" s="10" t="s">
        <v>6456</v>
      </c>
      <c r="F2972" s="10" t="s">
        <v>82</v>
      </c>
      <c r="G2972" s="10" t="s">
        <v>36</v>
      </c>
      <c r="H2972" s="10" t="s">
        <v>6493</v>
      </c>
      <c r="I2972" t="str">
        <f t="shared" si="92"/>
        <v>18022</v>
      </c>
      <c r="L2972" s="11" t="str">
        <f t="shared" si="93"/>
        <v>Atarfe, Granada, Andalucía</v>
      </c>
    </row>
    <row r="2973" spans="1:12" ht="12.75" customHeight="1" x14ac:dyDescent="0.2">
      <c r="A2973" t="s">
        <v>6494</v>
      </c>
      <c r="B2973" t="s">
        <v>717</v>
      </c>
      <c r="C2973" t="s">
        <v>52</v>
      </c>
      <c r="D2973" s="10" t="s">
        <v>6455</v>
      </c>
      <c r="E2973" s="10" t="s">
        <v>6456</v>
      </c>
      <c r="F2973" s="10" t="s">
        <v>87</v>
      </c>
      <c r="G2973" s="10" t="s">
        <v>41</v>
      </c>
      <c r="H2973" s="10" t="s">
        <v>6495</v>
      </c>
      <c r="I2973" t="str">
        <f t="shared" si="92"/>
        <v>18023</v>
      </c>
      <c r="L2973" s="11" t="str">
        <f t="shared" si="93"/>
        <v>Baza, Granada, Andalucía</v>
      </c>
    </row>
    <row r="2974" spans="1:12" ht="12.75" customHeight="1" x14ac:dyDescent="0.2">
      <c r="A2974" t="s">
        <v>6496</v>
      </c>
      <c r="B2974" t="s">
        <v>717</v>
      </c>
      <c r="C2974" t="s">
        <v>52</v>
      </c>
      <c r="D2974" s="10" t="s">
        <v>6455</v>
      </c>
      <c r="E2974" s="10" t="s">
        <v>6456</v>
      </c>
      <c r="F2974" s="10" t="s">
        <v>367</v>
      </c>
      <c r="G2974" s="10" t="s">
        <v>28</v>
      </c>
      <c r="H2974" s="10" t="s">
        <v>6497</v>
      </c>
      <c r="I2974" t="str">
        <f t="shared" si="92"/>
        <v>18024</v>
      </c>
      <c r="L2974" s="11" t="str">
        <f t="shared" si="93"/>
        <v>Beas de Granada, Granada, Andalucía</v>
      </c>
    </row>
    <row r="2975" spans="1:12" ht="12.75" customHeight="1" x14ac:dyDescent="0.2">
      <c r="A2975" t="s">
        <v>6498</v>
      </c>
      <c r="B2975" t="s">
        <v>717</v>
      </c>
      <c r="C2975" t="s">
        <v>52</v>
      </c>
      <c r="D2975" s="10" t="s">
        <v>6455</v>
      </c>
      <c r="E2975" s="10" t="s">
        <v>6456</v>
      </c>
      <c r="F2975" s="10" t="s">
        <v>91</v>
      </c>
      <c r="G2975" s="10" t="s">
        <v>92</v>
      </c>
      <c r="H2975" s="10" t="s">
        <v>6499</v>
      </c>
      <c r="I2975" t="str">
        <f t="shared" si="92"/>
        <v>18025</v>
      </c>
      <c r="L2975" s="11" t="str">
        <f t="shared" si="93"/>
        <v>Beas de Guadix, Granada, Andalucía</v>
      </c>
    </row>
    <row r="2976" spans="1:12" ht="12.75" customHeight="1" x14ac:dyDescent="0.2">
      <c r="A2976" t="s">
        <v>6500</v>
      </c>
      <c r="B2976" t="s">
        <v>717</v>
      </c>
      <c r="C2976" t="s">
        <v>52</v>
      </c>
      <c r="D2976" s="10" t="s">
        <v>6455</v>
      </c>
      <c r="E2976" s="10" t="s">
        <v>6456</v>
      </c>
      <c r="F2976" s="10" t="s">
        <v>96</v>
      </c>
      <c r="G2976" s="10" t="s">
        <v>97</v>
      </c>
      <c r="H2976" s="10" t="s">
        <v>6501</v>
      </c>
      <c r="I2976" t="str">
        <f t="shared" si="92"/>
        <v>18027</v>
      </c>
      <c r="L2976" s="11" t="str">
        <f t="shared" si="93"/>
        <v>Benalúa, Granada, Andalucía</v>
      </c>
    </row>
    <row r="2977" spans="1:12" ht="12.75" customHeight="1" x14ac:dyDescent="0.2">
      <c r="A2977" t="s">
        <v>6502</v>
      </c>
      <c r="B2977" t="s">
        <v>717</v>
      </c>
      <c r="C2977" t="s">
        <v>52</v>
      </c>
      <c r="D2977" s="10" t="s">
        <v>6455</v>
      </c>
      <c r="E2977" s="10" t="s">
        <v>6456</v>
      </c>
      <c r="F2977" s="10" t="s">
        <v>949</v>
      </c>
      <c r="G2977" s="10" t="s">
        <v>50</v>
      </c>
      <c r="H2977" s="10" t="s">
        <v>6503</v>
      </c>
      <c r="I2977" t="str">
        <f t="shared" si="92"/>
        <v>18028</v>
      </c>
      <c r="L2977" s="11" t="str">
        <f t="shared" si="93"/>
        <v>Benalúa de las Villas, Granada, Andalucía</v>
      </c>
    </row>
    <row r="2978" spans="1:12" ht="12.75" customHeight="1" x14ac:dyDescent="0.2">
      <c r="A2978" t="s">
        <v>6504</v>
      </c>
      <c r="B2978" t="s">
        <v>717</v>
      </c>
      <c r="C2978" t="s">
        <v>52</v>
      </c>
      <c r="D2978" s="10" t="s">
        <v>6455</v>
      </c>
      <c r="E2978" s="10" t="s">
        <v>6456</v>
      </c>
      <c r="F2978" s="10" t="s">
        <v>526</v>
      </c>
      <c r="G2978" s="10" t="s">
        <v>128</v>
      </c>
      <c r="H2978" s="10" t="s">
        <v>6505</v>
      </c>
      <c r="I2978" t="str">
        <f t="shared" si="92"/>
        <v>18029</v>
      </c>
      <c r="L2978" s="11" t="str">
        <f t="shared" si="93"/>
        <v>Benamaurel, Granada, Andalucía</v>
      </c>
    </row>
    <row r="2979" spans="1:12" ht="12.75" customHeight="1" x14ac:dyDescent="0.2">
      <c r="A2979" t="s">
        <v>6506</v>
      </c>
      <c r="B2979" t="s">
        <v>717</v>
      </c>
      <c r="C2979" t="s">
        <v>52</v>
      </c>
      <c r="D2979" s="10" t="s">
        <v>6455</v>
      </c>
      <c r="E2979" s="10" t="s">
        <v>6456</v>
      </c>
      <c r="F2979" s="10" t="s">
        <v>100</v>
      </c>
      <c r="G2979" s="10" t="s">
        <v>41</v>
      </c>
      <c r="H2979" s="10" t="s">
        <v>6507</v>
      </c>
      <c r="I2979" t="str">
        <f t="shared" si="92"/>
        <v>18030</v>
      </c>
      <c r="L2979" s="11" t="str">
        <f t="shared" si="93"/>
        <v>Bérchules, Granada, Andalucía</v>
      </c>
    </row>
    <row r="2980" spans="1:12" ht="12.75" customHeight="1" x14ac:dyDescent="0.2">
      <c r="A2980" t="s">
        <v>6508</v>
      </c>
      <c r="B2980" t="s">
        <v>717</v>
      </c>
      <c r="C2980" t="s">
        <v>52</v>
      </c>
      <c r="D2980" s="10" t="s">
        <v>6455</v>
      </c>
      <c r="E2980" s="10" t="s">
        <v>6456</v>
      </c>
      <c r="F2980" s="10" t="s">
        <v>719</v>
      </c>
      <c r="G2980" s="10" t="s">
        <v>78</v>
      </c>
      <c r="H2980" s="10" t="s">
        <v>6509</v>
      </c>
      <c r="I2980" t="str">
        <f t="shared" si="92"/>
        <v>18032</v>
      </c>
      <c r="L2980" s="11" t="str">
        <f t="shared" si="93"/>
        <v>Bubión, Granada, Andalucía</v>
      </c>
    </row>
    <row r="2981" spans="1:12" ht="12.75" customHeight="1" x14ac:dyDescent="0.2">
      <c r="A2981" t="s">
        <v>6510</v>
      </c>
      <c r="B2981" t="s">
        <v>717</v>
      </c>
      <c r="C2981" t="s">
        <v>52</v>
      </c>
      <c r="D2981" s="10" t="s">
        <v>6455</v>
      </c>
      <c r="E2981" s="10" t="s">
        <v>6456</v>
      </c>
      <c r="F2981" s="10" t="s">
        <v>668</v>
      </c>
      <c r="G2981" s="10" t="s">
        <v>92</v>
      </c>
      <c r="H2981" s="10" t="s">
        <v>6511</v>
      </c>
      <c r="I2981" t="str">
        <f t="shared" si="92"/>
        <v>18033</v>
      </c>
      <c r="L2981" s="11" t="str">
        <f t="shared" si="93"/>
        <v>Busquístar, Granada, Andalucía</v>
      </c>
    </row>
    <row r="2982" spans="1:12" ht="12.75" customHeight="1" x14ac:dyDescent="0.2">
      <c r="A2982" t="s">
        <v>6512</v>
      </c>
      <c r="B2982" t="s">
        <v>717</v>
      </c>
      <c r="C2982" t="s">
        <v>52</v>
      </c>
      <c r="D2982" s="10" t="s">
        <v>6455</v>
      </c>
      <c r="E2982" s="10" t="s">
        <v>6456</v>
      </c>
      <c r="F2982" s="10" t="s">
        <v>104</v>
      </c>
      <c r="G2982" s="10" t="s">
        <v>50</v>
      </c>
      <c r="H2982" s="10" t="s">
        <v>6513</v>
      </c>
      <c r="I2982" t="str">
        <f t="shared" si="92"/>
        <v>18034</v>
      </c>
      <c r="L2982" s="11" t="str">
        <f t="shared" si="93"/>
        <v>Cacín, Granada, Andalucía</v>
      </c>
    </row>
    <row r="2983" spans="1:12" ht="12.75" customHeight="1" x14ac:dyDescent="0.2">
      <c r="A2983" t="s">
        <v>6514</v>
      </c>
      <c r="B2983" t="s">
        <v>717</v>
      </c>
      <c r="C2983" t="s">
        <v>52</v>
      </c>
      <c r="D2983" s="10" t="s">
        <v>6455</v>
      </c>
      <c r="E2983" s="10" t="s">
        <v>6456</v>
      </c>
      <c r="F2983" s="10" t="s">
        <v>533</v>
      </c>
      <c r="G2983" s="10" t="s">
        <v>128</v>
      </c>
      <c r="H2983" s="10" t="s">
        <v>6515</v>
      </c>
      <c r="I2983" t="str">
        <f t="shared" si="92"/>
        <v>18035</v>
      </c>
      <c r="L2983" s="11" t="str">
        <f t="shared" si="93"/>
        <v>Cádiar, Granada, Andalucía</v>
      </c>
    </row>
    <row r="2984" spans="1:12" ht="12.75" customHeight="1" x14ac:dyDescent="0.2">
      <c r="A2984" t="s">
        <v>6516</v>
      </c>
      <c r="B2984" t="s">
        <v>717</v>
      </c>
      <c r="C2984" t="s">
        <v>52</v>
      </c>
      <c r="D2984" s="10" t="s">
        <v>6455</v>
      </c>
      <c r="E2984" s="10" t="s">
        <v>6456</v>
      </c>
      <c r="F2984" s="10" t="s">
        <v>108</v>
      </c>
      <c r="G2984" s="10" t="s">
        <v>56</v>
      </c>
      <c r="H2984" s="10" t="s">
        <v>6517</v>
      </c>
      <c r="I2984" t="str">
        <f t="shared" si="92"/>
        <v>18036</v>
      </c>
      <c r="L2984" s="11" t="str">
        <f t="shared" si="93"/>
        <v>Cájar, Granada, Andalucía</v>
      </c>
    </row>
    <row r="2985" spans="1:12" ht="12.75" customHeight="1" x14ac:dyDescent="0.2">
      <c r="A2985" t="s">
        <v>6518</v>
      </c>
      <c r="B2985" t="s">
        <v>717</v>
      </c>
      <c r="C2985" t="s">
        <v>52</v>
      </c>
      <c r="D2985" s="10" t="s">
        <v>6455</v>
      </c>
      <c r="E2985" s="10" t="s">
        <v>6456</v>
      </c>
      <c r="F2985" s="10" t="s">
        <v>112</v>
      </c>
      <c r="G2985" s="10" t="s">
        <v>28</v>
      </c>
      <c r="H2985" s="10" t="s">
        <v>6519</v>
      </c>
      <c r="I2985" t="str">
        <f t="shared" si="92"/>
        <v>18037</v>
      </c>
      <c r="L2985" s="11" t="str">
        <f t="shared" si="93"/>
        <v>Calicasas, Granada, Andalucía</v>
      </c>
    </row>
    <row r="2986" spans="1:12" ht="12.75" customHeight="1" x14ac:dyDescent="0.2">
      <c r="A2986" t="s">
        <v>6520</v>
      </c>
      <c r="B2986" t="s">
        <v>717</v>
      </c>
      <c r="C2986" t="s">
        <v>52</v>
      </c>
      <c r="D2986" s="10" t="s">
        <v>6455</v>
      </c>
      <c r="E2986" s="10" t="s">
        <v>6456</v>
      </c>
      <c r="F2986" s="10" t="s">
        <v>116</v>
      </c>
      <c r="G2986" s="10" t="s">
        <v>61</v>
      </c>
      <c r="H2986" s="10" t="s">
        <v>6521</v>
      </c>
      <c r="I2986" t="str">
        <f t="shared" si="92"/>
        <v>18038</v>
      </c>
      <c r="L2986" s="11" t="str">
        <f t="shared" si="93"/>
        <v>Campotéjar, Granada, Andalucía</v>
      </c>
    </row>
    <row r="2987" spans="1:12" ht="12.75" customHeight="1" x14ac:dyDescent="0.2">
      <c r="A2987" t="s">
        <v>6522</v>
      </c>
      <c r="B2987" t="s">
        <v>717</v>
      </c>
      <c r="C2987" t="s">
        <v>52</v>
      </c>
      <c r="D2987" s="10" t="s">
        <v>6455</v>
      </c>
      <c r="E2987" s="10" t="s">
        <v>6456</v>
      </c>
      <c r="F2987" s="10" t="s">
        <v>536</v>
      </c>
      <c r="G2987" s="10" t="s">
        <v>36</v>
      </c>
      <c r="H2987" s="10" t="s">
        <v>6523</v>
      </c>
      <c r="I2987" t="str">
        <f t="shared" si="92"/>
        <v>18039</v>
      </c>
      <c r="L2987" s="11" t="str">
        <f t="shared" si="93"/>
        <v>Caniles, Granada, Andalucía</v>
      </c>
    </row>
    <row r="2988" spans="1:12" ht="12.75" customHeight="1" x14ac:dyDescent="0.2">
      <c r="A2988" t="s">
        <v>6524</v>
      </c>
      <c r="B2988" t="s">
        <v>717</v>
      </c>
      <c r="C2988" t="s">
        <v>52</v>
      </c>
      <c r="D2988" s="10" t="s">
        <v>6455</v>
      </c>
      <c r="E2988" s="10" t="s">
        <v>6456</v>
      </c>
      <c r="F2988" s="10" t="s">
        <v>120</v>
      </c>
      <c r="G2988" s="10" t="s">
        <v>92</v>
      </c>
      <c r="H2988" s="10" t="s">
        <v>6525</v>
      </c>
      <c r="I2988" t="str">
        <f t="shared" si="92"/>
        <v>18040</v>
      </c>
      <c r="L2988" s="11" t="str">
        <f t="shared" si="93"/>
        <v>Cáñar, Granada, Andalucía</v>
      </c>
    </row>
    <row r="2989" spans="1:12" ht="12.75" customHeight="1" x14ac:dyDescent="0.2">
      <c r="A2989" t="s">
        <v>6526</v>
      </c>
      <c r="B2989" t="s">
        <v>717</v>
      </c>
      <c r="C2989" t="s">
        <v>52</v>
      </c>
      <c r="D2989" s="10" t="s">
        <v>6455</v>
      </c>
      <c r="E2989" s="10" t="s">
        <v>6456</v>
      </c>
      <c r="F2989" s="10" t="s">
        <v>300</v>
      </c>
      <c r="G2989" s="10" t="s">
        <v>41</v>
      </c>
      <c r="H2989" s="10" t="s">
        <v>6527</v>
      </c>
      <c r="I2989" t="str">
        <f t="shared" si="92"/>
        <v>18042</v>
      </c>
      <c r="L2989" s="11" t="str">
        <f t="shared" si="93"/>
        <v>Capileira, Granada, Andalucía</v>
      </c>
    </row>
    <row r="2990" spans="1:12" ht="12.75" customHeight="1" x14ac:dyDescent="0.2">
      <c r="A2990" t="s">
        <v>6528</v>
      </c>
      <c r="B2990" t="s">
        <v>717</v>
      </c>
      <c r="C2990" t="s">
        <v>52</v>
      </c>
      <c r="D2990" s="10" t="s">
        <v>6455</v>
      </c>
      <c r="E2990" s="10" t="s">
        <v>6456</v>
      </c>
      <c r="F2990" s="10" t="s">
        <v>127</v>
      </c>
      <c r="G2990" s="10" t="s">
        <v>128</v>
      </c>
      <c r="H2990" s="10" t="s">
        <v>6529</v>
      </c>
      <c r="I2990" t="str">
        <f t="shared" si="92"/>
        <v>18043</v>
      </c>
      <c r="L2990" s="11" t="str">
        <f t="shared" si="93"/>
        <v>Carataunas, Granada, Andalucía</v>
      </c>
    </row>
    <row r="2991" spans="1:12" ht="12.75" customHeight="1" x14ac:dyDescent="0.2">
      <c r="A2991" t="s">
        <v>6530</v>
      </c>
      <c r="B2991" t="s">
        <v>717</v>
      </c>
      <c r="C2991" t="s">
        <v>52</v>
      </c>
      <c r="D2991" s="10" t="s">
        <v>6455</v>
      </c>
      <c r="E2991" s="10" t="s">
        <v>6456</v>
      </c>
      <c r="F2991" s="10" t="s">
        <v>303</v>
      </c>
      <c r="G2991" s="10" t="s">
        <v>61</v>
      </c>
      <c r="H2991" s="10" t="s">
        <v>6531</v>
      </c>
      <c r="I2991" t="str">
        <f t="shared" si="92"/>
        <v>18044</v>
      </c>
      <c r="L2991" s="11" t="str">
        <f t="shared" si="93"/>
        <v>Cástaras, Granada, Andalucía</v>
      </c>
    </row>
    <row r="2992" spans="1:12" ht="12.75" customHeight="1" x14ac:dyDescent="0.2">
      <c r="A2992" t="s">
        <v>6532</v>
      </c>
      <c r="B2992" t="s">
        <v>717</v>
      </c>
      <c r="C2992" t="s">
        <v>52</v>
      </c>
      <c r="D2992" s="10" t="s">
        <v>6455</v>
      </c>
      <c r="E2992" s="10" t="s">
        <v>6456</v>
      </c>
      <c r="F2992" s="10" t="s">
        <v>306</v>
      </c>
      <c r="G2992" s="10" t="s">
        <v>36</v>
      </c>
      <c r="H2992" s="10" t="s">
        <v>6533</v>
      </c>
      <c r="I2992" t="str">
        <f t="shared" si="92"/>
        <v>18045</v>
      </c>
      <c r="L2992" s="11" t="str">
        <f t="shared" si="93"/>
        <v>Castilléjar, Granada, Andalucía</v>
      </c>
    </row>
    <row r="2993" spans="1:12" ht="12.75" customHeight="1" x14ac:dyDescent="0.2">
      <c r="A2993" t="s">
        <v>6534</v>
      </c>
      <c r="B2993" t="s">
        <v>717</v>
      </c>
      <c r="C2993" t="s">
        <v>52</v>
      </c>
      <c r="D2993" s="10" t="s">
        <v>6455</v>
      </c>
      <c r="E2993" s="10" t="s">
        <v>6456</v>
      </c>
      <c r="F2993" s="10" t="s">
        <v>1066</v>
      </c>
      <c r="G2993" s="10" t="s">
        <v>97</v>
      </c>
      <c r="H2993" s="10" t="s">
        <v>6535</v>
      </c>
      <c r="I2993" t="str">
        <f t="shared" si="92"/>
        <v>18046</v>
      </c>
      <c r="L2993" s="11" t="str">
        <f t="shared" si="93"/>
        <v>Castril, Granada, Andalucía</v>
      </c>
    </row>
    <row r="2994" spans="1:12" ht="12.75" customHeight="1" x14ac:dyDescent="0.2">
      <c r="A2994" t="s">
        <v>6536</v>
      </c>
      <c r="B2994" t="s">
        <v>717</v>
      </c>
      <c r="C2994" t="s">
        <v>52</v>
      </c>
      <c r="D2994" s="10" t="s">
        <v>6455</v>
      </c>
      <c r="E2994" s="10" t="s">
        <v>6456</v>
      </c>
      <c r="F2994" s="10" t="s">
        <v>754</v>
      </c>
      <c r="G2994" s="10" t="s">
        <v>50</v>
      </c>
      <c r="H2994" s="10" t="s">
        <v>6537</v>
      </c>
      <c r="I2994" t="str">
        <f t="shared" si="92"/>
        <v>18047</v>
      </c>
      <c r="L2994" s="11" t="str">
        <f t="shared" si="93"/>
        <v>Cenes de la Vega, Granada, Andalucía</v>
      </c>
    </row>
    <row r="2995" spans="1:12" ht="12.75" customHeight="1" x14ac:dyDescent="0.2">
      <c r="A2995" t="s">
        <v>6538</v>
      </c>
      <c r="B2995" t="s">
        <v>717</v>
      </c>
      <c r="C2995" t="s">
        <v>52</v>
      </c>
      <c r="D2995" s="10" t="s">
        <v>6455</v>
      </c>
      <c r="E2995" s="10" t="s">
        <v>6456</v>
      </c>
      <c r="F2995" s="10" t="s">
        <v>1191</v>
      </c>
      <c r="G2995" s="10" t="s">
        <v>56</v>
      </c>
      <c r="H2995" s="10" t="s">
        <v>6539</v>
      </c>
      <c r="I2995" t="str">
        <f t="shared" si="92"/>
        <v>18048</v>
      </c>
      <c r="L2995" s="11" t="str">
        <f t="shared" si="93"/>
        <v>Cijuela, Granada, Andalucía</v>
      </c>
    </row>
    <row r="2996" spans="1:12" ht="12.75" customHeight="1" x14ac:dyDescent="0.2">
      <c r="A2996" t="s">
        <v>6540</v>
      </c>
      <c r="B2996" t="s">
        <v>717</v>
      </c>
      <c r="C2996" t="s">
        <v>52</v>
      </c>
      <c r="D2996" s="10" t="s">
        <v>6455</v>
      </c>
      <c r="E2996" s="10" t="s">
        <v>6456</v>
      </c>
      <c r="F2996" s="10" t="s">
        <v>132</v>
      </c>
      <c r="G2996" s="10" t="s">
        <v>78</v>
      </c>
      <c r="H2996" s="10" t="s">
        <v>6541</v>
      </c>
      <c r="I2996" t="str">
        <f t="shared" si="92"/>
        <v>18049</v>
      </c>
      <c r="L2996" s="11" t="str">
        <f t="shared" si="93"/>
        <v>Cogollos de Guadix, Granada, Andalucía</v>
      </c>
    </row>
    <row r="2997" spans="1:12" ht="12.75" customHeight="1" x14ac:dyDescent="0.2">
      <c r="A2997" t="s">
        <v>6542</v>
      </c>
      <c r="B2997" t="s">
        <v>717</v>
      </c>
      <c r="C2997" t="s">
        <v>52</v>
      </c>
      <c r="D2997" s="10" t="s">
        <v>6455</v>
      </c>
      <c r="E2997" s="10" t="s">
        <v>6456</v>
      </c>
      <c r="F2997" s="10" t="s">
        <v>309</v>
      </c>
      <c r="G2997" s="10" t="s">
        <v>28</v>
      </c>
      <c r="H2997" s="10" t="s">
        <v>6543</v>
      </c>
      <c r="I2997" t="str">
        <f t="shared" si="92"/>
        <v>18050</v>
      </c>
      <c r="L2997" s="11" t="str">
        <f t="shared" si="93"/>
        <v>Cogollos de la Vega, Granada, Andalucía</v>
      </c>
    </row>
    <row r="2998" spans="1:12" ht="12.75" customHeight="1" x14ac:dyDescent="0.2">
      <c r="A2998" t="s">
        <v>6544</v>
      </c>
      <c r="B2998" t="s">
        <v>717</v>
      </c>
      <c r="C2998" t="s">
        <v>52</v>
      </c>
      <c r="D2998" s="10" t="s">
        <v>6455</v>
      </c>
      <c r="E2998" s="10" t="s">
        <v>6456</v>
      </c>
      <c r="F2998" s="10" t="s">
        <v>567</v>
      </c>
      <c r="G2998" s="10" t="s">
        <v>78</v>
      </c>
      <c r="H2998" s="10" t="s">
        <v>6545</v>
      </c>
      <c r="I2998" t="str">
        <f t="shared" si="92"/>
        <v>18051</v>
      </c>
      <c r="L2998" s="11" t="str">
        <f t="shared" si="93"/>
        <v>Colomera, Granada, Andalucía</v>
      </c>
    </row>
    <row r="2999" spans="1:12" ht="12.75" customHeight="1" x14ac:dyDescent="0.2">
      <c r="A2999" t="s">
        <v>6546</v>
      </c>
      <c r="B2999" t="s">
        <v>717</v>
      </c>
      <c r="C2999" t="s">
        <v>52</v>
      </c>
      <c r="D2999" s="10" t="s">
        <v>6455</v>
      </c>
      <c r="E2999" s="10" t="s">
        <v>6456</v>
      </c>
      <c r="F2999" s="10" t="s">
        <v>740</v>
      </c>
      <c r="G2999" s="10" t="s">
        <v>50</v>
      </c>
      <c r="H2999" s="10" t="s">
        <v>6547</v>
      </c>
      <c r="I2999" t="str">
        <f t="shared" si="92"/>
        <v>18053</v>
      </c>
      <c r="L2999" s="11" t="str">
        <f t="shared" si="93"/>
        <v>Cortes de Baza, Granada, Andalucía</v>
      </c>
    </row>
    <row r="3000" spans="1:12" ht="12.75" customHeight="1" x14ac:dyDescent="0.2">
      <c r="A3000" t="s">
        <v>6548</v>
      </c>
      <c r="B3000" t="s">
        <v>717</v>
      </c>
      <c r="C3000" t="s">
        <v>52</v>
      </c>
      <c r="D3000" s="10" t="s">
        <v>6455</v>
      </c>
      <c r="E3000" s="10" t="s">
        <v>6456</v>
      </c>
      <c r="F3000" s="10" t="s">
        <v>314</v>
      </c>
      <c r="G3000" s="10" t="s">
        <v>92</v>
      </c>
      <c r="H3000" s="10" t="s">
        <v>6549</v>
      </c>
      <c r="I3000" t="str">
        <f t="shared" si="92"/>
        <v>18054</v>
      </c>
      <c r="L3000" s="11" t="str">
        <f t="shared" si="93"/>
        <v>Cortes y Graena, Granada, Andalucía</v>
      </c>
    </row>
    <row r="3001" spans="1:12" ht="12.75" customHeight="1" x14ac:dyDescent="0.2">
      <c r="A3001" t="s">
        <v>6550</v>
      </c>
      <c r="B3001" t="s">
        <v>717</v>
      </c>
      <c r="C3001" t="s">
        <v>52</v>
      </c>
      <c r="D3001" s="10" t="s">
        <v>6455</v>
      </c>
      <c r="E3001" s="10" t="s">
        <v>6456</v>
      </c>
      <c r="F3001" s="10" t="s">
        <v>854</v>
      </c>
      <c r="G3001" s="10" t="s">
        <v>36</v>
      </c>
      <c r="H3001" s="10" t="s">
        <v>6551</v>
      </c>
      <c r="I3001" t="str">
        <f t="shared" si="92"/>
        <v>18056</v>
      </c>
      <c r="L3001" s="11" t="str">
        <f t="shared" si="93"/>
        <v>Cúllar, Granada, Andalucía</v>
      </c>
    </row>
    <row r="3002" spans="1:12" ht="12.75" customHeight="1" x14ac:dyDescent="0.2">
      <c r="A3002" t="s">
        <v>6552</v>
      </c>
      <c r="B3002" t="s">
        <v>717</v>
      </c>
      <c r="C3002" t="s">
        <v>52</v>
      </c>
      <c r="D3002" s="10" t="s">
        <v>6455</v>
      </c>
      <c r="E3002" s="10" t="s">
        <v>6456</v>
      </c>
      <c r="F3002" s="10" t="s">
        <v>140</v>
      </c>
      <c r="G3002" s="10" t="s">
        <v>41</v>
      </c>
      <c r="H3002" s="10" t="s">
        <v>6553</v>
      </c>
      <c r="I3002" t="str">
        <f t="shared" si="92"/>
        <v>18057</v>
      </c>
      <c r="L3002" s="11" t="str">
        <f t="shared" si="93"/>
        <v>Cúllar Vega, Granada, Andalucía</v>
      </c>
    </row>
    <row r="3003" spans="1:12" ht="12.75" customHeight="1" x14ac:dyDescent="0.2">
      <c r="A3003" t="s">
        <v>6554</v>
      </c>
      <c r="B3003" t="s">
        <v>717</v>
      </c>
      <c r="C3003" t="s">
        <v>52</v>
      </c>
      <c r="D3003" s="10" t="s">
        <v>6455</v>
      </c>
      <c r="E3003" s="10" t="s">
        <v>6456</v>
      </c>
      <c r="F3003" s="10" t="s">
        <v>143</v>
      </c>
      <c r="G3003" s="10" t="s">
        <v>56</v>
      </c>
      <c r="H3003" s="10" t="s">
        <v>6555</v>
      </c>
      <c r="I3003" t="str">
        <f t="shared" si="92"/>
        <v>18059</v>
      </c>
      <c r="L3003" s="11" t="str">
        <f t="shared" si="93"/>
        <v>Chauchina, Granada, Andalucía</v>
      </c>
    </row>
    <row r="3004" spans="1:12" ht="12.75" customHeight="1" x14ac:dyDescent="0.2">
      <c r="A3004" t="s">
        <v>6556</v>
      </c>
      <c r="B3004" t="s">
        <v>717</v>
      </c>
      <c r="C3004" t="s">
        <v>52</v>
      </c>
      <c r="D3004" s="10" t="s">
        <v>6455</v>
      </c>
      <c r="E3004" s="10" t="s">
        <v>6456</v>
      </c>
      <c r="F3004" s="10" t="s">
        <v>152</v>
      </c>
      <c r="G3004" s="10" t="s">
        <v>41</v>
      </c>
      <c r="H3004" s="10" t="s">
        <v>6557</v>
      </c>
      <c r="I3004" t="str">
        <f t="shared" si="92"/>
        <v>18061</v>
      </c>
      <c r="L3004" s="11" t="str">
        <f t="shared" si="93"/>
        <v>Chimeneas, Granada, Andalucía</v>
      </c>
    </row>
    <row r="3005" spans="1:12" ht="12.75" customHeight="1" x14ac:dyDescent="0.2">
      <c r="A3005" t="s">
        <v>6558</v>
      </c>
      <c r="B3005" t="s">
        <v>717</v>
      </c>
      <c r="C3005" t="s">
        <v>52</v>
      </c>
      <c r="D3005" s="10" t="s">
        <v>6455</v>
      </c>
      <c r="E3005" s="10" t="s">
        <v>6456</v>
      </c>
      <c r="F3005" s="10" t="s">
        <v>340</v>
      </c>
      <c r="G3005" s="10" t="s">
        <v>28</v>
      </c>
      <c r="H3005" s="10" t="s">
        <v>6559</v>
      </c>
      <c r="I3005" t="str">
        <f t="shared" si="92"/>
        <v>18062</v>
      </c>
      <c r="L3005" s="11" t="str">
        <f t="shared" si="93"/>
        <v>Churriana de la Vega, Granada, Andalucía</v>
      </c>
    </row>
    <row r="3006" spans="1:12" ht="12.75" customHeight="1" x14ac:dyDescent="0.2">
      <c r="A3006" t="s">
        <v>6560</v>
      </c>
      <c r="B3006" t="s">
        <v>717</v>
      </c>
      <c r="C3006" t="s">
        <v>52</v>
      </c>
      <c r="D3006" s="10" t="s">
        <v>6455</v>
      </c>
      <c r="E3006" s="10" t="s">
        <v>6456</v>
      </c>
      <c r="F3006" s="10" t="s">
        <v>156</v>
      </c>
      <c r="G3006" s="10" t="s">
        <v>61</v>
      </c>
      <c r="H3006" s="10" t="s">
        <v>6561</v>
      </c>
      <c r="I3006" t="str">
        <f t="shared" si="92"/>
        <v>18063</v>
      </c>
      <c r="L3006" s="11" t="str">
        <f t="shared" si="93"/>
        <v>Darro, Granada, Andalucía</v>
      </c>
    </row>
    <row r="3007" spans="1:12" ht="12.75" customHeight="1" x14ac:dyDescent="0.2">
      <c r="A3007" t="s">
        <v>6562</v>
      </c>
      <c r="B3007" t="s">
        <v>717</v>
      </c>
      <c r="C3007" t="s">
        <v>52</v>
      </c>
      <c r="D3007" s="10" t="s">
        <v>6455</v>
      </c>
      <c r="E3007" s="10" t="s">
        <v>6456</v>
      </c>
      <c r="F3007" s="10" t="s">
        <v>317</v>
      </c>
      <c r="G3007" s="10" t="s">
        <v>128</v>
      </c>
      <c r="H3007" s="10" t="s">
        <v>6563</v>
      </c>
      <c r="I3007" t="str">
        <f t="shared" si="92"/>
        <v>18064</v>
      </c>
      <c r="L3007" s="11" t="str">
        <f t="shared" si="93"/>
        <v>Dehesas de Guadix, Granada, Andalucía</v>
      </c>
    </row>
    <row r="3008" spans="1:12" ht="12.75" customHeight="1" x14ac:dyDescent="0.2">
      <c r="A3008" t="s">
        <v>6564</v>
      </c>
      <c r="B3008" t="s">
        <v>717</v>
      </c>
      <c r="C3008" t="s">
        <v>52</v>
      </c>
      <c r="D3008" s="10" t="s">
        <v>6455</v>
      </c>
      <c r="E3008" s="10" t="s">
        <v>6456</v>
      </c>
      <c r="F3008" s="52" t="s">
        <v>320</v>
      </c>
      <c r="G3008" s="53">
        <v>2</v>
      </c>
      <c r="H3008" s="50" t="s">
        <v>6565</v>
      </c>
      <c r="I3008" t="str">
        <f t="shared" si="92"/>
        <v>18065</v>
      </c>
      <c r="L3008" s="11" t="str">
        <f t="shared" si="93"/>
        <v>Dehesas Viejas, Granada, Andalucía</v>
      </c>
    </row>
    <row r="3009" spans="1:12" ht="12.75" customHeight="1" x14ac:dyDescent="0.2">
      <c r="A3009" t="s">
        <v>6566</v>
      </c>
      <c r="B3009" t="s">
        <v>717</v>
      </c>
      <c r="C3009" t="s">
        <v>52</v>
      </c>
      <c r="D3009" s="10" t="s">
        <v>6455</v>
      </c>
      <c r="E3009" s="10" t="s">
        <v>6456</v>
      </c>
      <c r="F3009" s="10" t="s">
        <v>323</v>
      </c>
      <c r="G3009" s="10" t="s">
        <v>78</v>
      </c>
      <c r="H3009" s="10" t="s">
        <v>6567</v>
      </c>
      <c r="I3009" t="str">
        <f t="shared" si="92"/>
        <v>18066</v>
      </c>
      <c r="L3009" s="11" t="str">
        <f t="shared" si="93"/>
        <v>Deifontes, Granada, Andalucía</v>
      </c>
    </row>
    <row r="3010" spans="1:12" ht="12.75" customHeight="1" x14ac:dyDescent="0.2">
      <c r="A3010" t="s">
        <v>6568</v>
      </c>
      <c r="B3010" t="s">
        <v>717</v>
      </c>
      <c r="C3010" t="s">
        <v>52</v>
      </c>
      <c r="D3010" s="10" t="s">
        <v>6455</v>
      </c>
      <c r="E3010" s="10" t="s">
        <v>6456</v>
      </c>
      <c r="F3010" s="10" t="s">
        <v>343</v>
      </c>
      <c r="G3010" s="10" t="s">
        <v>92</v>
      </c>
      <c r="H3010" s="10" t="s">
        <v>6569</v>
      </c>
      <c r="I3010" t="str">
        <f t="shared" ref="I3010:I3073" si="94">CONCATENATE(D3010,F3010)</f>
        <v>18067</v>
      </c>
      <c r="L3010" s="11" t="str">
        <f t="shared" si="93"/>
        <v>Diezma, Granada, Andalucía</v>
      </c>
    </row>
    <row r="3011" spans="1:12" ht="12.75" customHeight="1" x14ac:dyDescent="0.2">
      <c r="A3011" t="s">
        <v>6570</v>
      </c>
      <c r="B3011" t="s">
        <v>717</v>
      </c>
      <c r="C3011" t="s">
        <v>52</v>
      </c>
      <c r="D3011" s="10" t="s">
        <v>6455</v>
      </c>
      <c r="E3011" s="10" t="s">
        <v>6456</v>
      </c>
      <c r="F3011" s="10" t="s">
        <v>160</v>
      </c>
      <c r="G3011" s="10" t="s">
        <v>36</v>
      </c>
      <c r="H3011" s="10" t="s">
        <v>6571</v>
      </c>
      <c r="I3011" t="str">
        <f t="shared" si="94"/>
        <v>18068</v>
      </c>
      <c r="L3011" s="11" t="str">
        <f t="shared" ref="L3011:L3074" si="95">CONCATENATE(H3011,", ",E3011,", ",C3011)</f>
        <v>Dílar, Granada, Andalucía</v>
      </c>
    </row>
    <row r="3012" spans="1:12" ht="12.75" customHeight="1" x14ac:dyDescent="0.2">
      <c r="A3012" t="s">
        <v>6572</v>
      </c>
      <c r="B3012" t="s">
        <v>717</v>
      </c>
      <c r="C3012" t="s">
        <v>52</v>
      </c>
      <c r="D3012" s="10" t="s">
        <v>6455</v>
      </c>
      <c r="E3012" s="10" t="s">
        <v>6456</v>
      </c>
      <c r="F3012" s="10" t="s">
        <v>1234</v>
      </c>
      <c r="G3012" s="10" t="s">
        <v>97</v>
      </c>
      <c r="H3012" s="10" t="s">
        <v>6573</v>
      </c>
      <c r="I3012" t="str">
        <f t="shared" si="94"/>
        <v>18069</v>
      </c>
      <c r="L3012" s="11" t="str">
        <f t="shared" si="95"/>
        <v>Dólar, Granada, Andalucía</v>
      </c>
    </row>
    <row r="3013" spans="1:12" ht="12.75" customHeight="1" x14ac:dyDescent="0.2">
      <c r="A3013" t="s">
        <v>6574</v>
      </c>
      <c r="B3013" t="s">
        <v>717</v>
      </c>
      <c r="C3013" t="s">
        <v>52</v>
      </c>
      <c r="D3013" s="10" t="s">
        <v>6455</v>
      </c>
      <c r="E3013" s="10" t="s">
        <v>6456</v>
      </c>
      <c r="F3013" s="10" t="s">
        <v>655</v>
      </c>
      <c r="G3013" s="10" t="s">
        <v>61</v>
      </c>
      <c r="H3013" s="10" t="s">
        <v>6575</v>
      </c>
      <c r="I3013" t="str">
        <f t="shared" si="94"/>
        <v>18070</v>
      </c>
      <c r="L3013" s="11" t="str">
        <f t="shared" si="95"/>
        <v>Dúdar, Granada, Andalucía</v>
      </c>
    </row>
    <row r="3014" spans="1:12" ht="12.75" customHeight="1" x14ac:dyDescent="0.2">
      <c r="A3014" t="s">
        <v>6576</v>
      </c>
      <c r="B3014" t="s">
        <v>717</v>
      </c>
      <c r="C3014" t="s">
        <v>52</v>
      </c>
      <c r="D3014" s="10" t="s">
        <v>6455</v>
      </c>
      <c r="E3014" s="10" t="s">
        <v>6456</v>
      </c>
      <c r="F3014" s="10" t="s">
        <v>27</v>
      </c>
      <c r="G3014" s="10" t="s">
        <v>92</v>
      </c>
      <c r="H3014" s="10" t="s">
        <v>6577</v>
      </c>
      <c r="I3014" t="str">
        <f t="shared" si="94"/>
        <v>18071</v>
      </c>
      <c r="L3014" s="11" t="str">
        <f t="shared" si="95"/>
        <v>Dúrcal, Granada, Andalucía</v>
      </c>
    </row>
    <row r="3015" spans="1:12" ht="12.75" customHeight="1" x14ac:dyDescent="0.2">
      <c r="A3015" t="s">
        <v>6578</v>
      </c>
      <c r="B3015" t="s">
        <v>717</v>
      </c>
      <c r="C3015" t="s">
        <v>52</v>
      </c>
      <c r="D3015" s="10" t="s">
        <v>6455</v>
      </c>
      <c r="E3015" s="10" t="s">
        <v>6456</v>
      </c>
      <c r="F3015" s="10" t="s">
        <v>747</v>
      </c>
      <c r="G3015" s="10" t="s">
        <v>50</v>
      </c>
      <c r="H3015" s="10" t="s">
        <v>6579</v>
      </c>
      <c r="I3015" t="str">
        <f t="shared" si="94"/>
        <v>18072</v>
      </c>
      <c r="L3015" s="11" t="str">
        <f t="shared" si="95"/>
        <v>Escúzar, Granada, Andalucía</v>
      </c>
    </row>
    <row r="3016" spans="1:12" ht="12.75" customHeight="1" x14ac:dyDescent="0.2">
      <c r="A3016" t="s">
        <v>6580</v>
      </c>
      <c r="B3016" t="s">
        <v>717</v>
      </c>
      <c r="C3016" t="s">
        <v>52</v>
      </c>
      <c r="D3016" s="10" t="s">
        <v>6455</v>
      </c>
      <c r="E3016" s="10" t="s">
        <v>6456</v>
      </c>
      <c r="F3016" s="10" t="s">
        <v>498</v>
      </c>
      <c r="G3016" s="10" t="s">
        <v>36</v>
      </c>
      <c r="H3016" s="10" t="s">
        <v>6581</v>
      </c>
      <c r="I3016" t="str">
        <f t="shared" si="94"/>
        <v>18074</v>
      </c>
      <c r="L3016" s="11" t="str">
        <f t="shared" si="95"/>
        <v>Ferreira, Granada, Andalucía</v>
      </c>
    </row>
    <row r="3017" spans="1:12" ht="12.75" customHeight="1" x14ac:dyDescent="0.2">
      <c r="A3017" t="s">
        <v>6582</v>
      </c>
      <c r="B3017" t="s">
        <v>717</v>
      </c>
      <c r="C3017" t="s">
        <v>52</v>
      </c>
      <c r="D3017" s="10" t="s">
        <v>6455</v>
      </c>
      <c r="E3017" s="10" t="s">
        <v>6456</v>
      </c>
      <c r="F3017" s="10" t="s">
        <v>165</v>
      </c>
      <c r="G3017" s="10" t="s">
        <v>41</v>
      </c>
      <c r="H3017" s="10" t="s">
        <v>6583</v>
      </c>
      <c r="I3017" t="str">
        <f t="shared" si="94"/>
        <v>18076</v>
      </c>
      <c r="L3017" s="11" t="str">
        <f t="shared" si="95"/>
        <v>Fonelas, Granada, Andalucía</v>
      </c>
    </row>
    <row r="3018" spans="1:12" ht="12.75" customHeight="1" x14ac:dyDescent="0.2">
      <c r="A3018" t="s">
        <v>6584</v>
      </c>
      <c r="B3018" t="s">
        <v>717</v>
      </c>
      <c r="C3018" t="s">
        <v>52</v>
      </c>
      <c r="D3018" s="10" t="s">
        <v>6455</v>
      </c>
      <c r="E3018" s="10" t="s">
        <v>6456</v>
      </c>
      <c r="F3018" s="10" t="s">
        <v>328</v>
      </c>
      <c r="G3018" s="52" t="s">
        <v>128</v>
      </c>
      <c r="H3018" s="50" t="s">
        <v>6585</v>
      </c>
      <c r="I3018" t="str">
        <f t="shared" si="94"/>
        <v>18077</v>
      </c>
      <c r="L3018" s="11" t="str">
        <f t="shared" si="95"/>
        <v>Fornes, Granada, Andalucía</v>
      </c>
    </row>
    <row r="3019" spans="1:12" ht="12.75" customHeight="1" x14ac:dyDescent="0.2">
      <c r="A3019" t="s">
        <v>6586</v>
      </c>
      <c r="B3019" t="s">
        <v>717</v>
      </c>
      <c r="C3019" t="s">
        <v>52</v>
      </c>
      <c r="D3019" s="10" t="s">
        <v>6455</v>
      </c>
      <c r="E3019" s="10" t="s">
        <v>6456</v>
      </c>
      <c r="F3019" s="10" t="s">
        <v>331</v>
      </c>
      <c r="G3019" s="10" t="s">
        <v>78</v>
      </c>
      <c r="H3019" s="10" t="s">
        <v>6587</v>
      </c>
      <c r="I3019" t="str">
        <f t="shared" si="94"/>
        <v>18078</v>
      </c>
      <c r="L3019" s="11" t="str">
        <f t="shared" si="95"/>
        <v>Freila, Granada, Andalucía</v>
      </c>
    </row>
    <row r="3020" spans="1:12" ht="12.75" customHeight="1" x14ac:dyDescent="0.2">
      <c r="A3020" t="s">
        <v>6588</v>
      </c>
      <c r="B3020" t="s">
        <v>717</v>
      </c>
      <c r="C3020" t="s">
        <v>52</v>
      </c>
      <c r="D3020" s="10" t="s">
        <v>6455</v>
      </c>
      <c r="E3020" s="10" t="s">
        <v>6456</v>
      </c>
      <c r="F3020" s="10" t="s">
        <v>169</v>
      </c>
      <c r="G3020" s="10" t="s">
        <v>28</v>
      </c>
      <c r="H3020" s="10" t="s">
        <v>6589</v>
      </c>
      <c r="I3020" t="str">
        <f t="shared" si="94"/>
        <v>18079</v>
      </c>
      <c r="L3020" s="11" t="str">
        <f t="shared" si="95"/>
        <v>Fuente Vaqueros, Granada, Andalucía</v>
      </c>
    </row>
    <row r="3021" spans="1:12" ht="12.75" customHeight="1" x14ac:dyDescent="0.2">
      <c r="A3021" t="s">
        <v>6590</v>
      </c>
      <c r="B3021" t="s">
        <v>717</v>
      </c>
      <c r="C3021" t="s">
        <v>52</v>
      </c>
      <c r="D3021" s="10" t="s">
        <v>6455</v>
      </c>
      <c r="E3021" s="10" t="s">
        <v>6456</v>
      </c>
      <c r="F3021" s="10" t="s">
        <v>1262</v>
      </c>
      <c r="G3021" s="10" t="s">
        <v>61</v>
      </c>
      <c r="H3021" s="10" t="s">
        <v>6591</v>
      </c>
      <c r="I3021" t="str">
        <f t="shared" si="94"/>
        <v>18082</v>
      </c>
      <c r="L3021" s="11" t="str">
        <f t="shared" si="95"/>
        <v>Galera, Granada, Andalucía</v>
      </c>
    </row>
    <row r="3022" spans="1:12" ht="12.75" customHeight="1" x14ac:dyDescent="0.2">
      <c r="A3022" t="s">
        <v>6592</v>
      </c>
      <c r="B3022" t="s">
        <v>717</v>
      </c>
      <c r="C3022" t="s">
        <v>52</v>
      </c>
      <c r="D3022" s="10" t="s">
        <v>6455</v>
      </c>
      <c r="E3022" s="10" t="s">
        <v>6456</v>
      </c>
      <c r="F3022" s="10" t="s">
        <v>685</v>
      </c>
      <c r="G3022" s="10" t="s">
        <v>97</v>
      </c>
      <c r="H3022" s="10" t="s">
        <v>6593</v>
      </c>
      <c r="I3022" t="str">
        <f t="shared" si="94"/>
        <v>18083</v>
      </c>
      <c r="L3022" s="11" t="str">
        <f t="shared" si="95"/>
        <v>Gobernador, Granada, Andalucía</v>
      </c>
    </row>
    <row r="3023" spans="1:12" ht="12.75" customHeight="1" x14ac:dyDescent="0.2">
      <c r="A3023" t="s">
        <v>6594</v>
      </c>
      <c r="B3023" t="s">
        <v>717</v>
      </c>
      <c r="C3023" t="s">
        <v>52</v>
      </c>
      <c r="D3023" s="10" t="s">
        <v>6455</v>
      </c>
      <c r="E3023" s="10" t="s">
        <v>6456</v>
      </c>
      <c r="F3023" s="10" t="s">
        <v>926</v>
      </c>
      <c r="G3023" s="10" t="s">
        <v>78</v>
      </c>
      <c r="H3023" s="10" t="s">
        <v>6595</v>
      </c>
      <c r="I3023" t="str">
        <f t="shared" si="94"/>
        <v>18084</v>
      </c>
      <c r="L3023" s="11" t="str">
        <f t="shared" si="95"/>
        <v>Gójar, Granada, Andalucía</v>
      </c>
    </row>
    <row r="3024" spans="1:12" ht="12.75" customHeight="1" x14ac:dyDescent="0.2">
      <c r="A3024" t="s">
        <v>6596</v>
      </c>
      <c r="B3024" t="s">
        <v>717</v>
      </c>
      <c r="C3024" t="s">
        <v>52</v>
      </c>
      <c r="D3024" s="10" t="s">
        <v>6455</v>
      </c>
      <c r="E3024" s="10" t="s">
        <v>6456</v>
      </c>
      <c r="F3024" s="10" t="s">
        <v>388</v>
      </c>
      <c r="G3024" s="10" t="s">
        <v>28</v>
      </c>
      <c r="H3024" s="10" t="s">
        <v>6597</v>
      </c>
      <c r="I3024" t="str">
        <f t="shared" si="94"/>
        <v>18085</v>
      </c>
      <c r="L3024" s="11" t="str">
        <f t="shared" si="95"/>
        <v>Gor, Granada, Andalucía</v>
      </c>
    </row>
    <row r="3025" spans="1:12" ht="12.75" customHeight="1" x14ac:dyDescent="0.2">
      <c r="A3025" t="s">
        <v>6598</v>
      </c>
      <c r="B3025" t="s">
        <v>717</v>
      </c>
      <c r="C3025" t="s">
        <v>52</v>
      </c>
      <c r="D3025" s="10" t="s">
        <v>6455</v>
      </c>
      <c r="E3025" s="10" t="s">
        <v>6456</v>
      </c>
      <c r="F3025" s="10" t="s">
        <v>1271</v>
      </c>
      <c r="G3025" s="10" t="s">
        <v>92</v>
      </c>
      <c r="H3025" s="10" t="s">
        <v>6599</v>
      </c>
      <c r="I3025" t="str">
        <f t="shared" si="94"/>
        <v>18086</v>
      </c>
      <c r="L3025" s="11" t="str">
        <f t="shared" si="95"/>
        <v>Gorafe, Granada, Andalucía</v>
      </c>
    </row>
    <row r="3026" spans="1:12" ht="12.75" customHeight="1" x14ac:dyDescent="0.2">
      <c r="A3026" t="s">
        <v>6600</v>
      </c>
      <c r="B3026" t="s">
        <v>717</v>
      </c>
      <c r="C3026" t="s">
        <v>52</v>
      </c>
      <c r="D3026" s="10" t="s">
        <v>6455</v>
      </c>
      <c r="E3026" s="10" t="s">
        <v>6456</v>
      </c>
      <c r="F3026" s="10" t="s">
        <v>578</v>
      </c>
      <c r="G3026" s="10" t="s">
        <v>36</v>
      </c>
      <c r="H3026" s="10" t="s">
        <v>6456</v>
      </c>
      <c r="I3026" t="str">
        <f t="shared" si="94"/>
        <v>18087</v>
      </c>
      <c r="L3026" s="11" t="str">
        <f t="shared" si="95"/>
        <v>Granada, Granada, Andalucía</v>
      </c>
    </row>
    <row r="3027" spans="1:12" ht="12.75" customHeight="1" x14ac:dyDescent="0.2">
      <c r="A3027" t="s">
        <v>6601</v>
      </c>
      <c r="B3027" t="s">
        <v>717</v>
      </c>
      <c r="C3027" t="s">
        <v>52</v>
      </c>
      <c r="D3027" s="10" t="s">
        <v>6455</v>
      </c>
      <c r="E3027" s="10" t="s">
        <v>6456</v>
      </c>
      <c r="F3027" s="10" t="s">
        <v>1451</v>
      </c>
      <c r="G3027" s="10" t="s">
        <v>41</v>
      </c>
      <c r="H3027" s="10" t="s">
        <v>6602</v>
      </c>
      <c r="I3027" t="str">
        <f t="shared" si="94"/>
        <v>18088</v>
      </c>
      <c r="L3027" s="11" t="str">
        <f t="shared" si="95"/>
        <v>Guadahortuna, Granada, Andalucía</v>
      </c>
    </row>
    <row r="3028" spans="1:12" ht="12.75" customHeight="1" x14ac:dyDescent="0.2">
      <c r="A3028" t="s">
        <v>6603</v>
      </c>
      <c r="B3028" t="s">
        <v>717</v>
      </c>
      <c r="C3028" t="s">
        <v>52</v>
      </c>
      <c r="D3028" s="10" t="s">
        <v>6455</v>
      </c>
      <c r="E3028" s="10" t="s">
        <v>6456</v>
      </c>
      <c r="F3028" s="10" t="s">
        <v>1454</v>
      </c>
      <c r="G3028" s="10" t="s">
        <v>50</v>
      </c>
      <c r="H3028" s="10" t="s">
        <v>6604</v>
      </c>
      <c r="I3028" t="str">
        <f t="shared" si="94"/>
        <v>18089</v>
      </c>
      <c r="L3028" s="11" t="str">
        <f t="shared" si="95"/>
        <v>Guadix, Granada, Andalucía</v>
      </c>
    </row>
    <row r="3029" spans="1:12" ht="12.75" customHeight="1" x14ac:dyDescent="0.2">
      <c r="A3029" t="s">
        <v>6605</v>
      </c>
      <c r="B3029" t="s">
        <v>717</v>
      </c>
      <c r="C3029" t="s">
        <v>52</v>
      </c>
      <c r="D3029" s="10" t="s">
        <v>6455</v>
      </c>
      <c r="E3029" s="10" t="s">
        <v>6456</v>
      </c>
      <c r="F3029" s="10" t="s">
        <v>177</v>
      </c>
      <c r="G3029" s="10" t="s">
        <v>28</v>
      </c>
      <c r="H3029" s="10" t="s">
        <v>6606</v>
      </c>
      <c r="I3029" t="str">
        <f t="shared" si="94"/>
        <v>18093</v>
      </c>
      <c r="L3029" s="11" t="str">
        <f t="shared" si="95"/>
        <v>Gualchos, Granada, Andalucía</v>
      </c>
    </row>
    <row r="3030" spans="1:12" ht="12.75" customHeight="1" x14ac:dyDescent="0.2">
      <c r="A3030" t="s">
        <v>6607</v>
      </c>
      <c r="B3030" t="s">
        <v>717</v>
      </c>
      <c r="C3030" t="s">
        <v>52</v>
      </c>
      <c r="D3030" s="10" t="s">
        <v>6455</v>
      </c>
      <c r="E3030" s="10" t="s">
        <v>6456</v>
      </c>
      <c r="F3030" s="10" t="s">
        <v>1467</v>
      </c>
      <c r="G3030" s="10" t="s">
        <v>41</v>
      </c>
      <c r="H3030" s="10" t="s">
        <v>6608</v>
      </c>
      <c r="I3030" t="str">
        <f t="shared" si="94"/>
        <v>18094</v>
      </c>
      <c r="L3030" s="11" t="str">
        <f t="shared" si="95"/>
        <v>Güéjar Sierra, Granada, Andalucía</v>
      </c>
    </row>
    <row r="3031" spans="1:12" ht="12.75" customHeight="1" x14ac:dyDescent="0.2">
      <c r="A3031" t="s">
        <v>6609</v>
      </c>
      <c r="B3031" t="s">
        <v>717</v>
      </c>
      <c r="C3031" t="s">
        <v>52</v>
      </c>
      <c r="D3031" s="10" t="s">
        <v>6455</v>
      </c>
      <c r="E3031" s="10" t="s">
        <v>6456</v>
      </c>
      <c r="F3031" s="10" t="s">
        <v>1470</v>
      </c>
      <c r="G3031" s="10" t="s">
        <v>50</v>
      </c>
      <c r="H3031" s="10" t="s">
        <v>6610</v>
      </c>
      <c r="I3031" t="str">
        <f t="shared" si="94"/>
        <v>18095</v>
      </c>
      <c r="L3031" s="11" t="str">
        <f t="shared" si="95"/>
        <v>Güevéjar, Granada, Andalucía</v>
      </c>
    </row>
    <row r="3032" spans="1:12" ht="12.75" customHeight="1" x14ac:dyDescent="0.2">
      <c r="A3032" t="s">
        <v>6611</v>
      </c>
      <c r="B3032" t="s">
        <v>717</v>
      </c>
      <c r="C3032" t="s">
        <v>52</v>
      </c>
      <c r="D3032" s="10" t="s">
        <v>6455</v>
      </c>
      <c r="E3032" s="10" t="s">
        <v>6456</v>
      </c>
      <c r="F3032" s="10" t="s">
        <v>581</v>
      </c>
      <c r="G3032" s="10" t="s">
        <v>128</v>
      </c>
      <c r="H3032" s="10" t="s">
        <v>6612</v>
      </c>
      <c r="I3032" t="str">
        <f t="shared" si="94"/>
        <v>18096</v>
      </c>
      <c r="L3032" s="11" t="str">
        <f t="shared" si="95"/>
        <v>Huélago, Granada, Andalucía</v>
      </c>
    </row>
    <row r="3033" spans="1:12" ht="12.75" customHeight="1" x14ac:dyDescent="0.2">
      <c r="A3033" t="s">
        <v>6613</v>
      </c>
      <c r="B3033" t="s">
        <v>717</v>
      </c>
      <c r="C3033" t="s">
        <v>52</v>
      </c>
      <c r="D3033" s="10" t="s">
        <v>6455</v>
      </c>
      <c r="E3033" s="10" t="s">
        <v>6456</v>
      </c>
      <c r="F3033" s="10" t="s">
        <v>1475</v>
      </c>
      <c r="G3033" s="10" t="s">
        <v>78</v>
      </c>
      <c r="H3033" s="10" t="s">
        <v>6614</v>
      </c>
      <c r="I3033" t="str">
        <f t="shared" si="94"/>
        <v>18097</v>
      </c>
      <c r="L3033" s="11" t="str">
        <f t="shared" si="95"/>
        <v>Huéneja, Granada, Andalucía</v>
      </c>
    </row>
    <row r="3034" spans="1:12" ht="12.75" customHeight="1" x14ac:dyDescent="0.2">
      <c r="A3034" t="s">
        <v>6615</v>
      </c>
      <c r="B3034" t="s">
        <v>717</v>
      </c>
      <c r="C3034" t="s">
        <v>52</v>
      </c>
      <c r="D3034" s="10" t="s">
        <v>6455</v>
      </c>
      <c r="E3034" s="10" t="s">
        <v>6456</v>
      </c>
      <c r="F3034" s="10" t="s">
        <v>889</v>
      </c>
      <c r="G3034" s="10" t="s">
        <v>92</v>
      </c>
      <c r="H3034" s="10" t="s">
        <v>6616</v>
      </c>
      <c r="I3034" t="str">
        <f t="shared" si="94"/>
        <v>18098</v>
      </c>
      <c r="L3034" s="11" t="str">
        <f t="shared" si="95"/>
        <v>Huéscar, Granada, Andalucía</v>
      </c>
    </row>
    <row r="3035" spans="1:12" ht="12.75" customHeight="1" x14ac:dyDescent="0.2">
      <c r="A3035" t="s">
        <v>6617</v>
      </c>
      <c r="B3035" t="s">
        <v>717</v>
      </c>
      <c r="C3035" t="s">
        <v>52</v>
      </c>
      <c r="D3035" s="10" t="s">
        <v>6455</v>
      </c>
      <c r="E3035" s="10" t="s">
        <v>6456</v>
      </c>
      <c r="F3035" s="10" t="s">
        <v>584</v>
      </c>
      <c r="G3035" s="10" t="s">
        <v>61</v>
      </c>
      <c r="H3035" s="10" t="s">
        <v>6618</v>
      </c>
      <c r="I3035" t="str">
        <f t="shared" si="94"/>
        <v>18099</v>
      </c>
      <c r="L3035" s="11" t="str">
        <f t="shared" si="95"/>
        <v>Huétor de Santillán, Granada, Andalucía</v>
      </c>
    </row>
    <row r="3036" spans="1:12" ht="12.75" customHeight="1" x14ac:dyDescent="0.2">
      <c r="A3036" t="s">
        <v>6619</v>
      </c>
      <c r="B3036" t="s">
        <v>717</v>
      </c>
      <c r="C3036" t="s">
        <v>52</v>
      </c>
      <c r="D3036" s="10" t="s">
        <v>6455</v>
      </c>
      <c r="E3036" s="10" t="s">
        <v>6456</v>
      </c>
      <c r="F3036" s="10" t="s">
        <v>181</v>
      </c>
      <c r="G3036" s="10" t="s">
        <v>28</v>
      </c>
      <c r="H3036" s="10" t="s">
        <v>6620</v>
      </c>
      <c r="I3036" t="str">
        <f t="shared" si="94"/>
        <v>18100</v>
      </c>
      <c r="L3036" s="11" t="str">
        <f t="shared" si="95"/>
        <v>Huétor Tájar, Granada, Andalucía</v>
      </c>
    </row>
    <row r="3037" spans="1:12" ht="12.75" customHeight="1" x14ac:dyDescent="0.2">
      <c r="A3037" t="s">
        <v>6621</v>
      </c>
      <c r="B3037" t="s">
        <v>717</v>
      </c>
      <c r="C3037" t="s">
        <v>52</v>
      </c>
      <c r="D3037" s="10" t="s">
        <v>6455</v>
      </c>
      <c r="E3037" s="10" t="s">
        <v>6456</v>
      </c>
      <c r="F3037" s="10" t="s">
        <v>185</v>
      </c>
      <c r="G3037" s="10" t="s">
        <v>78</v>
      </c>
      <c r="H3037" s="10" t="s">
        <v>6622</v>
      </c>
      <c r="I3037" t="str">
        <f t="shared" si="94"/>
        <v>18101</v>
      </c>
      <c r="L3037" s="11" t="str">
        <f t="shared" si="95"/>
        <v>Huétor Vega, Granada, Andalucía</v>
      </c>
    </row>
    <row r="3038" spans="1:12" ht="12.75" customHeight="1" x14ac:dyDescent="0.2">
      <c r="A3038" t="s">
        <v>6623</v>
      </c>
      <c r="B3038" t="s">
        <v>717</v>
      </c>
      <c r="C3038" t="s">
        <v>52</v>
      </c>
      <c r="D3038" s="10" t="s">
        <v>6455</v>
      </c>
      <c r="E3038" s="10" t="s">
        <v>6456</v>
      </c>
      <c r="F3038" s="10" t="s">
        <v>501</v>
      </c>
      <c r="G3038" s="10" t="s">
        <v>97</v>
      </c>
      <c r="H3038" t="s">
        <v>6624</v>
      </c>
      <c r="I3038" t="str">
        <f t="shared" si="94"/>
        <v>18102</v>
      </c>
      <c r="L3038" s="11" t="str">
        <f t="shared" si="95"/>
        <v>Íllora, Granada, Andalucía</v>
      </c>
    </row>
    <row r="3039" spans="1:12" ht="12.75" customHeight="1" x14ac:dyDescent="0.2">
      <c r="A3039" t="s">
        <v>6625</v>
      </c>
      <c r="B3039" t="s">
        <v>717</v>
      </c>
      <c r="C3039" t="s">
        <v>52</v>
      </c>
      <c r="D3039" s="10" t="s">
        <v>6455</v>
      </c>
      <c r="E3039" s="10" t="s">
        <v>6456</v>
      </c>
      <c r="F3039" s="10" t="s">
        <v>188</v>
      </c>
      <c r="G3039" s="10" t="s">
        <v>50</v>
      </c>
      <c r="H3039" s="10" t="s">
        <v>6626</v>
      </c>
      <c r="I3039" t="str">
        <f t="shared" si="94"/>
        <v>18103</v>
      </c>
      <c r="L3039" s="11" t="str">
        <f t="shared" si="95"/>
        <v>Ítrabo, Granada, Andalucía</v>
      </c>
    </row>
    <row r="3040" spans="1:12" ht="12.75" customHeight="1" x14ac:dyDescent="0.2">
      <c r="A3040" t="s">
        <v>6627</v>
      </c>
      <c r="B3040" t="s">
        <v>717</v>
      </c>
      <c r="C3040" t="s">
        <v>52</v>
      </c>
      <c r="D3040" s="10" t="s">
        <v>6455</v>
      </c>
      <c r="E3040" s="10" t="s">
        <v>6456</v>
      </c>
      <c r="F3040" s="10" t="s">
        <v>393</v>
      </c>
      <c r="G3040" s="10" t="s">
        <v>61</v>
      </c>
      <c r="H3040" s="10" t="s">
        <v>6628</v>
      </c>
      <c r="I3040" t="str">
        <f t="shared" si="94"/>
        <v>18105</v>
      </c>
      <c r="L3040" s="11" t="str">
        <f t="shared" si="95"/>
        <v>Iznalloz, Granada, Andalucía</v>
      </c>
    </row>
    <row r="3041" spans="1:12" ht="12.75" customHeight="1" x14ac:dyDescent="0.2">
      <c r="A3041" t="s">
        <v>6629</v>
      </c>
      <c r="B3041" t="s">
        <v>717</v>
      </c>
      <c r="C3041" t="s">
        <v>52</v>
      </c>
      <c r="D3041" t="s">
        <v>6455</v>
      </c>
      <c r="E3041" s="10" t="s">
        <v>6456</v>
      </c>
      <c r="F3041" t="s">
        <v>396</v>
      </c>
      <c r="G3041" t="s">
        <v>36</v>
      </c>
      <c r="H3041" t="s">
        <v>6630</v>
      </c>
      <c r="I3041" t="str">
        <f t="shared" si="94"/>
        <v>18106</v>
      </c>
      <c r="L3041" s="11" t="str">
        <f t="shared" si="95"/>
        <v>Játar, Granada, Andalucía</v>
      </c>
    </row>
    <row r="3042" spans="1:12" ht="12.75" customHeight="1" x14ac:dyDescent="0.2">
      <c r="A3042" t="s">
        <v>6631</v>
      </c>
      <c r="B3042" t="s">
        <v>717</v>
      </c>
      <c r="C3042" t="s">
        <v>52</v>
      </c>
      <c r="D3042" s="10" t="s">
        <v>6455</v>
      </c>
      <c r="E3042" s="10" t="s">
        <v>6456</v>
      </c>
      <c r="F3042" s="10" t="s">
        <v>589</v>
      </c>
      <c r="G3042" s="10" t="s">
        <v>41</v>
      </c>
      <c r="H3042" s="10" t="s">
        <v>6632</v>
      </c>
      <c r="I3042" t="str">
        <f t="shared" si="94"/>
        <v>18107</v>
      </c>
      <c r="L3042" s="11" t="str">
        <f t="shared" si="95"/>
        <v>Jayena, Granada, Andalucía</v>
      </c>
    </row>
    <row r="3043" spans="1:12" ht="12.75" customHeight="1" x14ac:dyDescent="0.2">
      <c r="A3043" t="s">
        <v>6633</v>
      </c>
      <c r="B3043" t="s">
        <v>717</v>
      </c>
      <c r="C3043" t="s">
        <v>52</v>
      </c>
      <c r="D3043" s="10" t="s">
        <v>6455</v>
      </c>
      <c r="E3043" s="10" t="s">
        <v>6456</v>
      </c>
      <c r="F3043" s="10" t="s">
        <v>1968</v>
      </c>
      <c r="G3043" s="10" t="s">
        <v>128</v>
      </c>
      <c r="H3043" s="10" t="s">
        <v>6634</v>
      </c>
      <c r="I3043" t="str">
        <f t="shared" si="94"/>
        <v>18108</v>
      </c>
      <c r="L3043" s="11" t="str">
        <f t="shared" si="95"/>
        <v>Jérez del Marquesado, Granada, Andalucía</v>
      </c>
    </row>
    <row r="3044" spans="1:12" ht="12.75" customHeight="1" x14ac:dyDescent="0.2">
      <c r="A3044" t="s">
        <v>6635</v>
      </c>
      <c r="B3044" t="s">
        <v>717</v>
      </c>
      <c r="C3044" t="s">
        <v>52</v>
      </c>
      <c r="D3044" s="10" t="s">
        <v>6455</v>
      </c>
      <c r="E3044" s="10" t="s">
        <v>6456</v>
      </c>
      <c r="F3044" s="10" t="s">
        <v>690</v>
      </c>
      <c r="G3044" s="10" t="s">
        <v>56</v>
      </c>
      <c r="H3044" s="10" t="s">
        <v>6636</v>
      </c>
      <c r="I3044" t="str">
        <f t="shared" si="94"/>
        <v>18109</v>
      </c>
      <c r="L3044" s="11" t="str">
        <f t="shared" si="95"/>
        <v>Jete, Granada, Andalucía</v>
      </c>
    </row>
    <row r="3045" spans="1:12" ht="12.75" customHeight="1" x14ac:dyDescent="0.2">
      <c r="A3045" t="s">
        <v>6637</v>
      </c>
      <c r="B3045" t="s">
        <v>717</v>
      </c>
      <c r="C3045" t="s">
        <v>52</v>
      </c>
      <c r="D3045" s="10" t="s">
        <v>6455</v>
      </c>
      <c r="E3045" s="10" t="s">
        <v>6456</v>
      </c>
      <c r="F3045" s="10" t="s">
        <v>402</v>
      </c>
      <c r="G3045" s="10" t="s">
        <v>41</v>
      </c>
      <c r="H3045" s="10" t="s">
        <v>6638</v>
      </c>
      <c r="I3045" t="str">
        <f t="shared" si="94"/>
        <v>18111</v>
      </c>
      <c r="L3045" s="11" t="str">
        <f t="shared" si="95"/>
        <v>Jun, Granada, Andalucía</v>
      </c>
    </row>
    <row r="3046" spans="1:12" ht="12.75" customHeight="1" x14ac:dyDescent="0.2">
      <c r="A3046" t="s">
        <v>6639</v>
      </c>
      <c r="B3046" t="s">
        <v>717</v>
      </c>
      <c r="C3046" t="s">
        <v>52</v>
      </c>
      <c r="D3046" s="10" t="s">
        <v>6455</v>
      </c>
      <c r="E3046" s="10" t="s">
        <v>6456</v>
      </c>
      <c r="F3046" s="10" t="s">
        <v>35</v>
      </c>
      <c r="G3046" s="10" t="s">
        <v>28</v>
      </c>
      <c r="H3046" s="10" t="s">
        <v>6640</v>
      </c>
      <c r="I3046" t="str">
        <f t="shared" si="94"/>
        <v>18112</v>
      </c>
      <c r="L3046" s="11" t="str">
        <f t="shared" si="95"/>
        <v>Juviles, Granada, Andalucía</v>
      </c>
    </row>
    <row r="3047" spans="1:12" ht="12.75" customHeight="1" x14ac:dyDescent="0.2">
      <c r="A3047" t="s">
        <v>6641</v>
      </c>
      <c r="B3047" t="s">
        <v>717</v>
      </c>
      <c r="C3047" t="s">
        <v>52</v>
      </c>
      <c r="D3047" s="10" t="s">
        <v>6455</v>
      </c>
      <c r="E3047" s="10" t="s">
        <v>6456</v>
      </c>
      <c r="F3047" s="10" t="s">
        <v>346</v>
      </c>
      <c r="G3047" s="10" t="s">
        <v>128</v>
      </c>
      <c r="H3047" s="10" t="s">
        <v>6642</v>
      </c>
      <c r="I3047" t="str">
        <f t="shared" si="94"/>
        <v>18114</v>
      </c>
      <c r="L3047" s="11" t="str">
        <f t="shared" si="95"/>
        <v>Calahorra, La, Granada, Andalucía</v>
      </c>
    </row>
    <row r="3048" spans="1:12" ht="12.75" customHeight="1" x14ac:dyDescent="0.2">
      <c r="A3048" t="s">
        <v>6643</v>
      </c>
      <c r="B3048" t="s">
        <v>717</v>
      </c>
      <c r="C3048" t="s">
        <v>52</v>
      </c>
      <c r="D3048" s="10" t="s">
        <v>6455</v>
      </c>
      <c r="E3048" s="10" t="s">
        <v>6456</v>
      </c>
      <c r="F3048" s="10" t="s">
        <v>405</v>
      </c>
      <c r="G3048" s="10" t="s">
        <v>56</v>
      </c>
      <c r="H3048" s="10" t="s">
        <v>6644</v>
      </c>
      <c r="I3048" t="str">
        <f t="shared" si="94"/>
        <v>18115</v>
      </c>
      <c r="L3048" s="11" t="str">
        <f t="shared" si="95"/>
        <v>Láchar, Granada, Andalucía</v>
      </c>
    </row>
    <row r="3049" spans="1:12" ht="12.75" customHeight="1" x14ac:dyDescent="0.2">
      <c r="A3049" t="s">
        <v>6645</v>
      </c>
      <c r="B3049" t="s">
        <v>717</v>
      </c>
      <c r="C3049" t="s">
        <v>52</v>
      </c>
      <c r="D3049" s="10" t="s">
        <v>6455</v>
      </c>
      <c r="E3049" s="10" t="s">
        <v>6456</v>
      </c>
      <c r="F3049" s="10" t="s">
        <v>196</v>
      </c>
      <c r="G3049" s="10" t="s">
        <v>78</v>
      </c>
      <c r="H3049" s="10" t="s">
        <v>6646</v>
      </c>
      <c r="I3049" t="str">
        <f t="shared" si="94"/>
        <v>18116</v>
      </c>
      <c r="L3049" s="11" t="str">
        <f t="shared" si="95"/>
        <v>Lanjarón, Granada, Andalucía</v>
      </c>
    </row>
    <row r="3050" spans="1:12" ht="12.75" customHeight="1" x14ac:dyDescent="0.2">
      <c r="A3050" t="s">
        <v>6647</v>
      </c>
      <c r="B3050" t="s">
        <v>717</v>
      </c>
      <c r="C3050" t="s">
        <v>52</v>
      </c>
      <c r="D3050" s="10" t="s">
        <v>6455</v>
      </c>
      <c r="E3050" s="10" t="s">
        <v>6456</v>
      </c>
      <c r="F3050" s="10" t="s">
        <v>1515</v>
      </c>
      <c r="G3050" s="10" t="s">
        <v>92</v>
      </c>
      <c r="H3050" s="10" t="s">
        <v>6648</v>
      </c>
      <c r="I3050" t="str">
        <f t="shared" si="94"/>
        <v>18117</v>
      </c>
      <c r="L3050" s="11" t="str">
        <f t="shared" si="95"/>
        <v>Lanteira, Granada, Andalucía</v>
      </c>
    </row>
    <row r="3051" spans="1:12" ht="12.75" customHeight="1" x14ac:dyDescent="0.2">
      <c r="A3051" t="s">
        <v>6649</v>
      </c>
      <c r="B3051" t="s">
        <v>717</v>
      </c>
      <c r="C3051" t="s">
        <v>52</v>
      </c>
      <c r="D3051" s="10" t="s">
        <v>6455</v>
      </c>
      <c r="E3051" s="10" t="s">
        <v>6456</v>
      </c>
      <c r="F3051" s="10" t="s">
        <v>202</v>
      </c>
      <c r="G3051" s="10" t="s">
        <v>97</v>
      </c>
      <c r="H3051" s="10" t="s">
        <v>6650</v>
      </c>
      <c r="I3051" t="str">
        <f t="shared" si="94"/>
        <v>18119</v>
      </c>
      <c r="L3051" s="11" t="str">
        <f t="shared" si="95"/>
        <v>Lecrín, Granada, Andalucía</v>
      </c>
    </row>
    <row r="3052" spans="1:12" ht="12.75" customHeight="1" x14ac:dyDescent="0.2">
      <c r="A3052" t="s">
        <v>6651</v>
      </c>
      <c r="B3052" t="s">
        <v>717</v>
      </c>
      <c r="C3052" t="s">
        <v>52</v>
      </c>
      <c r="D3052" s="10" t="s">
        <v>6455</v>
      </c>
      <c r="E3052" s="10" t="s">
        <v>6456</v>
      </c>
      <c r="F3052" s="10" t="s">
        <v>205</v>
      </c>
      <c r="G3052" s="10" t="s">
        <v>61</v>
      </c>
      <c r="H3052" s="10" t="s">
        <v>6652</v>
      </c>
      <c r="I3052" t="str">
        <f t="shared" si="94"/>
        <v>18120</v>
      </c>
      <c r="L3052" s="11" t="str">
        <f t="shared" si="95"/>
        <v>Lentegí, Granada, Andalucía</v>
      </c>
    </row>
    <row r="3053" spans="1:12" ht="12.75" customHeight="1" x14ac:dyDescent="0.2">
      <c r="A3053" t="s">
        <v>6653</v>
      </c>
      <c r="B3053" t="s">
        <v>717</v>
      </c>
      <c r="C3053" t="s">
        <v>52</v>
      </c>
      <c r="D3053" s="10" t="s">
        <v>6455</v>
      </c>
      <c r="E3053" s="10" t="s">
        <v>6456</v>
      </c>
      <c r="F3053" s="10" t="s">
        <v>208</v>
      </c>
      <c r="G3053" s="10" t="s">
        <v>92</v>
      </c>
      <c r="H3053" s="10" t="s">
        <v>6654</v>
      </c>
      <c r="I3053" t="str">
        <f t="shared" si="94"/>
        <v>18121</v>
      </c>
      <c r="L3053" s="11" t="str">
        <f t="shared" si="95"/>
        <v>Lobras, Granada, Andalucía</v>
      </c>
    </row>
    <row r="3054" spans="1:12" ht="12.75" customHeight="1" x14ac:dyDescent="0.2">
      <c r="A3054" t="s">
        <v>6655</v>
      </c>
      <c r="B3054" t="s">
        <v>717</v>
      </c>
      <c r="C3054" t="s">
        <v>52</v>
      </c>
      <c r="D3054" s="10" t="s">
        <v>6455</v>
      </c>
      <c r="E3054" s="10" t="s">
        <v>6456</v>
      </c>
      <c r="F3054" s="10" t="s">
        <v>211</v>
      </c>
      <c r="G3054" s="10" t="s">
        <v>50</v>
      </c>
      <c r="H3054" s="10" t="s">
        <v>6656</v>
      </c>
      <c r="I3054" t="str">
        <f t="shared" si="94"/>
        <v>18122</v>
      </c>
      <c r="L3054" s="11" t="str">
        <f t="shared" si="95"/>
        <v>Loja, Granada, Andalucía</v>
      </c>
    </row>
    <row r="3055" spans="1:12" ht="12.75" customHeight="1" x14ac:dyDescent="0.2">
      <c r="A3055" t="s">
        <v>6657</v>
      </c>
      <c r="B3055" t="s">
        <v>717</v>
      </c>
      <c r="C3055" t="s">
        <v>52</v>
      </c>
      <c r="D3055" s="10" t="s">
        <v>6455</v>
      </c>
      <c r="E3055" s="10" t="s">
        <v>6456</v>
      </c>
      <c r="F3055" s="10" t="s">
        <v>214</v>
      </c>
      <c r="G3055" s="10" t="s">
        <v>56</v>
      </c>
      <c r="H3055" s="10" t="s">
        <v>6658</v>
      </c>
      <c r="I3055" t="str">
        <f t="shared" si="94"/>
        <v>18123</v>
      </c>
      <c r="L3055" s="11" t="str">
        <f t="shared" si="95"/>
        <v>Lugros, Granada, Andalucía</v>
      </c>
    </row>
    <row r="3056" spans="1:12" ht="12.75" customHeight="1" x14ac:dyDescent="0.2">
      <c r="A3056" t="s">
        <v>6659</v>
      </c>
      <c r="B3056" t="s">
        <v>717</v>
      </c>
      <c r="C3056" t="s">
        <v>52</v>
      </c>
      <c r="D3056" s="10" t="s">
        <v>6455</v>
      </c>
      <c r="E3056" s="10" t="s">
        <v>6456</v>
      </c>
      <c r="F3056" s="10" t="s">
        <v>349</v>
      </c>
      <c r="G3056" s="10" t="s">
        <v>36</v>
      </c>
      <c r="H3056" s="10" t="s">
        <v>6660</v>
      </c>
      <c r="I3056" t="str">
        <f t="shared" si="94"/>
        <v>18124</v>
      </c>
      <c r="L3056" s="11" t="str">
        <f t="shared" si="95"/>
        <v>Lújar, Granada, Andalucía</v>
      </c>
    </row>
    <row r="3057" spans="1:12" ht="12.75" customHeight="1" x14ac:dyDescent="0.2">
      <c r="A3057" t="s">
        <v>6661</v>
      </c>
      <c r="B3057" t="s">
        <v>717</v>
      </c>
      <c r="C3057" t="s">
        <v>52</v>
      </c>
      <c r="D3057" s="10" t="s">
        <v>6455</v>
      </c>
      <c r="E3057" s="10" t="s">
        <v>6456</v>
      </c>
      <c r="F3057" s="10" t="s">
        <v>2003</v>
      </c>
      <c r="G3057" s="10" t="s">
        <v>41</v>
      </c>
      <c r="H3057" s="10" t="s">
        <v>6662</v>
      </c>
      <c r="I3057" t="str">
        <f t="shared" si="94"/>
        <v>18126</v>
      </c>
      <c r="L3057" s="11" t="str">
        <f t="shared" si="95"/>
        <v>Malahá, La, Granada, Andalucía</v>
      </c>
    </row>
    <row r="3058" spans="1:12" ht="12.75" customHeight="1" x14ac:dyDescent="0.2">
      <c r="A3058" t="s">
        <v>6663</v>
      </c>
      <c r="B3058" t="s">
        <v>717</v>
      </c>
      <c r="C3058" t="s">
        <v>52</v>
      </c>
      <c r="D3058" s="10" t="s">
        <v>6455</v>
      </c>
      <c r="E3058" s="10" t="s">
        <v>6456</v>
      </c>
      <c r="F3058" s="10" t="s">
        <v>1535</v>
      </c>
      <c r="G3058" s="10" t="s">
        <v>128</v>
      </c>
      <c r="H3058" s="10" t="s">
        <v>6664</v>
      </c>
      <c r="I3058" t="str">
        <f t="shared" si="94"/>
        <v>18127</v>
      </c>
      <c r="L3058" s="11" t="str">
        <f t="shared" si="95"/>
        <v>Maracena, Granada, Andalucía</v>
      </c>
    </row>
    <row r="3059" spans="1:12" ht="12.75" customHeight="1" x14ac:dyDescent="0.2">
      <c r="A3059" t="s">
        <v>6665</v>
      </c>
      <c r="B3059" t="s">
        <v>717</v>
      </c>
      <c r="C3059" t="s">
        <v>52</v>
      </c>
      <c r="D3059" s="10" t="s">
        <v>6455</v>
      </c>
      <c r="E3059" s="10" t="s">
        <v>6456</v>
      </c>
      <c r="F3059" s="10" t="s">
        <v>414</v>
      </c>
      <c r="G3059" s="10" t="s">
        <v>78</v>
      </c>
      <c r="H3059" s="10" t="s">
        <v>6666</v>
      </c>
      <c r="I3059" t="str">
        <f t="shared" si="94"/>
        <v>18128</v>
      </c>
      <c r="L3059" s="11" t="str">
        <f t="shared" si="95"/>
        <v>Marchal, Granada, Andalucía</v>
      </c>
    </row>
    <row r="3060" spans="1:12" ht="12.75" customHeight="1" x14ac:dyDescent="0.2">
      <c r="A3060" t="s">
        <v>6667</v>
      </c>
      <c r="B3060" t="s">
        <v>717</v>
      </c>
      <c r="C3060" t="s">
        <v>52</v>
      </c>
      <c r="D3060" s="10" t="s">
        <v>6455</v>
      </c>
      <c r="E3060" s="10" t="s">
        <v>6456</v>
      </c>
      <c r="F3060" s="10" t="s">
        <v>223</v>
      </c>
      <c r="G3060" s="10" t="s">
        <v>61</v>
      </c>
      <c r="H3060" s="10" t="s">
        <v>6668</v>
      </c>
      <c r="I3060" t="str">
        <f t="shared" si="94"/>
        <v>18132</v>
      </c>
      <c r="L3060" s="11" t="str">
        <f t="shared" si="95"/>
        <v>Moclín, Granada, Andalucía</v>
      </c>
    </row>
    <row r="3061" spans="1:12" ht="12.75" customHeight="1" x14ac:dyDescent="0.2">
      <c r="A3061" t="s">
        <v>6669</v>
      </c>
      <c r="B3061" t="s">
        <v>717</v>
      </c>
      <c r="C3061" t="s">
        <v>52</v>
      </c>
      <c r="D3061" s="10" t="s">
        <v>6455</v>
      </c>
      <c r="E3061" s="10" t="s">
        <v>6456</v>
      </c>
      <c r="F3061" s="10" t="s">
        <v>226</v>
      </c>
      <c r="G3061" s="10" t="s">
        <v>97</v>
      </c>
      <c r="H3061" s="10" t="s">
        <v>6670</v>
      </c>
      <c r="I3061" t="str">
        <f t="shared" si="94"/>
        <v>18133</v>
      </c>
      <c r="L3061" s="11" t="str">
        <f t="shared" si="95"/>
        <v>Molvízar, Granada, Andalucía</v>
      </c>
    </row>
    <row r="3062" spans="1:12" ht="12.75" customHeight="1" x14ac:dyDescent="0.2">
      <c r="A3062" t="s">
        <v>6671</v>
      </c>
      <c r="B3062" t="s">
        <v>717</v>
      </c>
      <c r="C3062" t="s">
        <v>52</v>
      </c>
      <c r="D3062" s="10" t="s">
        <v>6455</v>
      </c>
      <c r="E3062" s="10" t="s">
        <v>6456</v>
      </c>
      <c r="F3062" s="10" t="s">
        <v>780</v>
      </c>
      <c r="G3062" s="10" t="s">
        <v>78</v>
      </c>
      <c r="H3062" s="10" t="s">
        <v>6672</v>
      </c>
      <c r="I3062" t="str">
        <f t="shared" si="94"/>
        <v>18134</v>
      </c>
      <c r="L3062" s="11" t="str">
        <f t="shared" si="95"/>
        <v>Monachil, Granada, Andalucía</v>
      </c>
    </row>
    <row r="3063" spans="1:12" ht="12.75" customHeight="1" x14ac:dyDescent="0.2">
      <c r="A3063" t="s">
        <v>6673</v>
      </c>
      <c r="B3063" t="s">
        <v>717</v>
      </c>
      <c r="C3063" t="s">
        <v>52</v>
      </c>
      <c r="D3063" s="10" t="s">
        <v>6455</v>
      </c>
      <c r="E3063" s="10" t="s">
        <v>6456</v>
      </c>
      <c r="F3063" s="10" t="s">
        <v>1553</v>
      </c>
      <c r="G3063" s="10" t="s">
        <v>28</v>
      </c>
      <c r="H3063" s="10" t="s">
        <v>6674</v>
      </c>
      <c r="I3063" t="str">
        <f t="shared" si="94"/>
        <v>18135</v>
      </c>
      <c r="L3063" s="11" t="str">
        <f t="shared" si="95"/>
        <v>Montefrío, Granada, Andalucía</v>
      </c>
    </row>
    <row r="3064" spans="1:12" ht="12.75" customHeight="1" x14ac:dyDescent="0.2">
      <c r="A3064" t="s">
        <v>6675</v>
      </c>
      <c r="B3064" t="s">
        <v>717</v>
      </c>
      <c r="C3064" t="s">
        <v>52</v>
      </c>
      <c r="D3064" s="10" t="s">
        <v>6455</v>
      </c>
      <c r="E3064" s="10" t="s">
        <v>6456</v>
      </c>
      <c r="F3064" s="10" t="s">
        <v>417</v>
      </c>
      <c r="G3064" s="10" t="s">
        <v>92</v>
      </c>
      <c r="H3064" s="10" t="s">
        <v>6676</v>
      </c>
      <c r="I3064" t="str">
        <f t="shared" si="94"/>
        <v>18136</v>
      </c>
      <c r="L3064" s="11" t="str">
        <f t="shared" si="95"/>
        <v>Montejícar, Granada, Andalucía</v>
      </c>
    </row>
    <row r="3065" spans="1:12" ht="12.75" customHeight="1" x14ac:dyDescent="0.2">
      <c r="A3065" t="s">
        <v>6677</v>
      </c>
      <c r="B3065" t="s">
        <v>717</v>
      </c>
      <c r="C3065" t="s">
        <v>52</v>
      </c>
      <c r="D3065" s="10" t="s">
        <v>6455</v>
      </c>
      <c r="E3065" s="10" t="s">
        <v>6456</v>
      </c>
      <c r="F3065" s="10" t="s">
        <v>896</v>
      </c>
      <c r="G3065" s="10" t="s">
        <v>36</v>
      </c>
      <c r="H3065" s="10" t="s">
        <v>6678</v>
      </c>
      <c r="I3065" t="str">
        <f t="shared" si="94"/>
        <v>18137</v>
      </c>
      <c r="L3065" s="11" t="str">
        <f t="shared" si="95"/>
        <v>Montillana, Granada, Andalucía</v>
      </c>
    </row>
    <row r="3066" spans="1:12" ht="12.75" customHeight="1" x14ac:dyDescent="0.2">
      <c r="A3066" t="s">
        <v>6679</v>
      </c>
      <c r="B3066" t="s">
        <v>717</v>
      </c>
      <c r="C3066" t="s">
        <v>52</v>
      </c>
      <c r="D3066" s="10" t="s">
        <v>6455</v>
      </c>
      <c r="E3066" s="10" t="s">
        <v>6456</v>
      </c>
      <c r="F3066" s="10" t="s">
        <v>1560</v>
      </c>
      <c r="G3066" s="10" t="s">
        <v>41</v>
      </c>
      <c r="H3066" s="10" t="s">
        <v>6680</v>
      </c>
      <c r="I3066" t="str">
        <f t="shared" si="94"/>
        <v>18138</v>
      </c>
      <c r="L3066" s="11" t="str">
        <f t="shared" si="95"/>
        <v>Moraleda de Zafayona, Granada, Andalucía</v>
      </c>
    </row>
    <row r="3067" spans="1:12" ht="12.75" customHeight="1" x14ac:dyDescent="0.2">
      <c r="A3067" t="s">
        <v>6681</v>
      </c>
      <c r="B3067" t="s">
        <v>717</v>
      </c>
      <c r="C3067" t="s">
        <v>52</v>
      </c>
      <c r="D3067" s="10" t="s">
        <v>6455</v>
      </c>
      <c r="E3067" s="10" t="s">
        <v>6456</v>
      </c>
      <c r="F3067" s="10" t="s">
        <v>1566</v>
      </c>
      <c r="G3067" s="10" t="s">
        <v>97</v>
      </c>
      <c r="H3067" s="10" t="s">
        <v>6682</v>
      </c>
      <c r="I3067" t="str">
        <f t="shared" si="94"/>
        <v>18140</v>
      </c>
      <c r="L3067" s="11" t="str">
        <f t="shared" si="95"/>
        <v>Motril, Granada, Andalucía</v>
      </c>
    </row>
    <row r="3068" spans="1:12" ht="12.75" customHeight="1" x14ac:dyDescent="0.2">
      <c r="A3068" t="s">
        <v>6683</v>
      </c>
      <c r="B3068" t="s">
        <v>717</v>
      </c>
      <c r="C3068" t="s">
        <v>52</v>
      </c>
      <c r="D3068" s="10" t="s">
        <v>6455</v>
      </c>
      <c r="E3068" s="10" t="s">
        <v>6456</v>
      </c>
      <c r="F3068" s="10" t="s">
        <v>2032</v>
      </c>
      <c r="G3068" s="10" t="s">
        <v>36</v>
      </c>
      <c r="H3068" s="10" t="s">
        <v>6684</v>
      </c>
      <c r="I3068" t="str">
        <f t="shared" si="94"/>
        <v>18141</v>
      </c>
      <c r="L3068" s="11" t="str">
        <f t="shared" si="95"/>
        <v>Murtas, Granada, Andalucía</v>
      </c>
    </row>
    <row r="3069" spans="1:12" ht="12.75" customHeight="1" x14ac:dyDescent="0.2">
      <c r="A3069" t="s">
        <v>6685</v>
      </c>
      <c r="B3069" t="s">
        <v>717</v>
      </c>
      <c r="C3069" t="s">
        <v>52</v>
      </c>
      <c r="D3069" s="10" t="s">
        <v>6455</v>
      </c>
      <c r="E3069" s="10" t="s">
        <v>6456</v>
      </c>
      <c r="F3069" s="10" t="s">
        <v>229</v>
      </c>
      <c r="G3069" s="10" t="s">
        <v>28</v>
      </c>
      <c r="H3069" s="10" t="s">
        <v>6686</v>
      </c>
      <c r="I3069" t="str">
        <f t="shared" si="94"/>
        <v>18143</v>
      </c>
      <c r="L3069" s="11" t="str">
        <f t="shared" si="95"/>
        <v>Nigüelas, Granada, Andalucía</v>
      </c>
    </row>
    <row r="3070" spans="1:12" ht="12.75" customHeight="1" x14ac:dyDescent="0.2">
      <c r="A3070" t="s">
        <v>6687</v>
      </c>
      <c r="B3070" t="s">
        <v>717</v>
      </c>
      <c r="C3070" t="s">
        <v>52</v>
      </c>
      <c r="D3070" s="10" t="s">
        <v>6455</v>
      </c>
      <c r="E3070" s="10" t="s">
        <v>6456</v>
      </c>
      <c r="F3070" s="10" t="s">
        <v>423</v>
      </c>
      <c r="G3070" s="10" t="s">
        <v>41</v>
      </c>
      <c r="H3070" s="10" t="s">
        <v>6688</v>
      </c>
      <c r="I3070" t="str">
        <f t="shared" si="94"/>
        <v>18144</v>
      </c>
      <c r="L3070" s="11" t="str">
        <f t="shared" si="95"/>
        <v>Nívar, Granada, Andalucía</v>
      </c>
    </row>
    <row r="3071" spans="1:12" ht="12.75" customHeight="1" x14ac:dyDescent="0.2">
      <c r="A3071" t="s">
        <v>6689</v>
      </c>
      <c r="B3071" t="s">
        <v>717</v>
      </c>
      <c r="C3071" t="s">
        <v>52</v>
      </c>
      <c r="D3071" s="10" t="s">
        <v>6455</v>
      </c>
      <c r="E3071" s="10" t="s">
        <v>6456</v>
      </c>
      <c r="F3071" s="10" t="s">
        <v>426</v>
      </c>
      <c r="G3071" s="10" t="s">
        <v>50</v>
      </c>
      <c r="H3071" s="10" t="s">
        <v>6690</v>
      </c>
      <c r="I3071" t="str">
        <f t="shared" si="94"/>
        <v>18145</v>
      </c>
      <c r="L3071" s="11" t="str">
        <f t="shared" si="95"/>
        <v>Ogíjares, Granada, Andalucía</v>
      </c>
    </row>
    <row r="3072" spans="1:12" ht="12.75" customHeight="1" x14ac:dyDescent="0.2">
      <c r="A3072" t="s">
        <v>6691</v>
      </c>
      <c r="B3072" t="s">
        <v>717</v>
      </c>
      <c r="C3072" t="s">
        <v>52</v>
      </c>
      <c r="D3072" s="10" t="s">
        <v>6455</v>
      </c>
      <c r="E3072" s="10" t="s">
        <v>6456</v>
      </c>
      <c r="F3072" s="10" t="s">
        <v>598</v>
      </c>
      <c r="G3072" s="10" t="s">
        <v>128</v>
      </c>
      <c r="H3072" s="10" t="s">
        <v>6692</v>
      </c>
      <c r="I3072" t="str">
        <f t="shared" si="94"/>
        <v>18146</v>
      </c>
      <c r="L3072" s="11" t="str">
        <f t="shared" si="95"/>
        <v>Orce, Granada, Andalucía</v>
      </c>
    </row>
    <row r="3073" spans="1:12" ht="12.75" customHeight="1" x14ac:dyDescent="0.2">
      <c r="A3073" t="s">
        <v>6693</v>
      </c>
      <c r="B3073" t="s">
        <v>717</v>
      </c>
      <c r="C3073" t="s">
        <v>52</v>
      </c>
      <c r="D3073" s="10" t="s">
        <v>6455</v>
      </c>
      <c r="E3073" s="10" t="s">
        <v>6456</v>
      </c>
      <c r="F3073" s="10" t="s">
        <v>2043</v>
      </c>
      <c r="G3073" s="10" t="s">
        <v>78</v>
      </c>
      <c r="H3073" s="10" t="s">
        <v>6694</v>
      </c>
      <c r="I3073" t="str">
        <f t="shared" si="94"/>
        <v>18147</v>
      </c>
      <c r="L3073" s="11" t="str">
        <f t="shared" si="95"/>
        <v>Órgiva, Granada, Andalucía</v>
      </c>
    </row>
    <row r="3074" spans="1:12" ht="12.75" customHeight="1" x14ac:dyDescent="0.2">
      <c r="A3074" t="s">
        <v>6695</v>
      </c>
      <c r="B3074" t="s">
        <v>717</v>
      </c>
      <c r="C3074" t="s">
        <v>52</v>
      </c>
      <c r="D3074" s="10" t="s">
        <v>6455</v>
      </c>
      <c r="E3074" s="10" t="s">
        <v>6456</v>
      </c>
      <c r="F3074" s="10" t="s">
        <v>429</v>
      </c>
      <c r="G3074" s="10" t="s">
        <v>92</v>
      </c>
      <c r="H3074" s="10" t="s">
        <v>6696</v>
      </c>
      <c r="I3074" t="str">
        <f t="shared" ref="I3074:I3137" si="96">CONCATENATE(D3074,F3074)</f>
        <v>18148</v>
      </c>
      <c r="L3074" s="11" t="str">
        <f t="shared" si="95"/>
        <v>Otívar, Granada, Andalucía</v>
      </c>
    </row>
    <row r="3075" spans="1:12" ht="12.75" customHeight="1" x14ac:dyDescent="0.2">
      <c r="A3075" t="s">
        <v>6697</v>
      </c>
      <c r="B3075" t="s">
        <v>717</v>
      </c>
      <c r="C3075" t="s">
        <v>52</v>
      </c>
      <c r="D3075" s="10" t="s">
        <v>6455</v>
      </c>
      <c r="E3075" s="10" t="s">
        <v>6456</v>
      </c>
      <c r="F3075" s="10" t="s">
        <v>2048</v>
      </c>
      <c r="G3075" s="10" t="s">
        <v>61</v>
      </c>
      <c r="H3075" s="10" t="s">
        <v>6698</v>
      </c>
      <c r="I3075" t="str">
        <f t="shared" si="96"/>
        <v>18149</v>
      </c>
      <c r="L3075" s="11" t="str">
        <f t="shared" ref="L3075:L3138" si="97">CONCATENATE(H3075,", ",E3075,", ",C3075)</f>
        <v>Villa de Otura, Granada, Andalucía</v>
      </c>
    </row>
    <row r="3076" spans="1:12" ht="12.75" customHeight="1" x14ac:dyDescent="0.2">
      <c r="A3076" t="s">
        <v>6699</v>
      </c>
      <c r="B3076" t="s">
        <v>717</v>
      </c>
      <c r="C3076" t="s">
        <v>52</v>
      </c>
      <c r="D3076" s="10" t="s">
        <v>6455</v>
      </c>
      <c r="E3076" s="10" t="s">
        <v>6456</v>
      </c>
      <c r="F3076" s="10" t="s">
        <v>432</v>
      </c>
      <c r="G3076" s="10" t="s">
        <v>36</v>
      </c>
      <c r="H3076" s="10" t="s">
        <v>6700</v>
      </c>
      <c r="I3076" t="str">
        <f t="shared" si="96"/>
        <v>18150</v>
      </c>
      <c r="L3076" s="11" t="str">
        <f t="shared" si="97"/>
        <v>Padul, Granada, Andalucía</v>
      </c>
    </row>
    <row r="3077" spans="1:12" ht="12.75" customHeight="1" x14ac:dyDescent="0.2">
      <c r="A3077" t="s">
        <v>6701</v>
      </c>
      <c r="B3077" t="s">
        <v>717</v>
      </c>
      <c r="C3077" t="s">
        <v>52</v>
      </c>
      <c r="D3077" s="10" t="s">
        <v>6455</v>
      </c>
      <c r="E3077" s="10" t="s">
        <v>6456</v>
      </c>
      <c r="F3077" s="10" t="s">
        <v>232</v>
      </c>
      <c r="G3077" s="10" t="s">
        <v>61</v>
      </c>
      <c r="H3077" s="10" t="s">
        <v>6702</v>
      </c>
      <c r="I3077" t="str">
        <f t="shared" si="96"/>
        <v>18151</v>
      </c>
      <c r="L3077" s="11" t="str">
        <f t="shared" si="97"/>
        <v>Pampaneira, Granada, Andalucía</v>
      </c>
    </row>
    <row r="3078" spans="1:12" ht="12.75" customHeight="1" x14ac:dyDescent="0.2">
      <c r="A3078" t="s">
        <v>6703</v>
      </c>
      <c r="B3078" t="s">
        <v>717</v>
      </c>
      <c r="C3078" t="s">
        <v>52</v>
      </c>
      <c r="D3078" s="10" t="s">
        <v>6455</v>
      </c>
      <c r="E3078" s="10" t="s">
        <v>6456</v>
      </c>
      <c r="F3078" s="10" t="s">
        <v>235</v>
      </c>
      <c r="G3078" s="10" t="s">
        <v>128</v>
      </c>
      <c r="H3078" s="10" t="s">
        <v>6704</v>
      </c>
      <c r="I3078" t="str">
        <f t="shared" si="96"/>
        <v>18152</v>
      </c>
      <c r="L3078" s="11" t="str">
        <f t="shared" si="97"/>
        <v>Pedro Martínez, Granada, Andalucía</v>
      </c>
    </row>
    <row r="3079" spans="1:12" ht="12.75" customHeight="1" x14ac:dyDescent="0.2">
      <c r="A3079" t="s">
        <v>6705</v>
      </c>
      <c r="B3079" t="s">
        <v>717</v>
      </c>
      <c r="C3079" t="s">
        <v>52</v>
      </c>
      <c r="D3079" s="10" t="s">
        <v>6455</v>
      </c>
      <c r="E3079" s="10" t="s">
        <v>6456</v>
      </c>
      <c r="F3079" s="10" t="s">
        <v>2055</v>
      </c>
      <c r="G3079" s="10" t="s">
        <v>78</v>
      </c>
      <c r="H3079" s="10" t="s">
        <v>6706</v>
      </c>
      <c r="I3079" t="str">
        <f t="shared" si="96"/>
        <v>18153</v>
      </c>
      <c r="L3079" s="11" t="str">
        <f t="shared" si="97"/>
        <v>Peligros, Granada, Andalucía</v>
      </c>
    </row>
    <row r="3080" spans="1:12" ht="12.75" customHeight="1" x14ac:dyDescent="0.2">
      <c r="A3080" t="s">
        <v>6707</v>
      </c>
      <c r="B3080" t="s">
        <v>717</v>
      </c>
      <c r="C3080" t="s">
        <v>52</v>
      </c>
      <c r="D3080" s="10" t="s">
        <v>6455</v>
      </c>
      <c r="E3080" s="10" t="s">
        <v>6456</v>
      </c>
      <c r="F3080" s="10" t="s">
        <v>435</v>
      </c>
      <c r="G3080" s="10" t="s">
        <v>97</v>
      </c>
      <c r="H3080" s="10" t="s">
        <v>6708</v>
      </c>
      <c r="I3080" t="str">
        <f t="shared" si="96"/>
        <v>18154</v>
      </c>
      <c r="L3080" s="11" t="str">
        <f t="shared" si="97"/>
        <v>Peza, La, Granada, Andalucía</v>
      </c>
    </row>
    <row r="3081" spans="1:12" ht="12.75" customHeight="1" x14ac:dyDescent="0.2">
      <c r="A3081" t="s">
        <v>6709</v>
      </c>
      <c r="B3081" t="s">
        <v>717</v>
      </c>
      <c r="C3081" t="s">
        <v>52</v>
      </c>
      <c r="D3081" s="10" t="s">
        <v>6455</v>
      </c>
      <c r="E3081" s="10" t="s">
        <v>6456</v>
      </c>
      <c r="F3081" s="10" t="s">
        <v>2065</v>
      </c>
      <c r="G3081" s="10" t="s">
        <v>56</v>
      </c>
      <c r="H3081" s="10" t="s">
        <v>6710</v>
      </c>
      <c r="I3081" t="str">
        <f t="shared" si="96"/>
        <v>18157</v>
      </c>
      <c r="L3081" s="11" t="str">
        <f t="shared" si="97"/>
        <v>Pinos Genil, Granada, Andalucía</v>
      </c>
    </row>
    <row r="3082" spans="1:12" ht="12.75" customHeight="1" x14ac:dyDescent="0.2">
      <c r="A3082" t="s">
        <v>6711</v>
      </c>
      <c r="B3082" t="s">
        <v>717</v>
      </c>
      <c r="C3082" t="s">
        <v>52</v>
      </c>
      <c r="D3082" s="10" t="s">
        <v>6455</v>
      </c>
      <c r="E3082" s="10" t="s">
        <v>6456</v>
      </c>
      <c r="F3082" s="10" t="s">
        <v>238</v>
      </c>
      <c r="G3082" s="10" t="s">
        <v>28</v>
      </c>
      <c r="H3082" s="10" t="s">
        <v>6712</v>
      </c>
      <c r="I3082" t="str">
        <f t="shared" si="96"/>
        <v>18158</v>
      </c>
      <c r="L3082" s="11" t="str">
        <f t="shared" si="97"/>
        <v>Pinos Puente, Granada, Andalucía</v>
      </c>
    </row>
    <row r="3083" spans="1:12" ht="12.75" customHeight="1" x14ac:dyDescent="0.2">
      <c r="A3083" t="s">
        <v>6713</v>
      </c>
      <c r="B3083" t="s">
        <v>717</v>
      </c>
      <c r="C3083" t="s">
        <v>52</v>
      </c>
      <c r="D3083" s="10" t="s">
        <v>6455</v>
      </c>
      <c r="E3083" s="10" t="s">
        <v>6456</v>
      </c>
      <c r="F3083" s="10" t="s">
        <v>2070</v>
      </c>
      <c r="G3083" s="10" t="s">
        <v>92</v>
      </c>
      <c r="H3083" s="10" t="s">
        <v>6714</v>
      </c>
      <c r="I3083" t="str">
        <f t="shared" si="96"/>
        <v>18159</v>
      </c>
      <c r="L3083" s="11" t="str">
        <f t="shared" si="97"/>
        <v>Píñar, Granada, Andalucía</v>
      </c>
    </row>
    <row r="3084" spans="1:12" ht="12.75" customHeight="1" x14ac:dyDescent="0.2">
      <c r="A3084" t="s">
        <v>6715</v>
      </c>
      <c r="B3084" t="s">
        <v>717</v>
      </c>
      <c r="C3084" t="s">
        <v>52</v>
      </c>
      <c r="D3084" s="10" t="s">
        <v>6455</v>
      </c>
      <c r="E3084" s="10" t="s">
        <v>6456</v>
      </c>
      <c r="F3084" s="10" t="s">
        <v>438</v>
      </c>
      <c r="G3084" s="10" t="s">
        <v>56</v>
      </c>
      <c r="H3084" s="10" t="s">
        <v>6716</v>
      </c>
      <c r="I3084" t="str">
        <f t="shared" si="96"/>
        <v>18161</v>
      </c>
      <c r="L3084" s="11" t="str">
        <f t="shared" si="97"/>
        <v>Polícar, Granada, Andalucía</v>
      </c>
    </row>
    <row r="3085" spans="1:12" ht="12.75" customHeight="1" x14ac:dyDescent="0.2">
      <c r="A3085" t="s">
        <v>6717</v>
      </c>
      <c r="B3085" t="s">
        <v>717</v>
      </c>
      <c r="C3085" t="s">
        <v>52</v>
      </c>
      <c r="D3085" s="10" t="s">
        <v>6455</v>
      </c>
      <c r="E3085" s="10" t="s">
        <v>6456</v>
      </c>
      <c r="F3085" s="10" t="s">
        <v>2077</v>
      </c>
      <c r="G3085" s="10" t="s">
        <v>36</v>
      </c>
      <c r="H3085" s="10" t="s">
        <v>6718</v>
      </c>
      <c r="I3085" t="str">
        <f t="shared" si="96"/>
        <v>18162</v>
      </c>
      <c r="L3085" s="11" t="str">
        <f t="shared" si="97"/>
        <v>Polopos, Granada, Andalucía</v>
      </c>
    </row>
    <row r="3086" spans="1:12" ht="12.75" customHeight="1" x14ac:dyDescent="0.2">
      <c r="A3086" t="s">
        <v>6719</v>
      </c>
      <c r="B3086" t="s">
        <v>717</v>
      </c>
      <c r="C3086" t="s">
        <v>52</v>
      </c>
      <c r="D3086" s="10" t="s">
        <v>6455</v>
      </c>
      <c r="E3086" s="10" t="s">
        <v>6456</v>
      </c>
      <c r="F3086" s="10" t="s">
        <v>2080</v>
      </c>
      <c r="G3086" s="10" t="s">
        <v>41</v>
      </c>
      <c r="H3086" s="10" t="s">
        <v>6720</v>
      </c>
      <c r="I3086" t="str">
        <f t="shared" si="96"/>
        <v>18163</v>
      </c>
      <c r="L3086" s="11" t="str">
        <f t="shared" si="97"/>
        <v>Pórtugos, Granada, Andalucía</v>
      </c>
    </row>
    <row r="3087" spans="1:12" ht="12.75" customHeight="1" x14ac:dyDescent="0.2">
      <c r="A3087" t="s">
        <v>6721</v>
      </c>
      <c r="B3087" t="s">
        <v>717</v>
      </c>
      <c r="C3087" t="s">
        <v>52</v>
      </c>
      <c r="D3087" s="10" t="s">
        <v>6455</v>
      </c>
      <c r="E3087" s="10" t="s">
        <v>6456</v>
      </c>
      <c r="F3087" s="10" t="s">
        <v>241</v>
      </c>
      <c r="G3087" s="10" t="s">
        <v>28</v>
      </c>
      <c r="H3087" s="10" t="s">
        <v>6722</v>
      </c>
      <c r="I3087" t="str">
        <f t="shared" si="96"/>
        <v>18164</v>
      </c>
      <c r="L3087" s="11" t="str">
        <f t="shared" si="97"/>
        <v>Puebla de Don Fadrique, Granada, Andalucía</v>
      </c>
    </row>
    <row r="3088" spans="1:12" ht="12.75" customHeight="1" x14ac:dyDescent="0.2">
      <c r="A3088" t="s">
        <v>6723</v>
      </c>
      <c r="B3088" t="s">
        <v>717</v>
      </c>
      <c r="C3088" t="s">
        <v>52</v>
      </c>
      <c r="D3088" s="10" t="s">
        <v>6455</v>
      </c>
      <c r="E3088" s="10" t="s">
        <v>6456</v>
      </c>
      <c r="F3088" s="10" t="s">
        <v>243</v>
      </c>
      <c r="G3088" s="10" t="s">
        <v>92</v>
      </c>
      <c r="H3088" s="10" t="s">
        <v>6724</v>
      </c>
      <c r="I3088" t="str">
        <f t="shared" si="96"/>
        <v>18165</v>
      </c>
      <c r="L3088" s="11" t="str">
        <f t="shared" si="97"/>
        <v>Pulianas, Granada, Andalucía</v>
      </c>
    </row>
    <row r="3089" spans="1:12" ht="12.75" customHeight="1" x14ac:dyDescent="0.2">
      <c r="A3089" t="s">
        <v>6725</v>
      </c>
      <c r="B3089" t="s">
        <v>717</v>
      </c>
      <c r="C3089" t="s">
        <v>52</v>
      </c>
      <c r="D3089" s="10" t="s">
        <v>6455</v>
      </c>
      <c r="E3089" s="10" t="s">
        <v>6456</v>
      </c>
      <c r="F3089" s="10" t="s">
        <v>246</v>
      </c>
      <c r="G3089" s="10" t="s">
        <v>97</v>
      </c>
      <c r="H3089" s="10" t="s">
        <v>6726</v>
      </c>
      <c r="I3089" t="str">
        <f t="shared" si="96"/>
        <v>18167</v>
      </c>
      <c r="L3089" s="11" t="str">
        <f t="shared" si="97"/>
        <v>Purullena, Granada, Andalucía</v>
      </c>
    </row>
    <row r="3090" spans="1:12" ht="12.75" customHeight="1" x14ac:dyDescent="0.2">
      <c r="A3090" t="s">
        <v>6727</v>
      </c>
      <c r="B3090" t="s">
        <v>717</v>
      </c>
      <c r="C3090" t="s">
        <v>52</v>
      </c>
      <c r="D3090" s="10" t="s">
        <v>6455</v>
      </c>
      <c r="E3090" s="10" t="s">
        <v>6456</v>
      </c>
      <c r="F3090" s="10" t="s">
        <v>2092</v>
      </c>
      <c r="G3090" s="10" t="s">
        <v>50</v>
      </c>
      <c r="H3090" s="10" t="s">
        <v>6728</v>
      </c>
      <c r="I3090" t="str">
        <f t="shared" si="96"/>
        <v>18168</v>
      </c>
      <c r="L3090" s="11" t="str">
        <f t="shared" si="97"/>
        <v>Quéntar, Granada, Andalucía</v>
      </c>
    </row>
    <row r="3091" spans="1:12" ht="12.75" customHeight="1" x14ac:dyDescent="0.2">
      <c r="A3091" t="s">
        <v>6729</v>
      </c>
      <c r="B3091" t="s">
        <v>717</v>
      </c>
      <c r="C3091" t="s">
        <v>52</v>
      </c>
      <c r="D3091" s="10" t="s">
        <v>6455</v>
      </c>
      <c r="E3091" s="10" t="s">
        <v>6456</v>
      </c>
      <c r="F3091" s="10" t="s">
        <v>702</v>
      </c>
      <c r="G3091" s="10" t="s">
        <v>41</v>
      </c>
      <c r="H3091" s="10" t="s">
        <v>6730</v>
      </c>
      <c r="I3091" t="str">
        <f t="shared" si="96"/>
        <v>18170</v>
      </c>
      <c r="L3091" s="11" t="str">
        <f t="shared" si="97"/>
        <v>Rubite, Granada, Andalucía</v>
      </c>
    </row>
    <row r="3092" spans="1:12" ht="12.75" customHeight="1" x14ac:dyDescent="0.2">
      <c r="A3092" t="s">
        <v>6731</v>
      </c>
      <c r="B3092" t="s">
        <v>717</v>
      </c>
      <c r="C3092" t="s">
        <v>52</v>
      </c>
      <c r="D3092" s="10" t="s">
        <v>6455</v>
      </c>
      <c r="E3092" s="10" t="s">
        <v>6456</v>
      </c>
      <c r="F3092" s="10" t="s">
        <v>249</v>
      </c>
      <c r="G3092" s="10" t="s">
        <v>97</v>
      </c>
      <c r="H3092" s="10" t="s">
        <v>6732</v>
      </c>
      <c r="I3092" t="str">
        <f t="shared" si="96"/>
        <v>18171</v>
      </c>
      <c r="L3092" s="11" t="str">
        <f t="shared" si="97"/>
        <v>Salar, Granada, Andalucía</v>
      </c>
    </row>
    <row r="3093" spans="1:12" ht="12.75" customHeight="1" x14ac:dyDescent="0.2">
      <c r="A3093" t="s">
        <v>6733</v>
      </c>
      <c r="B3093" t="s">
        <v>717</v>
      </c>
      <c r="C3093" t="s">
        <v>52</v>
      </c>
      <c r="D3093" s="10" t="s">
        <v>6455</v>
      </c>
      <c r="E3093" s="10" t="s">
        <v>6456</v>
      </c>
      <c r="F3093" s="10" t="s">
        <v>608</v>
      </c>
      <c r="G3093" s="10" t="s">
        <v>92</v>
      </c>
      <c r="H3093" s="10" t="s">
        <v>6734</v>
      </c>
      <c r="I3093" t="str">
        <f t="shared" si="96"/>
        <v>18173</v>
      </c>
      <c r="L3093" s="11" t="str">
        <f t="shared" si="97"/>
        <v>Salobreña, Granada, Andalucía</v>
      </c>
    </row>
    <row r="3094" spans="1:12" ht="12.75" customHeight="1" x14ac:dyDescent="0.2">
      <c r="A3094" t="s">
        <v>6735</v>
      </c>
      <c r="B3094" t="s">
        <v>717</v>
      </c>
      <c r="C3094" t="s">
        <v>52</v>
      </c>
      <c r="D3094" s="10" t="s">
        <v>6455</v>
      </c>
      <c r="E3094" s="10" t="s">
        <v>6456</v>
      </c>
      <c r="F3094" s="10" t="s">
        <v>2105</v>
      </c>
      <c r="G3094" s="10" t="s">
        <v>50</v>
      </c>
      <c r="H3094" s="10" t="s">
        <v>6736</v>
      </c>
      <c r="I3094" t="str">
        <f t="shared" si="96"/>
        <v>18174</v>
      </c>
      <c r="L3094" s="11" t="str">
        <f t="shared" si="97"/>
        <v>Santa Cruz del Comercio, Granada, Andalucía</v>
      </c>
    </row>
    <row r="3095" spans="1:12" ht="12.75" customHeight="1" x14ac:dyDescent="0.2">
      <c r="A3095" t="s">
        <v>6737</v>
      </c>
      <c r="B3095" t="s">
        <v>717</v>
      </c>
      <c r="C3095" t="s">
        <v>52</v>
      </c>
      <c r="D3095" s="10" t="s">
        <v>6455</v>
      </c>
      <c r="E3095" s="10" t="s">
        <v>6456</v>
      </c>
      <c r="F3095" s="10" t="s">
        <v>2108</v>
      </c>
      <c r="G3095" s="10" t="s">
        <v>128</v>
      </c>
      <c r="H3095" s="10" t="s">
        <v>6738</v>
      </c>
      <c r="I3095" t="str">
        <f t="shared" si="96"/>
        <v>18175</v>
      </c>
      <c r="L3095" s="11" t="str">
        <f t="shared" si="97"/>
        <v>Santa Fe, Granada, Andalucía</v>
      </c>
    </row>
    <row r="3096" spans="1:12" ht="12.75" customHeight="1" x14ac:dyDescent="0.2">
      <c r="A3096" t="s">
        <v>6739</v>
      </c>
      <c r="B3096" t="s">
        <v>717</v>
      </c>
      <c r="C3096" t="s">
        <v>52</v>
      </c>
      <c r="D3096" s="10" t="s">
        <v>6455</v>
      </c>
      <c r="E3096" s="10" t="s">
        <v>6456</v>
      </c>
      <c r="F3096" s="10" t="s">
        <v>611</v>
      </c>
      <c r="G3096" s="10" t="s">
        <v>56</v>
      </c>
      <c r="H3096" s="10" t="s">
        <v>6740</v>
      </c>
      <c r="I3096" t="str">
        <f t="shared" si="96"/>
        <v>18176</v>
      </c>
      <c r="L3096" s="11" t="str">
        <f t="shared" si="97"/>
        <v>Soportújar, Granada, Andalucía</v>
      </c>
    </row>
    <row r="3097" spans="1:12" ht="12.75" customHeight="1" x14ac:dyDescent="0.2">
      <c r="A3097" t="s">
        <v>6741</v>
      </c>
      <c r="B3097" t="s">
        <v>717</v>
      </c>
      <c r="C3097" t="s">
        <v>52</v>
      </c>
      <c r="D3097" s="10" t="s">
        <v>6455</v>
      </c>
      <c r="E3097" s="10" t="s">
        <v>6456</v>
      </c>
      <c r="F3097" s="10" t="s">
        <v>255</v>
      </c>
      <c r="G3097" s="10" t="s">
        <v>28</v>
      </c>
      <c r="H3097" s="10" t="s">
        <v>6742</v>
      </c>
      <c r="I3097" t="str">
        <f t="shared" si="96"/>
        <v>18177</v>
      </c>
      <c r="L3097" s="11" t="str">
        <f t="shared" si="97"/>
        <v>Sorvilán, Granada, Andalucía</v>
      </c>
    </row>
    <row r="3098" spans="1:12" ht="12.75" customHeight="1" x14ac:dyDescent="0.2">
      <c r="A3098" t="s">
        <v>6743</v>
      </c>
      <c r="B3098" t="s">
        <v>717</v>
      </c>
      <c r="C3098" t="s">
        <v>52</v>
      </c>
      <c r="D3098" s="10" t="s">
        <v>6455</v>
      </c>
      <c r="E3098" s="10" t="s">
        <v>6456</v>
      </c>
      <c r="F3098" s="10" t="s">
        <v>445</v>
      </c>
      <c r="G3098" s="10" t="s">
        <v>61</v>
      </c>
      <c r="H3098" s="10" t="s">
        <v>6744</v>
      </c>
      <c r="I3098" t="str">
        <f t="shared" si="96"/>
        <v>18178</v>
      </c>
      <c r="L3098" s="11" t="str">
        <f t="shared" si="97"/>
        <v>Torre-Cardela, Granada, Andalucía</v>
      </c>
    </row>
    <row r="3099" spans="1:12" ht="12.75" customHeight="1" x14ac:dyDescent="0.2">
      <c r="A3099" t="s">
        <v>6745</v>
      </c>
      <c r="B3099" t="s">
        <v>717</v>
      </c>
      <c r="C3099" t="s">
        <v>52</v>
      </c>
      <c r="D3099" s="10" t="s">
        <v>6455</v>
      </c>
      <c r="E3099" s="10" t="s">
        <v>6456</v>
      </c>
      <c r="F3099" s="10" t="s">
        <v>899</v>
      </c>
      <c r="G3099" s="10" t="s">
        <v>36</v>
      </c>
      <c r="H3099" s="10" t="s">
        <v>6746</v>
      </c>
      <c r="I3099" t="str">
        <f t="shared" si="96"/>
        <v>18179</v>
      </c>
      <c r="L3099" s="11" t="str">
        <f t="shared" si="97"/>
        <v>Torvizcón, Granada, Andalucía</v>
      </c>
    </row>
    <row r="3100" spans="1:12" ht="12.75" customHeight="1" x14ac:dyDescent="0.2">
      <c r="A3100" t="s">
        <v>6747</v>
      </c>
      <c r="B3100" t="s">
        <v>717</v>
      </c>
      <c r="C3100" t="s">
        <v>52</v>
      </c>
      <c r="D3100" s="10" t="s">
        <v>6455</v>
      </c>
      <c r="E3100" s="10" t="s">
        <v>6456</v>
      </c>
      <c r="F3100" s="10" t="s">
        <v>2119</v>
      </c>
      <c r="G3100" s="10" t="s">
        <v>92</v>
      </c>
      <c r="H3100" s="10" t="s">
        <v>6748</v>
      </c>
      <c r="I3100" t="str">
        <f t="shared" si="96"/>
        <v>18180</v>
      </c>
      <c r="L3100" s="11" t="str">
        <f t="shared" si="97"/>
        <v>Trevélez, Granada, Andalucía</v>
      </c>
    </row>
    <row r="3101" spans="1:12" ht="12.75" customHeight="1" x14ac:dyDescent="0.2">
      <c r="A3101" t="s">
        <v>6749</v>
      </c>
      <c r="B3101" t="s">
        <v>717</v>
      </c>
      <c r="C3101" t="s">
        <v>52</v>
      </c>
      <c r="D3101" s="10" t="s">
        <v>6455</v>
      </c>
      <c r="E3101" s="10" t="s">
        <v>6456</v>
      </c>
      <c r="F3101" s="10" t="s">
        <v>2122</v>
      </c>
      <c r="G3101" s="10" t="s">
        <v>28</v>
      </c>
      <c r="H3101" s="10" t="s">
        <v>6750</v>
      </c>
      <c r="I3101" t="str">
        <f t="shared" si="96"/>
        <v>18181</v>
      </c>
      <c r="L3101" s="11" t="str">
        <f t="shared" si="97"/>
        <v>Turón, Granada, Andalucía</v>
      </c>
    </row>
    <row r="3102" spans="1:12" ht="12.75" customHeight="1" x14ac:dyDescent="0.2">
      <c r="A3102" t="s">
        <v>6751</v>
      </c>
      <c r="B3102" t="s">
        <v>717</v>
      </c>
      <c r="C3102" t="s">
        <v>52</v>
      </c>
      <c r="D3102" s="10" t="s">
        <v>6455</v>
      </c>
      <c r="E3102" s="10" t="s">
        <v>6456</v>
      </c>
      <c r="F3102" s="10" t="s">
        <v>448</v>
      </c>
      <c r="G3102" s="10" t="s">
        <v>41</v>
      </c>
      <c r="H3102" s="10" t="s">
        <v>6752</v>
      </c>
      <c r="I3102" t="str">
        <f t="shared" si="96"/>
        <v>18182</v>
      </c>
      <c r="L3102" s="11" t="str">
        <f t="shared" si="97"/>
        <v>Ugíjar, Granada, Andalucía</v>
      </c>
    </row>
    <row r="3103" spans="1:12" ht="12.75" customHeight="1" x14ac:dyDescent="0.2">
      <c r="A3103" t="s">
        <v>6753</v>
      </c>
      <c r="B3103" t="s">
        <v>717</v>
      </c>
      <c r="C3103" t="s">
        <v>52</v>
      </c>
      <c r="D3103" s="10" t="s">
        <v>6455</v>
      </c>
      <c r="E3103" s="10" t="s">
        <v>6456</v>
      </c>
      <c r="F3103" s="10" t="s">
        <v>451</v>
      </c>
      <c r="G3103" s="10" t="s">
        <v>128</v>
      </c>
      <c r="H3103" s="10" t="s">
        <v>6754</v>
      </c>
      <c r="I3103" t="str">
        <f t="shared" si="96"/>
        <v>18183</v>
      </c>
      <c r="L3103" s="11" t="str">
        <f t="shared" si="97"/>
        <v>Válor, Granada, Andalucía</v>
      </c>
    </row>
    <row r="3104" spans="1:12" ht="12.75" customHeight="1" x14ac:dyDescent="0.2">
      <c r="A3104" t="s">
        <v>6755</v>
      </c>
      <c r="B3104" t="s">
        <v>717</v>
      </c>
      <c r="C3104" t="s">
        <v>52</v>
      </c>
      <c r="D3104" s="10" t="s">
        <v>6455</v>
      </c>
      <c r="E3104" s="10" t="s">
        <v>6456</v>
      </c>
      <c r="F3104" s="10" t="s">
        <v>705</v>
      </c>
      <c r="G3104" s="10" t="s">
        <v>61</v>
      </c>
      <c r="H3104" s="10" t="s">
        <v>6756</v>
      </c>
      <c r="I3104" t="str">
        <f t="shared" si="96"/>
        <v>18184</v>
      </c>
      <c r="L3104" s="11" t="str">
        <f t="shared" si="97"/>
        <v>Vélez de Benaudalla, Granada, Andalucía</v>
      </c>
    </row>
    <row r="3105" spans="1:12" ht="12.75" customHeight="1" x14ac:dyDescent="0.2">
      <c r="A3105" t="s">
        <v>6757</v>
      </c>
      <c r="B3105" t="s">
        <v>717</v>
      </c>
      <c r="C3105" t="s">
        <v>52</v>
      </c>
      <c r="D3105" s="10" t="s">
        <v>6455</v>
      </c>
      <c r="E3105" s="10" t="s">
        <v>6456</v>
      </c>
      <c r="F3105" s="10" t="s">
        <v>872</v>
      </c>
      <c r="G3105" s="10" t="s">
        <v>36</v>
      </c>
      <c r="H3105" s="10" t="s">
        <v>6758</v>
      </c>
      <c r="I3105" t="str">
        <f t="shared" si="96"/>
        <v>18185</v>
      </c>
      <c r="L3105" s="11" t="str">
        <f t="shared" si="97"/>
        <v>Ventas de Huelma, Granada, Andalucía</v>
      </c>
    </row>
    <row r="3106" spans="1:12" ht="12.75" customHeight="1" x14ac:dyDescent="0.2">
      <c r="A3106" t="s">
        <v>6759</v>
      </c>
      <c r="B3106" t="s">
        <v>717</v>
      </c>
      <c r="C3106" t="s">
        <v>52</v>
      </c>
      <c r="D3106" s="10" t="s">
        <v>6455</v>
      </c>
      <c r="E3106" s="10" t="s">
        <v>6456</v>
      </c>
      <c r="F3106" s="10" t="s">
        <v>2136</v>
      </c>
      <c r="G3106" s="10" t="s">
        <v>50</v>
      </c>
      <c r="H3106" s="10" t="s">
        <v>6760</v>
      </c>
      <c r="I3106" t="str">
        <f t="shared" si="96"/>
        <v>18187</v>
      </c>
      <c r="L3106" s="11" t="str">
        <f t="shared" si="97"/>
        <v>Villanueva de las Torres, Granada, Andalucía</v>
      </c>
    </row>
    <row r="3107" spans="1:12" ht="12.75" customHeight="1" x14ac:dyDescent="0.2">
      <c r="A3107" t="s">
        <v>6761</v>
      </c>
      <c r="B3107" t="s">
        <v>717</v>
      </c>
      <c r="C3107" t="s">
        <v>52</v>
      </c>
      <c r="D3107" s="10" t="s">
        <v>6455</v>
      </c>
      <c r="E3107" s="10" t="s">
        <v>6456</v>
      </c>
      <c r="F3107" s="10" t="s">
        <v>2139</v>
      </c>
      <c r="G3107" s="10" t="s">
        <v>56</v>
      </c>
      <c r="H3107" s="10" t="s">
        <v>6762</v>
      </c>
      <c r="I3107" t="str">
        <f t="shared" si="96"/>
        <v>18188</v>
      </c>
      <c r="L3107" s="11" t="str">
        <f t="shared" si="97"/>
        <v>Villanueva Mesía, Granada, Andalucía</v>
      </c>
    </row>
    <row r="3108" spans="1:12" ht="12.75" customHeight="1" x14ac:dyDescent="0.2">
      <c r="A3108" t="s">
        <v>6763</v>
      </c>
      <c r="B3108" t="s">
        <v>717</v>
      </c>
      <c r="C3108" t="s">
        <v>52</v>
      </c>
      <c r="D3108" s="10" t="s">
        <v>6455</v>
      </c>
      <c r="E3108" s="10" t="s">
        <v>6456</v>
      </c>
      <c r="F3108" s="10" t="s">
        <v>510</v>
      </c>
      <c r="G3108" s="10" t="s">
        <v>78</v>
      </c>
      <c r="H3108" s="10" t="s">
        <v>6764</v>
      </c>
      <c r="I3108" t="str">
        <f t="shared" si="96"/>
        <v>18189</v>
      </c>
      <c r="L3108" s="11" t="str">
        <f t="shared" si="97"/>
        <v>Víznar, Granada, Andalucía</v>
      </c>
    </row>
    <row r="3109" spans="1:12" ht="12.75" customHeight="1" x14ac:dyDescent="0.2">
      <c r="A3109" t="s">
        <v>6765</v>
      </c>
      <c r="B3109" t="s">
        <v>717</v>
      </c>
      <c r="C3109" t="s">
        <v>52</v>
      </c>
      <c r="D3109" s="10" t="s">
        <v>6455</v>
      </c>
      <c r="E3109" s="10" t="s">
        <v>6456</v>
      </c>
      <c r="F3109" s="10" t="s">
        <v>783</v>
      </c>
      <c r="G3109" s="10" t="s">
        <v>92</v>
      </c>
      <c r="H3109" s="10" t="s">
        <v>6766</v>
      </c>
      <c r="I3109" t="str">
        <f t="shared" si="96"/>
        <v>18192</v>
      </c>
      <c r="L3109" s="11" t="str">
        <f t="shared" si="97"/>
        <v>Zafarraya, Granada, Andalucía</v>
      </c>
    </row>
    <row r="3110" spans="1:12" ht="12.75" customHeight="1" x14ac:dyDescent="0.2">
      <c r="A3110" t="s">
        <v>6767</v>
      </c>
      <c r="B3110" t="s">
        <v>717</v>
      </c>
      <c r="C3110" t="s">
        <v>52</v>
      </c>
      <c r="D3110" s="10" t="s">
        <v>6455</v>
      </c>
      <c r="E3110" s="10" t="s">
        <v>6456</v>
      </c>
      <c r="F3110" s="10" t="s">
        <v>258</v>
      </c>
      <c r="G3110" s="10" t="s">
        <v>36</v>
      </c>
      <c r="H3110" s="10" t="s">
        <v>6768</v>
      </c>
      <c r="I3110" t="str">
        <f t="shared" si="96"/>
        <v>18193</v>
      </c>
      <c r="L3110" s="11" t="str">
        <f t="shared" si="97"/>
        <v>Zubia, La, Granada, Andalucía</v>
      </c>
    </row>
    <row r="3111" spans="1:12" ht="12.75" customHeight="1" x14ac:dyDescent="0.2">
      <c r="A3111" t="s">
        <v>6769</v>
      </c>
      <c r="B3111" t="s">
        <v>717</v>
      </c>
      <c r="C3111" t="s">
        <v>52</v>
      </c>
      <c r="D3111" s="10" t="s">
        <v>6455</v>
      </c>
      <c r="E3111" s="10" t="s">
        <v>6456</v>
      </c>
      <c r="F3111" s="10" t="s">
        <v>454</v>
      </c>
      <c r="G3111" s="10" t="s">
        <v>56</v>
      </c>
      <c r="H3111" s="10" t="s">
        <v>6770</v>
      </c>
      <c r="I3111" t="str">
        <f t="shared" si="96"/>
        <v>18194</v>
      </c>
      <c r="L3111" s="11" t="str">
        <f t="shared" si="97"/>
        <v>Zújar, Granada, Andalucía</v>
      </c>
    </row>
    <row r="3112" spans="1:12" ht="12.75" customHeight="1" x14ac:dyDescent="0.2">
      <c r="A3112" t="s">
        <v>6771</v>
      </c>
      <c r="B3112" t="s">
        <v>717</v>
      </c>
      <c r="C3112" t="s">
        <v>52</v>
      </c>
      <c r="D3112" s="10" t="s">
        <v>6455</v>
      </c>
      <c r="E3112" s="10" t="s">
        <v>6456</v>
      </c>
      <c r="F3112" s="10" t="s">
        <v>544</v>
      </c>
      <c r="G3112" s="10" t="s">
        <v>36</v>
      </c>
      <c r="H3112" s="10" t="s">
        <v>6772</v>
      </c>
      <c r="I3112" t="str">
        <f t="shared" si="96"/>
        <v>18901</v>
      </c>
      <c r="L3112" s="11" t="str">
        <f t="shared" si="97"/>
        <v>Taha, La, Granada, Andalucía</v>
      </c>
    </row>
    <row r="3113" spans="1:12" ht="12.75" customHeight="1" x14ac:dyDescent="0.2">
      <c r="A3113" t="s">
        <v>6773</v>
      </c>
      <c r="B3113" t="s">
        <v>717</v>
      </c>
      <c r="C3113" t="s">
        <v>52</v>
      </c>
      <c r="D3113" s="10" t="s">
        <v>6455</v>
      </c>
      <c r="E3113" s="10" t="s">
        <v>6456</v>
      </c>
      <c r="F3113" s="10" t="s">
        <v>759</v>
      </c>
      <c r="G3113" s="10" t="s">
        <v>56</v>
      </c>
      <c r="H3113" s="10" t="s">
        <v>6774</v>
      </c>
      <c r="I3113" t="str">
        <f t="shared" si="96"/>
        <v>18902</v>
      </c>
      <c r="L3113" s="11" t="str">
        <f t="shared" si="97"/>
        <v>Valle, El, Granada, Andalucía</v>
      </c>
    </row>
    <row r="3114" spans="1:12" ht="12.75" customHeight="1" x14ac:dyDescent="0.2">
      <c r="A3114" t="s">
        <v>6775</v>
      </c>
      <c r="B3114" t="s">
        <v>717</v>
      </c>
      <c r="C3114" t="s">
        <v>52</v>
      </c>
      <c r="D3114" s="10" t="s">
        <v>6455</v>
      </c>
      <c r="E3114" s="10" t="s">
        <v>6456</v>
      </c>
      <c r="F3114" s="10" t="s">
        <v>1573</v>
      </c>
      <c r="G3114" s="10" t="s">
        <v>28</v>
      </c>
      <c r="H3114" s="10" t="s">
        <v>6776</v>
      </c>
      <c r="I3114" t="str">
        <f t="shared" si="96"/>
        <v>18903</v>
      </c>
      <c r="L3114" s="11" t="str">
        <f t="shared" si="97"/>
        <v>Nevada, Granada, Andalucía</v>
      </c>
    </row>
    <row r="3115" spans="1:12" ht="12.75" customHeight="1" x14ac:dyDescent="0.2">
      <c r="A3115" t="s">
        <v>6777</v>
      </c>
      <c r="B3115" t="s">
        <v>717</v>
      </c>
      <c r="C3115" t="s">
        <v>52</v>
      </c>
      <c r="D3115" s="10" t="s">
        <v>6455</v>
      </c>
      <c r="E3115" s="10" t="s">
        <v>6456</v>
      </c>
      <c r="F3115" s="10" t="s">
        <v>880</v>
      </c>
      <c r="G3115" s="10" t="s">
        <v>41</v>
      </c>
      <c r="H3115" s="10" t="s">
        <v>6778</v>
      </c>
      <c r="I3115" t="str">
        <f t="shared" si="96"/>
        <v>18904</v>
      </c>
      <c r="L3115" s="11" t="str">
        <f t="shared" si="97"/>
        <v>Alpujarra de la Sierra, Granada, Andalucía</v>
      </c>
    </row>
    <row r="3116" spans="1:12" ht="12.75" customHeight="1" x14ac:dyDescent="0.2">
      <c r="A3116" t="s">
        <v>6779</v>
      </c>
      <c r="B3116" t="s">
        <v>717</v>
      </c>
      <c r="C3116" t="s">
        <v>52</v>
      </c>
      <c r="D3116" s="10" t="s">
        <v>6455</v>
      </c>
      <c r="E3116" s="10" t="s">
        <v>6456</v>
      </c>
      <c r="F3116" s="10" t="s">
        <v>2335</v>
      </c>
      <c r="G3116" s="10" t="s">
        <v>50</v>
      </c>
      <c r="H3116" s="10" t="s">
        <v>6780</v>
      </c>
      <c r="I3116" t="str">
        <f t="shared" si="96"/>
        <v>18905</v>
      </c>
      <c r="L3116" s="11" t="str">
        <f t="shared" si="97"/>
        <v>Gabias, Las, Granada, Andalucía</v>
      </c>
    </row>
    <row r="3117" spans="1:12" ht="12.75" customHeight="1" x14ac:dyDescent="0.2">
      <c r="A3117" t="s">
        <v>6781</v>
      </c>
      <c r="B3117" t="s">
        <v>717</v>
      </c>
      <c r="C3117" t="s">
        <v>52</v>
      </c>
      <c r="D3117" s="10" t="s">
        <v>6455</v>
      </c>
      <c r="E3117" s="10" t="s">
        <v>6456</v>
      </c>
      <c r="F3117" s="10" t="s">
        <v>4251</v>
      </c>
      <c r="G3117" s="10" t="s">
        <v>128</v>
      </c>
      <c r="H3117" s="10" t="s">
        <v>6782</v>
      </c>
      <c r="I3117" t="str">
        <f t="shared" si="96"/>
        <v>18906</v>
      </c>
      <c r="L3117" s="11" t="str">
        <f t="shared" si="97"/>
        <v>Guájares, Los, Granada, Andalucía</v>
      </c>
    </row>
    <row r="3118" spans="1:12" ht="12.75" customHeight="1" x14ac:dyDescent="0.2">
      <c r="A3118" t="s">
        <v>6783</v>
      </c>
      <c r="B3118" t="s">
        <v>717</v>
      </c>
      <c r="C3118" t="s">
        <v>52</v>
      </c>
      <c r="D3118" s="10" t="s">
        <v>6455</v>
      </c>
      <c r="E3118" s="10" t="s">
        <v>6456</v>
      </c>
      <c r="F3118" s="10" t="s">
        <v>4254</v>
      </c>
      <c r="G3118" s="10" t="s">
        <v>78</v>
      </c>
      <c r="H3118" s="10" t="s">
        <v>6784</v>
      </c>
      <c r="I3118" t="str">
        <f t="shared" si="96"/>
        <v>18907</v>
      </c>
      <c r="L3118" s="11" t="str">
        <f t="shared" si="97"/>
        <v>Valle del Zalabí, Granada, Andalucía</v>
      </c>
    </row>
    <row r="3119" spans="1:12" ht="12.75" customHeight="1" x14ac:dyDescent="0.2">
      <c r="A3119" t="s">
        <v>6785</v>
      </c>
      <c r="B3119" t="s">
        <v>717</v>
      </c>
      <c r="C3119" t="s">
        <v>52</v>
      </c>
      <c r="D3119" s="10" t="s">
        <v>6455</v>
      </c>
      <c r="E3119" s="10" t="s">
        <v>6456</v>
      </c>
      <c r="F3119" s="10" t="s">
        <v>4257</v>
      </c>
      <c r="G3119" s="10" t="s">
        <v>92</v>
      </c>
      <c r="H3119" s="10" t="s">
        <v>6786</v>
      </c>
      <c r="I3119" t="str">
        <f t="shared" si="96"/>
        <v>18908</v>
      </c>
      <c r="L3119" s="11" t="str">
        <f t="shared" si="97"/>
        <v>Villamena, Granada, Andalucía</v>
      </c>
    </row>
    <row r="3120" spans="1:12" ht="12.75" customHeight="1" x14ac:dyDescent="0.2">
      <c r="A3120" t="s">
        <v>6787</v>
      </c>
      <c r="B3120" t="s">
        <v>717</v>
      </c>
      <c r="C3120" t="s">
        <v>52</v>
      </c>
      <c r="D3120" s="10" t="s">
        <v>6455</v>
      </c>
      <c r="E3120" s="10" t="s">
        <v>6456</v>
      </c>
      <c r="F3120" s="10" t="s">
        <v>6008</v>
      </c>
      <c r="G3120" s="10" t="s">
        <v>61</v>
      </c>
      <c r="H3120" s="10" t="s">
        <v>6788</v>
      </c>
      <c r="I3120" t="str">
        <f t="shared" si="96"/>
        <v>18909</v>
      </c>
      <c r="L3120" s="11" t="str">
        <f t="shared" si="97"/>
        <v>Morelábor, Granada, Andalucía</v>
      </c>
    </row>
    <row r="3121" spans="1:12" ht="12.75" customHeight="1" x14ac:dyDescent="0.2">
      <c r="A3121" t="s">
        <v>6789</v>
      </c>
      <c r="B3121" t="s">
        <v>717</v>
      </c>
      <c r="C3121" t="s">
        <v>52</v>
      </c>
      <c r="D3121" s="10" t="s">
        <v>6455</v>
      </c>
      <c r="E3121" s="10" t="s">
        <v>6456</v>
      </c>
      <c r="F3121" s="10" t="s">
        <v>6011</v>
      </c>
      <c r="G3121" s="10" t="s">
        <v>28</v>
      </c>
      <c r="H3121" s="10" t="s">
        <v>6790</v>
      </c>
      <c r="I3121" t="str">
        <f t="shared" si="96"/>
        <v>18910</v>
      </c>
      <c r="L3121" s="11" t="str">
        <f t="shared" si="97"/>
        <v>Pinar, El, Granada, Andalucía</v>
      </c>
    </row>
    <row r="3122" spans="1:12" ht="12.75" customHeight="1" x14ac:dyDescent="0.2">
      <c r="A3122" t="s">
        <v>6791</v>
      </c>
      <c r="B3122" t="s">
        <v>717</v>
      </c>
      <c r="C3122" t="s">
        <v>52</v>
      </c>
      <c r="D3122" s="10" t="s">
        <v>6455</v>
      </c>
      <c r="E3122" s="10" t="s">
        <v>6456</v>
      </c>
      <c r="F3122" s="10" t="s">
        <v>6792</v>
      </c>
      <c r="G3122" s="10" t="s">
        <v>78</v>
      </c>
      <c r="H3122" s="10" t="s">
        <v>6793</v>
      </c>
      <c r="I3122" t="str">
        <f t="shared" si="96"/>
        <v>18911</v>
      </c>
      <c r="L3122" s="11" t="str">
        <f t="shared" si="97"/>
        <v>Vegas del Genil, Granada, Andalucía</v>
      </c>
    </row>
    <row r="3123" spans="1:12" ht="12.75" customHeight="1" x14ac:dyDescent="0.2">
      <c r="A3123" t="s">
        <v>6794</v>
      </c>
      <c r="B3123" t="s">
        <v>717</v>
      </c>
      <c r="C3123" t="s">
        <v>52</v>
      </c>
      <c r="D3123" s="10" t="s">
        <v>6455</v>
      </c>
      <c r="E3123" s="10" t="s">
        <v>6456</v>
      </c>
      <c r="F3123" s="10" t="s">
        <v>6795</v>
      </c>
      <c r="G3123" s="10" t="s">
        <v>97</v>
      </c>
      <c r="H3123" s="10" t="s">
        <v>6796</v>
      </c>
      <c r="I3123" t="str">
        <f t="shared" si="96"/>
        <v>18912</v>
      </c>
      <c r="L3123" s="11" t="str">
        <f t="shared" si="97"/>
        <v>Cuevas del Campo, Granada, Andalucía</v>
      </c>
    </row>
    <row r="3124" spans="1:12" ht="12.75" customHeight="1" x14ac:dyDescent="0.2">
      <c r="A3124" t="s">
        <v>6797</v>
      </c>
      <c r="B3124" t="s">
        <v>717</v>
      </c>
      <c r="C3124" t="s">
        <v>52</v>
      </c>
      <c r="D3124" s="10" t="s">
        <v>6455</v>
      </c>
      <c r="E3124" s="10" t="s">
        <v>6456</v>
      </c>
      <c r="F3124" s="10" t="s">
        <v>6798</v>
      </c>
      <c r="G3124" s="10" t="s">
        <v>50</v>
      </c>
      <c r="H3124" s="10" t="s">
        <v>6799</v>
      </c>
      <c r="I3124" t="str">
        <f t="shared" si="96"/>
        <v>18913</v>
      </c>
      <c r="L3124" s="11" t="str">
        <f t="shared" si="97"/>
        <v>Zagra, Granada, Andalucía</v>
      </c>
    </row>
    <row r="3125" spans="1:12" ht="12.75" customHeight="1" x14ac:dyDescent="0.2">
      <c r="A3125" t="s">
        <v>6800</v>
      </c>
      <c r="B3125" t="s">
        <v>717</v>
      </c>
      <c r="C3125" t="s">
        <v>52</v>
      </c>
      <c r="D3125" s="10" t="s">
        <v>6455</v>
      </c>
      <c r="E3125" s="10" t="s">
        <v>6456</v>
      </c>
      <c r="F3125" s="10" t="s">
        <v>6801</v>
      </c>
      <c r="G3125" s="53">
        <v>1</v>
      </c>
      <c r="H3125" s="10" t="s">
        <v>6802</v>
      </c>
      <c r="I3125" t="str">
        <f t="shared" si="96"/>
        <v>18914</v>
      </c>
      <c r="L3125" s="11" t="str">
        <f t="shared" si="97"/>
        <v>Valderrubio, Granada, Andalucía</v>
      </c>
    </row>
    <row r="3126" spans="1:12" ht="12.75" customHeight="1" x14ac:dyDescent="0.2">
      <c r="A3126" t="s">
        <v>6803</v>
      </c>
      <c r="B3126" t="s">
        <v>717</v>
      </c>
      <c r="C3126" t="s">
        <v>52</v>
      </c>
      <c r="D3126" s="10" t="s">
        <v>6455</v>
      </c>
      <c r="E3126" s="10" t="s">
        <v>6456</v>
      </c>
      <c r="F3126" s="10" t="s">
        <v>6804</v>
      </c>
      <c r="G3126" s="53">
        <v>4</v>
      </c>
      <c r="H3126" s="10" t="s">
        <v>6805</v>
      </c>
      <c r="I3126" t="str">
        <f t="shared" si="96"/>
        <v>18915</v>
      </c>
      <c r="L3126" s="11" t="str">
        <f t="shared" si="97"/>
        <v>Domingo Pérez de Granada, Granada, Andalucía</v>
      </c>
    </row>
    <row r="3127" spans="1:12" ht="12.75" customHeight="1" x14ac:dyDescent="0.2">
      <c r="A3127" t="s">
        <v>6806</v>
      </c>
      <c r="B3127" t="s">
        <v>717</v>
      </c>
      <c r="C3127" t="s">
        <v>52</v>
      </c>
      <c r="D3127" s="10" t="s">
        <v>6455</v>
      </c>
      <c r="E3127" s="10" t="s">
        <v>6456</v>
      </c>
      <c r="F3127" s="10" t="s">
        <v>6807</v>
      </c>
      <c r="G3127" s="10" t="s">
        <v>36</v>
      </c>
      <c r="H3127" s="50" t="s">
        <v>6808</v>
      </c>
      <c r="I3127" t="str">
        <f t="shared" si="96"/>
        <v>18916</v>
      </c>
      <c r="L3127" s="11" t="str">
        <f t="shared" si="97"/>
        <v>Torrenueva Costa, Granada, Andalucía</v>
      </c>
    </row>
    <row r="3128" spans="1:12" ht="12.75" customHeight="1" x14ac:dyDescent="0.2">
      <c r="A3128" t="s">
        <v>6809</v>
      </c>
      <c r="B3128" t="s">
        <v>23</v>
      </c>
      <c r="C3128" t="s">
        <v>24</v>
      </c>
      <c r="D3128" s="10" t="s">
        <v>961</v>
      </c>
      <c r="E3128" s="10" t="s">
        <v>962</v>
      </c>
      <c r="F3128" s="10" t="s">
        <v>49</v>
      </c>
      <c r="G3128" s="10" t="s">
        <v>128</v>
      </c>
      <c r="H3128" s="10" t="s">
        <v>6810</v>
      </c>
      <c r="I3128" t="str">
        <f t="shared" si="96"/>
        <v>19001</v>
      </c>
      <c r="L3128" s="11" t="str">
        <f t="shared" si="97"/>
        <v>Abánades, Guadalajara, Castilla-La Mancha</v>
      </c>
    </row>
    <row r="3129" spans="1:12" ht="12.75" customHeight="1" x14ac:dyDescent="0.2">
      <c r="A3129" t="s">
        <v>6811</v>
      </c>
      <c r="B3129" t="s">
        <v>23</v>
      </c>
      <c r="C3129" t="s">
        <v>24</v>
      </c>
      <c r="D3129" s="10" t="s">
        <v>961</v>
      </c>
      <c r="E3129" s="10" t="s">
        <v>962</v>
      </c>
      <c r="F3129" s="10" t="s">
        <v>721</v>
      </c>
      <c r="G3129" s="10" t="s">
        <v>61</v>
      </c>
      <c r="H3129" s="10" t="s">
        <v>6812</v>
      </c>
      <c r="I3129" t="str">
        <f t="shared" si="96"/>
        <v>19002</v>
      </c>
      <c r="L3129" s="11" t="str">
        <f t="shared" si="97"/>
        <v>Ablanque, Guadalajara, Castilla-La Mancha</v>
      </c>
    </row>
    <row r="3130" spans="1:12" ht="12.75" customHeight="1" x14ac:dyDescent="0.2">
      <c r="A3130" t="s">
        <v>6813</v>
      </c>
      <c r="B3130" t="s">
        <v>23</v>
      </c>
      <c r="C3130" t="s">
        <v>24</v>
      </c>
      <c r="D3130" s="10" t="s">
        <v>961</v>
      </c>
      <c r="E3130" s="10" t="s">
        <v>962</v>
      </c>
      <c r="F3130" s="10" t="s">
        <v>516</v>
      </c>
      <c r="G3130" s="10" t="s">
        <v>97</v>
      </c>
      <c r="H3130" s="10" t="s">
        <v>6814</v>
      </c>
      <c r="I3130" t="str">
        <f t="shared" si="96"/>
        <v>19003</v>
      </c>
      <c r="L3130" s="11" t="str">
        <f t="shared" si="97"/>
        <v>Adobes, Guadalajara, Castilla-La Mancha</v>
      </c>
    </row>
    <row r="3131" spans="1:12" ht="12.75" customHeight="1" x14ac:dyDescent="0.2">
      <c r="A3131" t="s">
        <v>6815</v>
      </c>
      <c r="B3131" t="s">
        <v>23</v>
      </c>
      <c r="C3131" t="s">
        <v>24</v>
      </c>
      <c r="D3131" s="10" t="s">
        <v>961</v>
      </c>
      <c r="E3131" s="10" t="s">
        <v>962</v>
      </c>
      <c r="F3131" s="10" t="s">
        <v>55</v>
      </c>
      <c r="G3131" s="10" t="s">
        <v>78</v>
      </c>
      <c r="H3131" s="10" t="s">
        <v>6816</v>
      </c>
      <c r="I3131" t="str">
        <f t="shared" si="96"/>
        <v>19004</v>
      </c>
      <c r="L3131" s="11" t="str">
        <f t="shared" si="97"/>
        <v>Alaminos, Guadalajara, Castilla-La Mancha</v>
      </c>
    </row>
    <row r="3132" spans="1:12" ht="12.75" customHeight="1" x14ac:dyDescent="0.2">
      <c r="A3132" t="s">
        <v>6817</v>
      </c>
      <c r="B3132" t="s">
        <v>23</v>
      </c>
      <c r="C3132" t="s">
        <v>24</v>
      </c>
      <c r="D3132" s="10" t="s">
        <v>961</v>
      </c>
      <c r="E3132" s="10" t="s">
        <v>962</v>
      </c>
      <c r="F3132" s="10" t="s">
        <v>278</v>
      </c>
      <c r="G3132" s="10" t="s">
        <v>28</v>
      </c>
      <c r="H3132" s="10" t="s">
        <v>6818</v>
      </c>
      <c r="I3132" t="str">
        <f t="shared" si="96"/>
        <v>19005</v>
      </c>
      <c r="L3132" s="11" t="str">
        <f t="shared" si="97"/>
        <v>Alarilla, Guadalajara, Castilla-La Mancha</v>
      </c>
    </row>
    <row r="3133" spans="1:12" ht="12.75" customHeight="1" x14ac:dyDescent="0.2">
      <c r="A3133" t="s">
        <v>6819</v>
      </c>
      <c r="B3133" t="s">
        <v>23</v>
      </c>
      <c r="C3133" t="s">
        <v>24</v>
      </c>
      <c r="D3133" s="10" t="s">
        <v>961</v>
      </c>
      <c r="E3133" s="10" t="s">
        <v>962</v>
      </c>
      <c r="F3133" s="10" t="s">
        <v>550</v>
      </c>
      <c r="G3133" s="10" t="s">
        <v>41</v>
      </c>
      <c r="H3133" s="10" t="s">
        <v>6820</v>
      </c>
      <c r="I3133" t="str">
        <f t="shared" si="96"/>
        <v>19008</v>
      </c>
      <c r="L3133" s="11" t="str">
        <f t="shared" si="97"/>
        <v>Albendiego, Guadalajara, Castilla-La Mancha</v>
      </c>
    </row>
    <row r="3134" spans="1:12" ht="12.75" customHeight="1" x14ac:dyDescent="0.2">
      <c r="A3134" t="s">
        <v>6821</v>
      </c>
      <c r="B3134" t="s">
        <v>23</v>
      </c>
      <c r="C3134" t="s">
        <v>24</v>
      </c>
      <c r="D3134" s="10" t="s">
        <v>961</v>
      </c>
      <c r="E3134" s="10" t="s">
        <v>962</v>
      </c>
      <c r="F3134" s="10" t="s">
        <v>66</v>
      </c>
      <c r="G3134" s="10" t="s">
        <v>50</v>
      </c>
      <c r="H3134" s="10" t="s">
        <v>6822</v>
      </c>
      <c r="I3134" t="str">
        <f t="shared" si="96"/>
        <v>19009</v>
      </c>
      <c r="L3134" s="11" t="str">
        <f t="shared" si="97"/>
        <v>Alcocer, Guadalajara, Castilla-La Mancha</v>
      </c>
    </row>
    <row r="3135" spans="1:12" ht="12.75" customHeight="1" x14ac:dyDescent="0.2">
      <c r="A3135" t="s">
        <v>6823</v>
      </c>
      <c r="B3135" t="s">
        <v>23</v>
      </c>
      <c r="C3135" t="s">
        <v>24</v>
      </c>
      <c r="D3135" s="10" t="s">
        <v>961</v>
      </c>
      <c r="E3135" s="10" t="s">
        <v>962</v>
      </c>
      <c r="F3135" s="10" t="s">
        <v>1013</v>
      </c>
      <c r="G3135" s="10" t="s">
        <v>97</v>
      </c>
      <c r="H3135" s="10" t="s">
        <v>6824</v>
      </c>
      <c r="I3135" t="str">
        <f t="shared" si="96"/>
        <v>19010</v>
      </c>
      <c r="L3135" s="11" t="str">
        <f t="shared" si="97"/>
        <v>Alcolea de las Peñas, Guadalajara, Castilla-La Mancha</v>
      </c>
    </row>
    <row r="3136" spans="1:12" ht="12.75" customHeight="1" x14ac:dyDescent="0.2">
      <c r="A3136" t="s">
        <v>6825</v>
      </c>
      <c r="B3136" t="s">
        <v>23</v>
      </c>
      <c r="C3136" t="s">
        <v>24</v>
      </c>
      <c r="D3136" s="10" t="s">
        <v>961</v>
      </c>
      <c r="E3136" s="10" t="s">
        <v>962</v>
      </c>
      <c r="F3136" s="10" t="s">
        <v>70</v>
      </c>
      <c r="G3136" s="10" t="s">
        <v>36</v>
      </c>
      <c r="H3136" s="10" t="s">
        <v>6826</v>
      </c>
      <c r="I3136" t="str">
        <f t="shared" si="96"/>
        <v>19011</v>
      </c>
      <c r="L3136" s="11" t="str">
        <f t="shared" si="97"/>
        <v>Alcolea del Pinar, Guadalajara, Castilla-La Mancha</v>
      </c>
    </row>
    <row r="3137" spans="1:12" ht="12.75" customHeight="1" x14ac:dyDescent="0.2">
      <c r="A3137" t="s">
        <v>6827</v>
      </c>
      <c r="B3137" t="s">
        <v>23</v>
      </c>
      <c r="C3137" t="s">
        <v>24</v>
      </c>
      <c r="D3137" s="10" t="s">
        <v>961</v>
      </c>
      <c r="E3137" s="10" t="s">
        <v>962</v>
      </c>
      <c r="F3137" s="10" t="s">
        <v>283</v>
      </c>
      <c r="G3137" s="10" t="s">
        <v>28</v>
      </c>
      <c r="H3137" s="10" t="s">
        <v>6828</v>
      </c>
      <c r="I3137" t="str">
        <f t="shared" si="96"/>
        <v>19013</v>
      </c>
      <c r="L3137" s="11" t="str">
        <f t="shared" si="97"/>
        <v>Alcoroches, Guadalajara, Castilla-La Mancha</v>
      </c>
    </row>
    <row r="3138" spans="1:12" ht="12.75" customHeight="1" x14ac:dyDescent="0.2">
      <c r="A3138" t="s">
        <v>6829</v>
      </c>
      <c r="B3138" t="s">
        <v>23</v>
      </c>
      <c r="C3138" t="s">
        <v>24</v>
      </c>
      <c r="D3138" s="10" t="s">
        <v>961</v>
      </c>
      <c r="E3138" s="10" t="s">
        <v>962</v>
      </c>
      <c r="F3138" s="10" t="s">
        <v>637</v>
      </c>
      <c r="G3138" s="10" t="s">
        <v>50</v>
      </c>
      <c r="H3138" s="10" t="s">
        <v>6830</v>
      </c>
      <c r="I3138" t="str">
        <f t="shared" ref="I3138:I3201" si="98">CONCATENATE(D3138,F3138)</f>
        <v>19015</v>
      </c>
      <c r="L3138" s="11" t="str">
        <f t="shared" si="97"/>
        <v>Aldeanueva de Guadalajara, Guadalajara, Castilla-La Mancha</v>
      </c>
    </row>
    <row r="3139" spans="1:12" ht="12.75" customHeight="1" x14ac:dyDescent="0.2">
      <c r="A3139" t="s">
        <v>6831</v>
      </c>
      <c r="B3139" t="s">
        <v>23</v>
      </c>
      <c r="C3139" t="s">
        <v>24</v>
      </c>
      <c r="D3139" s="10" t="s">
        <v>961</v>
      </c>
      <c r="E3139" s="10" t="s">
        <v>962</v>
      </c>
      <c r="F3139" s="10" t="s">
        <v>73</v>
      </c>
      <c r="G3139" s="10" t="s">
        <v>128</v>
      </c>
      <c r="H3139" s="10" t="s">
        <v>6832</v>
      </c>
      <c r="I3139" t="str">
        <f t="shared" si="98"/>
        <v>19016</v>
      </c>
      <c r="L3139" s="11" t="str">
        <f t="shared" ref="L3139:L3202" si="99">CONCATENATE(H3139,", ",E3139,", ",C3139)</f>
        <v>Algar de Mesa, Guadalajara, Castilla-La Mancha</v>
      </c>
    </row>
    <row r="3140" spans="1:12" ht="12.75" customHeight="1" x14ac:dyDescent="0.2">
      <c r="A3140" t="s">
        <v>6833</v>
      </c>
      <c r="B3140" t="s">
        <v>23</v>
      </c>
      <c r="C3140" t="s">
        <v>24</v>
      </c>
      <c r="D3140" s="10" t="s">
        <v>961</v>
      </c>
      <c r="E3140" s="10" t="s">
        <v>962</v>
      </c>
      <c r="F3140" s="10" t="s">
        <v>362</v>
      </c>
      <c r="G3140" s="10" t="s">
        <v>78</v>
      </c>
      <c r="H3140" s="10" t="s">
        <v>6834</v>
      </c>
      <c r="I3140" t="str">
        <f t="shared" si="98"/>
        <v>19017</v>
      </c>
      <c r="L3140" s="11" t="str">
        <f t="shared" si="99"/>
        <v>Algora, Guadalajara, Castilla-La Mancha</v>
      </c>
    </row>
    <row r="3141" spans="1:12" ht="12.75" customHeight="1" x14ac:dyDescent="0.2">
      <c r="A3141" t="s">
        <v>6835</v>
      </c>
      <c r="B3141" t="s">
        <v>23</v>
      </c>
      <c r="C3141" t="s">
        <v>24</v>
      </c>
      <c r="D3141" s="10" t="s">
        <v>961</v>
      </c>
      <c r="E3141" s="10" t="s">
        <v>962</v>
      </c>
      <c r="F3141" s="10" t="s">
        <v>640</v>
      </c>
      <c r="G3141" s="10" t="s">
        <v>92</v>
      </c>
      <c r="H3141" s="10" t="s">
        <v>6836</v>
      </c>
      <c r="I3141" t="str">
        <f t="shared" si="98"/>
        <v>19018</v>
      </c>
      <c r="L3141" s="11" t="str">
        <f t="shared" si="99"/>
        <v>Alhóndiga, Guadalajara, Castilla-La Mancha</v>
      </c>
    </row>
    <row r="3142" spans="1:12" ht="12.75" customHeight="1" x14ac:dyDescent="0.2">
      <c r="A3142" t="s">
        <v>6837</v>
      </c>
      <c r="B3142" t="s">
        <v>23</v>
      </c>
      <c r="C3142" t="s">
        <v>24</v>
      </c>
      <c r="D3142" s="10" t="s">
        <v>961</v>
      </c>
      <c r="E3142" s="10" t="s">
        <v>962</v>
      </c>
      <c r="F3142" s="10" t="s">
        <v>288</v>
      </c>
      <c r="G3142" s="10" t="s">
        <v>61</v>
      </c>
      <c r="H3142" s="10" t="s">
        <v>6838</v>
      </c>
      <c r="I3142" t="str">
        <f t="shared" si="98"/>
        <v>19019</v>
      </c>
      <c r="L3142" s="11" t="str">
        <f t="shared" si="99"/>
        <v>Alique, Guadalajara, Castilla-La Mancha</v>
      </c>
    </row>
    <row r="3143" spans="1:12" ht="12.75" customHeight="1" x14ac:dyDescent="0.2">
      <c r="A3143" t="s">
        <v>6839</v>
      </c>
      <c r="B3143" t="s">
        <v>23</v>
      </c>
      <c r="C3143" t="s">
        <v>24</v>
      </c>
      <c r="D3143" s="10" t="s">
        <v>961</v>
      </c>
      <c r="E3143" s="10" t="s">
        <v>962</v>
      </c>
      <c r="F3143" s="10" t="s">
        <v>77</v>
      </c>
      <c r="G3143" s="10" t="s">
        <v>28</v>
      </c>
      <c r="H3143" s="10" t="s">
        <v>6840</v>
      </c>
      <c r="I3143" t="str">
        <f t="shared" si="98"/>
        <v>19020</v>
      </c>
      <c r="L3143" s="11" t="str">
        <f t="shared" si="99"/>
        <v>Almadrones, Guadalajara, Castilla-La Mancha</v>
      </c>
    </row>
    <row r="3144" spans="1:12" ht="12.75" customHeight="1" x14ac:dyDescent="0.2">
      <c r="A3144" t="s">
        <v>6841</v>
      </c>
      <c r="B3144" t="s">
        <v>23</v>
      </c>
      <c r="C3144" t="s">
        <v>24</v>
      </c>
      <c r="D3144" s="10" t="s">
        <v>961</v>
      </c>
      <c r="E3144" s="10" t="s">
        <v>962</v>
      </c>
      <c r="F3144" s="10" t="s">
        <v>87</v>
      </c>
      <c r="G3144" s="10" t="s">
        <v>50</v>
      </c>
      <c r="H3144" s="10" t="s">
        <v>6842</v>
      </c>
      <c r="I3144" t="str">
        <f t="shared" si="98"/>
        <v>19023</v>
      </c>
      <c r="L3144" s="11" t="str">
        <f t="shared" si="99"/>
        <v>Alocén, Guadalajara, Castilla-La Mancha</v>
      </c>
    </row>
    <row r="3145" spans="1:12" ht="12.75" customHeight="1" x14ac:dyDescent="0.2">
      <c r="A3145" t="s">
        <v>6843</v>
      </c>
      <c r="B3145" t="s">
        <v>23</v>
      </c>
      <c r="C3145" t="s">
        <v>24</v>
      </c>
      <c r="D3145" s="10" t="s">
        <v>961</v>
      </c>
      <c r="E3145" s="10" t="s">
        <v>962</v>
      </c>
      <c r="F3145" s="10" t="s">
        <v>367</v>
      </c>
      <c r="G3145" s="10" t="s">
        <v>92</v>
      </c>
      <c r="H3145" s="10" t="s">
        <v>6844</v>
      </c>
      <c r="I3145" t="str">
        <f t="shared" si="98"/>
        <v>19024</v>
      </c>
      <c r="L3145" s="11" t="str">
        <f t="shared" si="99"/>
        <v>Alovera, Guadalajara, Castilla-La Mancha</v>
      </c>
    </row>
    <row r="3146" spans="1:12" ht="12.75" customHeight="1" x14ac:dyDescent="0.2">
      <c r="A3146" t="s">
        <v>6845</v>
      </c>
      <c r="B3146" t="s">
        <v>23</v>
      </c>
      <c r="C3146" t="s">
        <v>24</v>
      </c>
      <c r="D3146" s="10" t="s">
        <v>961</v>
      </c>
      <c r="E3146" s="10" t="s">
        <v>962</v>
      </c>
      <c r="F3146" s="10" t="s">
        <v>96</v>
      </c>
      <c r="G3146" s="10" t="s">
        <v>41</v>
      </c>
      <c r="H3146" s="10" t="s">
        <v>6846</v>
      </c>
      <c r="I3146" t="str">
        <f t="shared" si="98"/>
        <v>19027</v>
      </c>
      <c r="L3146" s="11" t="str">
        <f t="shared" si="99"/>
        <v>Alustante, Guadalajara, Castilla-La Mancha</v>
      </c>
    </row>
    <row r="3147" spans="1:12" ht="12.75" customHeight="1" x14ac:dyDescent="0.2">
      <c r="A3147" t="s">
        <v>6847</v>
      </c>
      <c r="B3147" t="s">
        <v>23</v>
      </c>
      <c r="C3147" t="s">
        <v>24</v>
      </c>
      <c r="D3147" s="10" t="s">
        <v>961</v>
      </c>
      <c r="E3147" s="10" t="s">
        <v>962</v>
      </c>
      <c r="F3147" s="10" t="s">
        <v>562</v>
      </c>
      <c r="G3147" s="10" t="s">
        <v>41</v>
      </c>
      <c r="H3147" s="10" t="s">
        <v>6848</v>
      </c>
      <c r="I3147" t="str">
        <f t="shared" si="98"/>
        <v>19031</v>
      </c>
      <c r="L3147" s="11" t="str">
        <f t="shared" si="99"/>
        <v>Angón, Guadalajara, Castilla-La Mancha</v>
      </c>
    </row>
    <row r="3148" spans="1:12" ht="12.75" customHeight="1" x14ac:dyDescent="0.2">
      <c r="A3148" t="s">
        <v>6849</v>
      </c>
      <c r="B3148" t="s">
        <v>23</v>
      </c>
      <c r="C3148" t="s">
        <v>24</v>
      </c>
      <c r="D3148" s="10" t="s">
        <v>961</v>
      </c>
      <c r="E3148" s="10" t="s">
        <v>962</v>
      </c>
      <c r="F3148" s="10" t="s">
        <v>719</v>
      </c>
      <c r="G3148" s="10" t="s">
        <v>28</v>
      </c>
      <c r="H3148" s="10" t="s">
        <v>6850</v>
      </c>
      <c r="I3148" t="str">
        <f t="shared" si="98"/>
        <v>19032</v>
      </c>
      <c r="L3148" s="11" t="str">
        <f t="shared" si="99"/>
        <v>Anguita, Guadalajara, Castilla-La Mancha</v>
      </c>
    </row>
    <row r="3149" spans="1:12" ht="12.75" customHeight="1" x14ac:dyDescent="0.2">
      <c r="A3149" t="s">
        <v>6851</v>
      </c>
      <c r="B3149" t="s">
        <v>23</v>
      </c>
      <c r="C3149" t="s">
        <v>24</v>
      </c>
      <c r="D3149" s="10" t="s">
        <v>961</v>
      </c>
      <c r="E3149" s="10" t="s">
        <v>962</v>
      </c>
      <c r="F3149" s="10" t="s">
        <v>668</v>
      </c>
      <c r="G3149" s="10" t="s">
        <v>61</v>
      </c>
      <c r="H3149" s="10" t="s">
        <v>6852</v>
      </c>
      <c r="I3149" t="str">
        <f t="shared" si="98"/>
        <v>19033</v>
      </c>
      <c r="L3149" s="11" t="str">
        <f t="shared" si="99"/>
        <v>Anquela del Ducado, Guadalajara, Castilla-La Mancha</v>
      </c>
    </row>
    <row r="3150" spans="1:12" ht="12.75" customHeight="1" x14ac:dyDescent="0.2">
      <c r="A3150" t="s">
        <v>6853</v>
      </c>
      <c r="B3150" t="s">
        <v>23</v>
      </c>
      <c r="C3150" t="s">
        <v>24</v>
      </c>
      <c r="D3150" s="10" t="s">
        <v>961</v>
      </c>
      <c r="E3150" s="10" t="s">
        <v>962</v>
      </c>
      <c r="F3150" s="10" t="s">
        <v>104</v>
      </c>
      <c r="G3150" s="10" t="s">
        <v>128</v>
      </c>
      <c r="H3150" s="10" t="s">
        <v>6854</v>
      </c>
      <c r="I3150" t="str">
        <f t="shared" si="98"/>
        <v>19034</v>
      </c>
      <c r="L3150" s="11" t="str">
        <f t="shared" si="99"/>
        <v>Anquela del Pedregal, Guadalajara, Castilla-La Mancha</v>
      </c>
    </row>
    <row r="3151" spans="1:12" ht="12.75" customHeight="1" x14ac:dyDescent="0.2">
      <c r="A3151" t="s">
        <v>6855</v>
      </c>
      <c r="B3151" t="s">
        <v>23</v>
      </c>
      <c r="C3151" t="s">
        <v>24</v>
      </c>
      <c r="D3151" s="10" t="s">
        <v>961</v>
      </c>
      <c r="E3151" s="10" t="s">
        <v>962</v>
      </c>
      <c r="F3151" s="10" t="s">
        <v>108</v>
      </c>
      <c r="G3151" s="10" t="s">
        <v>78</v>
      </c>
      <c r="H3151" s="10" t="s">
        <v>6856</v>
      </c>
      <c r="I3151" t="str">
        <f t="shared" si="98"/>
        <v>19036</v>
      </c>
      <c r="L3151" s="11" t="str">
        <f t="shared" si="99"/>
        <v>Aranzueque, Guadalajara, Castilla-La Mancha</v>
      </c>
    </row>
    <row r="3152" spans="1:12" ht="12.75" customHeight="1" x14ac:dyDescent="0.2">
      <c r="A3152" t="s">
        <v>6857</v>
      </c>
      <c r="B3152" t="s">
        <v>23</v>
      </c>
      <c r="C3152" t="s">
        <v>24</v>
      </c>
      <c r="D3152" s="10" t="s">
        <v>961</v>
      </c>
      <c r="E3152" s="10" t="s">
        <v>962</v>
      </c>
      <c r="F3152" s="10" t="s">
        <v>112</v>
      </c>
      <c r="G3152" s="10" t="s">
        <v>92</v>
      </c>
      <c r="H3152" s="10" t="s">
        <v>6858</v>
      </c>
      <c r="I3152" t="str">
        <f t="shared" si="98"/>
        <v>19037</v>
      </c>
      <c r="L3152" s="11" t="str">
        <f t="shared" si="99"/>
        <v>Arbancón, Guadalajara, Castilla-La Mancha</v>
      </c>
    </row>
    <row r="3153" spans="1:12" ht="12.75" customHeight="1" x14ac:dyDescent="0.2">
      <c r="A3153" t="s">
        <v>6859</v>
      </c>
      <c r="B3153" t="s">
        <v>23</v>
      </c>
      <c r="C3153" t="s">
        <v>24</v>
      </c>
      <c r="D3153" s="10" t="s">
        <v>961</v>
      </c>
      <c r="E3153" s="10" t="s">
        <v>962</v>
      </c>
      <c r="F3153" s="10" t="s">
        <v>116</v>
      </c>
      <c r="G3153" s="10" t="s">
        <v>36</v>
      </c>
      <c r="H3153" s="10" t="s">
        <v>6860</v>
      </c>
      <c r="I3153" t="str">
        <f t="shared" si="98"/>
        <v>19038</v>
      </c>
      <c r="L3153" s="11" t="str">
        <f t="shared" si="99"/>
        <v>Arbeteta, Guadalajara, Castilla-La Mancha</v>
      </c>
    </row>
    <row r="3154" spans="1:12" ht="12.75" customHeight="1" x14ac:dyDescent="0.2">
      <c r="A3154" t="s">
        <v>6861</v>
      </c>
      <c r="B3154" t="s">
        <v>23</v>
      </c>
      <c r="C3154" t="s">
        <v>24</v>
      </c>
      <c r="D3154" s="10" t="s">
        <v>961</v>
      </c>
      <c r="E3154" s="10" t="s">
        <v>962</v>
      </c>
      <c r="F3154" s="10" t="s">
        <v>536</v>
      </c>
      <c r="G3154" s="10" t="s">
        <v>97</v>
      </c>
      <c r="H3154" s="10" t="s">
        <v>6862</v>
      </c>
      <c r="I3154" t="str">
        <f t="shared" si="98"/>
        <v>19039</v>
      </c>
      <c r="L3154" s="11" t="str">
        <f t="shared" si="99"/>
        <v>Argecilla, Guadalajara, Castilla-La Mancha</v>
      </c>
    </row>
    <row r="3155" spans="1:12" ht="12.75" customHeight="1" x14ac:dyDescent="0.2">
      <c r="A3155" t="s">
        <v>6863</v>
      </c>
      <c r="B3155" t="s">
        <v>23</v>
      </c>
      <c r="C3155" t="s">
        <v>24</v>
      </c>
      <c r="D3155" s="10" t="s">
        <v>961</v>
      </c>
      <c r="E3155" s="10" t="s">
        <v>962</v>
      </c>
      <c r="F3155" s="10" t="s">
        <v>120</v>
      </c>
      <c r="G3155" s="10" t="s">
        <v>61</v>
      </c>
      <c r="H3155" s="10" t="s">
        <v>6864</v>
      </c>
      <c r="I3155" t="str">
        <f t="shared" si="98"/>
        <v>19040</v>
      </c>
      <c r="L3155" s="11" t="str">
        <f t="shared" si="99"/>
        <v>Armallones, Guadalajara, Castilla-La Mancha</v>
      </c>
    </row>
    <row r="3156" spans="1:12" ht="12.75" customHeight="1" x14ac:dyDescent="0.2">
      <c r="A3156" t="s">
        <v>6865</v>
      </c>
      <c r="B3156" t="s">
        <v>23</v>
      </c>
      <c r="C3156" t="s">
        <v>24</v>
      </c>
      <c r="D3156" s="10" t="s">
        <v>961</v>
      </c>
      <c r="E3156" s="10" t="s">
        <v>962</v>
      </c>
      <c r="F3156" s="10" t="s">
        <v>123</v>
      </c>
      <c r="G3156" s="10" t="s">
        <v>92</v>
      </c>
      <c r="H3156" s="10" t="s">
        <v>6866</v>
      </c>
      <c r="I3156" t="str">
        <f t="shared" si="98"/>
        <v>19041</v>
      </c>
      <c r="L3156" s="11" t="str">
        <f t="shared" si="99"/>
        <v>Armuña de Tajuña, Guadalajara, Castilla-La Mancha</v>
      </c>
    </row>
    <row r="3157" spans="1:12" ht="12.75" customHeight="1" x14ac:dyDescent="0.2">
      <c r="A3157" t="s">
        <v>6867</v>
      </c>
      <c r="B3157" t="s">
        <v>23</v>
      </c>
      <c r="C3157" t="s">
        <v>24</v>
      </c>
      <c r="D3157" s="10" t="s">
        <v>961</v>
      </c>
      <c r="E3157" s="10" t="s">
        <v>962</v>
      </c>
      <c r="F3157" s="10" t="s">
        <v>300</v>
      </c>
      <c r="G3157" s="10" t="s">
        <v>50</v>
      </c>
      <c r="H3157" s="10" t="s">
        <v>6868</v>
      </c>
      <c r="I3157" t="str">
        <f t="shared" si="98"/>
        <v>19042</v>
      </c>
      <c r="L3157" s="11" t="str">
        <f t="shared" si="99"/>
        <v>Arroyo de las Fraguas, Guadalajara, Castilla-La Mancha</v>
      </c>
    </row>
    <row r="3158" spans="1:12" ht="12.75" customHeight="1" x14ac:dyDescent="0.2">
      <c r="A3158" t="s">
        <v>6869</v>
      </c>
      <c r="B3158" t="s">
        <v>23</v>
      </c>
      <c r="C3158" t="s">
        <v>24</v>
      </c>
      <c r="D3158" s="10" t="s">
        <v>961</v>
      </c>
      <c r="E3158" s="10" t="s">
        <v>962</v>
      </c>
      <c r="F3158" s="10" t="s">
        <v>127</v>
      </c>
      <c r="G3158" s="10" t="s">
        <v>56</v>
      </c>
      <c r="H3158" s="10" t="s">
        <v>6870</v>
      </c>
      <c r="I3158" t="str">
        <f t="shared" si="98"/>
        <v>19043</v>
      </c>
      <c r="L3158" s="11" t="str">
        <f t="shared" si="99"/>
        <v>Atanzón, Guadalajara, Castilla-La Mancha</v>
      </c>
    </row>
    <row r="3159" spans="1:12" ht="12.75" customHeight="1" x14ac:dyDescent="0.2">
      <c r="A3159" t="s">
        <v>6871</v>
      </c>
      <c r="B3159" t="s">
        <v>23</v>
      </c>
      <c r="C3159" t="s">
        <v>24</v>
      </c>
      <c r="D3159" s="10" t="s">
        <v>961</v>
      </c>
      <c r="E3159" s="10" t="s">
        <v>962</v>
      </c>
      <c r="F3159" s="10" t="s">
        <v>303</v>
      </c>
      <c r="G3159" s="10" t="s">
        <v>36</v>
      </c>
      <c r="H3159" s="10" t="s">
        <v>6872</v>
      </c>
      <c r="I3159" t="str">
        <f t="shared" si="98"/>
        <v>19044</v>
      </c>
      <c r="L3159" s="11" t="str">
        <f t="shared" si="99"/>
        <v>Atienza, Guadalajara, Castilla-La Mancha</v>
      </c>
    </row>
    <row r="3160" spans="1:12" ht="12.75" customHeight="1" x14ac:dyDescent="0.2">
      <c r="A3160" t="s">
        <v>6873</v>
      </c>
      <c r="B3160" t="s">
        <v>23</v>
      </c>
      <c r="C3160" t="s">
        <v>24</v>
      </c>
      <c r="D3160" s="10" t="s">
        <v>961</v>
      </c>
      <c r="E3160" s="10" t="s">
        <v>962</v>
      </c>
      <c r="F3160" s="10" t="s">
        <v>306</v>
      </c>
      <c r="G3160" s="10" t="s">
        <v>97</v>
      </c>
      <c r="H3160" s="10" t="s">
        <v>6874</v>
      </c>
      <c r="I3160" t="str">
        <f t="shared" si="98"/>
        <v>19045</v>
      </c>
      <c r="L3160" s="11" t="str">
        <f t="shared" si="99"/>
        <v>Auñón, Guadalajara, Castilla-La Mancha</v>
      </c>
    </row>
    <row r="3161" spans="1:12" ht="12.75" customHeight="1" x14ac:dyDescent="0.2">
      <c r="A3161" t="s">
        <v>6875</v>
      </c>
      <c r="B3161" t="s">
        <v>23</v>
      </c>
      <c r="C3161" t="s">
        <v>24</v>
      </c>
      <c r="D3161" s="10" t="s">
        <v>961</v>
      </c>
      <c r="E3161" s="10" t="s">
        <v>962</v>
      </c>
      <c r="F3161" s="10" t="s">
        <v>1066</v>
      </c>
      <c r="G3161" s="10" t="s">
        <v>41</v>
      </c>
      <c r="H3161" s="10" t="s">
        <v>6876</v>
      </c>
      <c r="I3161" t="str">
        <f t="shared" si="98"/>
        <v>19046</v>
      </c>
      <c r="L3161" s="11" t="str">
        <f t="shared" si="99"/>
        <v>Azuqueca de Henares, Guadalajara, Castilla-La Mancha</v>
      </c>
    </row>
    <row r="3162" spans="1:12" ht="12.75" customHeight="1" x14ac:dyDescent="0.2">
      <c r="A3162" t="s">
        <v>6877</v>
      </c>
      <c r="B3162" t="s">
        <v>23</v>
      </c>
      <c r="C3162" t="s">
        <v>24</v>
      </c>
      <c r="D3162" s="10" t="s">
        <v>961</v>
      </c>
      <c r="E3162" s="10" t="s">
        <v>962</v>
      </c>
      <c r="F3162" s="10" t="s">
        <v>754</v>
      </c>
      <c r="G3162" s="10" t="s">
        <v>128</v>
      </c>
      <c r="H3162" s="10" t="s">
        <v>6878</v>
      </c>
      <c r="I3162" t="str">
        <f t="shared" si="98"/>
        <v>19047</v>
      </c>
      <c r="L3162" s="11" t="str">
        <f t="shared" si="99"/>
        <v>Baides, Guadalajara, Castilla-La Mancha</v>
      </c>
    </row>
    <row r="3163" spans="1:12" ht="12.75" customHeight="1" x14ac:dyDescent="0.2">
      <c r="A3163" t="s">
        <v>6879</v>
      </c>
      <c r="B3163" t="s">
        <v>23</v>
      </c>
      <c r="C3163" t="s">
        <v>24</v>
      </c>
      <c r="D3163" s="10" t="s">
        <v>961</v>
      </c>
      <c r="E3163" s="10" t="s">
        <v>962</v>
      </c>
      <c r="F3163" s="10" t="s">
        <v>1191</v>
      </c>
      <c r="G3163" s="10" t="s">
        <v>78</v>
      </c>
      <c r="H3163" s="10" t="s">
        <v>6880</v>
      </c>
      <c r="I3163" t="str">
        <f t="shared" si="98"/>
        <v>19048</v>
      </c>
      <c r="L3163" s="11" t="str">
        <f t="shared" si="99"/>
        <v>Baños de Tajo, Guadalajara, Castilla-La Mancha</v>
      </c>
    </row>
    <row r="3164" spans="1:12" ht="12.75" customHeight="1" x14ac:dyDescent="0.2">
      <c r="A3164" t="s">
        <v>6881</v>
      </c>
      <c r="B3164" t="s">
        <v>23</v>
      </c>
      <c r="C3164" t="s">
        <v>24</v>
      </c>
      <c r="D3164" s="10" t="s">
        <v>961</v>
      </c>
      <c r="E3164" s="10" t="s">
        <v>962</v>
      </c>
      <c r="F3164" s="10" t="s">
        <v>132</v>
      </c>
      <c r="G3164" s="10" t="s">
        <v>28</v>
      </c>
      <c r="H3164" s="10" t="s">
        <v>6882</v>
      </c>
      <c r="I3164" t="str">
        <f t="shared" si="98"/>
        <v>19049</v>
      </c>
      <c r="L3164" s="11" t="str">
        <f t="shared" si="99"/>
        <v>Bañuelos, Guadalajara, Castilla-La Mancha</v>
      </c>
    </row>
    <row r="3165" spans="1:12" ht="12.75" customHeight="1" x14ac:dyDescent="0.2">
      <c r="A3165" t="s">
        <v>6883</v>
      </c>
      <c r="B3165" t="s">
        <v>23</v>
      </c>
      <c r="C3165" t="s">
        <v>24</v>
      </c>
      <c r="D3165" s="10" t="s">
        <v>961</v>
      </c>
      <c r="E3165" s="10" t="s">
        <v>962</v>
      </c>
      <c r="F3165" s="10" t="s">
        <v>309</v>
      </c>
      <c r="G3165" s="10" t="s">
        <v>92</v>
      </c>
      <c r="H3165" s="10" t="s">
        <v>6884</v>
      </c>
      <c r="I3165" t="str">
        <f t="shared" si="98"/>
        <v>19050</v>
      </c>
      <c r="L3165" s="11" t="str">
        <f t="shared" si="99"/>
        <v>Barriopedro, Guadalajara, Castilla-La Mancha</v>
      </c>
    </row>
    <row r="3166" spans="1:12" ht="12.75" customHeight="1" x14ac:dyDescent="0.2">
      <c r="A3166" t="s">
        <v>6885</v>
      </c>
      <c r="B3166" t="s">
        <v>23</v>
      </c>
      <c r="C3166" t="s">
        <v>24</v>
      </c>
      <c r="D3166" s="10" t="s">
        <v>961</v>
      </c>
      <c r="E3166" s="10" t="s">
        <v>962</v>
      </c>
      <c r="F3166" s="10" t="s">
        <v>567</v>
      </c>
      <c r="G3166" s="10" t="s">
        <v>28</v>
      </c>
      <c r="H3166" s="10" t="s">
        <v>6886</v>
      </c>
      <c r="I3166" t="str">
        <f t="shared" si="98"/>
        <v>19051</v>
      </c>
      <c r="L3166" s="11" t="str">
        <f t="shared" si="99"/>
        <v>Berninches, Guadalajara, Castilla-La Mancha</v>
      </c>
    </row>
    <row r="3167" spans="1:12" ht="12.75" customHeight="1" x14ac:dyDescent="0.2">
      <c r="A3167" t="s">
        <v>6887</v>
      </c>
      <c r="B3167" t="s">
        <v>23</v>
      </c>
      <c r="C3167" t="s">
        <v>24</v>
      </c>
      <c r="D3167" s="10" t="s">
        <v>961</v>
      </c>
      <c r="E3167" s="10" t="s">
        <v>962</v>
      </c>
      <c r="F3167" s="10" t="s">
        <v>136</v>
      </c>
      <c r="G3167" s="10" t="s">
        <v>41</v>
      </c>
      <c r="H3167" s="10" t="s">
        <v>6888</v>
      </c>
      <c r="I3167" t="str">
        <f t="shared" si="98"/>
        <v>19052</v>
      </c>
      <c r="L3167" s="11" t="str">
        <f t="shared" si="99"/>
        <v>Bodera, La, Guadalajara, Castilla-La Mancha</v>
      </c>
    </row>
    <row r="3168" spans="1:12" ht="12.75" customHeight="1" x14ac:dyDescent="0.2">
      <c r="A3168" t="s">
        <v>6889</v>
      </c>
      <c r="B3168" t="s">
        <v>23</v>
      </c>
      <c r="C3168" t="s">
        <v>24</v>
      </c>
      <c r="D3168" s="10" t="s">
        <v>961</v>
      </c>
      <c r="E3168" s="10" t="s">
        <v>962</v>
      </c>
      <c r="F3168" s="10" t="s">
        <v>740</v>
      </c>
      <c r="G3168" s="10" t="s">
        <v>128</v>
      </c>
      <c r="H3168" s="10" t="s">
        <v>6890</v>
      </c>
      <c r="I3168" t="str">
        <f t="shared" si="98"/>
        <v>19053</v>
      </c>
      <c r="L3168" s="11" t="str">
        <f t="shared" si="99"/>
        <v>Brihuega, Guadalajara, Castilla-La Mancha</v>
      </c>
    </row>
    <row r="3169" spans="1:12" ht="12.75" customHeight="1" x14ac:dyDescent="0.2">
      <c r="A3169" t="s">
        <v>6891</v>
      </c>
      <c r="B3169" t="s">
        <v>23</v>
      </c>
      <c r="C3169" t="s">
        <v>24</v>
      </c>
      <c r="D3169" s="10" t="s">
        <v>961</v>
      </c>
      <c r="E3169" s="10" t="s">
        <v>962</v>
      </c>
      <c r="F3169" s="10" t="s">
        <v>314</v>
      </c>
      <c r="G3169" s="10" t="s">
        <v>61</v>
      </c>
      <c r="H3169" s="10" t="s">
        <v>6892</v>
      </c>
      <c r="I3169" t="str">
        <f t="shared" si="98"/>
        <v>19054</v>
      </c>
      <c r="L3169" s="11" t="str">
        <f t="shared" si="99"/>
        <v>Budia, Guadalajara, Castilla-La Mancha</v>
      </c>
    </row>
    <row r="3170" spans="1:12" ht="12.75" customHeight="1" x14ac:dyDescent="0.2">
      <c r="A3170" t="s">
        <v>6893</v>
      </c>
      <c r="B3170" t="s">
        <v>23</v>
      </c>
      <c r="C3170" t="s">
        <v>24</v>
      </c>
      <c r="D3170" s="10" t="s">
        <v>961</v>
      </c>
      <c r="E3170" s="10" t="s">
        <v>962</v>
      </c>
      <c r="F3170" s="10" t="s">
        <v>374</v>
      </c>
      <c r="G3170" s="10" t="s">
        <v>36</v>
      </c>
      <c r="H3170" s="10" t="s">
        <v>6894</v>
      </c>
      <c r="I3170" t="str">
        <f t="shared" si="98"/>
        <v>19055</v>
      </c>
      <c r="L3170" s="11" t="str">
        <f t="shared" si="99"/>
        <v>Bujalaro, Guadalajara, Castilla-La Mancha</v>
      </c>
    </row>
    <row r="3171" spans="1:12" ht="12.75" customHeight="1" x14ac:dyDescent="0.2">
      <c r="A3171" t="s">
        <v>6895</v>
      </c>
      <c r="B3171" t="s">
        <v>23</v>
      </c>
      <c r="C3171" t="s">
        <v>24</v>
      </c>
      <c r="D3171" s="10" t="s">
        <v>961</v>
      </c>
      <c r="E3171" s="10" t="s">
        <v>962</v>
      </c>
      <c r="F3171" s="10" t="s">
        <v>140</v>
      </c>
      <c r="G3171" s="10" t="s">
        <v>50</v>
      </c>
      <c r="H3171" s="10" t="s">
        <v>6896</v>
      </c>
      <c r="I3171" t="str">
        <f t="shared" si="98"/>
        <v>19057</v>
      </c>
      <c r="L3171" s="11" t="str">
        <f t="shared" si="99"/>
        <v>Bustares, Guadalajara, Castilla-La Mancha</v>
      </c>
    </row>
    <row r="3172" spans="1:12" ht="12.75" customHeight="1" x14ac:dyDescent="0.2">
      <c r="A3172" t="s">
        <v>6897</v>
      </c>
      <c r="B3172" t="s">
        <v>23</v>
      </c>
      <c r="C3172" t="s">
        <v>24</v>
      </c>
      <c r="D3172" s="10" t="s">
        <v>961</v>
      </c>
      <c r="E3172" s="10" t="s">
        <v>962</v>
      </c>
      <c r="F3172" s="10" t="s">
        <v>541</v>
      </c>
      <c r="G3172" s="10" t="s">
        <v>56</v>
      </c>
      <c r="H3172" s="10" t="s">
        <v>6898</v>
      </c>
      <c r="I3172" t="str">
        <f t="shared" si="98"/>
        <v>19058</v>
      </c>
      <c r="L3172" s="11" t="str">
        <f t="shared" si="99"/>
        <v>Cabanillas del Campo, Guadalajara, Castilla-La Mancha</v>
      </c>
    </row>
    <row r="3173" spans="1:12" ht="12.75" customHeight="1" x14ac:dyDescent="0.2">
      <c r="A3173" t="s">
        <v>6899</v>
      </c>
      <c r="B3173" t="s">
        <v>23</v>
      </c>
      <c r="C3173" t="s">
        <v>24</v>
      </c>
      <c r="D3173" s="10" t="s">
        <v>961</v>
      </c>
      <c r="E3173" s="10" t="s">
        <v>962</v>
      </c>
      <c r="F3173" s="10" t="s">
        <v>143</v>
      </c>
      <c r="G3173" s="10" t="s">
        <v>78</v>
      </c>
      <c r="H3173" s="10" t="s">
        <v>6900</v>
      </c>
      <c r="I3173" t="str">
        <f t="shared" si="98"/>
        <v>19059</v>
      </c>
      <c r="L3173" s="11" t="str">
        <f t="shared" si="99"/>
        <v>Campillo de Dueñas, Guadalajara, Castilla-La Mancha</v>
      </c>
    </row>
    <row r="3174" spans="1:12" ht="12.75" customHeight="1" x14ac:dyDescent="0.2">
      <c r="A3174" t="s">
        <v>6901</v>
      </c>
      <c r="B3174" t="s">
        <v>23</v>
      </c>
      <c r="C3174" t="s">
        <v>24</v>
      </c>
      <c r="D3174" s="10" t="s">
        <v>961</v>
      </c>
      <c r="E3174" s="10" t="s">
        <v>962</v>
      </c>
      <c r="F3174" s="10" t="s">
        <v>147</v>
      </c>
      <c r="G3174" s="10" t="s">
        <v>128</v>
      </c>
      <c r="H3174" s="10" t="s">
        <v>6902</v>
      </c>
      <c r="I3174" t="str">
        <f t="shared" si="98"/>
        <v>19060</v>
      </c>
      <c r="L3174" s="11" t="str">
        <f t="shared" si="99"/>
        <v>Campillo de Ranas, Guadalajara, Castilla-La Mancha</v>
      </c>
    </row>
    <row r="3175" spans="1:12" ht="12.75" customHeight="1" x14ac:dyDescent="0.2">
      <c r="A3175" t="s">
        <v>6903</v>
      </c>
      <c r="B3175" t="s">
        <v>23</v>
      </c>
      <c r="C3175" t="s">
        <v>24</v>
      </c>
      <c r="D3175" s="10" t="s">
        <v>961</v>
      </c>
      <c r="E3175" s="10" t="s">
        <v>962</v>
      </c>
      <c r="F3175" s="10" t="s">
        <v>152</v>
      </c>
      <c r="G3175" s="10" t="s">
        <v>50</v>
      </c>
      <c r="H3175" s="10" t="s">
        <v>6904</v>
      </c>
      <c r="I3175" t="str">
        <f t="shared" si="98"/>
        <v>19061</v>
      </c>
      <c r="L3175" s="11" t="str">
        <f t="shared" si="99"/>
        <v>Campisábalos, Guadalajara, Castilla-La Mancha</v>
      </c>
    </row>
    <row r="3176" spans="1:12" ht="12.75" customHeight="1" x14ac:dyDescent="0.2">
      <c r="A3176" t="s">
        <v>6905</v>
      </c>
      <c r="B3176" t="s">
        <v>23</v>
      </c>
      <c r="C3176" t="s">
        <v>24</v>
      </c>
      <c r="D3176" s="10" t="s">
        <v>961</v>
      </c>
      <c r="E3176" s="10" t="s">
        <v>962</v>
      </c>
      <c r="F3176" s="10" t="s">
        <v>317</v>
      </c>
      <c r="G3176" s="10" t="s">
        <v>56</v>
      </c>
      <c r="H3176" s="10" t="s">
        <v>6906</v>
      </c>
      <c r="I3176" t="str">
        <f t="shared" si="98"/>
        <v>19064</v>
      </c>
      <c r="L3176" s="11" t="str">
        <f t="shared" si="99"/>
        <v>Canredondo, Guadalajara, Castilla-La Mancha</v>
      </c>
    </row>
    <row r="3177" spans="1:12" ht="12.75" customHeight="1" x14ac:dyDescent="0.2">
      <c r="A3177" t="s">
        <v>6907</v>
      </c>
      <c r="B3177" t="s">
        <v>23</v>
      </c>
      <c r="C3177" t="s">
        <v>24</v>
      </c>
      <c r="D3177" s="10" t="s">
        <v>961</v>
      </c>
      <c r="E3177" s="10" t="s">
        <v>962</v>
      </c>
      <c r="F3177" s="10" t="s">
        <v>320</v>
      </c>
      <c r="G3177" s="10" t="s">
        <v>78</v>
      </c>
      <c r="H3177" s="10" t="s">
        <v>6908</v>
      </c>
      <c r="I3177" t="str">
        <f t="shared" si="98"/>
        <v>19065</v>
      </c>
      <c r="L3177" s="11" t="str">
        <f t="shared" si="99"/>
        <v>Cantalojas, Guadalajara, Castilla-La Mancha</v>
      </c>
    </row>
    <row r="3178" spans="1:12" ht="12.75" customHeight="1" x14ac:dyDescent="0.2">
      <c r="A3178" t="s">
        <v>6909</v>
      </c>
      <c r="B3178" t="s">
        <v>23</v>
      </c>
      <c r="C3178" t="s">
        <v>24</v>
      </c>
      <c r="D3178" s="10" t="s">
        <v>961</v>
      </c>
      <c r="E3178" s="10" t="s">
        <v>962</v>
      </c>
      <c r="F3178" s="10" t="s">
        <v>323</v>
      </c>
      <c r="G3178" s="10" t="s">
        <v>28</v>
      </c>
      <c r="H3178" s="10" t="s">
        <v>6910</v>
      </c>
      <c r="I3178" t="str">
        <f t="shared" si="98"/>
        <v>19066</v>
      </c>
      <c r="L3178" s="11" t="str">
        <f t="shared" si="99"/>
        <v>Cañizar, Guadalajara, Castilla-La Mancha</v>
      </c>
    </row>
    <row r="3179" spans="1:12" ht="12.75" customHeight="1" x14ac:dyDescent="0.2">
      <c r="A3179" t="s">
        <v>6911</v>
      </c>
      <c r="B3179" t="s">
        <v>23</v>
      </c>
      <c r="C3179" t="s">
        <v>24</v>
      </c>
      <c r="D3179" s="10" t="s">
        <v>961</v>
      </c>
      <c r="E3179" s="10" t="s">
        <v>962</v>
      </c>
      <c r="F3179" s="10" t="s">
        <v>343</v>
      </c>
      <c r="G3179" s="10" t="s">
        <v>61</v>
      </c>
      <c r="H3179" s="10" t="s">
        <v>6912</v>
      </c>
      <c r="I3179" t="str">
        <f t="shared" si="98"/>
        <v>19067</v>
      </c>
      <c r="L3179" s="11" t="str">
        <f t="shared" si="99"/>
        <v>Cardoso de la Sierra, El, Guadalajara, Castilla-La Mancha</v>
      </c>
    </row>
    <row r="3180" spans="1:12" ht="12.75" customHeight="1" x14ac:dyDescent="0.2">
      <c r="A3180" t="s">
        <v>6913</v>
      </c>
      <c r="B3180" t="s">
        <v>23</v>
      </c>
      <c r="C3180" t="s">
        <v>24</v>
      </c>
      <c r="D3180" s="10" t="s">
        <v>961</v>
      </c>
      <c r="E3180" s="10" t="s">
        <v>962</v>
      </c>
      <c r="F3180" s="10" t="s">
        <v>655</v>
      </c>
      <c r="G3180" s="10" t="s">
        <v>36</v>
      </c>
      <c r="H3180" s="10" t="s">
        <v>6914</v>
      </c>
      <c r="I3180" t="str">
        <f t="shared" si="98"/>
        <v>19070</v>
      </c>
      <c r="L3180" s="11" t="str">
        <f t="shared" si="99"/>
        <v>Casa de Uceda, Guadalajara, Castilla-La Mancha</v>
      </c>
    </row>
    <row r="3181" spans="1:12" ht="12.75" customHeight="1" x14ac:dyDescent="0.2">
      <c r="A3181" t="s">
        <v>6915</v>
      </c>
      <c r="B3181" t="s">
        <v>23</v>
      </c>
      <c r="C3181" t="s">
        <v>24</v>
      </c>
      <c r="D3181" s="10" t="s">
        <v>961</v>
      </c>
      <c r="E3181" s="10" t="s">
        <v>962</v>
      </c>
      <c r="F3181" s="10" t="s">
        <v>27</v>
      </c>
      <c r="G3181" s="10" t="s">
        <v>61</v>
      </c>
      <c r="H3181" s="10" t="s">
        <v>6916</v>
      </c>
      <c r="I3181" t="str">
        <f t="shared" si="98"/>
        <v>19071</v>
      </c>
      <c r="L3181" s="11" t="str">
        <f t="shared" si="99"/>
        <v>Casar, El, Guadalajara, Castilla-La Mancha</v>
      </c>
    </row>
    <row r="3182" spans="1:12" ht="12.75" customHeight="1" x14ac:dyDescent="0.2">
      <c r="A3182" t="s">
        <v>6917</v>
      </c>
      <c r="B3182" t="s">
        <v>23</v>
      </c>
      <c r="C3182" t="s">
        <v>24</v>
      </c>
      <c r="D3182" s="10" t="s">
        <v>961</v>
      </c>
      <c r="E3182" s="10" t="s">
        <v>962</v>
      </c>
      <c r="F3182" s="10" t="s">
        <v>847</v>
      </c>
      <c r="G3182" s="10" t="s">
        <v>78</v>
      </c>
      <c r="H3182" s="10" t="s">
        <v>6918</v>
      </c>
      <c r="I3182" t="str">
        <f t="shared" si="98"/>
        <v>19073</v>
      </c>
      <c r="L3182" s="11" t="str">
        <f t="shared" si="99"/>
        <v>Casas de San Galindo, Guadalajara, Castilla-La Mancha</v>
      </c>
    </row>
    <row r="3183" spans="1:12" ht="12.75" customHeight="1" x14ac:dyDescent="0.2">
      <c r="A3183" t="s">
        <v>6919</v>
      </c>
      <c r="B3183" t="s">
        <v>23</v>
      </c>
      <c r="C3183" t="s">
        <v>24</v>
      </c>
      <c r="D3183" s="10" t="s">
        <v>961</v>
      </c>
      <c r="E3183" s="10" t="s">
        <v>962</v>
      </c>
      <c r="F3183" s="10" t="s">
        <v>498</v>
      </c>
      <c r="G3183" s="10" t="s">
        <v>97</v>
      </c>
      <c r="H3183" s="10" t="s">
        <v>6920</v>
      </c>
      <c r="I3183" t="str">
        <f t="shared" si="98"/>
        <v>19074</v>
      </c>
      <c r="L3183" s="11" t="str">
        <f t="shared" si="99"/>
        <v>Caspueñas, Guadalajara, Castilla-La Mancha</v>
      </c>
    </row>
    <row r="3184" spans="1:12" ht="12.75" customHeight="1" x14ac:dyDescent="0.2">
      <c r="A3184" t="s">
        <v>6921</v>
      </c>
      <c r="B3184" t="s">
        <v>23</v>
      </c>
      <c r="C3184" t="s">
        <v>24</v>
      </c>
      <c r="D3184" s="10" t="s">
        <v>961</v>
      </c>
      <c r="E3184" s="10" t="s">
        <v>962</v>
      </c>
      <c r="F3184" s="10" t="s">
        <v>1247</v>
      </c>
      <c r="G3184" s="10" t="s">
        <v>41</v>
      </c>
      <c r="H3184" s="10" t="s">
        <v>6922</v>
      </c>
      <c r="I3184" t="str">
        <f t="shared" si="98"/>
        <v>19075</v>
      </c>
      <c r="L3184" s="11" t="str">
        <f t="shared" si="99"/>
        <v>Castejón de Henares, Guadalajara, Castilla-La Mancha</v>
      </c>
    </row>
    <row r="3185" spans="1:12" ht="12.75" customHeight="1" x14ac:dyDescent="0.2">
      <c r="A3185" t="s">
        <v>6923</v>
      </c>
      <c r="B3185" t="s">
        <v>23</v>
      </c>
      <c r="C3185" t="s">
        <v>24</v>
      </c>
      <c r="D3185" s="10" t="s">
        <v>961</v>
      </c>
      <c r="E3185" s="10" t="s">
        <v>962</v>
      </c>
      <c r="F3185" s="10" t="s">
        <v>165</v>
      </c>
      <c r="G3185" s="10" t="s">
        <v>50</v>
      </c>
      <c r="H3185" s="10" t="s">
        <v>6924</v>
      </c>
      <c r="I3185" t="str">
        <f t="shared" si="98"/>
        <v>19076</v>
      </c>
      <c r="L3185" s="11" t="str">
        <f t="shared" si="99"/>
        <v>Castellar de la Muela, Guadalajara, Castilla-La Mancha</v>
      </c>
    </row>
    <row r="3186" spans="1:12" ht="12.75" customHeight="1" x14ac:dyDescent="0.2">
      <c r="A3186" t="s">
        <v>6925</v>
      </c>
      <c r="B3186" t="s">
        <v>23</v>
      </c>
      <c r="C3186" t="s">
        <v>24</v>
      </c>
      <c r="D3186" s="10" t="s">
        <v>961</v>
      </c>
      <c r="E3186" s="10" t="s">
        <v>962</v>
      </c>
      <c r="F3186" s="10" t="s">
        <v>331</v>
      </c>
      <c r="G3186" s="10" t="s">
        <v>28</v>
      </c>
      <c r="H3186" s="10" t="s">
        <v>6926</v>
      </c>
      <c r="I3186" t="str">
        <f t="shared" si="98"/>
        <v>19078</v>
      </c>
      <c r="L3186" s="11" t="str">
        <f t="shared" si="99"/>
        <v>Castilforte, Guadalajara, Castilla-La Mancha</v>
      </c>
    </row>
    <row r="3187" spans="1:12" ht="12.75" customHeight="1" x14ac:dyDescent="0.2">
      <c r="A3187" t="s">
        <v>6927</v>
      </c>
      <c r="B3187" t="s">
        <v>23</v>
      </c>
      <c r="C3187" t="s">
        <v>24</v>
      </c>
      <c r="D3187" s="10" t="s">
        <v>961</v>
      </c>
      <c r="E3187" s="10" t="s">
        <v>962</v>
      </c>
      <c r="F3187" s="10" t="s">
        <v>169</v>
      </c>
      <c r="G3187" s="10" t="s">
        <v>92</v>
      </c>
      <c r="H3187" s="10" t="s">
        <v>6928</v>
      </c>
      <c r="I3187" t="str">
        <f t="shared" si="98"/>
        <v>19079</v>
      </c>
      <c r="L3187" s="11" t="str">
        <f t="shared" si="99"/>
        <v>Castilnuevo, Guadalajara, Castilla-La Mancha</v>
      </c>
    </row>
    <row r="3188" spans="1:12" ht="12.75" customHeight="1" x14ac:dyDescent="0.2">
      <c r="A3188" t="s">
        <v>6929</v>
      </c>
      <c r="B3188" t="s">
        <v>23</v>
      </c>
      <c r="C3188" t="s">
        <v>24</v>
      </c>
      <c r="D3188" s="10" t="s">
        <v>961</v>
      </c>
      <c r="E3188" s="10" t="s">
        <v>962</v>
      </c>
      <c r="F3188" s="10" t="s">
        <v>385</v>
      </c>
      <c r="G3188" s="10" t="s">
        <v>78</v>
      </c>
      <c r="H3188" s="10" t="s">
        <v>6930</v>
      </c>
      <c r="I3188" t="str">
        <f t="shared" si="98"/>
        <v>19080</v>
      </c>
      <c r="L3188" s="11" t="str">
        <f t="shared" si="99"/>
        <v>Cendejas de Enmedio, Guadalajara, Castilla-La Mancha</v>
      </c>
    </row>
    <row r="3189" spans="1:12" ht="12.75" customHeight="1" x14ac:dyDescent="0.2">
      <c r="A3189" t="s">
        <v>6931</v>
      </c>
      <c r="B3189" t="s">
        <v>23</v>
      </c>
      <c r="C3189" t="s">
        <v>24</v>
      </c>
      <c r="D3189" s="10" t="s">
        <v>961</v>
      </c>
      <c r="E3189" s="10" t="s">
        <v>962</v>
      </c>
      <c r="F3189" s="10" t="s">
        <v>660</v>
      </c>
      <c r="G3189" s="10" t="s">
        <v>56</v>
      </c>
      <c r="H3189" s="10" t="s">
        <v>6932</v>
      </c>
      <c r="I3189" t="str">
        <f t="shared" si="98"/>
        <v>19081</v>
      </c>
      <c r="L3189" s="11" t="str">
        <f t="shared" si="99"/>
        <v>Cendejas de la Torre, Guadalajara, Castilla-La Mancha</v>
      </c>
    </row>
    <row r="3190" spans="1:12" ht="12.75" customHeight="1" x14ac:dyDescent="0.2">
      <c r="A3190" t="s">
        <v>6933</v>
      </c>
      <c r="B3190" t="s">
        <v>23</v>
      </c>
      <c r="C3190" t="s">
        <v>24</v>
      </c>
      <c r="D3190" s="10" t="s">
        <v>961</v>
      </c>
      <c r="E3190" s="10" t="s">
        <v>962</v>
      </c>
      <c r="F3190" s="10" t="s">
        <v>1262</v>
      </c>
      <c r="G3190" s="10" t="s">
        <v>36</v>
      </c>
      <c r="H3190" s="10" t="s">
        <v>6934</v>
      </c>
      <c r="I3190" t="str">
        <f t="shared" si="98"/>
        <v>19082</v>
      </c>
      <c r="L3190" s="11" t="str">
        <f t="shared" si="99"/>
        <v>Centenera, Guadalajara, Castilla-La Mancha</v>
      </c>
    </row>
    <row r="3191" spans="1:12" ht="12.75" customHeight="1" x14ac:dyDescent="0.2">
      <c r="A3191" t="s">
        <v>6935</v>
      </c>
      <c r="B3191" t="s">
        <v>23</v>
      </c>
      <c r="C3191" t="s">
        <v>24</v>
      </c>
      <c r="D3191" s="10" t="s">
        <v>961</v>
      </c>
      <c r="E3191" s="10" t="s">
        <v>962</v>
      </c>
      <c r="F3191" s="10" t="s">
        <v>1271</v>
      </c>
      <c r="G3191" s="10" t="s">
        <v>61</v>
      </c>
      <c r="H3191" s="10" t="s">
        <v>6936</v>
      </c>
      <c r="I3191" t="str">
        <f t="shared" si="98"/>
        <v>19086</v>
      </c>
      <c r="L3191" s="11" t="str">
        <f t="shared" si="99"/>
        <v>Cifuentes, Guadalajara, Castilla-La Mancha</v>
      </c>
    </row>
    <row r="3192" spans="1:12" ht="12.75" customHeight="1" x14ac:dyDescent="0.2">
      <c r="A3192" t="s">
        <v>6937</v>
      </c>
      <c r="B3192" t="s">
        <v>23</v>
      </c>
      <c r="C3192" t="s">
        <v>24</v>
      </c>
      <c r="D3192" s="10" t="s">
        <v>961</v>
      </c>
      <c r="E3192" s="10" t="s">
        <v>962</v>
      </c>
      <c r="F3192" s="10" t="s">
        <v>578</v>
      </c>
      <c r="G3192" s="10" t="s">
        <v>97</v>
      </c>
      <c r="H3192" s="10" t="s">
        <v>6938</v>
      </c>
      <c r="I3192" t="str">
        <f t="shared" si="98"/>
        <v>19087</v>
      </c>
      <c r="L3192" s="11" t="str">
        <f t="shared" si="99"/>
        <v>Cincovillas, Guadalajara, Castilla-La Mancha</v>
      </c>
    </row>
    <row r="3193" spans="1:12" ht="12.75" customHeight="1" x14ac:dyDescent="0.2">
      <c r="A3193" t="s">
        <v>6939</v>
      </c>
      <c r="B3193" t="s">
        <v>23</v>
      </c>
      <c r="C3193" t="s">
        <v>24</v>
      </c>
      <c r="D3193" s="10" t="s">
        <v>961</v>
      </c>
      <c r="E3193" s="10" t="s">
        <v>962</v>
      </c>
      <c r="F3193" s="10" t="s">
        <v>1451</v>
      </c>
      <c r="G3193" s="10" t="s">
        <v>50</v>
      </c>
      <c r="H3193" s="10" t="s">
        <v>6940</v>
      </c>
      <c r="I3193" t="str">
        <f t="shared" si="98"/>
        <v>19088</v>
      </c>
      <c r="L3193" s="11" t="str">
        <f t="shared" si="99"/>
        <v>Ciruelas, Guadalajara, Castilla-La Mancha</v>
      </c>
    </row>
    <row r="3194" spans="1:12" ht="12.75" customHeight="1" x14ac:dyDescent="0.2">
      <c r="A3194" t="s">
        <v>6941</v>
      </c>
      <c r="B3194" t="s">
        <v>23</v>
      </c>
      <c r="C3194" t="s">
        <v>24</v>
      </c>
      <c r="D3194" s="10" t="s">
        <v>961</v>
      </c>
      <c r="E3194" s="10" t="s">
        <v>962</v>
      </c>
      <c r="F3194" s="10" t="s">
        <v>1454</v>
      </c>
      <c r="G3194" s="10" t="s">
        <v>128</v>
      </c>
      <c r="H3194" s="10" t="s">
        <v>6942</v>
      </c>
      <c r="I3194" t="str">
        <f t="shared" si="98"/>
        <v>19089</v>
      </c>
      <c r="L3194" s="11" t="str">
        <f t="shared" si="99"/>
        <v>Ciruelos del Pinar, Guadalajara, Castilla-La Mancha</v>
      </c>
    </row>
    <row r="3195" spans="1:12" ht="12.75" customHeight="1" x14ac:dyDescent="0.2">
      <c r="A3195" t="s">
        <v>6943</v>
      </c>
      <c r="B3195" t="s">
        <v>23</v>
      </c>
      <c r="C3195" t="s">
        <v>24</v>
      </c>
      <c r="D3195" s="10" t="s">
        <v>961</v>
      </c>
      <c r="E3195" s="10" t="s">
        <v>962</v>
      </c>
      <c r="F3195" s="10" t="s">
        <v>173</v>
      </c>
      <c r="G3195" s="10" t="s">
        <v>41</v>
      </c>
      <c r="H3195" s="10" t="s">
        <v>6944</v>
      </c>
      <c r="I3195" t="str">
        <f t="shared" si="98"/>
        <v>19090</v>
      </c>
      <c r="L3195" s="11" t="str">
        <f t="shared" si="99"/>
        <v>Cobeta, Guadalajara, Castilla-La Mancha</v>
      </c>
    </row>
    <row r="3196" spans="1:12" ht="12.75" customHeight="1" x14ac:dyDescent="0.2">
      <c r="A3196" t="s">
        <v>6945</v>
      </c>
      <c r="B3196" t="s">
        <v>23</v>
      </c>
      <c r="C3196" t="s">
        <v>24</v>
      </c>
      <c r="D3196" s="10" t="s">
        <v>961</v>
      </c>
      <c r="E3196" s="10" t="s">
        <v>962</v>
      </c>
      <c r="F3196" s="10" t="s">
        <v>1459</v>
      </c>
      <c r="G3196" s="10" t="s">
        <v>97</v>
      </c>
      <c r="H3196" s="10" t="s">
        <v>6946</v>
      </c>
      <c r="I3196" t="str">
        <f t="shared" si="98"/>
        <v>19091</v>
      </c>
      <c r="L3196" s="11" t="str">
        <f t="shared" si="99"/>
        <v>Cogollor, Guadalajara, Castilla-La Mancha</v>
      </c>
    </row>
    <row r="3197" spans="1:12" ht="12.75" customHeight="1" x14ac:dyDescent="0.2">
      <c r="A3197" t="s">
        <v>6947</v>
      </c>
      <c r="B3197" t="s">
        <v>23</v>
      </c>
      <c r="C3197" t="s">
        <v>24</v>
      </c>
      <c r="D3197" s="10" t="s">
        <v>961</v>
      </c>
      <c r="E3197" s="10" t="s">
        <v>962</v>
      </c>
      <c r="F3197" s="10" t="s">
        <v>1462</v>
      </c>
      <c r="G3197" s="10" t="s">
        <v>78</v>
      </c>
      <c r="H3197" s="10" t="s">
        <v>6948</v>
      </c>
      <c r="I3197" t="str">
        <f t="shared" si="98"/>
        <v>19092</v>
      </c>
      <c r="L3197" s="11" t="str">
        <f t="shared" si="99"/>
        <v>Cogolludo, Guadalajara, Castilla-La Mancha</v>
      </c>
    </row>
    <row r="3198" spans="1:12" ht="12.75" customHeight="1" x14ac:dyDescent="0.2">
      <c r="A3198" t="s">
        <v>6949</v>
      </c>
      <c r="B3198" t="s">
        <v>23</v>
      </c>
      <c r="C3198" t="s">
        <v>24</v>
      </c>
      <c r="D3198" s="10" t="s">
        <v>961</v>
      </c>
      <c r="E3198" s="10" t="s">
        <v>962</v>
      </c>
      <c r="F3198" s="10" t="s">
        <v>1470</v>
      </c>
      <c r="G3198" s="10" t="s">
        <v>128</v>
      </c>
      <c r="H3198" s="10" t="s">
        <v>6950</v>
      </c>
      <c r="I3198" t="str">
        <f t="shared" si="98"/>
        <v>19095</v>
      </c>
      <c r="L3198" s="11" t="str">
        <f t="shared" si="99"/>
        <v>Condemios de Abajo, Guadalajara, Castilla-La Mancha</v>
      </c>
    </row>
    <row r="3199" spans="1:12" ht="12.75" customHeight="1" x14ac:dyDescent="0.2">
      <c r="A3199" t="s">
        <v>6951</v>
      </c>
      <c r="B3199" t="s">
        <v>23</v>
      </c>
      <c r="C3199" t="s">
        <v>24</v>
      </c>
      <c r="D3199" s="10" t="s">
        <v>961</v>
      </c>
      <c r="E3199" s="10" t="s">
        <v>962</v>
      </c>
      <c r="F3199" s="10" t="s">
        <v>581</v>
      </c>
      <c r="G3199" s="10" t="s">
        <v>56</v>
      </c>
      <c r="H3199" s="10" t="s">
        <v>6952</v>
      </c>
      <c r="I3199" t="str">
        <f t="shared" si="98"/>
        <v>19096</v>
      </c>
      <c r="L3199" s="11" t="str">
        <f t="shared" si="99"/>
        <v>Condemios de Arriba, Guadalajara, Castilla-La Mancha</v>
      </c>
    </row>
    <row r="3200" spans="1:12" ht="12.75" customHeight="1" x14ac:dyDescent="0.2">
      <c r="A3200" t="s">
        <v>6953</v>
      </c>
      <c r="B3200" t="s">
        <v>23</v>
      </c>
      <c r="C3200" t="s">
        <v>24</v>
      </c>
      <c r="D3200" s="10" t="s">
        <v>961</v>
      </c>
      <c r="E3200" s="10" t="s">
        <v>962</v>
      </c>
      <c r="F3200" s="10" t="s">
        <v>1475</v>
      </c>
      <c r="G3200" s="10" t="s">
        <v>28</v>
      </c>
      <c r="H3200" s="10" t="s">
        <v>6954</v>
      </c>
      <c r="I3200" t="str">
        <f t="shared" si="98"/>
        <v>19097</v>
      </c>
      <c r="L3200" s="11" t="str">
        <f t="shared" si="99"/>
        <v>Congostrina, Guadalajara, Castilla-La Mancha</v>
      </c>
    </row>
    <row r="3201" spans="1:12" ht="12.75" customHeight="1" x14ac:dyDescent="0.2">
      <c r="A3201" t="s">
        <v>6955</v>
      </c>
      <c r="B3201" t="s">
        <v>23</v>
      </c>
      <c r="C3201" t="s">
        <v>24</v>
      </c>
      <c r="D3201" s="10" t="s">
        <v>961</v>
      </c>
      <c r="E3201" s="10" t="s">
        <v>962</v>
      </c>
      <c r="F3201" s="10" t="s">
        <v>889</v>
      </c>
      <c r="G3201" s="10" t="s">
        <v>61</v>
      </c>
      <c r="H3201" s="10" t="s">
        <v>6956</v>
      </c>
      <c r="I3201" t="str">
        <f t="shared" si="98"/>
        <v>19098</v>
      </c>
      <c r="L3201" s="11" t="str">
        <f t="shared" si="99"/>
        <v>Copernal, Guadalajara, Castilla-La Mancha</v>
      </c>
    </row>
    <row r="3202" spans="1:12" ht="12.75" customHeight="1" x14ac:dyDescent="0.2">
      <c r="A3202" t="s">
        <v>6957</v>
      </c>
      <c r="B3202" t="s">
        <v>23</v>
      </c>
      <c r="C3202" t="s">
        <v>24</v>
      </c>
      <c r="D3202" s="10" t="s">
        <v>961</v>
      </c>
      <c r="E3202" s="10" t="s">
        <v>962</v>
      </c>
      <c r="F3202" s="10" t="s">
        <v>584</v>
      </c>
      <c r="G3202" s="10" t="s">
        <v>36</v>
      </c>
      <c r="H3202" s="10" t="s">
        <v>6958</v>
      </c>
      <c r="I3202" t="str">
        <f t="shared" ref="I3202:I3265" si="100">CONCATENATE(D3202,F3202)</f>
        <v>19099</v>
      </c>
      <c r="L3202" s="11" t="str">
        <f t="shared" si="99"/>
        <v>Corduente, Guadalajara, Castilla-La Mancha</v>
      </c>
    </row>
    <row r="3203" spans="1:12" ht="12.75" customHeight="1" x14ac:dyDescent="0.2">
      <c r="A3203" t="s">
        <v>6959</v>
      </c>
      <c r="B3203" t="s">
        <v>23</v>
      </c>
      <c r="C3203" t="s">
        <v>24</v>
      </c>
      <c r="D3203" s="10" t="s">
        <v>961</v>
      </c>
      <c r="E3203" s="10" t="s">
        <v>962</v>
      </c>
      <c r="F3203" s="10" t="s">
        <v>501</v>
      </c>
      <c r="G3203" s="10" t="s">
        <v>41</v>
      </c>
      <c r="H3203" s="10" t="s">
        <v>6960</v>
      </c>
      <c r="I3203" t="str">
        <f t="shared" si="100"/>
        <v>19102</v>
      </c>
      <c r="L3203" s="11" t="str">
        <f t="shared" ref="L3203:L3266" si="101">CONCATENATE(H3203,", ",E3203,", ",C3203)</f>
        <v>Cubillo de Uceda, El, Guadalajara, Castilla-La Mancha</v>
      </c>
    </row>
    <row r="3204" spans="1:12" ht="12.75" customHeight="1" x14ac:dyDescent="0.2">
      <c r="A3204" t="s">
        <v>6961</v>
      </c>
      <c r="B3204" t="s">
        <v>23</v>
      </c>
      <c r="C3204" t="s">
        <v>24</v>
      </c>
      <c r="D3204" s="10" t="s">
        <v>961</v>
      </c>
      <c r="E3204" s="10" t="s">
        <v>962</v>
      </c>
      <c r="F3204" s="10" t="s">
        <v>188</v>
      </c>
      <c r="G3204" s="10" t="s">
        <v>128</v>
      </c>
      <c r="H3204" s="10" t="s">
        <v>6962</v>
      </c>
      <c r="I3204" t="str">
        <f t="shared" si="100"/>
        <v>19103</v>
      </c>
      <c r="L3204" s="11" t="str">
        <f t="shared" si="101"/>
        <v>Checa, Guadalajara, Castilla-La Mancha</v>
      </c>
    </row>
    <row r="3205" spans="1:12" ht="12.75" customHeight="1" x14ac:dyDescent="0.2">
      <c r="A3205" t="s">
        <v>6963</v>
      </c>
      <c r="B3205" t="s">
        <v>23</v>
      </c>
      <c r="C3205" t="s">
        <v>24</v>
      </c>
      <c r="D3205" s="10" t="s">
        <v>961</v>
      </c>
      <c r="E3205" s="10" t="s">
        <v>962</v>
      </c>
      <c r="F3205" s="10" t="s">
        <v>191</v>
      </c>
      <c r="G3205" s="10" t="s">
        <v>61</v>
      </c>
      <c r="H3205" s="10" t="s">
        <v>6964</v>
      </c>
      <c r="I3205" t="str">
        <f t="shared" si="100"/>
        <v>19104</v>
      </c>
      <c r="L3205" s="11" t="str">
        <f t="shared" si="101"/>
        <v>Chequilla, Guadalajara, Castilla-La Mancha</v>
      </c>
    </row>
    <row r="3206" spans="1:12" ht="12.75" customHeight="1" x14ac:dyDescent="0.2">
      <c r="A3206" t="s">
        <v>6965</v>
      </c>
      <c r="B3206" t="s">
        <v>23</v>
      </c>
      <c r="C3206" t="s">
        <v>24</v>
      </c>
      <c r="D3206" s="10" t="s">
        <v>961</v>
      </c>
      <c r="E3206" s="10" t="s">
        <v>962</v>
      </c>
      <c r="F3206" s="10" t="s">
        <v>393</v>
      </c>
      <c r="G3206" s="10" t="s">
        <v>36</v>
      </c>
      <c r="H3206" s="10" t="s">
        <v>6966</v>
      </c>
      <c r="I3206" t="str">
        <f t="shared" si="100"/>
        <v>19105</v>
      </c>
      <c r="L3206" s="11" t="str">
        <f t="shared" si="101"/>
        <v>Chiloeches, Guadalajara, Castilla-La Mancha</v>
      </c>
    </row>
    <row r="3207" spans="1:12" ht="12.75" customHeight="1" x14ac:dyDescent="0.2">
      <c r="A3207" t="s">
        <v>6967</v>
      </c>
      <c r="B3207" t="s">
        <v>23</v>
      </c>
      <c r="C3207" t="s">
        <v>24</v>
      </c>
      <c r="D3207" s="10" t="s">
        <v>961</v>
      </c>
      <c r="E3207" s="10" t="s">
        <v>962</v>
      </c>
      <c r="F3207" s="10" t="s">
        <v>396</v>
      </c>
      <c r="G3207" s="10" t="s">
        <v>97</v>
      </c>
      <c r="H3207" s="10" t="s">
        <v>6968</v>
      </c>
      <c r="I3207" t="str">
        <f t="shared" si="100"/>
        <v>19106</v>
      </c>
      <c r="L3207" s="11" t="str">
        <f t="shared" si="101"/>
        <v>Chillarón del Rey, Guadalajara, Castilla-La Mancha</v>
      </c>
    </row>
    <row r="3208" spans="1:12" ht="12.75" customHeight="1" x14ac:dyDescent="0.2">
      <c r="A3208" t="s">
        <v>6969</v>
      </c>
      <c r="B3208" t="s">
        <v>23</v>
      </c>
      <c r="C3208" t="s">
        <v>24</v>
      </c>
      <c r="D3208" s="10" t="s">
        <v>961</v>
      </c>
      <c r="E3208" s="10" t="s">
        <v>962</v>
      </c>
      <c r="F3208" s="10" t="s">
        <v>1968</v>
      </c>
      <c r="G3208" s="10" t="s">
        <v>56</v>
      </c>
      <c r="H3208" s="10" t="s">
        <v>6970</v>
      </c>
      <c r="I3208" t="str">
        <f t="shared" si="100"/>
        <v>19108</v>
      </c>
      <c r="L3208" s="11" t="str">
        <f t="shared" si="101"/>
        <v>Durón, Guadalajara, Castilla-La Mancha</v>
      </c>
    </row>
    <row r="3209" spans="1:12" ht="12.75" customHeight="1" x14ac:dyDescent="0.2">
      <c r="A3209" t="s">
        <v>6971</v>
      </c>
      <c r="B3209" t="s">
        <v>23</v>
      </c>
      <c r="C3209" t="s">
        <v>24</v>
      </c>
      <c r="D3209" s="10" t="s">
        <v>961</v>
      </c>
      <c r="E3209" s="10" t="s">
        <v>962</v>
      </c>
      <c r="F3209" s="10" t="s">
        <v>690</v>
      </c>
      <c r="G3209" s="10" t="s">
        <v>78</v>
      </c>
      <c r="H3209" s="10" t="s">
        <v>6972</v>
      </c>
      <c r="I3209" t="str">
        <f t="shared" si="100"/>
        <v>19109</v>
      </c>
      <c r="L3209" s="11" t="str">
        <f t="shared" si="101"/>
        <v>Embid, Guadalajara, Castilla-La Mancha</v>
      </c>
    </row>
    <row r="3210" spans="1:12" ht="12.75" customHeight="1" x14ac:dyDescent="0.2">
      <c r="A3210" t="s">
        <v>6973</v>
      </c>
      <c r="B3210" t="s">
        <v>23</v>
      </c>
      <c r="C3210" t="s">
        <v>24</v>
      </c>
      <c r="D3210" s="10" t="s">
        <v>961</v>
      </c>
      <c r="E3210" s="10" t="s">
        <v>962</v>
      </c>
      <c r="F3210" s="10" t="s">
        <v>399</v>
      </c>
      <c r="G3210" s="10" t="s">
        <v>128</v>
      </c>
      <c r="H3210" s="10" t="s">
        <v>6974</v>
      </c>
      <c r="I3210" t="str">
        <f t="shared" si="100"/>
        <v>19110</v>
      </c>
      <c r="L3210" s="11" t="str">
        <f t="shared" si="101"/>
        <v>Escamilla, Guadalajara, Castilla-La Mancha</v>
      </c>
    </row>
    <row r="3211" spans="1:12" ht="12.75" customHeight="1" x14ac:dyDescent="0.2">
      <c r="A3211" t="s">
        <v>6975</v>
      </c>
      <c r="B3211" t="s">
        <v>23</v>
      </c>
      <c r="C3211" t="s">
        <v>24</v>
      </c>
      <c r="D3211" s="10" t="s">
        <v>961</v>
      </c>
      <c r="E3211" s="10" t="s">
        <v>962</v>
      </c>
      <c r="F3211" s="10" t="s">
        <v>402</v>
      </c>
      <c r="G3211" s="10" t="s">
        <v>50</v>
      </c>
      <c r="H3211" s="10" t="s">
        <v>6976</v>
      </c>
      <c r="I3211" t="str">
        <f t="shared" si="100"/>
        <v>19111</v>
      </c>
      <c r="L3211" s="11" t="str">
        <f t="shared" si="101"/>
        <v>Escariche, Guadalajara, Castilla-La Mancha</v>
      </c>
    </row>
    <row r="3212" spans="1:12" ht="12.75" customHeight="1" x14ac:dyDescent="0.2">
      <c r="A3212" t="s">
        <v>6977</v>
      </c>
      <c r="B3212" t="s">
        <v>23</v>
      </c>
      <c r="C3212" t="s">
        <v>24</v>
      </c>
      <c r="D3212" s="10" t="s">
        <v>961</v>
      </c>
      <c r="E3212" s="10" t="s">
        <v>962</v>
      </c>
      <c r="F3212" s="10" t="s">
        <v>1506</v>
      </c>
      <c r="G3212" s="10" t="s">
        <v>36</v>
      </c>
      <c r="H3212" s="10" t="s">
        <v>6978</v>
      </c>
      <c r="I3212" t="str">
        <f t="shared" si="100"/>
        <v>19113</v>
      </c>
      <c r="L3212" s="11" t="str">
        <f t="shared" si="101"/>
        <v>Espinosa de Henares, Guadalajara, Castilla-La Mancha</v>
      </c>
    </row>
    <row r="3213" spans="1:12" ht="12.75" customHeight="1" x14ac:dyDescent="0.2">
      <c r="A3213" t="s">
        <v>6979</v>
      </c>
      <c r="B3213" t="s">
        <v>23</v>
      </c>
      <c r="C3213" t="s">
        <v>24</v>
      </c>
      <c r="D3213" s="10" t="s">
        <v>961</v>
      </c>
      <c r="E3213" s="10" t="s">
        <v>962</v>
      </c>
      <c r="F3213" s="10" t="s">
        <v>346</v>
      </c>
      <c r="G3213" s="10" t="s">
        <v>56</v>
      </c>
      <c r="H3213" s="10" t="s">
        <v>6980</v>
      </c>
      <c r="I3213" t="str">
        <f t="shared" si="100"/>
        <v>19114</v>
      </c>
      <c r="L3213" s="11" t="str">
        <f t="shared" si="101"/>
        <v>Esplegares, Guadalajara, Castilla-La Mancha</v>
      </c>
    </row>
    <row r="3214" spans="1:12" ht="12.75" customHeight="1" x14ac:dyDescent="0.2">
      <c r="A3214" t="s">
        <v>6981</v>
      </c>
      <c r="B3214" t="s">
        <v>23</v>
      </c>
      <c r="C3214" t="s">
        <v>24</v>
      </c>
      <c r="D3214" s="10" t="s">
        <v>961</v>
      </c>
      <c r="E3214" s="10" t="s">
        <v>962</v>
      </c>
      <c r="F3214" s="10" t="s">
        <v>405</v>
      </c>
      <c r="G3214" s="10" t="s">
        <v>78</v>
      </c>
      <c r="H3214" s="10" t="s">
        <v>6982</v>
      </c>
      <c r="I3214" t="str">
        <f t="shared" si="100"/>
        <v>19115</v>
      </c>
      <c r="L3214" s="11" t="str">
        <f t="shared" si="101"/>
        <v>Establés, Guadalajara, Castilla-La Mancha</v>
      </c>
    </row>
    <row r="3215" spans="1:12" ht="12.75" customHeight="1" x14ac:dyDescent="0.2">
      <c r="A3215" t="s">
        <v>6983</v>
      </c>
      <c r="B3215" t="s">
        <v>23</v>
      </c>
      <c r="C3215" t="s">
        <v>24</v>
      </c>
      <c r="D3215" s="10" t="s">
        <v>961</v>
      </c>
      <c r="E3215" s="10" t="s">
        <v>962</v>
      </c>
      <c r="F3215" s="10" t="s">
        <v>196</v>
      </c>
      <c r="G3215" s="10" t="s">
        <v>28</v>
      </c>
      <c r="H3215" s="10" t="s">
        <v>6984</v>
      </c>
      <c r="I3215" t="str">
        <f t="shared" si="100"/>
        <v>19116</v>
      </c>
      <c r="L3215" s="11" t="str">
        <f t="shared" si="101"/>
        <v>Estriégana, Guadalajara, Castilla-La Mancha</v>
      </c>
    </row>
    <row r="3216" spans="1:12" ht="12.75" customHeight="1" x14ac:dyDescent="0.2">
      <c r="A3216" t="s">
        <v>6985</v>
      </c>
      <c r="B3216" t="s">
        <v>23</v>
      </c>
      <c r="C3216" t="s">
        <v>24</v>
      </c>
      <c r="D3216" s="10" t="s">
        <v>961</v>
      </c>
      <c r="E3216" s="10" t="s">
        <v>962</v>
      </c>
      <c r="F3216" s="10" t="s">
        <v>1515</v>
      </c>
      <c r="G3216" s="10" t="s">
        <v>61</v>
      </c>
      <c r="H3216" s="10" t="s">
        <v>6986</v>
      </c>
      <c r="I3216" t="str">
        <f t="shared" si="100"/>
        <v>19117</v>
      </c>
      <c r="L3216" s="11" t="str">
        <f t="shared" si="101"/>
        <v>Fontanar, Guadalajara, Castilla-La Mancha</v>
      </c>
    </row>
    <row r="3217" spans="1:12" ht="12.75" customHeight="1" x14ac:dyDescent="0.2">
      <c r="A3217" t="s">
        <v>6987</v>
      </c>
      <c r="B3217" t="s">
        <v>23</v>
      </c>
      <c r="C3217" t="s">
        <v>24</v>
      </c>
      <c r="D3217" s="10" t="s">
        <v>961</v>
      </c>
      <c r="E3217" s="10" t="s">
        <v>962</v>
      </c>
      <c r="F3217" s="10" t="s">
        <v>199</v>
      </c>
      <c r="G3217" s="10" t="s">
        <v>97</v>
      </c>
      <c r="H3217" s="10" t="s">
        <v>6988</v>
      </c>
      <c r="I3217" t="str">
        <f t="shared" si="100"/>
        <v>19118</v>
      </c>
      <c r="L3217" s="11" t="str">
        <f t="shared" si="101"/>
        <v>Fuembellida, Guadalajara, Castilla-La Mancha</v>
      </c>
    </row>
    <row r="3218" spans="1:12" ht="12.75" customHeight="1" x14ac:dyDescent="0.2">
      <c r="A3218" t="s">
        <v>6989</v>
      </c>
      <c r="B3218" t="s">
        <v>23</v>
      </c>
      <c r="C3218" t="s">
        <v>24</v>
      </c>
      <c r="D3218" s="10" t="s">
        <v>961</v>
      </c>
      <c r="E3218" s="10" t="s">
        <v>962</v>
      </c>
      <c r="F3218" s="10" t="s">
        <v>202</v>
      </c>
      <c r="G3218" s="10" t="s">
        <v>41</v>
      </c>
      <c r="H3218" s="10" t="s">
        <v>6990</v>
      </c>
      <c r="I3218" t="str">
        <f t="shared" si="100"/>
        <v>19119</v>
      </c>
      <c r="L3218" s="11" t="str">
        <f t="shared" si="101"/>
        <v>Fuencemillán, Guadalajara, Castilla-La Mancha</v>
      </c>
    </row>
    <row r="3219" spans="1:12" ht="12.75" customHeight="1" x14ac:dyDescent="0.2">
      <c r="A3219" t="s">
        <v>6991</v>
      </c>
      <c r="B3219" t="s">
        <v>23</v>
      </c>
      <c r="C3219" t="s">
        <v>24</v>
      </c>
      <c r="D3219" s="10" t="s">
        <v>961</v>
      </c>
      <c r="E3219" s="10" t="s">
        <v>962</v>
      </c>
      <c r="F3219" s="10" t="s">
        <v>205</v>
      </c>
      <c r="G3219" s="10" t="s">
        <v>36</v>
      </c>
      <c r="H3219" s="10" t="s">
        <v>6992</v>
      </c>
      <c r="I3219" t="str">
        <f t="shared" si="100"/>
        <v>19120</v>
      </c>
      <c r="L3219" s="11" t="str">
        <f t="shared" si="101"/>
        <v>Fuentelahiguera de Albatages, Guadalajara, Castilla-La Mancha</v>
      </c>
    </row>
    <row r="3220" spans="1:12" ht="12.75" customHeight="1" x14ac:dyDescent="0.2">
      <c r="A3220" t="s">
        <v>6993</v>
      </c>
      <c r="B3220" t="s">
        <v>23</v>
      </c>
      <c r="C3220" t="s">
        <v>24</v>
      </c>
      <c r="D3220" s="10" t="s">
        <v>961</v>
      </c>
      <c r="E3220" s="10" t="s">
        <v>962</v>
      </c>
      <c r="F3220" s="10" t="s">
        <v>208</v>
      </c>
      <c r="G3220" s="10" t="s">
        <v>61</v>
      </c>
      <c r="H3220" s="10" t="s">
        <v>6994</v>
      </c>
      <c r="I3220" t="str">
        <f t="shared" si="100"/>
        <v>19121</v>
      </c>
      <c r="L3220" s="11" t="str">
        <f t="shared" si="101"/>
        <v>Fuentelencina, Guadalajara, Castilla-La Mancha</v>
      </c>
    </row>
    <row r="3221" spans="1:12" ht="12.75" customHeight="1" x14ac:dyDescent="0.2">
      <c r="A3221" t="s">
        <v>6995</v>
      </c>
      <c r="B3221" t="s">
        <v>23</v>
      </c>
      <c r="C3221" t="s">
        <v>24</v>
      </c>
      <c r="D3221" s="10" t="s">
        <v>961</v>
      </c>
      <c r="E3221" s="10" t="s">
        <v>962</v>
      </c>
      <c r="F3221" s="10" t="s">
        <v>211</v>
      </c>
      <c r="G3221" s="10" t="s">
        <v>128</v>
      </c>
      <c r="H3221" s="10" t="s">
        <v>6996</v>
      </c>
      <c r="I3221" t="str">
        <f t="shared" si="100"/>
        <v>19122</v>
      </c>
      <c r="L3221" s="11" t="str">
        <f t="shared" si="101"/>
        <v>Fuentelsaz, Guadalajara, Castilla-La Mancha</v>
      </c>
    </row>
    <row r="3222" spans="1:12" ht="12.75" customHeight="1" x14ac:dyDescent="0.2">
      <c r="A3222" t="s">
        <v>6997</v>
      </c>
      <c r="B3222" t="s">
        <v>23</v>
      </c>
      <c r="C3222" t="s">
        <v>24</v>
      </c>
      <c r="D3222" s="10" t="s">
        <v>961</v>
      </c>
      <c r="E3222" s="10" t="s">
        <v>962</v>
      </c>
      <c r="F3222" s="10" t="s">
        <v>214</v>
      </c>
      <c r="G3222" s="10" t="s">
        <v>78</v>
      </c>
      <c r="H3222" s="10" t="s">
        <v>6998</v>
      </c>
      <c r="I3222" t="str">
        <f t="shared" si="100"/>
        <v>19123</v>
      </c>
      <c r="L3222" s="11" t="str">
        <f t="shared" si="101"/>
        <v>Fuentelviejo, Guadalajara, Castilla-La Mancha</v>
      </c>
    </row>
    <row r="3223" spans="1:12" ht="12.75" customHeight="1" x14ac:dyDescent="0.2">
      <c r="A3223" t="s">
        <v>6999</v>
      </c>
      <c r="B3223" t="s">
        <v>23</v>
      </c>
      <c r="C3223" t="s">
        <v>24</v>
      </c>
      <c r="D3223" s="10" t="s">
        <v>961</v>
      </c>
      <c r="E3223" s="10" t="s">
        <v>962</v>
      </c>
      <c r="F3223" s="10" t="s">
        <v>349</v>
      </c>
      <c r="G3223" s="10" t="s">
        <v>97</v>
      </c>
      <c r="H3223" s="10" t="s">
        <v>7000</v>
      </c>
      <c r="I3223" t="str">
        <f t="shared" si="100"/>
        <v>19124</v>
      </c>
      <c r="L3223" s="11" t="str">
        <f t="shared" si="101"/>
        <v>Fuentenovilla, Guadalajara, Castilla-La Mancha</v>
      </c>
    </row>
    <row r="3224" spans="1:12" ht="12.75" customHeight="1" x14ac:dyDescent="0.2">
      <c r="A3224" t="s">
        <v>7001</v>
      </c>
      <c r="B3224" t="s">
        <v>23</v>
      </c>
      <c r="C3224" t="s">
        <v>24</v>
      </c>
      <c r="D3224" s="10" t="s">
        <v>961</v>
      </c>
      <c r="E3224" s="10" t="s">
        <v>962</v>
      </c>
      <c r="F3224" s="10" t="s">
        <v>1532</v>
      </c>
      <c r="G3224" s="10" t="s">
        <v>41</v>
      </c>
      <c r="H3224" s="10" t="s">
        <v>7002</v>
      </c>
      <c r="I3224" t="str">
        <f t="shared" si="100"/>
        <v>19125</v>
      </c>
      <c r="L3224" s="11" t="str">
        <f t="shared" si="101"/>
        <v>Gajanejos, Guadalajara, Castilla-La Mancha</v>
      </c>
    </row>
    <row r="3225" spans="1:12" ht="12.75" customHeight="1" x14ac:dyDescent="0.2">
      <c r="A3225" t="s">
        <v>7003</v>
      </c>
      <c r="B3225" t="s">
        <v>23</v>
      </c>
      <c r="C3225" t="s">
        <v>24</v>
      </c>
      <c r="D3225" s="10" t="s">
        <v>961</v>
      </c>
      <c r="E3225" s="10" t="s">
        <v>962</v>
      </c>
      <c r="F3225" s="10" t="s">
        <v>2003</v>
      </c>
      <c r="G3225" s="10" t="s">
        <v>50</v>
      </c>
      <c r="H3225" s="10" t="s">
        <v>7004</v>
      </c>
      <c r="I3225" t="str">
        <f t="shared" si="100"/>
        <v>19126</v>
      </c>
      <c r="L3225" s="11" t="str">
        <f t="shared" si="101"/>
        <v>Galápagos, Guadalajara, Castilla-La Mancha</v>
      </c>
    </row>
    <row r="3226" spans="1:12" ht="12.75" customHeight="1" x14ac:dyDescent="0.2">
      <c r="A3226" t="s">
        <v>7005</v>
      </c>
      <c r="B3226" t="s">
        <v>23</v>
      </c>
      <c r="C3226" t="s">
        <v>24</v>
      </c>
      <c r="D3226" s="10" t="s">
        <v>961</v>
      </c>
      <c r="E3226" s="10" t="s">
        <v>962</v>
      </c>
      <c r="F3226" s="10" t="s">
        <v>1535</v>
      </c>
      <c r="G3226" s="10" t="s">
        <v>56</v>
      </c>
      <c r="H3226" s="10" t="s">
        <v>7006</v>
      </c>
      <c r="I3226" t="str">
        <f t="shared" si="100"/>
        <v>19127</v>
      </c>
      <c r="L3226" s="11" t="str">
        <f t="shared" si="101"/>
        <v>Galve de Sorbe, Guadalajara, Castilla-La Mancha</v>
      </c>
    </row>
    <row r="3227" spans="1:12" ht="12.75" customHeight="1" x14ac:dyDescent="0.2">
      <c r="A3227" t="s">
        <v>7007</v>
      </c>
      <c r="B3227" t="s">
        <v>23</v>
      </c>
      <c r="C3227" t="s">
        <v>24</v>
      </c>
      <c r="D3227" s="10" t="s">
        <v>961</v>
      </c>
      <c r="E3227" s="10" t="s">
        <v>962</v>
      </c>
      <c r="F3227" s="10" t="s">
        <v>217</v>
      </c>
      <c r="G3227" s="10" t="s">
        <v>92</v>
      </c>
      <c r="H3227" s="10" t="s">
        <v>7008</v>
      </c>
      <c r="I3227" t="str">
        <f t="shared" si="100"/>
        <v>19129</v>
      </c>
      <c r="L3227" s="11" t="str">
        <f t="shared" si="101"/>
        <v>Gascueña de Bornova, Guadalajara, Castilla-La Mancha</v>
      </c>
    </row>
    <row r="3228" spans="1:12" ht="12.75" customHeight="1" x14ac:dyDescent="0.2">
      <c r="A3228" t="s">
        <v>7009</v>
      </c>
      <c r="B3228" t="s">
        <v>23</v>
      </c>
      <c r="C3228" t="s">
        <v>24</v>
      </c>
      <c r="D3228" s="10" t="s">
        <v>961</v>
      </c>
      <c r="E3228" s="10" t="s">
        <v>962</v>
      </c>
      <c r="F3228" s="10" t="s">
        <v>220</v>
      </c>
      <c r="G3228" s="10" t="s">
        <v>78</v>
      </c>
      <c r="H3228" s="10" t="s">
        <v>962</v>
      </c>
      <c r="I3228" t="str">
        <f t="shared" si="100"/>
        <v>19130</v>
      </c>
      <c r="L3228" s="11" t="str">
        <f t="shared" si="101"/>
        <v>Guadalajara, Guadalajara, Castilla-La Mancha</v>
      </c>
    </row>
    <row r="3229" spans="1:12" ht="12.75" customHeight="1" x14ac:dyDescent="0.2">
      <c r="A3229" t="s">
        <v>7010</v>
      </c>
      <c r="B3229" t="s">
        <v>23</v>
      </c>
      <c r="C3229" t="s">
        <v>24</v>
      </c>
      <c r="D3229" s="10" t="s">
        <v>961</v>
      </c>
      <c r="E3229" s="10" t="s">
        <v>962</v>
      </c>
      <c r="F3229" s="10" t="s">
        <v>223</v>
      </c>
      <c r="G3229" s="10" t="s">
        <v>36</v>
      </c>
      <c r="H3229" s="10" t="s">
        <v>7011</v>
      </c>
      <c r="I3229" t="str">
        <f t="shared" si="100"/>
        <v>19132</v>
      </c>
      <c r="L3229" s="11" t="str">
        <f t="shared" si="101"/>
        <v>Henche, Guadalajara, Castilla-La Mancha</v>
      </c>
    </row>
    <row r="3230" spans="1:12" ht="12.75" customHeight="1" x14ac:dyDescent="0.2">
      <c r="A3230" t="s">
        <v>7012</v>
      </c>
      <c r="B3230" t="s">
        <v>23</v>
      </c>
      <c r="C3230" t="s">
        <v>24</v>
      </c>
      <c r="D3230" s="10" t="s">
        <v>961</v>
      </c>
      <c r="E3230" s="10" t="s">
        <v>962</v>
      </c>
      <c r="F3230" s="10" t="s">
        <v>226</v>
      </c>
      <c r="G3230" s="10" t="s">
        <v>41</v>
      </c>
      <c r="H3230" s="10" t="s">
        <v>7013</v>
      </c>
      <c r="I3230" t="str">
        <f t="shared" si="100"/>
        <v>19133</v>
      </c>
      <c r="L3230" s="11" t="str">
        <f t="shared" si="101"/>
        <v>Heras de Ayuso, Guadalajara, Castilla-La Mancha</v>
      </c>
    </row>
    <row r="3231" spans="1:12" ht="12.75" customHeight="1" x14ac:dyDescent="0.2">
      <c r="A3231" t="s">
        <v>7014</v>
      </c>
      <c r="B3231" t="s">
        <v>23</v>
      </c>
      <c r="C3231" t="s">
        <v>24</v>
      </c>
      <c r="D3231" s="10" t="s">
        <v>961</v>
      </c>
      <c r="E3231" s="10" t="s">
        <v>962</v>
      </c>
      <c r="F3231" s="10" t="s">
        <v>780</v>
      </c>
      <c r="G3231" s="10" t="s">
        <v>28</v>
      </c>
      <c r="H3231" s="10" t="s">
        <v>7015</v>
      </c>
      <c r="I3231" t="str">
        <f t="shared" si="100"/>
        <v>19134</v>
      </c>
      <c r="L3231" s="11" t="str">
        <f t="shared" si="101"/>
        <v>Herrería, Guadalajara, Castilla-La Mancha</v>
      </c>
    </row>
    <row r="3232" spans="1:12" ht="12.75" customHeight="1" x14ac:dyDescent="0.2">
      <c r="A3232" t="s">
        <v>7016</v>
      </c>
      <c r="B3232" t="s">
        <v>23</v>
      </c>
      <c r="C3232" t="s">
        <v>24</v>
      </c>
      <c r="D3232" s="10" t="s">
        <v>961</v>
      </c>
      <c r="E3232" s="10" t="s">
        <v>962</v>
      </c>
      <c r="F3232" s="10" t="s">
        <v>1553</v>
      </c>
      <c r="G3232" s="10" t="s">
        <v>92</v>
      </c>
      <c r="H3232" s="10" t="s">
        <v>7017</v>
      </c>
      <c r="I3232" t="str">
        <f t="shared" si="100"/>
        <v>19135</v>
      </c>
      <c r="L3232" s="11" t="str">
        <f t="shared" si="101"/>
        <v>Hiendelaencina, Guadalajara, Castilla-La Mancha</v>
      </c>
    </row>
    <row r="3233" spans="1:12" ht="12.75" customHeight="1" x14ac:dyDescent="0.2">
      <c r="A3233" t="s">
        <v>7018</v>
      </c>
      <c r="B3233" t="s">
        <v>23</v>
      </c>
      <c r="C3233" t="s">
        <v>24</v>
      </c>
      <c r="D3233" s="10" t="s">
        <v>961</v>
      </c>
      <c r="E3233" s="10" t="s">
        <v>962</v>
      </c>
      <c r="F3233" s="10" t="s">
        <v>417</v>
      </c>
      <c r="G3233" s="10" t="s">
        <v>61</v>
      </c>
      <c r="H3233" s="10" t="s">
        <v>7019</v>
      </c>
      <c r="I3233" t="str">
        <f t="shared" si="100"/>
        <v>19136</v>
      </c>
      <c r="L3233" s="11" t="str">
        <f t="shared" si="101"/>
        <v>Hijes, Guadalajara, Castilla-La Mancha</v>
      </c>
    </row>
    <row r="3234" spans="1:12" ht="12.75" customHeight="1" x14ac:dyDescent="0.2">
      <c r="A3234" t="s">
        <v>7020</v>
      </c>
      <c r="B3234" t="s">
        <v>23</v>
      </c>
      <c r="C3234" t="s">
        <v>24</v>
      </c>
      <c r="D3234" s="10" t="s">
        <v>961</v>
      </c>
      <c r="E3234" s="10" t="s">
        <v>962</v>
      </c>
      <c r="F3234" s="10" t="s">
        <v>1560</v>
      </c>
      <c r="G3234" s="10" t="s">
        <v>50</v>
      </c>
      <c r="H3234" s="10" t="s">
        <v>7021</v>
      </c>
      <c r="I3234" t="str">
        <f t="shared" si="100"/>
        <v>19138</v>
      </c>
      <c r="L3234" s="11" t="str">
        <f t="shared" si="101"/>
        <v>Hita, Guadalajara, Castilla-La Mancha</v>
      </c>
    </row>
    <row r="3235" spans="1:12" ht="12.75" customHeight="1" x14ac:dyDescent="0.2">
      <c r="A3235" t="s">
        <v>7022</v>
      </c>
      <c r="B3235" t="s">
        <v>23</v>
      </c>
      <c r="C3235" t="s">
        <v>24</v>
      </c>
      <c r="D3235" s="10" t="s">
        <v>961</v>
      </c>
      <c r="E3235" s="10" t="s">
        <v>962</v>
      </c>
      <c r="F3235" s="10" t="s">
        <v>1563</v>
      </c>
      <c r="G3235" s="10" t="s">
        <v>128</v>
      </c>
      <c r="H3235" s="10" t="s">
        <v>7023</v>
      </c>
      <c r="I3235" t="str">
        <f t="shared" si="100"/>
        <v>19139</v>
      </c>
      <c r="L3235" s="11" t="str">
        <f t="shared" si="101"/>
        <v>Hombrados, Guadalajara, Castilla-La Mancha</v>
      </c>
    </row>
    <row r="3236" spans="1:12" ht="12.75" customHeight="1" x14ac:dyDescent="0.2">
      <c r="A3236" t="s">
        <v>7024</v>
      </c>
      <c r="B3236" t="s">
        <v>23</v>
      </c>
      <c r="C3236" t="s">
        <v>24</v>
      </c>
      <c r="D3236" s="10" t="s">
        <v>961</v>
      </c>
      <c r="E3236" s="10" t="s">
        <v>962</v>
      </c>
      <c r="F3236" s="10" t="s">
        <v>420</v>
      </c>
      <c r="G3236" s="10" t="s">
        <v>78</v>
      </c>
      <c r="H3236" s="10" t="s">
        <v>7025</v>
      </c>
      <c r="I3236" t="str">
        <f t="shared" si="100"/>
        <v>19142</v>
      </c>
      <c r="L3236" s="11" t="str">
        <f t="shared" si="101"/>
        <v>Hontoba, Guadalajara, Castilla-La Mancha</v>
      </c>
    </row>
    <row r="3237" spans="1:12" ht="12.75" customHeight="1" x14ac:dyDescent="0.2">
      <c r="A3237" t="s">
        <v>7026</v>
      </c>
      <c r="B3237" t="s">
        <v>23</v>
      </c>
      <c r="C3237" t="s">
        <v>24</v>
      </c>
      <c r="D3237" s="10" t="s">
        <v>961</v>
      </c>
      <c r="E3237" s="10" t="s">
        <v>962</v>
      </c>
      <c r="F3237" s="10" t="s">
        <v>229</v>
      </c>
      <c r="G3237" s="10" t="s">
        <v>92</v>
      </c>
      <c r="H3237" s="10" t="s">
        <v>7027</v>
      </c>
      <c r="I3237" t="str">
        <f t="shared" si="100"/>
        <v>19143</v>
      </c>
      <c r="L3237" s="11" t="str">
        <f t="shared" si="101"/>
        <v>Horche, Guadalajara, Castilla-La Mancha</v>
      </c>
    </row>
    <row r="3238" spans="1:12" ht="12.75" customHeight="1" x14ac:dyDescent="0.2">
      <c r="A3238" t="s">
        <v>7028</v>
      </c>
      <c r="B3238" t="s">
        <v>23</v>
      </c>
      <c r="C3238" t="s">
        <v>24</v>
      </c>
      <c r="D3238" s="10" t="s">
        <v>961</v>
      </c>
      <c r="E3238" s="10" t="s">
        <v>962</v>
      </c>
      <c r="F3238" s="10" t="s">
        <v>426</v>
      </c>
      <c r="G3238" s="10" t="s">
        <v>128</v>
      </c>
      <c r="H3238" s="10" t="s">
        <v>7029</v>
      </c>
      <c r="I3238" t="str">
        <f t="shared" si="100"/>
        <v>19145</v>
      </c>
      <c r="L3238" s="11" t="str">
        <f t="shared" si="101"/>
        <v>Hortezuela de Océn, Guadalajara, Castilla-La Mancha</v>
      </c>
    </row>
    <row r="3239" spans="1:12" ht="12.75" customHeight="1" x14ac:dyDescent="0.2">
      <c r="A3239" t="s">
        <v>7030</v>
      </c>
      <c r="B3239" t="s">
        <v>23</v>
      </c>
      <c r="C3239" t="s">
        <v>24</v>
      </c>
      <c r="D3239" s="10" t="s">
        <v>961</v>
      </c>
      <c r="E3239" s="10" t="s">
        <v>962</v>
      </c>
      <c r="F3239" s="10" t="s">
        <v>598</v>
      </c>
      <c r="G3239" s="10" t="s">
        <v>56</v>
      </c>
      <c r="H3239" s="10" t="s">
        <v>7031</v>
      </c>
      <c r="I3239" t="str">
        <f t="shared" si="100"/>
        <v>19146</v>
      </c>
      <c r="L3239" s="11" t="str">
        <f t="shared" si="101"/>
        <v>Huerce, La, Guadalajara, Castilla-La Mancha</v>
      </c>
    </row>
    <row r="3240" spans="1:12" ht="12.75" customHeight="1" x14ac:dyDescent="0.2">
      <c r="A3240" t="s">
        <v>7032</v>
      </c>
      <c r="B3240" t="s">
        <v>23</v>
      </c>
      <c r="C3240" t="s">
        <v>24</v>
      </c>
      <c r="D3240" s="10" t="s">
        <v>961</v>
      </c>
      <c r="E3240" s="10" t="s">
        <v>962</v>
      </c>
      <c r="F3240" s="10" t="s">
        <v>2043</v>
      </c>
      <c r="G3240" s="10" t="s">
        <v>28</v>
      </c>
      <c r="H3240" s="10" t="s">
        <v>7033</v>
      </c>
      <c r="I3240" t="str">
        <f t="shared" si="100"/>
        <v>19147</v>
      </c>
      <c r="L3240" s="11" t="str">
        <f t="shared" si="101"/>
        <v>Huérmeces del Cerro, Guadalajara, Castilla-La Mancha</v>
      </c>
    </row>
    <row r="3241" spans="1:12" ht="12.75" customHeight="1" x14ac:dyDescent="0.2">
      <c r="A3241" t="s">
        <v>7034</v>
      </c>
      <c r="B3241" t="s">
        <v>23</v>
      </c>
      <c r="C3241" t="s">
        <v>24</v>
      </c>
      <c r="D3241" s="10" t="s">
        <v>961</v>
      </c>
      <c r="E3241" s="10" t="s">
        <v>962</v>
      </c>
      <c r="F3241" s="10" t="s">
        <v>429</v>
      </c>
      <c r="G3241" s="10" t="s">
        <v>61</v>
      </c>
      <c r="H3241" s="10" t="s">
        <v>7035</v>
      </c>
      <c r="I3241" t="str">
        <f t="shared" si="100"/>
        <v>19148</v>
      </c>
      <c r="L3241" s="11" t="str">
        <f t="shared" si="101"/>
        <v>Huertahernando, Guadalajara, Castilla-La Mancha</v>
      </c>
    </row>
    <row r="3242" spans="1:12" ht="12.75" customHeight="1" x14ac:dyDescent="0.2">
      <c r="A3242" t="s">
        <v>7036</v>
      </c>
      <c r="B3242" t="s">
        <v>23</v>
      </c>
      <c r="C3242" t="s">
        <v>24</v>
      </c>
      <c r="D3242" s="10" t="s">
        <v>961</v>
      </c>
      <c r="E3242" s="10" t="s">
        <v>962</v>
      </c>
      <c r="F3242" s="10" t="s">
        <v>232</v>
      </c>
      <c r="G3242" s="10" t="s">
        <v>36</v>
      </c>
      <c r="H3242" s="10" t="s">
        <v>7037</v>
      </c>
      <c r="I3242" t="str">
        <f t="shared" si="100"/>
        <v>19151</v>
      </c>
      <c r="L3242" s="11" t="str">
        <f t="shared" si="101"/>
        <v>Humanes, Guadalajara, Castilla-La Mancha</v>
      </c>
    </row>
    <row r="3243" spans="1:12" ht="12.75" customHeight="1" x14ac:dyDescent="0.2">
      <c r="A3243" t="s">
        <v>7038</v>
      </c>
      <c r="B3243" t="s">
        <v>23</v>
      </c>
      <c r="C3243" t="s">
        <v>24</v>
      </c>
      <c r="D3243" s="10" t="s">
        <v>961</v>
      </c>
      <c r="E3243" s="10" t="s">
        <v>962</v>
      </c>
      <c r="F3243" s="10" t="s">
        <v>2055</v>
      </c>
      <c r="G3243" s="10" t="s">
        <v>28</v>
      </c>
      <c r="H3243" s="10" t="s">
        <v>7039</v>
      </c>
      <c r="I3243" t="str">
        <f t="shared" si="100"/>
        <v>19153</v>
      </c>
      <c r="L3243" s="11" t="str">
        <f t="shared" si="101"/>
        <v>Iniéstola, Guadalajara, Castilla-La Mancha</v>
      </c>
    </row>
    <row r="3244" spans="1:12" ht="12.75" customHeight="1" x14ac:dyDescent="0.2">
      <c r="A3244" t="s">
        <v>7040</v>
      </c>
      <c r="B3244" t="s">
        <v>23</v>
      </c>
      <c r="C3244" t="s">
        <v>24</v>
      </c>
      <c r="D3244" s="10" t="s">
        <v>961</v>
      </c>
      <c r="E3244" s="10" t="s">
        <v>962</v>
      </c>
      <c r="F3244" s="10" t="s">
        <v>435</v>
      </c>
      <c r="G3244" s="10" t="s">
        <v>41</v>
      </c>
      <c r="H3244" s="10" t="s">
        <v>7041</v>
      </c>
      <c r="I3244" t="str">
        <f t="shared" si="100"/>
        <v>19154</v>
      </c>
      <c r="L3244" s="11" t="str">
        <f t="shared" si="101"/>
        <v>Inviernas, Las, Guadalajara, Castilla-La Mancha</v>
      </c>
    </row>
    <row r="3245" spans="1:12" ht="12.75" customHeight="1" x14ac:dyDescent="0.2">
      <c r="A3245" t="s">
        <v>7042</v>
      </c>
      <c r="B3245" t="s">
        <v>23</v>
      </c>
      <c r="C3245" t="s">
        <v>24</v>
      </c>
      <c r="D3245" s="10" t="s">
        <v>961</v>
      </c>
      <c r="E3245" s="10" t="s">
        <v>962</v>
      </c>
      <c r="F3245" s="10" t="s">
        <v>603</v>
      </c>
      <c r="G3245" s="10" t="s">
        <v>50</v>
      </c>
      <c r="H3245" s="10" t="s">
        <v>7043</v>
      </c>
      <c r="I3245" t="str">
        <f t="shared" si="100"/>
        <v>19155</v>
      </c>
      <c r="L3245" s="11" t="str">
        <f t="shared" si="101"/>
        <v>Irueste, Guadalajara, Castilla-La Mancha</v>
      </c>
    </row>
    <row r="3246" spans="1:12" ht="12.75" customHeight="1" x14ac:dyDescent="0.2">
      <c r="A3246" t="s">
        <v>7044</v>
      </c>
      <c r="B3246" t="s">
        <v>23</v>
      </c>
      <c r="C3246" t="s">
        <v>24</v>
      </c>
      <c r="D3246" s="10" t="s">
        <v>961</v>
      </c>
      <c r="E3246" s="10" t="s">
        <v>962</v>
      </c>
      <c r="F3246" s="10" t="s">
        <v>2062</v>
      </c>
      <c r="G3246" s="10" t="s">
        <v>128</v>
      </c>
      <c r="H3246" s="10" t="s">
        <v>7045</v>
      </c>
      <c r="I3246" t="str">
        <f t="shared" si="100"/>
        <v>19156</v>
      </c>
      <c r="L3246" s="11" t="str">
        <f t="shared" si="101"/>
        <v>Jadraque, Guadalajara, Castilla-La Mancha</v>
      </c>
    </row>
    <row r="3247" spans="1:12" ht="12.75" customHeight="1" x14ac:dyDescent="0.2">
      <c r="A3247" t="s">
        <v>7046</v>
      </c>
      <c r="B3247" t="s">
        <v>23</v>
      </c>
      <c r="C3247" t="s">
        <v>24</v>
      </c>
      <c r="D3247" s="10" t="s">
        <v>961</v>
      </c>
      <c r="E3247" s="10" t="s">
        <v>962</v>
      </c>
      <c r="F3247" s="10" t="s">
        <v>2065</v>
      </c>
      <c r="G3247" s="10" t="s">
        <v>78</v>
      </c>
      <c r="H3247" s="10" t="s">
        <v>7047</v>
      </c>
      <c r="I3247" t="str">
        <f t="shared" si="100"/>
        <v>19157</v>
      </c>
      <c r="L3247" s="11" t="str">
        <f t="shared" si="101"/>
        <v>Jirueque, Guadalajara, Castilla-La Mancha</v>
      </c>
    </row>
    <row r="3248" spans="1:12" ht="12.75" customHeight="1" x14ac:dyDescent="0.2">
      <c r="A3248" t="s">
        <v>7048</v>
      </c>
      <c r="B3248" t="s">
        <v>23</v>
      </c>
      <c r="C3248" t="s">
        <v>24</v>
      </c>
      <c r="D3248" s="10" t="s">
        <v>961</v>
      </c>
      <c r="E3248" s="10" t="s">
        <v>962</v>
      </c>
      <c r="F3248" s="10" t="s">
        <v>2070</v>
      </c>
      <c r="G3248" s="10" t="s">
        <v>61</v>
      </c>
      <c r="H3248" s="10" t="s">
        <v>7049</v>
      </c>
      <c r="I3248" t="str">
        <f t="shared" si="100"/>
        <v>19159</v>
      </c>
      <c r="L3248" s="11" t="str">
        <f t="shared" si="101"/>
        <v>Ledanca, Guadalajara, Castilla-La Mancha</v>
      </c>
    </row>
    <row r="3249" spans="1:12" ht="12.75" customHeight="1" x14ac:dyDescent="0.2">
      <c r="A3249" t="s">
        <v>7050</v>
      </c>
      <c r="B3249" t="s">
        <v>23</v>
      </c>
      <c r="C3249" t="s">
        <v>24</v>
      </c>
      <c r="D3249" s="10" t="s">
        <v>961</v>
      </c>
      <c r="E3249" s="10" t="s">
        <v>962</v>
      </c>
      <c r="F3249" s="10" t="s">
        <v>867</v>
      </c>
      <c r="G3249" s="10" t="s">
        <v>28</v>
      </c>
      <c r="H3249" s="10" t="s">
        <v>7051</v>
      </c>
      <c r="I3249" t="str">
        <f t="shared" si="100"/>
        <v>19160</v>
      </c>
      <c r="L3249" s="11" t="str">
        <f t="shared" si="101"/>
        <v>Loranca de Tajuña, Guadalajara, Castilla-La Mancha</v>
      </c>
    </row>
    <row r="3250" spans="1:12" ht="12.75" customHeight="1" x14ac:dyDescent="0.2">
      <c r="A3250" t="s">
        <v>7052</v>
      </c>
      <c r="B3250" t="s">
        <v>23</v>
      </c>
      <c r="C3250" t="s">
        <v>24</v>
      </c>
      <c r="D3250" s="10" t="s">
        <v>961</v>
      </c>
      <c r="E3250" s="10" t="s">
        <v>962</v>
      </c>
      <c r="F3250" s="10" t="s">
        <v>438</v>
      </c>
      <c r="G3250" s="10" t="s">
        <v>78</v>
      </c>
      <c r="H3250" s="10" t="s">
        <v>7053</v>
      </c>
      <c r="I3250" t="str">
        <f t="shared" si="100"/>
        <v>19161</v>
      </c>
      <c r="L3250" s="11" t="str">
        <f t="shared" si="101"/>
        <v>Lupiana, Guadalajara, Castilla-La Mancha</v>
      </c>
    </row>
    <row r="3251" spans="1:12" ht="12.75" customHeight="1" x14ac:dyDescent="0.2">
      <c r="A3251" t="s">
        <v>7054</v>
      </c>
      <c r="B3251" t="s">
        <v>23</v>
      </c>
      <c r="C3251" t="s">
        <v>24</v>
      </c>
      <c r="D3251" s="10" t="s">
        <v>961</v>
      </c>
      <c r="E3251" s="10" t="s">
        <v>962</v>
      </c>
      <c r="F3251" s="10" t="s">
        <v>2077</v>
      </c>
      <c r="G3251" s="10" t="s">
        <v>97</v>
      </c>
      <c r="H3251" s="10" t="s">
        <v>7055</v>
      </c>
      <c r="I3251" t="str">
        <f t="shared" si="100"/>
        <v>19162</v>
      </c>
      <c r="L3251" s="11" t="str">
        <f t="shared" si="101"/>
        <v>Luzaga, Guadalajara, Castilla-La Mancha</v>
      </c>
    </row>
    <row r="3252" spans="1:12" ht="12.75" customHeight="1" x14ac:dyDescent="0.2">
      <c r="A3252" t="s">
        <v>7056</v>
      </c>
      <c r="B3252" t="s">
        <v>23</v>
      </c>
      <c r="C3252" t="s">
        <v>24</v>
      </c>
      <c r="D3252" s="10" t="s">
        <v>961</v>
      </c>
      <c r="E3252" s="10" t="s">
        <v>962</v>
      </c>
      <c r="F3252" s="10" t="s">
        <v>2080</v>
      </c>
      <c r="G3252" s="10" t="s">
        <v>50</v>
      </c>
      <c r="H3252" s="10" t="s">
        <v>7057</v>
      </c>
      <c r="I3252" t="str">
        <f t="shared" si="100"/>
        <v>19163</v>
      </c>
      <c r="L3252" s="11" t="str">
        <f t="shared" si="101"/>
        <v>Luzón, Guadalajara, Castilla-La Mancha</v>
      </c>
    </row>
    <row r="3253" spans="1:12" ht="12.75" customHeight="1" x14ac:dyDescent="0.2">
      <c r="A3253" t="s">
        <v>7058</v>
      </c>
      <c r="B3253" t="s">
        <v>23</v>
      </c>
      <c r="C3253" t="s">
        <v>24</v>
      </c>
      <c r="D3253" s="10" t="s">
        <v>961</v>
      </c>
      <c r="E3253" s="10" t="s">
        <v>962</v>
      </c>
      <c r="F3253" s="10" t="s">
        <v>243</v>
      </c>
      <c r="G3253" s="10" t="s">
        <v>61</v>
      </c>
      <c r="H3253" s="10" t="s">
        <v>7059</v>
      </c>
      <c r="I3253" t="str">
        <f t="shared" si="100"/>
        <v>19165</v>
      </c>
      <c r="L3253" s="11" t="str">
        <f t="shared" si="101"/>
        <v>Majaelrayo, Guadalajara, Castilla-La Mancha</v>
      </c>
    </row>
    <row r="3254" spans="1:12" ht="12.75" customHeight="1" x14ac:dyDescent="0.2">
      <c r="A3254" t="s">
        <v>7060</v>
      </c>
      <c r="B3254" t="s">
        <v>23</v>
      </c>
      <c r="C3254" t="s">
        <v>24</v>
      </c>
      <c r="D3254" s="10" t="s">
        <v>961</v>
      </c>
      <c r="E3254" s="10" t="s">
        <v>962</v>
      </c>
      <c r="F3254" s="10" t="s">
        <v>2087</v>
      </c>
      <c r="G3254" s="10" t="s">
        <v>36</v>
      </c>
      <c r="H3254" s="10" t="s">
        <v>7061</v>
      </c>
      <c r="I3254" t="str">
        <f t="shared" si="100"/>
        <v>19166</v>
      </c>
      <c r="L3254" s="11" t="str">
        <f t="shared" si="101"/>
        <v>Málaga del Fresno, Guadalajara, Castilla-La Mancha</v>
      </c>
    </row>
    <row r="3255" spans="1:12" ht="12.75" customHeight="1" x14ac:dyDescent="0.2">
      <c r="A3255" t="s">
        <v>7062</v>
      </c>
      <c r="B3255" t="s">
        <v>23</v>
      </c>
      <c r="C3255" t="s">
        <v>24</v>
      </c>
      <c r="D3255" s="10" t="s">
        <v>961</v>
      </c>
      <c r="E3255" s="10" t="s">
        <v>962</v>
      </c>
      <c r="F3255" s="10" t="s">
        <v>246</v>
      </c>
      <c r="G3255" s="10" t="s">
        <v>41</v>
      </c>
      <c r="H3255" s="10" t="s">
        <v>7063</v>
      </c>
      <c r="I3255" t="str">
        <f t="shared" si="100"/>
        <v>19167</v>
      </c>
      <c r="L3255" s="11" t="str">
        <f t="shared" si="101"/>
        <v>Malaguilla, Guadalajara, Castilla-La Mancha</v>
      </c>
    </row>
    <row r="3256" spans="1:12" ht="12.75" customHeight="1" x14ac:dyDescent="0.2">
      <c r="A3256" t="s">
        <v>7064</v>
      </c>
      <c r="B3256" t="s">
        <v>23</v>
      </c>
      <c r="C3256" t="s">
        <v>24</v>
      </c>
      <c r="D3256" s="10" t="s">
        <v>961</v>
      </c>
      <c r="E3256" s="10" t="s">
        <v>962</v>
      </c>
      <c r="F3256" s="10" t="s">
        <v>2092</v>
      </c>
      <c r="G3256" s="10" t="s">
        <v>128</v>
      </c>
      <c r="H3256" s="10" t="s">
        <v>7065</v>
      </c>
      <c r="I3256" t="str">
        <f t="shared" si="100"/>
        <v>19168</v>
      </c>
      <c r="L3256" s="11" t="str">
        <f t="shared" si="101"/>
        <v>Mandayona, Guadalajara, Castilla-La Mancha</v>
      </c>
    </row>
    <row r="3257" spans="1:12" ht="12.75" customHeight="1" x14ac:dyDescent="0.2">
      <c r="A3257" t="s">
        <v>7066</v>
      </c>
      <c r="B3257" t="s">
        <v>23</v>
      </c>
      <c r="C3257" t="s">
        <v>24</v>
      </c>
      <c r="D3257" s="10" t="s">
        <v>961</v>
      </c>
      <c r="E3257" s="10" t="s">
        <v>962</v>
      </c>
      <c r="F3257" s="10" t="s">
        <v>699</v>
      </c>
      <c r="G3257" s="10" t="s">
        <v>56</v>
      </c>
      <c r="H3257" s="10" t="s">
        <v>7067</v>
      </c>
      <c r="I3257" t="str">
        <f t="shared" si="100"/>
        <v>19169</v>
      </c>
      <c r="L3257" s="11" t="str">
        <f t="shared" si="101"/>
        <v>Mantiel, Guadalajara, Castilla-La Mancha</v>
      </c>
    </row>
    <row r="3258" spans="1:12" ht="12.75" customHeight="1" x14ac:dyDescent="0.2">
      <c r="A3258" t="s">
        <v>7068</v>
      </c>
      <c r="B3258" t="s">
        <v>23</v>
      </c>
      <c r="C3258" t="s">
        <v>24</v>
      </c>
      <c r="D3258" s="10" t="s">
        <v>961</v>
      </c>
      <c r="E3258" s="10" t="s">
        <v>962</v>
      </c>
      <c r="F3258" s="10" t="s">
        <v>702</v>
      </c>
      <c r="G3258" s="10" t="s">
        <v>50</v>
      </c>
      <c r="H3258" s="10" t="s">
        <v>7069</v>
      </c>
      <c r="I3258" t="str">
        <f t="shared" si="100"/>
        <v>19170</v>
      </c>
      <c r="L3258" s="11" t="str">
        <f t="shared" si="101"/>
        <v>Maranchón, Guadalajara, Castilla-La Mancha</v>
      </c>
    </row>
    <row r="3259" spans="1:12" ht="12.75" customHeight="1" x14ac:dyDescent="0.2">
      <c r="A3259" t="s">
        <v>7070</v>
      </c>
      <c r="B3259" t="s">
        <v>23</v>
      </c>
      <c r="C3259" t="s">
        <v>24</v>
      </c>
      <c r="D3259" s="10" t="s">
        <v>961</v>
      </c>
      <c r="E3259" s="10" t="s">
        <v>962</v>
      </c>
      <c r="F3259" s="10" t="s">
        <v>249</v>
      </c>
      <c r="G3259" s="10" t="s">
        <v>41</v>
      </c>
      <c r="H3259" s="10" t="s">
        <v>7071</v>
      </c>
      <c r="I3259" t="str">
        <f t="shared" si="100"/>
        <v>19171</v>
      </c>
      <c r="L3259" s="11" t="str">
        <f t="shared" si="101"/>
        <v>Marchamalo, Guadalajara, Castilla-La Mancha</v>
      </c>
    </row>
    <row r="3260" spans="1:12" ht="12.75" customHeight="1" x14ac:dyDescent="0.2">
      <c r="A3260" t="s">
        <v>7072</v>
      </c>
      <c r="B3260" t="s">
        <v>23</v>
      </c>
      <c r="C3260" t="s">
        <v>24</v>
      </c>
      <c r="D3260" s="10" t="s">
        <v>961</v>
      </c>
      <c r="E3260" s="10" t="s">
        <v>962</v>
      </c>
      <c r="F3260" s="10" t="s">
        <v>252</v>
      </c>
      <c r="G3260" s="10" t="s">
        <v>28</v>
      </c>
      <c r="H3260" s="10" t="s">
        <v>7073</v>
      </c>
      <c r="I3260" t="str">
        <f t="shared" si="100"/>
        <v>19172</v>
      </c>
      <c r="L3260" s="11" t="str">
        <f t="shared" si="101"/>
        <v>Masegoso de Tajuña, Guadalajara, Castilla-La Mancha</v>
      </c>
    </row>
    <row r="3261" spans="1:12" ht="12.75" customHeight="1" x14ac:dyDescent="0.2">
      <c r="A3261" t="s">
        <v>7074</v>
      </c>
      <c r="B3261" t="s">
        <v>23</v>
      </c>
      <c r="C3261" t="s">
        <v>24</v>
      </c>
      <c r="D3261" s="10" t="s">
        <v>961</v>
      </c>
      <c r="E3261" s="10" t="s">
        <v>962</v>
      </c>
      <c r="F3261" s="10" t="s">
        <v>608</v>
      </c>
      <c r="G3261" s="10" t="s">
        <v>61</v>
      </c>
      <c r="H3261" s="10" t="s">
        <v>7075</v>
      </c>
      <c r="I3261" t="str">
        <f t="shared" si="100"/>
        <v>19173</v>
      </c>
      <c r="L3261" s="11" t="str">
        <f t="shared" si="101"/>
        <v>Matarrubia, Guadalajara, Castilla-La Mancha</v>
      </c>
    </row>
    <row r="3262" spans="1:12" ht="12.75" customHeight="1" x14ac:dyDescent="0.2">
      <c r="A3262" t="s">
        <v>7076</v>
      </c>
      <c r="B3262" t="s">
        <v>23</v>
      </c>
      <c r="C3262" t="s">
        <v>24</v>
      </c>
      <c r="D3262" s="10" t="s">
        <v>961</v>
      </c>
      <c r="E3262" s="10" t="s">
        <v>962</v>
      </c>
      <c r="F3262" s="10" t="s">
        <v>2105</v>
      </c>
      <c r="G3262" s="10" t="s">
        <v>128</v>
      </c>
      <c r="H3262" s="10" t="s">
        <v>7077</v>
      </c>
      <c r="I3262" t="str">
        <f t="shared" si="100"/>
        <v>19174</v>
      </c>
      <c r="L3262" s="11" t="str">
        <f t="shared" si="101"/>
        <v>Matillas, Guadalajara, Castilla-La Mancha</v>
      </c>
    </row>
    <row r="3263" spans="1:12" ht="12.75" customHeight="1" x14ac:dyDescent="0.2">
      <c r="A3263" t="s">
        <v>7078</v>
      </c>
      <c r="B3263" t="s">
        <v>23</v>
      </c>
      <c r="C3263" t="s">
        <v>24</v>
      </c>
      <c r="D3263" s="10" t="s">
        <v>961</v>
      </c>
      <c r="E3263" s="10" t="s">
        <v>962</v>
      </c>
      <c r="F3263" s="10" t="s">
        <v>2108</v>
      </c>
      <c r="G3263" s="10" t="s">
        <v>56</v>
      </c>
      <c r="H3263" s="10" t="s">
        <v>7079</v>
      </c>
      <c r="I3263" t="str">
        <f t="shared" si="100"/>
        <v>19175</v>
      </c>
      <c r="L3263" s="11" t="str">
        <f t="shared" si="101"/>
        <v>Mazarete, Guadalajara, Castilla-La Mancha</v>
      </c>
    </row>
    <row r="3264" spans="1:12" ht="12.75" customHeight="1" x14ac:dyDescent="0.2">
      <c r="A3264" t="s">
        <v>7080</v>
      </c>
      <c r="B3264" t="s">
        <v>23</v>
      </c>
      <c r="C3264" t="s">
        <v>24</v>
      </c>
      <c r="D3264" s="10" t="s">
        <v>961</v>
      </c>
      <c r="E3264" s="10" t="s">
        <v>962</v>
      </c>
      <c r="F3264" s="10" t="s">
        <v>255</v>
      </c>
      <c r="G3264" s="10" t="s">
        <v>92</v>
      </c>
      <c r="H3264" s="10" t="s">
        <v>7081</v>
      </c>
      <c r="I3264" t="str">
        <f t="shared" si="100"/>
        <v>19177</v>
      </c>
      <c r="L3264" s="11" t="str">
        <f t="shared" si="101"/>
        <v>Medranda, Guadalajara, Castilla-La Mancha</v>
      </c>
    </row>
    <row r="3265" spans="1:12" ht="12.75" customHeight="1" x14ac:dyDescent="0.2">
      <c r="A3265" t="s">
        <v>7082</v>
      </c>
      <c r="B3265" t="s">
        <v>23</v>
      </c>
      <c r="C3265" t="s">
        <v>24</v>
      </c>
      <c r="D3265" s="10" t="s">
        <v>961</v>
      </c>
      <c r="E3265" s="10" t="s">
        <v>962</v>
      </c>
      <c r="F3265" s="10" t="s">
        <v>445</v>
      </c>
      <c r="G3265" s="10" t="s">
        <v>36</v>
      </c>
      <c r="H3265" s="10" t="s">
        <v>7083</v>
      </c>
      <c r="I3265" t="str">
        <f t="shared" si="100"/>
        <v>19178</v>
      </c>
      <c r="L3265" s="11" t="str">
        <f t="shared" si="101"/>
        <v>Megina, Guadalajara, Castilla-La Mancha</v>
      </c>
    </row>
    <row r="3266" spans="1:12" ht="12.75" customHeight="1" x14ac:dyDescent="0.2">
      <c r="A3266" t="s">
        <v>7084</v>
      </c>
      <c r="B3266" t="s">
        <v>23</v>
      </c>
      <c r="C3266" t="s">
        <v>24</v>
      </c>
      <c r="D3266" s="10" t="s">
        <v>961</v>
      </c>
      <c r="E3266" s="10" t="s">
        <v>962</v>
      </c>
      <c r="F3266" s="10" t="s">
        <v>899</v>
      </c>
      <c r="G3266" s="10" t="s">
        <v>97</v>
      </c>
      <c r="H3266" s="10" t="s">
        <v>7085</v>
      </c>
      <c r="I3266" t="str">
        <f t="shared" ref="I3266:I3329" si="102">CONCATENATE(D3266,F3266)</f>
        <v>19179</v>
      </c>
      <c r="L3266" s="11" t="str">
        <f t="shared" si="101"/>
        <v>Membrillera, Guadalajara, Castilla-La Mancha</v>
      </c>
    </row>
    <row r="3267" spans="1:12" ht="12.75" customHeight="1" x14ac:dyDescent="0.2">
      <c r="A3267" t="s">
        <v>7086</v>
      </c>
      <c r="B3267" t="s">
        <v>23</v>
      </c>
      <c r="C3267" t="s">
        <v>24</v>
      </c>
      <c r="D3267" s="10" t="s">
        <v>961</v>
      </c>
      <c r="E3267" s="10" t="s">
        <v>962</v>
      </c>
      <c r="F3267" s="10" t="s">
        <v>2122</v>
      </c>
      <c r="G3267" s="10" t="s">
        <v>92</v>
      </c>
      <c r="H3267" s="10" t="s">
        <v>7087</v>
      </c>
      <c r="I3267" t="str">
        <f t="shared" si="102"/>
        <v>19181</v>
      </c>
      <c r="L3267" s="11" t="str">
        <f t="shared" ref="L3267:L3330" si="103">CONCATENATE(H3267,", ",E3267,", ",C3267)</f>
        <v>Miedes de Atienza, Guadalajara, Castilla-La Mancha</v>
      </c>
    </row>
    <row r="3268" spans="1:12" ht="12.75" customHeight="1" x14ac:dyDescent="0.2">
      <c r="A3268" t="s">
        <v>7088</v>
      </c>
      <c r="B3268" t="s">
        <v>23</v>
      </c>
      <c r="C3268" t="s">
        <v>24</v>
      </c>
      <c r="D3268" s="10" t="s">
        <v>961</v>
      </c>
      <c r="E3268" s="10" t="s">
        <v>962</v>
      </c>
      <c r="F3268" s="10" t="s">
        <v>448</v>
      </c>
      <c r="G3268" s="10" t="s">
        <v>50</v>
      </c>
      <c r="H3268" s="10" t="s">
        <v>7089</v>
      </c>
      <c r="I3268" t="str">
        <f t="shared" si="102"/>
        <v>19182</v>
      </c>
      <c r="L3268" s="11" t="str">
        <f t="shared" si="103"/>
        <v>Mierla, La, Guadalajara, Castilla-La Mancha</v>
      </c>
    </row>
    <row r="3269" spans="1:12" ht="12.75" customHeight="1" x14ac:dyDescent="0.2">
      <c r="A3269" t="s">
        <v>7090</v>
      </c>
      <c r="B3269" t="s">
        <v>23</v>
      </c>
      <c r="C3269" t="s">
        <v>24</v>
      </c>
      <c r="D3269" s="10" t="s">
        <v>961</v>
      </c>
      <c r="E3269" s="10" t="s">
        <v>962</v>
      </c>
      <c r="F3269" s="10" t="s">
        <v>451</v>
      </c>
      <c r="G3269" s="10" t="s">
        <v>56</v>
      </c>
      <c r="H3269" s="10" t="s">
        <v>7091</v>
      </c>
      <c r="I3269" t="str">
        <f t="shared" si="102"/>
        <v>19183</v>
      </c>
      <c r="L3269" s="11" t="str">
        <f t="shared" si="103"/>
        <v>Milmarcos, Guadalajara, Castilla-La Mancha</v>
      </c>
    </row>
    <row r="3270" spans="1:12" ht="12.75" customHeight="1" x14ac:dyDescent="0.2">
      <c r="A3270" t="s">
        <v>7092</v>
      </c>
      <c r="B3270" t="s">
        <v>23</v>
      </c>
      <c r="C3270" t="s">
        <v>24</v>
      </c>
      <c r="D3270" s="10" t="s">
        <v>961</v>
      </c>
      <c r="E3270" s="10" t="s">
        <v>962</v>
      </c>
      <c r="F3270" s="10" t="s">
        <v>705</v>
      </c>
      <c r="G3270" s="10" t="s">
        <v>36</v>
      </c>
      <c r="H3270" s="10" t="s">
        <v>7093</v>
      </c>
      <c r="I3270" t="str">
        <f t="shared" si="102"/>
        <v>19184</v>
      </c>
      <c r="L3270" s="11" t="str">
        <f t="shared" si="103"/>
        <v>Millana, Guadalajara, Castilla-La Mancha</v>
      </c>
    </row>
    <row r="3271" spans="1:12" ht="12.75" customHeight="1" x14ac:dyDescent="0.2">
      <c r="A3271" t="s">
        <v>7094</v>
      </c>
      <c r="B3271" t="s">
        <v>23</v>
      </c>
      <c r="C3271" t="s">
        <v>24</v>
      </c>
      <c r="D3271" s="10" t="s">
        <v>961</v>
      </c>
      <c r="E3271" s="10" t="s">
        <v>962</v>
      </c>
      <c r="F3271" s="10" t="s">
        <v>872</v>
      </c>
      <c r="G3271" s="10" t="s">
        <v>97</v>
      </c>
      <c r="H3271" s="10" t="s">
        <v>7095</v>
      </c>
      <c r="I3271" t="str">
        <f t="shared" si="102"/>
        <v>19185</v>
      </c>
      <c r="L3271" s="11" t="str">
        <f t="shared" si="103"/>
        <v>Miñosa, La, Guadalajara, Castilla-La Mancha</v>
      </c>
    </row>
    <row r="3272" spans="1:12" ht="12.75" customHeight="1" x14ac:dyDescent="0.2">
      <c r="A3272" t="s">
        <v>7096</v>
      </c>
      <c r="B3272" t="s">
        <v>23</v>
      </c>
      <c r="C3272" t="s">
        <v>24</v>
      </c>
      <c r="D3272" s="10" t="s">
        <v>961</v>
      </c>
      <c r="E3272" s="10" t="s">
        <v>962</v>
      </c>
      <c r="F3272" s="10" t="s">
        <v>2133</v>
      </c>
      <c r="G3272" s="10" t="s">
        <v>41</v>
      </c>
      <c r="H3272" s="10" t="s">
        <v>7097</v>
      </c>
      <c r="I3272" t="str">
        <f t="shared" si="102"/>
        <v>19186</v>
      </c>
      <c r="L3272" s="11" t="str">
        <f t="shared" si="103"/>
        <v>Mirabueno, Guadalajara, Castilla-La Mancha</v>
      </c>
    </row>
    <row r="3273" spans="1:12" ht="12.75" customHeight="1" x14ac:dyDescent="0.2">
      <c r="A3273" t="s">
        <v>7098</v>
      </c>
      <c r="B3273" t="s">
        <v>23</v>
      </c>
      <c r="C3273" t="s">
        <v>24</v>
      </c>
      <c r="D3273" s="10" t="s">
        <v>961</v>
      </c>
      <c r="E3273" s="10" t="s">
        <v>962</v>
      </c>
      <c r="F3273" s="10" t="s">
        <v>2136</v>
      </c>
      <c r="G3273" s="10" t="s">
        <v>128</v>
      </c>
      <c r="H3273" s="10" t="s">
        <v>7099</v>
      </c>
      <c r="I3273" t="str">
        <f t="shared" si="102"/>
        <v>19187</v>
      </c>
      <c r="L3273" s="11" t="str">
        <f t="shared" si="103"/>
        <v>Miralrío, Guadalajara, Castilla-La Mancha</v>
      </c>
    </row>
    <row r="3274" spans="1:12" ht="12.75" customHeight="1" x14ac:dyDescent="0.2">
      <c r="A3274" t="s">
        <v>7100</v>
      </c>
      <c r="B3274" t="s">
        <v>23</v>
      </c>
      <c r="C3274" t="s">
        <v>24</v>
      </c>
      <c r="D3274" s="10" t="s">
        <v>961</v>
      </c>
      <c r="E3274" s="10" t="s">
        <v>962</v>
      </c>
      <c r="F3274" s="10" t="s">
        <v>2139</v>
      </c>
      <c r="G3274" s="10" t="s">
        <v>78</v>
      </c>
      <c r="H3274" s="10" t="s">
        <v>7101</v>
      </c>
      <c r="I3274" t="str">
        <f t="shared" si="102"/>
        <v>19188</v>
      </c>
      <c r="L3274" s="11" t="str">
        <f t="shared" si="103"/>
        <v>Mochales, Guadalajara, Castilla-La Mancha</v>
      </c>
    </row>
    <row r="3275" spans="1:12" ht="12.75" customHeight="1" x14ac:dyDescent="0.2">
      <c r="A3275" t="s">
        <v>7102</v>
      </c>
      <c r="B3275" t="s">
        <v>23</v>
      </c>
      <c r="C3275" t="s">
        <v>24</v>
      </c>
      <c r="D3275" s="10" t="s">
        <v>961</v>
      </c>
      <c r="E3275" s="10" t="s">
        <v>962</v>
      </c>
      <c r="F3275" s="10" t="s">
        <v>510</v>
      </c>
      <c r="G3275" s="10" t="s">
        <v>28</v>
      </c>
      <c r="H3275" s="10" t="s">
        <v>7103</v>
      </c>
      <c r="I3275" t="str">
        <f t="shared" si="102"/>
        <v>19189</v>
      </c>
      <c r="L3275" s="11" t="str">
        <f t="shared" si="103"/>
        <v>Mohernando, Guadalajara, Castilla-La Mancha</v>
      </c>
    </row>
    <row r="3276" spans="1:12" ht="12.75" customHeight="1" x14ac:dyDescent="0.2">
      <c r="A3276" t="s">
        <v>7104</v>
      </c>
      <c r="B3276" t="s">
        <v>23</v>
      </c>
      <c r="C3276" t="s">
        <v>24</v>
      </c>
      <c r="D3276" s="10" t="s">
        <v>961</v>
      </c>
      <c r="E3276" s="10" t="s">
        <v>962</v>
      </c>
      <c r="F3276" s="10" t="s">
        <v>2144</v>
      </c>
      <c r="G3276" s="10" t="s">
        <v>56</v>
      </c>
      <c r="H3276" s="10" t="s">
        <v>7105</v>
      </c>
      <c r="I3276" t="str">
        <f t="shared" si="102"/>
        <v>19190</v>
      </c>
      <c r="L3276" s="11" t="str">
        <f t="shared" si="103"/>
        <v>Molina de Aragón, Guadalajara, Castilla-La Mancha</v>
      </c>
    </row>
    <row r="3277" spans="1:12" ht="12.75" customHeight="1" x14ac:dyDescent="0.2">
      <c r="A3277" t="s">
        <v>7106</v>
      </c>
      <c r="B3277" t="s">
        <v>23</v>
      </c>
      <c r="C3277" t="s">
        <v>24</v>
      </c>
      <c r="D3277" s="10" t="s">
        <v>961</v>
      </c>
      <c r="E3277" s="10" t="s">
        <v>962</v>
      </c>
      <c r="F3277" s="10" t="s">
        <v>614</v>
      </c>
      <c r="G3277" s="10" t="s">
        <v>128</v>
      </c>
      <c r="H3277" s="10" t="s">
        <v>7107</v>
      </c>
      <c r="I3277" t="str">
        <f t="shared" si="102"/>
        <v>19191</v>
      </c>
      <c r="L3277" s="11" t="str">
        <f t="shared" si="103"/>
        <v>Monasterio, Guadalajara, Castilla-La Mancha</v>
      </c>
    </row>
    <row r="3278" spans="1:12" ht="12.75" customHeight="1" x14ac:dyDescent="0.2">
      <c r="A3278" t="s">
        <v>7108</v>
      </c>
      <c r="B3278" t="s">
        <v>23</v>
      </c>
      <c r="C3278" t="s">
        <v>24</v>
      </c>
      <c r="D3278" s="10" t="s">
        <v>961</v>
      </c>
      <c r="E3278" s="10" t="s">
        <v>962</v>
      </c>
      <c r="F3278" s="10" t="s">
        <v>258</v>
      </c>
      <c r="G3278" s="10" t="s">
        <v>97</v>
      </c>
      <c r="H3278" s="10" t="s">
        <v>7109</v>
      </c>
      <c r="I3278" t="str">
        <f t="shared" si="102"/>
        <v>19193</v>
      </c>
      <c r="L3278" s="11" t="str">
        <f t="shared" si="103"/>
        <v>Montarrón, Guadalajara, Castilla-La Mancha</v>
      </c>
    </row>
    <row r="3279" spans="1:12" ht="12.75" customHeight="1" x14ac:dyDescent="0.2">
      <c r="A3279" t="s">
        <v>7110</v>
      </c>
      <c r="B3279" t="s">
        <v>23</v>
      </c>
      <c r="C3279" t="s">
        <v>24</v>
      </c>
      <c r="D3279" s="10" t="s">
        <v>961</v>
      </c>
      <c r="E3279" s="10" t="s">
        <v>962</v>
      </c>
      <c r="F3279" s="10" t="s">
        <v>454</v>
      </c>
      <c r="G3279" s="10" t="s">
        <v>78</v>
      </c>
      <c r="H3279" s="10" t="s">
        <v>7111</v>
      </c>
      <c r="I3279" t="str">
        <f t="shared" si="102"/>
        <v>19194</v>
      </c>
      <c r="L3279" s="11" t="str">
        <f t="shared" si="103"/>
        <v>Moratilla de los Meleros, Guadalajara, Castilla-La Mancha</v>
      </c>
    </row>
    <row r="3280" spans="1:12" ht="12.75" customHeight="1" x14ac:dyDescent="0.2">
      <c r="A3280" t="s">
        <v>7112</v>
      </c>
      <c r="B3280" t="s">
        <v>23</v>
      </c>
      <c r="C3280" t="s">
        <v>24</v>
      </c>
      <c r="D3280" s="10" t="s">
        <v>961</v>
      </c>
      <c r="E3280" s="10" t="s">
        <v>962</v>
      </c>
      <c r="F3280" s="10" t="s">
        <v>457</v>
      </c>
      <c r="G3280" s="10" t="s">
        <v>28</v>
      </c>
      <c r="H3280" s="10" t="s">
        <v>7113</v>
      </c>
      <c r="I3280" t="str">
        <f t="shared" si="102"/>
        <v>19195</v>
      </c>
      <c r="L3280" s="11" t="str">
        <f t="shared" si="103"/>
        <v>Morenilla, Guadalajara, Castilla-La Mancha</v>
      </c>
    </row>
    <row r="3281" spans="1:12" ht="12.75" customHeight="1" x14ac:dyDescent="0.2">
      <c r="A3281" t="s">
        <v>7114</v>
      </c>
      <c r="B3281" t="s">
        <v>23</v>
      </c>
      <c r="C3281" t="s">
        <v>24</v>
      </c>
      <c r="D3281" s="10" t="s">
        <v>961</v>
      </c>
      <c r="E3281" s="10" t="s">
        <v>962</v>
      </c>
      <c r="F3281" s="10" t="s">
        <v>708</v>
      </c>
      <c r="G3281" s="10" t="s">
        <v>92</v>
      </c>
      <c r="H3281" s="10" t="s">
        <v>7115</v>
      </c>
      <c r="I3281" t="str">
        <f t="shared" si="102"/>
        <v>19196</v>
      </c>
      <c r="L3281" s="11" t="str">
        <f t="shared" si="103"/>
        <v>Muduex, Guadalajara, Castilla-La Mancha</v>
      </c>
    </row>
    <row r="3282" spans="1:12" ht="12.75" customHeight="1" x14ac:dyDescent="0.2">
      <c r="A3282" t="s">
        <v>7116</v>
      </c>
      <c r="B3282" t="s">
        <v>23</v>
      </c>
      <c r="C3282" t="s">
        <v>24</v>
      </c>
      <c r="D3282" s="10" t="s">
        <v>961</v>
      </c>
      <c r="E3282" s="10" t="s">
        <v>962</v>
      </c>
      <c r="F3282" s="10" t="s">
        <v>2159</v>
      </c>
      <c r="G3282" s="10" t="s">
        <v>36</v>
      </c>
      <c r="H3282" s="10" t="s">
        <v>7117</v>
      </c>
      <c r="I3282" t="str">
        <f t="shared" si="102"/>
        <v>19197</v>
      </c>
      <c r="L3282" s="11" t="str">
        <f t="shared" si="103"/>
        <v>Navas de Jadraque, Las, Guadalajara, Castilla-La Mancha</v>
      </c>
    </row>
    <row r="3283" spans="1:12" ht="12.75" customHeight="1" x14ac:dyDescent="0.2">
      <c r="A3283" t="s">
        <v>7118</v>
      </c>
      <c r="B3283" t="s">
        <v>23</v>
      </c>
      <c r="C3283" t="s">
        <v>24</v>
      </c>
      <c r="D3283" s="10" t="s">
        <v>961</v>
      </c>
      <c r="E3283" s="10" t="s">
        <v>962</v>
      </c>
      <c r="F3283" s="10" t="s">
        <v>261</v>
      </c>
      <c r="G3283" s="10" t="s">
        <v>41</v>
      </c>
      <c r="H3283" s="10" t="s">
        <v>7119</v>
      </c>
      <c r="I3283" t="str">
        <f t="shared" si="102"/>
        <v>19198</v>
      </c>
      <c r="L3283" s="11" t="str">
        <f t="shared" si="103"/>
        <v>Negredo, Guadalajara, Castilla-La Mancha</v>
      </c>
    </row>
    <row r="3284" spans="1:12" ht="12.75" customHeight="1" x14ac:dyDescent="0.2">
      <c r="A3284" t="s">
        <v>7120</v>
      </c>
      <c r="B3284" t="s">
        <v>23</v>
      </c>
      <c r="C3284" t="s">
        <v>24</v>
      </c>
      <c r="D3284" s="10" t="s">
        <v>961</v>
      </c>
      <c r="E3284" s="10" t="s">
        <v>962</v>
      </c>
      <c r="F3284" s="10" t="s">
        <v>264</v>
      </c>
      <c r="G3284" s="10" t="s">
        <v>50</v>
      </c>
      <c r="H3284" s="10" t="s">
        <v>7121</v>
      </c>
      <c r="I3284" t="str">
        <f t="shared" si="102"/>
        <v>19199</v>
      </c>
      <c r="L3284" s="11" t="str">
        <f t="shared" si="103"/>
        <v>Ocentejo, Guadalajara, Castilla-La Mancha</v>
      </c>
    </row>
    <row r="3285" spans="1:12" ht="12.75" customHeight="1" x14ac:dyDescent="0.2">
      <c r="A3285" t="s">
        <v>7122</v>
      </c>
      <c r="B3285" t="s">
        <v>23</v>
      </c>
      <c r="C3285" t="s">
        <v>24</v>
      </c>
      <c r="D3285" s="10" t="s">
        <v>961</v>
      </c>
      <c r="E3285" s="10" t="s">
        <v>962</v>
      </c>
      <c r="F3285" s="10" t="s">
        <v>2166</v>
      </c>
      <c r="G3285" s="10" t="s">
        <v>97</v>
      </c>
      <c r="H3285" s="10" t="s">
        <v>7123</v>
      </c>
      <c r="I3285" t="str">
        <f t="shared" si="102"/>
        <v>19200</v>
      </c>
      <c r="L3285" s="11" t="str">
        <f t="shared" si="103"/>
        <v>Olivar, El, Guadalajara, Castilla-La Mancha</v>
      </c>
    </row>
    <row r="3286" spans="1:12" ht="12.75" customHeight="1" x14ac:dyDescent="0.2">
      <c r="A3286" t="s">
        <v>7124</v>
      </c>
      <c r="B3286" t="s">
        <v>23</v>
      </c>
      <c r="C3286" t="s">
        <v>24</v>
      </c>
      <c r="D3286" s="10" t="s">
        <v>961</v>
      </c>
      <c r="E3286" s="10" t="s">
        <v>962</v>
      </c>
      <c r="F3286" s="10" t="s">
        <v>2169</v>
      </c>
      <c r="G3286" s="10" t="s">
        <v>36</v>
      </c>
      <c r="H3286" s="10" t="s">
        <v>7125</v>
      </c>
      <c r="I3286" t="str">
        <f t="shared" si="102"/>
        <v>19201</v>
      </c>
      <c r="L3286" s="11" t="str">
        <f t="shared" si="103"/>
        <v>Olmeda de Cobeta, Guadalajara, Castilla-La Mancha</v>
      </c>
    </row>
    <row r="3287" spans="1:12" ht="12.75" customHeight="1" x14ac:dyDescent="0.2">
      <c r="A3287" t="s">
        <v>7126</v>
      </c>
      <c r="B3287" t="s">
        <v>23</v>
      </c>
      <c r="C3287" t="s">
        <v>24</v>
      </c>
      <c r="D3287" s="10" t="s">
        <v>961</v>
      </c>
      <c r="E3287" s="10" t="s">
        <v>962</v>
      </c>
      <c r="F3287" s="10" t="s">
        <v>711</v>
      </c>
      <c r="G3287" s="10" t="s">
        <v>56</v>
      </c>
      <c r="H3287" s="10" t="s">
        <v>7127</v>
      </c>
      <c r="I3287" t="str">
        <f t="shared" si="102"/>
        <v>19202</v>
      </c>
      <c r="L3287" s="11" t="str">
        <f t="shared" si="103"/>
        <v>Olmeda de Jadraque, La, Guadalajara, Castilla-La Mancha</v>
      </c>
    </row>
    <row r="3288" spans="1:12" ht="12.75" customHeight="1" x14ac:dyDescent="0.2">
      <c r="A3288" t="s">
        <v>7128</v>
      </c>
      <c r="B3288" t="s">
        <v>23</v>
      </c>
      <c r="C3288" t="s">
        <v>24</v>
      </c>
      <c r="D3288" s="10" t="s">
        <v>961</v>
      </c>
      <c r="E3288" s="10" t="s">
        <v>962</v>
      </c>
      <c r="F3288" s="10" t="s">
        <v>460</v>
      </c>
      <c r="G3288" s="10" t="s">
        <v>28</v>
      </c>
      <c r="H3288" s="10" t="s">
        <v>7129</v>
      </c>
      <c r="I3288" t="str">
        <f t="shared" si="102"/>
        <v>19203</v>
      </c>
      <c r="L3288" s="11" t="str">
        <f t="shared" si="103"/>
        <v>Ordial, El, Guadalajara, Castilla-La Mancha</v>
      </c>
    </row>
    <row r="3289" spans="1:12" ht="12.75" customHeight="1" x14ac:dyDescent="0.2">
      <c r="A3289" t="s">
        <v>7130</v>
      </c>
      <c r="B3289" t="s">
        <v>23</v>
      </c>
      <c r="C3289" t="s">
        <v>24</v>
      </c>
      <c r="D3289" s="10" t="s">
        <v>961</v>
      </c>
      <c r="E3289" s="10" t="s">
        <v>962</v>
      </c>
      <c r="F3289" s="10" t="s">
        <v>2172</v>
      </c>
      <c r="G3289" s="10" t="s">
        <v>41</v>
      </c>
      <c r="H3289" s="10" t="s">
        <v>7131</v>
      </c>
      <c r="I3289" t="str">
        <f t="shared" si="102"/>
        <v>19204</v>
      </c>
      <c r="L3289" s="11" t="str">
        <f t="shared" si="103"/>
        <v>Orea, Guadalajara, Castilla-La Mancha</v>
      </c>
    </row>
    <row r="3290" spans="1:12" ht="12.75" customHeight="1" x14ac:dyDescent="0.2">
      <c r="A3290" t="s">
        <v>7132</v>
      </c>
      <c r="B3290" t="s">
        <v>23</v>
      </c>
      <c r="C3290" t="s">
        <v>24</v>
      </c>
      <c r="D3290" s="10" t="s">
        <v>961</v>
      </c>
      <c r="E3290" s="10" t="s">
        <v>962</v>
      </c>
      <c r="F3290" s="10" t="s">
        <v>2182</v>
      </c>
      <c r="G3290" s="10" t="s">
        <v>92</v>
      </c>
      <c r="H3290" s="10" t="s">
        <v>7133</v>
      </c>
      <c r="I3290" t="str">
        <f t="shared" si="102"/>
        <v>19208</v>
      </c>
      <c r="L3290" s="11" t="str">
        <f t="shared" si="103"/>
        <v>Pálmaces de Jadraque, Guadalajara, Castilla-La Mancha</v>
      </c>
    </row>
    <row r="3291" spans="1:12" ht="12.75" customHeight="1" x14ac:dyDescent="0.2">
      <c r="A3291" t="s">
        <v>7134</v>
      </c>
      <c r="B3291" t="s">
        <v>23</v>
      </c>
      <c r="C3291" t="s">
        <v>24</v>
      </c>
      <c r="D3291" s="10" t="s">
        <v>961</v>
      </c>
      <c r="E3291" s="10" t="s">
        <v>962</v>
      </c>
      <c r="F3291" s="10" t="s">
        <v>270</v>
      </c>
      <c r="G3291" s="10" t="s">
        <v>61</v>
      </c>
      <c r="H3291" s="10" t="s">
        <v>7135</v>
      </c>
      <c r="I3291" t="str">
        <f t="shared" si="102"/>
        <v>19209</v>
      </c>
      <c r="L3291" s="11" t="str">
        <f t="shared" si="103"/>
        <v>Pardos, Guadalajara, Castilla-La Mancha</v>
      </c>
    </row>
    <row r="3292" spans="1:12" ht="12.75" customHeight="1" x14ac:dyDescent="0.2">
      <c r="A3292" t="s">
        <v>7136</v>
      </c>
      <c r="B3292" t="s">
        <v>23</v>
      </c>
      <c r="C3292" t="s">
        <v>24</v>
      </c>
      <c r="D3292" s="10" t="s">
        <v>961</v>
      </c>
      <c r="E3292" s="10" t="s">
        <v>962</v>
      </c>
      <c r="F3292" s="10" t="s">
        <v>714</v>
      </c>
      <c r="G3292" s="10" t="s">
        <v>28</v>
      </c>
      <c r="H3292" s="10" t="s">
        <v>7137</v>
      </c>
      <c r="I3292" t="str">
        <f t="shared" si="102"/>
        <v>19210</v>
      </c>
      <c r="L3292" s="11" t="str">
        <f t="shared" si="103"/>
        <v>Paredes de Sigüenza, Guadalajara, Castilla-La Mancha</v>
      </c>
    </row>
    <row r="3293" spans="1:12" ht="12.75" customHeight="1" x14ac:dyDescent="0.2">
      <c r="A3293" t="s">
        <v>7138</v>
      </c>
      <c r="B3293" t="s">
        <v>23</v>
      </c>
      <c r="C3293" t="s">
        <v>24</v>
      </c>
      <c r="D3293" s="10" t="s">
        <v>961</v>
      </c>
      <c r="E3293" s="10" t="s">
        <v>962</v>
      </c>
      <c r="F3293" s="10" t="s">
        <v>463</v>
      </c>
      <c r="G3293" s="10" t="s">
        <v>78</v>
      </c>
      <c r="H3293" s="10" t="s">
        <v>7139</v>
      </c>
      <c r="I3293" t="str">
        <f t="shared" si="102"/>
        <v>19211</v>
      </c>
      <c r="L3293" s="11" t="str">
        <f t="shared" si="103"/>
        <v>Pareja, Guadalajara, Castilla-La Mancha</v>
      </c>
    </row>
    <row r="3294" spans="1:12" ht="12.75" customHeight="1" x14ac:dyDescent="0.2">
      <c r="A3294" t="s">
        <v>7140</v>
      </c>
      <c r="B3294" t="s">
        <v>23</v>
      </c>
      <c r="C3294" t="s">
        <v>24</v>
      </c>
      <c r="D3294" s="10" t="s">
        <v>961</v>
      </c>
      <c r="E3294" s="10" t="s">
        <v>962</v>
      </c>
      <c r="F3294" s="10" t="s">
        <v>788</v>
      </c>
      <c r="G3294" s="10" t="s">
        <v>50</v>
      </c>
      <c r="H3294" s="10" t="s">
        <v>7141</v>
      </c>
      <c r="I3294" t="str">
        <f t="shared" si="102"/>
        <v>19213</v>
      </c>
      <c r="L3294" s="11" t="str">
        <f t="shared" si="103"/>
        <v>Pedregal, El, Guadalajara, Castilla-La Mancha</v>
      </c>
    </row>
    <row r="3295" spans="1:12" ht="12.75" customHeight="1" x14ac:dyDescent="0.2">
      <c r="A3295" t="s">
        <v>7142</v>
      </c>
      <c r="B3295" t="s">
        <v>23</v>
      </c>
      <c r="C3295" t="s">
        <v>24</v>
      </c>
      <c r="D3295" s="10" t="s">
        <v>961</v>
      </c>
      <c r="E3295" s="10" t="s">
        <v>962</v>
      </c>
      <c r="F3295" s="10" t="s">
        <v>877</v>
      </c>
      <c r="G3295" s="10" t="s">
        <v>92</v>
      </c>
      <c r="H3295" s="10" t="s">
        <v>7143</v>
      </c>
      <c r="I3295" t="str">
        <f t="shared" si="102"/>
        <v>19214</v>
      </c>
      <c r="L3295" s="11" t="str">
        <f t="shared" si="103"/>
        <v>Peñalén, Guadalajara, Castilla-La Mancha</v>
      </c>
    </row>
    <row r="3296" spans="1:12" ht="12.75" customHeight="1" x14ac:dyDescent="0.2">
      <c r="A3296" t="s">
        <v>7144</v>
      </c>
      <c r="B3296" t="s">
        <v>23</v>
      </c>
      <c r="C3296" t="s">
        <v>24</v>
      </c>
      <c r="D3296" s="10" t="s">
        <v>961</v>
      </c>
      <c r="E3296" s="10" t="s">
        <v>962</v>
      </c>
      <c r="F3296" s="10" t="s">
        <v>2197</v>
      </c>
      <c r="G3296" s="10" t="s">
        <v>61</v>
      </c>
      <c r="H3296" s="10" t="s">
        <v>7145</v>
      </c>
      <c r="I3296" t="str">
        <f t="shared" si="102"/>
        <v>19215</v>
      </c>
      <c r="L3296" s="11" t="str">
        <f t="shared" si="103"/>
        <v>Peñalver, Guadalajara, Castilla-La Mancha</v>
      </c>
    </row>
    <row r="3297" spans="1:12" ht="12.75" customHeight="1" x14ac:dyDescent="0.2">
      <c r="A3297" t="s">
        <v>7146</v>
      </c>
      <c r="B3297" t="s">
        <v>23</v>
      </c>
      <c r="C3297" t="s">
        <v>24</v>
      </c>
      <c r="D3297" s="10" t="s">
        <v>961</v>
      </c>
      <c r="E3297" s="10" t="s">
        <v>962</v>
      </c>
      <c r="F3297" s="10" t="s">
        <v>2200</v>
      </c>
      <c r="G3297" s="10" t="s">
        <v>36</v>
      </c>
      <c r="H3297" s="10" t="s">
        <v>7147</v>
      </c>
      <c r="I3297" t="str">
        <f t="shared" si="102"/>
        <v>19216</v>
      </c>
      <c r="L3297" s="11" t="str">
        <f t="shared" si="103"/>
        <v>Peralejos de las Truchas, Guadalajara, Castilla-La Mancha</v>
      </c>
    </row>
    <row r="3298" spans="1:12" ht="12.75" customHeight="1" x14ac:dyDescent="0.2">
      <c r="A3298" t="s">
        <v>7148</v>
      </c>
      <c r="B3298" t="s">
        <v>23</v>
      </c>
      <c r="C3298" t="s">
        <v>24</v>
      </c>
      <c r="D3298" s="10" t="s">
        <v>961</v>
      </c>
      <c r="E3298" s="10" t="s">
        <v>962</v>
      </c>
      <c r="F3298" s="10" t="s">
        <v>2203</v>
      </c>
      <c r="G3298" s="10" t="s">
        <v>41</v>
      </c>
      <c r="H3298" s="10" t="s">
        <v>7149</v>
      </c>
      <c r="I3298" t="str">
        <f t="shared" si="102"/>
        <v>19217</v>
      </c>
      <c r="L3298" s="11" t="str">
        <f t="shared" si="103"/>
        <v>Peralveche, Guadalajara, Castilla-La Mancha</v>
      </c>
    </row>
    <row r="3299" spans="1:12" ht="12.75" customHeight="1" x14ac:dyDescent="0.2">
      <c r="A3299" t="s">
        <v>7150</v>
      </c>
      <c r="B3299" t="s">
        <v>23</v>
      </c>
      <c r="C3299" t="s">
        <v>24</v>
      </c>
      <c r="D3299" s="10" t="s">
        <v>961</v>
      </c>
      <c r="E3299" s="10" t="s">
        <v>962</v>
      </c>
      <c r="F3299" s="10" t="s">
        <v>2206</v>
      </c>
      <c r="G3299" s="10" t="s">
        <v>128</v>
      </c>
      <c r="H3299" s="10" t="s">
        <v>7151</v>
      </c>
      <c r="I3299" t="str">
        <f t="shared" si="102"/>
        <v>19218</v>
      </c>
      <c r="L3299" s="11" t="str">
        <f t="shared" si="103"/>
        <v>Pinilla de Jadraque, Guadalajara, Castilla-La Mancha</v>
      </c>
    </row>
    <row r="3300" spans="1:12" ht="12.75" customHeight="1" x14ac:dyDescent="0.2">
      <c r="A3300" t="s">
        <v>7152</v>
      </c>
      <c r="B3300" t="s">
        <v>23</v>
      </c>
      <c r="C3300" t="s">
        <v>24</v>
      </c>
      <c r="D3300" s="10" t="s">
        <v>961</v>
      </c>
      <c r="E3300" s="10" t="s">
        <v>962</v>
      </c>
      <c r="F3300" s="10" t="s">
        <v>791</v>
      </c>
      <c r="G3300" s="10" t="s">
        <v>56</v>
      </c>
      <c r="H3300" s="10" t="s">
        <v>7153</v>
      </c>
      <c r="I3300" t="str">
        <f t="shared" si="102"/>
        <v>19219</v>
      </c>
      <c r="L3300" s="11" t="str">
        <f t="shared" si="103"/>
        <v>Pinilla de Molina, Guadalajara, Castilla-La Mancha</v>
      </c>
    </row>
    <row r="3301" spans="1:12" ht="12.75" customHeight="1" x14ac:dyDescent="0.2">
      <c r="A3301" t="s">
        <v>7154</v>
      </c>
      <c r="B3301" t="s">
        <v>23</v>
      </c>
      <c r="C3301" t="s">
        <v>24</v>
      </c>
      <c r="D3301" s="10" t="s">
        <v>961</v>
      </c>
      <c r="E3301" s="10" t="s">
        <v>962</v>
      </c>
      <c r="F3301" s="10" t="s">
        <v>794</v>
      </c>
      <c r="G3301" s="10" t="s">
        <v>50</v>
      </c>
      <c r="H3301" s="10" t="s">
        <v>7155</v>
      </c>
      <c r="I3301" t="str">
        <f t="shared" si="102"/>
        <v>19220</v>
      </c>
      <c r="L3301" s="11" t="str">
        <f t="shared" si="103"/>
        <v>Pioz, Guadalajara, Castilla-La Mancha</v>
      </c>
    </row>
    <row r="3302" spans="1:12" ht="12.75" customHeight="1" x14ac:dyDescent="0.2">
      <c r="A3302" t="s">
        <v>7156</v>
      </c>
      <c r="B3302" t="s">
        <v>23</v>
      </c>
      <c r="C3302" t="s">
        <v>24</v>
      </c>
      <c r="D3302" s="10" t="s">
        <v>961</v>
      </c>
      <c r="E3302" s="10" t="s">
        <v>962</v>
      </c>
      <c r="F3302" s="10" t="s">
        <v>2213</v>
      </c>
      <c r="G3302" s="10" t="s">
        <v>41</v>
      </c>
      <c r="H3302" s="10" t="s">
        <v>7157</v>
      </c>
      <c r="I3302" t="str">
        <f t="shared" si="102"/>
        <v>19221</v>
      </c>
      <c r="L3302" s="11" t="str">
        <f t="shared" si="103"/>
        <v>Piqueras, Guadalajara, Castilla-La Mancha</v>
      </c>
    </row>
    <row r="3303" spans="1:12" ht="12.75" customHeight="1" x14ac:dyDescent="0.2">
      <c r="A3303" t="s">
        <v>7158</v>
      </c>
      <c r="B3303" t="s">
        <v>23</v>
      </c>
      <c r="C3303" t="s">
        <v>24</v>
      </c>
      <c r="D3303" s="10" t="s">
        <v>961</v>
      </c>
      <c r="E3303" s="10" t="s">
        <v>962</v>
      </c>
      <c r="F3303" s="10" t="s">
        <v>466</v>
      </c>
      <c r="G3303" s="10" t="s">
        <v>28</v>
      </c>
      <c r="H3303" s="10" t="s">
        <v>7159</v>
      </c>
      <c r="I3303" t="str">
        <f t="shared" si="102"/>
        <v>19222</v>
      </c>
      <c r="L3303" s="11" t="str">
        <f t="shared" si="103"/>
        <v>Pobo de Dueñas, El, Guadalajara, Castilla-La Mancha</v>
      </c>
    </row>
    <row r="3304" spans="1:12" ht="12.75" customHeight="1" x14ac:dyDescent="0.2">
      <c r="A3304" t="s">
        <v>7160</v>
      </c>
      <c r="B3304" t="s">
        <v>23</v>
      </c>
      <c r="C3304" t="s">
        <v>24</v>
      </c>
      <c r="D3304" s="10" t="s">
        <v>961</v>
      </c>
      <c r="E3304" s="10" t="s">
        <v>962</v>
      </c>
      <c r="F3304" s="10" t="s">
        <v>3219</v>
      </c>
      <c r="G3304" s="10" t="s">
        <v>61</v>
      </c>
      <c r="H3304" s="10" t="s">
        <v>7161</v>
      </c>
      <c r="I3304" t="str">
        <f t="shared" si="102"/>
        <v>19223</v>
      </c>
      <c r="L3304" s="11" t="str">
        <f t="shared" si="103"/>
        <v>Poveda de la Sierra, Guadalajara, Castilla-La Mancha</v>
      </c>
    </row>
    <row r="3305" spans="1:12" ht="12.75" customHeight="1" x14ac:dyDescent="0.2">
      <c r="A3305" t="s">
        <v>7162</v>
      </c>
      <c r="B3305" t="s">
        <v>23</v>
      </c>
      <c r="C3305" t="s">
        <v>24</v>
      </c>
      <c r="D3305" s="10" t="s">
        <v>961</v>
      </c>
      <c r="E3305" s="10" t="s">
        <v>962</v>
      </c>
      <c r="F3305" s="10" t="s">
        <v>2220</v>
      </c>
      <c r="G3305" s="10" t="s">
        <v>56</v>
      </c>
      <c r="H3305" s="10" t="s">
        <v>7163</v>
      </c>
      <c r="I3305" t="str">
        <f t="shared" si="102"/>
        <v>19225</v>
      </c>
      <c r="L3305" s="11" t="str">
        <f t="shared" si="103"/>
        <v>Pozo de Guadalajara, Guadalajara, Castilla-La Mancha</v>
      </c>
    </row>
    <row r="3306" spans="1:12" ht="12.75" customHeight="1" x14ac:dyDescent="0.2">
      <c r="A3306" t="s">
        <v>7164</v>
      </c>
      <c r="B3306" t="s">
        <v>23</v>
      </c>
      <c r="C3306" t="s">
        <v>24</v>
      </c>
      <c r="D3306" s="10" t="s">
        <v>961</v>
      </c>
      <c r="E3306" s="10" t="s">
        <v>962</v>
      </c>
      <c r="F3306" s="10" t="s">
        <v>2223</v>
      </c>
      <c r="G3306" s="10" t="s">
        <v>78</v>
      </c>
      <c r="H3306" s="10" t="s">
        <v>7165</v>
      </c>
      <c r="I3306" t="str">
        <f t="shared" si="102"/>
        <v>19226</v>
      </c>
      <c r="L3306" s="11" t="str">
        <f t="shared" si="103"/>
        <v>Prádena de Atienza, Guadalajara, Castilla-La Mancha</v>
      </c>
    </row>
    <row r="3307" spans="1:12" ht="12.75" customHeight="1" x14ac:dyDescent="0.2">
      <c r="A3307" t="s">
        <v>7166</v>
      </c>
      <c r="B3307" t="s">
        <v>23</v>
      </c>
      <c r="C3307" t="s">
        <v>24</v>
      </c>
      <c r="D3307" s="10" t="s">
        <v>961</v>
      </c>
      <c r="E3307" s="10" t="s">
        <v>962</v>
      </c>
      <c r="F3307" s="10" t="s">
        <v>472</v>
      </c>
      <c r="G3307" s="10" t="s">
        <v>92</v>
      </c>
      <c r="H3307" s="10" t="s">
        <v>7167</v>
      </c>
      <c r="I3307" t="str">
        <f t="shared" si="102"/>
        <v>19227</v>
      </c>
      <c r="L3307" s="11" t="str">
        <f t="shared" si="103"/>
        <v>Prados Redondos, Guadalajara, Castilla-La Mancha</v>
      </c>
    </row>
    <row r="3308" spans="1:12" ht="12.75" customHeight="1" x14ac:dyDescent="0.2">
      <c r="A3308" t="s">
        <v>7168</v>
      </c>
      <c r="B3308" t="s">
        <v>23</v>
      </c>
      <c r="C3308" t="s">
        <v>24</v>
      </c>
      <c r="D3308" s="10" t="s">
        <v>961</v>
      </c>
      <c r="E3308" s="10" t="s">
        <v>962</v>
      </c>
      <c r="F3308" s="10" t="s">
        <v>2228</v>
      </c>
      <c r="G3308" s="10" t="s">
        <v>36</v>
      </c>
      <c r="H3308" s="10" t="s">
        <v>7169</v>
      </c>
      <c r="I3308" t="str">
        <f t="shared" si="102"/>
        <v>19228</v>
      </c>
      <c r="L3308" s="11" t="str">
        <f t="shared" si="103"/>
        <v>Puebla de Beleña, Guadalajara, Castilla-La Mancha</v>
      </c>
    </row>
    <row r="3309" spans="1:12" ht="12.75" customHeight="1" x14ac:dyDescent="0.2">
      <c r="A3309" t="s">
        <v>7170</v>
      </c>
      <c r="B3309" t="s">
        <v>23</v>
      </c>
      <c r="C3309" t="s">
        <v>24</v>
      </c>
      <c r="D3309" s="10" t="s">
        <v>961</v>
      </c>
      <c r="E3309" s="10" t="s">
        <v>962</v>
      </c>
      <c r="F3309" s="10" t="s">
        <v>2231</v>
      </c>
      <c r="G3309" s="10" t="s">
        <v>97</v>
      </c>
      <c r="H3309" s="10" t="s">
        <v>7171</v>
      </c>
      <c r="I3309" t="str">
        <f t="shared" si="102"/>
        <v>19229</v>
      </c>
      <c r="L3309" s="11" t="str">
        <f t="shared" si="103"/>
        <v>Puebla de Valles, Guadalajara, Castilla-La Mancha</v>
      </c>
    </row>
    <row r="3310" spans="1:12" ht="12.75" customHeight="1" x14ac:dyDescent="0.2">
      <c r="A3310" t="s">
        <v>7172</v>
      </c>
      <c r="B3310" t="s">
        <v>23</v>
      </c>
      <c r="C3310" t="s">
        <v>24</v>
      </c>
      <c r="D3310" s="10" t="s">
        <v>961</v>
      </c>
      <c r="E3310" s="10" t="s">
        <v>962</v>
      </c>
      <c r="F3310" s="10" t="s">
        <v>475</v>
      </c>
      <c r="G3310" s="10" t="s">
        <v>61</v>
      </c>
      <c r="H3310" s="10" t="s">
        <v>7173</v>
      </c>
      <c r="I3310" t="str">
        <f t="shared" si="102"/>
        <v>19230</v>
      </c>
      <c r="L3310" s="11" t="str">
        <f t="shared" si="103"/>
        <v>Quer, Guadalajara, Castilla-La Mancha</v>
      </c>
    </row>
    <row r="3311" spans="1:12" ht="12.75" customHeight="1" x14ac:dyDescent="0.2">
      <c r="A3311" t="s">
        <v>7174</v>
      </c>
      <c r="B3311" t="s">
        <v>23</v>
      </c>
      <c r="C3311" t="s">
        <v>24</v>
      </c>
      <c r="D3311" s="10" t="s">
        <v>961</v>
      </c>
      <c r="E3311" s="10" t="s">
        <v>962</v>
      </c>
      <c r="F3311" s="10" t="s">
        <v>2236</v>
      </c>
      <c r="G3311" s="10" t="s">
        <v>92</v>
      </c>
      <c r="H3311" s="10" t="s">
        <v>7175</v>
      </c>
      <c r="I3311" t="str">
        <f t="shared" si="102"/>
        <v>19231</v>
      </c>
      <c r="L3311" s="11" t="str">
        <f t="shared" si="103"/>
        <v>Rebollosa de Jadraque, Guadalajara, Castilla-La Mancha</v>
      </c>
    </row>
    <row r="3312" spans="1:12" ht="12.75" customHeight="1" x14ac:dyDescent="0.2">
      <c r="A3312" t="s">
        <v>7176</v>
      </c>
      <c r="B3312" t="s">
        <v>23</v>
      </c>
      <c r="C3312" t="s">
        <v>24</v>
      </c>
      <c r="D3312" s="10" t="s">
        <v>961</v>
      </c>
      <c r="E3312" s="10" t="s">
        <v>962</v>
      </c>
      <c r="F3312" s="10" t="s">
        <v>2239</v>
      </c>
      <c r="G3312" s="10" t="s">
        <v>50</v>
      </c>
      <c r="H3312" s="10" t="s">
        <v>7177</v>
      </c>
      <c r="I3312" t="str">
        <f t="shared" si="102"/>
        <v>19232</v>
      </c>
      <c r="L3312" s="11" t="str">
        <f t="shared" si="103"/>
        <v>Recuenco, El, Guadalajara, Castilla-La Mancha</v>
      </c>
    </row>
    <row r="3313" spans="1:12" ht="12.75" customHeight="1" x14ac:dyDescent="0.2">
      <c r="A3313" t="s">
        <v>7178</v>
      </c>
      <c r="B3313" t="s">
        <v>23</v>
      </c>
      <c r="C3313" t="s">
        <v>24</v>
      </c>
      <c r="D3313" s="10" t="s">
        <v>961</v>
      </c>
      <c r="E3313" s="10" t="s">
        <v>962</v>
      </c>
      <c r="F3313" s="10" t="s">
        <v>2242</v>
      </c>
      <c r="G3313" s="10" t="s">
        <v>56</v>
      </c>
      <c r="H3313" s="10" t="s">
        <v>7179</v>
      </c>
      <c r="I3313" t="str">
        <f t="shared" si="102"/>
        <v>19233</v>
      </c>
      <c r="L3313" s="11" t="str">
        <f t="shared" si="103"/>
        <v>Renera, Guadalajara, Castilla-La Mancha</v>
      </c>
    </row>
    <row r="3314" spans="1:12" ht="12.75" customHeight="1" x14ac:dyDescent="0.2">
      <c r="A3314" t="s">
        <v>7180</v>
      </c>
      <c r="B3314" t="s">
        <v>23</v>
      </c>
      <c r="C3314" t="s">
        <v>24</v>
      </c>
      <c r="D3314" s="10" t="s">
        <v>961</v>
      </c>
      <c r="E3314" s="10" t="s">
        <v>962</v>
      </c>
      <c r="F3314" s="10" t="s">
        <v>40</v>
      </c>
      <c r="G3314" s="10" t="s">
        <v>36</v>
      </c>
      <c r="H3314" s="10" t="s">
        <v>7181</v>
      </c>
      <c r="I3314" t="str">
        <f t="shared" si="102"/>
        <v>19234</v>
      </c>
      <c r="L3314" s="11" t="str">
        <f t="shared" si="103"/>
        <v>Retiendas, Guadalajara, Castilla-La Mancha</v>
      </c>
    </row>
    <row r="3315" spans="1:12" ht="12.75" customHeight="1" x14ac:dyDescent="0.2">
      <c r="A3315" t="s">
        <v>7182</v>
      </c>
      <c r="B3315" t="s">
        <v>23</v>
      </c>
      <c r="C3315" t="s">
        <v>24</v>
      </c>
      <c r="D3315" s="10" t="s">
        <v>961</v>
      </c>
      <c r="E3315" s="10" t="s">
        <v>962</v>
      </c>
      <c r="F3315" s="10" t="s">
        <v>2247</v>
      </c>
      <c r="G3315" s="10" t="s">
        <v>97</v>
      </c>
      <c r="H3315" s="10" t="s">
        <v>7183</v>
      </c>
      <c r="I3315" t="str">
        <f t="shared" si="102"/>
        <v>19235</v>
      </c>
      <c r="L3315" s="11" t="str">
        <f t="shared" si="103"/>
        <v>Riba de Saelices, Guadalajara, Castilla-La Mancha</v>
      </c>
    </row>
    <row r="3316" spans="1:12" ht="12.75" customHeight="1" x14ac:dyDescent="0.2">
      <c r="A3316" t="s">
        <v>7184</v>
      </c>
      <c r="B3316" t="s">
        <v>23</v>
      </c>
      <c r="C3316" t="s">
        <v>24</v>
      </c>
      <c r="D3316" s="10" t="s">
        <v>961</v>
      </c>
      <c r="E3316" s="10" t="s">
        <v>962</v>
      </c>
      <c r="F3316" s="10" t="s">
        <v>623</v>
      </c>
      <c r="G3316" s="10" t="s">
        <v>128</v>
      </c>
      <c r="H3316" s="10" t="s">
        <v>7185</v>
      </c>
      <c r="I3316" t="str">
        <f t="shared" si="102"/>
        <v>19237</v>
      </c>
      <c r="L3316" s="11" t="str">
        <f t="shared" si="103"/>
        <v>Rillo de Gallo, Guadalajara, Castilla-La Mancha</v>
      </c>
    </row>
    <row r="3317" spans="1:12" ht="12.75" customHeight="1" x14ac:dyDescent="0.2">
      <c r="A3317" t="s">
        <v>7186</v>
      </c>
      <c r="B3317" t="s">
        <v>23</v>
      </c>
      <c r="C3317" t="s">
        <v>24</v>
      </c>
      <c r="D3317" s="10" t="s">
        <v>961</v>
      </c>
      <c r="E3317" s="10" t="s">
        <v>962</v>
      </c>
      <c r="F3317" s="10" t="s">
        <v>626</v>
      </c>
      <c r="G3317" s="10" t="s">
        <v>78</v>
      </c>
      <c r="H3317" s="10" t="s">
        <v>7187</v>
      </c>
      <c r="I3317" t="str">
        <f t="shared" si="102"/>
        <v>19238</v>
      </c>
      <c r="L3317" s="11" t="str">
        <f t="shared" si="103"/>
        <v>Riofrío del Llano, Guadalajara, Castilla-La Mancha</v>
      </c>
    </row>
    <row r="3318" spans="1:12" ht="12.75" customHeight="1" x14ac:dyDescent="0.2">
      <c r="A3318" t="s">
        <v>7188</v>
      </c>
      <c r="B3318" t="s">
        <v>23</v>
      </c>
      <c r="C3318" t="s">
        <v>24</v>
      </c>
      <c r="D3318" s="10" t="s">
        <v>961</v>
      </c>
      <c r="E3318" s="10" t="s">
        <v>962</v>
      </c>
      <c r="F3318" s="10" t="s">
        <v>2257</v>
      </c>
      <c r="G3318" s="10" t="s">
        <v>28</v>
      </c>
      <c r="H3318" s="10" t="s">
        <v>7189</v>
      </c>
      <c r="I3318" t="str">
        <f t="shared" si="102"/>
        <v>19239</v>
      </c>
      <c r="L3318" s="11" t="str">
        <f t="shared" si="103"/>
        <v>Robledillo de Mohernando, Guadalajara, Castilla-La Mancha</v>
      </c>
    </row>
    <row r="3319" spans="1:12" ht="12.75" customHeight="1" x14ac:dyDescent="0.2">
      <c r="A3319" t="s">
        <v>7190</v>
      </c>
      <c r="B3319" t="s">
        <v>23</v>
      </c>
      <c r="C3319" t="s">
        <v>24</v>
      </c>
      <c r="D3319" s="10" t="s">
        <v>961</v>
      </c>
      <c r="E3319" s="10" t="s">
        <v>962</v>
      </c>
      <c r="F3319" s="10" t="s">
        <v>2260</v>
      </c>
      <c r="G3319" s="10" t="s">
        <v>56</v>
      </c>
      <c r="H3319" s="10" t="s">
        <v>7191</v>
      </c>
      <c r="I3319" t="str">
        <f t="shared" si="102"/>
        <v>19240</v>
      </c>
      <c r="L3319" s="11" t="str">
        <f t="shared" si="103"/>
        <v>Robledo de Corpes, Guadalajara, Castilla-La Mancha</v>
      </c>
    </row>
    <row r="3320" spans="1:12" ht="12.75" customHeight="1" x14ac:dyDescent="0.2">
      <c r="A3320" t="s">
        <v>7192</v>
      </c>
      <c r="B3320" t="s">
        <v>23</v>
      </c>
      <c r="C3320" t="s">
        <v>24</v>
      </c>
      <c r="D3320" s="10" t="s">
        <v>961</v>
      </c>
      <c r="E3320" s="10" t="s">
        <v>962</v>
      </c>
      <c r="F3320" s="10" t="s">
        <v>2263</v>
      </c>
      <c r="G3320" s="10" t="s">
        <v>128</v>
      </c>
      <c r="H3320" s="10" t="s">
        <v>7193</v>
      </c>
      <c r="I3320" t="str">
        <f t="shared" si="102"/>
        <v>19241</v>
      </c>
      <c r="L3320" s="11" t="str">
        <f t="shared" si="103"/>
        <v>Romanillos de Atienza, Guadalajara, Castilla-La Mancha</v>
      </c>
    </row>
    <row r="3321" spans="1:12" ht="12.75" customHeight="1" x14ac:dyDescent="0.2">
      <c r="A3321" t="s">
        <v>7194</v>
      </c>
      <c r="B3321" t="s">
        <v>23</v>
      </c>
      <c r="C3321" t="s">
        <v>24</v>
      </c>
      <c r="D3321" s="10" t="s">
        <v>961</v>
      </c>
      <c r="E3321" s="10" t="s">
        <v>962</v>
      </c>
      <c r="F3321" s="10" t="s">
        <v>2266</v>
      </c>
      <c r="G3321" s="10" t="s">
        <v>61</v>
      </c>
      <c r="H3321" s="10" t="s">
        <v>7195</v>
      </c>
      <c r="I3321" t="str">
        <f t="shared" si="102"/>
        <v>19242</v>
      </c>
      <c r="L3321" s="11" t="str">
        <f t="shared" si="103"/>
        <v>Romanones, Guadalajara, Castilla-La Mancha</v>
      </c>
    </row>
    <row r="3322" spans="1:12" ht="12.75" customHeight="1" x14ac:dyDescent="0.2">
      <c r="A3322" t="s">
        <v>7196</v>
      </c>
      <c r="B3322" t="s">
        <v>23</v>
      </c>
      <c r="C3322" t="s">
        <v>24</v>
      </c>
      <c r="D3322" s="10" t="s">
        <v>961</v>
      </c>
      <c r="E3322" s="10" t="s">
        <v>962</v>
      </c>
      <c r="F3322" s="10" t="s">
        <v>2269</v>
      </c>
      <c r="G3322" s="10" t="s">
        <v>97</v>
      </c>
      <c r="H3322" s="10" t="s">
        <v>7197</v>
      </c>
      <c r="I3322" t="str">
        <f t="shared" si="102"/>
        <v>19243</v>
      </c>
      <c r="L3322" s="11" t="str">
        <f t="shared" si="103"/>
        <v>Rueda de la Sierra, Guadalajara, Castilla-La Mancha</v>
      </c>
    </row>
    <row r="3323" spans="1:12" ht="12.75" customHeight="1" x14ac:dyDescent="0.2">
      <c r="A3323" t="s">
        <v>7198</v>
      </c>
      <c r="B3323" t="s">
        <v>23</v>
      </c>
      <c r="C3323" t="s">
        <v>24</v>
      </c>
      <c r="D3323" s="10" t="s">
        <v>961</v>
      </c>
      <c r="E3323" s="10" t="s">
        <v>962</v>
      </c>
      <c r="F3323" s="10" t="s">
        <v>2272</v>
      </c>
      <c r="G3323" s="10" t="s">
        <v>78</v>
      </c>
      <c r="H3323" s="10" t="s">
        <v>7199</v>
      </c>
      <c r="I3323" t="str">
        <f t="shared" si="102"/>
        <v>19244</v>
      </c>
      <c r="L3323" s="11" t="str">
        <f t="shared" si="103"/>
        <v>Sacecorbo, Guadalajara, Castilla-La Mancha</v>
      </c>
    </row>
    <row r="3324" spans="1:12" ht="12.75" customHeight="1" x14ac:dyDescent="0.2">
      <c r="A3324" t="s">
        <v>7200</v>
      </c>
      <c r="B3324" t="s">
        <v>23</v>
      </c>
      <c r="C3324" t="s">
        <v>24</v>
      </c>
      <c r="D3324" s="10" t="s">
        <v>961</v>
      </c>
      <c r="E3324" s="10" t="s">
        <v>962</v>
      </c>
      <c r="F3324" s="10" t="s">
        <v>2275</v>
      </c>
      <c r="G3324" s="10" t="s">
        <v>28</v>
      </c>
      <c r="H3324" s="10" t="s">
        <v>7201</v>
      </c>
      <c r="I3324" t="str">
        <f t="shared" si="102"/>
        <v>19245</v>
      </c>
      <c r="L3324" s="11" t="str">
        <f t="shared" si="103"/>
        <v>Sacedón, Guadalajara, Castilla-La Mancha</v>
      </c>
    </row>
    <row r="3325" spans="1:12" ht="12.75" customHeight="1" x14ac:dyDescent="0.2">
      <c r="A3325" t="s">
        <v>7202</v>
      </c>
      <c r="B3325" t="s">
        <v>23</v>
      </c>
      <c r="C3325" t="s">
        <v>24</v>
      </c>
      <c r="D3325" s="10" t="s">
        <v>961</v>
      </c>
      <c r="E3325" s="10" t="s">
        <v>962</v>
      </c>
      <c r="F3325" s="10" t="s">
        <v>2278</v>
      </c>
      <c r="G3325" s="10" t="s">
        <v>92</v>
      </c>
      <c r="H3325" s="10" t="s">
        <v>7203</v>
      </c>
      <c r="I3325" t="str">
        <f t="shared" si="102"/>
        <v>19246</v>
      </c>
      <c r="L3325" s="11" t="str">
        <f t="shared" si="103"/>
        <v>Saelices de la Sal, Guadalajara, Castilla-La Mancha</v>
      </c>
    </row>
    <row r="3326" spans="1:12" ht="12.75" customHeight="1" x14ac:dyDescent="0.2">
      <c r="A3326" t="s">
        <v>7204</v>
      </c>
      <c r="B3326" t="s">
        <v>23</v>
      </c>
      <c r="C3326" t="s">
        <v>24</v>
      </c>
      <c r="D3326" s="10" t="s">
        <v>961</v>
      </c>
      <c r="E3326" s="10" t="s">
        <v>962</v>
      </c>
      <c r="F3326" s="10" t="s">
        <v>2281</v>
      </c>
      <c r="G3326" s="10" t="s">
        <v>36</v>
      </c>
      <c r="H3326" s="10" t="s">
        <v>7205</v>
      </c>
      <c r="I3326" t="str">
        <f t="shared" si="102"/>
        <v>19247</v>
      </c>
      <c r="L3326" s="11" t="str">
        <f t="shared" si="103"/>
        <v>Salmerón, Guadalajara, Castilla-La Mancha</v>
      </c>
    </row>
    <row r="3327" spans="1:12" ht="12.75" customHeight="1" x14ac:dyDescent="0.2">
      <c r="A3327" t="s">
        <v>7206</v>
      </c>
      <c r="B3327" t="s">
        <v>23</v>
      </c>
      <c r="C3327" t="s">
        <v>24</v>
      </c>
      <c r="D3327" s="10" t="s">
        <v>961</v>
      </c>
      <c r="E3327" s="10" t="s">
        <v>962</v>
      </c>
      <c r="F3327" s="10" t="s">
        <v>3270</v>
      </c>
      <c r="G3327" s="10" t="s">
        <v>41</v>
      </c>
      <c r="H3327" s="10" t="s">
        <v>7207</v>
      </c>
      <c r="I3327" t="str">
        <f t="shared" si="102"/>
        <v>19248</v>
      </c>
      <c r="L3327" s="11" t="str">
        <f t="shared" si="103"/>
        <v>San Andrés del Congosto, Guadalajara, Castilla-La Mancha</v>
      </c>
    </row>
    <row r="3328" spans="1:12" ht="12.75" customHeight="1" x14ac:dyDescent="0.2">
      <c r="A3328" t="s">
        <v>7208</v>
      </c>
      <c r="B3328" t="s">
        <v>23</v>
      </c>
      <c r="C3328" t="s">
        <v>24</v>
      </c>
      <c r="D3328" s="10" t="s">
        <v>961</v>
      </c>
      <c r="E3328" s="10" t="s">
        <v>962</v>
      </c>
      <c r="F3328" s="10" t="s">
        <v>2284</v>
      </c>
      <c r="G3328" s="10" t="s">
        <v>50</v>
      </c>
      <c r="H3328" s="10" t="s">
        <v>7209</v>
      </c>
      <c r="I3328" t="str">
        <f t="shared" si="102"/>
        <v>19249</v>
      </c>
      <c r="L3328" s="11" t="str">
        <f t="shared" si="103"/>
        <v>San Andrés del Rey, Guadalajara, Castilla-La Mancha</v>
      </c>
    </row>
    <row r="3329" spans="1:12" ht="12.75" customHeight="1" x14ac:dyDescent="0.2">
      <c r="A3329" t="s">
        <v>7210</v>
      </c>
      <c r="B3329" t="s">
        <v>23</v>
      </c>
      <c r="C3329" t="s">
        <v>24</v>
      </c>
      <c r="D3329" s="10" t="s">
        <v>961</v>
      </c>
      <c r="E3329" s="10" t="s">
        <v>962</v>
      </c>
      <c r="F3329" s="10" t="s">
        <v>3275</v>
      </c>
      <c r="G3329" s="10" t="s">
        <v>128</v>
      </c>
      <c r="H3329" s="10" t="s">
        <v>7211</v>
      </c>
      <c r="I3329" t="str">
        <f t="shared" si="102"/>
        <v>19250</v>
      </c>
      <c r="L3329" s="11" t="str">
        <f t="shared" si="103"/>
        <v>Santiuste, Guadalajara, Castilla-La Mancha</v>
      </c>
    </row>
    <row r="3330" spans="1:12" ht="12.75" customHeight="1" x14ac:dyDescent="0.2">
      <c r="A3330" t="s">
        <v>7212</v>
      </c>
      <c r="B3330" t="s">
        <v>23</v>
      </c>
      <c r="C3330" t="s">
        <v>24</v>
      </c>
      <c r="D3330" s="10" t="s">
        <v>961</v>
      </c>
      <c r="E3330" s="10" t="s">
        <v>962</v>
      </c>
      <c r="F3330" s="10" t="s">
        <v>801</v>
      </c>
      <c r="G3330" s="10" t="s">
        <v>50</v>
      </c>
      <c r="H3330" s="10" t="s">
        <v>7213</v>
      </c>
      <c r="I3330" t="str">
        <f t="shared" ref="I3330:I3393" si="104">CONCATENATE(D3330,F3330)</f>
        <v>19251</v>
      </c>
      <c r="L3330" s="11" t="str">
        <f t="shared" si="103"/>
        <v>Saúca, Guadalajara, Castilla-La Mancha</v>
      </c>
    </row>
    <row r="3331" spans="1:12" ht="12.75" customHeight="1" x14ac:dyDescent="0.2">
      <c r="A3331" t="s">
        <v>7214</v>
      </c>
      <c r="B3331" t="s">
        <v>23</v>
      </c>
      <c r="C3331" t="s">
        <v>24</v>
      </c>
      <c r="D3331" s="10" t="s">
        <v>961</v>
      </c>
      <c r="E3331" s="10" t="s">
        <v>962</v>
      </c>
      <c r="F3331" s="10" t="s">
        <v>2294</v>
      </c>
      <c r="G3331" s="10" t="s">
        <v>56</v>
      </c>
      <c r="H3331" s="10" t="s">
        <v>7215</v>
      </c>
      <c r="I3331" t="str">
        <f t="shared" si="104"/>
        <v>19254</v>
      </c>
      <c r="L3331" s="11" t="str">
        <f t="shared" ref="L3331:L3394" si="105">CONCATENATE(H3331,", ",E3331,", ",C3331)</f>
        <v>Selas, Guadalajara, Castilla-La Mancha</v>
      </c>
    </row>
    <row r="3332" spans="1:12" ht="12.75" customHeight="1" x14ac:dyDescent="0.2">
      <c r="A3332" t="s">
        <v>7216</v>
      </c>
      <c r="B3332" t="s">
        <v>23</v>
      </c>
      <c r="C3332" t="s">
        <v>24</v>
      </c>
      <c r="D3332" s="10" t="s">
        <v>961</v>
      </c>
      <c r="E3332" s="10" t="s">
        <v>962</v>
      </c>
      <c r="F3332" s="10" t="s">
        <v>804</v>
      </c>
      <c r="G3332" s="10" t="s">
        <v>78</v>
      </c>
      <c r="H3332" s="10" t="s">
        <v>7217</v>
      </c>
      <c r="I3332" t="str">
        <f t="shared" si="104"/>
        <v>19255</v>
      </c>
      <c r="L3332" s="11" t="str">
        <f t="shared" si="105"/>
        <v>Setiles, Guadalajara, Castilla-La Mancha</v>
      </c>
    </row>
    <row r="3333" spans="1:12" ht="12.75" customHeight="1" x14ac:dyDescent="0.2">
      <c r="A3333" t="s">
        <v>7218</v>
      </c>
      <c r="B3333" t="s">
        <v>23</v>
      </c>
      <c r="C3333" t="s">
        <v>24</v>
      </c>
      <c r="D3333" s="10" t="s">
        <v>961</v>
      </c>
      <c r="E3333" s="10" t="s">
        <v>962</v>
      </c>
      <c r="F3333" s="10" t="s">
        <v>478</v>
      </c>
      <c r="G3333" s="10" t="s">
        <v>28</v>
      </c>
      <c r="H3333" s="10" t="s">
        <v>7219</v>
      </c>
      <c r="I3333" t="str">
        <f t="shared" si="104"/>
        <v>19256</v>
      </c>
      <c r="L3333" s="11" t="str">
        <f t="shared" si="105"/>
        <v>Sienes, Guadalajara, Castilla-La Mancha</v>
      </c>
    </row>
    <row r="3334" spans="1:12" ht="12.75" customHeight="1" x14ac:dyDescent="0.2">
      <c r="A3334" t="s">
        <v>7220</v>
      </c>
      <c r="B3334" t="s">
        <v>23</v>
      </c>
      <c r="C3334" t="s">
        <v>24</v>
      </c>
      <c r="D3334" s="10" t="s">
        <v>961</v>
      </c>
      <c r="E3334" s="10" t="s">
        <v>962</v>
      </c>
      <c r="F3334" s="10" t="s">
        <v>2299</v>
      </c>
      <c r="G3334" s="10" t="s">
        <v>61</v>
      </c>
      <c r="H3334" s="10" t="s">
        <v>7221</v>
      </c>
      <c r="I3334" t="str">
        <f t="shared" si="104"/>
        <v>19257</v>
      </c>
      <c r="L3334" s="11" t="str">
        <f t="shared" si="105"/>
        <v>Sigüenza, Guadalajara, Castilla-La Mancha</v>
      </c>
    </row>
    <row r="3335" spans="1:12" ht="12.75" customHeight="1" x14ac:dyDescent="0.2">
      <c r="A3335" t="s">
        <v>7222</v>
      </c>
      <c r="B3335" t="s">
        <v>23</v>
      </c>
      <c r="C3335" t="s">
        <v>24</v>
      </c>
      <c r="D3335" s="10" t="s">
        <v>961</v>
      </c>
      <c r="E3335" s="10" t="s">
        <v>962</v>
      </c>
      <c r="F3335" s="10" t="s">
        <v>2302</v>
      </c>
      <c r="G3335" s="10" t="s">
        <v>97</v>
      </c>
      <c r="H3335" s="10" t="s">
        <v>7223</v>
      </c>
      <c r="I3335" t="str">
        <f t="shared" si="104"/>
        <v>19258</v>
      </c>
      <c r="L3335" s="11" t="str">
        <f t="shared" si="105"/>
        <v>Solanillos del Extremo, Guadalajara, Castilla-La Mancha</v>
      </c>
    </row>
    <row r="3336" spans="1:12" ht="12.75" customHeight="1" x14ac:dyDescent="0.2">
      <c r="A3336" t="s">
        <v>7224</v>
      </c>
      <c r="B3336" t="s">
        <v>23</v>
      </c>
      <c r="C3336" t="s">
        <v>24</v>
      </c>
      <c r="D3336" s="10" t="s">
        <v>961</v>
      </c>
      <c r="E3336" s="10" t="s">
        <v>962</v>
      </c>
      <c r="F3336" s="10" t="s">
        <v>2305</v>
      </c>
      <c r="G3336" s="10" t="s">
        <v>41</v>
      </c>
      <c r="H3336" s="10" t="s">
        <v>7225</v>
      </c>
      <c r="I3336" t="str">
        <f t="shared" si="104"/>
        <v>19259</v>
      </c>
      <c r="L3336" s="11" t="str">
        <f t="shared" si="105"/>
        <v>Somolinos, Guadalajara, Castilla-La Mancha</v>
      </c>
    </row>
    <row r="3337" spans="1:12" ht="12.75" customHeight="1" x14ac:dyDescent="0.2">
      <c r="A3337" t="s">
        <v>7226</v>
      </c>
      <c r="B3337" t="s">
        <v>23</v>
      </c>
      <c r="C3337" t="s">
        <v>24</v>
      </c>
      <c r="D3337" s="10" t="s">
        <v>961</v>
      </c>
      <c r="E3337" s="10" t="s">
        <v>962</v>
      </c>
      <c r="F3337" s="10" t="s">
        <v>481</v>
      </c>
      <c r="G3337" s="10" t="s">
        <v>36</v>
      </c>
      <c r="H3337" s="10" t="s">
        <v>7227</v>
      </c>
      <c r="I3337" t="str">
        <f t="shared" si="104"/>
        <v>19260</v>
      </c>
      <c r="L3337" s="11" t="str">
        <f t="shared" si="105"/>
        <v>Sotillo, El, Guadalajara, Castilla-La Mancha</v>
      </c>
    </row>
    <row r="3338" spans="1:12" ht="12.75" customHeight="1" x14ac:dyDescent="0.2">
      <c r="A3338" t="s">
        <v>7228</v>
      </c>
      <c r="B3338" t="s">
        <v>23</v>
      </c>
      <c r="C3338" t="s">
        <v>24</v>
      </c>
      <c r="D3338" s="10" t="s">
        <v>961</v>
      </c>
      <c r="E3338" s="10" t="s">
        <v>962</v>
      </c>
      <c r="F3338" s="10" t="s">
        <v>2310</v>
      </c>
      <c r="G3338" s="10" t="s">
        <v>61</v>
      </c>
      <c r="H3338" s="10" t="s">
        <v>7229</v>
      </c>
      <c r="I3338" t="str">
        <f t="shared" si="104"/>
        <v>19261</v>
      </c>
      <c r="L3338" s="11" t="str">
        <f t="shared" si="105"/>
        <v>Sotodosos, Guadalajara, Castilla-La Mancha</v>
      </c>
    </row>
    <row r="3339" spans="1:12" ht="12.75" customHeight="1" x14ac:dyDescent="0.2">
      <c r="A3339" t="s">
        <v>7230</v>
      </c>
      <c r="B3339" t="s">
        <v>23</v>
      </c>
      <c r="C3339" t="s">
        <v>24</v>
      </c>
      <c r="D3339" s="10" t="s">
        <v>961</v>
      </c>
      <c r="E3339" s="10" t="s">
        <v>962</v>
      </c>
      <c r="F3339" s="10" t="s">
        <v>484</v>
      </c>
      <c r="G3339" s="10" t="s">
        <v>128</v>
      </c>
      <c r="H3339" s="10" t="s">
        <v>7231</v>
      </c>
      <c r="I3339" t="str">
        <f t="shared" si="104"/>
        <v>19262</v>
      </c>
      <c r="L3339" s="11" t="str">
        <f t="shared" si="105"/>
        <v>Tamajón, Guadalajara, Castilla-La Mancha</v>
      </c>
    </row>
    <row r="3340" spans="1:12" ht="12.75" customHeight="1" x14ac:dyDescent="0.2">
      <c r="A3340" t="s">
        <v>7232</v>
      </c>
      <c r="B3340" t="s">
        <v>23</v>
      </c>
      <c r="C3340" t="s">
        <v>24</v>
      </c>
      <c r="D3340" s="10" t="s">
        <v>961</v>
      </c>
      <c r="E3340" s="10" t="s">
        <v>962</v>
      </c>
      <c r="F3340" s="10" t="s">
        <v>2315</v>
      </c>
      <c r="G3340" s="10" t="s">
        <v>78</v>
      </c>
      <c r="H3340" s="10" t="s">
        <v>7233</v>
      </c>
      <c r="I3340" t="str">
        <f t="shared" si="104"/>
        <v>19263</v>
      </c>
      <c r="L3340" s="11" t="str">
        <f t="shared" si="105"/>
        <v>Taragudo, Guadalajara, Castilla-La Mancha</v>
      </c>
    </row>
    <row r="3341" spans="1:12" ht="12.75" customHeight="1" x14ac:dyDescent="0.2">
      <c r="A3341" t="s">
        <v>7234</v>
      </c>
      <c r="B3341" t="s">
        <v>23</v>
      </c>
      <c r="C3341" t="s">
        <v>24</v>
      </c>
      <c r="D3341" s="10" t="s">
        <v>961</v>
      </c>
      <c r="E3341" s="10" t="s">
        <v>962</v>
      </c>
      <c r="F3341" s="10" t="s">
        <v>2318</v>
      </c>
      <c r="G3341" s="10" t="s">
        <v>97</v>
      </c>
      <c r="H3341" s="10" t="s">
        <v>7235</v>
      </c>
      <c r="I3341" t="str">
        <f t="shared" si="104"/>
        <v>19264</v>
      </c>
      <c r="L3341" s="11" t="str">
        <f t="shared" si="105"/>
        <v>Taravilla, Guadalajara, Castilla-La Mancha</v>
      </c>
    </row>
    <row r="3342" spans="1:12" ht="12.75" customHeight="1" x14ac:dyDescent="0.2">
      <c r="A3342" t="s">
        <v>7236</v>
      </c>
      <c r="B3342" t="s">
        <v>23</v>
      </c>
      <c r="C3342" t="s">
        <v>24</v>
      </c>
      <c r="D3342" s="10" t="s">
        <v>961</v>
      </c>
      <c r="E3342" s="10" t="s">
        <v>962</v>
      </c>
      <c r="F3342" s="10" t="s">
        <v>629</v>
      </c>
      <c r="G3342" s="10" t="s">
        <v>41</v>
      </c>
      <c r="H3342" s="10" t="s">
        <v>7237</v>
      </c>
      <c r="I3342" t="str">
        <f t="shared" si="104"/>
        <v>19265</v>
      </c>
      <c r="L3342" s="11" t="str">
        <f t="shared" si="105"/>
        <v>Tartanedo, Guadalajara, Castilla-La Mancha</v>
      </c>
    </row>
    <row r="3343" spans="1:12" ht="12.75" customHeight="1" x14ac:dyDescent="0.2">
      <c r="A3343" t="s">
        <v>7238</v>
      </c>
      <c r="B3343" t="s">
        <v>23</v>
      </c>
      <c r="C3343" t="s">
        <v>24</v>
      </c>
      <c r="D3343" s="10" t="s">
        <v>961</v>
      </c>
      <c r="E3343" s="10" t="s">
        <v>962</v>
      </c>
      <c r="F3343" s="10" t="s">
        <v>487</v>
      </c>
      <c r="G3343" s="10" t="s">
        <v>50</v>
      </c>
      <c r="H3343" s="10" t="s">
        <v>7239</v>
      </c>
      <c r="I3343" t="str">
        <f t="shared" si="104"/>
        <v>19266</v>
      </c>
      <c r="L3343" s="11" t="str">
        <f t="shared" si="105"/>
        <v>Tendilla, Guadalajara, Castilla-La Mancha</v>
      </c>
    </row>
    <row r="3344" spans="1:12" ht="12.75" customHeight="1" x14ac:dyDescent="0.2">
      <c r="A3344" t="s">
        <v>7240</v>
      </c>
      <c r="B3344" t="s">
        <v>23</v>
      </c>
      <c r="C3344" t="s">
        <v>24</v>
      </c>
      <c r="D3344" s="10" t="s">
        <v>961</v>
      </c>
      <c r="E3344" s="10" t="s">
        <v>962</v>
      </c>
      <c r="F3344" s="10" t="s">
        <v>490</v>
      </c>
      <c r="G3344" s="10" t="s">
        <v>56</v>
      </c>
      <c r="H3344" s="10" t="s">
        <v>7241</v>
      </c>
      <c r="I3344" t="str">
        <f t="shared" si="104"/>
        <v>19267</v>
      </c>
      <c r="L3344" s="11" t="str">
        <f t="shared" si="105"/>
        <v>Terzaga, Guadalajara, Castilla-La Mancha</v>
      </c>
    </row>
    <row r="3345" spans="1:12" ht="12.75" customHeight="1" x14ac:dyDescent="0.2">
      <c r="A3345" t="s">
        <v>7242</v>
      </c>
      <c r="B3345" t="s">
        <v>23</v>
      </c>
      <c r="C3345" t="s">
        <v>24</v>
      </c>
      <c r="D3345" s="10" t="s">
        <v>961</v>
      </c>
      <c r="E3345" s="10" t="s">
        <v>962</v>
      </c>
      <c r="F3345" s="10" t="s">
        <v>493</v>
      </c>
      <c r="G3345" s="10" t="s">
        <v>28</v>
      </c>
      <c r="H3345" s="10" t="s">
        <v>7243</v>
      </c>
      <c r="I3345" t="str">
        <f t="shared" si="104"/>
        <v>19268</v>
      </c>
      <c r="L3345" s="11" t="str">
        <f t="shared" si="105"/>
        <v>Tierzo, Guadalajara, Castilla-La Mancha</v>
      </c>
    </row>
    <row r="3346" spans="1:12" ht="12.75" customHeight="1" x14ac:dyDescent="0.2">
      <c r="A3346" t="s">
        <v>7244</v>
      </c>
      <c r="B3346" t="s">
        <v>23</v>
      </c>
      <c r="C3346" t="s">
        <v>24</v>
      </c>
      <c r="D3346" s="10" t="s">
        <v>961</v>
      </c>
      <c r="E3346" s="10" t="s">
        <v>962</v>
      </c>
      <c r="F3346" s="10" t="s">
        <v>3314</v>
      </c>
      <c r="G3346" s="10" t="s">
        <v>92</v>
      </c>
      <c r="H3346" s="10" t="s">
        <v>7245</v>
      </c>
      <c r="I3346" t="str">
        <f t="shared" si="104"/>
        <v>19269</v>
      </c>
      <c r="L3346" s="11" t="str">
        <f t="shared" si="105"/>
        <v>Toba, La, Guadalajara, Castilla-La Mancha</v>
      </c>
    </row>
    <row r="3347" spans="1:12" ht="12.75" customHeight="1" x14ac:dyDescent="0.2">
      <c r="A3347" t="s">
        <v>7246</v>
      </c>
      <c r="B3347" t="s">
        <v>23</v>
      </c>
      <c r="C3347" t="s">
        <v>24</v>
      </c>
      <c r="D3347" s="10" t="s">
        <v>961</v>
      </c>
      <c r="E3347" s="10" t="s">
        <v>962</v>
      </c>
      <c r="F3347" s="10" t="s">
        <v>3317</v>
      </c>
      <c r="G3347" s="10" t="s">
        <v>78</v>
      </c>
      <c r="H3347" s="10" t="s">
        <v>7247</v>
      </c>
      <c r="I3347" t="str">
        <f t="shared" si="104"/>
        <v>19270</v>
      </c>
      <c r="L3347" s="11" t="str">
        <f t="shared" si="105"/>
        <v>Tordelrábano, Guadalajara, Castilla-La Mancha</v>
      </c>
    </row>
    <row r="3348" spans="1:12" ht="12.75" customHeight="1" x14ac:dyDescent="0.2">
      <c r="A3348" t="s">
        <v>7248</v>
      </c>
      <c r="B3348" t="s">
        <v>23</v>
      </c>
      <c r="C3348" t="s">
        <v>24</v>
      </c>
      <c r="D3348" s="10" t="s">
        <v>961</v>
      </c>
      <c r="E3348" s="10" t="s">
        <v>962</v>
      </c>
      <c r="F3348" s="10" t="s">
        <v>3320</v>
      </c>
      <c r="G3348" s="10" t="s">
        <v>56</v>
      </c>
      <c r="H3348" s="10" t="s">
        <v>7249</v>
      </c>
      <c r="I3348" t="str">
        <f t="shared" si="104"/>
        <v>19271</v>
      </c>
      <c r="L3348" s="11" t="str">
        <f t="shared" si="105"/>
        <v>Tordellego, Guadalajara, Castilla-La Mancha</v>
      </c>
    </row>
    <row r="3349" spans="1:12" ht="12.75" customHeight="1" x14ac:dyDescent="0.2">
      <c r="A3349" t="s">
        <v>7250</v>
      </c>
      <c r="B3349" t="s">
        <v>23</v>
      </c>
      <c r="C3349" t="s">
        <v>24</v>
      </c>
      <c r="D3349" s="10" t="s">
        <v>961</v>
      </c>
      <c r="E3349" s="10" t="s">
        <v>962</v>
      </c>
      <c r="F3349" s="10" t="s">
        <v>3323</v>
      </c>
      <c r="G3349" s="10" t="s">
        <v>36</v>
      </c>
      <c r="H3349" s="10" t="s">
        <v>7251</v>
      </c>
      <c r="I3349" t="str">
        <f t="shared" si="104"/>
        <v>19272</v>
      </c>
      <c r="L3349" s="11" t="str">
        <f t="shared" si="105"/>
        <v>Tordesilos, Guadalajara, Castilla-La Mancha</v>
      </c>
    </row>
    <row r="3350" spans="1:12" ht="12.75" customHeight="1" x14ac:dyDescent="0.2">
      <c r="A3350" t="s">
        <v>7252</v>
      </c>
      <c r="B3350" t="s">
        <v>23</v>
      </c>
      <c r="C3350" t="s">
        <v>24</v>
      </c>
      <c r="D3350" s="10" t="s">
        <v>961</v>
      </c>
      <c r="E3350" s="10" t="s">
        <v>962</v>
      </c>
      <c r="F3350" s="10" t="s">
        <v>3329</v>
      </c>
      <c r="G3350" s="10" t="s">
        <v>28</v>
      </c>
      <c r="H3350" s="10" t="s">
        <v>7253</v>
      </c>
      <c r="I3350" t="str">
        <f t="shared" si="104"/>
        <v>19274</v>
      </c>
      <c r="L3350" s="11" t="str">
        <f t="shared" si="105"/>
        <v>Torija, Guadalajara, Castilla-La Mancha</v>
      </c>
    </row>
    <row r="3351" spans="1:12" ht="12.75" customHeight="1" x14ac:dyDescent="0.2">
      <c r="A3351" t="s">
        <v>7254</v>
      </c>
      <c r="B3351" t="s">
        <v>23</v>
      </c>
      <c r="C3351" t="s">
        <v>24</v>
      </c>
      <c r="D3351" s="10" t="s">
        <v>961</v>
      </c>
      <c r="E3351" s="10" t="s">
        <v>962</v>
      </c>
      <c r="F3351" s="10" t="s">
        <v>3338</v>
      </c>
      <c r="G3351" s="10" t="s">
        <v>97</v>
      </c>
      <c r="H3351" s="10" t="s">
        <v>7255</v>
      </c>
      <c r="I3351" t="str">
        <f t="shared" si="104"/>
        <v>19277</v>
      </c>
      <c r="L3351" s="11" t="str">
        <f t="shared" si="105"/>
        <v>Torrecuadrada de Molina, Guadalajara, Castilla-La Mancha</v>
      </c>
    </row>
    <row r="3352" spans="1:12" ht="12.75" customHeight="1" x14ac:dyDescent="0.2">
      <c r="A3352" t="s">
        <v>7256</v>
      </c>
      <c r="B3352" t="s">
        <v>23</v>
      </c>
      <c r="C3352" t="s">
        <v>24</v>
      </c>
      <c r="D3352" s="10" t="s">
        <v>961</v>
      </c>
      <c r="E3352" s="10" t="s">
        <v>962</v>
      </c>
      <c r="F3352" s="10" t="s">
        <v>3341</v>
      </c>
      <c r="G3352" s="10" t="s">
        <v>50</v>
      </c>
      <c r="H3352" s="10" t="s">
        <v>7257</v>
      </c>
      <c r="I3352" t="str">
        <f t="shared" si="104"/>
        <v>19278</v>
      </c>
      <c r="L3352" s="11" t="str">
        <f t="shared" si="105"/>
        <v>Torrecuadradilla, Guadalajara, Castilla-La Mancha</v>
      </c>
    </row>
    <row r="3353" spans="1:12" ht="12.75" customHeight="1" x14ac:dyDescent="0.2">
      <c r="A3353" t="s">
        <v>7258</v>
      </c>
      <c r="B3353" t="s">
        <v>23</v>
      </c>
      <c r="C3353" t="s">
        <v>24</v>
      </c>
      <c r="D3353" s="10" t="s">
        <v>961</v>
      </c>
      <c r="E3353" s="10" t="s">
        <v>962</v>
      </c>
      <c r="F3353" s="10" t="s">
        <v>3344</v>
      </c>
      <c r="G3353" s="10" t="s">
        <v>128</v>
      </c>
      <c r="H3353" s="10" t="s">
        <v>7259</v>
      </c>
      <c r="I3353" t="str">
        <f t="shared" si="104"/>
        <v>19279</v>
      </c>
      <c r="L3353" s="11" t="str">
        <f t="shared" si="105"/>
        <v>Torre del Burgo, Guadalajara, Castilla-La Mancha</v>
      </c>
    </row>
    <row r="3354" spans="1:12" ht="12.75" customHeight="1" x14ac:dyDescent="0.2">
      <c r="A3354" t="s">
        <v>7260</v>
      </c>
      <c r="B3354" t="s">
        <v>23</v>
      </c>
      <c r="C3354" t="s">
        <v>24</v>
      </c>
      <c r="D3354" s="10" t="s">
        <v>961</v>
      </c>
      <c r="E3354" s="10" t="s">
        <v>962</v>
      </c>
      <c r="F3354" s="10" t="s">
        <v>3347</v>
      </c>
      <c r="G3354" s="10" t="s">
        <v>41</v>
      </c>
      <c r="H3354" s="10" t="s">
        <v>7261</v>
      </c>
      <c r="I3354" t="str">
        <f t="shared" si="104"/>
        <v>19280</v>
      </c>
      <c r="L3354" s="11" t="str">
        <f t="shared" si="105"/>
        <v>Torrejón del Rey, Guadalajara, Castilla-La Mancha</v>
      </c>
    </row>
    <row r="3355" spans="1:12" ht="12.75" customHeight="1" x14ac:dyDescent="0.2">
      <c r="A3355" t="s">
        <v>7262</v>
      </c>
      <c r="B3355" t="s">
        <v>23</v>
      </c>
      <c r="C3355" t="s">
        <v>24</v>
      </c>
      <c r="D3355" s="10" t="s">
        <v>961</v>
      </c>
      <c r="E3355" s="10" t="s">
        <v>962</v>
      </c>
      <c r="F3355" s="10" t="s">
        <v>3350</v>
      </c>
      <c r="G3355" s="10" t="s">
        <v>97</v>
      </c>
      <c r="H3355" s="10" t="s">
        <v>7263</v>
      </c>
      <c r="I3355" t="str">
        <f t="shared" si="104"/>
        <v>19281</v>
      </c>
      <c r="L3355" s="11" t="str">
        <f t="shared" si="105"/>
        <v>Torremocha de Jadraque, Guadalajara, Castilla-La Mancha</v>
      </c>
    </row>
    <row r="3356" spans="1:12" ht="12.75" customHeight="1" x14ac:dyDescent="0.2">
      <c r="A3356" t="s">
        <v>7264</v>
      </c>
      <c r="B3356" t="s">
        <v>23</v>
      </c>
      <c r="C3356" t="s">
        <v>24</v>
      </c>
      <c r="D3356" s="10" t="s">
        <v>961</v>
      </c>
      <c r="E3356" s="10" t="s">
        <v>962</v>
      </c>
      <c r="F3356" s="10" t="s">
        <v>3353</v>
      </c>
      <c r="G3356" s="10" t="s">
        <v>78</v>
      </c>
      <c r="H3356" s="10" t="s">
        <v>7265</v>
      </c>
      <c r="I3356" t="str">
        <f t="shared" si="104"/>
        <v>19282</v>
      </c>
      <c r="L3356" s="11" t="str">
        <f t="shared" si="105"/>
        <v>Torremocha del Campo, Guadalajara, Castilla-La Mancha</v>
      </c>
    </row>
    <row r="3357" spans="1:12" ht="12.75" customHeight="1" x14ac:dyDescent="0.2">
      <c r="A3357" t="s">
        <v>7266</v>
      </c>
      <c r="B3357" t="s">
        <v>23</v>
      </c>
      <c r="C3357" t="s">
        <v>24</v>
      </c>
      <c r="D3357" s="10" t="s">
        <v>961</v>
      </c>
      <c r="E3357" s="10" t="s">
        <v>962</v>
      </c>
      <c r="F3357" s="10" t="s">
        <v>807</v>
      </c>
      <c r="G3357" s="10" t="s">
        <v>92</v>
      </c>
      <c r="H3357" s="10" t="s">
        <v>7267</v>
      </c>
      <c r="I3357" t="str">
        <f t="shared" si="104"/>
        <v>19283</v>
      </c>
      <c r="L3357" s="11" t="str">
        <f t="shared" si="105"/>
        <v>Torremocha del Pinar, Guadalajara, Castilla-La Mancha</v>
      </c>
    </row>
    <row r="3358" spans="1:12" ht="12.75" customHeight="1" x14ac:dyDescent="0.2">
      <c r="A3358" t="s">
        <v>7268</v>
      </c>
      <c r="B3358" t="s">
        <v>23</v>
      </c>
      <c r="C3358" t="s">
        <v>24</v>
      </c>
      <c r="D3358" s="10" t="s">
        <v>961</v>
      </c>
      <c r="E3358" s="10" t="s">
        <v>962</v>
      </c>
      <c r="F3358" s="10" t="s">
        <v>3358</v>
      </c>
      <c r="G3358" s="10" t="s">
        <v>50</v>
      </c>
      <c r="H3358" s="10" t="s">
        <v>7269</v>
      </c>
      <c r="I3358" t="str">
        <f t="shared" si="104"/>
        <v>19284</v>
      </c>
      <c r="L3358" s="11" t="str">
        <f t="shared" si="105"/>
        <v>Torremochuela, Guadalajara, Castilla-La Mancha</v>
      </c>
    </row>
    <row r="3359" spans="1:12" ht="12.75" customHeight="1" x14ac:dyDescent="0.2">
      <c r="A3359" t="s">
        <v>7270</v>
      </c>
      <c r="B3359" t="s">
        <v>23</v>
      </c>
      <c r="C3359" t="s">
        <v>24</v>
      </c>
      <c r="D3359" s="10" t="s">
        <v>961</v>
      </c>
      <c r="E3359" s="10" t="s">
        <v>962</v>
      </c>
      <c r="F3359" s="10" t="s">
        <v>3361</v>
      </c>
      <c r="G3359" s="10" t="s">
        <v>128</v>
      </c>
      <c r="H3359" s="10" t="s">
        <v>7271</v>
      </c>
      <c r="I3359" t="str">
        <f t="shared" si="104"/>
        <v>19285</v>
      </c>
      <c r="L3359" s="11" t="str">
        <f t="shared" si="105"/>
        <v>Torrubia, Guadalajara, Castilla-La Mancha</v>
      </c>
    </row>
    <row r="3360" spans="1:12" ht="12.75" customHeight="1" x14ac:dyDescent="0.2">
      <c r="A3360" t="s">
        <v>7272</v>
      </c>
      <c r="B3360" t="s">
        <v>23</v>
      </c>
      <c r="C3360" t="s">
        <v>24</v>
      </c>
      <c r="D3360" s="10" t="s">
        <v>961</v>
      </c>
      <c r="E3360" s="10" t="s">
        <v>962</v>
      </c>
      <c r="F3360" s="10" t="s">
        <v>3364</v>
      </c>
      <c r="G3360" s="10" t="s">
        <v>56</v>
      </c>
      <c r="H3360" s="10" t="s">
        <v>7273</v>
      </c>
      <c r="I3360" t="str">
        <f t="shared" si="104"/>
        <v>19286</v>
      </c>
      <c r="L3360" s="11" t="str">
        <f t="shared" si="105"/>
        <v>Tórtola de Henares, Guadalajara, Castilla-La Mancha</v>
      </c>
    </row>
    <row r="3361" spans="1:12" ht="12.75" customHeight="1" x14ac:dyDescent="0.2">
      <c r="A3361" t="s">
        <v>7274</v>
      </c>
      <c r="B3361" t="s">
        <v>23</v>
      </c>
      <c r="C3361" t="s">
        <v>24</v>
      </c>
      <c r="D3361" s="10" t="s">
        <v>961</v>
      </c>
      <c r="E3361" s="10" t="s">
        <v>962</v>
      </c>
      <c r="F3361" s="10" t="s">
        <v>3367</v>
      </c>
      <c r="G3361" s="10" t="s">
        <v>28</v>
      </c>
      <c r="H3361" s="10" t="s">
        <v>7275</v>
      </c>
      <c r="I3361" t="str">
        <f t="shared" si="104"/>
        <v>19287</v>
      </c>
      <c r="L3361" s="11" t="str">
        <f t="shared" si="105"/>
        <v>Tortuera, Guadalajara, Castilla-La Mancha</v>
      </c>
    </row>
    <row r="3362" spans="1:12" ht="12.75" customHeight="1" x14ac:dyDescent="0.2">
      <c r="A3362" t="s">
        <v>7276</v>
      </c>
      <c r="B3362" t="s">
        <v>23</v>
      </c>
      <c r="C3362" t="s">
        <v>24</v>
      </c>
      <c r="D3362" s="10" t="s">
        <v>961</v>
      </c>
      <c r="E3362" s="10" t="s">
        <v>962</v>
      </c>
      <c r="F3362" s="10" t="s">
        <v>3370</v>
      </c>
      <c r="G3362" s="10" t="s">
        <v>61</v>
      </c>
      <c r="H3362" s="10" t="s">
        <v>7277</v>
      </c>
      <c r="I3362" t="str">
        <f t="shared" si="104"/>
        <v>19288</v>
      </c>
      <c r="L3362" s="11" t="str">
        <f t="shared" si="105"/>
        <v>Tortuero, Guadalajara, Castilla-La Mancha</v>
      </c>
    </row>
    <row r="3363" spans="1:12" ht="12.75" customHeight="1" x14ac:dyDescent="0.2">
      <c r="A3363" t="s">
        <v>7278</v>
      </c>
      <c r="B3363" t="s">
        <v>23</v>
      </c>
      <c r="C3363" t="s">
        <v>24</v>
      </c>
      <c r="D3363" s="10" t="s">
        <v>961</v>
      </c>
      <c r="E3363" s="10" t="s">
        <v>962</v>
      </c>
      <c r="F3363" s="10" t="s">
        <v>3373</v>
      </c>
      <c r="G3363" s="10" t="s">
        <v>36</v>
      </c>
      <c r="H3363" s="10" t="s">
        <v>7279</v>
      </c>
      <c r="I3363" t="str">
        <f t="shared" si="104"/>
        <v>19289</v>
      </c>
      <c r="L3363" s="11" t="str">
        <f t="shared" si="105"/>
        <v>Traíd, Guadalajara, Castilla-La Mancha</v>
      </c>
    </row>
    <row r="3364" spans="1:12" ht="12.75" customHeight="1" x14ac:dyDescent="0.2">
      <c r="A3364" t="s">
        <v>7280</v>
      </c>
      <c r="B3364" t="s">
        <v>23</v>
      </c>
      <c r="C3364" t="s">
        <v>24</v>
      </c>
      <c r="D3364" s="10" t="s">
        <v>961</v>
      </c>
      <c r="E3364" s="10" t="s">
        <v>962</v>
      </c>
      <c r="F3364" s="10" t="s">
        <v>3376</v>
      </c>
      <c r="G3364" s="10" t="s">
        <v>92</v>
      </c>
      <c r="H3364" s="10" t="s">
        <v>7281</v>
      </c>
      <c r="I3364" t="str">
        <f t="shared" si="104"/>
        <v>19290</v>
      </c>
      <c r="L3364" s="11" t="str">
        <f t="shared" si="105"/>
        <v>Trijueque, Guadalajara, Castilla-La Mancha</v>
      </c>
    </row>
    <row r="3365" spans="1:12" ht="12.75" customHeight="1" x14ac:dyDescent="0.2">
      <c r="A3365" t="s">
        <v>7282</v>
      </c>
      <c r="B3365" t="s">
        <v>23</v>
      </c>
      <c r="C3365" t="s">
        <v>24</v>
      </c>
      <c r="D3365" s="10" t="s">
        <v>961</v>
      </c>
      <c r="E3365" s="10" t="s">
        <v>962</v>
      </c>
      <c r="F3365" s="10" t="s">
        <v>3379</v>
      </c>
      <c r="G3365" s="10" t="s">
        <v>28</v>
      </c>
      <c r="H3365" s="10" t="s">
        <v>7283</v>
      </c>
      <c r="I3365" t="str">
        <f t="shared" si="104"/>
        <v>19291</v>
      </c>
      <c r="L3365" s="11" t="str">
        <f t="shared" si="105"/>
        <v>Trillo, Guadalajara, Castilla-La Mancha</v>
      </c>
    </row>
    <row r="3366" spans="1:12" ht="12.75" customHeight="1" x14ac:dyDescent="0.2">
      <c r="A3366" t="s">
        <v>7284</v>
      </c>
      <c r="B3366" t="s">
        <v>23</v>
      </c>
      <c r="C3366" t="s">
        <v>24</v>
      </c>
      <c r="D3366" s="10" t="s">
        <v>961</v>
      </c>
      <c r="E3366" s="10" t="s">
        <v>962</v>
      </c>
      <c r="F3366" s="10" t="s">
        <v>3385</v>
      </c>
      <c r="G3366" s="10" t="s">
        <v>128</v>
      </c>
      <c r="H3366" s="10" t="s">
        <v>7285</v>
      </c>
      <c r="I3366" t="str">
        <f t="shared" si="104"/>
        <v>19293</v>
      </c>
      <c r="L3366" s="11" t="str">
        <f t="shared" si="105"/>
        <v>Uceda, Guadalajara, Castilla-La Mancha</v>
      </c>
    </row>
    <row r="3367" spans="1:12" ht="12.75" customHeight="1" x14ac:dyDescent="0.2">
      <c r="A3367" t="s">
        <v>7286</v>
      </c>
      <c r="B3367" t="s">
        <v>23</v>
      </c>
      <c r="C3367" t="s">
        <v>24</v>
      </c>
      <c r="D3367" s="10" t="s">
        <v>961</v>
      </c>
      <c r="E3367" s="10" t="s">
        <v>962</v>
      </c>
      <c r="F3367" s="10" t="s">
        <v>3388</v>
      </c>
      <c r="G3367" s="10" t="s">
        <v>61</v>
      </c>
      <c r="H3367" s="10" t="s">
        <v>7287</v>
      </c>
      <c r="I3367" t="str">
        <f t="shared" si="104"/>
        <v>19294</v>
      </c>
      <c r="L3367" s="11" t="str">
        <f t="shared" si="105"/>
        <v>Ujados, Guadalajara, Castilla-La Mancha</v>
      </c>
    </row>
    <row r="3368" spans="1:12" ht="12.75" customHeight="1" x14ac:dyDescent="0.2">
      <c r="A3368" t="s">
        <v>7288</v>
      </c>
      <c r="B3368" t="s">
        <v>23</v>
      </c>
      <c r="C3368" t="s">
        <v>24</v>
      </c>
      <c r="D3368" s="10" t="s">
        <v>961</v>
      </c>
      <c r="E3368" s="10" t="s">
        <v>962</v>
      </c>
      <c r="F3368" s="10" t="s">
        <v>3394</v>
      </c>
      <c r="G3368" s="10" t="s">
        <v>97</v>
      </c>
      <c r="H3368" s="10" t="s">
        <v>7289</v>
      </c>
      <c r="I3368" t="str">
        <f t="shared" si="104"/>
        <v>19296</v>
      </c>
      <c r="L3368" s="11" t="str">
        <f t="shared" si="105"/>
        <v>Utande, Guadalajara, Castilla-La Mancha</v>
      </c>
    </row>
    <row r="3369" spans="1:12" ht="12.75" customHeight="1" x14ac:dyDescent="0.2">
      <c r="A3369" t="s">
        <v>7290</v>
      </c>
      <c r="B3369" t="s">
        <v>23</v>
      </c>
      <c r="C3369" t="s">
        <v>24</v>
      </c>
      <c r="D3369" s="10" t="s">
        <v>961</v>
      </c>
      <c r="E3369" s="10" t="s">
        <v>962</v>
      </c>
      <c r="F3369" s="10" t="s">
        <v>3397</v>
      </c>
      <c r="G3369" s="10" t="s">
        <v>50</v>
      </c>
      <c r="H3369" s="10" t="s">
        <v>7291</v>
      </c>
      <c r="I3369" t="str">
        <f t="shared" si="104"/>
        <v>19297</v>
      </c>
      <c r="L3369" s="11" t="str">
        <f t="shared" si="105"/>
        <v>Valdarachas, Guadalajara, Castilla-La Mancha</v>
      </c>
    </row>
    <row r="3370" spans="1:12" ht="12.75" customHeight="1" x14ac:dyDescent="0.2">
      <c r="A3370" t="s">
        <v>7292</v>
      </c>
      <c r="B3370" t="s">
        <v>23</v>
      </c>
      <c r="C3370" t="s">
        <v>24</v>
      </c>
      <c r="D3370" s="10" t="s">
        <v>961</v>
      </c>
      <c r="E3370" s="10" t="s">
        <v>962</v>
      </c>
      <c r="F3370" s="10" t="s">
        <v>3400</v>
      </c>
      <c r="G3370" s="10" t="s">
        <v>56</v>
      </c>
      <c r="H3370" s="10" t="s">
        <v>7293</v>
      </c>
      <c r="I3370" t="str">
        <f t="shared" si="104"/>
        <v>19298</v>
      </c>
      <c r="L3370" s="11" t="str">
        <f t="shared" si="105"/>
        <v>Valdearenas, Guadalajara, Castilla-La Mancha</v>
      </c>
    </row>
    <row r="3371" spans="1:12" ht="12.75" customHeight="1" x14ac:dyDescent="0.2">
      <c r="A3371" t="s">
        <v>7294</v>
      </c>
      <c r="B3371" t="s">
        <v>23</v>
      </c>
      <c r="C3371" t="s">
        <v>24</v>
      </c>
      <c r="D3371" s="10" t="s">
        <v>961</v>
      </c>
      <c r="E3371" s="10" t="s">
        <v>962</v>
      </c>
      <c r="F3371" s="10" t="s">
        <v>3403</v>
      </c>
      <c r="G3371" s="10" t="s">
        <v>78</v>
      </c>
      <c r="H3371" s="10" t="s">
        <v>7295</v>
      </c>
      <c r="I3371" t="str">
        <f t="shared" si="104"/>
        <v>19299</v>
      </c>
      <c r="L3371" s="11" t="str">
        <f t="shared" si="105"/>
        <v>Valdeavellano, Guadalajara, Castilla-La Mancha</v>
      </c>
    </row>
    <row r="3372" spans="1:12" ht="12.75" customHeight="1" x14ac:dyDescent="0.2">
      <c r="A3372" t="s">
        <v>7296</v>
      </c>
      <c r="B3372" t="s">
        <v>23</v>
      </c>
      <c r="C3372" t="s">
        <v>24</v>
      </c>
      <c r="D3372" s="10" t="s">
        <v>961</v>
      </c>
      <c r="E3372" s="10" t="s">
        <v>962</v>
      </c>
      <c r="F3372" s="10" t="s">
        <v>3406</v>
      </c>
      <c r="G3372" s="10" t="s">
        <v>128</v>
      </c>
      <c r="H3372" s="10" t="s">
        <v>7297</v>
      </c>
      <c r="I3372" t="str">
        <f t="shared" si="104"/>
        <v>19300</v>
      </c>
      <c r="L3372" s="11" t="str">
        <f t="shared" si="105"/>
        <v>Valdeaveruelo, Guadalajara, Castilla-La Mancha</v>
      </c>
    </row>
    <row r="3373" spans="1:12" ht="12.75" customHeight="1" x14ac:dyDescent="0.2">
      <c r="A3373" t="s">
        <v>7298</v>
      </c>
      <c r="B3373" t="s">
        <v>23</v>
      </c>
      <c r="C3373" t="s">
        <v>24</v>
      </c>
      <c r="D3373" s="10" t="s">
        <v>961</v>
      </c>
      <c r="E3373" s="10" t="s">
        <v>962</v>
      </c>
      <c r="F3373" s="10" t="s">
        <v>3411</v>
      </c>
      <c r="G3373" s="10" t="s">
        <v>92</v>
      </c>
      <c r="H3373" s="10" t="s">
        <v>7299</v>
      </c>
      <c r="I3373" t="str">
        <f t="shared" si="104"/>
        <v>19302</v>
      </c>
      <c r="L3373" s="11" t="str">
        <f t="shared" si="105"/>
        <v>Valdegrudas, Guadalajara, Castilla-La Mancha</v>
      </c>
    </row>
    <row r="3374" spans="1:12" ht="12.75" customHeight="1" x14ac:dyDescent="0.2">
      <c r="A3374" t="s">
        <v>7300</v>
      </c>
      <c r="B3374" t="s">
        <v>23</v>
      </c>
      <c r="C3374" t="s">
        <v>24</v>
      </c>
      <c r="D3374" s="10" t="s">
        <v>961</v>
      </c>
      <c r="E3374" s="10" t="s">
        <v>962</v>
      </c>
      <c r="F3374" s="10" t="s">
        <v>3414</v>
      </c>
      <c r="G3374" s="10" t="s">
        <v>36</v>
      </c>
      <c r="H3374" s="10" t="s">
        <v>7301</v>
      </c>
      <c r="I3374" t="str">
        <f t="shared" si="104"/>
        <v>19303</v>
      </c>
      <c r="L3374" s="11" t="str">
        <f t="shared" si="105"/>
        <v>Valdelcubo, Guadalajara, Castilla-La Mancha</v>
      </c>
    </row>
    <row r="3375" spans="1:12" ht="12.75" customHeight="1" x14ac:dyDescent="0.2">
      <c r="A3375" t="s">
        <v>7302</v>
      </c>
      <c r="B3375" t="s">
        <v>23</v>
      </c>
      <c r="C3375" t="s">
        <v>24</v>
      </c>
      <c r="D3375" s="10" t="s">
        <v>961</v>
      </c>
      <c r="E3375" s="10" t="s">
        <v>962</v>
      </c>
      <c r="F3375" s="10" t="s">
        <v>3417</v>
      </c>
      <c r="G3375" s="10" t="s">
        <v>56</v>
      </c>
      <c r="H3375" s="10" t="s">
        <v>7303</v>
      </c>
      <c r="I3375" t="str">
        <f t="shared" si="104"/>
        <v>19304</v>
      </c>
      <c r="L3375" s="11" t="str">
        <f t="shared" si="105"/>
        <v>Valdenuño Fernández, Guadalajara, Castilla-La Mancha</v>
      </c>
    </row>
    <row r="3376" spans="1:12" ht="12.75" customHeight="1" x14ac:dyDescent="0.2">
      <c r="A3376" t="s">
        <v>7304</v>
      </c>
      <c r="B3376" t="s">
        <v>23</v>
      </c>
      <c r="C3376" t="s">
        <v>24</v>
      </c>
      <c r="D3376" s="10" t="s">
        <v>961</v>
      </c>
      <c r="E3376" s="10" t="s">
        <v>962</v>
      </c>
      <c r="F3376" s="10" t="s">
        <v>3420</v>
      </c>
      <c r="G3376" s="10" t="s">
        <v>78</v>
      </c>
      <c r="H3376" s="10" t="s">
        <v>7305</v>
      </c>
      <c r="I3376" t="str">
        <f t="shared" si="104"/>
        <v>19305</v>
      </c>
      <c r="L3376" s="11" t="str">
        <f t="shared" si="105"/>
        <v>Valdepeñas de la Sierra, Guadalajara, Castilla-La Mancha</v>
      </c>
    </row>
    <row r="3377" spans="1:12" ht="12.75" customHeight="1" x14ac:dyDescent="0.2">
      <c r="A3377" t="s">
        <v>7306</v>
      </c>
      <c r="B3377" t="s">
        <v>23</v>
      </c>
      <c r="C3377" t="s">
        <v>24</v>
      </c>
      <c r="D3377" s="10" t="s">
        <v>961</v>
      </c>
      <c r="E3377" s="10" t="s">
        <v>962</v>
      </c>
      <c r="F3377" s="10" t="s">
        <v>3423</v>
      </c>
      <c r="G3377" s="10" t="s">
        <v>28</v>
      </c>
      <c r="H3377" s="10" t="s">
        <v>7307</v>
      </c>
      <c r="I3377" t="str">
        <f t="shared" si="104"/>
        <v>19306</v>
      </c>
      <c r="L3377" s="11" t="str">
        <f t="shared" si="105"/>
        <v>Valderrebollo, Guadalajara, Castilla-La Mancha</v>
      </c>
    </row>
    <row r="3378" spans="1:12" ht="12.75" customHeight="1" x14ac:dyDescent="0.2">
      <c r="A3378" t="s">
        <v>7308</v>
      </c>
      <c r="B3378" t="s">
        <v>23</v>
      </c>
      <c r="C3378" t="s">
        <v>24</v>
      </c>
      <c r="D3378" s="10" t="s">
        <v>961</v>
      </c>
      <c r="E3378" s="10" t="s">
        <v>962</v>
      </c>
      <c r="F3378" s="10" t="s">
        <v>3426</v>
      </c>
      <c r="G3378" s="10" t="s">
        <v>61</v>
      </c>
      <c r="H3378" s="10" t="s">
        <v>7309</v>
      </c>
      <c r="I3378" t="str">
        <f t="shared" si="104"/>
        <v>19307</v>
      </c>
      <c r="L3378" s="11" t="str">
        <f t="shared" si="105"/>
        <v>Valdesotos, Guadalajara, Castilla-La Mancha</v>
      </c>
    </row>
    <row r="3379" spans="1:12" ht="12.75" customHeight="1" x14ac:dyDescent="0.2">
      <c r="A3379" t="s">
        <v>7310</v>
      </c>
      <c r="B3379" t="s">
        <v>23</v>
      </c>
      <c r="C3379" t="s">
        <v>24</v>
      </c>
      <c r="D3379" s="10" t="s">
        <v>961</v>
      </c>
      <c r="E3379" s="10" t="s">
        <v>962</v>
      </c>
      <c r="F3379" s="10" t="s">
        <v>3429</v>
      </c>
      <c r="G3379" s="10" t="s">
        <v>97</v>
      </c>
      <c r="H3379" s="10" t="s">
        <v>7311</v>
      </c>
      <c r="I3379" t="str">
        <f t="shared" si="104"/>
        <v>19308</v>
      </c>
      <c r="L3379" s="11" t="str">
        <f t="shared" si="105"/>
        <v>Valfermoso de Tajuña, Guadalajara, Castilla-La Mancha</v>
      </c>
    </row>
    <row r="3380" spans="1:12" ht="12.75" customHeight="1" x14ac:dyDescent="0.2">
      <c r="A3380" t="s">
        <v>7312</v>
      </c>
      <c r="B3380" t="s">
        <v>23</v>
      </c>
      <c r="C3380" t="s">
        <v>24</v>
      </c>
      <c r="D3380" s="10" t="s">
        <v>961</v>
      </c>
      <c r="E3380" s="10" t="s">
        <v>962</v>
      </c>
      <c r="F3380" s="10" t="s">
        <v>3871</v>
      </c>
      <c r="G3380" s="10" t="s">
        <v>41</v>
      </c>
      <c r="H3380" s="10" t="s">
        <v>7313</v>
      </c>
      <c r="I3380" t="str">
        <f t="shared" si="104"/>
        <v>19309</v>
      </c>
      <c r="L3380" s="11" t="str">
        <f t="shared" si="105"/>
        <v>Valhermoso, Guadalajara, Castilla-La Mancha</v>
      </c>
    </row>
    <row r="3381" spans="1:12" ht="12.75" customHeight="1" x14ac:dyDescent="0.2">
      <c r="A3381" t="s">
        <v>7314</v>
      </c>
      <c r="B3381" t="s">
        <v>23</v>
      </c>
      <c r="C3381" t="s">
        <v>24</v>
      </c>
      <c r="D3381" s="10" t="s">
        <v>961</v>
      </c>
      <c r="E3381" s="10" t="s">
        <v>962</v>
      </c>
      <c r="F3381" s="10" t="s">
        <v>3874</v>
      </c>
      <c r="G3381" s="10" t="s">
        <v>36</v>
      </c>
      <c r="H3381" s="10" t="s">
        <v>7315</v>
      </c>
      <c r="I3381" t="str">
        <f t="shared" si="104"/>
        <v>19310</v>
      </c>
      <c r="L3381" s="11" t="str">
        <f t="shared" si="105"/>
        <v>Valtablado del Río, Guadalajara, Castilla-La Mancha</v>
      </c>
    </row>
    <row r="3382" spans="1:12" ht="12.75" customHeight="1" x14ac:dyDescent="0.2">
      <c r="A3382" t="s">
        <v>7316</v>
      </c>
      <c r="B3382" t="s">
        <v>23</v>
      </c>
      <c r="C3382" t="s">
        <v>24</v>
      </c>
      <c r="D3382" s="10" t="s">
        <v>961</v>
      </c>
      <c r="E3382" s="10" t="s">
        <v>962</v>
      </c>
      <c r="F3382" s="10" t="s">
        <v>3877</v>
      </c>
      <c r="G3382" s="10" t="s">
        <v>61</v>
      </c>
      <c r="H3382" s="10" t="s">
        <v>7317</v>
      </c>
      <c r="I3382" t="str">
        <f t="shared" si="104"/>
        <v>19311</v>
      </c>
      <c r="L3382" s="11" t="str">
        <f t="shared" si="105"/>
        <v>Valverde de los Arroyos, Guadalajara, Castilla-La Mancha</v>
      </c>
    </row>
    <row r="3383" spans="1:12" ht="12.75" customHeight="1" x14ac:dyDescent="0.2">
      <c r="A3383" t="s">
        <v>7318</v>
      </c>
      <c r="B3383" t="s">
        <v>23</v>
      </c>
      <c r="C3383" t="s">
        <v>24</v>
      </c>
      <c r="D3383" s="10" t="s">
        <v>961</v>
      </c>
      <c r="E3383" s="10" t="s">
        <v>962</v>
      </c>
      <c r="F3383" s="10" t="s">
        <v>3883</v>
      </c>
      <c r="G3383" s="10" t="s">
        <v>97</v>
      </c>
      <c r="H3383" s="10" t="s">
        <v>7319</v>
      </c>
      <c r="I3383" t="str">
        <f t="shared" si="104"/>
        <v>19314</v>
      </c>
      <c r="L3383" s="11" t="str">
        <f t="shared" si="105"/>
        <v>Viana de Jadraque, Guadalajara, Castilla-La Mancha</v>
      </c>
    </row>
    <row r="3384" spans="1:12" ht="12.75" customHeight="1" x14ac:dyDescent="0.2">
      <c r="A3384" t="s">
        <v>7320</v>
      </c>
      <c r="B3384" t="s">
        <v>23</v>
      </c>
      <c r="C3384" t="s">
        <v>24</v>
      </c>
      <c r="D3384" s="10" t="s">
        <v>961</v>
      </c>
      <c r="E3384" s="10" t="s">
        <v>962</v>
      </c>
      <c r="F3384" s="10" t="s">
        <v>3892</v>
      </c>
      <c r="G3384" s="10" t="s">
        <v>56</v>
      </c>
      <c r="H3384" s="10" t="s">
        <v>7321</v>
      </c>
      <c r="I3384" t="str">
        <f t="shared" si="104"/>
        <v>19317</v>
      </c>
      <c r="L3384" s="11" t="str">
        <f t="shared" si="105"/>
        <v>Villanueva de Alcorón, Guadalajara, Castilla-La Mancha</v>
      </c>
    </row>
    <row r="3385" spans="1:12" ht="12.75" customHeight="1" x14ac:dyDescent="0.2">
      <c r="A3385" t="s">
        <v>7322</v>
      </c>
      <c r="B3385" t="s">
        <v>23</v>
      </c>
      <c r="C3385" t="s">
        <v>24</v>
      </c>
      <c r="D3385" s="10" t="s">
        <v>961</v>
      </c>
      <c r="E3385" s="10" t="s">
        <v>962</v>
      </c>
      <c r="F3385" s="10" t="s">
        <v>3895</v>
      </c>
      <c r="G3385" s="10" t="s">
        <v>28</v>
      </c>
      <c r="H3385" s="10" t="s">
        <v>7323</v>
      </c>
      <c r="I3385" t="str">
        <f t="shared" si="104"/>
        <v>19318</v>
      </c>
      <c r="L3385" s="11" t="str">
        <f t="shared" si="105"/>
        <v>Villanueva de Argecilla, Guadalajara, Castilla-La Mancha</v>
      </c>
    </row>
    <row r="3386" spans="1:12" ht="12.75" customHeight="1" x14ac:dyDescent="0.2">
      <c r="A3386" t="s">
        <v>7324</v>
      </c>
      <c r="B3386" t="s">
        <v>23</v>
      </c>
      <c r="C3386" t="s">
        <v>24</v>
      </c>
      <c r="D3386" s="10" t="s">
        <v>961</v>
      </c>
      <c r="E3386" s="10" t="s">
        <v>962</v>
      </c>
      <c r="F3386" s="10" t="s">
        <v>7325</v>
      </c>
      <c r="G3386" s="10" t="s">
        <v>92</v>
      </c>
      <c r="H3386" s="10" t="s">
        <v>7326</v>
      </c>
      <c r="I3386" t="str">
        <f t="shared" si="104"/>
        <v>19319</v>
      </c>
      <c r="L3386" s="11" t="str">
        <f t="shared" si="105"/>
        <v>Villanueva de la Torre, Guadalajara, Castilla-La Mancha</v>
      </c>
    </row>
    <row r="3387" spans="1:12" ht="12.75" customHeight="1" x14ac:dyDescent="0.2">
      <c r="A3387" t="s">
        <v>7327</v>
      </c>
      <c r="B3387" t="s">
        <v>23</v>
      </c>
      <c r="C3387" t="s">
        <v>24</v>
      </c>
      <c r="D3387" s="10" t="s">
        <v>961</v>
      </c>
      <c r="E3387" s="10" t="s">
        <v>962</v>
      </c>
      <c r="F3387" s="10" t="s">
        <v>3898</v>
      </c>
      <c r="G3387" s="10" t="s">
        <v>56</v>
      </c>
      <c r="H3387" s="10" t="s">
        <v>7328</v>
      </c>
      <c r="I3387" t="str">
        <f t="shared" si="104"/>
        <v>19321</v>
      </c>
      <c r="L3387" s="11" t="str">
        <f t="shared" si="105"/>
        <v>Villares de Jadraque, Guadalajara, Castilla-La Mancha</v>
      </c>
    </row>
    <row r="3388" spans="1:12" ht="12.75" customHeight="1" x14ac:dyDescent="0.2">
      <c r="A3388" t="s">
        <v>7329</v>
      </c>
      <c r="B3388" t="s">
        <v>23</v>
      </c>
      <c r="C3388" t="s">
        <v>24</v>
      </c>
      <c r="D3388" s="10" t="s">
        <v>961</v>
      </c>
      <c r="E3388" s="10" t="s">
        <v>962</v>
      </c>
      <c r="F3388" s="10" t="s">
        <v>7330</v>
      </c>
      <c r="G3388" s="10" t="s">
        <v>36</v>
      </c>
      <c r="H3388" s="10" t="s">
        <v>7331</v>
      </c>
      <c r="I3388" t="str">
        <f t="shared" si="104"/>
        <v>19322</v>
      </c>
      <c r="L3388" s="11" t="str">
        <f t="shared" si="105"/>
        <v>Villaseca de Henares, Guadalajara, Castilla-La Mancha</v>
      </c>
    </row>
    <row r="3389" spans="1:12" ht="12.75" customHeight="1" x14ac:dyDescent="0.2">
      <c r="A3389" t="s">
        <v>7332</v>
      </c>
      <c r="B3389" t="s">
        <v>23</v>
      </c>
      <c r="C3389" t="s">
        <v>24</v>
      </c>
      <c r="D3389" s="10" t="s">
        <v>961</v>
      </c>
      <c r="E3389" s="10" t="s">
        <v>962</v>
      </c>
      <c r="F3389" s="10" t="s">
        <v>3901</v>
      </c>
      <c r="G3389" s="10" t="s">
        <v>41</v>
      </c>
      <c r="H3389" s="10" t="s">
        <v>7333</v>
      </c>
      <c r="I3389" t="str">
        <f t="shared" si="104"/>
        <v>19323</v>
      </c>
      <c r="L3389" s="11" t="str">
        <f t="shared" si="105"/>
        <v>Villaseca de Uceda, Guadalajara, Castilla-La Mancha</v>
      </c>
    </row>
    <row r="3390" spans="1:12" ht="12.75" customHeight="1" x14ac:dyDescent="0.2">
      <c r="A3390" t="s">
        <v>7334</v>
      </c>
      <c r="B3390" t="s">
        <v>23</v>
      </c>
      <c r="C3390" t="s">
        <v>24</v>
      </c>
      <c r="D3390" s="10" t="s">
        <v>961</v>
      </c>
      <c r="E3390" s="10" t="s">
        <v>962</v>
      </c>
      <c r="F3390" s="10" t="s">
        <v>7335</v>
      </c>
      <c r="G3390" s="10" t="s">
        <v>28</v>
      </c>
      <c r="H3390" s="10" t="s">
        <v>7336</v>
      </c>
      <c r="I3390" t="str">
        <f t="shared" si="104"/>
        <v>19324</v>
      </c>
      <c r="L3390" s="11" t="str">
        <f t="shared" si="105"/>
        <v>Villel de Mesa, Guadalajara, Castilla-La Mancha</v>
      </c>
    </row>
    <row r="3391" spans="1:12" ht="12.75" customHeight="1" x14ac:dyDescent="0.2">
      <c r="A3391" t="s">
        <v>7337</v>
      </c>
      <c r="B3391" t="s">
        <v>23</v>
      </c>
      <c r="C3391" t="s">
        <v>24</v>
      </c>
      <c r="D3391" s="10" t="s">
        <v>961</v>
      </c>
      <c r="E3391" s="10" t="s">
        <v>962</v>
      </c>
      <c r="F3391" s="10" t="s">
        <v>3904</v>
      </c>
      <c r="G3391" s="10" t="s">
        <v>92</v>
      </c>
      <c r="H3391" s="10" t="s">
        <v>7338</v>
      </c>
      <c r="I3391" t="str">
        <f t="shared" si="104"/>
        <v>19325</v>
      </c>
      <c r="L3391" s="11" t="str">
        <f t="shared" si="105"/>
        <v>Viñuelas, Guadalajara, Castilla-La Mancha</v>
      </c>
    </row>
    <row r="3392" spans="1:12" ht="12.75" customHeight="1" x14ac:dyDescent="0.2">
      <c r="A3392" t="s">
        <v>7339</v>
      </c>
      <c r="B3392" t="s">
        <v>23</v>
      </c>
      <c r="C3392" t="s">
        <v>24</v>
      </c>
      <c r="D3392" s="10" t="s">
        <v>961</v>
      </c>
      <c r="E3392" s="10" t="s">
        <v>962</v>
      </c>
      <c r="F3392" s="10" t="s">
        <v>3907</v>
      </c>
      <c r="G3392" s="10" t="s">
        <v>61</v>
      </c>
      <c r="H3392" s="10" t="s">
        <v>7340</v>
      </c>
      <c r="I3392" t="str">
        <f t="shared" si="104"/>
        <v>19326</v>
      </c>
      <c r="L3392" s="11" t="str">
        <f t="shared" si="105"/>
        <v>Yebes, Guadalajara, Castilla-La Mancha</v>
      </c>
    </row>
    <row r="3393" spans="1:12" ht="12.75" customHeight="1" x14ac:dyDescent="0.2">
      <c r="A3393" t="s">
        <v>7341</v>
      </c>
      <c r="B3393" t="s">
        <v>23</v>
      </c>
      <c r="C3393" t="s">
        <v>24</v>
      </c>
      <c r="D3393" s="10" t="s">
        <v>961</v>
      </c>
      <c r="E3393" s="10" t="s">
        <v>962</v>
      </c>
      <c r="F3393" s="10" t="s">
        <v>3915</v>
      </c>
      <c r="G3393" s="10" t="s">
        <v>128</v>
      </c>
      <c r="H3393" s="10" t="s">
        <v>7342</v>
      </c>
      <c r="I3393" t="str">
        <f t="shared" si="104"/>
        <v>19329</v>
      </c>
      <c r="L3393" s="11" t="str">
        <f t="shared" si="105"/>
        <v>Yélamos de Abajo, Guadalajara, Castilla-La Mancha</v>
      </c>
    </row>
    <row r="3394" spans="1:12" ht="12.75" customHeight="1" x14ac:dyDescent="0.2">
      <c r="A3394" t="s">
        <v>7343</v>
      </c>
      <c r="B3394" t="s">
        <v>23</v>
      </c>
      <c r="C3394" t="s">
        <v>24</v>
      </c>
      <c r="D3394" s="10" t="s">
        <v>961</v>
      </c>
      <c r="E3394" s="10" t="s">
        <v>962</v>
      </c>
      <c r="F3394" s="10" t="s">
        <v>3918</v>
      </c>
      <c r="G3394" s="10" t="s">
        <v>41</v>
      </c>
      <c r="H3394" s="10" t="s">
        <v>7344</v>
      </c>
      <c r="I3394" t="str">
        <f t="shared" ref="I3394:I3457" si="106">CONCATENATE(D3394,F3394)</f>
        <v>19330</v>
      </c>
      <c r="L3394" s="11" t="str">
        <f t="shared" si="105"/>
        <v>Yélamos de Arriba, Guadalajara, Castilla-La Mancha</v>
      </c>
    </row>
    <row r="3395" spans="1:12" ht="12.75" customHeight="1" x14ac:dyDescent="0.2">
      <c r="A3395" t="s">
        <v>7345</v>
      </c>
      <c r="B3395" t="s">
        <v>23</v>
      </c>
      <c r="C3395" t="s">
        <v>24</v>
      </c>
      <c r="D3395" s="10" t="s">
        <v>961</v>
      </c>
      <c r="E3395" s="10" t="s">
        <v>962</v>
      </c>
      <c r="F3395" s="10" t="s">
        <v>7346</v>
      </c>
      <c r="G3395" s="10" t="s">
        <v>97</v>
      </c>
      <c r="H3395" s="10" t="s">
        <v>7347</v>
      </c>
      <c r="I3395" t="str">
        <f t="shared" si="106"/>
        <v>19331</v>
      </c>
      <c r="L3395" s="11" t="str">
        <f t="shared" ref="L3395:L3458" si="107">CONCATENATE(H3395,", ",E3395,", ",C3395)</f>
        <v>Yunquera de Henares, Guadalajara, Castilla-La Mancha</v>
      </c>
    </row>
    <row r="3396" spans="1:12" ht="12.75" customHeight="1" x14ac:dyDescent="0.2">
      <c r="A3396" t="s">
        <v>7348</v>
      </c>
      <c r="B3396" t="s">
        <v>23</v>
      </c>
      <c r="C3396" t="s">
        <v>24</v>
      </c>
      <c r="D3396" s="10" t="s">
        <v>961</v>
      </c>
      <c r="E3396" s="10" t="s">
        <v>962</v>
      </c>
      <c r="F3396" s="10" t="s">
        <v>3921</v>
      </c>
      <c r="G3396" s="10" t="s">
        <v>78</v>
      </c>
      <c r="H3396" s="10" t="s">
        <v>7349</v>
      </c>
      <c r="I3396" t="str">
        <f t="shared" si="106"/>
        <v>19332</v>
      </c>
      <c r="L3396" s="11" t="str">
        <f t="shared" si="107"/>
        <v>Yunta, La, Guadalajara, Castilla-La Mancha</v>
      </c>
    </row>
    <row r="3397" spans="1:12" ht="12.75" customHeight="1" x14ac:dyDescent="0.2">
      <c r="A3397" t="s">
        <v>7350</v>
      </c>
      <c r="B3397" t="s">
        <v>23</v>
      </c>
      <c r="C3397" t="s">
        <v>24</v>
      </c>
      <c r="D3397" s="10" t="s">
        <v>961</v>
      </c>
      <c r="E3397" s="10" t="s">
        <v>962</v>
      </c>
      <c r="F3397" s="10" t="s">
        <v>7351</v>
      </c>
      <c r="G3397" s="10" t="s">
        <v>92</v>
      </c>
      <c r="H3397" s="10" t="s">
        <v>7352</v>
      </c>
      <c r="I3397" t="str">
        <f t="shared" si="106"/>
        <v>19333</v>
      </c>
      <c r="L3397" s="11" t="str">
        <f t="shared" si="107"/>
        <v>Zaorejas, Guadalajara, Castilla-La Mancha</v>
      </c>
    </row>
    <row r="3398" spans="1:12" ht="12.75" customHeight="1" x14ac:dyDescent="0.2">
      <c r="A3398" t="s">
        <v>7353</v>
      </c>
      <c r="B3398" t="s">
        <v>23</v>
      </c>
      <c r="C3398" t="s">
        <v>24</v>
      </c>
      <c r="D3398" s="10" t="s">
        <v>961</v>
      </c>
      <c r="E3398" s="10" t="s">
        <v>962</v>
      </c>
      <c r="F3398" s="10" t="s">
        <v>3924</v>
      </c>
      <c r="G3398" s="10" t="s">
        <v>50</v>
      </c>
      <c r="H3398" s="10" t="s">
        <v>7354</v>
      </c>
      <c r="I3398" t="str">
        <f t="shared" si="106"/>
        <v>19334</v>
      </c>
      <c r="L3398" s="11" t="str">
        <f t="shared" si="107"/>
        <v>Zarzuela de Jadraque, Guadalajara, Castilla-La Mancha</v>
      </c>
    </row>
    <row r="3399" spans="1:12" ht="12.75" customHeight="1" x14ac:dyDescent="0.2">
      <c r="A3399" t="s">
        <v>7355</v>
      </c>
      <c r="B3399" t="s">
        <v>23</v>
      </c>
      <c r="C3399" t="s">
        <v>24</v>
      </c>
      <c r="D3399" s="10" t="s">
        <v>961</v>
      </c>
      <c r="E3399" s="10" t="s">
        <v>962</v>
      </c>
      <c r="F3399" s="10" t="s">
        <v>544</v>
      </c>
      <c r="G3399" s="10" t="s">
        <v>97</v>
      </c>
      <c r="H3399" s="10" t="s">
        <v>7356</v>
      </c>
      <c r="I3399" t="str">
        <f t="shared" si="106"/>
        <v>19901</v>
      </c>
      <c r="L3399" s="11" t="str">
        <f t="shared" si="107"/>
        <v>Semillas, Guadalajara, Castilla-La Mancha</v>
      </c>
    </row>
    <row r="3400" spans="1:12" ht="12.75" customHeight="1" x14ac:dyDescent="0.2">
      <c r="A3400" t="s">
        <v>7357</v>
      </c>
      <c r="B3400" t="s">
        <v>752</v>
      </c>
      <c r="C3400" t="s">
        <v>130</v>
      </c>
      <c r="D3400" s="10" t="s">
        <v>7358</v>
      </c>
      <c r="E3400" s="49" t="s">
        <v>7359</v>
      </c>
      <c r="F3400" s="10" t="s">
        <v>49</v>
      </c>
      <c r="G3400" s="10" t="s">
        <v>41</v>
      </c>
      <c r="H3400" s="10" t="s">
        <v>7360</v>
      </c>
      <c r="I3400" t="str">
        <f t="shared" si="106"/>
        <v>20001</v>
      </c>
      <c r="L3400" s="11" t="str">
        <f t="shared" si="107"/>
        <v>Abaltzisketa, Gipuzkoa, País Vasco</v>
      </c>
    </row>
    <row r="3401" spans="1:12" ht="12.75" customHeight="1" x14ac:dyDescent="0.2">
      <c r="A3401" t="s">
        <v>7361</v>
      </c>
      <c r="B3401" t="s">
        <v>752</v>
      </c>
      <c r="C3401" t="s">
        <v>130</v>
      </c>
      <c r="D3401" s="10" t="s">
        <v>7358</v>
      </c>
      <c r="E3401" s="49" t="s">
        <v>7359</v>
      </c>
      <c r="F3401" s="10" t="s">
        <v>721</v>
      </c>
      <c r="G3401" s="10" t="s">
        <v>28</v>
      </c>
      <c r="H3401" s="10" t="s">
        <v>7362</v>
      </c>
      <c r="I3401" t="str">
        <f t="shared" si="106"/>
        <v>20002</v>
      </c>
      <c r="L3401" s="11" t="str">
        <f t="shared" si="107"/>
        <v>Aduna, Gipuzkoa, País Vasco</v>
      </c>
    </row>
    <row r="3402" spans="1:12" ht="12.75" customHeight="1" x14ac:dyDescent="0.2">
      <c r="A3402" t="s">
        <v>7363</v>
      </c>
      <c r="B3402" t="s">
        <v>752</v>
      </c>
      <c r="C3402" t="s">
        <v>130</v>
      </c>
      <c r="D3402" s="10" t="s">
        <v>7358</v>
      </c>
      <c r="E3402" s="49" t="s">
        <v>7359</v>
      </c>
      <c r="F3402" s="10" t="s">
        <v>516</v>
      </c>
      <c r="G3402" s="10" t="s">
        <v>61</v>
      </c>
      <c r="H3402" s="10" t="s">
        <v>7364</v>
      </c>
      <c r="I3402" t="str">
        <f t="shared" si="106"/>
        <v>20003</v>
      </c>
      <c r="L3402" s="11" t="str">
        <f t="shared" si="107"/>
        <v>Aizarnazabal, Gipuzkoa, País Vasco</v>
      </c>
    </row>
    <row r="3403" spans="1:12" ht="12.75" customHeight="1" x14ac:dyDescent="0.2">
      <c r="A3403" t="s">
        <v>7365</v>
      </c>
      <c r="B3403" t="s">
        <v>752</v>
      </c>
      <c r="C3403" t="s">
        <v>130</v>
      </c>
      <c r="D3403" s="10" t="s">
        <v>7358</v>
      </c>
      <c r="E3403" s="49" t="s">
        <v>7359</v>
      </c>
      <c r="F3403" s="10" t="s">
        <v>55</v>
      </c>
      <c r="G3403" s="10" t="s">
        <v>128</v>
      </c>
      <c r="H3403" s="10" t="s">
        <v>7366</v>
      </c>
      <c r="I3403" t="str">
        <f t="shared" si="106"/>
        <v>20004</v>
      </c>
      <c r="L3403" s="11" t="str">
        <f t="shared" si="107"/>
        <v>Albiztur, Gipuzkoa, País Vasco</v>
      </c>
    </row>
    <row r="3404" spans="1:12" ht="12.75" customHeight="1" x14ac:dyDescent="0.2">
      <c r="A3404" t="s">
        <v>7367</v>
      </c>
      <c r="B3404" t="s">
        <v>752</v>
      </c>
      <c r="C3404" t="s">
        <v>130</v>
      </c>
      <c r="D3404" s="10" t="s">
        <v>7358</v>
      </c>
      <c r="E3404" s="49" t="s">
        <v>7359</v>
      </c>
      <c r="F3404" s="10" t="s">
        <v>278</v>
      </c>
      <c r="G3404" s="10" t="s">
        <v>56</v>
      </c>
      <c r="H3404" s="10" t="s">
        <v>7368</v>
      </c>
      <c r="I3404" t="str">
        <f t="shared" si="106"/>
        <v>20005</v>
      </c>
      <c r="L3404" s="11" t="str">
        <f t="shared" si="107"/>
        <v>Alegia, Gipuzkoa, País Vasco</v>
      </c>
    </row>
    <row r="3405" spans="1:12" ht="12.75" customHeight="1" x14ac:dyDescent="0.2">
      <c r="A3405" t="s">
        <v>7369</v>
      </c>
      <c r="B3405" t="s">
        <v>752</v>
      </c>
      <c r="C3405" t="s">
        <v>130</v>
      </c>
      <c r="D3405" s="10" t="s">
        <v>7358</v>
      </c>
      <c r="E3405" s="49" t="s">
        <v>7359</v>
      </c>
      <c r="F3405" s="10" t="s">
        <v>547</v>
      </c>
      <c r="G3405" s="10" t="s">
        <v>78</v>
      </c>
      <c r="H3405" s="10" t="s">
        <v>7370</v>
      </c>
      <c r="I3405" t="str">
        <f t="shared" si="106"/>
        <v>20006</v>
      </c>
      <c r="L3405" s="11" t="str">
        <f t="shared" si="107"/>
        <v>Alkiza, Gipuzkoa, País Vasco</v>
      </c>
    </row>
    <row r="3406" spans="1:12" ht="12.75" customHeight="1" x14ac:dyDescent="0.2">
      <c r="A3406" t="s">
        <v>7371</v>
      </c>
      <c r="B3406" t="s">
        <v>752</v>
      </c>
      <c r="C3406" t="s">
        <v>130</v>
      </c>
      <c r="D3406" s="10" t="s">
        <v>7358</v>
      </c>
      <c r="E3406" s="49" t="s">
        <v>7359</v>
      </c>
      <c r="F3406" s="10" t="s">
        <v>60</v>
      </c>
      <c r="G3406" s="10" t="s">
        <v>92</v>
      </c>
      <c r="H3406" s="10" t="s">
        <v>7372</v>
      </c>
      <c r="I3406" t="str">
        <f t="shared" si="106"/>
        <v>20007</v>
      </c>
      <c r="L3406" s="11" t="str">
        <f t="shared" si="107"/>
        <v>Altzo, Gipuzkoa, País Vasco</v>
      </c>
    </row>
    <row r="3407" spans="1:12" ht="12.75" customHeight="1" x14ac:dyDescent="0.2">
      <c r="A3407" t="s">
        <v>7373</v>
      </c>
      <c r="B3407" t="s">
        <v>752</v>
      </c>
      <c r="C3407" t="s">
        <v>130</v>
      </c>
      <c r="D3407" s="10" t="s">
        <v>7358</v>
      </c>
      <c r="E3407" s="49" t="s">
        <v>7359</v>
      </c>
      <c r="F3407" s="10" t="s">
        <v>550</v>
      </c>
      <c r="G3407" s="10" t="s">
        <v>36</v>
      </c>
      <c r="H3407" s="10" t="s">
        <v>7374</v>
      </c>
      <c r="I3407" t="str">
        <f t="shared" si="106"/>
        <v>20008</v>
      </c>
      <c r="L3407" s="11" t="str">
        <f t="shared" si="107"/>
        <v>Amezketa, Gipuzkoa, País Vasco</v>
      </c>
    </row>
    <row r="3408" spans="1:12" ht="12.75" customHeight="1" x14ac:dyDescent="0.2">
      <c r="A3408" t="s">
        <v>7375</v>
      </c>
      <c r="B3408" t="s">
        <v>752</v>
      </c>
      <c r="C3408" t="s">
        <v>130</v>
      </c>
      <c r="D3408" s="10" t="s">
        <v>7358</v>
      </c>
      <c r="E3408" s="49" t="s">
        <v>7359</v>
      </c>
      <c r="F3408" s="10" t="s">
        <v>66</v>
      </c>
      <c r="G3408" s="10" t="s">
        <v>97</v>
      </c>
      <c r="H3408" s="10" t="s">
        <v>7376</v>
      </c>
      <c r="I3408" t="str">
        <f t="shared" si="106"/>
        <v>20009</v>
      </c>
      <c r="L3408" s="11" t="str">
        <f t="shared" si="107"/>
        <v>Andoain, Gipuzkoa, País Vasco</v>
      </c>
    </row>
    <row r="3409" spans="1:12" ht="12.75" customHeight="1" x14ac:dyDescent="0.2">
      <c r="A3409" t="s">
        <v>7377</v>
      </c>
      <c r="B3409" t="s">
        <v>752</v>
      </c>
      <c r="C3409" t="s">
        <v>130</v>
      </c>
      <c r="D3409" s="10" t="s">
        <v>7358</v>
      </c>
      <c r="E3409" s="49" t="s">
        <v>7359</v>
      </c>
      <c r="F3409" s="10" t="s">
        <v>1013</v>
      </c>
      <c r="G3409" s="10" t="s">
        <v>61</v>
      </c>
      <c r="H3409" s="10" t="s">
        <v>7378</v>
      </c>
      <c r="I3409" t="str">
        <f t="shared" si="106"/>
        <v>20010</v>
      </c>
      <c r="L3409" s="11" t="str">
        <f t="shared" si="107"/>
        <v>Anoeta, Gipuzkoa, País Vasco</v>
      </c>
    </row>
    <row r="3410" spans="1:12" ht="12.75" customHeight="1" x14ac:dyDescent="0.2">
      <c r="A3410" t="s">
        <v>7379</v>
      </c>
      <c r="B3410" t="s">
        <v>752</v>
      </c>
      <c r="C3410" t="s">
        <v>130</v>
      </c>
      <c r="D3410" s="10" t="s">
        <v>7358</v>
      </c>
      <c r="E3410" s="49" t="s">
        <v>7359</v>
      </c>
      <c r="F3410" s="10" t="s">
        <v>70</v>
      </c>
      <c r="G3410" s="10" t="s">
        <v>92</v>
      </c>
      <c r="H3410" s="10" t="s">
        <v>7380</v>
      </c>
      <c r="I3410" t="str">
        <f t="shared" si="106"/>
        <v>20011</v>
      </c>
      <c r="L3410" s="11" t="str">
        <f t="shared" si="107"/>
        <v>Antzuola, Gipuzkoa, País Vasco</v>
      </c>
    </row>
    <row r="3411" spans="1:12" ht="12.75" customHeight="1" x14ac:dyDescent="0.2">
      <c r="A3411" t="s">
        <v>7381</v>
      </c>
      <c r="B3411" t="s">
        <v>752</v>
      </c>
      <c r="C3411" t="s">
        <v>130</v>
      </c>
      <c r="D3411" s="10" t="s">
        <v>7358</v>
      </c>
      <c r="E3411" s="49" t="s">
        <v>7359</v>
      </c>
      <c r="F3411" s="10" t="s">
        <v>521</v>
      </c>
      <c r="G3411" s="10" t="s">
        <v>50</v>
      </c>
      <c r="H3411" s="10" t="s">
        <v>7382</v>
      </c>
      <c r="I3411" t="str">
        <f t="shared" si="106"/>
        <v>20012</v>
      </c>
      <c r="L3411" s="11" t="str">
        <f t="shared" si="107"/>
        <v>Arama, Gipuzkoa, País Vasco</v>
      </c>
    </row>
    <row r="3412" spans="1:12" ht="12.75" customHeight="1" x14ac:dyDescent="0.2">
      <c r="A3412" t="s">
        <v>7383</v>
      </c>
      <c r="B3412" t="s">
        <v>752</v>
      </c>
      <c r="C3412" t="s">
        <v>130</v>
      </c>
      <c r="D3412" s="10" t="s">
        <v>7358</v>
      </c>
      <c r="E3412" s="49" t="s">
        <v>7359</v>
      </c>
      <c r="F3412" s="10" t="s">
        <v>283</v>
      </c>
      <c r="G3412" s="10" t="s">
        <v>56</v>
      </c>
      <c r="H3412" s="10" t="s">
        <v>7384</v>
      </c>
      <c r="I3412" t="str">
        <f t="shared" si="106"/>
        <v>20013</v>
      </c>
      <c r="L3412" s="11" t="str">
        <f t="shared" si="107"/>
        <v>Aretxabaleta, Gipuzkoa, País Vasco</v>
      </c>
    </row>
    <row r="3413" spans="1:12" ht="12.75" customHeight="1" x14ac:dyDescent="0.2">
      <c r="A3413" t="s">
        <v>7385</v>
      </c>
      <c r="B3413" t="s">
        <v>752</v>
      </c>
      <c r="C3413" t="s">
        <v>130</v>
      </c>
      <c r="D3413" s="10" t="s">
        <v>7358</v>
      </c>
      <c r="E3413" s="49" t="s">
        <v>7359</v>
      </c>
      <c r="F3413" s="10" t="s">
        <v>553</v>
      </c>
      <c r="G3413" s="10" t="s">
        <v>36</v>
      </c>
      <c r="H3413" s="10" t="s">
        <v>7386</v>
      </c>
      <c r="I3413" t="str">
        <f t="shared" si="106"/>
        <v>20014</v>
      </c>
      <c r="L3413" s="11" t="str">
        <f t="shared" si="107"/>
        <v>Asteasu, Gipuzkoa, País Vasco</v>
      </c>
    </row>
    <row r="3414" spans="1:12" ht="12.75" customHeight="1" x14ac:dyDescent="0.2">
      <c r="A3414" t="s">
        <v>7387</v>
      </c>
      <c r="B3414" t="s">
        <v>752</v>
      </c>
      <c r="C3414" t="s">
        <v>130</v>
      </c>
      <c r="D3414" s="10" t="s">
        <v>7358</v>
      </c>
      <c r="E3414" s="49" t="s">
        <v>7359</v>
      </c>
      <c r="F3414" s="10" t="s">
        <v>637</v>
      </c>
      <c r="G3414" s="10" t="s">
        <v>97</v>
      </c>
      <c r="H3414" s="10" t="s">
        <v>7388</v>
      </c>
      <c r="I3414" t="str">
        <f t="shared" si="106"/>
        <v>20015</v>
      </c>
      <c r="L3414" s="11" t="str">
        <f t="shared" si="107"/>
        <v>Ataun, Gipuzkoa, País Vasco</v>
      </c>
    </row>
    <row r="3415" spans="1:12" ht="12.75" customHeight="1" x14ac:dyDescent="0.2">
      <c r="A3415" t="s">
        <v>7389</v>
      </c>
      <c r="B3415" t="s">
        <v>752</v>
      </c>
      <c r="C3415" t="s">
        <v>130</v>
      </c>
      <c r="D3415" s="10" t="s">
        <v>7358</v>
      </c>
      <c r="E3415" s="49" t="s">
        <v>7359</v>
      </c>
      <c r="F3415" s="10" t="s">
        <v>73</v>
      </c>
      <c r="G3415" s="10" t="s">
        <v>41</v>
      </c>
      <c r="H3415" s="10" t="s">
        <v>7390</v>
      </c>
      <c r="I3415" t="str">
        <f t="shared" si="106"/>
        <v>20016</v>
      </c>
      <c r="L3415" s="11" t="str">
        <f t="shared" si="107"/>
        <v>Aia, Gipuzkoa, País Vasco</v>
      </c>
    </row>
    <row r="3416" spans="1:12" ht="12.75" customHeight="1" x14ac:dyDescent="0.2">
      <c r="A3416" t="s">
        <v>7391</v>
      </c>
      <c r="B3416" t="s">
        <v>752</v>
      </c>
      <c r="C3416" t="s">
        <v>130</v>
      </c>
      <c r="D3416" s="10" t="s">
        <v>7358</v>
      </c>
      <c r="E3416" s="49" t="s">
        <v>7359</v>
      </c>
      <c r="F3416" s="10" t="s">
        <v>362</v>
      </c>
      <c r="G3416" s="10" t="s">
        <v>128</v>
      </c>
      <c r="H3416" s="10" t="s">
        <v>7392</v>
      </c>
      <c r="I3416" t="str">
        <f t="shared" si="106"/>
        <v>20017</v>
      </c>
      <c r="L3416" s="11" t="str">
        <f t="shared" si="107"/>
        <v>Azkoitia, Gipuzkoa, País Vasco</v>
      </c>
    </row>
    <row r="3417" spans="1:12" ht="12.75" customHeight="1" x14ac:dyDescent="0.2">
      <c r="A3417" t="s">
        <v>7393</v>
      </c>
      <c r="B3417" t="s">
        <v>752</v>
      </c>
      <c r="C3417" t="s">
        <v>130</v>
      </c>
      <c r="D3417" s="10" t="s">
        <v>7358</v>
      </c>
      <c r="E3417" s="49" t="s">
        <v>7359</v>
      </c>
      <c r="F3417" s="10" t="s">
        <v>640</v>
      </c>
      <c r="G3417" s="10" t="s">
        <v>78</v>
      </c>
      <c r="H3417" s="10" t="s">
        <v>7394</v>
      </c>
      <c r="I3417" t="str">
        <f t="shared" si="106"/>
        <v>20018</v>
      </c>
      <c r="L3417" s="11" t="str">
        <f t="shared" si="107"/>
        <v>Azpeitia, Gipuzkoa, País Vasco</v>
      </c>
    </row>
    <row r="3418" spans="1:12" ht="12.75" customHeight="1" x14ac:dyDescent="0.2">
      <c r="A3418" t="s">
        <v>7395</v>
      </c>
      <c r="B3418" t="s">
        <v>752</v>
      </c>
      <c r="C3418" t="s">
        <v>130</v>
      </c>
      <c r="D3418" s="10" t="s">
        <v>7358</v>
      </c>
      <c r="E3418" s="49" t="s">
        <v>7359</v>
      </c>
      <c r="F3418" s="10" t="s">
        <v>288</v>
      </c>
      <c r="G3418" s="10" t="s">
        <v>28</v>
      </c>
      <c r="H3418" s="10" t="s">
        <v>7396</v>
      </c>
      <c r="I3418" t="str">
        <f t="shared" si="106"/>
        <v>20019</v>
      </c>
      <c r="L3418" s="11" t="str">
        <f t="shared" si="107"/>
        <v>Beasain, Gipuzkoa, País Vasco</v>
      </c>
    </row>
    <row r="3419" spans="1:12" ht="12.75" customHeight="1" x14ac:dyDescent="0.2">
      <c r="A3419" t="s">
        <v>7397</v>
      </c>
      <c r="B3419" t="s">
        <v>752</v>
      </c>
      <c r="C3419" t="s">
        <v>130</v>
      </c>
      <c r="D3419" s="10" t="s">
        <v>7358</v>
      </c>
      <c r="E3419" s="49" t="s">
        <v>7359</v>
      </c>
      <c r="F3419" s="10" t="s">
        <v>77</v>
      </c>
      <c r="G3419" s="10" t="s">
        <v>56</v>
      </c>
      <c r="H3419" s="10" t="s">
        <v>7398</v>
      </c>
      <c r="I3419" t="str">
        <f t="shared" si="106"/>
        <v>20020</v>
      </c>
      <c r="L3419" s="11" t="str">
        <f t="shared" si="107"/>
        <v>Beizama, Gipuzkoa, País Vasco</v>
      </c>
    </row>
    <row r="3420" spans="1:12" ht="12.75" customHeight="1" x14ac:dyDescent="0.2">
      <c r="A3420" t="s">
        <v>7399</v>
      </c>
      <c r="B3420" t="s">
        <v>752</v>
      </c>
      <c r="C3420" t="s">
        <v>130</v>
      </c>
      <c r="D3420" s="10" t="s">
        <v>7358</v>
      </c>
      <c r="E3420" s="49" t="s">
        <v>7359</v>
      </c>
      <c r="F3420" s="10" t="s">
        <v>665</v>
      </c>
      <c r="G3420" s="10" t="s">
        <v>128</v>
      </c>
      <c r="H3420" s="10" t="s">
        <v>7400</v>
      </c>
      <c r="I3420" t="str">
        <f t="shared" si="106"/>
        <v>20021</v>
      </c>
      <c r="L3420" s="11" t="str">
        <f t="shared" si="107"/>
        <v>Belauntza, Gipuzkoa, País Vasco</v>
      </c>
    </row>
    <row r="3421" spans="1:12" ht="12.75" customHeight="1" x14ac:dyDescent="0.2">
      <c r="A3421" t="s">
        <v>7401</v>
      </c>
      <c r="B3421" t="s">
        <v>752</v>
      </c>
      <c r="C3421" t="s">
        <v>130</v>
      </c>
      <c r="D3421" s="10" t="s">
        <v>7358</v>
      </c>
      <c r="E3421" s="49" t="s">
        <v>7359</v>
      </c>
      <c r="F3421" s="10" t="s">
        <v>82</v>
      </c>
      <c r="G3421" s="10" t="s">
        <v>61</v>
      </c>
      <c r="H3421" s="10" t="s">
        <v>7402</v>
      </c>
      <c r="I3421" t="str">
        <f t="shared" si="106"/>
        <v>20022</v>
      </c>
      <c r="L3421" s="11" t="str">
        <f t="shared" si="107"/>
        <v>Berastegi, Gipuzkoa, País Vasco</v>
      </c>
    </row>
    <row r="3422" spans="1:12" ht="12.75" customHeight="1" x14ac:dyDescent="0.2">
      <c r="A3422" t="s">
        <v>7403</v>
      </c>
      <c r="B3422" t="s">
        <v>752</v>
      </c>
      <c r="C3422" t="s">
        <v>130</v>
      </c>
      <c r="D3422" s="10" t="s">
        <v>7358</v>
      </c>
      <c r="E3422" s="49" t="s">
        <v>7359</v>
      </c>
      <c r="F3422" s="10" t="s">
        <v>87</v>
      </c>
      <c r="G3422" s="10" t="s">
        <v>97</v>
      </c>
      <c r="H3422" s="10" t="s">
        <v>7404</v>
      </c>
      <c r="I3422" t="str">
        <f t="shared" si="106"/>
        <v>20023</v>
      </c>
      <c r="L3422" s="11" t="str">
        <f t="shared" si="107"/>
        <v>Berrobi, Gipuzkoa, País Vasco</v>
      </c>
    </row>
    <row r="3423" spans="1:12" ht="12.75" customHeight="1" x14ac:dyDescent="0.2">
      <c r="A3423" t="s">
        <v>7405</v>
      </c>
      <c r="B3423" t="s">
        <v>752</v>
      </c>
      <c r="C3423" t="s">
        <v>130</v>
      </c>
      <c r="D3423" s="10" t="s">
        <v>7358</v>
      </c>
      <c r="E3423" s="49" t="s">
        <v>7359</v>
      </c>
      <c r="F3423" s="10" t="s">
        <v>367</v>
      </c>
      <c r="G3423" s="10" t="s">
        <v>78</v>
      </c>
      <c r="H3423" s="10" t="s">
        <v>7406</v>
      </c>
      <c r="I3423" t="str">
        <f t="shared" si="106"/>
        <v>20024</v>
      </c>
      <c r="L3423" s="11" t="str">
        <f t="shared" si="107"/>
        <v>Bidania-Goiatz, Gipuzkoa, País Vasco</v>
      </c>
    </row>
    <row r="3424" spans="1:12" ht="12.75" customHeight="1" x14ac:dyDescent="0.2">
      <c r="A3424" t="s">
        <v>7407</v>
      </c>
      <c r="B3424" t="s">
        <v>752</v>
      </c>
      <c r="C3424" t="s">
        <v>130</v>
      </c>
      <c r="D3424" s="10" t="s">
        <v>7358</v>
      </c>
      <c r="E3424" s="49" t="s">
        <v>7359</v>
      </c>
      <c r="F3424" s="10" t="s">
        <v>91</v>
      </c>
      <c r="G3424" s="10" t="s">
        <v>28</v>
      </c>
      <c r="H3424" s="10" t="s">
        <v>7408</v>
      </c>
      <c r="I3424" t="str">
        <f t="shared" si="106"/>
        <v>20025</v>
      </c>
      <c r="L3424" s="11" t="str">
        <f t="shared" si="107"/>
        <v>Zegama, Gipuzkoa, País Vasco</v>
      </c>
    </row>
    <row r="3425" spans="1:12" ht="12.75" customHeight="1" x14ac:dyDescent="0.2">
      <c r="A3425" t="s">
        <v>7409</v>
      </c>
      <c r="B3425" t="s">
        <v>752</v>
      </c>
      <c r="C3425" t="s">
        <v>130</v>
      </c>
      <c r="D3425" s="10" t="s">
        <v>7358</v>
      </c>
      <c r="E3425" s="10" t="s">
        <v>7359</v>
      </c>
      <c r="F3425" s="10" t="s">
        <v>291</v>
      </c>
      <c r="G3425" s="10" t="s">
        <v>92</v>
      </c>
      <c r="H3425" s="10" t="s">
        <v>7410</v>
      </c>
      <c r="I3425" t="str">
        <f t="shared" si="106"/>
        <v>20026</v>
      </c>
      <c r="L3425" s="11" t="str">
        <f t="shared" si="107"/>
        <v>Zerain, Gipuzkoa, País Vasco</v>
      </c>
    </row>
    <row r="3426" spans="1:12" ht="12.75" customHeight="1" x14ac:dyDescent="0.2">
      <c r="A3426" t="s">
        <v>7411</v>
      </c>
      <c r="B3426" t="s">
        <v>752</v>
      </c>
      <c r="C3426" t="s">
        <v>130</v>
      </c>
      <c r="D3426" s="10" t="s">
        <v>7358</v>
      </c>
      <c r="E3426" s="10" t="s">
        <v>7359</v>
      </c>
      <c r="F3426" s="10" t="s">
        <v>96</v>
      </c>
      <c r="G3426" s="10" t="s">
        <v>36</v>
      </c>
      <c r="H3426" s="10" t="s">
        <v>7412</v>
      </c>
      <c r="I3426" t="str">
        <f t="shared" si="106"/>
        <v>20027</v>
      </c>
      <c r="L3426" s="11" t="str">
        <f t="shared" si="107"/>
        <v>Zestoa, Gipuzkoa, País Vasco</v>
      </c>
    </row>
    <row r="3427" spans="1:12" ht="12.75" customHeight="1" x14ac:dyDescent="0.2">
      <c r="A3427" t="s">
        <v>7413</v>
      </c>
      <c r="B3427" t="s">
        <v>752</v>
      </c>
      <c r="C3427" t="s">
        <v>130</v>
      </c>
      <c r="D3427" s="10" t="s">
        <v>7358</v>
      </c>
      <c r="E3427" s="10" t="s">
        <v>7359</v>
      </c>
      <c r="F3427" s="10" t="s">
        <v>949</v>
      </c>
      <c r="G3427" s="10" t="s">
        <v>41</v>
      </c>
      <c r="H3427" s="10" t="s">
        <v>7414</v>
      </c>
      <c r="I3427" t="str">
        <f t="shared" si="106"/>
        <v>20028</v>
      </c>
      <c r="L3427" s="11" t="str">
        <f t="shared" si="107"/>
        <v>Zizurkil, Gipuzkoa, País Vasco</v>
      </c>
    </row>
    <row r="3428" spans="1:12" ht="12.75" customHeight="1" x14ac:dyDescent="0.2">
      <c r="A3428" t="s">
        <v>7415</v>
      </c>
      <c r="B3428" t="s">
        <v>752</v>
      </c>
      <c r="C3428" t="s">
        <v>130</v>
      </c>
      <c r="D3428" s="10" t="s">
        <v>7358</v>
      </c>
      <c r="E3428" s="49" t="s">
        <v>7359</v>
      </c>
      <c r="F3428" s="10" t="s">
        <v>526</v>
      </c>
      <c r="G3428" s="10" t="s">
        <v>50</v>
      </c>
      <c r="H3428" s="10" t="s">
        <v>7416</v>
      </c>
      <c r="I3428" t="str">
        <f t="shared" si="106"/>
        <v>20029</v>
      </c>
      <c r="L3428" s="11" t="str">
        <f t="shared" si="107"/>
        <v>Deba, Gipuzkoa, País Vasco</v>
      </c>
    </row>
    <row r="3429" spans="1:12" ht="12.75" customHeight="1" x14ac:dyDescent="0.2">
      <c r="A3429" t="s">
        <v>7417</v>
      </c>
      <c r="B3429" t="s">
        <v>752</v>
      </c>
      <c r="C3429" t="s">
        <v>130</v>
      </c>
      <c r="D3429" s="10" t="s">
        <v>7358</v>
      </c>
      <c r="E3429" s="49" t="s">
        <v>7359</v>
      </c>
      <c r="F3429" s="10" t="s">
        <v>100</v>
      </c>
      <c r="G3429" s="10" t="s">
        <v>97</v>
      </c>
      <c r="H3429" s="10" t="s">
        <v>7418</v>
      </c>
      <c r="I3429" t="str">
        <f t="shared" si="106"/>
        <v>20030</v>
      </c>
      <c r="L3429" s="11" t="str">
        <f t="shared" si="107"/>
        <v>Eibar, Gipuzkoa, País Vasco</v>
      </c>
    </row>
    <row r="3430" spans="1:12" ht="12.75" customHeight="1" x14ac:dyDescent="0.2">
      <c r="A3430" t="s">
        <v>7419</v>
      </c>
      <c r="B3430" t="s">
        <v>752</v>
      </c>
      <c r="C3430" t="s">
        <v>130</v>
      </c>
      <c r="D3430" s="10" t="s">
        <v>7358</v>
      </c>
      <c r="E3430" s="49" t="s">
        <v>7359</v>
      </c>
      <c r="F3430" s="10" t="s">
        <v>562</v>
      </c>
      <c r="G3430" s="10" t="s">
        <v>36</v>
      </c>
      <c r="H3430" s="10" t="s">
        <v>7420</v>
      </c>
      <c r="I3430" t="str">
        <f t="shared" si="106"/>
        <v>20031</v>
      </c>
      <c r="L3430" s="11" t="str">
        <f t="shared" si="107"/>
        <v>Elduain, Gipuzkoa, País Vasco</v>
      </c>
    </row>
    <row r="3431" spans="1:12" ht="12.75" customHeight="1" x14ac:dyDescent="0.2">
      <c r="A3431" t="s">
        <v>7421</v>
      </c>
      <c r="B3431" t="s">
        <v>752</v>
      </c>
      <c r="C3431" t="s">
        <v>130</v>
      </c>
      <c r="D3431" s="10" t="s">
        <v>7358</v>
      </c>
      <c r="E3431" s="49" t="s">
        <v>7359</v>
      </c>
      <c r="F3431" s="10" t="s">
        <v>719</v>
      </c>
      <c r="G3431" s="10" t="s">
        <v>56</v>
      </c>
      <c r="H3431" s="10" t="s">
        <v>7422</v>
      </c>
      <c r="I3431" t="str">
        <f t="shared" si="106"/>
        <v>20032</v>
      </c>
      <c r="L3431" s="11" t="str">
        <f t="shared" si="107"/>
        <v>Elgoibar, Gipuzkoa, País Vasco</v>
      </c>
    </row>
    <row r="3432" spans="1:12" ht="12.75" customHeight="1" x14ac:dyDescent="0.2">
      <c r="A3432" t="s">
        <v>7423</v>
      </c>
      <c r="B3432" t="s">
        <v>752</v>
      </c>
      <c r="C3432" t="s">
        <v>130</v>
      </c>
      <c r="D3432" s="10" t="s">
        <v>7358</v>
      </c>
      <c r="E3432" s="49" t="s">
        <v>7359</v>
      </c>
      <c r="F3432" s="10" t="s">
        <v>668</v>
      </c>
      <c r="G3432" s="10" t="s">
        <v>28</v>
      </c>
      <c r="H3432" s="10" t="s">
        <v>7424</v>
      </c>
      <c r="I3432" t="str">
        <f t="shared" si="106"/>
        <v>20033</v>
      </c>
      <c r="L3432" s="11" t="str">
        <f t="shared" si="107"/>
        <v>Elgeta, Gipuzkoa, País Vasco</v>
      </c>
    </row>
    <row r="3433" spans="1:12" ht="12.75" customHeight="1" x14ac:dyDescent="0.2">
      <c r="A3433" t="s">
        <v>7425</v>
      </c>
      <c r="B3433" t="s">
        <v>752</v>
      </c>
      <c r="C3433" t="s">
        <v>130</v>
      </c>
      <c r="D3433" s="10" t="s">
        <v>7358</v>
      </c>
      <c r="E3433" s="49" t="s">
        <v>7359</v>
      </c>
      <c r="F3433" s="10" t="s">
        <v>104</v>
      </c>
      <c r="G3433" s="10" t="s">
        <v>41</v>
      </c>
      <c r="H3433" s="10" t="s">
        <v>7426</v>
      </c>
      <c r="I3433" t="str">
        <f t="shared" si="106"/>
        <v>20034</v>
      </c>
      <c r="L3433" s="11" t="str">
        <f t="shared" si="107"/>
        <v>Eskoriatza, Gipuzkoa, País Vasco</v>
      </c>
    </row>
    <row r="3434" spans="1:12" ht="12.75" customHeight="1" x14ac:dyDescent="0.2">
      <c r="A3434" t="s">
        <v>7427</v>
      </c>
      <c r="B3434" t="s">
        <v>752</v>
      </c>
      <c r="C3434" t="s">
        <v>130</v>
      </c>
      <c r="D3434" s="10" t="s">
        <v>7358</v>
      </c>
      <c r="E3434" s="49" t="s">
        <v>7359</v>
      </c>
      <c r="F3434" s="10" t="s">
        <v>533</v>
      </c>
      <c r="G3434" s="10" t="s">
        <v>50</v>
      </c>
      <c r="H3434" s="10" t="s">
        <v>7428</v>
      </c>
      <c r="I3434" t="str">
        <f t="shared" si="106"/>
        <v>20035</v>
      </c>
      <c r="L3434" s="11" t="str">
        <f t="shared" si="107"/>
        <v>Ezkio-Itsaso, Gipuzkoa, País Vasco</v>
      </c>
    </row>
    <row r="3435" spans="1:12" ht="12.75" customHeight="1" x14ac:dyDescent="0.2">
      <c r="A3435" t="s">
        <v>7429</v>
      </c>
      <c r="B3435" t="s">
        <v>752</v>
      </c>
      <c r="C3435" t="s">
        <v>130</v>
      </c>
      <c r="D3435" s="10" t="s">
        <v>7358</v>
      </c>
      <c r="E3435" s="49" t="s">
        <v>7359</v>
      </c>
      <c r="F3435" s="10" t="s">
        <v>108</v>
      </c>
      <c r="G3435" s="10" t="s">
        <v>128</v>
      </c>
      <c r="H3435" s="10" t="s">
        <v>7430</v>
      </c>
      <c r="I3435" t="str">
        <f t="shared" si="106"/>
        <v>20036</v>
      </c>
      <c r="L3435" s="11" t="str">
        <f t="shared" si="107"/>
        <v>Hondarribia, Gipuzkoa, País Vasco</v>
      </c>
    </row>
    <row r="3436" spans="1:12" ht="12.75" customHeight="1" x14ac:dyDescent="0.2">
      <c r="A3436" t="s">
        <v>7431</v>
      </c>
      <c r="B3436" t="s">
        <v>752</v>
      </c>
      <c r="C3436" t="s">
        <v>130</v>
      </c>
      <c r="D3436" s="10" t="s">
        <v>7358</v>
      </c>
      <c r="E3436" s="49" t="s">
        <v>7359</v>
      </c>
      <c r="F3436" s="10" t="s">
        <v>112</v>
      </c>
      <c r="G3436" s="10" t="s">
        <v>78</v>
      </c>
      <c r="H3436" s="10" t="s">
        <v>7432</v>
      </c>
      <c r="I3436" t="str">
        <f t="shared" si="106"/>
        <v>20037</v>
      </c>
      <c r="L3436" s="11" t="str">
        <f t="shared" si="107"/>
        <v>Gaintza, Gipuzkoa, País Vasco</v>
      </c>
    </row>
    <row r="3437" spans="1:12" ht="12.75" customHeight="1" x14ac:dyDescent="0.2">
      <c r="A3437" t="s">
        <v>7433</v>
      </c>
      <c r="B3437" t="s">
        <v>752</v>
      </c>
      <c r="C3437" t="s">
        <v>130</v>
      </c>
      <c r="D3437" s="10" t="s">
        <v>7358</v>
      </c>
      <c r="E3437" s="49" t="s">
        <v>7359</v>
      </c>
      <c r="F3437" s="10" t="s">
        <v>116</v>
      </c>
      <c r="G3437" s="10" t="s">
        <v>92</v>
      </c>
      <c r="H3437" s="10" t="s">
        <v>7434</v>
      </c>
      <c r="I3437" t="str">
        <f t="shared" si="106"/>
        <v>20038</v>
      </c>
      <c r="L3437" s="11" t="str">
        <f t="shared" si="107"/>
        <v>Gabiria, Gipuzkoa, País Vasco</v>
      </c>
    </row>
    <row r="3438" spans="1:12" ht="12.75" customHeight="1" x14ac:dyDescent="0.2">
      <c r="A3438" t="s">
        <v>7435</v>
      </c>
      <c r="B3438" t="s">
        <v>752</v>
      </c>
      <c r="C3438" t="s">
        <v>130</v>
      </c>
      <c r="D3438" s="10" t="s">
        <v>7358</v>
      </c>
      <c r="E3438" s="49" t="s">
        <v>7359</v>
      </c>
      <c r="F3438" s="10" t="s">
        <v>536</v>
      </c>
      <c r="G3438" s="10" t="s">
        <v>61</v>
      </c>
      <c r="H3438" s="10" t="s">
        <v>7436</v>
      </c>
      <c r="I3438" t="str">
        <f t="shared" si="106"/>
        <v>20039</v>
      </c>
      <c r="L3438" s="11" t="str">
        <f t="shared" si="107"/>
        <v>Getaria, Gipuzkoa, País Vasco</v>
      </c>
    </row>
    <row r="3439" spans="1:12" ht="12.75" customHeight="1" x14ac:dyDescent="0.2">
      <c r="A3439" t="s">
        <v>7437</v>
      </c>
      <c r="B3439" t="s">
        <v>752</v>
      </c>
      <c r="C3439" t="s">
        <v>130</v>
      </c>
      <c r="D3439" s="10" t="s">
        <v>7358</v>
      </c>
      <c r="E3439" s="49" t="s">
        <v>7359</v>
      </c>
      <c r="F3439" s="10" t="s">
        <v>120</v>
      </c>
      <c r="G3439" s="10" t="s">
        <v>28</v>
      </c>
      <c r="H3439" s="10" t="s">
        <v>7438</v>
      </c>
      <c r="I3439" t="str">
        <f t="shared" si="106"/>
        <v>20040</v>
      </c>
      <c r="L3439" s="11" t="str">
        <f t="shared" si="107"/>
        <v>Hernani, Gipuzkoa, País Vasco</v>
      </c>
    </row>
    <row r="3440" spans="1:12" ht="12.75" customHeight="1" x14ac:dyDescent="0.2">
      <c r="A3440" t="s">
        <v>7439</v>
      </c>
      <c r="B3440" t="s">
        <v>752</v>
      </c>
      <c r="C3440" t="s">
        <v>130</v>
      </c>
      <c r="D3440" s="10" t="s">
        <v>7358</v>
      </c>
      <c r="E3440" s="49" t="s">
        <v>7359</v>
      </c>
      <c r="F3440" s="10" t="s">
        <v>123</v>
      </c>
      <c r="G3440" s="10" t="s">
        <v>78</v>
      </c>
      <c r="H3440" s="10" t="s">
        <v>7440</v>
      </c>
      <c r="I3440" t="str">
        <f t="shared" si="106"/>
        <v>20041</v>
      </c>
      <c r="L3440" s="11" t="str">
        <f t="shared" si="107"/>
        <v>Hernialde, Gipuzkoa, País Vasco</v>
      </c>
    </row>
    <row r="3441" spans="1:12" ht="12.75" customHeight="1" x14ac:dyDescent="0.2">
      <c r="A3441" t="s">
        <v>7441</v>
      </c>
      <c r="B3441" t="s">
        <v>752</v>
      </c>
      <c r="C3441" t="s">
        <v>130</v>
      </c>
      <c r="D3441" s="10" t="s">
        <v>7358</v>
      </c>
      <c r="E3441" s="49" t="s">
        <v>7359</v>
      </c>
      <c r="F3441" s="10" t="s">
        <v>300</v>
      </c>
      <c r="G3441" s="10" t="s">
        <v>97</v>
      </c>
      <c r="H3441" s="10" t="s">
        <v>7442</v>
      </c>
      <c r="I3441" t="str">
        <f t="shared" si="106"/>
        <v>20042</v>
      </c>
      <c r="L3441" s="11" t="str">
        <f t="shared" si="107"/>
        <v>Ibarra, Gipuzkoa, País Vasco</v>
      </c>
    </row>
    <row r="3442" spans="1:12" ht="12.75" customHeight="1" x14ac:dyDescent="0.2">
      <c r="A3442" t="s">
        <v>7443</v>
      </c>
      <c r="B3442" t="s">
        <v>752</v>
      </c>
      <c r="C3442" t="s">
        <v>130</v>
      </c>
      <c r="D3442" s="10" t="s">
        <v>7358</v>
      </c>
      <c r="E3442" s="49" t="s">
        <v>7359</v>
      </c>
      <c r="F3442" s="10" t="s">
        <v>127</v>
      </c>
      <c r="G3442" s="10" t="s">
        <v>50</v>
      </c>
      <c r="H3442" s="10" t="s">
        <v>7444</v>
      </c>
      <c r="I3442" t="str">
        <f t="shared" si="106"/>
        <v>20043</v>
      </c>
      <c r="L3442" s="11" t="str">
        <f t="shared" si="107"/>
        <v>Idiazabal, Gipuzkoa, País Vasco</v>
      </c>
    </row>
    <row r="3443" spans="1:12" ht="12.75" customHeight="1" x14ac:dyDescent="0.2">
      <c r="A3443" t="s">
        <v>7445</v>
      </c>
      <c r="B3443" t="s">
        <v>752</v>
      </c>
      <c r="C3443" t="s">
        <v>130</v>
      </c>
      <c r="D3443" s="10" t="s">
        <v>7358</v>
      </c>
      <c r="E3443" s="49" t="s">
        <v>7359</v>
      </c>
      <c r="F3443" s="10" t="s">
        <v>303</v>
      </c>
      <c r="G3443" s="10" t="s">
        <v>92</v>
      </c>
      <c r="H3443" s="10" t="s">
        <v>7446</v>
      </c>
      <c r="I3443" t="str">
        <f t="shared" si="106"/>
        <v>20044</v>
      </c>
      <c r="L3443" s="11" t="str">
        <f t="shared" si="107"/>
        <v>Ikaztegieta, Gipuzkoa, País Vasco</v>
      </c>
    </row>
    <row r="3444" spans="1:12" ht="12.75" customHeight="1" x14ac:dyDescent="0.2">
      <c r="A3444" t="s">
        <v>7447</v>
      </c>
      <c r="B3444" t="s">
        <v>752</v>
      </c>
      <c r="C3444" t="s">
        <v>130</v>
      </c>
      <c r="D3444" s="10" t="s">
        <v>7358</v>
      </c>
      <c r="E3444" s="49" t="s">
        <v>7359</v>
      </c>
      <c r="F3444" s="10" t="s">
        <v>306</v>
      </c>
      <c r="G3444" s="10" t="s">
        <v>61</v>
      </c>
      <c r="H3444" s="10" t="s">
        <v>7448</v>
      </c>
      <c r="I3444" t="str">
        <f t="shared" si="106"/>
        <v>20045</v>
      </c>
      <c r="L3444" s="11" t="str">
        <f t="shared" si="107"/>
        <v>Irun, Gipuzkoa, País Vasco</v>
      </c>
    </row>
    <row r="3445" spans="1:12" ht="12.75" customHeight="1" x14ac:dyDescent="0.2">
      <c r="A3445" t="s">
        <v>7449</v>
      </c>
      <c r="B3445" t="s">
        <v>752</v>
      </c>
      <c r="C3445" t="s">
        <v>130</v>
      </c>
      <c r="D3445" s="10" t="s">
        <v>7358</v>
      </c>
      <c r="E3445" s="49" t="s">
        <v>7359</v>
      </c>
      <c r="F3445" s="10" t="s">
        <v>1066</v>
      </c>
      <c r="G3445" s="10" t="s">
        <v>36</v>
      </c>
      <c r="H3445" s="10" t="s">
        <v>7450</v>
      </c>
      <c r="I3445" t="str">
        <f t="shared" si="106"/>
        <v>20046</v>
      </c>
      <c r="L3445" s="11" t="str">
        <f t="shared" si="107"/>
        <v>Irura, Gipuzkoa, País Vasco</v>
      </c>
    </row>
    <row r="3446" spans="1:12" ht="12.75" customHeight="1" x14ac:dyDescent="0.2">
      <c r="A3446" t="s">
        <v>7451</v>
      </c>
      <c r="B3446" t="s">
        <v>752</v>
      </c>
      <c r="C3446" t="s">
        <v>130</v>
      </c>
      <c r="D3446" s="10" t="s">
        <v>7358</v>
      </c>
      <c r="E3446" s="49" t="s">
        <v>7359</v>
      </c>
      <c r="F3446" s="10" t="s">
        <v>754</v>
      </c>
      <c r="G3446" s="10" t="s">
        <v>41</v>
      </c>
      <c r="H3446" s="10" t="s">
        <v>7452</v>
      </c>
      <c r="I3446" t="str">
        <f t="shared" si="106"/>
        <v>20047</v>
      </c>
      <c r="L3446" s="11" t="str">
        <f t="shared" si="107"/>
        <v>Itsasondo, Gipuzkoa, País Vasco</v>
      </c>
    </row>
    <row r="3447" spans="1:12" ht="12.75" customHeight="1" x14ac:dyDescent="0.2">
      <c r="A3447" t="s">
        <v>7453</v>
      </c>
      <c r="B3447" t="s">
        <v>752</v>
      </c>
      <c r="C3447" t="s">
        <v>130</v>
      </c>
      <c r="D3447" s="10" t="s">
        <v>7358</v>
      </c>
      <c r="E3447" s="49" t="s">
        <v>7359</v>
      </c>
      <c r="F3447" s="10" t="s">
        <v>1191</v>
      </c>
      <c r="G3447" s="10" t="s">
        <v>128</v>
      </c>
      <c r="H3447" s="10" t="s">
        <v>7454</v>
      </c>
      <c r="I3447" t="str">
        <f t="shared" si="106"/>
        <v>20048</v>
      </c>
      <c r="L3447" s="11" t="str">
        <f t="shared" si="107"/>
        <v>Larraul, Gipuzkoa, País Vasco</v>
      </c>
    </row>
    <row r="3448" spans="1:12" ht="12.75" customHeight="1" x14ac:dyDescent="0.2">
      <c r="A3448" t="s">
        <v>7455</v>
      </c>
      <c r="B3448" t="s">
        <v>752</v>
      </c>
      <c r="C3448" t="s">
        <v>130</v>
      </c>
      <c r="D3448" s="10" t="s">
        <v>7358</v>
      </c>
      <c r="E3448" s="49" t="s">
        <v>7359</v>
      </c>
      <c r="F3448" s="10" t="s">
        <v>132</v>
      </c>
      <c r="G3448" s="10" t="s">
        <v>56</v>
      </c>
      <c r="H3448" s="10" t="s">
        <v>7456</v>
      </c>
      <c r="I3448" t="str">
        <f t="shared" si="106"/>
        <v>20049</v>
      </c>
      <c r="L3448" s="11" t="str">
        <f t="shared" si="107"/>
        <v>Lazkao, Gipuzkoa, País Vasco</v>
      </c>
    </row>
    <row r="3449" spans="1:12" ht="12.75" customHeight="1" x14ac:dyDescent="0.2">
      <c r="A3449" t="s">
        <v>7457</v>
      </c>
      <c r="B3449" t="s">
        <v>752</v>
      </c>
      <c r="C3449" t="s">
        <v>130</v>
      </c>
      <c r="D3449" s="10" t="s">
        <v>7358</v>
      </c>
      <c r="E3449" s="49" t="s">
        <v>7359</v>
      </c>
      <c r="F3449" s="10" t="s">
        <v>309</v>
      </c>
      <c r="G3449" s="10" t="s">
        <v>78</v>
      </c>
      <c r="H3449" s="10" t="s">
        <v>7458</v>
      </c>
      <c r="I3449" t="str">
        <f t="shared" si="106"/>
        <v>20050</v>
      </c>
      <c r="L3449" s="11" t="str">
        <f t="shared" si="107"/>
        <v>Leaburu, Gipuzkoa, País Vasco</v>
      </c>
    </row>
    <row r="3450" spans="1:12" ht="12.75" customHeight="1" x14ac:dyDescent="0.2">
      <c r="A3450" t="s">
        <v>7459</v>
      </c>
      <c r="B3450" t="s">
        <v>752</v>
      </c>
      <c r="C3450" t="s">
        <v>130</v>
      </c>
      <c r="D3450" s="10" t="s">
        <v>7358</v>
      </c>
      <c r="E3450" s="49" t="s">
        <v>7359</v>
      </c>
      <c r="F3450" s="10" t="s">
        <v>567</v>
      </c>
      <c r="G3450" s="10" t="s">
        <v>56</v>
      </c>
      <c r="H3450" s="10" t="s">
        <v>7460</v>
      </c>
      <c r="I3450" t="str">
        <f t="shared" si="106"/>
        <v>20051</v>
      </c>
      <c r="L3450" s="11" t="str">
        <f t="shared" si="107"/>
        <v>Legazpi, Gipuzkoa, País Vasco</v>
      </c>
    </row>
    <row r="3451" spans="1:12" ht="12.75" customHeight="1" x14ac:dyDescent="0.2">
      <c r="A3451" t="s">
        <v>7461</v>
      </c>
      <c r="B3451" t="s">
        <v>752</v>
      </c>
      <c r="C3451" t="s">
        <v>130</v>
      </c>
      <c r="D3451" s="10" t="s">
        <v>7358</v>
      </c>
      <c r="E3451" s="49" t="s">
        <v>7359</v>
      </c>
      <c r="F3451" s="10" t="s">
        <v>136</v>
      </c>
      <c r="G3451" s="10" t="s">
        <v>36</v>
      </c>
      <c r="H3451" s="10" t="s">
        <v>7462</v>
      </c>
      <c r="I3451" t="str">
        <f t="shared" si="106"/>
        <v>20052</v>
      </c>
      <c r="L3451" s="11" t="str">
        <f t="shared" si="107"/>
        <v>Legorreta, Gipuzkoa, País Vasco</v>
      </c>
    </row>
    <row r="3452" spans="1:12" ht="12.75" customHeight="1" x14ac:dyDescent="0.2">
      <c r="A3452" t="s">
        <v>7463</v>
      </c>
      <c r="B3452" t="s">
        <v>752</v>
      </c>
      <c r="C3452" t="s">
        <v>130</v>
      </c>
      <c r="D3452" s="10" t="s">
        <v>7358</v>
      </c>
      <c r="E3452" s="49" t="s">
        <v>7359</v>
      </c>
      <c r="F3452" s="10" t="s">
        <v>740</v>
      </c>
      <c r="G3452" s="10" t="s">
        <v>41</v>
      </c>
      <c r="H3452" s="10" t="s">
        <v>7464</v>
      </c>
      <c r="I3452" t="str">
        <f t="shared" si="106"/>
        <v>20053</v>
      </c>
      <c r="L3452" s="11" t="str">
        <f t="shared" si="107"/>
        <v>Lezo, Gipuzkoa, País Vasco</v>
      </c>
    </row>
    <row r="3453" spans="1:12" ht="12.75" customHeight="1" x14ac:dyDescent="0.2">
      <c r="A3453" t="s">
        <v>7465</v>
      </c>
      <c r="B3453" t="s">
        <v>752</v>
      </c>
      <c r="C3453" t="s">
        <v>130</v>
      </c>
      <c r="D3453" s="10" t="s">
        <v>7358</v>
      </c>
      <c r="E3453" s="49" t="s">
        <v>7359</v>
      </c>
      <c r="F3453" s="10" t="s">
        <v>314</v>
      </c>
      <c r="G3453" s="10" t="s">
        <v>28</v>
      </c>
      <c r="H3453" s="10" t="s">
        <v>7466</v>
      </c>
      <c r="I3453" t="str">
        <f t="shared" si="106"/>
        <v>20054</v>
      </c>
      <c r="L3453" s="11" t="str">
        <f t="shared" si="107"/>
        <v>Lizartza, Gipuzkoa, País Vasco</v>
      </c>
    </row>
    <row r="3454" spans="1:12" ht="12.75" customHeight="1" x14ac:dyDescent="0.2">
      <c r="A3454" t="s">
        <v>7467</v>
      </c>
      <c r="B3454" t="s">
        <v>752</v>
      </c>
      <c r="C3454" t="s">
        <v>130</v>
      </c>
      <c r="D3454" s="10" t="s">
        <v>7358</v>
      </c>
      <c r="E3454" s="49" t="s">
        <v>7359</v>
      </c>
      <c r="F3454" s="10" t="s">
        <v>374</v>
      </c>
      <c r="G3454" s="10" t="s">
        <v>92</v>
      </c>
      <c r="H3454" s="10" t="s">
        <v>7468</v>
      </c>
      <c r="I3454" t="str">
        <f t="shared" si="106"/>
        <v>20055</v>
      </c>
      <c r="L3454" s="11" t="str">
        <f t="shared" si="107"/>
        <v>Arrasate/Mondragón, Gipuzkoa, País Vasco</v>
      </c>
    </row>
    <row r="3455" spans="1:12" ht="12.75" customHeight="1" x14ac:dyDescent="0.2">
      <c r="A3455" t="s">
        <v>7469</v>
      </c>
      <c r="B3455" t="s">
        <v>752</v>
      </c>
      <c r="C3455" t="s">
        <v>130</v>
      </c>
      <c r="D3455" s="10" t="s">
        <v>7358</v>
      </c>
      <c r="E3455" s="49" t="s">
        <v>7359</v>
      </c>
      <c r="F3455" s="10" t="s">
        <v>854</v>
      </c>
      <c r="G3455" s="10" t="s">
        <v>61</v>
      </c>
      <c r="H3455" s="10" t="s">
        <v>7470</v>
      </c>
      <c r="I3455" t="str">
        <f t="shared" si="106"/>
        <v>20056</v>
      </c>
      <c r="L3455" s="11" t="str">
        <f t="shared" si="107"/>
        <v>Mutriku, Gipuzkoa, País Vasco</v>
      </c>
    </row>
    <row r="3456" spans="1:12" ht="12.75" customHeight="1" x14ac:dyDescent="0.2">
      <c r="A3456" t="s">
        <v>7471</v>
      </c>
      <c r="B3456" t="s">
        <v>752</v>
      </c>
      <c r="C3456" t="s">
        <v>130</v>
      </c>
      <c r="D3456" s="10" t="s">
        <v>7358</v>
      </c>
      <c r="E3456" s="49" t="s">
        <v>7359</v>
      </c>
      <c r="F3456" s="10" t="s">
        <v>140</v>
      </c>
      <c r="G3456" s="10" t="s">
        <v>97</v>
      </c>
      <c r="H3456" s="10" t="s">
        <v>7472</v>
      </c>
      <c r="I3456" t="str">
        <f t="shared" si="106"/>
        <v>20057</v>
      </c>
      <c r="L3456" s="11" t="str">
        <f t="shared" si="107"/>
        <v>Mutiloa, Gipuzkoa, País Vasco</v>
      </c>
    </row>
    <row r="3457" spans="1:12" ht="12.75" customHeight="1" x14ac:dyDescent="0.2">
      <c r="A3457" t="s">
        <v>7473</v>
      </c>
      <c r="B3457" t="s">
        <v>752</v>
      </c>
      <c r="C3457" t="s">
        <v>130</v>
      </c>
      <c r="D3457" s="10" t="s">
        <v>7358</v>
      </c>
      <c r="E3457" s="49" t="s">
        <v>7359</v>
      </c>
      <c r="F3457" s="10" t="s">
        <v>541</v>
      </c>
      <c r="G3457" s="10" t="s">
        <v>50</v>
      </c>
      <c r="H3457" s="10" t="s">
        <v>7474</v>
      </c>
      <c r="I3457" t="str">
        <f t="shared" si="106"/>
        <v>20058</v>
      </c>
      <c r="L3457" s="11" t="str">
        <f t="shared" si="107"/>
        <v>Olaberria, Gipuzkoa, País Vasco</v>
      </c>
    </row>
    <row r="3458" spans="1:12" ht="12.75" customHeight="1" x14ac:dyDescent="0.2">
      <c r="A3458" t="s">
        <v>7475</v>
      </c>
      <c r="B3458" t="s">
        <v>752</v>
      </c>
      <c r="C3458" t="s">
        <v>130</v>
      </c>
      <c r="D3458" s="10" t="s">
        <v>7358</v>
      </c>
      <c r="E3458" s="49" t="s">
        <v>7359</v>
      </c>
      <c r="F3458" s="10" t="s">
        <v>143</v>
      </c>
      <c r="G3458" s="10" t="s">
        <v>128</v>
      </c>
      <c r="H3458" s="10" t="s">
        <v>7476</v>
      </c>
      <c r="I3458" t="str">
        <f t="shared" ref="I3458:I3521" si="108">CONCATENATE(D3458,F3458)</f>
        <v>20059</v>
      </c>
      <c r="L3458" s="11" t="str">
        <f t="shared" si="107"/>
        <v>Oñati, Gipuzkoa, País Vasco</v>
      </c>
    </row>
    <row r="3459" spans="1:12" ht="12.75" customHeight="1" x14ac:dyDescent="0.2">
      <c r="A3459" t="s">
        <v>7477</v>
      </c>
      <c r="B3459" t="s">
        <v>752</v>
      </c>
      <c r="C3459" t="s">
        <v>130</v>
      </c>
      <c r="D3459" s="10" t="s">
        <v>7358</v>
      </c>
      <c r="E3459" s="49" t="s">
        <v>7359</v>
      </c>
      <c r="F3459" s="10" t="s">
        <v>147</v>
      </c>
      <c r="G3459" s="10" t="s">
        <v>41</v>
      </c>
      <c r="H3459" s="10" t="s">
        <v>7478</v>
      </c>
      <c r="I3459" t="str">
        <f t="shared" si="108"/>
        <v>20060</v>
      </c>
      <c r="L3459" s="11" t="str">
        <f t="shared" ref="L3459:L3522" si="109">CONCATENATE(H3459,", ",E3459,", ",C3459)</f>
        <v>Orexa, Gipuzkoa, País Vasco</v>
      </c>
    </row>
    <row r="3460" spans="1:12" ht="12.75" customHeight="1" x14ac:dyDescent="0.2">
      <c r="A3460" t="s">
        <v>7479</v>
      </c>
      <c r="B3460" t="s">
        <v>752</v>
      </c>
      <c r="C3460" t="s">
        <v>130</v>
      </c>
      <c r="D3460" s="10" t="s">
        <v>7358</v>
      </c>
      <c r="E3460" s="49" t="s">
        <v>7359</v>
      </c>
      <c r="F3460" s="10" t="s">
        <v>152</v>
      </c>
      <c r="G3460" s="10" t="s">
        <v>97</v>
      </c>
      <c r="H3460" s="10" t="s">
        <v>7480</v>
      </c>
      <c r="I3460" t="str">
        <f t="shared" si="108"/>
        <v>20061</v>
      </c>
      <c r="L3460" s="11" t="str">
        <f t="shared" si="109"/>
        <v>Orio, Gipuzkoa, País Vasco</v>
      </c>
    </row>
    <row r="3461" spans="1:12" ht="12.75" customHeight="1" x14ac:dyDescent="0.2">
      <c r="A3461" t="s">
        <v>7481</v>
      </c>
      <c r="B3461" t="s">
        <v>752</v>
      </c>
      <c r="C3461" t="s">
        <v>130</v>
      </c>
      <c r="D3461" s="10" t="s">
        <v>7358</v>
      </c>
      <c r="E3461" s="49" t="s">
        <v>7359</v>
      </c>
      <c r="F3461" s="10" t="s">
        <v>340</v>
      </c>
      <c r="G3461" s="10" t="s">
        <v>78</v>
      </c>
      <c r="H3461" s="10" t="s">
        <v>7482</v>
      </c>
      <c r="I3461" t="str">
        <f t="shared" si="108"/>
        <v>20062</v>
      </c>
      <c r="L3461" s="11" t="str">
        <f t="shared" si="109"/>
        <v>Ormaiztegi, Gipuzkoa, País Vasco</v>
      </c>
    </row>
    <row r="3462" spans="1:12" ht="12.75" customHeight="1" x14ac:dyDescent="0.2">
      <c r="A3462" t="s">
        <v>7483</v>
      </c>
      <c r="B3462" t="s">
        <v>752</v>
      </c>
      <c r="C3462" t="s">
        <v>130</v>
      </c>
      <c r="D3462" s="10" t="s">
        <v>7358</v>
      </c>
      <c r="E3462" s="49" t="s">
        <v>7359</v>
      </c>
      <c r="F3462" s="10" t="s">
        <v>156</v>
      </c>
      <c r="G3462" s="10" t="s">
        <v>92</v>
      </c>
      <c r="H3462" s="10" t="s">
        <v>7484</v>
      </c>
      <c r="I3462" t="str">
        <f t="shared" si="108"/>
        <v>20063</v>
      </c>
      <c r="L3462" s="11" t="str">
        <f t="shared" si="109"/>
        <v>Oiartzun, Gipuzkoa, País Vasco</v>
      </c>
    </row>
    <row r="3463" spans="1:12" ht="12.75" customHeight="1" x14ac:dyDescent="0.2">
      <c r="A3463" t="s">
        <v>7485</v>
      </c>
      <c r="B3463" t="s">
        <v>752</v>
      </c>
      <c r="C3463" t="s">
        <v>130</v>
      </c>
      <c r="D3463" s="10" t="s">
        <v>7358</v>
      </c>
      <c r="E3463" s="49" t="s">
        <v>7359</v>
      </c>
      <c r="F3463" s="10" t="s">
        <v>317</v>
      </c>
      <c r="G3463" s="10" t="s">
        <v>50</v>
      </c>
      <c r="H3463" s="10" t="s">
        <v>7486</v>
      </c>
      <c r="I3463" t="str">
        <f t="shared" si="108"/>
        <v>20064</v>
      </c>
      <c r="L3463" s="11" t="str">
        <f t="shared" si="109"/>
        <v>Pasaia, Gipuzkoa, País Vasco</v>
      </c>
    </row>
    <row r="3464" spans="1:12" ht="12.75" customHeight="1" x14ac:dyDescent="0.2">
      <c r="A3464" t="s">
        <v>7487</v>
      </c>
      <c r="B3464" t="s">
        <v>752</v>
      </c>
      <c r="C3464" t="s">
        <v>130</v>
      </c>
      <c r="D3464" s="10" t="s">
        <v>7358</v>
      </c>
      <c r="E3464" s="49" t="s">
        <v>7359</v>
      </c>
      <c r="F3464" s="10" t="s">
        <v>320</v>
      </c>
      <c r="G3464" s="10" t="s">
        <v>128</v>
      </c>
      <c r="H3464" s="10" t="s">
        <v>7488</v>
      </c>
      <c r="I3464" t="str">
        <f t="shared" si="108"/>
        <v>20065</v>
      </c>
      <c r="L3464" s="11" t="str">
        <f t="shared" si="109"/>
        <v>Soraluze-Placencia de las Armas, Gipuzkoa, País Vasco</v>
      </c>
    </row>
    <row r="3465" spans="1:12" ht="12.75" customHeight="1" x14ac:dyDescent="0.2">
      <c r="A3465" t="s">
        <v>7489</v>
      </c>
      <c r="B3465" t="s">
        <v>752</v>
      </c>
      <c r="C3465" t="s">
        <v>130</v>
      </c>
      <c r="D3465" s="10" t="s">
        <v>7358</v>
      </c>
      <c r="E3465" s="49" t="s">
        <v>7359</v>
      </c>
      <c r="F3465" s="10" t="s">
        <v>323</v>
      </c>
      <c r="G3465" s="10" t="s">
        <v>56</v>
      </c>
      <c r="H3465" s="10" t="s">
        <v>7490</v>
      </c>
      <c r="I3465" t="str">
        <f t="shared" si="108"/>
        <v>20066</v>
      </c>
      <c r="L3465" s="11" t="str">
        <f t="shared" si="109"/>
        <v>Errezil, Gipuzkoa, País Vasco</v>
      </c>
    </row>
    <row r="3466" spans="1:12" ht="12.75" customHeight="1" x14ac:dyDescent="0.2">
      <c r="A3466" t="s">
        <v>7491</v>
      </c>
      <c r="B3466" t="s">
        <v>752</v>
      </c>
      <c r="C3466" t="s">
        <v>130</v>
      </c>
      <c r="D3466" s="10" t="s">
        <v>7358</v>
      </c>
      <c r="E3466" s="49" t="s">
        <v>7359</v>
      </c>
      <c r="F3466" s="10" t="s">
        <v>343</v>
      </c>
      <c r="G3466" s="10" t="s">
        <v>28</v>
      </c>
      <c r="H3466" s="10" t="s">
        <v>7492</v>
      </c>
      <c r="I3466" t="str">
        <f t="shared" si="108"/>
        <v>20067</v>
      </c>
      <c r="L3466" s="11" t="str">
        <f t="shared" si="109"/>
        <v>Errenteria, Gipuzkoa, País Vasco</v>
      </c>
    </row>
    <row r="3467" spans="1:12" ht="12.75" customHeight="1" x14ac:dyDescent="0.2">
      <c r="A3467" t="s">
        <v>7493</v>
      </c>
      <c r="B3467" t="s">
        <v>752</v>
      </c>
      <c r="C3467" t="s">
        <v>130</v>
      </c>
      <c r="D3467" s="10" t="s">
        <v>7358</v>
      </c>
      <c r="E3467" s="49" t="s">
        <v>7359</v>
      </c>
      <c r="F3467" s="10" t="s">
        <v>160</v>
      </c>
      <c r="G3467" s="10" t="s">
        <v>61</v>
      </c>
      <c r="H3467" s="10" t="s">
        <v>7494</v>
      </c>
      <c r="I3467" t="str">
        <f t="shared" si="108"/>
        <v>20068</v>
      </c>
      <c r="L3467" s="11" t="str">
        <f t="shared" si="109"/>
        <v>Leintz-Gatzaga, Gipuzkoa, País Vasco</v>
      </c>
    </row>
    <row r="3468" spans="1:12" ht="12.75" customHeight="1" x14ac:dyDescent="0.2">
      <c r="A3468" t="s">
        <v>7495</v>
      </c>
      <c r="B3468" t="s">
        <v>752</v>
      </c>
      <c r="C3468" t="s">
        <v>130</v>
      </c>
      <c r="D3468" s="10" t="s">
        <v>7358</v>
      </c>
      <c r="E3468" s="49" t="s">
        <v>7359</v>
      </c>
      <c r="F3468" s="10" t="s">
        <v>1234</v>
      </c>
      <c r="G3468" s="10" t="s">
        <v>36</v>
      </c>
      <c r="H3468" s="10" t="s">
        <v>7496</v>
      </c>
      <c r="I3468" t="str">
        <f t="shared" si="108"/>
        <v>20069</v>
      </c>
      <c r="L3468" s="11" t="str">
        <f t="shared" si="109"/>
        <v>Donostia/San Sebastián, Gipuzkoa, País Vasco</v>
      </c>
    </row>
    <row r="3469" spans="1:12" ht="12.75" customHeight="1" x14ac:dyDescent="0.2">
      <c r="A3469" t="s">
        <v>7497</v>
      </c>
      <c r="B3469" t="s">
        <v>752</v>
      </c>
      <c r="C3469" t="s">
        <v>130</v>
      </c>
      <c r="D3469" s="10" t="s">
        <v>7358</v>
      </c>
      <c r="E3469" s="49" t="s">
        <v>7359</v>
      </c>
      <c r="F3469" s="10" t="s">
        <v>655</v>
      </c>
      <c r="G3469" s="10" t="s">
        <v>92</v>
      </c>
      <c r="H3469" s="10" t="s">
        <v>7498</v>
      </c>
      <c r="I3469" t="str">
        <f t="shared" si="108"/>
        <v>20070</v>
      </c>
      <c r="L3469" s="11" t="str">
        <f t="shared" si="109"/>
        <v>Segura, Gipuzkoa, País Vasco</v>
      </c>
    </row>
    <row r="3470" spans="1:12" ht="12.75" customHeight="1" x14ac:dyDescent="0.2">
      <c r="A3470" t="s">
        <v>7499</v>
      </c>
      <c r="B3470" t="s">
        <v>752</v>
      </c>
      <c r="C3470" t="s">
        <v>130</v>
      </c>
      <c r="D3470" s="10" t="s">
        <v>7358</v>
      </c>
      <c r="E3470" s="49" t="s">
        <v>7359</v>
      </c>
      <c r="F3470" s="10" t="s">
        <v>27</v>
      </c>
      <c r="G3470" s="10" t="s">
        <v>28</v>
      </c>
      <c r="H3470" s="10" t="s">
        <v>7500</v>
      </c>
      <c r="I3470" t="str">
        <f t="shared" si="108"/>
        <v>20071</v>
      </c>
      <c r="L3470" s="11" t="str">
        <f t="shared" si="109"/>
        <v>Tolosa, Gipuzkoa, País Vasco</v>
      </c>
    </row>
    <row r="3471" spans="1:12" ht="12.75" customHeight="1" x14ac:dyDescent="0.2">
      <c r="A3471" t="s">
        <v>7501</v>
      </c>
      <c r="B3471" t="s">
        <v>752</v>
      </c>
      <c r="C3471" t="s">
        <v>130</v>
      </c>
      <c r="D3471" s="10" t="s">
        <v>7358</v>
      </c>
      <c r="E3471" s="49" t="s">
        <v>7359</v>
      </c>
      <c r="F3471" s="10" t="s">
        <v>747</v>
      </c>
      <c r="G3471" s="10" t="s">
        <v>41</v>
      </c>
      <c r="H3471" s="10" t="s">
        <v>7502</v>
      </c>
      <c r="I3471" t="str">
        <f t="shared" si="108"/>
        <v>20072</v>
      </c>
      <c r="L3471" s="11" t="str">
        <f t="shared" si="109"/>
        <v>Urnieta, Gipuzkoa, País Vasco</v>
      </c>
    </row>
    <row r="3472" spans="1:12" ht="12.75" customHeight="1" x14ac:dyDescent="0.2">
      <c r="A3472" t="s">
        <v>7503</v>
      </c>
      <c r="B3472" t="s">
        <v>752</v>
      </c>
      <c r="C3472" t="s">
        <v>130</v>
      </c>
      <c r="D3472" s="10" t="s">
        <v>7358</v>
      </c>
      <c r="E3472" s="49" t="s">
        <v>7359</v>
      </c>
      <c r="F3472" s="10" t="s">
        <v>847</v>
      </c>
      <c r="G3472" s="10" t="s">
        <v>128</v>
      </c>
      <c r="H3472" s="10" t="s">
        <v>7504</v>
      </c>
      <c r="I3472" t="str">
        <f t="shared" si="108"/>
        <v>20073</v>
      </c>
      <c r="L3472" s="11" t="str">
        <f t="shared" si="109"/>
        <v>Usurbil, Gipuzkoa, País Vasco</v>
      </c>
    </row>
    <row r="3473" spans="1:12" ht="12.75" customHeight="1" x14ac:dyDescent="0.2">
      <c r="A3473" t="s">
        <v>7505</v>
      </c>
      <c r="B3473" t="s">
        <v>752</v>
      </c>
      <c r="C3473" t="s">
        <v>130</v>
      </c>
      <c r="D3473" s="10" t="s">
        <v>7358</v>
      </c>
      <c r="E3473" s="49" t="s">
        <v>7359</v>
      </c>
      <c r="F3473" s="10" t="s">
        <v>498</v>
      </c>
      <c r="G3473" s="10" t="s">
        <v>61</v>
      </c>
      <c r="H3473" s="10" t="s">
        <v>7506</v>
      </c>
      <c r="I3473" t="str">
        <f t="shared" si="108"/>
        <v>20074</v>
      </c>
      <c r="L3473" s="11" t="str">
        <f t="shared" si="109"/>
        <v>Bergara, Gipuzkoa, País Vasco</v>
      </c>
    </row>
    <row r="3474" spans="1:12" ht="12.75" customHeight="1" x14ac:dyDescent="0.2">
      <c r="A3474" t="s">
        <v>7507</v>
      </c>
      <c r="B3474" t="s">
        <v>752</v>
      </c>
      <c r="C3474" t="s">
        <v>130</v>
      </c>
      <c r="D3474" s="10" t="s">
        <v>7358</v>
      </c>
      <c r="E3474" s="49" t="s">
        <v>7359</v>
      </c>
      <c r="F3474" s="10" t="s">
        <v>1247</v>
      </c>
      <c r="G3474" s="10" t="s">
        <v>36</v>
      </c>
      <c r="H3474" s="10" t="s">
        <v>7508</v>
      </c>
      <c r="I3474" t="str">
        <f t="shared" si="108"/>
        <v>20075</v>
      </c>
      <c r="L3474" s="11" t="str">
        <f t="shared" si="109"/>
        <v>Villabona, Gipuzkoa, País Vasco</v>
      </c>
    </row>
    <row r="3475" spans="1:12" ht="12.75" customHeight="1" x14ac:dyDescent="0.2">
      <c r="A3475" t="s">
        <v>7509</v>
      </c>
      <c r="B3475" t="s">
        <v>752</v>
      </c>
      <c r="C3475" t="s">
        <v>130</v>
      </c>
      <c r="D3475" s="10" t="s">
        <v>7358</v>
      </c>
      <c r="E3475" s="49" t="s">
        <v>7359</v>
      </c>
      <c r="F3475" s="10" t="s">
        <v>165</v>
      </c>
      <c r="G3475" s="10" t="s">
        <v>97</v>
      </c>
      <c r="H3475" s="10" t="s">
        <v>7510</v>
      </c>
      <c r="I3475" t="str">
        <f t="shared" si="108"/>
        <v>20076</v>
      </c>
      <c r="L3475" s="11" t="str">
        <f t="shared" si="109"/>
        <v>Ordizia, Gipuzkoa, País Vasco</v>
      </c>
    </row>
    <row r="3476" spans="1:12" ht="12.75" customHeight="1" x14ac:dyDescent="0.2">
      <c r="A3476" t="s">
        <v>7511</v>
      </c>
      <c r="B3476" t="s">
        <v>752</v>
      </c>
      <c r="C3476" t="s">
        <v>130</v>
      </c>
      <c r="D3476" s="10" t="s">
        <v>7358</v>
      </c>
      <c r="E3476" s="49" t="s">
        <v>7359</v>
      </c>
      <c r="F3476" s="10" t="s">
        <v>328</v>
      </c>
      <c r="G3476" s="10" t="s">
        <v>50</v>
      </c>
      <c r="H3476" s="10" t="s">
        <v>7512</v>
      </c>
      <c r="I3476" t="str">
        <f t="shared" si="108"/>
        <v>20077</v>
      </c>
      <c r="L3476" s="11" t="str">
        <f t="shared" si="109"/>
        <v>Urretxu, Gipuzkoa, País Vasco</v>
      </c>
    </row>
    <row r="3477" spans="1:12" ht="12.75" customHeight="1" x14ac:dyDescent="0.2">
      <c r="A3477" t="s">
        <v>7513</v>
      </c>
      <c r="B3477" t="s">
        <v>752</v>
      </c>
      <c r="C3477" t="s">
        <v>130</v>
      </c>
      <c r="D3477" s="10" t="s">
        <v>7358</v>
      </c>
      <c r="E3477" s="49" t="s">
        <v>7359</v>
      </c>
      <c r="F3477" s="10" t="s">
        <v>331</v>
      </c>
      <c r="G3477" s="10" t="s">
        <v>56</v>
      </c>
      <c r="H3477" s="10" t="s">
        <v>7514</v>
      </c>
      <c r="I3477" t="str">
        <f t="shared" si="108"/>
        <v>20078</v>
      </c>
      <c r="L3477" s="11" t="str">
        <f t="shared" si="109"/>
        <v>Zaldibia, Gipuzkoa, País Vasco</v>
      </c>
    </row>
    <row r="3478" spans="1:12" ht="12.75" customHeight="1" x14ac:dyDescent="0.2">
      <c r="A3478" t="s">
        <v>7515</v>
      </c>
      <c r="B3478" t="s">
        <v>752</v>
      </c>
      <c r="C3478" t="s">
        <v>130</v>
      </c>
      <c r="D3478" s="10" t="s">
        <v>7358</v>
      </c>
      <c r="E3478" s="49" t="s">
        <v>7359</v>
      </c>
      <c r="F3478" s="10" t="s">
        <v>169</v>
      </c>
      <c r="G3478" s="10" t="s">
        <v>78</v>
      </c>
      <c r="H3478" s="10" t="s">
        <v>7516</v>
      </c>
      <c r="I3478" t="str">
        <f t="shared" si="108"/>
        <v>20079</v>
      </c>
      <c r="L3478" s="11" t="str">
        <f t="shared" si="109"/>
        <v>Zarautz, Gipuzkoa, País Vasco</v>
      </c>
    </row>
    <row r="3479" spans="1:12" ht="12.75" customHeight="1" x14ac:dyDescent="0.2">
      <c r="A3479" t="s">
        <v>7517</v>
      </c>
      <c r="B3479" t="s">
        <v>752</v>
      </c>
      <c r="C3479" t="s">
        <v>130</v>
      </c>
      <c r="D3479" s="10" t="s">
        <v>7358</v>
      </c>
      <c r="E3479" s="10" t="s">
        <v>7359</v>
      </c>
      <c r="F3479" s="10" t="s">
        <v>385</v>
      </c>
      <c r="G3479" s="10" t="s">
        <v>128</v>
      </c>
      <c r="H3479" s="10" t="s">
        <v>7518</v>
      </c>
      <c r="I3479" t="str">
        <f t="shared" si="108"/>
        <v>20080</v>
      </c>
      <c r="L3479" s="11" t="str">
        <f t="shared" si="109"/>
        <v>Zumarraga, Gipuzkoa, País Vasco</v>
      </c>
    </row>
    <row r="3480" spans="1:12" ht="12.75" customHeight="1" x14ac:dyDescent="0.2">
      <c r="A3480" t="s">
        <v>7519</v>
      </c>
      <c r="B3480" t="s">
        <v>752</v>
      </c>
      <c r="C3480" t="s">
        <v>130</v>
      </c>
      <c r="D3480" s="10" t="s">
        <v>7358</v>
      </c>
      <c r="E3480" s="10" t="s">
        <v>7359</v>
      </c>
      <c r="F3480" s="10" t="s">
        <v>660</v>
      </c>
      <c r="G3480" s="10" t="s">
        <v>50</v>
      </c>
      <c r="H3480" s="10" t="s">
        <v>7520</v>
      </c>
      <c r="I3480" t="str">
        <f t="shared" si="108"/>
        <v>20081</v>
      </c>
      <c r="L3480" s="11" t="str">
        <f t="shared" si="109"/>
        <v>Zumaia, Gipuzkoa, País Vasco</v>
      </c>
    </row>
    <row r="3481" spans="1:12" ht="12.75" customHeight="1" x14ac:dyDescent="0.2">
      <c r="A3481" t="s">
        <v>7521</v>
      </c>
      <c r="B3481" t="s">
        <v>752</v>
      </c>
      <c r="C3481" t="s">
        <v>130</v>
      </c>
      <c r="D3481" s="10" t="s">
        <v>7358</v>
      </c>
      <c r="E3481" s="49" t="s">
        <v>7359</v>
      </c>
      <c r="F3481" s="10" t="s">
        <v>544</v>
      </c>
      <c r="G3481" s="10" t="s">
        <v>61</v>
      </c>
      <c r="H3481" s="10" t="s">
        <v>7522</v>
      </c>
      <c r="I3481" t="str">
        <f t="shared" si="108"/>
        <v>20901</v>
      </c>
      <c r="L3481" s="11" t="str">
        <f t="shared" si="109"/>
        <v>Mendaro, Gipuzkoa, País Vasco</v>
      </c>
    </row>
    <row r="3482" spans="1:12" ht="12.75" customHeight="1" x14ac:dyDescent="0.2">
      <c r="A3482" t="s">
        <v>7523</v>
      </c>
      <c r="B3482" t="s">
        <v>752</v>
      </c>
      <c r="C3482" t="s">
        <v>130</v>
      </c>
      <c r="D3482" s="10" t="s">
        <v>7358</v>
      </c>
      <c r="E3482" s="49" t="s">
        <v>7359</v>
      </c>
      <c r="F3482" s="10" t="s">
        <v>759</v>
      </c>
      <c r="G3482" s="10" t="s">
        <v>128</v>
      </c>
      <c r="H3482" s="10" t="s">
        <v>7524</v>
      </c>
      <c r="I3482" t="str">
        <f t="shared" si="108"/>
        <v>20902</v>
      </c>
      <c r="L3482" s="11" t="str">
        <f t="shared" si="109"/>
        <v>Lasarte-Oria, Gipuzkoa, País Vasco</v>
      </c>
    </row>
    <row r="3483" spans="1:12" ht="12.75" customHeight="1" x14ac:dyDescent="0.2">
      <c r="A3483" t="s">
        <v>7525</v>
      </c>
      <c r="B3483" t="s">
        <v>752</v>
      </c>
      <c r="C3483" t="s">
        <v>130</v>
      </c>
      <c r="D3483" s="10" t="s">
        <v>7358</v>
      </c>
      <c r="E3483" s="49" t="s">
        <v>7359</v>
      </c>
      <c r="F3483" s="10" t="s">
        <v>1573</v>
      </c>
      <c r="G3483" s="10" t="s">
        <v>78</v>
      </c>
      <c r="H3483" s="10" t="s">
        <v>7526</v>
      </c>
      <c r="I3483" t="str">
        <f t="shared" si="108"/>
        <v>20903</v>
      </c>
      <c r="L3483" s="11" t="str">
        <f t="shared" si="109"/>
        <v>Astigarraga, Gipuzkoa, País Vasco</v>
      </c>
    </row>
    <row r="3484" spans="1:12" ht="12.75" customHeight="1" x14ac:dyDescent="0.2">
      <c r="A3484" t="s">
        <v>7527</v>
      </c>
      <c r="B3484" t="s">
        <v>752</v>
      </c>
      <c r="C3484" t="s">
        <v>130</v>
      </c>
      <c r="D3484" s="10" t="s">
        <v>7358</v>
      </c>
      <c r="E3484" s="49" t="s">
        <v>7359</v>
      </c>
      <c r="F3484" s="10" t="s">
        <v>880</v>
      </c>
      <c r="G3484" s="10" t="s">
        <v>97</v>
      </c>
      <c r="H3484" s="10" t="s">
        <v>7528</v>
      </c>
      <c r="I3484" t="str">
        <f t="shared" si="108"/>
        <v>20904</v>
      </c>
      <c r="L3484" s="11" t="str">
        <f t="shared" si="109"/>
        <v>Baliarrain, Gipuzkoa, País Vasco</v>
      </c>
    </row>
    <row r="3485" spans="1:12" ht="12.75" customHeight="1" x14ac:dyDescent="0.2">
      <c r="A3485" t="s">
        <v>7529</v>
      </c>
      <c r="B3485" t="s">
        <v>752</v>
      </c>
      <c r="C3485" t="s">
        <v>130</v>
      </c>
      <c r="D3485" s="10" t="s">
        <v>7358</v>
      </c>
      <c r="E3485" s="49" t="s">
        <v>7359</v>
      </c>
      <c r="F3485" s="10" t="s">
        <v>2335</v>
      </c>
      <c r="G3485" s="10" t="s">
        <v>41</v>
      </c>
      <c r="H3485" s="10" t="s">
        <v>7530</v>
      </c>
      <c r="I3485" t="str">
        <f t="shared" si="108"/>
        <v>20905</v>
      </c>
      <c r="L3485" s="11" t="str">
        <f t="shared" si="109"/>
        <v>Orendain, Gipuzkoa, País Vasco</v>
      </c>
    </row>
    <row r="3486" spans="1:12" ht="12.75" customHeight="1" x14ac:dyDescent="0.2">
      <c r="A3486" t="s">
        <v>7531</v>
      </c>
      <c r="B3486" t="s">
        <v>752</v>
      </c>
      <c r="C3486" t="s">
        <v>130</v>
      </c>
      <c r="D3486" s="10" t="s">
        <v>7358</v>
      </c>
      <c r="E3486" s="49" t="s">
        <v>7359</v>
      </c>
      <c r="F3486" s="10" t="s">
        <v>4251</v>
      </c>
      <c r="G3486" s="10" t="s">
        <v>50</v>
      </c>
      <c r="H3486" s="10" t="s">
        <v>7532</v>
      </c>
      <c r="I3486" t="str">
        <f t="shared" si="108"/>
        <v>20906</v>
      </c>
      <c r="L3486" s="11" t="str">
        <f t="shared" si="109"/>
        <v>Altzaga, Gipuzkoa, País Vasco</v>
      </c>
    </row>
    <row r="3487" spans="1:12" ht="12.75" customHeight="1" x14ac:dyDescent="0.2">
      <c r="A3487" t="s">
        <v>7533</v>
      </c>
      <c r="B3487" t="s">
        <v>752</v>
      </c>
      <c r="C3487" t="s">
        <v>130</v>
      </c>
      <c r="D3487" s="10" t="s">
        <v>7358</v>
      </c>
      <c r="E3487" s="49" t="s">
        <v>7359</v>
      </c>
      <c r="F3487" s="10" t="s">
        <v>4254</v>
      </c>
      <c r="G3487" s="10" t="s">
        <v>56</v>
      </c>
      <c r="H3487" s="10" t="s">
        <v>7534</v>
      </c>
      <c r="I3487" t="str">
        <f t="shared" si="108"/>
        <v>20907</v>
      </c>
      <c r="L3487" s="11" t="str">
        <f t="shared" si="109"/>
        <v>Gaztelu, Gipuzkoa, País Vasco</v>
      </c>
    </row>
    <row r="3488" spans="1:12" ht="12.75" customHeight="1" x14ac:dyDescent="0.2">
      <c r="A3488" t="s">
        <v>7535</v>
      </c>
      <c r="B3488" t="s">
        <v>717</v>
      </c>
      <c r="C3488" t="s">
        <v>52</v>
      </c>
      <c r="D3488" s="10" t="s">
        <v>7536</v>
      </c>
      <c r="E3488" s="10" t="s">
        <v>7537</v>
      </c>
      <c r="F3488" s="10" t="s">
        <v>49</v>
      </c>
      <c r="G3488" s="10" t="s">
        <v>97</v>
      </c>
      <c r="H3488" s="10" t="s">
        <v>7538</v>
      </c>
      <c r="I3488" t="str">
        <f t="shared" si="108"/>
        <v>21001</v>
      </c>
      <c r="L3488" s="11" t="str">
        <f t="shared" si="109"/>
        <v>Alájar, Huelva, Andalucía</v>
      </c>
    </row>
    <row r="3489" spans="1:12" ht="12.75" customHeight="1" x14ac:dyDescent="0.2">
      <c r="A3489" t="s">
        <v>7539</v>
      </c>
      <c r="B3489" t="s">
        <v>717</v>
      </c>
      <c r="C3489" t="s">
        <v>52</v>
      </c>
      <c r="D3489" s="10" t="s">
        <v>7536</v>
      </c>
      <c r="E3489" s="10" t="s">
        <v>7537</v>
      </c>
      <c r="F3489" s="10" t="s">
        <v>721</v>
      </c>
      <c r="G3489" s="10" t="s">
        <v>78</v>
      </c>
      <c r="H3489" s="10" t="s">
        <v>7540</v>
      </c>
      <c r="I3489" t="str">
        <f t="shared" si="108"/>
        <v>21002</v>
      </c>
      <c r="L3489" s="11" t="str">
        <f t="shared" si="109"/>
        <v>Aljaraque, Huelva, Andalucía</v>
      </c>
    </row>
    <row r="3490" spans="1:12" ht="12.75" customHeight="1" x14ac:dyDescent="0.2">
      <c r="A3490" t="s">
        <v>7541</v>
      </c>
      <c r="B3490" t="s">
        <v>717</v>
      </c>
      <c r="C3490" t="s">
        <v>52</v>
      </c>
      <c r="D3490" s="10" t="s">
        <v>7536</v>
      </c>
      <c r="E3490" s="10" t="s">
        <v>7537</v>
      </c>
      <c r="F3490" s="10" t="s">
        <v>516</v>
      </c>
      <c r="G3490" s="10" t="s">
        <v>92</v>
      </c>
      <c r="H3490" s="10" t="s">
        <v>7542</v>
      </c>
      <c r="I3490" t="str">
        <f t="shared" si="108"/>
        <v>21003</v>
      </c>
      <c r="L3490" s="11" t="str">
        <f t="shared" si="109"/>
        <v>Almendro, El, Huelva, Andalucía</v>
      </c>
    </row>
    <row r="3491" spans="1:12" ht="12.75" customHeight="1" x14ac:dyDescent="0.2">
      <c r="A3491" t="s">
        <v>7543</v>
      </c>
      <c r="B3491" t="s">
        <v>717</v>
      </c>
      <c r="C3491" t="s">
        <v>52</v>
      </c>
      <c r="D3491" s="10" t="s">
        <v>7536</v>
      </c>
      <c r="E3491" s="10" t="s">
        <v>7537</v>
      </c>
      <c r="F3491" s="10" t="s">
        <v>55</v>
      </c>
      <c r="G3491" s="10" t="s">
        <v>50</v>
      </c>
      <c r="H3491" s="10" t="s">
        <v>7544</v>
      </c>
      <c r="I3491" t="str">
        <f t="shared" si="108"/>
        <v>21004</v>
      </c>
      <c r="L3491" s="11" t="str">
        <f t="shared" si="109"/>
        <v>Almonaster la Real, Huelva, Andalucía</v>
      </c>
    </row>
    <row r="3492" spans="1:12" ht="12.75" customHeight="1" x14ac:dyDescent="0.2">
      <c r="A3492" t="s">
        <v>7545</v>
      </c>
      <c r="B3492" t="s">
        <v>717</v>
      </c>
      <c r="C3492" t="s">
        <v>52</v>
      </c>
      <c r="D3492" s="10" t="s">
        <v>7536</v>
      </c>
      <c r="E3492" s="10" t="s">
        <v>7537</v>
      </c>
      <c r="F3492" s="10" t="s">
        <v>278</v>
      </c>
      <c r="G3492" s="10" t="s">
        <v>128</v>
      </c>
      <c r="H3492" s="10" t="s">
        <v>7546</v>
      </c>
      <c r="I3492" t="str">
        <f t="shared" si="108"/>
        <v>21005</v>
      </c>
      <c r="L3492" s="11" t="str">
        <f t="shared" si="109"/>
        <v>Almonte, Huelva, Andalucía</v>
      </c>
    </row>
    <row r="3493" spans="1:12" ht="12.75" customHeight="1" x14ac:dyDescent="0.2">
      <c r="A3493" t="s">
        <v>7547</v>
      </c>
      <c r="B3493" t="s">
        <v>717</v>
      </c>
      <c r="C3493" t="s">
        <v>52</v>
      </c>
      <c r="D3493" s="10" t="s">
        <v>7536</v>
      </c>
      <c r="E3493" s="10" t="s">
        <v>7537</v>
      </c>
      <c r="F3493" s="10" t="s">
        <v>547</v>
      </c>
      <c r="G3493" s="10" t="s">
        <v>56</v>
      </c>
      <c r="H3493" s="10" t="s">
        <v>7548</v>
      </c>
      <c r="I3493" t="str">
        <f t="shared" si="108"/>
        <v>21006</v>
      </c>
      <c r="L3493" s="11" t="str">
        <f t="shared" si="109"/>
        <v>Alosno, Huelva, Andalucía</v>
      </c>
    </row>
    <row r="3494" spans="1:12" ht="12.75" customHeight="1" x14ac:dyDescent="0.2">
      <c r="A3494" t="s">
        <v>7549</v>
      </c>
      <c r="B3494" t="s">
        <v>717</v>
      </c>
      <c r="C3494" t="s">
        <v>52</v>
      </c>
      <c r="D3494" s="10" t="s">
        <v>7536</v>
      </c>
      <c r="E3494" s="10" t="s">
        <v>7537</v>
      </c>
      <c r="F3494" s="10" t="s">
        <v>60</v>
      </c>
      <c r="G3494" s="10" t="s">
        <v>28</v>
      </c>
      <c r="H3494" s="10" t="s">
        <v>7550</v>
      </c>
      <c r="I3494" t="str">
        <f t="shared" si="108"/>
        <v>21007</v>
      </c>
      <c r="L3494" s="11" t="str">
        <f t="shared" si="109"/>
        <v>Aracena, Huelva, Andalucía</v>
      </c>
    </row>
    <row r="3495" spans="1:12" ht="12.75" customHeight="1" x14ac:dyDescent="0.2">
      <c r="A3495" t="s">
        <v>7551</v>
      </c>
      <c r="B3495" t="s">
        <v>717</v>
      </c>
      <c r="C3495" t="s">
        <v>52</v>
      </c>
      <c r="D3495" s="10" t="s">
        <v>7536</v>
      </c>
      <c r="E3495" s="10" t="s">
        <v>7537</v>
      </c>
      <c r="F3495" s="10" t="s">
        <v>550</v>
      </c>
      <c r="G3495" s="10" t="s">
        <v>61</v>
      </c>
      <c r="H3495" s="10" t="s">
        <v>7552</v>
      </c>
      <c r="I3495" t="str">
        <f t="shared" si="108"/>
        <v>21008</v>
      </c>
      <c r="L3495" s="11" t="str">
        <f t="shared" si="109"/>
        <v>Aroche, Huelva, Andalucía</v>
      </c>
    </row>
    <row r="3496" spans="1:12" ht="12.75" customHeight="1" x14ac:dyDescent="0.2">
      <c r="A3496" t="s">
        <v>7553</v>
      </c>
      <c r="B3496" t="s">
        <v>717</v>
      </c>
      <c r="C3496" t="s">
        <v>52</v>
      </c>
      <c r="D3496" s="10" t="s">
        <v>7536</v>
      </c>
      <c r="E3496" s="10" t="s">
        <v>7537</v>
      </c>
      <c r="F3496" s="10" t="s">
        <v>66</v>
      </c>
      <c r="G3496" s="10" t="s">
        <v>36</v>
      </c>
      <c r="H3496" s="10" t="s">
        <v>7554</v>
      </c>
      <c r="I3496" t="str">
        <f t="shared" si="108"/>
        <v>21009</v>
      </c>
      <c r="L3496" s="11" t="str">
        <f t="shared" si="109"/>
        <v>Arroyomolinos de León, Huelva, Andalucía</v>
      </c>
    </row>
    <row r="3497" spans="1:12" ht="12.75" customHeight="1" x14ac:dyDescent="0.2">
      <c r="A3497" t="s">
        <v>7555</v>
      </c>
      <c r="B3497" t="s">
        <v>717</v>
      </c>
      <c r="C3497" t="s">
        <v>52</v>
      </c>
      <c r="D3497" s="10" t="s">
        <v>7536</v>
      </c>
      <c r="E3497" s="10" t="s">
        <v>7537</v>
      </c>
      <c r="F3497" s="10" t="s">
        <v>1013</v>
      </c>
      <c r="G3497" s="10" t="s">
        <v>92</v>
      </c>
      <c r="H3497" s="10" t="s">
        <v>7556</v>
      </c>
      <c r="I3497" t="str">
        <f t="shared" si="108"/>
        <v>21010</v>
      </c>
      <c r="L3497" s="11" t="str">
        <f t="shared" si="109"/>
        <v>Ayamonte, Huelva, Andalucía</v>
      </c>
    </row>
    <row r="3498" spans="1:12" ht="12.75" customHeight="1" x14ac:dyDescent="0.2">
      <c r="A3498" t="s">
        <v>7557</v>
      </c>
      <c r="B3498" t="s">
        <v>717</v>
      </c>
      <c r="C3498" t="s">
        <v>52</v>
      </c>
      <c r="D3498" s="10" t="s">
        <v>7536</v>
      </c>
      <c r="E3498" s="10" t="s">
        <v>7537</v>
      </c>
      <c r="F3498" s="10" t="s">
        <v>70</v>
      </c>
      <c r="G3498" s="10" t="s">
        <v>28</v>
      </c>
      <c r="H3498" s="10" t="s">
        <v>7558</v>
      </c>
      <c r="I3498" t="str">
        <f t="shared" si="108"/>
        <v>21011</v>
      </c>
      <c r="L3498" s="11" t="str">
        <f t="shared" si="109"/>
        <v>Beas, Huelva, Andalucía</v>
      </c>
    </row>
    <row r="3499" spans="1:12" ht="12.75" customHeight="1" x14ac:dyDescent="0.2">
      <c r="A3499" t="s">
        <v>7559</v>
      </c>
      <c r="B3499" t="s">
        <v>717</v>
      </c>
      <c r="C3499" t="s">
        <v>52</v>
      </c>
      <c r="D3499" s="10" t="s">
        <v>7536</v>
      </c>
      <c r="E3499" s="10" t="s">
        <v>7537</v>
      </c>
      <c r="F3499" s="10" t="s">
        <v>521</v>
      </c>
      <c r="G3499" s="10" t="s">
        <v>41</v>
      </c>
      <c r="H3499" s="10" t="s">
        <v>7560</v>
      </c>
      <c r="I3499" t="str">
        <f t="shared" si="108"/>
        <v>21012</v>
      </c>
      <c r="L3499" s="11" t="str">
        <f t="shared" si="109"/>
        <v>Berrocal, Huelva, Andalucía</v>
      </c>
    </row>
    <row r="3500" spans="1:12" ht="12.75" customHeight="1" x14ac:dyDescent="0.2">
      <c r="A3500" t="s">
        <v>7561</v>
      </c>
      <c r="B3500" t="s">
        <v>717</v>
      </c>
      <c r="C3500" t="s">
        <v>52</v>
      </c>
      <c r="D3500" s="10" t="s">
        <v>7536</v>
      </c>
      <c r="E3500" s="10" t="s">
        <v>7537</v>
      </c>
      <c r="F3500" s="10" t="s">
        <v>283</v>
      </c>
      <c r="G3500" s="10" t="s">
        <v>128</v>
      </c>
      <c r="H3500" s="10" t="s">
        <v>7562</v>
      </c>
      <c r="I3500" t="str">
        <f t="shared" si="108"/>
        <v>21013</v>
      </c>
      <c r="L3500" s="11" t="str">
        <f t="shared" si="109"/>
        <v>Bollullos Par del Condado, Huelva, Andalucía</v>
      </c>
    </row>
    <row r="3501" spans="1:12" ht="12.75" customHeight="1" x14ac:dyDescent="0.2">
      <c r="A3501" t="s">
        <v>7563</v>
      </c>
      <c r="B3501" t="s">
        <v>717</v>
      </c>
      <c r="C3501" t="s">
        <v>52</v>
      </c>
      <c r="D3501" s="10" t="s">
        <v>7536</v>
      </c>
      <c r="E3501" s="10" t="s">
        <v>7537</v>
      </c>
      <c r="F3501" s="10" t="s">
        <v>553</v>
      </c>
      <c r="G3501" s="10" t="s">
        <v>61</v>
      </c>
      <c r="H3501" s="10" t="s">
        <v>7564</v>
      </c>
      <c r="I3501" t="str">
        <f t="shared" si="108"/>
        <v>21014</v>
      </c>
      <c r="L3501" s="11" t="str">
        <f t="shared" si="109"/>
        <v>Bonares, Huelva, Andalucía</v>
      </c>
    </row>
    <row r="3502" spans="1:12" ht="12.75" customHeight="1" x14ac:dyDescent="0.2">
      <c r="A3502" t="s">
        <v>7565</v>
      </c>
      <c r="B3502" t="s">
        <v>717</v>
      </c>
      <c r="C3502" t="s">
        <v>52</v>
      </c>
      <c r="D3502" s="10" t="s">
        <v>7536</v>
      </c>
      <c r="E3502" s="10" t="s">
        <v>7537</v>
      </c>
      <c r="F3502" s="10" t="s">
        <v>637</v>
      </c>
      <c r="G3502" s="10" t="s">
        <v>36</v>
      </c>
      <c r="H3502" s="10" t="s">
        <v>7566</v>
      </c>
      <c r="I3502" t="str">
        <f t="shared" si="108"/>
        <v>21015</v>
      </c>
      <c r="L3502" s="11" t="str">
        <f t="shared" si="109"/>
        <v>Cabezas Rubias, Huelva, Andalucía</v>
      </c>
    </row>
    <row r="3503" spans="1:12" ht="12.75" customHeight="1" x14ac:dyDescent="0.2">
      <c r="A3503" t="s">
        <v>7567</v>
      </c>
      <c r="B3503" t="s">
        <v>717</v>
      </c>
      <c r="C3503" t="s">
        <v>52</v>
      </c>
      <c r="D3503" s="10" t="s">
        <v>7536</v>
      </c>
      <c r="E3503" s="10" t="s">
        <v>7537</v>
      </c>
      <c r="F3503" s="10" t="s">
        <v>73</v>
      </c>
      <c r="G3503" s="10" t="s">
        <v>97</v>
      </c>
      <c r="H3503" s="10" t="s">
        <v>7568</v>
      </c>
      <c r="I3503" t="str">
        <f t="shared" si="108"/>
        <v>21016</v>
      </c>
      <c r="L3503" s="11" t="str">
        <f t="shared" si="109"/>
        <v>Cala, Huelva, Andalucía</v>
      </c>
    </row>
    <row r="3504" spans="1:12" ht="12.75" customHeight="1" x14ac:dyDescent="0.2">
      <c r="A3504" t="s">
        <v>7569</v>
      </c>
      <c r="B3504" t="s">
        <v>717</v>
      </c>
      <c r="C3504" t="s">
        <v>52</v>
      </c>
      <c r="D3504" s="10" t="s">
        <v>7536</v>
      </c>
      <c r="E3504" s="10" t="s">
        <v>7537</v>
      </c>
      <c r="F3504" s="10" t="s">
        <v>362</v>
      </c>
      <c r="G3504" s="10" t="s">
        <v>50</v>
      </c>
      <c r="H3504" s="10" t="s">
        <v>7570</v>
      </c>
      <c r="I3504" t="str">
        <f t="shared" si="108"/>
        <v>21017</v>
      </c>
      <c r="L3504" s="11" t="str">
        <f t="shared" si="109"/>
        <v>Calañas, Huelva, Andalucía</v>
      </c>
    </row>
    <row r="3505" spans="1:12" ht="12.75" customHeight="1" x14ac:dyDescent="0.2">
      <c r="A3505" t="s">
        <v>7571</v>
      </c>
      <c r="B3505" t="s">
        <v>717</v>
      </c>
      <c r="C3505" t="s">
        <v>52</v>
      </c>
      <c r="D3505" s="10" t="s">
        <v>7536</v>
      </c>
      <c r="E3505" s="10" t="s">
        <v>7537</v>
      </c>
      <c r="F3505" s="10" t="s">
        <v>640</v>
      </c>
      <c r="G3505" s="10" t="s">
        <v>56</v>
      </c>
      <c r="H3505" s="10" t="s">
        <v>7572</v>
      </c>
      <c r="I3505" t="str">
        <f t="shared" si="108"/>
        <v>21018</v>
      </c>
      <c r="L3505" s="11" t="str">
        <f t="shared" si="109"/>
        <v>Campillo, El, Huelva, Andalucía</v>
      </c>
    </row>
    <row r="3506" spans="1:12" ht="12.75" customHeight="1" x14ac:dyDescent="0.2">
      <c r="A3506" t="s">
        <v>7573</v>
      </c>
      <c r="B3506" t="s">
        <v>717</v>
      </c>
      <c r="C3506" t="s">
        <v>52</v>
      </c>
      <c r="D3506" s="10" t="s">
        <v>7536</v>
      </c>
      <c r="E3506" s="10" t="s">
        <v>7537</v>
      </c>
      <c r="F3506" s="10" t="s">
        <v>288</v>
      </c>
      <c r="G3506" s="10" t="s">
        <v>78</v>
      </c>
      <c r="H3506" s="10" t="s">
        <v>7574</v>
      </c>
      <c r="I3506" t="str">
        <f t="shared" si="108"/>
        <v>21019</v>
      </c>
      <c r="L3506" s="11" t="str">
        <f t="shared" si="109"/>
        <v>Campofrío, Huelva, Andalucía</v>
      </c>
    </row>
    <row r="3507" spans="1:12" ht="12.75" customHeight="1" x14ac:dyDescent="0.2">
      <c r="A3507" t="s">
        <v>7575</v>
      </c>
      <c r="B3507" t="s">
        <v>717</v>
      </c>
      <c r="C3507" t="s">
        <v>52</v>
      </c>
      <c r="D3507" s="10" t="s">
        <v>7536</v>
      </c>
      <c r="E3507" s="10" t="s">
        <v>7537</v>
      </c>
      <c r="F3507" s="10" t="s">
        <v>77</v>
      </c>
      <c r="G3507" s="10" t="s">
        <v>128</v>
      </c>
      <c r="H3507" s="10" t="s">
        <v>7576</v>
      </c>
      <c r="I3507" t="str">
        <f t="shared" si="108"/>
        <v>21020</v>
      </c>
      <c r="L3507" s="11" t="str">
        <f t="shared" si="109"/>
        <v>Cañaveral de León, Huelva, Andalucía</v>
      </c>
    </row>
    <row r="3508" spans="1:12" ht="12.75" customHeight="1" x14ac:dyDescent="0.2">
      <c r="A3508" t="s">
        <v>7577</v>
      </c>
      <c r="B3508" t="s">
        <v>717</v>
      </c>
      <c r="C3508" t="s">
        <v>52</v>
      </c>
      <c r="D3508" s="10" t="s">
        <v>7536</v>
      </c>
      <c r="E3508" s="10" t="s">
        <v>7537</v>
      </c>
      <c r="F3508" s="10" t="s">
        <v>665</v>
      </c>
      <c r="G3508" s="10" t="s">
        <v>50</v>
      </c>
      <c r="H3508" s="10" t="s">
        <v>7578</v>
      </c>
      <c r="I3508" t="str">
        <f t="shared" si="108"/>
        <v>21021</v>
      </c>
      <c r="L3508" s="11" t="str">
        <f t="shared" si="109"/>
        <v>Cartaya, Huelva, Andalucía</v>
      </c>
    </row>
    <row r="3509" spans="1:12" ht="12.75" customHeight="1" x14ac:dyDescent="0.2">
      <c r="A3509" t="s">
        <v>7579</v>
      </c>
      <c r="B3509" t="s">
        <v>717</v>
      </c>
      <c r="C3509" t="s">
        <v>52</v>
      </c>
      <c r="D3509" s="10" t="s">
        <v>7536</v>
      </c>
      <c r="E3509" s="10" t="s">
        <v>7537</v>
      </c>
      <c r="F3509" s="10" t="s">
        <v>82</v>
      </c>
      <c r="G3509" s="10" t="s">
        <v>92</v>
      </c>
      <c r="H3509" s="10" t="s">
        <v>7580</v>
      </c>
      <c r="I3509" t="str">
        <f t="shared" si="108"/>
        <v>21022</v>
      </c>
      <c r="L3509" s="11" t="str">
        <f t="shared" si="109"/>
        <v>Castaño del Robledo, Huelva, Andalucía</v>
      </c>
    </row>
    <row r="3510" spans="1:12" ht="12.75" customHeight="1" x14ac:dyDescent="0.2">
      <c r="A3510" t="s">
        <v>7581</v>
      </c>
      <c r="B3510" t="s">
        <v>717</v>
      </c>
      <c r="C3510" t="s">
        <v>52</v>
      </c>
      <c r="D3510" s="10" t="s">
        <v>7536</v>
      </c>
      <c r="E3510" s="10" t="s">
        <v>7537</v>
      </c>
      <c r="F3510" s="10" t="s">
        <v>87</v>
      </c>
      <c r="G3510" s="10" t="s">
        <v>36</v>
      </c>
      <c r="H3510" s="10" t="s">
        <v>7582</v>
      </c>
      <c r="I3510" t="str">
        <f t="shared" si="108"/>
        <v>21023</v>
      </c>
      <c r="L3510" s="11" t="str">
        <f t="shared" si="109"/>
        <v>Cerro de Andévalo, El, Huelva, Andalucía</v>
      </c>
    </row>
    <row r="3511" spans="1:12" ht="12.75" customHeight="1" x14ac:dyDescent="0.2">
      <c r="A3511" t="s">
        <v>7583</v>
      </c>
      <c r="B3511" t="s">
        <v>717</v>
      </c>
      <c r="C3511" t="s">
        <v>52</v>
      </c>
      <c r="D3511" s="10" t="s">
        <v>7536</v>
      </c>
      <c r="E3511" s="10" t="s">
        <v>7537</v>
      </c>
      <c r="F3511" s="10" t="s">
        <v>367</v>
      </c>
      <c r="G3511" s="10" t="s">
        <v>56</v>
      </c>
      <c r="H3511" s="10" t="s">
        <v>7584</v>
      </c>
      <c r="I3511" t="str">
        <f t="shared" si="108"/>
        <v>21024</v>
      </c>
      <c r="L3511" s="11" t="str">
        <f t="shared" si="109"/>
        <v>Corteconcepción, Huelva, Andalucía</v>
      </c>
    </row>
    <row r="3512" spans="1:12" ht="12.75" customHeight="1" x14ac:dyDescent="0.2">
      <c r="A3512" t="s">
        <v>7585</v>
      </c>
      <c r="B3512" t="s">
        <v>717</v>
      </c>
      <c r="C3512" t="s">
        <v>52</v>
      </c>
      <c r="D3512" s="10" t="s">
        <v>7536</v>
      </c>
      <c r="E3512" s="10" t="s">
        <v>7537</v>
      </c>
      <c r="F3512" s="10" t="s">
        <v>91</v>
      </c>
      <c r="G3512" s="10" t="s">
        <v>78</v>
      </c>
      <c r="H3512" s="10" t="s">
        <v>7586</v>
      </c>
      <c r="I3512" t="str">
        <f t="shared" si="108"/>
        <v>21025</v>
      </c>
      <c r="L3512" s="11" t="str">
        <f t="shared" si="109"/>
        <v>Cortegana, Huelva, Andalucía</v>
      </c>
    </row>
    <row r="3513" spans="1:12" ht="12.75" customHeight="1" x14ac:dyDescent="0.2">
      <c r="A3513" t="s">
        <v>7587</v>
      </c>
      <c r="B3513" t="s">
        <v>717</v>
      </c>
      <c r="C3513" t="s">
        <v>52</v>
      </c>
      <c r="D3513" s="10" t="s">
        <v>7536</v>
      </c>
      <c r="E3513" s="10" t="s">
        <v>7537</v>
      </c>
      <c r="F3513" s="10" t="s">
        <v>291</v>
      </c>
      <c r="G3513" s="10" t="s">
        <v>28</v>
      </c>
      <c r="H3513" s="10" t="s">
        <v>7588</v>
      </c>
      <c r="I3513" t="str">
        <f t="shared" si="108"/>
        <v>21026</v>
      </c>
      <c r="L3513" s="11" t="str">
        <f t="shared" si="109"/>
        <v>Cortelazor, Huelva, Andalucía</v>
      </c>
    </row>
    <row r="3514" spans="1:12" ht="12.75" customHeight="1" x14ac:dyDescent="0.2">
      <c r="A3514" t="s">
        <v>7589</v>
      </c>
      <c r="B3514" t="s">
        <v>717</v>
      </c>
      <c r="C3514" t="s">
        <v>52</v>
      </c>
      <c r="D3514" s="10" t="s">
        <v>7536</v>
      </c>
      <c r="E3514" s="10" t="s">
        <v>7537</v>
      </c>
      <c r="F3514" s="10" t="s">
        <v>96</v>
      </c>
      <c r="G3514" s="10" t="s">
        <v>61</v>
      </c>
      <c r="H3514" s="10" t="s">
        <v>7590</v>
      </c>
      <c r="I3514" t="str">
        <f t="shared" si="108"/>
        <v>21027</v>
      </c>
      <c r="L3514" s="11" t="str">
        <f t="shared" si="109"/>
        <v>Cumbres de Enmedio, Huelva, Andalucía</v>
      </c>
    </row>
    <row r="3515" spans="1:12" ht="12.75" customHeight="1" x14ac:dyDescent="0.2">
      <c r="A3515" t="s">
        <v>7591</v>
      </c>
      <c r="B3515" t="s">
        <v>717</v>
      </c>
      <c r="C3515" t="s">
        <v>52</v>
      </c>
      <c r="D3515" s="10" t="s">
        <v>7536</v>
      </c>
      <c r="E3515" s="10" t="s">
        <v>7537</v>
      </c>
      <c r="F3515" s="10" t="s">
        <v>949</v>
      </c>
      <c r="G3515" s="10" t="s">
        <v>97</v>
      </c>
      <c r="H3515" s="10" t="s">
        <v>7592</v>
      </c>
      <c r="I3515" t="str">
        <f t="shared" si="108"/>
        <v>21028</v>
      </c>
      <c r="L3515" s="11" t="str">
        <f t="shared" si="109"/>
        <v>Cumbres de San Bartolomé, Huelva, Andalucía</v>
      </c>
    </row>
    <row r="3516" spans="1:12" ht="12.75" customHeight="1" x14ac:dyDescent="0.2">
      <c r="A3516" t="s">
        <v>7593</v>
      </c>
      <c r="B3516" t="s">
        <v>717</v>
      </c>
      <c r="C3516" t="s">
        <v>52</v>
      </c>
      <c r="D3516" s="10" t="s">
        <v>7536</v>
      </c>
      <c r="E3516" s="10" t="s">
        <v>7537</v>
      </c>
      <c r="F3516" s="10" t="s">
        <v>526</v>
      </c>
      <c r="G3516" s="10" t="s">
        <v>41</v>
      </c>
      <c r="H3516" s="10" t="s">
        <v>7594</v>
      </c>
      <c r="I3516" t="str">
        <f t="shared" si="108"/>
        <v>21029</v>
      </c>
      <c r="L3516" s="11" t="str">
        <f t="shared" si="109"/>
        <v>Cumbres Mayores, Huelva, Andalucía</v>
      </c>
    </row>
    <row r="3517" spans="1:12" ht="12.75" customHeight="1" x14ac:dyDescent="0.2">
      <c r="A3517" t="s">
        <v>7595</v>
      </c>
      <c r="B3517" t="s">
        <v>717</v>
      </c>
      <c r="C3517" t="s">
        <v>52</v>
      </c>
      <c r="D3517" s="10" t="s">
        <v>7536</v>
      </c>
      <c r="E3517" s="10" t="s">
        <v>7537</v>
      </c>
      <c r="F3517" s="10" t="s">
        <v>100</v>
      </c>
      <c r="G3517" s="10" t="s">
        <v>36</v>
      </c>
      <c r="H3517" s="10" t="s">
        <v>7596</v>
      </c>
      <c r="I3517" t="str">
        <f t="shared" si="108"/>
        <v>21030</v>
      </c>
      <c r="L3517" s="11" t="str">
        <f t="shared" si="109"/>
        <v>Chucena, Huelva, Andalucía</v>
      </c>
    </row>
    <row r="3518" spans="1:12" ht="12.75" customHeight="1" x14ac:dyDescent="0.2">
      <c r="A3518" t="s">
        <v>7597</v>
      </c>
      <c r="B3518" t="s">
        <v>717</v>
      </c>
      <c r="C3518" t="s">
        <v>52</v>
      </c>
      <c r="D3518" s="10" t="s">
        <v>7536</v>
      </c>
      <c r="E3518" s="10" t="s">
        <v>7537</v>
      </c>
      <c r="F3518" s="10" t="s">
        <v>562</v>
      </c>
      <c r="G3518" s="10" t="s">
        <v>61</v>
      </c>
      <c r="H3518" s="10" t="s">
        <v>7598</v>
      </c>
      <c r="I3518" t="str">
        <f t="shared" si="108"/>
        <v>21031</v>
      </c>
      <c r="L3518" s="11" t="str">
        <f t="shared" si="109"/>
        <v>Encinasola, Huelva, Andalucía</v>
      </c>
    </row>
    <row r="3519" spans="1:12" ht="12.75" customHeight="1" x14ac:dyDescent="0.2">
      <c r="A3519" t="s">
        <v>7599</v>
      </c>
      <c r="B3519" t="s">
        <v>717</v>
      </c>
      <c r="C3519" t="s">
        <v>52</v>
      </c>
      <c r="D3519" s="10" t="s">
        <v>7536</v>
      </c>
      <c r="E3519" s="10" t="s">
        <v>7537</v>
      </c>
      <c r="F3519" s="10" t="s">
        <v>719</v>
      </c>
      <c r="G3519" s="10" t="s">
        <v>128</v>
      </c>
      <c r="H3519" s="10" t="s">
        <v>7600</v>
      </c>
      <c r="I3519" t="str">
        <f t="shared" si="108"/>
        <v>21032</v>
      </c>
      <c r="L3519" s="11" t="str">
        <f t="shared" si="109"/>
        <v>Escacena del Campo, Huelva, Andalucía</v>
      </c>
    </row>
    <row r="3520" spans="1:12" ht="12.75" customHeight="1" x14ac:dyDescent="0.2">
      <c r="A3520" t="s">
        <v>7601</v>
      </c>
      <c r="B3520" t="s">
        <v>717</v>
      </c>
      <c r="C3520" t="s">
        <v>52</v>
      </c>
      <c r="D3520" s="10" t="s">
        <v>7536</v>
      </c>
      <c r="E3520" s="10" t="s">
        <v>7537</v>
      </c>
      <c r="F3520" s="10" t="s">
        <v>668</v>
      </c>
      <c r="G3520" s="10" t="s">
        <v>78</v>
      </c>
      <c r="H3520" s="10" t="s">
        <v>7602</v>
      </c>
      <c r="I3520" t="str">
        <f t="shared" si="108"/>
        <v>21033</v>
      </c>
      <c r="L3520" s="11" t="str">
        <f t="shared" si="109"/>
        <v>Fuenteheridos, Huelva, Andalucía</v>
      </c>
    </row>
    <row r="3521" spans="1:12" ht="12.75" customHeight="1" x14ac:dyDescent="0.2">
      <c r="A3521" t="s">
        <v>7603</v>
      </c>
      <c r="B3521" t="s">
        <v>717</v>
      </c>
      <c r="C3521" t="s">
        <v>52</v>
      </c>
      <c r="D3521" s="10" t="s">
        <v>7536</v>
      </c>
      <c r="E3521" s="10" t="s">
        <v>7537</v>
      </c>
      <c r="F3521" s="10" t="s">
        <v>104</v>
      </c>
      <c r="G3521" s="10" t="s">
        <v>97</v>
      </c>
      <c r="H3521" s="10" t="s">
        <v>7604</v>
      </c>
      <c r="I3521" t="str">
        <f t="shared" si="108"/>
        <v>21034</v>
      </c>
      <c r="L3521" s="11" t="str">
        <f t="shared" si="109"/>
        <v>Galaroza, Huelva, Andalucía</v>
      </c>
    </row>
    <row r="3522" spans="1:12" ht="12.75" customHeight="1" x14ac:dyDescent="0.2">
      <c r="A3522" t="s">
        <v>7605</v>
      </c>
      <c r="B3522" t="s">
        <v>717</v>
      </c>
      <c r="C3522" t="s">
        <v>52</v>
      </c>
      <c r="D3522" s="10" t="s">
        <v>7536</v>
      </c>
      <c r="E3522" s="10" t="s">
        <v>7537</v>
      </c>
      <c r="F3522" s="10" t="s">
        <v>533</v>
      </c>
      <c r="G3522" s="10" t="s">
        <v>41</v>
      </c>
      <c r="H3522" s="10" t="s">
        <v>7606</v>
      </c>
      <c r="I3522" t="str">
        <f t="shared" ref="I3522:I3585" si="110">CONCATENATE(D3522,F3522)</f>
        <v>21035</v>
      </c>
      <c r="L3522" s="11" t="str">
        <f t="shared" si="109"/>
        <v>Gibraleón, Huelva, Andalucía</v>
      </c>
    </row>
    <row r="3523" spans="1:12" ht="12.75" customHeight="1" x14ac:dyDescent="0.2">
      <c r="A3523" t="s">
        <v>7607</v>
      </c>
      <c r="B3523" t="s">
        <v>717</v>
      </c>
      <c r="C3523" t="s">
        <v>52</v>
      </c>
      <c r="D3523" s="10" t="s">
        <v>7536</v>
      </c>
      <c r="E3523" s="10" t="s">
        <v>7537</v>
      </c>
      <c r="F3523" s="10" t="s">
        <v>108</v>
      </c>
      <c r="G3523" s="10" t="s">
        <v>50</v>
      </c>
      <c r="H3523" s="10" t="s">
        <v>7608</v>
      </c>
      <c r="I3523" t="str">
        <f t="shared" si="110"/>
        <v>21036</v>
      </c>
      <c r="L3523" s="11" t="str">
        <f t="shared" ref="L3523:L3586" si="111">CONCATENATE(H3523,", ",E3523,", ",C3523)</f>
        <v>Granada de Río-Tinto, La, Huelva, Andalucía</v>
      </c>
    </row>
    <row r="3524" spans="1:12" ht="12.75" customHeight="1" x14ac:dyDescent="0.2">
      <c r="A3524" t="s">
        <v>7609</v>
      </c>
      <c r="B3524" t="s">
        <v>717</v>
      </c>
      <c r="C3524" t="s">
        <v>52</v>
      </c>
      <c r="D3524" s="10" t="s">
        <v>7536</v>
      </c>
      <c r="E3524" s="10" t="s">
        <v>7537</v>
      </c>
      <c r="F3524" s="10" t="s">
        <v>112</v>
      </c>
      <c r="G3524" s="10" t="s">
        <v>56</v>
      </c>
      <c r="H3524" s="10" t="s">
        <v>7610</v>
      </c>
      <c r="I3524" t="str">
        <f t="shared" si="110"/>
        <v>21037</v>
      </c>
      <c r="L3524" s="11" t="str">
        <f t="shared" si="111"/>
        <v>Granado, El, Huelva, Andalucía</v>
      </c>
    </row>
    <row r="3525" spans="1:12" ht="12.75" customHeight="1" x14ac:dyDescent="0.2">
      <c r="A3525" t="s">
        <v>7611</v>
      </c>
      <c r="B3525" t="s">
        <v>717</v>
      </c>
      <c r="C3525" t="s">
        <v>52</v>
      </c>
      <c r="D3525" s="10" t="s">
        <v>7536</v>
      </c>
      <c r="E3525" s="10" t="s">
        <v>7537</v>
      </c>
      <c r="F3525" s="10" t="s">
        <v>116</v>
      </c>
      <c r="G3525" s="10" t="s">
        <v>28</v>
      </c>
      <c r="H3525" s="10" t="s">
        <v>7612</v>
      </c>
      <c r="I3525" t="str">
        <f t="shared" si="110"/>
        <v>21038</v>
      </c>
      <c r="L3525" s="11" t="str">
        <f t="shared" si="111"/>
        <v>Higuera de la Sierra, Huelva, Andalucía</v>
      </c>
    </row>
    <row r="3526" spans="1:12" ht="12.75" customHeight="1" x14ac:dyDescent="0.2">
      <c r="A3526" t="s">
        <v>7613</v>
      </c>
      <c r="B3526" t="s">
        <v>717</v>
      </c>
      <c r="C3526" t="s">
        <v>52</v>
      </c>
      <c r="D3526" s="10" t="s">
        <v>7536</v>
      </c>
      <c r="E3526" s="10" t="s">
        <v>7537</v>
      </c>
      <c r="F3526" s="10" t="s">
        <v>536</v>
      </c>
      <c r="G3526" s="10" t="s">
        <v>92</v>
      </c>
      <c r="H3526" s="10" t="s">
        <v>7614</v>
      </c>
      <c r="I3526" t="str">
        <f t="shared" si="110"/>
        <v>21039</v>
      </c>
      <c r="L3526" s="11" t="str">
        <f t="shared" si="111"/>
        <v>Hinojales, Huelva, Andalucía</v>
      </c>
    </row>
    <row r="3527" spans="1:12" ht="12.75" customHeight="1" x14ac:dyDescent="0.2">
      <c r="A3527" t="s">
        <v>7615</v>
      </c>
      <c r="B3527" t="s">
        <v>717</v>
      </c>
      <c r="C3527" t="s">
        <v>52</v>
      </c>
      <c r="D3527" s="10" t="s">
        <v>7536</v>
      </c>
      <c r="E3527" s="10" t="s">
        <v>7537</v>
      </c>
      <c r="F3527" s="10" t="s">
        <v>120</v>
      </c>
      <c r="G3527" s="10" t="s">
        <v>78</v>
      </c>
      <c r="H3527" s="10" t="s">
        <v>7616</v>
      </c>
      <c r="I3527" t="str">
        <f t="shared" si="110"/>
        <v>21040</v>
      </c>
      <c r="L3527" s="11" t="str">
        <f t="shared" si="111"/>
        <v>Hinojos, Huelva, Andalucía</v>
      </c>
    </row>
    <row r="3528" spans="1:12" ht="12.75" customHeight="1" x14ac:dyDescent="0.2">
      <c r="A3528" t="s">
        <v>7617</v>
      </c>
      <c r="B3528" t="s">
        <v>717</v>
      </c>
      <c r="C3528" t="s">
        <v>52</v>
      </c>
      <c r="D3528" s="10" t="s">
        <v>7536</v>
      </c>
      <c r="E3528" s="10" t="s">
        <v>7537</v>
      </c>
      <c r="F3528" s="10" t="s">
        <v>123</v>
      </c>
      <c r="G3528" s="10" t="s">
        <v>56</v>
      </c>
      <c r="H3528" s="10" t="s">
        <v>7537</v>
      </c>
      <c r="I3528" t="str">
        <f t="shared" si="110"/>
        <v>21041</v>
      </c>
      <c r="L3528" s="11" t="str">
        <f t="shared" si="111"/>
        <v>Huelva, Huelva, Andalucía</v>
      </c>
    </row>
    <row r="3529" spans="1:12" ht="12.75" customHeight="1" x14ac:dyDescent="0.2">
      <c r="A3529" t="s">
        <v>7618</v>
      </c>
      <c r="B3529" t="s">
        <v>717</v>
      </c>
      <c r="C3529" t="s">
        <v>52</v>
      </c>
      <c r="D3529" s="10" t="s">
        <v>7536</v>
      </c>
      <c r="E3529" s="10" t="s">
        <v>7537</v>
      </c>
      <c r="F3529" s="10" t="s">
        <v>300</v>
      </c>
      <c r="G3529" s="10" t="s">
        <v>36</v>
      </c>
      <c r="H3529" s="10" t="s">
        <v>7619</v>
      </c>
      <c r="I3529" t="str">
        <f t="shared" si="110"/>
        <v>21042</v>
      </c>
      <c r="L3529" s="11" t="str">
        <f t="shared" si="111"/>
        <v>Isla Cristina, Huelva, Andalucía</v>
      </c>
    </row>
    <row r="3530" spans="1:12" ht="12.75" customHeight="1" x14ac:dyDescent="0.2">
      <c r="A3530" t="s">
        <v>7620</v>
      </c>
      <c r="B3530" t="s">
        <v>717</v>
      </c>
      <c r="C3530" t="s">
        <v>52</v>
      </c>
      <c r="D3530" s="10" t="s">
        <v>7536</v>
      </c>
      <c r="E3530" s="10" t="s">
        <v>7537</v>
      </c>
      <c r="F3530" s="10" t="s">
        <v>127</v>
      </c>
      <c r="G3530" s="10" t="s">
        <v>41</v>
      </c>
      <c r="H3530" s="10" t="s">
        <v>7621</v>
      </c>
      <c r="I3530" t="str">
        <f t="shared" si="110"/>
        <v>21043</v>
      </c>
      <c r="L3530" s="11" t="str">
        <f t="shared" si="111"/>
        <v>Jabugo, Huelva, Andalucía</v>
      </c>
    </row>
    <row r="3531" spans="1:12" ht="12.75" customHeight="1" x14ac:dyDescent="0.2">
      <c r="A3531" t="s">
        <v>7622</v>
      </c>
      <c r="B3531" t="s">
        <v>717</v>
      </c>
      <c r="C3531" t="s">
        <v>52</v>
      </c>
      <c r="D3531" s="10" t="s">
        <v>7536</v>
      </c>
      <c r="E3531" s="10" t="s">
        <v>7537</v>
      </c>
      <c r="F3531" s="10" t="s">
        <v>303</v>
      </c>
      <c r="G3531" s="10" t="s">
        <v>28</v>
      </c>
      <c r="H3531" s="10" t="s">
        <v>7623</v>
      </c>
      <c r="I3531" t="str">
        <f t="shared" si="110"/>
        <v>21044</v>
      </c>
      <c r="L3531" s="11" t="str">
        <f t="shared" si="111"/>
        <v>Lepe, Huelva, Andalucía</v>
      </c>
    </row>
    <row r="3532" spans="1:12" ht="12.75" customHeight="1" x14ac:dyDescent="0.2">
      <c r="A3532" t="s">
        <v>7624</v>
      </c>
      <c r="B3532" t="s">
        <v>717</v>
      </c>
      <c r="C3532" t="s">
        <v>52</v>
      </c>
      <c r="D3532" s="10" t="s">
        <v>7536</v>
      </c>
      <c r="E3532" s="10" t="s">
        <v>7537</v>
      </c>
      <c r="F3532" s="10" t="s">
        <v>306</v>
      </c>
      <c r="G3532" s="10" t="s">
        <v>92</v>
      </c>
      <c r="H3532" s="10" t="s">
        <v>7625</v>
      </c>
      <c r="I3532" t="str">
        <f t="shared" si="110"/>
        <v>21045</v>
      </c>
      <c r="L3532" s="11" t="str">
        <f t="shared" si="111"/>
        <v>Linares de la Sierra, Huelva, Andalucía</v>
      </c>
    </row>
    <row r="3533" spans="1:12" ht="12.75" customHeight="1" x14ac:dyDescent="0.2">
      <c r="A3533" t="s">
        <v>7626</v>
      </c>
      <c r="B3533" t="s">
        <v>717</v>
      </c>
      <c r="C3533" t="s">
        <v>52</v>
      </c>
      <c r="D3533" s="10" t="s">
        <v>7536</v>
      </c>
      <c r="E3533" s="10" t="s">
        <v>7537</v>
      </c>
      <c r="F3533" s="10" t="s">
        <v>1066</v>
      </c>
      <c r="G3533" s="10" t="s">
        <v>61</v>
      </c>
      <c r="H3533" s="10" t="s">
        <v>7627</v>
      </c>
      <c r="I3533" t="str">
        <f t="shared" si="110"/>
        <v>21046</v>
      </c>
      <c r="L3533" s="11" t="str">
        <f t="shared" si="111"/>
        <v>Lucena del Puerto, Huelva, Andalucía</v>
      </c>
    </row>
    <row r="3534" spans="1:12" ht="12.75" customHeight="1" x14ac:dyDescent="0.2">
      <c r="A3534" t="s">
        <v>7628</v>
      </c>
      <c r="B3534" t="s">
        <v>717</v>
      </c>
      <c r="C3534" t="s">
        <v>52</v>
      </c>
      <c r="D3534" s="10" t="s">
        <v>7536</v>
      </c>
      <c r="E3534" s="10" t="s">
        <v>7537</v>
      </c>
      <c r="F3534" s="10" t="s">
        <v>754</v>
      </c>
      <c r="G3534" s="10" t="s">
        <v>97</v>
      </c>
      <c r="H3534" s="10" t="s">
        <v>7629</v>
      </c>
      <c r="I3534" t="str">
        <f t="shared" si="110"/>
        <v>21047</v>
      </c>
      <c r="L3534" s="11" t="str">
        <f t="shared" si="111"/>
        <v>Manzanilla, Huelva, Andalucía</v>
      </c>
    </row>
    <row r="3535" spans="1:12" ht="12.75" customHeight="1" x14ac:dyDescent="0.2">
      <c r="A3535" t="s">
        <v>7630</v>
      </c>
      <c r="B3535" t="s">
        <v>717</v>
      </c>
      <c r="C3535" t="s">
        <v>52</v>
      </c>
      <c r="D3535" s="10" t="s">
        <v>7536</v>
      </c>
      <c r="E3535" s="10" t="s">
        <v>7537</v>
      </c>
      <c r="F3535" s="10" t="s">
        <v>1191</v>
      </c>
      <c r="G3535" s="10" t="s">
        <v>50</v>
      </c>
      <c r="H3535" s="10" t="s">
        <v>7631</v>
      </c>
      <c r="I3535" t="str">
        <f t="shared" si="110"/>
        <v>21048</v>
      </c>
      <c r="L3535" s="11" t="str">
        <f t="shared" si="111"/>
        <v>Marines, Los, Huelva, Andalucía</v>
      </c>
    </row>
    <row r="3536" spans="1:12" ht="12.75" customHeight="1" x14ac:dyDescent="0.2">
      <c r="A3536" t="s">
        <v>7632</v>
      </c>
      <c r="B3536" t="s">
        <v>717</v>
      </c>
      <c r="C3536" t="s">
        <v>52</v>
      </c>
      <c r="D3536" s="10" t="s">
        <v>7536</v>
      </c>
      <c r="E3536" s="10" t="s">
        <v>7537</v>
      </c>
      <c r="F3536" s="10" t="s">
        <v>132</v>
      </c>
      <c r="G3536" s="10" t="s">
        <v>128</v>
      </c>
      <c r="H3536" s="10" t="s">
        <v>7633</v>
      </c>
      <c r="I3536" t="str">
        <f t="shared" si="110"/>
        <v>21049</v>
      </c>
      <c r="L3536" s="11" t="str">
        <f t="shared" si="111"/>
        <v>Minas de Riotinto, Huelva, Andalucía</v>
      </c>
    </row>
    <row r="3537" spans="1:12" ht="12.75" customHeight="1" x14ac:dyDescent="0.2">
      <c r="A3537" t="s">
        <v>7634</v>
      </c>
      <c r="B3537" t="s">
        <v>717</v>
      </c>
      <c r="C3537" t="s">
        <v>52</v>
      </c>
      <c r="D3537" s="10" t="s">
        <v>7536</v>
      </c>
      <c r="E3537" s="10" t="s">
        <v>7537</v>
      </c>
      <c r="F3537" s="10" t="s">
        <v>309</v>
      </c>
      <c r="G3537" s="10" t="s">
        <v>56</v>
      </c>
      <c r="H3537" s="10" t="s">
        <v>7635</v>
      </c>
      <c r="I3537" t="str">
        <f t="shared" si="110"/>
        <v>21050</v>
      </c>
      <c r="L3537" s="11" t="str">
        <f t="shared" si="111"/>
        <v>Moguer, Huelva, Andalucía</v>
      </c>
    </row>
    <row r="3538" spans="1:12" ht="12.75" customHeight="1" x14ac:dyDescent="0.2">
      <c r="A3538" t="s">
        <v>7636</v>
      </c>
      <c r="B3538" t="s">
        <v>717</v>
      </c>
      <c r="C3538" t="s">
        <v>52</v>
      </c>
      <c r="D3538" s="10" t="s">
        <v>7536</v>
      </c>
      <c r="E3538" s="10" t="s">
        <v>7537</v>
      </c>
      <c r="F3538" s="10" t="s">
        <v>567</v>
      </c>
      <c r="G3538" s="10" t="s">
        <v>128</v>
      </c>
      <c r="H3538" s="10" t="s">
        <v>7637</v>
      </c>
      <c r="I3538" t="str">
        <f t="shared" si="110"/>
        <v>21051</v>
      </c>
      <c r="L3538" s="11" t="str">
        <f t="shared" si="111"/>
        <v>Nava, La, Huelva, Andalucía</v>
      </c>
    </row>
    <row r="3539" spans="1:12" ht="12.75" customHeight="1" x14ac:dyDescent="0.2">
      <c r="A3539" t="s">
        <v>7638</v>
      </c>
      <c r="B3539" t="s">
        <v>717</v>
      </c>
      <c r="C3539" t="s">
        <v>52</v>
      </c>
      <c r="D3539" s="10" t="s">
        <v>7536</v>
      </c>
      <c r="E3539" s="10" t="s">
        <v>7537</v>
      </c>
      <c r="F3539" s="10" t="s">
        <v>136</v>
      </c>
      <c r="G3539" s="10" t="s">
        <v>61</v>
      </c>
      <c r="H3539" s="10" t="s">
        <v>7639</v>
      </c>
      <c r="I3539" t="str">
        <f t="shared" si="110"/>
        <v>21052</v>
      </c>
      <c r="L3539" s="11" t="str">
        <f t="shared" si="111"/>
        <v>Nerva, Huelva, Andalucía</v>
      </c>
    </row>
    <row r="3540" spans="1:12" ht="12.75" customHeight="1" x14ac:dyDescent="0.2">
      <c r="A3540" t="s">
        <v>7640</v>
      </c>
      <c r="B3540" t="s">
        <v>717</v>
      </c>
      <c r="C3540" t="s">
        <v>52</v>
      </c>
      <c r="D3540" s="10" t="s">
        <v>7536</v>
      </c>
      <c r="E3540" s="10" t="s">
        <v>7537</v>
      </c>
      <c r="F3540" s="10" t="s">
        <v>740</v>
      </c>
      <c r="G3540" s="10" t="s">
        <v>97</v>
      </c>
      <c r="H3540" s="10" t="s">
        <v>7641</v>
      </c>
      <c r="I3540" t="str">
        <f t="shared" si="110"/>
        <v>21053</v>
      </c>
      <c r="L3540" s="11" t="str">
        <f t="shared" si="111"/>
        <v>Niebla, Huelva, Andalucía</v>
      </c>
    </row>
    <row r="3541" spans="1:12" ht="12.75" customHeight="1" x14ac:dyDescent="0.2">
      <c r="A3541" t="s">
        <v>7642</v>
      </c>
      <c r="B3541" t="s">
        <v>717</v>
      </c>
      <c r="C3541" t="s">
        <v>52</v>
      </c>
      <c r="D3541" s="10" t="s">
        <v>7536</v>
      </c>
      <c r="E3541" s="10" t="s">
        <v>7537</v>
      </c>
      <c r="F3541" s="10" t="s">
        <v>314</v>
      </c>
      <c r="G3541" s="10" t="s">
        <v>78</v>
      </c>
      <c r="H3541" s="10" t="s">
        <v>7643</v>
      </c>
      <c r="I3541" t="str">
        <f t="shared" si="110"/>
        <v>21054</v>
      </c>
      <c r="L3541" s="11" t="str">
        <f t="shared" si="111"/>
        <v>Palma del Condado, La, Huelva, Andalucía</v>
      </c>
    </row>
    <row r="3542" spans="1:12" ht="12.75" customHeight="1" x14ac:dyDescent="0.2">
      <c r="A3542" t="s">
        <v>7644</v>
      </c>
      <c r="B3542" t="s">
        <v>717</v>
      </c>
      <c r="C3542" t="s">
        <v>52</v>
      </c>
      <c r="D3542" s="10" t="s">
        <v>7536</v>
      </c>
      <c r="E3542" s="10" t="s">
        <v>7537</v>
      </c>
      <c r="F3542" s="10" t="s">
        <v>374</v>
      </c>
      <c r="G3542" s="10" t="s">
        <v>28</v>
      </c>
      <c r="H3542" s="10" t="s">
        <v>7645</v>
      </c>
      <c r="I3542" t="str">
        <f t="shared" si="110"/>
        <v>21055</v>
      </c>
      <c r="L3542" s="11" t="str">
        <f t="shared" si="111"/>
        <v>Palos de la Frontera, Huelva, Andalucía</v>
      </c>
    </row>
    <row r="3543" spans="1:12" ht="12.75" customHeight="1" x14ac:dyDescent="0.2">
      <c r="A3543" t="s">
        <v>7646</v>
      </c>
      <c r="B3543" t="s">
        <v>717</v>
      </c>
      <c r="C3543" t="s">
        <v>52</v>
      </c>
      <c r="D3543" s="10" t="s">
        <v>7536</v>
      </c>
      <c r="E3543" s="10" t="s">
        <v>7537</v>
      </c>
      <c r="F3543" s="10" t="s">
        <v>854</v>
      </c>
      <c r="G3543" s="10" t="s">
        <v>92</v>
      </c>
      <c r="H3543" s="10" t="s">
        <v>7647</v>
      </c>
      <c r="I3543" t="str">
        <f t="shared" si="110"/>
        <v>21056</v>
      </c>
      <c r="L3543" s="11" t="str">
        <f t="shared" si="111"/>
        <v>Paterna del Campo, Huelva, Andalucía</v>
      </c>
    </row>
    <row r="3544" spans="1:12" ht="12.75" customHeight="1" x14ac:dyDescent="0.2">
      <c r="A3544" t="s">
        <v>7648</v>
      </c>
      <c r="B3544" t="s">
        <v>717</v>
      </c>
      <c r="C3544" t="s">
        <v>52</v>
      </c>
      <c r="D3544" s="10" t="s">
        <v>7536</v>
      </c>
      <c r="E3544" s="10" t="s">
        <v>7537</v>
      </c>
      <c r="F3544" s="10" t="s">
        <v>140</v>
      </c>
      <c r="G3544" s="10" t="s">
        <v>36</v>
      </c>
      <c r="H3544" s="10" t="s">
        <v>7649</v>
      </c>
      <c r="I3544" t="str">
        <f t="shared" si="110"/>
        <v>21057</v>
      </c>
      <c r="L3544" s="11" t="str">
        <f t="shared" si="111"/>
        <v>Paymogo, Huelva, Andalucía</v>
      </c>
    </row>
    <row r="3545" spans="1:12" ht="12.75" customHeight="1" x14ac:dyDescent="0.2">
      <c r="A3545" t="s">
        <v>7650</v>
      </c>
      <c r="B3545" t="s">
        <v>717</v>
      </c>
      <c r="C3545" t="s">
        <v>52</v>
      </c>
      <c r="D3545" s="10" t="s">
        <v>7536</v>
      </c>
      <c r="E3545" s="10" t="s">
        <v>7537</v>
      </c>
      <c r="F3545" s="10" t="s">
        <v>541</v>
      </c>
      <c r="G3545" s="10" t="s">
        <v>41</v>
      </c>
      <c r="H3545" s="10" t="s">
        <v>7651</v>
      </c>
      <c r="I3545" t="str">
        <f t="shared" si="110"/>
        <v>21058</v>
      </c>
      <c r="L3545" s="11" t="str">
        <f t="shared" si="111"/>
        <v>Puebla de Guzmán, Huelva, Andalucía</v>
      </c>
    </row>
    <row r="3546" spans="1:12" ht="12.75" customHeight="1" x14ac:dyDescent="0.2">
      <c r="A3546" t="s">
        <v>7652</v>
      </c>
      <c r="B3546" t="s">
        <v>717</v>
      </c>
      <c r="C3546" t="s">
        <v>52</v>
      </c>
      <c r="D3546" s="10" t="s">
        <v>7536</v>
      </c>
      <c r="E3546" s="10" t="s">
        <v>7537</v>
      </c>
      <c r="F3546" s="10" t="s">
        <v>143</v>
      </c>
      <c r="G3546" s="10" t="s">
        <v>50</v>
      </c>
      <c r="H3546" s="10" t="s">
        <v>7653</v>
      </c>
      <c r="I3546" t="str">
        <f t="shared" si="110"/>
        <v>21059</v>
      </c>
      <c r="L3546" s="11" t="str">
        <f t="shared" si="111"/>
        <v>Puerto Moral, Huelva, Andalucía</v>
      </c>
    </row>
    <row r="3547" spans="1:12" ht="12.75" customHeight="1" x14ac:dyDescent="0.2">
      <c r="A3547" t="s">
        <v>7654</v>
      </c>
      <c r="B3547" t="s">
        <v>717</v>
      </c>
      <c r="C3547" t="s">
        <v>52</v>
      </c>
      <c r="D3547" s="10" t="s">
        <v>7536</v>
      </c>
      <c r="E3547" s="10" t="s">
        <v>7537</v>
      </c>
      <c r="F3547" s="10" t="s">
        <v>147</v>
      </c>
      <c r="G3547" s="10" t="s">
        <v>97</v>
      </c>
      <c r="H3547" s="10" t="s">
        <v>7655</v>
      </c>
      <c r="I3547" t="str">
        <f t="shared" si="110"/>
        <v>21060</v>
      </c>
      <c r="L3547" s="11" t="str">
        <f t="shared" si="111"/>
        <v>Punta Umbría, Huelva, Andalucía</v>
      </c>
    </row>
    <row r="3548" spans="1:12" ht="12.75" customHeight="1" x14ac:dyDescent="0.2">
      <c r="A3548" t="s">
        <v>7656</v>
      </c>
      <c r="B3548" t="s">
        <v>717</v>
      </c>
      <c r="C3548" t="s">
        <v>52</v>
      </c>
      <c r="D3548" s="10" t="s">
        <v>7536</v>
      </c>
      <c r="E3548" s="10" t="s">
        <v>7537</v>
      </c>
      <c r="F3548" s="10" t="s">
        <v>152</v>
      </c>
      <c r="G3548" s="10" t="s">
        <v>36</v>
      </c>
      <c r="H3548" s="10" t="s">
        <v>7657</v>
      </c>
      <c r="I3548" t="str">
        <f t="shared" si="110"/>
        <v>21061</v>
      </c>
      <c r="L3548" s="11" t="str">
        <f t="shared" si="111"/>
        <v>Rociana del Condado, Huelva, Andalucía</v>
      </c>
    </row>
    <row r="3549" spans="1:12" ht="12.75" customHeight="1" x14ac:dyDescent="0.2">
      <c r="A3549" t="s">
        <v>7658</v>
      </c>
      <c r="B3549" t="s">
        <v>717</v>
      </c>
      <c r="C3549" t="s">
        <v>52</v>
      </c>
      <c r="D3549" s="10" t="s">
        <v>7536</v>
      </c>
      <c r="E3549" s="10" t="s">
        <v>7537</v>
      </c>
      <c r="F3549" s="10" t="s">
        <v>340</v>
      </c>
      <c r="G3549" s="10" t="s">
        <v>56</v>
      </c>
      <c r="H3549" s="10" t="s">
        <v>7659</v>
      </c>
      <c r="I3549" t="str">
        <f t="shared" si="110"/>
        <v>21062</v>
      </c>
      <c r="L3549" s="11" t="str">
        <f t="shared" si="111"/>
        <v>Rosal de la Frontera, Huelva, Andalucía</v>
      </c>
    </row>
    <row r="3550" spans="1:12" ht="12.75" customHeight="1" x14ac:dyDescent="0.2">
      <c r="A3550" t="s">
        <v>7660</v>
      </c>
      <c r="B3550" t="s">
        <v>717</v>
      </c>
      <c r="C3550" t="s">
        <v>52</v>
      </c>
      <c r="D3550" s="10" t="s">
        <v>7536</v>
      </c>
      <c r="E3550" s="10" t="s">
        <v>7537</v>
      </c>
      <c r="F3550" s="10" t="s">
        <v>156</v>
      </c>
      <c r="G3550" s="10" t="s">
        <v>28</v>
      </c>
      <c r="H3550" s="10" t="s">
        <v>7661</v>
      </c>
      <c r="I3550" t="str">
        <f t="shared" si="110"/>
        <v>21063</v>
      </c>
      <c r="L3550" s="11" t="str">
        <f t="shared" si="111"/>
        <v>San Bartolomé de la Torre, Huelva, Andalucía</v>
      </c>
    </row>
    <row r="3551" spans="1:12" ht="12.75" customHeight="1" x14ac:dyDescent="0.2">
      <c r="A3551" t="s">
        <v>7662</v>
      </c>
      <c r="B3551" t="s">
        <v>717</v>
      </c>
      <c r="C3551" t="s">
        <v>52</v>
      </c>
      <c r="D3551" s="10" t="s">
        <v>7536</v>
      </c>
      <c r="E3551" s="10" t="s">
        <v>7537</v>
      </c>
      <c r="F3551" s="10" t="s">
        <v>317</v>
      </c>
      <c r="G3551" s="10" t="s">
        <v>41</v>
      </c>
      <c r="H3551" s="10" t="s">
        <v>7663</v>
      </c>
      <c r="I3551" t="str">
        <f t="shared" si="110"/>
        <v>21064</v>
      </c>
      <c r="L3551" s="11" t="str">
        <f t="shared" si="111"/>
        <v>San Juan del Puerto, Huelva, Andalucía</v>
      </c>
    </row>
    <row r="3552" spans="1:12" ht="12.75" customHeight="1" x14ac:dyDescent="0.2">
      <c r="A3552" t="s">
        <v>7664</v>
      </c>
      <c r="B3552" t="s">
        <v>717</v>
      </c>
      <c r="C3552" t="s">
        <v>52</v>
      </c>
      <c r="D3552" s="10" t="s">
        <v>7536</v>
      </c>
      <c r="E3552" s="10" t="s">
        <v>7537</v>
      </c>
      <c r="F3552" s="10" t="s">
        <v>320</v>
      </c>
      <c r="G3552" s="10" t="s">
        <v>50</v>
      </c>
      <c r="H3552" s="10" t="s">
        <v>7665</v>
      </c>
      <c r="I3552" t="str">
        <f t="shared" si="110"/>
        <v>21065</v>
      </c>
      <c r="L3552" s="11" t="str">
        <f t="shared" si="111"/>
        <v>Sanlúcar de Guadiana, Huelva, Andalucía</v>
      </c>
    </row>
    <row r="3553" spans="1:12" ht="12.75" customHeight="1" x14ac:dyDescent="0.2">
      <c r="A3553" t="s">
        <v>7666</v>
      </c>
      <c r="B3553" t="s">
        <v>717</v>
      </c>
      <c r="C3553" t="s">
        <v>52</v>
      </c>
      <c r="D3553" s="10" t="s">
        <v>7536</v>
      </c>
      <c r="E3553" s="10" t="s">
        <v>7537</v>
      </c>
      <c r="F3553" s="10" t="s">
        <v>323</v>
      </c>
      <c r="G3553" s="10" t="s">
        <v>128</v>
      </c>
      <c r="H3553" s="10" t="s">
        <v>7667</v>
      </c>
      <c r="I3553" t="str">
        <f t="shared" si="110"/>
        <v>21066</v>
      </c>
      <c r="L3553" s="11" t="str">
        <f t="shared" si="111"/>
        <v>San Silvestre de Guzmán, Huelva, Andalucía</v>
      </c>
    </row>
    <row r="3554" spans="1:12" ht="12.75" customHeight="1" x14ac:dyDescent="0.2">
      <c r="A3554" t="s">
        <v>7668</v>
      </c>
      <c r="B3554" t="s">
        <v>717</v>
      </c>
      <c r="C3554" t="s">
        <v>52</v>
      </c>
      <c r="D3554" s="10" t="s">
        <v>7536</v>
      </c>
      <c r="E3554" s="10" t="s">
        <v>7537</v>
      </c>
      <c r="F3554" s="10" t="s">
        <v>343</v>
      </c>
      <c r="G3554" s="10" t="s">
        <v>78</v>
      </c>
      <c r="H3554" s="10" t="s">
        <v>7669</v>
      </c>
      <c r="I3554" t="str">
        <f t="shared" si="110"/>
        <v>21067</v>
      </c>
      <c r="L3554" s="11" t="str">
        <f t="shared" si="111"/>
        <v>Santa Ana la Real, Huelva, Andalucía</v>
      </c>
    </row>
    <row r="3555" spans="1:12" ht="12.75" customHeight="1" x14ac:dyDescent="0.2">
      <c r="A3555" t="s">
        <v>7670</v>
      </c>
      <c r="B3555" t="s">
        <v>717</v>
      </c>
      <c r="C3555" t="s">
        <v>52</v>
      </c>
      <c r="D3555" s="10" t="s">
        <v>7536</v>
      </c>
      <c r="E3555" s="10" t="s">
        <v>7537</v>
      </c>
      <c r="F3555" s="10" t="s">
        <v>160</v>
      </c>
      <c r="G3555" s="10" t="s">
        <v>92</v>
      </c>
      <c r="H3555" s="10" t="s">
        <v>7671</v>
      </c>
      <c r="I3555" t="str">
        <f t="shared" si="110"/>
        <v>21068</v>
      </c>
      <c r="L3555" s="11" t="str">
        <f t="shared" si="111"/>
        <v>Santa Bárbara de Casa, Huelva, Andalucía</v>
      </c>
    </row>
    <row r="3556" spans="1:12" ht="12.75" customHeight="1" x14ac:dyDescent="0.2">
      <c r="A3556" t="s">
        <v>7672</v>
      </c>
      <c r="B3556" t="s">
        <v>717</v>
      </c>
      <c r="C3556" t="s">
        <v>52</v>
      </c>
      <c r="D3556" s="10" t="s">
        <v>7536</v>
      </c>
      <c r="E3556" s="10" t="s">
        <v>7537</v>
      </c>
      <c r="F3556" s="10" t="s">
        <v>1234</v>
      </c>
      <c r="G3556" s="10" t="s">
        <v>61</v>
      </c>
      <c r="H3556" s="10" t="s">
        <v>7673</v>
      </c>
      <c r="I3556" t="str">
        <f t="shared" si="110"/>
        <v>21069</v>
      </c>
      <c r="L3556" s="11" t="str">
        <f t="shared" si="111"/>
        <v>Santa Olalla del Cala, Huelva, Andalucía</v>
      </c>
    </row>
    <row r="3557" spans="1:12" ht="12.75" customHeight="1" x14ac:dyDescent="0.2">
      <c r="A3557" t="s">
        <v>7674</v>
      </c>
      <c r="B3557" t="s">
        <v>717</v>
      </c>
      <c r="C3557" t="s">
        <v>52</v>
      </c>
      <c r="D3557" s="10" t="s">
        <v>7536</v>
      </c>
      <c r="E3557" s="10" t="s">
        <v>7537</v>
      </c>
      <c r="F3557" s="10" t="s">
        <v>655</v>
      </c>
      <c r="G3557" s="10" t="s">
        <v>28</v>
      </c>
      <c r="H3557" s="10" t="s">
        <v>7675</v>
      </c>
      <c r="I3557" t="str">
        <f t="shared" si="110"/>
        <v>21070</v>
      </c>
      <c r="L3557" s="11" t="str">
        <f t="shared" si="111"/>
        <v>Trigueros, Huelva, Andalucía</v>
      </c>
    </row>
    <row r="3558" spans="1:12" ht="12.75" customHeight="1" x14ac:dyDescent="0.2">
      <c r="A3558" t="s">
        <v>7676</v>
      </c>
      <c r="B3558" t="s">
        <v>717</v>
      </c>
      <c r="C3558" t="s">
        <v>52</v>
      </c>
      <c r="D3558" s="10" t="s">
        <v>7536</v>
      </c>
      <c r="E3558" s="10" t="s">
        <v>7537</v>
      </c>
      <c r="F3558" s="10" t="s">
        <v>27</v>
      </c>
      <c r="G3558" s="10" t="s">
        <v>78</v>
      </c>
      <c r="H3558" s="10" t="s">
        <v>7677</v>
      </c>
      <c r="I3558" t="str">
        <f t="shared" si="110"/>
        <v>21071</v>
      </c>
      <c r="L3558" s="11" t="str">
        <f t="shared" si="111"/>
        <v>Valdelarco, Huelva, Andalucía</v>
      </c>
    </row>
    <row r="3559" spans="1:12" ht="12.75" customHeight="1" x14ac:dyDescent="0.2">
      <c r="A3559" t="s">
        <v>7678</v>
      </c>
      <c r="B3559" t="s">
        <v>717</v>
      </c>
      <c r="C3559" t="s">
        <v>52</v>
      </c>
      <c r="D3559" s="10" t="s">
        <v>7536</v>
      </c>
      <c r="E3559" s="10" t="s">
        <v>7537</v>
      </c>
      <c r="F3559" s="10" t="s">
        <v>747</v>
      </c>
      <c r="G3559" s="10" t="s">
        <v>97</v>
      </c>
      <c r="H3559" s="10" t="s">
        <v>7679</v>
      </c>
      <c r="I3559" t="str">
        <f t="shared" si="110"/>
        <v>21072</v>
      </c>
      <c r="L3559" s="11" t="str">
        <f t="shared" si="111"/>
        <v>Valverde del Camino, Huelva, Andalucía</v>
      </c>
    </row>
    <row r="3560" spans="1:12" ht="12.75" customHeight="1" x14ac:dyDescent="0.2">
      <c r="A3560" t="s">
        <v>7680</v>
      </c>
      <c r="B3560" t="s">
        <v>717</v>
      </c>
      <c r="C3560" t="s">
        <v>52</v>
      </c>
      <c r="D3560" s="10" t="s">
        <v>7536</v>
      </c>
      <c r="E3560" s="10" t="s">
        <v>7537</v>
      </c>
      <c r="F3560" s="10" t="s">
        <v>847</v>
      </c>
      <c r="G3560" s="10" t="s">
        <v>50</v>
      </c>
      <c r="H3560" s="10" t="s">
        <v>7681</v>
      </c>
      <c r="I3560" t="str">
        <f t="shared" si="110"/>
        <v>21073</v>
      </c>
      <c r="L3560" s="11" t="str">
        <f t="shared" si="111"/>
        <v>Villablanca, Huelva, Andalucía</v>
      </c>
    </row>
    <row r="3561" spans="1:12" ht="12.75" customHeight="1" x14ac:dyDescent="0.2">
      <c r="A3561" t="s">
        <v>7682</v>
      </c>
      <c r="B3561" t="s">
        <v>717</v>
      </c>
      <c r="C3561" t="s">
        <v>52</v>
      </c>
      <c r="D3561" s="10" t="s">
        <v>7536</v>
      </c>
      <c r="E3561" s="10" t="s">
        <v>7537</v>
      </c>
      <c r="F3561" s="10" t="s">
        <v>498</v>
      </c>
      <c r="G3561" s="10" t="s">
        <v>92</v>
      </c>
      <c r="H3561" s="10" t="s">
        <v>7683</v>
      </c>
      <c r="I3561" t="str">
        <f t="shared" si="110"/>
        <v>21074</v>
      </c>
      <c r="L3561" s="11" t="str">
        <f t="shared" si="111"/>
        <v>Villalba del Alcor, Huelva, Andalucía</v>
      </c>
    </row>
    <row r="3562" spans="1:12" ht="12.75" customHeight="1" x14ac:dyDescent="0.2">
      <c r="A3562" t="s">
        <v>7684</v>
      </c>
      <c r="B3562" t="s">
        <v>717</v>
      </c>
      <c r="C3562" t="s">
        <v>52</v>
      </c>
      <c r="D3562" s="10" t="s">
        <v>7536</v>
      </c>
      <c r="E3562" s="10" t="s">
        <v>7537</v>
      </c>
      <c r="F3562" s="10" t="s">
        <v>1247</v>
      </c>
      <c r="G3562" s="10" t="s">
        <v>61</v>
      </c>
      <c r="H3562" s="10" t="s">
        <v>7685</v>
      </c>
      <c r="I3562" t="str">
        <f t="shared" si="110"/>
        <v>21075</v>
      </c>
      <c r="L3562" s="11" t="str">
        <f t="shared" si="111"/>
        <v>Villanueva de las Cruces, Huelva, Andalucía</v>
      </c>
    </row>
    <row r="3563" spans="1:12" ht="12.75" customHeight="1" x14ac:dyDescent="0.2">
      <c r="A3563" t="s">
        <v>7686</v>
      </c>
      <c r="B3563" t="s">
        <v>717</v>
      </c>
      <c r="C3563" t="s">
        <v>52</v>
      </c>
      <c r="D3563" s="10" t="s">
        <v>7536</v>
      </c>
      <c r="E3563" s="10" t="s">
        <v>7537</v>
      </c>
      <c r="F3563" s="10" t="s">
        <v>165</v>
      </c>
      <c r="G3563" s="10" t="s">
        <v>36</v>
      </c>
      <c r="H3563" s="10" t="s">
        <v>7687</v>
      </c>
      <c r="I3563" t="str">
        <f t="shared" si="110"/>
        <v>21076</v>
      </c>
      <c r="L3563" s="11" t="str">
        <f t="shared" si="111"/>
        <v>Villanueva de los Castillejos, Huelva, Andalucía</v>
      </c>
    </row>
    <row r="3564" spans="1:12" ht="12.75" customHeight="1" x14ac:dyDescent="0.2">
      <c r="A3564" t="s">
        <v>7688</v>
      </c>
      <c r="B3564" t="s">
        <v>717</v>
      </c>
      <c r="C3564" t="s">
        <v>52</v>
      </c>
      <c r="D3564" s="10" t="s">
        <v>7536</v>
      </c>
      <c r="E3564" s="10" t="s">
        <v>7537</v>
      </c>
      <c r="F3564" s="10" t="s">
        <v>328</v>
      </c>
      <c r="G3564" s="10" t="s">
        <v>41</v>
      </c>
      <c r="H3564" s="10" t="s">
        <v>7689</v>
      </c>
      <c r="I3564" t="str">
        <f t="shared" si="110"/>
        <v>21077</v>
      </c>
      <c r="L3564" s="11" t="str">
        <f t="shared" si="111"/>
        <v>Villarrasa, Huelva, Andalucía</v>
      </c>
    </row>
    <row r="3565" spans="1:12" ht="12.75" customHeight="1" x14ac:dyDescent="0.2">
      <c r="A3565" t="s">
        <v>7690</v>
      </c>
      <c r="B3565" t="s">
        <v>717</v>
      </c>
      <c r="C3565" t="s">
        <v>52</v>
      </c>
      <c r="D3565" s="10" t="s">
        <v>7536</v>
      </c>
      <c r="E3565" s="10" t="s">
        <v>7537</v>
      </c>
      <c r="F3565" s="10" t="s">
        <v>331</v>
      </c>
      <c r="G3565" s="10" t="s">
        <v>128</v>
      </c>
      <c r="H3565" s="10" t="s">
        <v>7691</v>
      </c>
      <c r="I3565" t="str">
        <f t="shared" si="110"/>
        <v>21078</v>
      </c>
      <c r="L3565" s="11" t="str">
        <f t="shared" si="111"/>
        <v>Zalamea la Real, Huelva, Andalucía</v>
      </c>
    </row>
    <row r="3566" spans="1:12" ht="12.75" customHeight="1" x14ac:dyDescent="0.2">
      <c r="A3566" t="s">
        <v>7692</v>
      </c>
      <c r="B3566" t="s">
        <v>717</v>
      </c>
      <c r="C3566" t="s">
        <v>52</v>
      </c>
      <c r="D3566" s="10" t="s">
        <v>7536</v>
      </c>
      <c r="E3566" s="10" t="s">
        <v>7537</v>
      </c>
      <c r="F3566" s="10" t="s">
        <v>169</v>
      </c>
      <c r="G3566" s="10" t="s">
        <v>56</v>
      </c>
      <c r="H3566" s="10" t="s">
        <v>7693</v>
      </c>
      <c r="I3566" t="str">
        <f t="shared" si="110"/>
        <v>21079</v>
      </c>
      <c r="L3566" s="11" t="str">
        <f t="shared" si="111"/>
        <v>Zufre, Huelva, Andalucía</v>
      </c>
    </row>
    <row r="3567" spans="1:12" ht="12.75" customHeight="1" x14ac:dyDescent="0.2">
      <c r="A3567" t="s">
        <v>7694</v>
      </c>
      <c r="B3567" t="s">
        <v>717</v>
      </c>
      <c r="C3567" t="s">
        <v>52</v>
      </c>
      <c r="D3567" s="10" t="s">
        <v>7536</v>
      </c>
      <c r="E3567" s="10" t="s">
        <v>7537</v>
      </c>
      <c r="F3567" s="10" t="s">
        <v>759</v>
      </c>
      <c r="G3567" s="10" t="s">
        <v>50</v>
      </c>
      <c r="H3567" s="50" t="s">
        <v>7695</v>
      </c>
      <c r="I3567" t="str">
        <f t="shared" si="110"/>
        <v>21902</v>
      </c>
      <c r="L3567" s="11" t="str">
        <f t="shared" si="111"/>
        <v>Zarza-Perrunal, La, Huelva, Andalucía</v>
      </c>
    </row>
    <row r="3568" spans="1:12" ht="12.75" customHeight="1" x14ac:dyDescent="0.2">
      <c r="A3568" t="s">
        <v>7696</v>
      </c>
      <c r="B3568" t="s">
        <v>31</v>
      </c>
      <c r="C3568" t="s">
        <v>32</v>
      </c>
      <c r="D3568" s="10" t="s">
        <v>33</v>
      </c>
      <c r="E3568" s="10" t="s">
        <v>34</v>
      </c>
      <c r="F3568" s="10" t="s">
        <v>49</v>
      </c>
      <c r="G3568" s="10" t="s">
        <v>78</v>
      </c>
      <c r="H3568" s="10" t="s">
        <v>7697</v>
      </c>
      <c r="I3568" t="str">
        <f t="shared" si="110"/>
        <v>22001</v>
      </c>
      <c r="L3568" s="11" t="str">
        <f t="shared" si="111"/>
        <v>Abiego, Huesca, Aragón</v>
      </c>
    </row>
    <row r="3569" spans="1:12" ht="12.75" customHeight="1" x14ac:dyDescent="0.2">
      <c r="A3569" t="s">
        <v>7698</v>
      </c>
      <c r="B3569" t="s">
        <v>31</v>
      </c>
      <c r="C3569" t="s">
        <v>32</v>
      </c>
      <c r="D3569" s="10" t="s">
        <v>33</v>
      </c>
      <c r="E3569" s="10" t="s">
        <v>34</v>
      </c>
      <c r="F3569" s="10" t="s">
        <v>721</v>
      </c>
      <c r="G3569" s="10" t="s">
        <v>97</v>
      </c>
      <c r="H3569" s="10" t="s">
        <v>7699</v>
      </c>
      <c r="I3569" t="str">
        <f t="shared" si="110"/>
        <v>22002</v>
      </c>
      <c r="L3569" s="11" t="str">
        <f t="shared" si="111"/>
        <v>Abizanda, Huesca, Aragón</v>
      </c>
    </row>
    <row r="3570" spans="1:12" ht="12.75" customHeight="1" x14ac:dyDescent="0.2">
      <c r="A3570" t="s">
        <v>7700</v>
      </c>
      <c r="B3570" t="s">
        <v>31</v>
      </c>
      <c r="C3570" t="s">
        <v>32</v>
      </c>
      <c r="D3570" s="10" t="s">
        <v>33</v>
      </c>
      <c r="E3570" s="10" t="s">
        <v>34</v>
      </c>
      <c r="F3570" s="10" t="s">
        <v>516</v>
      </c>
      <c r="G3570" s="10" t="s">
        <v>50</v>
      </c>
      <c r="H3570" s="10" t="s">
        <v>7701</v>
      </c>
      <c r="I3570" t="str">
        <f t="shared" si="110"/>
        <v>22003</v>
      </c>
      <c r="L3570" s="11" t="str">
        <f t="shared" si="111"/>
        <v>Adahuesca, Huesca, Aragón</v>
      </c>
    </row>
    <row r="3571" spans="1:12" ht="12.75" customHeight="1" x14ac:dyDescent="0.2">
      <c r="A3571" t="s">
        <v>7702</v>
      </c>
      <c r="B3571" t="s">
        <v>31</v>
      </c>
      <c r="C3571" t="s">
        <v>32</v>
      </c>
      <c r="D3571" s="10" t="s">
        <v>33</v>
      </c>
      <c r="E3571" s="10" t="s">
        <v>34</v>
      </c>
      <c r="F3571" s="10" t="s">
        <v>55</v>
      </c>
      <c r="G3571" s="10" t="s">
        <v>92</v>
      </c>
      <c r="H3571" s="10" t="s">
        <v>7703</v>
      </c>
      <c r="I3571" t="str">
        <f t="shared" si="110"/>
        <v>22004</v>
      </c>
      <c r="L3571" s="11" t="str">
        <f t="shared" si="111"/>
        <v>Agüero, Huesca, Aragón</v>
      </c>
    </row>
    <row r="3572" spans="1:12" ht="12.75" customHeight="1" x14ac:dyDescent="0.2">
      <c r="A3572" t="s">
        <v>7704</v>
      </c>
      <c r="B3572" t="s">
        <v>31</v>
      </c>
      <c r="C3572" t="s">
        <v>32</v>
      </c>
      <c r="D3572" s="10" t="s">
        <v>33</v>
      </c>
      <c r="E3572" s="10" t="s">
        <v>34</v>
      </c>
      <c r="F3572" s="10" t="s">
        <v>547</v>
      </c>
      <c r="G3572" s="10" t="s">
        <v>36</v>
      </c>
      <c r="H3572" s="10" t="s">
        <v>7705</v>
      </c>
      <c r="I3572" t="str">
        <f t="shared" si="110"/>
        <v>22006</v>
      </c>
      <c r="L3572" s="11" t="str">
        <f t="shared" si="111"/>
        <v>Aisa, Huesca, Aragón</v>
      </c>
    </row>
    <row r="3573" spans="1:12" ht="12.75" customHeight="1" x14ac:dyDescent="0.2">
      <c r="A3573" t="s">
        <v>7706</v>
      </c>
      <c r="B3573" t="s">
        <v>31</v>
      </c>
      <c r="C3573" t="s">
        <v>32</v>
      </c>
      <c r="D3573" s="10" t="s">
        <v>33</v>
      </c>
      <c r="E3573" s="10" t="s">
        <v>34</v>
      </c>
      <c r="F3573" s="10" t="s">
        <v>60</v>
      </c>
      <c r="G3573" s="10" t="s">
        <v>41</v>
      </c>
      <c r="H3573" s="10" t="s">
        <v>7707</v>
      </c>
      <c r="I3573" t="str">
        <f t="shared" si="110"/>
        <v>22007</v>
      </c>
      <c r="L3573" s="11" t="str">
        <f t="shared" si="111"/>
        <v>Albalate de Cinca, Huesca, Aragón</v>
      </c>
    </row>
    <row r="3574" spans="1:12" ht="12.75" customHeight="1" x14ac:dyDescent="0.2">
      <c r="A3574" t="s">
        <v>7708</v>
      </c>
      <c r="B3574" t="s">
        <v>31</v>
      </c>
      <c r="C3574" t="s">
        <v>32</v>
      </c>
      <c r="D3574" s="10" t="s">
        <v>33</v>
      </c>
      <c r="E3574" s="10" t="s">
        <v>34</v>
      </c>
      <c r="F3574" s="10" t="s">
        <v>550</v>
      </c>
      <c r="G3574" s="10" t="s">
        <v>128</v>
      </c>
      <c r="H3574" s="10" t="s">
        <v>7709</v>
      </c>
      <c r="I3574" t="str">
        <f t="shared" si="110"/>
        <v>22008</v>
      </c>
      <c r="L3574" s="11" t="str">
        <f t="shared" si="111"/>
        <v>Albalatillo, Huesca, Aragón</v>
      </c>
    </row>
    <row r="3575" spans="1:12" ht="12.75" customHeight="1" x14ac:dyDescent="0.2">
      <c r="A3575" t="s">
        <v>7710</v>
      </c>
      <c r="B3575" t="s">
        <v>31</v>
      </c>
      <c r="C3575" t="s">
        <v>32</v>
      </c>
      <c r="D3575" s="10" t="s">
        <v>33</v>
      </c>
      <c r="E3575" s="10" t="s">
        <v>34</v>
      </c>
      <c r="F3575" s="10" t="s">
        <v>66</v>
      </c>
      <c r="G3575" s="10" t="s">
        <v>56</v>
      </c>
      <c r="H3575" s="10" t="s">
        <v>7711</v>
      </c>
      <c r="I3575" t="str">
        <f t="shared" si="110"/>
        <v>22009</v>
      </c>
      <c r="L3575" s="11" t="str">
        <f t="shared" si="111"/>
        <v>Albelda, Huesca, Aragón</v>
      </c>
    </row>
    <row r="3576" spans="1:12" ht="12.75" customHeight="1" x14ac:dyDescent="0.2">
      <c r="A3576" t="s">
        <v>7712</v>
      </c>
      <c r="B3576" t="s">
        <v>31</v>
      </c>
      <c r="C3576" t="s">
        <v>32</v>
      </c>
      <c r="D3576" s="10" t="s">
        <v>33</v>
      </c>
      <c r="E3576" s="10" t="s">
        <v>34</v>
      </c>
      <c r="F3576" s="10" t="s">
        <v>70</v>
      </c>
      <c r="G3576" s="10" t="s">
        <v>41</v>
      </c>
      <c r="H3576" s="10" t="s">
        <v>7713</v>
      </c>
      <c r="I3576" t="str">
        <f t="shared" si="110"/>
        <v>22011</v>
      </c>
      <c r="L3576" s="11" t="str">
        <f t="shared" si="111"/>
        <v>Albero Alto, Huesca, Aragón</v>
      </c>
    </row>
    <row r="3577" spans="1:12" ht="12.75" customHeight="1" x14ac:dyDescent="0.2">
      <c r="A3577" t="s">
        <v>7714</v>
      </c>
      <c r="B3577" t="s">
        <v>31</v>
      </c>
      <c r="C3577" t="s">
        <v>32</v>
      </c>
      <c r="D3577" s="10" t="s">
        <v>33</v>
      </c>
      <c r="E3577" s="10" t="s">
        <v>34</v>
      </c>
      <c r="F3577" s="10" t="s">
        <v>521</v>
      </c>
      <c r="G3577" s="10" t="s">
        <v>28</v>
      </c>
      <c r="H3577" s="10" t="s">
        <v>7715</v>
      </c>
      <c r="I3577" t="str">
        <f t="shared" si="110"/>
        <v>22012</v>
      </c>
      <c r="L3577" s="11" t="str">
        <f t="shared" si="111"/>
        <v>Albero Bajo, Huesca, Aragón</v>
      </c>
    </row>
    <row r="3578" spans="1:12" ht="12.75" customHeight="1" x14ac:dyDescent="0.2">
      <c r="A3578" t="s">
        <v>7716</v>
      </c>
      <c r="B3578" t="s">
        <v>31</v>
      </c>
      <c r="C3578" t="s">
        <v>32</v>
      </c>
      <c r="D3578" s="10" t="s">
        <v>33</v>
      </c>
      <c r="E3578" s="10" t="s">
        <v>34</v>
      </c>
      <c r="F3578" s="10" t="s">
        <v>283</v>
      </c>
      <c r="G3578" s="10" t="s">
        <v>61</v>
      </c>
      <c r="H3578" s="10" t="s">
        <v>7717</v>
      </c>
      <c r="I3578" t="str">
        <f t="shared" si="110"/>
        <v>22013</v>
      </c>
      <c r="L3578" s="11" t="str">
        <f t="shared" si="111"/>
        <v>Alberuela de Tubo, Huesca, Aragón</v>
      </c>
    </row>
    <row r="3579" spans="1:12" ht="12.75" customHeight="1" x14ac:dyDescent="0.2">
      <c r="A3579" t="s">
        <v>7718</v>
      </c>
      <c r="B3579" t="s">
        <v>31</v>
      </c>
      <c r="C3579" t="s">
        <v>32</v>
      </c>
      <c r="D3579" s="10" t="s">
        <v>33</v>
      </c>
      <c r="E3579" s="10" t="s">
        <v>34</v>
      </c>
      <c r="F3579" s="10" t="s">
        <v>553</v>
      </c>
      <c r="G3579" s="10" t="s">
        <v>128</v>
      </c>
      <c r="H3579" s="10" t="s">
        <v>7719</v>
      </c>
      <c r="I3579" t="str">
        <f t="shared" si="110"/>
        <v>22014</v>
      </c>
      <c r="L3579" s="11" t="str">
        <f t="shared" si="111"/>
        <v>Alcalá de Gurrea, Huesca, Aragón</v>
      </c>
    </row>
    <row r="3580" spans="1:12" ht="12.75" customHeight="1" x14ac:dyDescent="0.2">
      <c r="A3580" t="s">
        <v>7720</v>
      </c>
      <c r="B3580" t="s">
        <v>31</v>
      </c>
      <c r="C3580" t="s">
        <v>32</v>
      </c>
      <c r="D3580" s="10" t="s">
        <v>33</v>
      </c>
      <c r="E3580" s="10" t="s">
        <v>34</v>
      </c>
      <c r="F3580" s="10" t="s">
        <v>637</v>
      </c>
      <c r="G3580" s="10" t="s">
        <v>56</v>
      </c>
      <c r="H3580" s="10" t="s">
        <v>7721</v>
      </c>
      <c r="I3580" t="str">
        <f t="shared" si="110"/>
        <v>22015</v>
      </c>
      <c r="L3580" s="11" t="str">
        <f t="shared" si="111"/>
        <v>Alcalá del Obispo, Huesca, Aragón</v>
      </c>
    </row>
    <row r="3581" spans="1:12" ht="12.75" customHeight="1" x14ac:dyDescent="0.2">
      <c r="A3581" t="s">
        <v>7722</v>
      </c>
      <c r="B3581" t="s">
        <v>31</v>
      </c>
      <c r="C3581" t="s">
        <v>32</v>
      </c>
      <c r="D3581" s="10" t="s">
        <v>33</v>
      </c>
      <c r="E3581" s="10" t="s">
        <v>34</v>
      </c>
      <c r="F3581" s="10" t="s">
        <v>73</v>
      </c>
      <c r="G3581" s="10" t="s">
        <v>78</v>
      </c>
      <c r="H3581" s="10" t="s">
        <v>7723</v>
      </c>
      <c r="I3581" t="str">
        <f t="shared" si="110"/>
        <v>22016</v>
      </c>
      <c r="L3581" s="11" t="str">
        <f t="shared" si="111"/>
        <v>Alcampell, Huesca, Aragón</v>
      </c>
    </row>
    <row r="3582" spans="1:12" ht="12.75" customHeight="1" x14ac:dyDescent="0.2">
      <c r="A3582" t="s">
        <v>7724</v>
      </c>
      <c r="B3582" t="s">
        <v>31</v>
      </c>
      <c r="C3582" t="s">
        <v>32</v>
      </c>
      <c r="D3582" s="10" t="s">
        <v>33</v>
      </c>
      <c r="E3582" s="10" t="s">
        <v>34</v>
      </c>
      <c r="F3582" s="10" t="s">
        <v>362</v>
      </c>
      <c r="G3582" s="10" t="s">
        <v>92</v>
      </c>
      <c r="H3582" s="10" t="s">
        <v>7725</v>
      </c>
      <c r="I3582" t="str">
        <f t="shared" si="110"/>
        <v>22017</v>
      </c>
      <c r="L3582" s="11" t="str">
        <f t="shared" si="111"/>
        <v>Alcolea de Cinca, Huesca, Aragón</v>
      </c>
    </row>
    <row r="3583" spans="1:12" ht="12.75" customHeight="1" x14ac:dyDescent="0.2">
      <c r="A3583" t="s">
        <v>7726</v>
      </c>
      <c r="B3583" t="s">
        <v>31</v>
      </c>
      <c r="C3583" t="s">
        <v>32</v>
      </c>
      <c r="D3583" s="10" t="s">
        <v>33</v>
      </c>
      <c r="E3583" s="10" t="s">
        <v>34</v>
      </c>
      <c r="F3583" s="10" t="s">
        <v>640</v>
      </c>
      <c r="G3583" s="10" t="s">
        <v>36</v>
      </c>
      <c r="H3583" s="10" t="s">
        <v>7727</v>
      </c>
      <c r="I3583" t="str">
        <f t="shared" si="110"/>
        <v>22018</v>
      </c>
      <c r="L3583" s="11" t="str">
        <f t="shared" si="111"/>
        <v>Alcubierre, Huesca, Aragón</v>
      </c>
    </row>
    <row r="3584" spans="1:12" ht="12.75" customHeight="1" x14ac:dyDescent="0.2">
      <c r="A3584" t="s">
        <v>7728</v>
      </c>
      <c r="B3584" t="s">
        <v>31</v>
      </c>
      <c r="C3584" t="s">
        <v>32</v>
      </c>
      <c r="D3584" s="10" t="s">
        <v>33</v>
      </c>
      <c r="E3584" s="10" t="s">
        <v>34</v>
      </c>
      <c r="F3584" s="10" t="s">
        <v>288</v>
      </c>
      <c r="G3584" s="10" t="s">
        <v>97</v>
      </c>
      <c r="H3584" s="10" t="s">
        <v>7729</v>
      </c>
      <c r="I3584" t="str">
        <f t="shared" si="110"/>
        <v>22019</v>
      </c>
      <c r="L3584" s="11" t="str">
        <f t="shared" si="111"/>
        <v>Alerre, Huesca, Aragón</v>
      </c>
    </row>
    <row r="3585" spans="1:12" ht="12.75" customHeight="1" x14ac:dyDescent="0.2">
      <c r="A3585" t="s">
        <v>7730</v>
      </c>
      <c r="B3585" t="s">
        <v>31</v>
      </c>
      <c r="C3585" t="s">
        <v>32</v>
      </c>
      <c r="D3585" s="10" t="s">
        <v>33</v>
      </c>
      <c r="E3585" s="10" t="s">
        <v>34</v>
      </c>
      <c r="F3585" s="10" t="s">
        <v>77</v>
      </c>
      <c r="G3585" s="10" t="s">
        <v>61</v>
      </c>
      <c r="H3585" s="10" t="s">
        <v>7731</v>
      </c>
      <c r="I3585" t="str">
        <f t="shared" si="110"/>
        <v>22020</v>
      </c>
      <c r="L3585" s="11" t="str">
        <f t="shared" si="111"/>
        <v>Alfántega, Huesca, Aragón</v>
      </c>
    </row>
    <row r="3586" spans="1:12" ht="12.75" customHeight="1" x14ac:dyDescent="0.2">
      <c r="A3586" t="s">
        <v>7732</v>
      </c>
      <c r="B3586" t="s">
        <v>31</v>
      </c>
      <c r="C3586" t="s">
        <v>32</v>
      </c>
      <c r="D3586" s="10" t="s">
        <v>33</v>
      </c>
      <c r="E3586" s="10" t="s">
        <v>34</v>
      </c>
      <c r="F3586" s="10" t="s">
        <v>665</v>
      </c>
      <c r="G3586" s="10" t="s">
        <v>92</v>
      </c>
      <c r="H3586" s="10" t="s">
        <v>7733</v>
      </c>
      <c r="I3586" t="str">
        <f t="shared" ref="I3586:I3649" si="112">CONCATENATE(D3586,F3586)</f>
        <v>22021</v>
      </c>
      <c r="L3586" s="11" t="str">
        <f t="shared" si="111"/>
        <v>Almudévar, Huesca, Aragón</v>
      </c>
    </row>
    <row r="3587" spans="1:12" ht="12.75" customHeight="1" x14ac:dyDescent="0.2">
      <c r="A3587" t="s">
        <v>7734</v>
      </c>
      <c r="B3587" t="s">
        <v>31</v>
      </c>
      <c r="C3587" t="s">
        <v>32</v>
      </c>
      <c r="D3587" s="10" t="s">
        <v>33</v>
      </c>
      <c r="E3587" s="10" t="s">
        <v>34</v>
      </c>
      <c r="F3587" s="10" t="s">
        <v>82</v>
      </c>
      <c r="G3587" s="10" t="s">
        <v>50</v>
      </c>
      <c r="H3587" s="10" t="s">
        <v>7735</v>
      </c>
      <c r="I3587" t="str">
        <f t="shared" si="112"/>
        <v>22022</v>
      </c>
      <c r="L3587" s="11" t="str">
        <f t="shared" ref="L3587:L3650" si="113">CONCATENATE(H3587,", ",E3587,", ",C3587)</f>
        <v>Almunia de San Juan, Huesca, Aragón</v>
      </c>
    </row>
    <row r="3588" spans="1:12" ht="12.75" customHeight="1" x14ac:dyDescent="0.2">
      <c r="A3588" t="s">
        <v>7736</v>
      </c>
      <c r="B3588" t="s">
        <v>31</v>
      </c>
      <c r="C3588" t="s">
        <v>32</v>
      </c>
      <c r="D3588" s="10" t="s">
        <v>33</v>
      </c>
      <c r="E3588" s="10" t="s">
        <v>34</v>
      </c>
      <c r="F3588" s="10" t="s">
        <v>87</v>
      </c>
      <c r="G3588" s="10" t="s">
        <v>56</v>
      </c>
      <c r="H3588" s="10" t="s">
        <v>7737</v>
      </c>
      <c r="I3588" t="str">
        <f t="shared" si="112"/>
        <v>22023</v>
      </c>
      <c r="L3588" s="11" t="str">
        <f t="shared" si="113"/>
        <v>Almuniente, Huesca, Aragón</v>
      </c>
    </row>
    <row r="3589" spans="1:12" ht="12.75" customHeight="1" x14ac:dyDescent="0.2">
      <c r="A3589" t="s">
        <v>7738</v>
      </c>
      <c r="B3589" t="s">
        <v>31</v>
      </c>
      <c r="C3589" t="s">
        <v>32</v>
      </c>
      <c r="D3589" s="10" t="s">
        <v>33</v>
      </c>
      <c r="E3589" s="10" t="s">
        <v>34</v>
      </c>
      <c r="F3589" s="10" t="s">
        <v>367</v>
      </c>
      <c r="G3589" s="10" t="s">
        <v>36</v>
      </c>
      <c r="H3589" s="10" t="s">
        <v>7739</v>
      </c>
      <c r="I3589" t="str">
        <f t="shared" si="112"/>
        <v>22024</v>
      </c>
      <c r="L3589" s="11" t="str">
        <f t="shared" si="113"/>
        <v>Alquézar, Huesca, Aragón</v>
      </c>
    </row>
    <row r="3590" spans="1:12" ht="12.75" customHeight="1" x14ac:dyDescent="0.2">
      <c r="A3590" t="s">
        <v>7740</v>
      </c>
      <c r="B3590" t="s">
        <v>31</v>
      </c>
      <c r="C3590" t="s">
        <v>32</v>
      </c>
      <c r="D3590" s="10" t="s">
        <v>33</v>
      </c>
      <c r="E3590" s="10" t="s">
        <v>34</v>
      </c>
      <c r="F3590" s="10" t="s">
        <v>91</v>
      </c>
      <c r="G3590" s="10" t="s">
        <v>97</v>
      </c>
      <c r="H3590" s="10" t="s">
        <v>7741</v>
      </c>
      <c r="I3590" t="str">
        <f t="shared" si="112"/>
        <v>22025</v>
      </c>
      <c r="L3590" s="11" t="str">
        <f t="shared" si="113"/>
        <v>Altorricón, Huesca, Aragón</v>
      </c>
    </row>
    <row r="3591" spans="1:12" ht="12.75" customHeight="1" x14ac:dyDescent="0.2">
      <c r="A3591" t="s">
        <v>7742</v>
      </c>
      <c r="B3591" t="s">
        <v>31</v>
      </c>
      <c r="C3591" t="s">
        <v>32</v>
      </c>
      <c r="D3591" s="10" t="s">
        <v>33</v>
      </c>
      <c r="E3591" s="10" t="s">
        <v>34</v>
      </c>
      <c r="F3591" s="10" t="s">
        <v>96</v>
      </c>
      <c r="G3591" s="10" t="s">
        <v>128</v>
      </c>
      <c r="H3591" s="10" t="s">
        <v>7743</v>
      </c>
      <c r="I3591" t="str">
        <f t="shared" si="112"/>
        <v>22027</v>
      </c>
      <c r="L3591" s="11" t="str">
        <f t="shared" si="113"/>
        <v>Angüés, Huesca, Aragón</v>
      </c>
    </row>
    <row r="3592" spans="1:12" ht="12.75" customHeight="1" x14ac:dyDescent="0.2">
      <c r="A3592" t="s">
        <v>7744</v>
      </c>
      <c r="B3592" t="s">
        <v>31</v>
      </c>
      <c r="C3592" t="s">
        <v>32</v>
      </c>
      <c r="D3592" s="10" t="s">
        <v>33</v>
      </c>
      <c r="E3592" s="10" t="s">
        <v>34</v>
      </c>
      <c r="F3592" s="10" t="s">
        <v>949</v>
      </c>
      <c r="G3592" s="10" t="s">
        <v>78</v>
      </c>
      <c r="H3592" s="10" t="s">
        <v>7745</v>
      </c>
      <c r="I3592" t="str">
        <f t="shared" si="112"/>
        <v>22028</v>
      </c>
      <c r="L3592" s="11" t="str">
        <f t="shared" si="113"/>
        <v>Ansó, Huesca, Aragón</v>
      </c>
    </row>
    <row r="3593" spans="1:12" ht="12.75" customHeight="1" x14ac:dyDescent="0.2">
      <c r="A3593" t="s">
        <v>7746</v>
      </c>
      <c r="B3593" t="s">
        <v>31</v>
      </c>
      <c r="C3593" t="s">
        <v>32</v>
      </c>
      <c r="D3593" s="10" t="s">
        <v>33</v>
      </c>
      <c r="E3593" s="10" t="s">
        <v>34</v>
      </c>
      <c r="F3593" s="10" t="s">
        <v>526</v>
      </c>
      <c r="G3593" s="10" t="s">
        <v>28</v>
      </c>
      <c r="H3593" s="10" t="s">
        <v>7747</v>
      </c>
      <c r="I3593" t="str">
        <f t="shared" si="112"/>
        <v>22029</v>
      </c>
      <c r="L3593" s="11" t="str">
        <f t="shared" si="113"/>
        <v>Antillón, Huesca, Aragón</v>
      </c>
    </row>
    <row r="3594" spans="1:12" ht="12.75" customHeight="1" x14ac:dyDescent="0.2">
      <c r="A3594" t="s">
        <v>7748</v>
      </c>
      <c r="B3594" t="s">
        <v>31</v>
      </c>
      <c r="C3594" t="s">
        <v>32</v>
      </c>
      <c r="D3594" s="10" t="s">
        <v>33</v>
      </c>
      <c r="E3594" s="10" t="s">
        <v>34</v>
      </c>
      <c r="F3594" s="10" t="s">
        <v>719</v>
      </c>
      <c r="G3594" s="10" t="s">
        <v>61</v>
      </c>
      <c r="H3594" s="10" t="s">
        <v>7749</v>
      </c>
      <c r="I3594" t="str">
        <f t="shared" si="112"/>
        <v>22032</v>
      </c>
      <c r="L3594" s="11" t="str">
        <f t="shared" si="113"/>
        <v>Aragüés del Puerto, Huesca, Aragón</v>
      </c>
    </row>
    <row r="3595" spans="1:12" ht="12.75" customHeight="1" x14ac:dyDescent="0.2">
      <c r="A3595" t="s">
        <v>7750</v>
      </c>
      <c r="B3595" t="s">
        <v>31</v>
      </c>
      <c r="C3595" t="s">
        <v>32</v>
      </c>
      <c r="D3595" s="10" t="s">
        <v>33</v>
      </c>
      <c r="E3595" s="10" t="s">
        <v>34</v>
      </c>
      <c r="F3595" s="10" t="s">
        <v>533</v>
      </c>
      <c r="G3595" s="10" t="s">
        <v>28</v>
      </c>
      <c r="H3595" s="10" t="s">
        <v>7751</v>
      </c>
      <c r="I3595" t="str">
        <f t="shared" si="112"/>
        <v>22035</v>
      </c>
      <c r="L3595" s="11" t="str">
        <f t="shared" si="113"/>
        <v>Arén, Huesca, Aragón</v>
      </c>
    </row>
    <row r="3596" spans="1:12" ht="12.75" customHeight="1" x14ac:dyDescent="0.2">
      <c r="A3596" t="s">
        <v>7752</v>
      </c>
      <c r="B3596" t="s">
        <v>31</v>
      </c>
      <c r="C3596" t="s">
        <v>32</v>
      </c>
      <c r="D3596" s="10" t="s">
        <v>33</v>
      </c>
      <c r="E3596" s="10" t="s">
        <v>34</v>
      </c>
      <c r="F3596" s="10" t="s">
        <v>108</v>
      </c>
      <c r="G3596" s="10" t="s">
        <v>92</v>
      </c>
      <c r="H3596" s="10" t="s">
        <v>7753</v>
      </c>
      <c r="I3596" t="str">
        <f t="shared" si="112"/>
        <v>22036</v>
      </c>
      <c r="L3596" s="11" t="str">
        <f t="shared" si="113"/>
        <v>Argavieso, Huesca, Aragón</v>
      </c>
    </row>
    <row r="3597" spans="1:12" ht="12.75" customHeight="1" x14ac:dyDescent="0.2">
      <c r="A3597" t="s">
        <v>7754</v>
      </c>
      <c r="B3597" t="s">
        <v>31</v>
      </c>
      <c r="C3597" t="s">
        <v>32</v>
      </c>
      <c r="D3597" s="10" t="s">
        <v>33</v>
      </c>
      <c r="E3597" s="10" t="s">
        <v>34</v>
      </c>
      <c r="F3597" s="10" t="s">
        <v>112</v>
      </c>
      <c r="G3597" s="10" t="s">
        <v>36</v>
      </c>
      <c r="H3597" s="10" t="s">
        <v>7755</v>
      </c>
      <c r="I3597" t="str">
        <f t="shared" si="112"/>
        <v>22037</v>
      </c>
      <c r="L3597" s="11" t="str">
        <f t="shared" si="113"/>
        <v>Arguis, Huesca, Aragón</v>
      </c>
    </row>
    <row r="3598" spans="1:12" ht="12.75" customHeight="1" x14ac:dyDescent="0.2">
      <c r="A3598" t="s">
        <v>7756</v>
      </c>
      <c r="B3598" t="s">
        <v>31</v>
      </c>
      <c r="C3598" t="s">
        <v>32</v>
      </c>
      <c r="D3598" s="10" t="s">
        <v>33</v>
      </c>
      <c r="E3598" s="10" t="s">
        <v>34</v>
      </c>
      <c r="F3598" s="10" t="s">
        <v>536</v>
      </c>
      <c r="G3598" s="10" t="s">
        <v>50</v>
      </c>
      <c r="H3598" s="10" t="s">
        <v>7757</v>
      </c>
      <c r="I3598" t="str">
        <f t="shared" si="112"/>
        <v>22039</v>
      </c>
      <c r="L3598" s="11" t="str">
        <f t="shared" si="113"/>
        <v>Ayerbe, Huesca, Aragón</v>
      </c>
    </row>
    <row r="3599" spans="1:12" ht="12.75" customHeight="1" x14ac:dyDescent="0.2">
      <c r="A3599" t="s">
        <v>7758</v>
      </c>
      <c r="B3599" t="s">
        <v>31</v>
      </c>
      <c r="C3599" t="s">
        <v>32</v>
      </c>
      <c r="D3599" s="10" t="s">
        <v>33</v>
      </c>
      <c r="E3599" s="10" t="s">
        <v>34</v>
      </c>
      <c r="F3599" s="10" t="s">
        <v>120</v>
      </c>
      <c r="G3599" s="10" t="s">
        <v>97</v>
      </c>
      <c r="H3599" s="10" t="s">
        <v>7759</v>
      </c>
      <c r="I3599" t="str">
        <f t="shared" si="112"/>
        <v>22040</v>
      </c>
      <c r="L3599" s="11" t="str">
        <f t="shared" si="113"/>
        <v>Azanuy-Alins, Huesca, Aragón</v>
      </c>
    </row>
    <row r="3600" spans="1:12" ht="12.75" customHeight="1" x14ac:dyDescent="0.2">
      <c r="A3600" t="s">
        <v>7760</v>
      </c>
      <c r="B3600" t="s">
        <v>31</v>
      </c>
      <c r="C3600" t="s">
        <v>32</v>
      </c>
      <c r="D3600" s="10" t="s">
        <v>33</v>
      </c>
      <c r="E3600" s="10" t="s">
        <v>34</v>
      </c>
      <c r="F3600" s="10" t="s">
        <v>123</v>
      </c>
      <c r="G3600" s="10" t="s">
        <v>36</v>
      </c>
      <c r="H3600" s="10" t="s">
        <v>7761</v>
      </c>
      <c r="I3600" t="str">
        <f t="shared" si="112"/>
        <v>22041</v>
      </c>
      <c r="L3600" s="11" t="str">
        <f t="shared" si="113"/>
        <v>Azara, Huesca, Aragón</v>
      </c>
    </row>
    <row r="3601" spans="1:12" ht="12.75" customHeight="1" x14ac:dyDescent="0.2">
      <c r="A3601" t="s">
        <v>7762</v>
      </c>
      <c r="B3601" t="s">
        <v>31</v>
      </c>
      <c r="C3601" t="s">
        <v>32</v>
      </c>
      <c r="D3601" s="10" t="s">
        <v>33</v>
      </c>
      <c r="E3601" s="10" t="s">
        <v>34</v>
      </c>
      <c r="F3601" s="10" t="s">
        <v>300</v>
      </c>
      <c r="G3601" s="10" t="s">
        <v>56</v>
      </c>
      <c r="H3601" s="10" t="s">
        <v>7763</v>
      </c>
      <c r="I3601" t="str">
        <f t="shared" si="112"/>
        <v>22042</v>
      </c>
      <c r="L3601" s="11" t="str">
        <f t="shared" si="113"/>
        <v>Azlor, Huesca, Aragón</v>
      </c>
    </row>
    <row r="3602" spans="1:12" ht="12.75" customHeight="1" x14ac:dyDescent="0.2">
      <c r="A3602" t="s">
        <v>7764</v>
      </c>
      <c r="B3602" t="s">
        <v>31</v>
      </c>
      <c r="C3602" t="s">
        <v>32</v>
      </c>
      <c r="D3602" s="10" t="s">
        <v>33</v>
      </c>
      <c r="E3602" s="10" t="s">
        <v>34</v>
      </c>
      <c r="F3602" s="10" t="s">
        <v>127</v>
      </c>
      <c r="G3602" s="10" t="s">
        <v>28</v>
      </c>
      <c r="H3602" s="10" t="s">
        <v>7765</v>
      </c>
      <c r="I3602" t="str">
        <f t="shared" si="112"/>
        <v>22043</v>
      </c>
      <c r="L3602" s="11" t="str">
        <f t="shared" si="113"/>
        <v>Baélls, Huesca, Aragón</v>
      </c>
    </row>
    <row r="3603" spans="1:12" ht="12.75" customHeight="1" x14ac:dyDescent="0.2">
      <c r="A3603" t="s">
        <v>7766</v>
      </c>
      <c r="B3603" t="s">
        <v>31</v>
      </c>
      <c r="C3603" t="s">
        <v>32</v>
      </c>
      <c r="D3603" s="10" t="s">
        <v>33</v>
      </c>
      <c r="E3603" s="10" t="s">
        <v>34</v>
      </c>
      <c r="F3603" s="10" t="s">
        <v>303</v>
      </c>
      <c r="G3603" s="10" t="s">
        <v>41</v>
      </c>
      <c r="H3603" s="10" t="s">
        <v>7767</v>
      </c>
      <c r="I3603" t="str">
        <f t="shared" si="112"/>
        <v>22044</v>
      </c>
      <c r="L3603" s="11" t="str">
        <f t="shared" si="113"/>
        <v>Bailo, Huesca, Aragón</v>
      </c>
    </row>
    <row r="3604" spans="1:12" ht="12.75" customHeight="1" x14ac:dyDescent="0.2">
      <c r="A3604" t="s">
        <v>7768</v>
      </c>
      <c r="B3604" t="s">
        <v>31</v>
      </c>
      <c r="C3604" t="s">
        <v>32</v>
      </c>
      <c r="D3604" s="10" t="s">
        <v>33</v>
      </c>
      <c r="E3604" s="10" t="s">
        <v>34</v>
      </c>
      <c r="F3604" s="10" t="s">
        <v>306</v>
      </c>
      <c r="G3604" s="10" t="s">
        <v>50</v>
      </c>
      <c r="H3604" s="10" t="s">
        <v>7769</v>
      </c>
      <c r="I3604" t="str">
        <f t="shared" si="112"/>
        <v>22045</v>
      </c>
      <c r="L3604" s="11" t="str">
        <f t="shared" si="113"/>
        <v>Baldellou, Huesca, Aragón</v>
      </c>
    </row>
    <row r="3605" spans="1:12" ht="12.75" customHeight="1" x14ac:dyDescent="0.2">
      <c r="A3605" t="s">
        <v>7770</v>
      </c>
      <c r="B3605" t="s">
        <v>31</v>
      </c>
      <c r="C3605" t="s">
        <v>32</v>
      </c>
      <c r="D3605" s="10" t="s">
        <v>33</v>
      </c>
      <c r="E3605" s="10" t="s">
        <v>34</v>
      </c>
      <c r="F3605" s="10" t="s">
        <v>1066</v>
      </c>
      <c r="G3605" s="10" t="s">
        <v>128</v>
      </c>
      <c r="H3605" s="10" t="s">
        <v>7771</v>
      </c>
      <c r="I3605" t="str">
        <f t="shared" si="112"/>
        <v>22046</v>
      </c>
      <c r="L3605" s="11" t="str">
        <f t="shared" si="113"/>
        <v>Ballobar, Huesca, Aragón</v>
      </c>
    </row>
    <row r="3606" spans="1:12" ht="12.75" customHeight="1" x14ac:dyDescent="0.2">
      <c r="A3606" t="s">
        <v>7772</v>
      </c>
      <c r="B3606" t="s">
        <v>31</v>
      </c>
      <c r="C3606" t="s">
        <v>32</v>
      </c>
      <c r="D3606" s="10" t="s">
        <v>33</v>
      </c>
      <c r="E3606" s="10" t="s">
        <v>34</v>
      </c>
      <c r="F3606" s="10" t="s">
        <v>754</v>
      </c>
      <c r="G3606" s="10" t="s">
        <v>78</v>
      </c>
      <c r="H3606" s="10" t="s">
        <v>7773</v>
      </c>
      <c r="I3606" t="str">
        <f t="shared" si="112"/>
        <v>22047</v>
      </c>
      <c r="L3606" s="11" t="str">
        <f t="shared" si="113"/>
        <v>Banastás, Huesca, Aragón</v>
      </c>
    </row>
    <row r="3607" spans="1:12" ht="12.75" customHeight="1" x14ac:dyDescent="0.2">
      <c r="A3607" t="s">
        <v>7774</v>
      </c>
      <c r="B3607" t="s">
        <v>31</v>
      </c>
      <c r="C3607" t="s">
        <v>32</v>
      </c>
      <c r="D3607" s="10" t="s">
        <v>33</v>
      </c>
      <c r="E3607" s="10" t="s">
        <v>34</v>
      </c>
      <c r="F3607" s="10" t="s">
        <v>1191</v>
      </c>
      <c r="G3607" s="10" t="s">
        <v>92</v>
      </c>
      <c r="H3607" s="10" t="s">
        <v>7775</v>
      </c>
      <c r="I3607" t="str">
        <f t="shared" si="112"/>
        <v>22048</v>
      </c>
      <c r="L3607" s="11" t="str">
        <f t="shared" si="113"/>
        <v>Barbastro, Huesca, Aragón</v>
      </c>
    </row>
    <row r="3608" spans="1:12" ht="12.75" customHeight="1" x14ac:dyDescent="0.2">
      <c r="A3608" t="s">
        <v>7776</v>
      </c>
      <c r="B3608" t="s">
        <v>31</v>
      </c>
      <c r="C3608" t="s">
        <v>32</v>
      </c>
      <c r="D3608" s="10" t="s">
        <v>33</v>
      </c>
      <c r="E3608" s="10" t="s">
        <v>34</v>
      </c>
      <c r="F3608" s="10" t="s">
        <v>132</v>
      </c>
      <c r="G3608" s="10" t="s">
        <v>61</v>
      </c>
      <c r="H3608" s="10" t="s">
        <v>7777</v>
      </c>
      <c r="I3608" t="str">
        <f t="shared" si="112"/>
        <v>22049</v>
      </c>
      <c r="L3608" s="11" t="str">
        <f t="shared" si="113"/>
        <v>Barbués, Huesca, Aragón</v>
      </c>
    </row>
    <row r="3609" spans="1:12" ht="12.75" customHeight="1" x14ac:dyDescent="0.2">
      <c r="A3609" t="s">
        <v>7778</v>
      </c>
      <c r="B3609" t="s">
        <v>31</v>
      </c>
      <c r="C3609" t="s">
        <v>32</v>
      </c>
      <c r="D3609" s="10" t="s">
        <v>33</v>
      </c>
      <c r="E3609" s="10" t="s">
        <v>34</v>
      </c>
      <c r="F3609" s="10" t="s">
        <v>309</v>
      </c>
      <c r="G3609" s="10" t="s">
        <v>36</v>
      </c>
      <c r="H3609" s="10" t="s">
        <v>7779</v>
      </c>
      <c r="I3609" t="str">
        <f t="shared" si="112"/>
        <v>22050</v>
      </c>
      <c r="L3609" s="11" t="str">
        <f t="shared" si="113"/>
        <v>Barbuñales, Huesca, Aragón</v>
      </c>
    </row>
    <row r="3610" spans="1:12" ht="12.75" customHeight="1" x14ac:dyDescent="0.2">
      <c r="A3610" t="s">
        <v>7780</v>
      </c>
      <c r="B3610" t="s">
        <v>31</v>
      </c>
      <c r="C3610" t="s">
        <v>32</v>
      </c>
      <c r="D3610" s="10" t="s">
        <v>33</v>
      </c>
      <c r="E3610" s="10" t="s">
        <v>34</v>
      </c>
      <c r="F3610" s="10" t="s">
        <v>567</v>
      </c>
      <c r="G3610" s="10" t="s">
        <v>61</v>
      </c>
      <c r="H3610" s="10" t="s">
        <v>7781</v>
      </c>
      <c r="I3610" t="str">
        <f t="shared" si="112"/>
        <v>22051</v>
      </c>
      <c r="L3610" s="11" t="str">
        <f t="shared" si="113"/>
        <v>Bárcabo, Huesca, Aragón</v>
      </c>
    </row>
    <row r="3611" spans="1:12" ht="12.75" customHeight="1" x14ac:dyDescent="0.2">
      <c r="A3611" t="s">
        <v>7782</v>
      </c>
      <c r="B3611" t="s">
        <v>31</v>
      </c>
      <c r="C3611" t="s">
        <v>32</v>
      </c>
      <c r="D3611" s="10" t="s">
        <v>33</v>
      </c>
      <c r="E3611" s="10" t="s">
        <v>34</v>
      </c>
      <c r="F3611" s="10" t="s">
        <v>136</v>
      </c>
      <c r="G3611" s="10" t="s">
        <v>128</v>
      </c>
      <c r="H3611" s="10" t="s">
        <v>7783</v>
      </c>
      <c r="I3611" t="str">
        <f t="shared" si="112"/>
        <v>22052</v>
      </c>
      <c r="L3611" s="11" t="str">
        <f t="shared" si="113"/>
        <v>Belver de Cinca, Huesca, Aragón</v>
      </c>
    </row>
    <row r="3612" spans="1:12" ht="12.75" customHeight="1" x14ac:dyDescent="0.2">
      <c r="A3612" t="s">
        <v>7784</v>
      </c>
      <c r="B3612" t="s">
        <v>31</v>
      </c>
      <c r="C3612" t="s">
        <v>32</v>
      </c>
      <c r="D3612" s="10" t="s">
        <v>33</v>
      </c>
      <c r="E3612" s="10" t="s">
        <v>34</v>
      </c>
      <c r="F3612" s="10" t="s">
        <v>740</v>
      </c>
      <c r="G3612" s="10" t="s">
        <v>78</v>
      </c>
      <c r="H3612" s="10" t="s">
        <v>7785</v>
      </c>
      <c r="I3612" t="str">
        <f t="shared" si="112"/>
        <v>22053</v>
      </c>
      <c r="L3612" s="11" t="str">
        <f t="shared" si="113"/>
        <v>Benabarre, Huesca, Aragón</v>
      </c>
    </row>
    <row r="3613" spans="1:12" ht="12.75" customHeight="1" x14ac:dyDescent="0.2">
      <c r="A3613" t="s">
        <v>7786</v>
      </c>
      <c r="B3613" t="s">
        <v>31</v>
      </c>
      <c r="C3613" t="s">
        <v>32</v>
      </c>
      <c r="D3613" s="10" t="s">
        <v>33</v>
      </c>
      <c r="E3613" s="10" t="s">
        <v>34</v>
      </c>
      <c r="F3613" s="10" t="s">
        <v>314</v>
      </c>
      <c r="G3613" s="10" t="s">
        <v>97</v>
      </c>
      <c r="H3613" s="10" t="s">
        <v>7787</v>
      </c>
      <c r="I3613" t="str">
        <f t="shared" si="112"/>
        <v>22054</v>
      </c>
      <c r="L3613" s="11" t="str">
        <f t="shared" si="113"/>
        <v>Benasque, Huesca, Aragón</v>
      </c>
    </row>
    <row r="3614" spans="1:12" ht="12.75" customHeight="1" x14ac:dyDescent="0.2">
      <c r="A3614" t="s">
        <v>7788</v>
      </c>
      <c r="B3614" t="s">
        <v>31</v>
      </c>
      <c r="C3614" t="s">
        <v>32</v>
      </c>
      <c r="D3614" s="10" t="s">
        <v>33</v>
      </c>
      <c r="E3614" s="10" t="s">
        <v>34</v>
      </c>
      <c r="F3614" s="10" t="s">
        <v>374</v>
      </c>
      <c r="G3614" s="10" t="s">
        <v>41</v>
      </c>
      <c r="H3614" s="10" t="s">
        <v>7789</v>
      </c>
      <c r="I3614" t="str">
        <f t="shared" si="112"/>
        <v>22055</v>
      </c>
      <c r="L3614" s="11" t="str">
        <f t="shared" si="113"/>
        <v>Berbegal, Huesca, Aragón</v>
      </c>
    </row>
    <row r="3615" spans="1:12" ht="12.75" customHeight="1" x14ac:dyDescent="0.2">
      <c r="A3615" t="s">
        <v>7790</v>
      </c>
      <c r="B3615" t="s">
        <v>31</v>
      </c>
      <c r="C3615" t="s">
        <v>32</v>
      </c>
      <c r="D3615" s="10" t="s">
        <v>33</v>
      </c>
      <c r="E3615" s="10" t="s">
        <v>34</v>
      </c>
      <c r="F3615" s="10" t="s">
        <v>140</v>
      </c>
      <c r="G3615" s="10" t="s">
        <v>56</v>
      </c>
      <c r="H3615" s="10" t="s">
        <v>7791</v>
      </c>
      <c r="I3615" t="str">
        <f t="shared" si="112"/>
        <v>22057</v>
      </c>
      <c r="L3615" s="11" t="str">
        <f t="shared" si="113"/>
        <v>Bielsa, Huesca, Aragón</v>
      </c>
    </row>
    <row r="3616" spans="1:12" ht="12.75" customHeight="1" x14ac:dyDescent="0.2">
      <c r="A3616" t="s">
        <v>7792</v>
      </c>
      <c r="B3616" t="s">
        <v>31</v>
      </c>
      <c r="C3616" t="s">
        <v>32</v>
      </c>
      <c r="D3616" s="10" t="s">
        <v>33</v>
      </c>
      <c r="E3616" s="10" t="s">
        <v>34</v>
      </c>
      <c r="F3616" s="10" t="s">
        <v>541</v>
      </c>
      <c r="G3616" s="10" t="s">
        <v>28</v>
      </c>
      <c r="H3616" s="10" t="s">
        <v>7793</v>
      </c>
      <c r="I3616" t="str">
        <f t="shared" si="112"/>
        <v>22058</v>
      </c>
      <c r="L3616" s="11" t="str">
        <f t="shared" si="113"/>
        <v>Bierge, Huesca, Aragón</v>
      </c>
    </row>
    <row r="3617" spans="1:12" ht="12.75" customHeight="1" x14ac:dyDescent="0.2">
      <c r="A3617" t="s">
        <v>7794</v>
      </c>
      <c r="B3617" t="s">
        <v>31</v>
      </c>
      <c r="C3617" t="s">
        <v>32</v>
      </c>
      <c r="D3617" s="10" t="s">
        <v>33</v>
      </c>
      <c r="E3617" s="10" t="s">
        <v>34</v>
      </c>
      <c r="F3617" s="10" t="s">
        <v>143</v>
      </c>
      <c r="G3617" s="10" t="s">
        <v>92</v>
      </c>
      <c r="H3617" s="10" t="s">
        <v>7795</v>
      </c>
      <c r="I3617" t="str">
        <f t="shared" si="112"/>
        <v>22059</v>
      </c>
      <c r="L3617" s="11" t="str">
        <f t="shared" si="113"/>
        <v>Biescas, Huesca, Aragón</v>
      </c>
    </row>
    <row r="3618" spans="1:12" ht="12.75" customHeight="1" x14ac:dyDescent="0.2">
      <c r="A3618" t="s">
        <v>7796</v>
      </c>
      <c r="B3618" t="s">
        <v>31</v>
      </c>
      <c r="C3618" t="s">
        <v>32</v>
      </c>
      <c r="D3618" s="10" t="s">
        <v>33</v>
      </c>
      <c r="E3618" s="10" t="s">
        <v>34</v>
      </c>
      <c r="F3618" s="10" t="s">
        <v>147</v>
      </c>
      <c r="G3618" s="10" t="s">
        <v>78</v>
      </c>
      <c r="H3618" s="10" t="s">
        <v>7797</v>
      </c>
      <c r="I3618" t="str">
        <f t="shared" si="112"/>
        <v>22060</v>
      </c>
      <c r="L3618" s="11" t="str">
        <f t="shared" si="113"/>
        <v>Binaced, Huesca, Aragón</v>
      </c>
    </row>
    <row r="3619" spans="1:12" ht="12.75" customHeight="1" x14ac:dyDescent="0.2">
      <c r="A3619" t="s">
        <v>7798</v>
      </c>
      <c r="B3619" t="s">
        <v>31</v>
      </c>
      <c r="C3619" t="s">
        <v>32</v>
      </c>
      <c r="D3619" s="10" t="s">
        <v>33</v>
      </c>
      <c r="E3619" s="10" t="s">
        <v>34</v>
      </c>
      <c r="F3619" s="10" t="s">
        <v>152</v>
      </c>
      <c r="G3619" s="10" t="s">
        <v>56</v>
      </c>
      <c r="H3619" s="10" t="s">
        <v>7799</v>
      </c>
      <c r="I3619" t="str">
        <f t="shared" si="112"/>
        <v>22061</v>
      </c>
      <c r="L3619" s="11" t="str">
        <f t="shared" si="113"/>
        <v>Binéfar, Huesca, Aragón</v>
      </c>
    </row>
    <row r="3620" spans="1:12" ht="12.75" customHeight="1" x14ac:dyDescent="0.2">
      <c r="A3620" t="s">
        <v>7800</v>
      </c>
      <c r="B3620" t="s">
        <v>31</v>
      </c>
      <c r="C3620" t="s">
        <v>32</v>
      </c>
      <c r="D3620" s="10" t="s">
        <v>33</v>
      </c>
      <c r="E3620" s="10" t="s">
        <v>34</v>
      </c>
      <c r="F3620" s="10" t="s">
        <v>340</v>
      </c>
      <c r="G3620" s="10" t="s">
        <v>36</v>
      </c>
      <c r="H3620" s="10" t="s">
        <v>7801</v>
      </c>
      <c r="I3620" t="str">
        <f t="shared" si="112"/>
        <v>22062</v>
      </c>
      <c r="L3620" s="11" t="str">
        <f t="shared" si="113"/>
        <v>Bisaurri, Huesca, Aragón</v>
      </c>
    </row>
    <row r="3621" spans="1:12" ht="12.75" customHeight="1" x14ac:dyDescent="0.2">
      <c r="A3621" t="s">
        <v>7802</v>
      </c>
      <c r="B3621" t="s">
        <v>31</v>
      </c>
      <c r="C3621" t="s">
        <v>32</v>
      </c>
      <c r="D3621" s="10" t="s">
        <v>33</v>
      </c>
      <c r="E3621" s="10" t="s">
        <v>34</v>
      </c>
      <c r="F3621" s="10" t="s">
        <v>156</v>
      </c>
      <c r="G3621" s="10" t="s">
        <v>41</v>
      </c>
      <c r="H3621" s="10" t="s">
        <v>7803</v>
      </c>
      <c r="I3621" t="str">
        <f t="shared" si="112"/>
        <v>22063</v>
      </c>
      <c r="L3621" s="11" t="str">
        <f t="shared" si="113"/>
        <v>Biscarrués, Huesca, Aragón</v>
      </c>
    </row>
    <row r="3622" spans="1:12" ht="12.75" customHeight="1" x14ac:dyDescent="0.2">
      <c r="A3622" t="s">
        <v>7804</v>
      </c>
      <c r="B3622" t="s">
        <v>31</v>
      </c>
      <c r="C3622" t="s">
        <v>32</v>
      </c>
      <c r="D3622" s="10" t="s">
        <v>33</v>
      </c>
      <c r="E3622" s="10" t="s">
        <v>34</v>
      </c>
      <c r="F3622" s="10" t="s">
        <v>317</v>
      </c>
      <c r="G3622" s="10" t="s">
        <v>28</v>
      </c>
      <c r="H3622" s="10" t="s">
        <v>7805</v>
      </c>
      <c r="I3622" t="str">
        <f t="shared" si="112"/>
        <v>22064</v>
      </c>
      <c r="L3622" s="11" t="str">
        <f t="shared" si="113"/>
        <v>Blecua y Torres, Huesca, Aragón</v>
      </c>
    </row>
    <row r="3623" spans="1:12" ht="12.75" customHeight="1" x14ac:dyDescent="0.2">
      <c r="A3623" t="s">
        <v>7806</v>
      </c>
      <c r="B3623" t="s">
        <v>31</v>
      </c>
      <c r="C3623" t="s">
        <v>32</v>
      </c>
      <c r="D3623" s="10" t="s">
        <v>33</v>
      </c>
      <c r="E3623" s="10" t="s">
        <v>34</v>
      </c>
      <c r="F3623" s="10" t="s">
        <v>323</v>
      </c>
      <c r="G3623" s="10" t="s">
        <v>61</v>
      </c>
      <c r="H3623" s="10" t="s">
        <v>7807</v>
      </c>
      <c r="I3623" t="str">
        <f t="shared" si="112"/>
        <v>22066</v>
      </c>
      <c r="L3623" s="11" t="str">
        <f t="shared" si="113"/>
        <v>Boltaña, Huesca, Aragón</v>
      </c>
    </row>
    <row r="3624" spans="1:12" ht="12.75" customHeight="1" x14ac:dyDescent="0.2">
      <c r="A3624" t="s">
        <v>7808</v>
      </c>
      <c r="B3624" t="s">
        <v>31</v>
      </c>
      <c r="C3624" t="s">
        <v>32</v>
      </c>
      <c r="D3624" s="10" t="s">
        <v>33</v>
      </c>
      <c r="E3624" s="10" t="s">
        <v>34</v>
      </c>
      <c r="F3624" s="10" t="s">
        <v>343</v>
      </c>
      <c r="G3624" s="10" t="s">
        <v>97</v>
      </c>
      <c r="H3624" s="10" t="s">
        <v>7809</v>
      </c>
      <c r="I3624" t="str">
        <f t="shared" si="112"/>
        <v>22067</v>
      </c>
      <c r="L3624" s="11" t="str">
        <f t="shared" si="113"/>
        <v>Bonansa, Huesca, Aragón</v>
      </c>
    </row>
    <row r="3625" spans="1:12" ht="12.75" customHeight="1" x14ac:dyDescent="0.2">
      <c r="A3625" t="s">
        <v>7810</v>
      </c>
      <c r="B3625" t="s">
        <v>31</v>
      </c>
      <c r="C3625" t="s">
        <v>32</v>
      </c>
      <c r="D3625" s="10" t="s">
        <v>33</v>
      </c>
      <c r="E3625" s="10" t="s">
        <v>34</v>
      </c>
      <c r="F3625" s="10" t="s">
        <v>160</v>
      </c>
      <c r="G3625" s="10" t="s">
        <v>50</v>
      </c>
      <c r="H3625" s="10" t="s">
        <v>7811</v>
      </c>
      <c r="I3625" t="str">
        <f t="shared" si="112"/>
        <v>22068</v>
      </c>
      <c r="L3625" s="11" t="str">
        <f t="shared" si="113"/>
        <v>Borau, Huesca, Aragón</v>
      </c>
    </row>
    <row r="3626" spans="1:12" ht="12.75" customHeight="1" x14ac:dyDescent="0.2">
      <c r="A3626" t="s">
        <v>7812</v>
      </c>
      <c r="B3626" t="s">
        <v>31</v>
      </c>
      <c r="C3626" t="s">
        <v>32</v>
      </c>
      <c r="D3626" s="10" t="s">
        <v>33</v>
      </c>
      <c r="E3626" s="10" t="s">
        <v>34</v>
      </c>
      <c r="F3626" s="10" t="s">
        <v>1234</v>
      </c>
      <c r="G3626" s="10" t="s">
        <v>128</v>
      </c>
      <c r="H3626" s="10" t="s">
        <v>7813</v>
      </c>
      <c r="I3626" t="str">
        <f t="shared" si="112"/>
        <v>22069</v>
      </c>
      <c r="L3626" s="11" t="str">
        <f t="shared" si="113"/>
        <v>Broto, Huesca, Aragón</v>
      </c>
    </row>
    <row r="3627" spans="1:12" ht="12.75" customHeight="1" x14ac:dyDescent="0.2">
      <c r="A3627" t="s">
        <v>7814</v>
      </c>
      <c r="B3627" t="s">
        <v>31</v>
      </c>
      <c r="C3627" t="s">
        <v>32</v>
      </c>
      <c r="D3627" s="10" t="s">
        <v>33</v>
      </c>
      <c r="E3627" s="10" t="s">
        <v>34</v>
      </c>
      <c r="F3627" s="10" t="s">
        <v>747</v>
      </c>
      <c r="G3627" s="10" t="s">
        <v>78</v>
      </c>
      <c r="H3627" s="10" t="s">
        <v>7815</v>
      </c>
      <c r="I3627" t="str">
        <f t="shared" si="112"/>
        <v>22072</v>
      </c>
      <c r="L3627" s="11" t="str">
        <f t="shared" si="113"/>
        <v>Caldearenas, Huesca, Aragón</v>
      </c>
    </row>
    <row r="3628" spans="1:12" ht="12.75" customHeight="1" x14ac:dyDescent="0.2">
      <c r="A3628" t="s">
        <v>7816</v>
      </c>
      <c r="B3628" t="s">
        <v>31</v>
      </c>
      <c r="C3628" t="s">
        <v>32</v>
      </c>
      <c r="D3628" s="10" t="s">
        <v>33</v>
      </c>
      <c r="E3628" s="10" t="s">
        <v>34</v>
      </c>
      <c r="F3628" s="10" t="s">
        <v>498</v>
      </c>
      <c r="G3628" s="10" t="s">
        <v>50</v>
      </c>
      <c r="H3628" s="10" t="s">
        <v>7817</v>
      </c>
      <c r="I3628" t="str">
        <f t="shared" si="112"/>
        <v>22074</v>
      </c>
      <c r="L3628" s="11" t="str">
        <f t="shared" si="113"/>
        <v>Campo, Huesca, Aragón</v>
      </c>
    </row>
    <row r="3629" spans="1:12" ht="12.75" customHeight="1" x14ac:dyDescent="0.2">
      <c r="A3629" t="s">
        <v>7818</v>
      </c>
      <c r="B3629" t="s">
        <v>31</v>
      </c>
      <c r="C3629" t="s">
        <v>32</v>
      </c>
      <c r="D3629" s="10" t="s">
        <v>33</v>
      </c>
      <c r="E3629" s="10" t="s">
        <v>34</v>
      </c>
      <c r="F3629" s="10" t="s">
        <v>1247</v>
      </c>
      <c r="G3629" s="10" t="s">
        <v>128</v>
      </c>
      <c r="H3629" s="10" t="s">
        <v>7819</v>
      </c>
      <c r="I3629" t="str">
        <f t="shared" si="112"/>
        <v>22075</v>
      </c>
      <c r="L3629" s="11" t="str">
        <f t="shared" si="113"/>
        <v>Camporrélls, Huesca, Aragón</v>
      </c>
    </row>
    <row r="3630" spans="1:12" ht="12.75" customHeight="1" x14ac:dyDescent="0.2">
      <c r="A3630" t="s">
        <v>7820</v>
      </c>
      <c r="B3630" t="s">
        <v>31</v>
      </c>
      <c r="C3630" t="s">
        <v>32</v>
      </c>
      <c r="D3630" s="10" t="s">
        <v>33</v>
      </c>
      <c r="E3630" s="10" t="s">
        <v>34</v>
      </c>
      <c r="F3630" s="10" t="s">
        <v>165</v>
      </c>
      <c r="G3630" s="10" t="s">
        <v>56</v>
      </c>
      <c r="H3630" s="10" t="s">
        <v>7821</v>
      </c>
      <c r="I3630" t="str">
        <f t="shared" si="112"/>
        <v>22076</v>
      </c>
      <c r="L3630" s="11" t="str">
        <f t="shared" si="113"/>
        <v>Canal de Berdún, Huesca, Aragón</v>
      </c>
    </row>
    <row r="3631" spans="1:12" ht="12.75" customHeight="1" x14ac:dyDescent="0.2">
      <c r="A3631" t="s">
        <v>7822</v>
      </c>
      <c r="B3631" t="s">
        <v>31</v>
      </c>
      <c r="C3631" t="s">
        <v>32</v>
      </c>
      <c r="D3631" s="10" t="s">
        <v>33</v>
      </c>
      <c r="E3631" s="10" t="s">
        <v>34</v>
      </c>
      <c r="F3631" s="10" t="s">
        <v>328</v>
      </c>
      <c r="G3631" s="10" t="s">
        <v>28</v>
      </c>
      <c r="H3631" s="10" t="s">
        <v>7823</v>
      </c>
      <c r="I3631" t="str">
        <f t="shared" si="112"/>
        <v>22077</v>
      </c>
      <c r="L3631" s="11" t="str">
        <f t="shared" si="113"/>
        <v>Candasnos, Huesca, Aragón</v>
      </c>
    </row>
    <row r="3632" spans="1:12" ht="12.75" customHeight="1" x14ac:dyDescent="0.2">
      <c r="A3632" t="s">
        <v>7824</v>
      </c>
      <c r="B3632" t="s">
        <v>31</v>
      </c>
      <c r="C3632" t="s">
        <v>32</v>
      </c>
      <c r="D3632" s="10" t="s">
        <v>33</v>
      </c>
      <c r="E3632" s="10" t="s">
        <v>34</v>
      </c>
      <c r="F3632" s="10" t="s">
        <v>331</v>
      </c>
      <c r="G3632" s="10" t="s">
        <v>61</v>
      </c>
      <c r="H3632" s="10" t="s">
        <v>7825</v>
      </c>
      <c r="I3632" t="str">
        <f t="shared" si="112"/>
        <v>22078</v>
      </c>
      <c r="L3632" s="11" t="str">
        <f t="shared" si="113"/>
        <v>Canfranc, Huesca, Aragón</v>
      </c>
    </row>
    <row r="3633" spans="1:12" ht="12.75" customHeight="1" x14ac:dyDescent="0.2">
      <c r="A3633" t="s">
        <v>7826</v>
      </c>
      <c r="B3633" t="s">
        <v>31</v>
      </c>
      <c r="C3633" t="s">
        <v>32</v>
      </c>
      <c r="D3633" s="10" t="s">
        <v>33</v>
      </c>
      <c r="E3633" s="10" t="s">
        <v>34</v>
      </c>
      <c r="F3633" s="10" t="s">
        <v>169</v>
      </c>
      <c r="G3633" s="10" t="s">
        <v>36</v>
      </c>
      <c r="H3633" s="10" t="s">
        <v>7827</v>
      </c>
      <c r="I3633" t="str">
        <f t="shared" si="112"/>
        <v>22079</v>
      </c>
      <c r="L3633" s="11" t="str">
        <f t="shared" si="113"/>
        <v>Capdesaso, Huesca, Aragón</v>
      </c>
    </row>
    <row r="3634" spans="1:12" ht="12.75" customHeight="1" x14ac:dyDescent="0.2">
      <c r="A3634" t="s">
        <v>7828</v>
      </c>
      <c r="B3634" t="s">
        <v>31</v>
      </c>
      <c r="C3634" t="s">
        <v>32</v>
      </c>
      <c r="D3634" s="10" t="s">
        <v>33</v>
      </c>
      <c r="E3634" s="10" t="s">
        <v>34</v>
      </c>
      <c r="F3634" s="10" t="s">
        <v>385</v>
      </c>
      <c r="G3634" s="10" t="s">
        <v>92</v>
      </c>
      <c r="H3634" s="10" t="s">
        <v>7829</v>
      </c>
      <c r="I3634" t="str">
        <f t="shared" si="112"/>
        <v>22080</v>
      </c>
      <c r="L3634" s="11" t="str">
        <f t="shared" si="113"/>
        <v>Capella, Huesca, Aragón</v>
      </c>
    </row>
    <row r="3635" spans="1:12" ht="12.75" customHeight="1" x14ac:dyDescent="0.2">
      <c r="A3635" t="s">
        <v>7830</v>
      </c>
      <c r="B3635" t="s">
        <v>31</v>
      </c>
      <c r="C3635" t="s">
        <v>32</v>
      </c>
      <c r="D3635" s="10" t="s">
        <v>33</v>
      </c>
      <c r="E3635" s="10" t="s">
        <v>34</v>
      </c>
      <c r="F3635" s="10" t="s">
        <v>660</v>
      </c>
      <c r="G3635" s="10" t="s">
        <v>28</v>
      </c>
      <c r="H3635" s="10" t="s">
        <v>7831</v>
      </c>
      <c r="I3635" t="str">
        <f t="shared" si="112"/>
        <v>22081</v>
      </c>
      <c r="L3635" s="11" t="str">
        <f t="shared" si="113"/>
        <v>Casbas de Huesca, Huesca, Aragón</v>
      </c>
    </row>
    <row r="3636" spans="1:12" ht="12.75" customHeight="1" x14ac:dyDescent="0.2">
      <c r="A3636" t="s">
        <v>7832</v>
      </c>
      <c r="B3636" t="s">
        <v>31</v>
      </c>
      <c r="C3636" t="s">
        <v>32</v>
      </c>
      <c r="D3636" s="10" t="s">
        <v>33</v>
      </c>
      <c r="E3636" s="10" t="s">
        <v>34</v>
      </c>
      <c r="F3636" s="10" t="s">
        <v>1262</v>
      </c>
      <c r="G3636" s="10" t="s">
        <v>41</v>
      </c>
      <c r="H3636" s="10" t="s">
        <v>7833</v>
      </c>
      <c r="I3636" t="str">
        <f t="shared" si="112"/>
        <v>22082</v>
      </c>
      <c r="L3636" s="11" t="str">
        <f t="shared" si="113"/>
        <v>Castejón del Puente, Huesca, Aragón</v>
      </c>
    </row>
    <row r="3637" spans="1:12" ht="12.75" customHeight="1" x14ac:dyDescent="0.2">
      <c r="A3637" t="s">
        <v>7834</v>
      </c>
      <c r="B3637" t="s">
        <v>31</v>
      </c>
      <c r="C3637" t="s">
        <v>32</v>
      </c>
      <c r="D3637" s="10" t="s">
        <v>33</v>
      </c>
      <c r="E3637" s="10" t="s">
        <v>34</v>
      </c>
      <c r="F3637" s="10" t="s">
        <v>685</v>
      </c>
      <c r="G3637" s="10" t="s">
        <v>128</v>
      </c>
      <c r="H3637" s="10" t="s">
        <v>7835</v>
      </c>
      <c r="I3637" t="str">
        <f t="shared" si="112"/>
        <v>22083</v>
      </c>
      <c r="L3637" s="11" t="str">
        <f t="shared" si="113"/>
        <v>Castejón de Monegros, Huesca, Aragón</v>
      </c>
    </row>
    <row r="3638" spans="1:12" ht="12.75" customHeight="1" x14ac:dyDescent="0.2">
      <c r="A3638" t="s">
        <v>7836</v>
      </c>
      <c r="B3638" t="s">
        <v>31</v>
      </c>
      <c r="C3638" t="s">
        <v>32</v>
      </c>
      <c r="D3638" s="10" t="s">
        <v>33</v>
      </c>
      <c r="E3638" s="10" t="s">
        <v>34</v>
      </c>
      <c r="F3638" s="10" t="s">
        <v>926</v>
      </c>
      <c r="G3638" s="10" t="s">
        <v>61</v>
      </c>
      <c r="H3638" s="10" t="s">
        <v>7837</v>
      </c>
      <c r="I3638" t="str">
        <f t="shared" si="112"/>
        <v>22084</v>
      </c>
      <c r="L3638" s="11" t="str">
        <f t="shared" si="113"/>
        <v>Castejón de Sos, Huesca, Aragón</v>
      </c>
    </row>
    <row r="3639" spans="1:12" ht="12.75" customHeight="1" x14ac:dyDescent="0.2">
      <c r="A3639" t="s">
        <v>7838</v>
      </c>
      <c r="B3639" t="s">
        <v>31</v>
      </c>
      <c r="C3639" t="s">
        <v>32</v>
      </c>
      <c r="D3639" s="10" t="s">
        <v>33</v>
      </c>
      <c r="E3639" s="10" t="s">
        <v>34</v>
      </c>
      <c r="F3639" s="10" t="s">
        <v>388</v>
      </c>
      <c r="G3639" s="10" t="s">
        <v>36</v>
      </c>
      <c r="H3639" s="10" t="s">
        <v>7839</v>
      </c>
      <c r="I3639" t="str">
        <f t="shared" si="112"/>
        <v>22085</v>
      </c>
      <c r="L3639" s="11" t="str">
        <f t="shared" si="113"/>
        <v>Castelflorite, Huesca, Aragón</v>
      </c>
    </row>
    <row r="3640" spans="1:12" ht="12.75" customHeight="1" x14ac:dyDescent="0.2">
      <c r="A3640" t="s">
        <v>7840</v>
      </c>
      <c r="B3640" t="s">
        <v>31</v>
      </c>
      <c r="C3640" t="s">
        <v>32</v>
      </c>
      <c r="D3640" s="10" t="s">
        <v>33</v>
      </c>
      <c r="E3640" s="10" t="s">
        <v>34</v>
      </c>
      <c r="F3640" s="10" t="s">
        <v>1271</v>
      </c>
      <c r="G3640" s="10" t="s">
        <v>97</v>
      </c>
      <c r="H3640" s="10" t="s">
        <v>7841</v>
      </c>
      <c r="I3640" t="str">
        <f t="shared" si="112"/>
        <v>22086</v>
      </c>
      <c r="L3640" s="11" t="str">
        <f t="shared" si="113"/>
        <v>Castiello de Jaca, Huesca, Aragón</v>
      </c>
    </row>
    <row r="3641" spans="1:12" ht="12.75" customHeight="1" x14ac:dyDescent="0.2">
      <c r="A3641" t="s">
        <v>7842</v>
      </c>
      <c r="B3641" t="s">
        <v>31</v>
      </c>
      <c r="C3641" t="s">
        <v>32</v>
      </c>
      <c r="D3641" s="10" t="s">
        <v>33</v>
      </c>
      <c r="E3641" s="10" t="s">
        <v>34</v>
      </c>
      <c r="F3641" s="10" t="s">
        <v>578</v>
      </c>
      <c r="G3641" s="10" t="s">
        <v>50</v>
      </c>
      <c r="H3641" s="10" t="s">
        <v>7843</v>
      </c>
      <c r="I3641" t="str">
        <f t="shared" si="112"/>
        <v>22087</v>
      </c>
      <c r="L3641" s="11" t="str">
        <f t="shared" si="113"/>
        <v>Castigaleu, Huesca, Aragón</v>
      </c>
    </row>
    <row r="3642" spans="1:12" ht="12.75" customHeight="1" x14ac:dyDescent="0.2">
      <c r="A3642" t="s">
        <v>7844</v>
      </c>
      <c r="B3642" t="s">
        <v>31</v>
      </c>
      <c r="C3642" t="s">
        <v>32</v>
      </c>
      <c r="D3642" s="10" t="s">
        <v>33</v>
      </c>
      <c r="E3642" s="10" t="s">
        <v>34</v>
      </c>
      <c r="F3642" s="10" t="s">
        <v>1451</v>
      </c>
      <c r="G3642" s="10" t="s">
        <v>56</v>
      </c>
      <c r="H3642" s="10" t="s">
        <v>7845</v>
      </c>
      <c r="I3642" t="str">
        <f t="shared" si="112"/>
        <v>22088</v>
      </c>
      <c r="L3642" s="11" t="str">
        <f t="shared" si="113"/>
        <v>Castillazuelo, Huesca, Aragón</v>
      </c>
    </row>
    <row r="3643" spans="1:12" ht="12.75" customHeight="1" x14ac:dyDescent="0.2">
      <c r="A3643" t="s">
        <v>7846</v>
      </c>
      <c r="B3643" t="s">
        <v>31</v>
      </c>
      <c r="C3643" t="s">
        <v>32</v>
      </c>
      <c r="D3643" s="10" t="s">
        <v>33</v>
      </c>
      <c r="E3643" s="10" t="s">
        <v>34</v>
      </c>
      <c r="F3643" s="10" t="s">
        <v>1454</v>
      </c>
      <c r="G3643" s="10" t="s">
        <v>78</v>
      </c>
      <c r="H3643" s="10" t="s">
        <v>7847</v>
      </c>
      <c r="I3643" t="str">
        <f t="shared" si="112"/>
        <v>22089</v>
      </c>
      <c r="L3643" s="11" t="str">
        <f t="shared" si="113"/>
        <v>Castillonroy, Huesca, Aragón</v>
      </c>
    </row>
    <row r="3644" spans="1:12" ht="12.75" customHeight="1" x14ac:dyDescent="0.2">
      <c r="A3644" t="s">
        <v>7848</v>
      </c>
      <c r="B3644" t="s">
        <v>31</v>
      </c>
      <c r="C3644" t="s">
        <v>32</v>
      </c>
      <c r="D3644" s="10" t="s">
        <v>33</v>
      </c>
      <c r="E3644" s="10" t="s">
        <v>34</v>
      </c>
      <c r="F3644" s="10" t="s">
        <v>173</v>
      </c>
      <c r="G3644" s="10" t="s">
        <v>128</v>
      </c>
      <c r="H3644" s="10" t="s">
        <v>7849</v>
      </c>
      <c r="I3644" t="str">
        <f t="shared" si="112"/>
        <v>22090</v>
      </c>
      <c r="L3644" s="11" t="str">
        <f t="shared" si="113"/>
        <v>Colungo, Huesca, Aragón</v>
      </c>
    </row>
    <row r="3645" spans="1:12" ht="12.75" customHeight="1" x14ac:dyDescent="0.2">
      <c r="A3645" t="s">
        <v>7850</v>
      </c>
      <c r="B3645" t="s">
        <v>31</v>
      </c>
      <c r="C3645" t="s">
        <v>32</v>
      </c>
      <c r="D3645" s="10" t="s">
        <v>33</v>
      </c>
      <c r="E3645" s="10" t="s">
        <v>34</v>
      </c>
      <c r="F3645" s="10" t="s">
        <v>1467</v>
      </c>
      <c r="G3645" s="10" t="s">
        <v>56</v>
      </c>
      <c r="H3645" s="10" t="s">
        <v>7851</v>
      </c>
      <c r="I3645" t="str">
        <f t="shared" si="112"/>
        <v>22094</v>
      </c>
      <c r="L3645" s="11" t="str">
        <f t="shared" si="113"/>
        <v>Chalamera, Huesca, Aragón</v>
      </c>
    </row>
    <row r="3646" spans="1:12" ht="12.75" customHeight="1" x14ac:dyDescent="0.2">
      <c r="A3646" t="s">
        <v>7852</v>
      </c>
      <c r="B3646" t="s">
        <v>31</v>
      </c>
      <c r="C3646" t="s">
        <v>32</v>
      </c>
      <c r="D3646" s="10" t="s">
        <v>33</v>
      </c>
      <c r="E3646" s="10" t="s">
        <v>34</v>
      </c>
      <c r="F3646" s="10" t="s">
        <v>1470</v>
      </c>
      <c r="G3646" s="10" t="s">
        <v>78</v>
      </c>
      <c r="H3646" s="10" t="s">
        <v>7853</v>
      </c>
      <c r="I3646" t="str">
        <f t="shared" si="112"/>
        <v>22095</v>
      </c>
      <c r="L3646" s="11" t="str">
        <f t="shared" si="113"/>
        <v>Chía, Huesca, Aragón</v>
      </c>
    </row>
    <row r="3647" spans="1:12" ht="12.75" customHeight="1" x14ac:dyDescent="0.2">
      <c r="A3647" t="s">
        <v>7854</v>
      </c>
      <c r="B3647" t="s">
        <v>31</v>
      </c>
      <c r="C3647" t="s">
        <v>32</v>
      </c>
      <c r="D3647" s="10" t="s">
        <v>33</v>
      </c>
      <c r="E3647" s="10" t="s">
        <v>34</v>
      </c>
      <c r="F3647" s="10" t="s">
        <v>581</v>
      </c>
      <c r="G3647" s="10" t="s">
        <v>28</v>
      </c>
      <c r="H3647" s="10" t="s">
        <v>7855</v>
      </c>
      <c r="I3647" t="str">
        <f t="shared" si="112"/>
        <v>22096</v>
      </c>
      <c r="L3647" s="11" t="str">
        <f t="shared" si="113"/>
        <v>Chimillas, Huesca, Aragón</v>
      </c>
    </row>
    <row r="3648" spans="1:12" ht="12.75" customHeight="1" x14ac:dyDescent="0.2">
      <c r="A3648" t="s">
        <v>7856</v>
      </c>
      <c r="B3648" t="s">
        <v>31</v>
      </c>
      <c r="C3648" t="s">
        <v>32</v>
      </c>
      <c r="D3648" s="10" t="s">
        <v>33</v>
      </c>
      <c r="E3648" s="10" t="s">
        <v>34</v>
      </c>
      <c r="F3648" s="10" t="s">
        <v>584</v>
      </c>
      <c r="G3648" s="10" t="s">
        <v>41</v>
      </c>
      <c r="H3648" s="10" t="s">
        <v>7857</v>
      </c>
      <c r="I3648" t="str">
        <f t="shared" si="112"/>
        <v>22099</v>
      </c>
      <c r="L3648" s="11" t="str">
        <f t="shared" si="113"/>
        <v>Esplús, Huesca, Aragón</v>
      </c>
    </row>
    <row r="3649" spans="1:12" ht="12.75" customHeight="1" x14ac:dyDescent="0.2">
      <c r="A3649" t="s">
        <v>7858</v>
      </c>
      <c r="B3649" t="s">
        <v>31</v>
      </c>
      <c r="C3649" t="s">
        <v>32</v>
      </c>
      <c r="D3649" s="10" t="s">
        <v>33</v>
      </c>
      <c r="E3649" s="10" t="s">
        <v>34</v>
      </c>
      <c r="F3649" s="10" t="s">
        <v>501</v>
      </c>
      <c r="G3649" s="10" t="s">
        <v>128</v>
      </c>
      <c r="H3649" s="10" t="s">
        <v>7859</v>
      </c>
      <c r="I3649" t="str">
        <f t="shared" si="112"/>
        <v>22102</v>
      </c>
      <c r="L3649" s="11" t="str">
        <f t="shared" si="113"/>
        <v>Estada, Huesca, Aragón</v>
      </c>
    </row>
    <row r="3650" spans="1:12" ht="12.75" customHeight="1" x14ac:dyDescent="0.2">
      <c r="A3650" t="s">
        <v>7860</v>
      </c>
      <c r="B3650" t="s">
        <v>31</v>
      </c>
      <c r="C3650" t="s">
        <v>32</v>
      </c>
      <c r="D3650" s="10" t="s">
        <v>33</v>
      </c>
      <c r="E3650" s="10" t="s">
        <v>34</v>
      </c>
      <c r="F3650" s="10" t="s">
        <v>188</v>
      </c>
      <c r="G3650" s="10" t="s">
        <v>78</v>
      </c>
      <c r="H3650" s="10" t="s">
        <v>7861</v>
      </c>
      <c r="I3650" t="str">
        <f t="shared" ref="I3650:I3713" si="114">CONCATENATE(D3650,F3650)</f>
        <v>22103</v>
      </c>
      <c r="L3650" s="11" t="str">
        <f t="shared" si="113"/>
        <v>Estadilla, Huesca, Aragón</v>
      </c>
    </row>
    <row r="3651" spans="1:12" ht="12.75" customHeight="1" x14ac:dyDescent="0.2">
      <c r="A3651" t="s">
        <v>7862</v>
      </c>
      <c r="B3651" t="s">
        <v>31</v>
      </c>
      <c r="C3651" t="s">
        <v>32</v>
      </c>
      <c r="D3651" s="10" t="s">
        <v>33</v>
      </c>
      <c r="E3651" s="10" t="s">
        <v>34</v>
      </c>
      <c r="F3651" s="10" t="s">
        <v>393</v>
      </c>
      <c r="G3651" s="10" t="s">
        <v>41</v>
      </c>
      <c r="H3651" s="10" t="s">
        <v>7863</v>
      </c>
      <c r="I3651" t="str">
        <f t="shared" si="114"/>
        <v>22105</v>
      </c>
      <c r="L3651" s="11" t="str">
        <f t="shared" ref="L3651:L3714" si="115">CONCATENATE(H3651,", ",E3651,", ",C3651)</f>
        <v>Estopiñán del Castillo, Huesca, Aragón</v>
      </c>
    </row>
    <row r="3652" spans="1:12" ht="12.75" customHeight="1" x14ac:dyDescent="0.2">
      <c r="A3652" t="s">
        <v>7864</v>
      </c>
      <c r="B3652" t="s">
        <v>31</v>
      </c>
      <c r="C3652" t="s">
        <v>32</v>
      </c>
      <c r="D3652" s="10" t="s">
        <v>33</v>
      </c>
      <c r="E3652" s="10" t="s">
        <v>34</v>
      </c>
      <c r="F3652" s="10" t="s">
        <v>396</v>
      </c>
      <c r="G3652" s="10" t="s">
        <v>50</v>
      </c>
      <c r="H3652" s="10" t="s">
        <v>7865</v>
      </c>
      <c r="I3652" t="str">
        <f t="shared" si="114"/>
        <v>22106</v>
      </c>
      <c r="L3652" s="11" t="str">
        <f t="shared" si="115"/>
        <v>Fago, Huesca, Aragón</v>
      </c>
    </row>
    <row r="3653" spans="1:12" ht="12.75" customHeight="1" x14ac:dyDescent="0.2">
      <c r="A3653" t="s">
        <v>7866</v>
      </c>
      <c r="B3653" t="s">
        <v>31</v>
      </c>
      <c r="C3653" t="s">
        <v>32</v>
      </c>
      <c r="D3653" s="10" t="s">
        <v>33</v>
      </c>
      <c r="E3653" s="10" t="s">
        <v>34</v>
      </c>
      <c r="F3653" s="10" t="s">
        <v>589</v>
      </c>
      <c r="G3653" s="10" t="s">
        <v>56</v>
      </c>
      <c r="H3653" s="10" t="s">
        <v>7867</v>
      </c>
      <c r="I3653" t="str">
        <f t="shared" si="114"/>
        <v>22107</v>
      </c>
      <c r="L3653" s="11" t="str">
        <f t="shared" si="115"/>
        <v>Fanlo, Huesca, Aragón</v>
      </c>
    </row>
    <row r="3654" spans="1:12" ht="12.75" customHeight="1" x14ac:dyDescent="0.2">
      <c r="A3654" t="s">
        <v>7868</v>
      </c>
      <c r="B3654" t="s">
        <v>31</v>
      </c>
      <c r="C3654" t="s">
        <v>32</v>
      </c>
      <c r="D3654" s="10" t="s">
        <v>33</v>
      </c>
      <c r="E3654" s="10" t="s">
        <v>34</v>
      </c>
      <c r="F3654" s="10" t="s">
        <v>690</v>
      </c>
      <c r="G3654" s="10" t="s">
        <v>92</v>
      </c>
      <c r="H3654" s="10" t="s">
        <v>7869</v>
      </c>
      <c r="I3654" t="str">
        <f t="shared" si="114"/>
        <v>22109</v>
      </c>
      <c r="L3654" s="11" t="str">
        <f t="shared" si="115"/>
        <v>Fiscal, Huesca, Aragón</v>
      </c>
    </row>
    <row r="3655" spans="1:12" ht="12.75" customHeight="1" x14ac:dyDescent="0.2">
      <c r="A3655" t="s">
        <v>7870</v>
      </c>
      <c r="B3655" t="s">
        <v>31</v>
      </c>
      <c r="C3655" t="s">
        <v>32</v>
      </c>
      <c r="D3655" s="10" t="s">
        <v>33</v>
      </c>
      <c r="E3655" s="10" t="s">
        <v>34</v>
      </c>
      <c r="F3655" s="10" t="s">
        <v>399</v>
      </c>
      <c r="G3655" s="10" t="s">
        <v>78</v>
      </c>
      <c r="H3655" s="10" t="s">
        <v>7871</v>
      </c>
      <c r="I3655" t="str">
        <f t="shared" si="114"/>
        <v>22110</v>
      </c>
      <c r="L3655" s="11" t="str">
        <f t="shared" si="115"/>
        <v>Fonz, Huesca, Aragón</v>
      </c>
    </row>
    <row r="3656" spans="1:12" ht="12.75" customHeight="1" x14ac:dyDescent="0.2">
      <c r="A3656" t="s">
        <v>7872</v>
      </c>
      <c r="B3656" t="s">
        <v>31</v>
      </c>
      <c r="C3656" t="s">
        <v>32</v>
      </c>
      <c r="D3656" s="10" t="s">
        <v>33</v>
      </c>
      <c r="E3656" s="10" t="s">
        <v>34</v>
      </c>
      <c r="F3656" s="10" t="s">
        <v>402</v>
      </c>
      <c r="G3656" s="10" t="s">
        <v>56</v>
      </c>
      <c r="H3656" s="10" t="s">
        <v>7873</v>
      </c>
      <c r="I3656" t="str">
        <f t="shared" si="114"/>
        <v>22111</v>
      </c>
      <c r="L3656" s="11" t="str">
        <f t="shared" si="115"/>
        <v>Foradada del Toscar, Huesca, Aragón</v>
      </c>
    </row>
    <row r="3657" spans="1:12" ht="12.75" customHeight="1" x14ac:dyDescent="0.2">
      <c r="A3657" t="s">
        <v>7874</v>
      </c>
      <c r="B3657" t="s">
        <v>31</v>
      </c>
      <c r="C3657" t="s">
        <v>32</v>
      </c>
      <c r="D3657" s="10" t="s">
        <v>33</v>
      </c>
      <c r="E3657" s="10" t="s">
        <v>34</v>
      </c>
      <c r="F3657" s="10" t="s">
        <v>1506</v>
      </c>
      <c r="G3657" s="10" t="s">
        <v>41</v>
      </c>
      <c r="H3657" s="10" t="s">
        <v>7875</v>
      </c>
      <c r="I3657" t="str">
        <f t="shared" si="114"/>
        <v>22113</v>
      </c>
      <c r="L3657" s="11" t="str">
        <f t="shared" si="115"/>
        <v>Fueva, La, Huesca, Aragón</v>
      </c>
    </row>
    <row r="3658" spans="1:12" ht="12.75" customHeight="1" x14ac:dyDescent="0.2">
      <c r="A3658" t="s">
        <v>7876</v>
      </c>
      <c r="B3658" t="s">
        <v>31</v>
      </c>
      <c r="C3658" t="s">
        <v>32</v>
      </c>
      <c r="D3658" s="10" t="s">
        <v>33</v>
      </c>
      <c r="E3658" s="10" t="s">
        <v>34</v>
      </c>
      <c r="F3658" s="10" t="s">
        <v>346</v>
      </c>
      <c r="G3658" s="10" t="s">
        <v>28</v>
      </c>
      <c r="H3658" s="10" t="s">
        <v>7877</v>
      </c>
      <c r="I3658" t="str">
        <f t="shared" si="114"/>
        <v>22114</v>
      </c>
      <c r="L3658" s="11" t="str">
        <f t="shared" si="115"/>
        <v>Gistaín, Huesca, Aragón</v>
      </c>
    </row>
    <row r="3659" spans="1:12" ht="12.75" customHeight="1" x14ac:dyDescent="0.2">
      <c r="A3659" t="s">
        <v>7878</v>
      </c>
      <c r="B3659" t="s">
        <v>31</v>
      </c>
      <c r="C3659" t="s">
        <v>32</v>
      </c>
      <c r="D3659" s="10" t="s">
        <v>33</v>
      </c>
      <c r="E3659" s="10" t="s">
        <v>34</v>
      </c>
      <c r="F3659" s="10" t="s">
        <v>405</v>
      </c>
      <c r="G3659" s="10" t="s">
        <v>92</v>
      </c>
      <c r="H3659" s="10" t="s">
        <v>7879</v>
      </c>
      <c r="I3659" t="str">
        <f t="shared" si="114"/>
        <v>22115</v>
      </c>
      <c r="L3659" s="11" t="str">
        <f t="shared" si="115"/>
        <v>Grado, El, Huesca, Aragón</v>
      </c>
    </row>
    <row r="3660" spans="1:12" ht="12.75" customHeight="1" x14ac:dyDescent="0.2">
      <c r="A3660" t="s">
        <v>7880</v>
      </c>
      <c r="B3660" t="s">
        <v>31</v>
      </c>
      <c r="C3660" t="s">
        <v>32</v>
      </c>
      <c r="D3660" s="10" t="s">
        <v>33</v>
      </c>
      <c r="E3660" s="10" t="s">
        <v>34</v>
      </c>
      <c r="F3660" s="10" t="s">
        <v>196</v>
      </c>
      <c r="G3660" s="10" t="s">
        <v>61</v>
      </c>
      <c r="H3660" s="10" t="s">
        <v>7881</v>
      </c>
      <c r="I3660" t="str">
        <f t="shared" si="114"/>
        <v>22116</v>
      </c>
      <c r="L3660" s="11" t="str">
        <f t="shared" si="115"/>
        <v>Grañén, Huesca, Aragón</v>
      </c>
    </row>
    <row r="3661" spans="1:12" ht="12.75" customHeight="1" x14ac:dyDescent="0.2">
      <c r="A3661" t="s">
        <v>7882</v>
      </c>
      <c r="B3661" t="s">
        <v>31</v>
      </c>
      <c r="C3661" t="s">
        <v>32</v>
      </c>
      <c r="D3661" s="10" t="s">
        <v>33</v>
      </c>
      <c r="E3661" s="10" t="s">
        <v>34</v>
      </c>
      <c r="F3661" s="10" t="s">
        <v>1515</v>
      </c>
      <c r="G3661" s="10" t="s">
        <v>97</v>
      </c>
      <c r="H3661" s="10" t="s">
        <v>7883</v>
      </c>
      <c r="I3661" t="str">
        <f t="shared" si="114"/>
        <v>22117</v>
      </c>
      <c r="L3661" s="11" t="str">
        <f t="shared" si="115"/>
        <v>Graus, Huesca, Aragón</v>
      </c>
    </row>
    <row r="3662" spans="1:12" ht="12.75" customHeight="1" x14ac:dyDescent="0.2">
      <c r="A3662" t="s">
        <v>7884</v>
      </c>
      <c r="B3662" t="s">
        <v>31</v>
      </c>
      <c r="C3662" t="s">
        <v>32</v>
      </c>
      <c r="D3662" s="10" t="s">
        <v>33</v>
      </c>
      <c r="E3662" s="10" t="s">
        <v>34</v>
      </c>
      <c r="F3662" s="10" t="s">
        <v>202</v>
      </c>
      <c r="G3662" s="10" t="s">
        <v>128</v>
      </c>
      <c r="H3662" s="10" t="s">
        <v>7885</v>
      </c>
      <c r="I3662" t="str">
        <f t="shared" si="114"/>
        <v>22119</v>
      </c>
      <c r="L3662" s="11" t="str">
        <f t="shared" si="115"/>
        <v>Gurrea de Gállego, Huesca, Aragón</v>
      </c>
    </row>
    <row r="3663" spans="1:12" ht="12.75" customHeight="1" x14ac:dyDescent="0.2">
      <c r="A3663" t="s">
        <v>7886</v>
      </c>
      <c r="B3663" t="s">
        <v>31</v>
      </c>
      <c r="C3663" t="s">
        <v>32</v>
      </c>
      <c r="D3663" s="10" t="s">
        <v>33</v>
      </c>
      <c r="E3663" s="10" t="s">
        <v>34</v>
      </c>
      <c r="F3663" s="10" t="s">
        <v>211</v>
      </c>
      <c r="G3663" s="10" t="s">
        <v>78</v>
      </c>
      <c r="H3663" s="10" t="s">
        <v>7887</v>
      </c>
      <c r="I3663" t="str">
        <f t="shared" si="114"/>
        <v>22122</v>
      </c>
      <c r="L3663" s="11" t="str">
        <f t="shared" si="115"/>
        <v>Hoz de Jaca, Huesca, Aragón</v>
      </c>
    </row>
    <row r="3664" spans="1:12" ht="12.75" customHeight="1" x14ac:dyDescent="0.2">
      <c r="A3664" t="s">
        <v>7888</v>
      </c>
      <c r="B3664" t="s">
        <v>31</v>
      </c>
      <c r="C3664" t="s">
        <v>32</v>
      </c>
      <c r="D3664" s="10" t="s">
        <v>33</v>
      </c>
      <c r="E3664" s="10" t="s">
        <v>34</v>
      </c>
      <c r="F3664" s="10" t="s">
        <v>349</v>
      </c>
      <c r="G3664" s="10" t="s">
        <v>50</v>
      </c>
      <c r="H3664" s="10" t="s">
        <v>7889</v>
      </c>
      <c r="I3664" t="str">
        <f t="shared" si="114"/>
        <v>22124</v>
      </c>
      <c r="L3664" s="11" t="str">
        <f t="shared" si="115"/>
        <v>Huerto, Huesca, Aragón</v>
      </c>
    </row>
    <row r="3665" spans="1:12" ht="12.75" customHeight="1" x14ac:dyDescent="0.2">
      <c r="A3665" t="s">
        <v>7890</v>
      </c>
      <c r="B3665" t="s">
        <v>31</v>
      </c>
      <c r="C3665" t="s">
        <v>32</v>
      </c>
      <c r="D3665" s="10" t="s">
        <v>33</v>
      </c>
      <c r="E3665" s="10" t="s">
        <v>34</v>
      </c>
      <c r="F3665" s="10" t="s">
        <v>1532</v>
      </c>
      <c r="G3665" s="10" t="s">
        <v>128</v>
      </c>
      <c r="H3665" s="10" t="s">
        <v>34</v>
      </c>
      <c r="I3665" t="str">
        <f t="shared" si="114"/>
        <v>22125</v>
      </c>
      <c r="L3665" s="11" t="str">
        <f t="shared" si="115"/>
        <v>Huesca, Huesca, Aragón</v>
      </c>
    </row>
    <row r="3666" spans="1:12" ht="12.75" customHeight="1" x14ac:dyDescent="0.2">
      <c r="A3666" t="s">
        <v>7891</v>
      </c>
      <c r="B3666" t="s">
        <v>31</v>
      </c>
      <c r="C3666" t="s">
        <v>32</v>
      </c>
      <c r="D3666" s="10" t="s">
        <v>33</v>
      </c>
      <c r="E3666" s="10" t="s">
        <v>34</v>
      </c>
      <c r="F3666" s="10" t="s">
        <v>2003</v>
      </c>
      <c r="G3666" s="10" t="s">
        <v>56</v>
      </c>
      <c r="H3666" s="10" t="s">
        <v>7892</v>
      </c>
      <c r="I3666" t="str">
        <f t="shared" si="114"/>
        <v>22126</v>
      </c>
      <c r="L3666" s="11" t="str">
        <f t="shared" si="115"/>
        <v>Ibieca, Huesca, Aragón</v>
      </c>
    </row>
    <row r="3667" spans="1:12" ht="12.75" customHeight="1" x14ac:dyDescent="0.2">
      <c r="A3667" t="s">
        <v>7893</v>
      </c>
      <c r="B3667" t="s">
        <v>31</v>
      </c>
      <c r="C3667" t="s">
        <v>32</v>
      </c>
      <c r="D3667" s="10" t="s">
        <v>33</v>
      </c>
      <c r="E3667" s="10" t="s">
        <v>34</v>
      </c>
      <c r="F3667" s="10" t="s">
        <v>1535</v>
      </c>
      <c r="G3667" s="10" t="s">
        <v>28</v>
      </c>
      <c r="H3667" s="10" t="s">
        <v>7894</v>
      </c>
      <c r="I3667" t="str">
        <f t="shared" si="114"/>
        <v>22127</v>
      </c>
      <c r="L3667" s="11" t="str">
        <f t="shared" si="115"/>
        <v>Igriés, Huesca, Aragón</v>
      </c>
    </row>
    <row r="3668" spans="1:12" ht="12.75" customHeight="1" x14ac:dyDescent="0.2">
      <c r="A3668" t="s">
        <v>7895</v>
      </c>
      <c r="B3668" t="s">
        <v>31</v>
      </c>
      <c r="C3668" t="s">
        <v>32</v>
      </c>
      <c r="D3668" s="10" t="s">
        <v>33</v>
      </c>
      <c r="E3668" s="10" t="s">
        <v>34</v>
      </c>
      <c r="F3668" s="10" t="s">
        <v>414</v>
      </c>
      <c r="G3668" s="10" t="s">
        <v>61</v>
      </c>
      <c r="H3668" s="10" t="s">
        <v>7896</v>
      </c>
      <c r="I3668" t="str">
        <f t="shared" si="114"/>
        <v>22128</v>
      </c>
      <c r="L3668" s="11" t="str">
        <f t="shared" si="115"/>
        <v>Ilche, Huesca, Aragón</v>
      </c>
    </row>
    <row r="3669" spans="1:12" ht="12.75" customHeight="1" x14ac:dyDescent="0.2">
      <c r="A3669" t="s">
        <v>7897</v>
      </c>
      <c r="B3669" t="s">
        <v>31</v>
      </c>
      <c r="C3669" t="s">
        <v>32</v>
      </c>
      <c r="D3669" s="10" t="s">
        <v>33</v>
      </c>
      <c r="E3669" s="10" t="s">
        <v>34</v>
      </c>
      <c r="F3669" s="10" t="s">
        <v>217</v>
      </c>
      <c r="G3669" s="10" t="s">
        <v>36</v>
      </c>
      <c r="H3669" s="10" t="s">
        <v>7898</v>
      </c>
      <c r="I3669" t="str">
        <f t="shared" si="114"/>
        <v>22129</v>
      </c>
      <c r="L3669" s="11" t="str">
        <f t="shared" si="115"/>
        <v>Isábena, Huesca, Aragón</v>
      </c>
    </row>
    <row r="3670" spans="1:12" ht="12.75" customHeight="1" x14ac:dyDescent="0.2">
      <c r="A3670" t="s">
        <v>7899</v>
      </c>
      <c r="B3670" t="s">
        <v>31</v>
      </c>
      <c r="C3670" t="s">
        <v>32</v>
      </c>
      <c r="D3670" s="10" t="s">
        <v>33</v>
      </c>
      <c r="E3670" s="10" t="s">
        <v>34</v>
      </c>
      <c r="F3670" s="10" t="s">
        <v>220</v>
      </c>
      <c r="G3670" s="10" t="s">
        <v>92</v>
      </c>
      <c r="H3670" s="10" t="s">
        <v>7900</v>
      </c>
      <c r="I3670" t="str">
        <f t="shared" si="114"/>
        <v>22130</v>
      </c>
      <c r="L3670" s="11" t="str">
        <f t="shared" si="115"/>
        <v>Jaca, Huesca, Aragón</v>
      </c>
    </row>
    <row r="3671" spans="1:12" ht="12.75" customHeight="1" x14ac:dyDescent="0.2">
      <c r="A3671" t="s">
        <v>7901</v>
      </c>
      <c r="B3671" t="s">
        <v>31</v>
      </c>
      <c r="C3671" t="s">
        <v>32</v>
      </c>
      <c r="D3671" s="10" t="s">
        <v>33</v>
      </c>
      <c r="E3671" s="10" t="s">
        <v>34</v>
      </c>
      <c r="F3671" s="10" t="s">
        <v>1544</v>
      </c>
      <c r="G3671" s="10" t="s">
        <v>28</v>
      </c>
      <c r="H3671" s="10" t="s">
        <v>7902</v>
      </c>
      <c r="I3671" t="str">
        <f t="shared" si="114"/>
        <v>22131</v>
      </c>
      <c r="L3671" s="11" t="str">
        <f t="shared" si="115"/>
        <v>Jasa, Huesca, Aragón</v>
      </c>
    </row>
    <row r="3672" spans="1:12" ht="12.75" customHeight="1" x14ac:dyDescent="0.2">
      <c r="A3672" t="s">
        <v>7903</v>
      </c>
      <c r="B3672" t="s">
        <v>31</v>
      </c>
      <c r="C3672" t="s">
        <v>32</v>
      </c>
      <c r="D3672" s="10" t="s">
        <v>33</v>
      </c>
      <c r="E3672" s="10" t="s">
        <v>34</v>
      </c>
      <c r="F3672" s="10" t="s">
        <v>226</v>
      </c>
      <c r="G3672" s="10" t="s">
        <v>128</v>
      </c>
      <c r="H3672" s="10" t="s">
        <v>7904</v>
      </c>
      <c r="I3672" t="str">
        <f t="shared" si="114"/>
        <v>22133</v>
      </c>
      <c r="L3672" s="11" t="str">
        <f t="shared" si="115"/>
        <v>Labuerda, Huesca, Aragón</v>
      </c>
    </row>
    <row r="3673" spans="1:12" ht="12.75" customHeight="1" x14ac:dyDescent="0.2">
      <c r="A3673" t="s">
        <v>7905</v>
      </c>
      <c r="B3673" t="s">
        <v>31</v>
      </c>
      <c r="C3673" t="s">
        <v>32</v>
      </c>
      <c r="D3673" s="10" t="s">
        <v>33</v>
      </c>
      <c r="E3673" s="10" t="s">
        <v>34</v>
      </c>
      <c r="F3673" s="10" t="s">
        <v>1553</v>
      </c>
      <c r="G3673" s="10" t="s">
        <v>36</v>
      </c>
      <c r="H3673" s="10" t="s">
        <v>7906</v>
      </c>
      <c r="I3673" t="str">
        <f t="shared" si="114"/>
        <v>22135</v>
      </c>
      <c r="L3673" s="11" t="str">
        <f t="shared" si="115"/>
        <v>Laluenga, Huesca, Aragón</v>
      </c>
    </row>
    <row r="3674" spans="1:12" ht="12.75" customHeight="1" x14ac:dyDescent="0.2">
      <c r="A3674" t="s">
        <v>7907</v>
      </c>
      <c r="B3674" t="s">
        <v>31</v>
      </c>
      <c r="C3674" t="s">
        <v>32</v>
      </c>
      <c r="D3674" s="10" t="s">
        <v>33</v>
      </c>
      <c r="E3674" s="10" t="s">
        <v>34</v>
      </c>
      <c r="F3674" s="10" t="s">
        <v>417</v>
      </c>
      <c r="G3674" s="10" t="s">
        <v>97</v>
      </c>
      <c r="H3674" s="10" t="s">
        <v>7908</v>
      </c>
      <c r="I3674" t="str">
        <f t="shared" si="114"/>
        <v>22136</v>
      </c>
      <c r="L3674" s="11" t="str">
        <f t="shared" si="115"/>
        <v>Lalueza, Huesca, Aragón</v>
      </c>
    </row>
    <row r="3675" spans="1:12" ht="12.75" customHeight="1" x14ac:dyDescent="0.2">
      <c r="A3675" t="s">
        <v>7909</v>
      </c>
      <c r="B3675" t="s">
        <v>31</v>
      </c>
      <c r="C3675" t="s">
        <v>32</v>
      </c>
      <c r="D3675" s="10" t="s">
        <v>33</v>
      </c>
      <c r="E3675" s="10" t="s">
        <v>34</v>
      </c>
      <c r="F3675" s="10" t="s">
        <v>896</v>
      </c>
      <c r="G3675" s="10" t="s">
        <v>50</v>
      </c>
      <c r="H3675" s="10" t="s">
        <v>7910</v>
      </c>
      <c r="I3675" t="str">
        <f t="shared" si="114"/>
        <v>22137</v>
      </c>
      <c r="L3675" s="11" t="str">
        <f t="shared" si="115"/>
        <v>Lanaja, Huesca, Aragón</v>
      </c>
    </row>
    <row r="3676" spans="1:12" ht="12.75" customHeight="1" x14ac:dyDescent="0.2">
      <c r="A3676" t="s">
        <v>7911</v>
      </c>
      <c r="B3676" t="s">
        <v>31</v>
      </c>
      <c r="C3676" t="s">
        <v>32</v>
      </c>
      <c r="D3676" s="10" t="s">
        <v>33</v>
      </c>
      <c r="E3676" s="10" t="s">
        <v>34</v>
      </c>
      <c r="F3676" s="10" t="s">
        <v>1563</v>
      </c>
      <c r="G3676" s="10" t="s">
        <v>78</v>
      </c>
      <c r="H3676" s="10" t="s">
        <v>7912</v>
      </c>
      <c r="I3676" t="str">
        <f t="shared" si="114"/>
        <v>22139</v>
      </c>
      <c r="L3676" s="11" t="str">
        <f t="shared" si="115"/>
        <v>Laperdiguera, Huesca, Aragón</v>
      </c>
    </row>
    <row r="3677" spans="1:12" ht="12.75" customHeight="1" x14ac:dyDescent="0.2">
      <c r="A3677" t="s">
        <v>7913</v>
      </c>
      <c r="B3677" t="s">
        <v>31</v>
      </c>
      <c r="C3677" t="s">
        <v>32</v>
      </c>
      <c r="D3677" s="10" t="s">
        <v>33</v>
      </c>
      <c r="E3677" s="10" t="s">
        <v>34</v>
      </c>
      <c r="F3677" s="10" t="s">
        <v>2032</v>
      </c>
      <c r="G3677" s="10" t="s">
        <v>50</v>
      </c>
      <c r="H3677" s="10" t="s">
        <v>7914</v>
      </c>
      <c r="I3677" t="str">
        <f t="shared" si="114"/>
        <v>22141</v>
      </c>
      <c r="L3677" s="11" t="str">
        <f t="shared" si="115"/>
        <v>Lascellas-Ponzano, Huesca, Aragón</v>
      </c>
    </row>
    <row r="3678" spans="1:12" ht="12.75" customHeight="1" x14ac:dyDescent="0.2">
      <c r="A3678" t="s">
        <v>7915</v>
      </c>
      <c r="B3678" t="s">
        <v>31</v>
      </c>
      <c r="C3678" t="s">
        <v>32</v>
      </c>
      <c r="D3678" s="10" t="s">
        <v>33</v>
      </c>
      <c r="E3678" s="10" t="s">
        <v>34</v>
      </c>
      <c r="F3678" s="10" t="s">
        <v>420</v>
      </c>
      <c r="G3678" s="10" t="s">
        <v>92</v>
      </c>
      <c r="H3678" s="10" t="s">
        <v>7916</v>
      </c>
      <c r="I3678" t="str">
        <f t="shared" si="114"/>
        <v>22142</v>
      </c>
      <c r="L3678" s="11" t="str">
        <f t="shared" si="115"/>
        <v>Lascuarre, Huesca, Aragón</v>
      </c>
    </row>
    <row r="3679" spans="1:12" ht="12.75" customHeight="1" x14ac:dyDescent="0.2">
      <c r="A3679" t="s">
        <v>7917</v>
      </c>
      <c r="B3679" t="s">
        <v>31</v>
      </c>
      <c r="C3679" t="s">
        <v>32</v>
      </c>
      <c r="D3679" s="10" t="s">
        <v>33</v>
      </c>
      <c r="E3679" s="10" t="s">
        <v>34</v>
      </c>
      <c r="F3679" s="10" t="s">
        <v>229</v>
      </c>
      <c r="G3679" s="10" t="s">
        <v>36</v>
      </c>
      <c r="H3679" s="10" t="s">
        <v>7918</v>
      </c>
      <c r="I3679" t="str">
        <f t="shared" si="114"/>
        <v>22143</v>
      </c>
      <c r="L3679" s="11" t="str">
        <f t="shared" si="115"/>
        <v>Laspaúles, Huesca, Aragón</v>
      </c>
    </row>
    <row r="3680" spans="1:12" ht="12.75" customHeight="1" x14ac:dyDescent="0.2">
      <c r="A3680" t="s">
        <v>7919</v>
      </c>
      <c r="B3680" t="s">
        <v>31</v>
      </c>
      <c r="C3680" t="s">
        <v>32</v>
      </c>
      <c r="D3680" s="10" t="s">
        <v>33</v>
      </c>
      <c r="E3680" s="10" t="s">
        <v>34</v>
      </c>
      <c r="F3680" s="10" t="s">
        <v>423</v>
      </c>
      <c r="G3680" s="10" t="s">
        <v>56</v>
      </c>
      <c r="H3680" s="10" t="s">
        <v>7920</v>
      </c>
      <c r="I3680" t="str">
        <f t="shared" si="114"/>
        <v>22144</v>
      </c>
      <c r="L3680" s="11" t="str">
        <f t="shared" si="115"/>
        <v>Laspuña, Huesca, Aragón</v>
      </c>
    </row>
    <row r="3681" spans="1:12" ht="12.75" customHeight="1" x14ac:dyDescent="0.2">
      <c r="A3681" t="s">
        <v>7921</v>
      </c>
      <c r="B3681" t="s">
        <v>31</v>
      </c>
      <c r="C3681" t="s">
        <v>32</v>
      </c>
      <c r="D3681" s="10" t="s">
        <v>33</v>
      </c>
      <c r="E3681" s="10" t="s">
        <v>34</v>
      </c>
      <c r="F3681" s="10" t="s">
        <v>2048</v>
      </c>
      <c r="G3681" s="10" t="s">
        <v>41</v>
      </c>
      <c r="H3681" s="10" t="s">
        <v>7922</v>
      </c>
      <c r="I3681" t="str">
        <f t="shared" si="114"/>
        <v>22149</v>
      </c>
      <c r="L3681" s="11" t="str">
        <f t="shared" si="115"/>
        <v>Loarre, Huesca, Aragón</v>
      </c>
    </row>
    <row r="3682" spans="1:12" ht="12.75" customHeight="1" x14ac:dyDescent="0.2">
      <c r="A3682" t="s">
        <v>7923</v>
      </c>
      <c r="B3682" t="s">
        <v>31</v>
      </c>
      <c r="C3682" t="s">
        <v>32</v>
      </c>
      <c r="D3682" s="10" t="s">
        <v>33</v>
      </c>
      <c r="E3682" s="10" t="s">
        <v>34</v>
      </c>
      <c r="F3682" s="10" t="s">
        <v>432</v>
      </c>
      <c r="G3682" s="10" t="s">
        <v>50</v>
      </c>
      <c r="H3682" s="10" t="s">
        <v>7924</v>
      </c>
      <c r="I3682" t="str">
        <f t="shared" si="114"/>
        <v>22150</v>
      </c>
      <c r="L3682" s="11" t="str">
        <f t="shared" si="115"/>
        <v>Loporzano, Huesca, Aragón</v>
      </c>
    </row>
    <row r="3683" spans="1:12" ht="12.75" customHeight="1" x14ac:dyDescent="0.2">
      <c r="A3683" t="s">
        <v>7925</v>
      </c>
      <c r="B3683" t="s">
        <v>31</v>
      </c>
      <c r="C3683" t="s">
        <v>32</v>
      </c>
      <c r="D3683" s="10" t="s">
        <v>33</v>
      </c>
      <c r="E3683" s="10" t="s">
        <v>34</v>
      </c>
      <c r="F3683" s="10" t="s">
        <v>232</v>
      </c>
      <c r="G3683" s="10" t="s">
        <v>41</v>
      </c>
      <c r="H3683" s="10" t="s">
        <v>7926</v>
      </c>
      <c r="I3683" t="str">
        <f t="shared" si="114"/>
        <v>22151</v>
      </c>
      <c r="L3683" s="11" t="str">
        <f t="shared" si="115"/>
        <v>Loscorrales, Huesca, Aragón</v>
      </c>
    </row>
    <row r="3684" spans="1:12" ht="12.75" customHeight="1" x14ac:dyDescent="0.2">
      <c r="A3684" t="s">
        <v>7927</v>
      </c>
      <c r="B3684" t="s">
        <v>31</v>
      </c>
      <c r="C3684" t="s">
        <v>32</v>
      </c>
      <c r="D3684" s="10" t="s">
        <v>33</v>
      </c>
      <c r="E3684" s="10" t="s">
        <v>34</v>
      </c>
      <c r="F3684" s="10" t="s">
        <v>603</v>
      </c>
      <c r="G3684" s="10" t="s">
        <v>56</v>
      </c>
      <c r="H3684" s="10" t="s">
        <v>7928</v>
      </c>
      <c r="I3684" t="str">
        <f t="shared" si="114"/>
        <v>22155</v>
      </c>
      <c r="L3684" s="11" t="str">
        <f t="shared" si="115"/>
        <v>Monesma y Cajigar, Huesca, Aragón</v>
      </c>
    </row>
    <row r="3685" spans="1:12" ht="12.75" customHeight="1" x14ac:dyDescent="0.2">
      <c r="A3685" t="s">
        <v>7929</v>
      </c>
      <c r="B3685" t="s">
        <v>31</v>
      </c>
      <c r="C3685" t="s">
        <v>32</v>
      </c>
      <c r="D3685" s="10" t="s">
        <v>33</v>
      </c>
      <c r="E3685" s="10" t="s">
        <v>34</v>
      </c>
      <c r="F3685" s="10" t="s">
        <v>2062</v>
      </c>
      <c r="G3685" s="10" t="s">
        <v>78</v>
      </c>
      <c r="H3685" s="10" t="s">
        <v>7930</v>
      </c>
      <c r="I3685" t="str">
        <f t="shared" si="114"/>
        <v>22156</v>
      </c>
      <c r="L3685" s="11" t="str">
        <f t="shared" si="115"/>
        <v>Monflorite-Lascasas, Huesca, Aragón</v>
      </c>
    </row>
    <row r="3686" spans="1:12" ht="12.75" customHeight="1" x14ac:dyDescent="0.2">
      <c r="A3686" t="s">
        <v>7931</v>
      </c>
      <c r="B3686" t="s">
        <v>31</v>
      </c>
      <c r="C3686" t="s">
        <v>32</v>
      </c>
      <c r="D3686" s="10" t="s">
        <v>33</v>
      </c>
      <c r="E3686" s="10" t="s">
        <v>34</v>
      </c>
      <c r="F3686" s="10" t="s">
        <v>2065</v>
      </c>
      <c r="G3686" s="10" t="s">
        <v>92</v>
      </c>
      <c r="H3686" s="10" t="s">
        <v>7932</v>
      </c>
      <c r="I3686" t="str">
        <f t="shared" si="114"/>
        <v>22157</v>
      </c>
      <c r="L3686" s="11" t="str">
        <f t="shared" si="115"/>
        <v>Montanuy, Huesca, Aragón</v>
      </c>
    </row>
    <row r="3687" spans="1:12" ht="12.75" customHeight="1" x14ac:dyDescent="0.2">
      <c r="A3687" t="s">
        <v>7933</v>
      </c>
      <c r="B3687" t="s">
        <v>31</v>
      </c>
      <c r="C3687" t="s">
        <v>32</v>
      </c>
      <c r="D3687" s="10" t="s">
        <v>33</v>
      </c>
      <c r="E3687" s="10" t="s">
        <v>34</v>
      </c>
      <c r="F3687" s="10" t="s">
        <v>238</v>
      </c>
      <c r="G3687" s="10" t="s">
        <v>36</v>
      </c>
      <c r="H3687" s="10" t="s">
        <v>7934</v>
      </c>
      <c r="I3687" t="str">
        <f t="shared" si="114"/>
        <v>22158</v>
      </c>
      <c r="L3687" s="11" t="str">
        <f t="shared" si="115"/>
        <v>Monzón, Huesca, Aragón</v>
      </c>
    </row>
    <row r="3688" spans="1:12" ht="12.75" customHeight="1" x14ac:dyDescent="0.2">
      <c r="A3688" t="s">
        <v>7935</v>
      </c>
      <c r="B3688" t="s">
        <v>31</v>
      </c>
      <c r="C3688" t="s">
        <v>32</v>
      </c>
      <c r="D3688" s="10" t="s">
        <v>33</v>
      </c>
      <c r="E3688" s="10" t="s">
        <v>34</v>
      </c>
      <c r="F3688" s="10" t="s">
        <v>867</v>
      </c>
      <c r="G3688" s="10" t="s">
        <v>61</v>
      </c>
      <c r="H3688" s="10" t="s">
        <v>7936</v>
      </c>
      <c r="I3688" t="str">
        <f t="shared" si="114"/>
        <v>22160</v>
      </c>
      <c r="L3688" s="11" t="str">
        <f t="shared" si="115"/>
        <v>Naval, Huesca, Aragón</v>
      </c>
    </row>
    <row r="3689" spans="1:12" ht="12.75" customHeight="1" x14ac:dyDescent="0.2">
      <c r="A3689" t="s">
        <v>7937</v>
      </c>
      <c r="B3689" t="s">
        <v>31</v>
      </c>
      <c r="C3689" t="s">
        <v>32</v>
      </c>
      <c r="D3689" s="10" t="s">
        <v>33</v>
      </c>
      <c r="E3689" s="10" t="s">
        <v>34</v>
      </c>
      <c r="F3689" s="10" t="s">
        <v>2077</v>
      </c>
      <c r="G3689" s="10" t="s">
        <v>50</v>
      </c>
      <c r="H3689" s="10" t="s">
        <v>7938</v>
      </c>
      <c r="I3689" t="str">
        <f t="shared" si="114"/>
        <v>22162</v>
      </c>
      <c r="L3689" s="11" t="str">
        <f t="shared" si="115"/>
        <v>Novales, Huesca, Aragón</v>
      </c>
    </row>
    <row r="3690" spans="1:12" ht="12.75" customHeight="1" x14ac:dyDescent="0.2">
      <c r="A3690" t="s">
        <v>7939</v>
      </c>
      <c r="B3690" t="s">
        <v>31</v>
      </c>
      <c r="C3690" t="s">
        <v>32</v>
      </c>
      <c r="D3690" s="10" t="s">
        <v>33</v>
      </c>
      <c r="E3690" s="10" t="s">
        <v>34</v>
      </c>
      <c r="F3690" s="10" t="s">
        <v>2080</v>
      </c>
      <c r="G3690" s="10" t="s">
        <v>56</v>
      </c>
      <c r="H3690" s="10" t="s">
        <v>7940</v>
      </c>
      <c r="I3690" t="str">
        <f t="shared" si="114"/>
        <v>22163</v>
      </c>
      <c r="L3690" s="11" t="str">
        <f t="shared" si="115"/>
        <v>Nueno, Huesca, Aragón</v>
      </c>
    </row>
    <row r="3691" spans="1:12" ht="12.75" customHeight="1" x14ac:dyDescent="0.2">
      <c r="A3691" t="s">
        <v>7941</v>
      </c>
      <c r="B3691" t="s">
        <v>31</v>
      </c>
      <c r="C3691" t="s">
        <v>32</v>
      </c>
      <c r="D3691" s="10" t="s">
        <v>33</v>
      </c>
      <c r="E3691" s="10" t="s">
        <v>34</v>
      </c>
      <c r="F3691" s="10" t="s">
        <v>241</v>
      </c>
      <c r="G3691" s="10" t="s">
        <v>36</v>
      </c>
      <c r="H3691" s="10" t="s">
        <v>7942</v>
      </c>
      <c r="I3691" t="str">
        <f t="shared" si="114"/>
        <v>22164</v>
      </c>
      <c r="L3691" s="11" t="str">
        <f t="shared" si="115"/>
        <v>Olvena, Huesca, Aragón</v>
      </c>
    </row>
    <row r="3692" spans="1:12" ht="12.75" customHeight="1" x14ac:dyDescent="0.2">
      <c r="A3692" t="s">
        <v>7943</v>
      </c>
      <c r="B3692" t="s">
        <v>31</v>
      </c>
      <c r="C3692" t="s">
        <v>32</v>
      </c>
      <c r="D3692" s="10" t="s">
        <v>33</v>
      </c>
      <c r="E3692" s="10" t="s">
        <v>34</v>
      </c>
      <c r="F3692" s="10" t="s">
        <v>243</v>
      </c>
      <c r="G3692" s="10" t="s">
        <v>97</v>
      </c>
      <c r="H3692" s="10" t="s">
        <v>7944</v>
      </c>
      <c r="I3692" t="str">
        <f t="shared" si="114"/>
        <v>22165</v>
      </c>
      <c r="L3692" s="11" t="str">
        <f t="shared" si="115"/>
        <v>Ontiñena, Huesca, Aragón</v>
      </c>
    </row>
    <row r="3693" spans="1:12" ht="12.75" customHeight="1" x14ac:dyDescent="0.2">
      <c r="A3693" t="s">
        <v>7945</v>
      </c>
      <c r="B3693" t="s">
        <v>31</v>
      </c>
      <c r="C3693" t="s">
        <v>32</v>
      </c>
      <c r="D3693" s="10" t="s">
        <v>33</v>
      </c>
      <c r="E3693" s="10" t="s">
        <v>34</v>
      </c>
      <c r="F3693" s="10" t="s">
        <v>246</v>
      </c>
      <c r="G3693" s="10" t="s">
        <v>128</v>
      </c>
      <c r="H3693" s="10" t="s">
        <v>7946</v>
      </c>
      <c r="I3693" t="str">
        <f t="shared" si="114"/>
        <v>22167</v>
      </c>
      <c r="L3693" s="11" t="str">
        <f t="shared" si="115"/>
        <v>Osso de Cinca, Huesca, Aragón</v>
      </c>
    </row>
    <row r="3694" spans="1:12" ht="12.75" customHeight="1" x14ac:dyDescent="0.2">
      <c r="A3694" t="s">
        <v>7947</v>
      </c>
      <c r="B3694" t="s">
        <v>31</v>
      </c>
      <c r="C3694" t="s">
        <v>32</v>
      </c>
      <c r="D3694" s="10" t="s">
        <v>33</v>
      </c>
      <c r="E3694" s="10" t="s">
        <v>34</v>
      </c>
      <c r="F3694" s="10" t="s">
        <v>2092</v>
      </c>
      <c r="G3694" s="10" t="s">
        <v>78</v>
      </c>
      <c r="H3694" s="10" t="s">
        <v>7948</v>
      </c>
      <c r="I3694" t="str">
        <f t="shared" si="114"/>
        <v>22168</v>
      </c>
      <c r="L3694" s="11" t="str">
        <f t="shared" si="115"/>
        <v>Palo, Huesca, Aragón</v>
      </c>
    </row>
    <row r="3695" spans="1:12" ht="12.75" customHeight="1" x14ac:dyDescent="0.2">
      <c r="A3695" t="s">
        <v>7949</v>
      </c>
      <c r="B3695" t="s">
        <v>31</v>
      </c>
      <c r="C3695" t="s">
        <v>32</v>
      </c>
      <c r="D3695" s="10" t="s">
        <v>33</v>
      </c>
      <c r="E3695" s="10" t="s">
        <v>34</v>
      </c>
      <c r="F3695" s="10" t="s">
        <v>702</v>
      </c>
      <c r="G3695" s="10" t="s">
        <v>56</v>
      </c>
      <c r="H3695" s="10" t="s">
        <v>7950</v>
      </c>
      <c r="I3695" t="str">
        <f t="shared" si="114"/>
        <v>22170</v>
      </c>
      <c r="L3695" s="11" t="str">
        <f t="shared" si="115"/>
        <v>Panticosa, Huesca, Aragón</v>
      </c>
    </row>
    <row r="3696" spans="1:12" ht="12.75" customHeight="1" x14ac:dyDescent="0.2">
      <c r="A3696" t="s">
        <v>7951</v>
      </c>
      <c r="B3696" t="s">
        <v>31</v>
      </c>
      <c r="C3696" t="s">
        <v>32</v>
      </c>
      <c r="D3696" s="10" t="s">
        <v>33</v>
      </c>
      <c r="E3696" s="10" t="s">
        <v>34</v>
      </c>
      <c r="F3696" s="10" t="s">
        <v>252</v>
      </c>
      <c r="G3696" s="10" t="s">
        <v>61</v>
      </c>
      <c r="H3696" s="10" t="s">
        <v>7952</v>
      </c>
      <c r="I3696" t="str">
        <f t="shared" si="114"/>
        <v>22172</v>
      </c>
      <c r="L3696" s="11" t="str">
        <f t="shared" si="115"/>
        <v>Peñalba, Huesca, Aragón</v>
      </c>
    </row>
    <row r="3697" spans="1:12" ht="12.75" customHeight="1" x14ac:dyDescent="0.2">
      <c r="A3697" t="s">
        <v>7953</v>
      </c>
      <c r="B3697" t="s">
        <v>31</v>
      </c>
      <c r="C3697" t="s">
        <v>32</v>
      </c>
      <c r="D3697" s="10" t="s">
        <v>33</v>
      </c>
      <c r="E3697" s="10" t="s">
        <v>34</v>
      </c>
      <c r="F3697" s="10" t="s">
        <v>608</v>
      </c>
      <c r="G3697" s="10" t="s">
        <v>97</v>
      </c>
      <c r="H3697" s="10" t="s">
        <v>7954</v>
      </c>
      <c r="I3697" t="str">
        <f t="shared" si="114"/>
        <v>22173</v>
      </c>
      <c r="L3697" s="11" t="str">
        <f t="shared" si="115"/>
        <v>Peñas de Riglos, Las, Huesca, Aragón</v>
      </c>
    </row>
    <row r="3698" spans="1:12" ht="12.75" customHeight="1" x14ac:dyDescent="0.2">
      <c r="A3698" t="s">
        <v>7955</v>
      </c>
      <c r="B3698" t="s">
        <v>31</v>
      </c>
      <c r="C3698" t="s">
        <v>32</v>
      </c>
      <c r="D3698" s="10" t="s">
        <v>33</v>
      </c>
      <c r="E3698" s="10" t="s">
        <v>34</v>
      </c>
      <c r="F3698" s="10" t="s">
        <v>2105</v>
      </c>
      <c r="G3698" s="10" t="s">
        <v>78</v>
      </c>
      <c r="H3698" s="10" t="s">
        <v>7956</v>
      </c>
      <c r="I3698" t="str">
        <f t="shared" si="114"/>
        <v>22174</v>
      </c>
      <c r="L3698" s="11" t="str">
        <f t="shared" si="115"/>
        <v>Peralta de Alcofea, Huesca, Aragón</v>
      </c>
    </row>
    <row r="3699" spans="1:12" ht="12.75" customHeight="1" x14ac:dyDescent="0.2">
      <c r="A3699" t="s">
        <v>7957</v>
      </c>
      <c r="B3699" t="s">
        <v>31</v>
      </c>
      <c r="C3699" t="s">
        <v>32</v>
      </c>
      <c r="D3699" s="10" t="s">
        <v>33</v>
      </c>
      <c r="E3699" s="10" t="s">
        <v>34</v>
      </c>
      <c r="F3699" s="10" t="s">
        <v>2108</v>
      </c>
      <c r="G3699" s="10" t="s">
        <v>28</v>
      </c>
      <c r="H3699" s="10" t="s">
        <v>7958</v>
      </c>
      <c r="I3699" t="str">
        <f t="shared" si="114"/>
        <v>22175</v>
      </c>
      <c r="L3699" s="11" t="str">
        <f t="shared" si="115"/>
        <v>Peralta de Calasanz, Huesca, Aragón</v>
      </c>
    </row>
    <row r="3700" spans="1:12" ht="12.75" customHeight="1" x14ac:dyDescent="0.2">
      <c r="A3700" t="s">
        <v>7959</v>
      </c>
      <c r="B3700" t="s">
        <v>31</v>
      </c>
      <c r="C3700" t="s">
        <v>32</v>
      </c>
      <c r="D3700" s="10" t="s">
        <v>33</v>
      </c>
      <c r="E3700" s="10" t="s">
        <v>34</v>
      </c>
      <c r="F3700" s="10" t="s">
        <v>611</v>
      </c>
      <c r="G3700" s="10" t="s">
        <v>92</v>
      </c>
      <c r="H3700" s="10" t="s">
        <v>7960</v>
      </c>
      <c r="I3700" t="str">
        <f t="shared" si="114"/>
        <v>22176</v>
      </c>
      <c r="L3700" s="11" t="str">
        <f t="shared" si="115"/>
        <v>Peraltilla, Huesca, Aragón</v>
      </c>
    </row>
    <row r="3701" spans="1:12" ht="12.75" customHeight="1" x14ac:dyDescent="0.2">
      <c r="A3701" t="s">
        <v>7961</v>
      </c>
      <c r="B3701" t="s">
        <v>31</v>
      </c>
      <c r="C3701" t="s">
        <v>32</v>
      </c>
      <c r="D3701" s="10" t="s">
        <v>33</v>
      </c>
      <c r="E3701" s="10" t="s">
        <v>34</v>
      </c>
      <c r="F3701" s="10" t="s">
        <v>255</v>
      </c>
      <c r="G3701" s="10" t="s">
        <v>36</v>
      </c>
      <c r="H3701" s="10" t="s">
        <v>7962</v>
      </c>
      <c r="I3701" t="str">
        <f t="shared" si="114"/>
        <v>22177</v>
      </c>
      <c r="L3701" s="11" t="str">
        <f t="shared" si="115"/>
        <v>Perarrúa, Huesca, Aragón</v>
      </c>
    </row>
    <row r="3702" spans="1:12" ht="12.75" customHeight="1" x14ac:dyDescent="0.2">
      <c r="A3702" t="s">
        <v>7963</v>
      </c>
      <c r="B3702" t="s">
        <v>31</v>
      </c>
      <c r="C3702" t="s">
        <v>32</v>
      </c>
      <c r="D3702" s="10" t="s">
        <v>33</v>
      </c>
      <c r="E3702" s="10" t="s">
        <v>34</v>
      </c>
      <c r="F3702" s="10" t="s">
        <v>445</v>
      </c>
      <c r="G3702" s="10" t="s">
        <v>41</v>
      </c>
      <c r="H3702" s="10" t="s">
        <v>7964</v>
      </c>
      <c r="I3702" t="str">
        <f t="shared" si="114"/>
        <v>22178</v>
      </c>
      <c r="L3702" s="11" t="str">
        <f t="shared" si="115"/>
        <v>Pertusa, Huesca, Aragón</v>
      </c>
    </row>
    <row r="3703" spans="1:12" ht="12.75" customHeight="1" x14ac:dyDescent="0.2">
      <c r="A3703" t="s">
        <v>7965</v>
      </c>
      <c r="B3703" t="s">
        <v>31</v>
      </c>
      <c r="C3703" t="s">
        <v>32</v>
      </c>
      <c r="D3703" s="10" t="s">
        <v>33</v>
      </c>
      <c r="E3703" s="10" t="s">
        <v>34</v>
      </c>
      <c r="F3703" s="10" t="s">
        <v>2122</v>
      </c>
      <c r="G3703" s="10" t="s">
        <v>36</v>
      </c>
      <c r="H3703" s="10" t="s">
        <v>7966</v>
      </c>
      <c r="I3703" t="str">
        <f t="shared" si="114"/>
        <v>22181</v>
      </c>
      <c r="L3703" s="11" t="str">
        <f t="shared" si="115"/>
        <v>Piracés, Huesca, Aragón</v>
      </c>
    </row>
    <row r="3704" spans="1:12" ht="12.75" customHeight="1" x14ac:dyDescent="0.2">
      <c r="A3704" t="s">
        <v>7967</v>
      </c>
      <c r="B3704" t="s">
        <v>31</v>
      </c>
      <c r="C3704" t="s">
        <v>32</v>
      </c>
      <c r="D3704" s="10" t="s">
        <v>33</v>
      </c>
      <c r="E3704" s="10" t="s">
        <v>34</v>
      </c>
      <c r="F3704" s="10" t="s">
        <v>448</v>
      </c>
      <c r="G3704" s="10" t="s">
        <v>56</v>
      </c>
      <c r="H3704" s="10" t="s">
        <v>7968</v>
      </c>
      <c r="I3704" t="str">
        <f t="shared" si="114"/>
        <v>22182</v>
      </c>
      <c r="L3704" s="11" t="str">
        <f t="shared" si="115"/>
        <v>Plan, Huesca, Aragón</v>
      </c>
    </row>
    <row r="3705" spans="1:12" ht="12.75" customHeight="1" x14ac:dyDescent="0.2">
      <c r="A3705" t="s">
        <v>7969</v>
      </c>
      <c r="B3705" t="s">
        <v>31</v>
      </c>
      <c r="C3705" t="s">
        <v>32</v>
      </c>
      <c r="D3705" s="10" t="s">
        <v>33</v>
      </c>
      <c r="E3705" s="10" t="s">
        <v>34</v>
      </c>
      <c r="F3705" s="10" t="s">
        <v>705</v>
      </c>
      <c r="G3705" s="10" t="s">
        <v>41</v>
      </c>
      <c r="H3705" s="10" t="s">
        <v>7970</v>
      </c>
      <c r="I3705" t="str">
        <f t="shared" si="114"/>
        <v>22184</v>
      </c>
      <c r="L3705" s="11" t="str">
        <f t="shared" si="115"/>
        <v>Poleñino, Huesca, Aragón</v>
      </c>
    </row>
    <row r="3706" spans="1:12" ht="12.75" customHeight="1" x14ac:dyDescent="0.2">
      <c r="A3706" t="s">
        <v>7971</v>
      </c>
      <c r="B3706" t="s">
        <v>31</v>
      </c>
      <c r="C3706" t="s">
        <v>32</v>
      </c>
      <c r="D3706" s="10" t="s">
        <v>33</v>
      </c>
      <c r="E3706" s="10" t="s">
        <v>34</v>
      </c>
      <c r="F3706" s="10" t="s">
        <v>2133</v>
      </c>
      <c r="G3706" s="10" t="s">
        <v>128</v>
      </c>
      <c r="H3706" s="10" t="s">
        <v>7972</v>
      </c>
      <c r="I3706" t="str">
        <f t="shared" si="114"/>
        <v>22186</v>
      </c>
      <c r="L3706" s="11" t="str">
        <f t="shared" si="115"/>
        <v>Pozán de Vero, Huesca, Aragón</v>
      </c>
    </row>
    <row r="3707" spans="1:12" ht="12.75" customHeight="1" x14ac:dyDescent="0.2">
      <c r="A3707" t="s">
        <v>7973</v>
      </c>
      <c r="B3707" t="s">
        <v>31</v>
      </c>
      <c r="C3707" t="s">
        <v>32</v>
      </c>
      <c r="D3707" s="10" t="s">
        <v>33</v>
      </c>
      <c r="E3707" s="10" t="s">
        <v>34</v>
      </c>
      <c r="F3707" s="10" t="s">
        <v>2136</v>
      </c>
      <c r="G3707" s="10" t="s">
        <v>78</v>
      </c>
      <c r="H3707" s="10" t="s">
        <v>7974</v>
      </c>
      <c r="I3707" t="str">
        <f t="shared" si="114"/>
        <v>22187</v>
      </c>
      <c r="L3707" s="11" t="str">
        <f t="shared" si="115"/>
        <v>Puebla de Castro, La, Huesca, Aragón</v>
      </c>
    </row>
    <row r="3708" spans="1:12" ht="12.75" customHeight="1" x14ac:dyDescent="0.2">
      <c r="A3708" t="s">
        <v>7975</v>
      </c>
      <c r="B3708" t="s">
        <v>31</v>
      </c>
      <c r="C3708" t="s">
        <v>32</v>
      </c>
      <c r="D3708" s="10" t="s">
        <v>33</v>
      </c>
      <c r="E3708" s="10" t="s">
        <v>34</v>
      </c>
      <c r="F3708" s="10" t="s">
        <v>2139</v>
      </c>
      <c r="G3708" s="10" t="s">
        <v>92</v>
      </c>
      <c r="H3708" s="10" t="s">
        <v>7976</v>
      </c>
      <c r="I3708" t="str">
        <f t="shared" si="114"/>
        <v>22188</v>
      </c>
      <c r="L3708" s="11" t="str">
        <f t="shared" si="115"/>
        <v>Puente de Montañana, Huesca, Aragón</v>
      </c>
    </row>
    <row r="3709" spans="1:12" ht="12.75" customHeight="1" x14ac:dyDescent="0.2">
      <c r="A3709" t="s">
        <v>7977</v>
      </c>
      <c r="B3709" t="s">
        <v>31</v>
      </c>
      <c r="C3709" t="s">
        <v>32</v>
      </c>
      <c r="D3709" s="10" t="s">
        <v>33</v>
      </c>
      <c r="E3709" s="10" t="s">
        <v>34</v>
      </c>
      <c r="F3709" s="10" t="s">
        <v>510</v>
      </c>
      <c r="G3709" s="10" t="s">
        <v>61</v>
      </c>
      <c r="H3709" s="10" t="s">
        <v>7978</v>
      </c>
      <c r="I3709" t="str">
        <f t="shared" si="114"/>
        <v>22189</v>
      </c>
      <c r="L3709" s="11" t="str">
        <f t="shared" si="115"/>
        <v>Puértolas, Huesca, Aragón</v>
      </c>
    </row>
    <row r="3710" spans="1:12" ht="12.75" customHeight="1" x14ac:dyDescent="0.2">
      <c r="A3710" t="s">
        <v>7979</v>
      </c>
      <c r="B3710" t="s">
        <v>31</v>
      </c>
      <c r="C3710" t="s">
        <v>32</v>
      </c>
      <c r="D3710" s="10" t="s">
        <v>33</v>
      </c>
      <c r="E3710" s="10" t="s">
        <v>34</v>
      </c>
      <c r="F3710" s="10" t="s">
        <v>2144</v>
      </c>
      <c r="G3710" s="10" t="s">
        <v>28</v>
      </c>
      <c r="H3710" s="10" t="s">
        <v>7980</v>
      </c>
      <c r="I3710" t="str">
        <f t="shared" si="114"/>
        <v>22190</v>
      </c>
      <c r="L3710" s="11" t="str">
        <f t="shared" si="115"/>
        <v>Pueyo de Araguás, El, Huesca, Aragón</v>
      </c>
    </row>
    <row r="3711" spans="1:12" ht="12.75" customHeight="1" x14ac:dyDescent="0.2">
      <c r="A3711" t="s">
        <v>7981</v>
      </c>
      <c r="B3711" t="s">
        <v>31</v>
      </c>
      <c r="C3711" t="s">
        <v>32</v>
      </c>
      <c r="D3711" s="10" t="s">
        <v>33</v>
      </c>
      <c r="E3711" s="10" t="s">
        <v>34</v>
      </c>
      <c r="F3711" s="10" t="s">
        <v>258</v>
      </c>
      <c r="G3711" s="10" t="s">
        <v>50</v>
      </c>
      <c r="H3711" s="10" t="s">
        <v>7982</v>
      </c>
      <c r="I3711" t="str">
        <f t="shared" si="114"/>
        <v>22193</v>
      </c>
      <c r="L3711" s="11" t="str">
        <f t="shared" si="115"/>
        <v>Pueyo de Santa Cruz, Huesca, Aragón</v>
      </c>
    </row>
    <row r="3712" spans="1:12" ht="12.75" customHeight="1" x14ac:dyDescent="0.2">
      <c r="A3712" t="s">
        <v>7983</v>
      </c>
      <c r="B3712" t="s">
        <v>31</v>
      </c>
      <c r="C3712" t="s">
        <v>32</v>
      </c>
      <c r="D3712" s="10" t="s">
        <v>33</v>
      </c>
      <c r="E3712" s="10" t="s">
        <v>34</v>
      </c>
      <c r="F3712" s="10" t="s">
        <v>457</v>
      </c>
      <c r="G3712" s="10" t="s">
        <v>61</v>
      </c>
      <c r="H3712" s="10" t="s">
        <v>7984</v>
      </c>
      <c r="I3712" t="str">
        <f t="shared" si="114"/>
        <v>22195</v>
      </c>
      <c r="L3712" s="11" t="str">
        <f t="shared" si="115"/>
        <v>Quicena, Huesca, Aragón</v>
      </c>
    </row>
    <row r="3713" spans="1:12" ht="12.75" customHeight="1" x14ac:dyDescent="0.2">
      <c r="A3713" t="s">
        <v>7985</v>
      </c>
      <c r="B3713" t="s">
        <v>31</v>
      </c>
      <c r="C3713" t="s">
        <v>32</v>
      </c>
      <c r="D3713" s="10" t="s">
        <v>33</v>
      </c>
      <c r="E3713" s="10" t="s">
        <v>34</v>
      </c>
      <c r="F3713" s="10" t="s">
        <v>2159</v>
      </c>
      <c r="G3713" s="10" t="s">
        <v>41</v>
      </c>
      <c r="H3713" s="10" t="s">
        <v>7986</v>
      </c>
      <c r="I3713" t="str">
        <f t="shared" si="114"/>
        <v>22197</v>
      </c>
      <c r="L3713" s="11" t="str">
        <f t="shared" si="115"/>
        <v>Robres, Huesca, Aragón</v>
      </c>
    </row>
    <row r="3714" spans="1:12" ht="12.75" customHeight="1" x14ac:dyDescent="0.2">
      <c r="A3714" t="s">
        <v>7987</v>
      </c>
      <c r="B3714" t="s">
        <v>31</v>
      </c>
      <c r="C3714" t="s">
        <v>32</v>
      </c>
      <c r="D3714" s="10" t="s">
        <v>33</v>
      </c>
      <c r="E3714" s="10" t="s">
        <v>34</v>
      </c>
      <c r="F3714" s="10" t="s">
        <v>264</v>
      </c>
      <c r="G3714" s="10" t="s">
        <v>56</v>
      </c>
      <c r="H3714" s="10" t="s">
        <v>7988</v>
      </c>
      <c r="I3714" t="str">
        <f t="shared" ref="I3714:I3777" si="116">CONCATENATE(D3714,F3714)</f>
        <v>22199</v>
      </c>
      <c r="L3714" s="11" t="str">
        <f t="shared" si="115"/>
        <v>Sabiñánigo, Huesca, Aragón</v>
      </c>
    </row>
    <row r="3715" spans="1:12" ht="12.75" customHeight="1" x14ac:dyDescent="0.2">
      <c r="A3715" t="s">
        <v>7989</v>
      </c>
      <c r="B3715" t="s">
        <v>31</v>
      </c>
      <c r="C3715" t="s">
        <v>32</v>
      </c>
      <c r="D3715" s="10" t="s">
        <v>33</v>
      </c>
      <c r="E3715" s="10" t="s">
        <v>34</v>
      </c>
      <c r="F3715" s="10" t="s">
        <v>2166</v>
      </c>
      <c r="G3715" s="10" t="s">
        <v>50</v>
      </c>
      <c r="H3715" s="10" t="s">
        <v>7990</v>
      </c>
      <c r="I3715" t="str">
        <f t="shared" si="116"/>
        <v>22200</v>
      </c>
      <c r="L3715" s="11" t="str">
        <f t="shared" ref="L3715:L3778" si="117">CONCATENATE(H3715,", ",E3715,", ",C3715)</f>
        <v>Sahún, Huesca, Aragón</v>
      </c>
    </row>
    <row r="3716" spans="1:12" ht="12.75" customHeight="1" x14ac:dyDescent="0.2">
      <c r="A3716" t="s">
        <v>7991</v>
      </c>
      <c r="B3716" t="s">
        <v>31</v>
      </c>
      <c r="C3716" t="s">
        <v>32</v>
      </c>
      <c r="D3716" s="10" t="s">
        <v>33</v>
      </c>
      <c r="E3716" s="10" t="s">
        <v>34</v>
      </c>
      <c r="F3716" s="10" t="s">
        <v>2169</v>
      </c>
      <c r="G3716" s="10" t="s">
        <v>41</v>
      </c>
      <c r="H3716" s="10" t="s">
        <v>7992</v>
      </c>
      <c r="I3716" t="str">
        <f t="shared" si="116"/>
        <v>22201</v>
      </c>
      <c r="L3716" s="11" t="str">
        <f t="shared" si="117"/>
        <v>Salas Altas, Huesca, Aragón</v>
      </c>
    </row>
    <row r="3717" spans="1:12" ht="12.75" customHeight="1" x14ac:dyDescent="0.2">
      <c r="A3717" t="s">
        <v>7993</v>
      </c>
      <c r="B3717" t="s">
        <v>31</v>
      </c>
      <c r="C3717" t="s">
        <v>32</v>
      </c>
      <c r="D3717" s="10" t="s">
        <v>33</v>
      </c>
      <c r="E3717" s="10" t="s">
        <v>34</v>
      </c>
      <c r="F3717" s="10" t="s">
        <v>711</v>
      </c>
      <c r="G3717" s="10" t="s">
        <v>28</v>
      </c>
      <c r="H3717" s="10" t="s">
        <v>7994</v>
      </c>
      <c r="I3717" t="str">
        <f t="shared" si="116"/>
        <v>22202</v>
      </c>
      <c r="L3717" s="11" t="str">
        <f t="shared" si="117"/>
        <v>Salas Bajas, Huesca, Aragón</v>
      </c>
    </row>
    <row r="3718" spans="1:12" ht="12.75" customHeight="1" x14ac:dyDescent="0.2">
      <c r="A3718" t="s">
        <v>7995</v>
      </c>
      <c r="B3718" t="s">
        <v>31</v>
      </c>
      <c r="C3718" t="s">
        <v>32</v>
      </c>
      <c r="D3718" s="10" t="s">
        <v>33</v>
      </c>
      <c r="E3718" s="10" t="s">
        <v>34</v>
      </c>
      <c r="F3718" s="10" t="s">
        <v>460</v>
      </c>
      <c r="G3718" s="10" t="s">
        <v>61</v>
      </c>
      <c r="H3718" s="10" t="s">
        <v>7996</v>
      </c>
      <c r="I3718" t="str">
        <f t="shared" si="116"/>
        <v>22203</v>
      </c>
      <c r="L3718" s="11" t="str">
        <f t="shared" si="117"/>
        <v>Salillas, Huesca, Aragón</v>
      </c>
    </row>
    <row r="3719" spans="1:12" ht="12.75" customHeight="1" x14ac:dyDescent="0.2">
      <c r="A3719" t="s">
        <v>7997</v>
      </c>
      <c r="B3719" t="s">
        <v>31</v>
      </c>
      <c r="C3719" t="s">
        <v>32</v>
      </c>
      <c r="D3719" s="10" t="s">
        <v>33</v>
      </c>
      <c r="E3719" s="10" t="s">
        <v>34</v>
      </c>
      <c r="F3719" s="10" t="s">
        <v>2172</v>
      </c>
      <c r="G3719" s="10" t="s">
        <v>128</v>
      </c>
      <c r="H3719" s="10" t="s">
        <v>7998</v>
      </c>
      <c r="I3719" t="str">
        <f t="shared" si="116"/>
        <v>22204</v>
      </c>
      <c r="L3719" s="11" t="str">
        <f t="shared" si="117"/>
        <v>Sallent de Gállego, Huesca, Aragón</v>
      </c>
    </row>
    <row r="3720" spans="1:12" ht="12.75" customHeight="1" x14ac:dyDescent="0.2">
      <c r="A3720" t="s">
        <v>7999</v>
      </c>
      <c r="B3720" t="s">
        <v>31</v>
      </c>
      <c r="C3720" t="s">
        <v>32</v>
      </c>
      <c r="D3720" s="10" t="s">
        <v>33</v>
      </c>
      <c r="E3720" s="10" t="s">
        <v>34</v>
      </c>
      <c r="F3720" s="10" t="s">
        <v>617</v>
      </c>
      <c r="G3720" s="10" t="s">
        <v>56</v>
      </c>
      <c r="H3720" s="10" t="s">
        <v>8000</v>
      </c>
      <c r="I3720" t="str">
        <f t="shared" si="116"/>
        <v>22205</v>
      </c>
      <c r="L3720" s="11" t="str">
        <f t="shared" si="117"/>
        <v>San Esteban de Litera, Huesca, Aragón</v>
      </c>
    </row>
    <row r="3721" spans="1:12" ht="12.75" customHeight="1" x14ac:dyDescent="0.2">
      <c r="A3721" t="s">
        <v>8001</v>
      </c>
      <c r="B3721" t="s">
        <v>31</v>
      </c>
      <c r="C3721" t="s">
        <v>32</v>
      </c>
      <c r="D3721" s="10" t="s">
        <v>33</v>
      </c>
      <c r="E3721" s="10" t="s">
        <v>34</v>
      </c>
      <c r="F3721" s="10" t="s">
        <v>267</v>
      </c>
      <c r="G3721" s="10" t="s">
        <v>78</v>
      </c>
      <c r="H3721" s="10" t="s">
        <v>8002</v>
      </c>
      <c r="I3721" t="str">
        <f t="shared" si="116"/>
        <v>22206</v>
      </c>
      <c r="L3721" s="11" t="str">
        <f t="shared" si="117"/>
        <v>Sangarrén, Huesca, Aragón</v>
      </c>
    </row>
    <row r="3722" spans="1:12" ht="12.75" customHeight="1" x14ac:dyDescent="0.2">
      <c r="A3722" t="s">
        <v>8003</v>
      </c>
      <c r="B3722" t="s">
        <v>31</v>
      </c>
      <c r="C3722" t="s">
        <v>32</v>
      </c>
      <c r="D3722" s="10" t="s">
        <v>33</v>
      </c>
      <c r="E3722" s="10" t="s">
        <v>34</v>
      </c>
      <c r="F3722" s="10" t="s">
        <v>2179</v>
      </c>
      <c r="G3722" s="10" t="s">
        <v>92</v>
      </c>
      <c r="H3722" s="10" t="s">
        <v>8004</v>
      </c>
      <c r="I3722" t="str">
        <f t="shared" si="116"/>
        <v>22207</v>
      </c>
      <c r="L3722" s="11" t="str">
        <f t="shared" si="117"/>
        <v>San Juan de Plan, Huesca, Aragón</v>
      </c>
    </row>
    <row r="3723" spans="1:12" ht="12.75" customHeight="1" x14ac:dyDescent="0.2">
      <c r="A3723" t="s">
        <v>8005</v>
      </c>
      <c r="B3723" t="s">
        <v>31</v>
      </c>
      <c r="C3723" t="s">
        <v>32</v>
      </c>
      <c r="D3723" s="10" t="s">
        <v>33</v>
      </c>
      <c r="E3723" s="10" t="s">
        <v>34</v>
      </c>
      <c r="F3723" s="10" t="s">
        <v>2182</v>
      </c>
      <c r="G3723" s="10" t="s">
        <v>36</v>
      </c>
      <c r="H3723" s="10" t="s">
        <v>8006</v>
      </c>
      <c r="I3723" t="str">
        <f t="shared" si="116"/>
        <v>22208</v>
      </c>
      <c r="L3723" s="11" t="str">
        <f t="shared" si="117"/>
        <v>Santa Cilia, Huesca, Aragón</v>
      </c>
    </row>
    <row r="3724" spans="1:12" ht="12.75" customHeight="1" x14ac:dyDescent="0.2">
      <c r="A3724" t="s">
        <v>8007</v>
      </c>
      <c r="B3724" t="s">
        <v>31</v>
      </c>
      <c r="C3724" t="s">
        <v>32</v>
      </c>
      <c r="D3724" s="10" t="s">
        <v>33</v>
      </c>
      <c r="E3724" s="10" t="s">
        <v>34</v>
      </c>
      <c r="F3724" s="10" t="s">
        <v>270</v>
      </c>
      <c r="G3724" s="10" t="s">
        <v>97</v>
      </c>
      <c r="H3724" s="10" t="s">
        <v>8008</v>
      </c>
      <c r="I3724" t="str">
        <f t="shared" si="116"/>
        <v>22209</v>
      </c>
      <c r="L3724" s="11" t="str">
        <f t="shared" si="117"/>
        <v>Santa Cruz de la Serós, Huesca, Aragón</v>
      </c>
    </row>
    <row r="3725" spans="1:12" ht="12.75" customHeight="1" x14ac:dyDescent="0.2">
      <c r="A3725" t="s">
        <v>8009</v>
      </c>
      <c r="B3725" t="s">
        <v>31</v>
      </c>
      <c r="C3725" t="s">
        <v>32</v>
      </c>
      <c r="D3725" s="10" t="s">
        <v>33</v>
      </c>
      <c r="E3725" s="10" t="s">
        <v>34</v>
      </c>
      <c r="F3725" s="10" t="s">
        <v>620</v>
      </c>
      <c r="G3725" s="10" t="s">
        <v>50</v>
      </c>
      <c r="H3725" s="10" t="s">
        <v>8010</v>
      </c>
      <c r="I3725" t="str">
        <f t="shared" si="116"/>
        <v>22212</v>
      </c>
      <c r="L3725" s="11" t="str">
        <f t="shared" si="117"/>
        <v>Santaliestra y San Quílez, Huesca, Aragón</v>
      </c>
    </row>
    <row r="3726" spans="1:12" ht="12.75" customHeight="1" x14ac:dyDescent="0.2">
      <c r="A3726" t="s">
        <v>8011</v>
      </c>
      <c r="B3726" t="s">
        <v>31</v>
      </c>
      <c r="C3726" t="s">
        <v>32</v>
      </c>
      <c r="D3726" s="10" t="s">
        <v>33</v>
      </c>
      <c r="E3726" s="10" t="s">
        <v>34</v>
      </c>
      <c r="F3726" s="10" t="s">
        <v>788</v>
      </c>
      <c r="G3726" s="10" t="s">
        <v>56</v>
      </c>
      <c r="H3726" s="10" t="s">
        <v>8012</v>
      </c>
      <c r="I3726" t="str">
        <f t="shared" si="116"/>
        <v>22213</v>
      </c>
      <c r="L3726" s="11" t="str">
        <f t="shared" si="117"/>
        <v>Sariñena, Huesca, Aragón</v>
      </c>
    </row>
    <row r="3727" spans="1:12" ht="12.75" customHeight="1" x14ac:dyDescent="0.2">
      <c r="A3727" t="s">
        <v>8013</v>
      </c>
      <c r="B3727" t="s">
        <v>31</v>
      </c>
      <c r="C3727" t="s">
        <v>32</v>
      </c>
      <c r="D3727" s="10" t="s">
        <v>33</v>
      </c>
      <c r="E3727" s="10" t="s">
        <v>34</v>
      </c>
      <c r="F3727" s="10" t="s">
        <v>877</v>
      </c>
      <c r="G3727" s="10" t="s">
        <v>36</v>
      </c>
      <c r="H3727" s="10" t="s">
        <v>8014</v>
      </c>
      <c r="I3727" t="str">
        <f t="shared" si="116"/>
        <v>22214</v>
      </c>
      <c r="L3727" s="11" t="str">
        <f t="shared" si="117"/>
        <v>Secastilla, Huesca, Aragón</v>
      </c>
    </row>
    <row r="3728" spans="1:12" ht="12.75" customHeight="1" x14ac:dyDescent="0.2">
      <c r="A3728" t="s">
        <v>8015</v>
      </c>
      <c r="B3728" t="s">
        <v>31</v>
      </c>
      <c r="C3728" t="s">
        <v>32</v>
      </c>
      <c r="D3728" s="10" t="s">
        <v>33</v>
      </c>
      <c r="E3728" s="10" t="s">
        <v>34</v>
      </c>
      <c r="F3728" s="10" t="s">
        <v>2197</v>
      </c>
      <c r="G3728" s="10" t="s">
        <v>97</v>
      </c>
      <c r="H3728" s="10" t="s">
        <v>8016</v>
      </c>
      <c r="I3728" t="str">
        <f t="shared" si="116"/>
        <v>22215</v>
      </c>
      <c r="L3728" s="11" t="str">
        <f t="shared" si="117"/>
        <v>Seira, Huesca, Aragón</v>
      </c>
    </row>
    <row r="3729" spans="1:12" ht="12.75" customHeight="1" x14ac:dyDescent="0.2">
      <c r="A3729" t="s">
        <v>8017</v>
      </c>
      <c r="B3729" t="s">
        <v>31</v>
      </c>
      <c r="C3729" t="s">
        <v>32</v>
      </c>
      <c r="D3729" s="10" t="s">
        <v>33</v>
      </c>
      <c r="E3729" s="10" t="s">
        <v>34</v>
      </c>
      <c r="F3729" s="10" t="s">
        <v>2203</v>
      </c>
      <c r="G3729" s="10" t="s">
        <v>128</v>
      </c>
      <c r="H3729" s="10" t="s">
        <v>8018</v>
      </c>
      <c r="I3729" t="str">
        <f t="shared" si="116"/>
        <v>22217</v>
      </c>
      <c r="L3729" s="11" t="str">
        <f t="shared" si="117"/>
        <v>Sena, Huesca, Aragón</v>
      </c>
    </row>
    <row r="3730" spans="1:12" ht="12.75" customHeight="1" x14ac:dyDescent="0.2">
      <c r="A3730" t="s">
        <v>8019</v>
      </c>
      <c r="B3730" t="s">
        <v>31</v>
      </c>
      <c r="C3730" t="s">
        <v>32</v>
      </c>
      <c r="D3730" s="10" t="s">
        <v>33</v>
      </c>
      <c r="E3730" s="10" t="s">
        <v>34</v>
      </c>
      <c r="F3730" s="10" t="s">
        <v>2206</v>
      </c>
      <c r="G3730" s="10" t="s">
        <v>78</v>
      </c>
      <c r="H3730" s="10" t="s">
        <v>8020</v>
      </c>
      <c r="I3730" t="str">
        <f t="shared" si="116"/>
        <v>22218</v>
      </c>
      <c r="L3730" s="11" t="str">
        <f t="shared" si="117"/>
        <v>Senés de Alcubierre, Huesca, Aragón</v>
      </c>
    </row>
    <row r="3731" spans="1:12" ht="12.75" customHeight="1" x14ac:dyDescent="0.2">
      <c r="A3731" t="s">
        <v>8021</v>
      </c>
      <c r="B3731" t="s">
        <v>31</v>
      </c>
      <c r="C3731" t="s">
        <v>32</v>
      </c>
      <c r="D3731" s="10" t="s">
        <v>33</v>
      </c>
      <c r="E3731" s="10" t="s">
        <v>34</v>
      </c>
      <c r="F3731" s="10" t="s">
        <v>794</v>
      </c>
      <c r="G3731" s="10" t="s">
        <v>56</v>
      </c>
      <c r="H3731" s="10" t="s">
        <v>8022</v>
      </c>
      <c r="I3731" t="str">
        <f t="shared" si="116"/>
        <v>22220</v>
      </c>
      <c r="L3731" s="11" t="str">
        <f t="shared" si="117"/>
        <v>Sesa, Huesca, Aragón</v>
      </c>
    </row>
    <row r="3732" spans="1:12" ht="12.75" customHeight="1" x14ac:dyDescent="0.2">
      <c r="A3732" t="s">
        <v>8023</v>
      </c>
      <c r="B3732" t="s">
        <v>31</v>
      </c>
      <c r="C3732" t="s">
        <v>32</v>
      </c>
      <c r="D3732" s="10" t="s">
        <v>33</v>
      </c>
      <c r="E3732" s="10" t="s">
        <v>34</v>
      </c>
      <c r="F3732" s="10" t="s">
        <v>2213</v>
      </c>
      <c r="G3732" s="10" t="s">
        <v>128</v>
      </c>
      <c r="H3732" s="10" t="s">
        <v>8024</v>
      </c>
      <c r="I3732" t="str">
        <f t="shared" si="116"/>
        <v>22221</v>
      </c>
      <c r="L3732" s="11" t="str">
        <f t="shared" si="117"/>
        <v>Sesué, Huesca, Aragón</v>
      </c>
    </row>
    <row r="3733" spans="1:12" ht="12.75" customHeight="1" x14ac:dyDescent="0.2">
      <c r="A3733" t="s">
        <v>8025</v>
      </c>
      <c r="B3733" t="s">
        <v>31</v>
      </c>
      <c r="C3733" t="s">
        <v>32</v>
      </c>
      <c r="D3733" s="10" t="s">
        <v>33</v>
      </c>
      <c r="E3733" s="10" t="s">
        <v>34</v>
      </c>
      <c r="F3733" s="10" t="s">
        <v>466</v>
      </c>
      <c r="G3733" s="10" t="s">
        <v>61</v>
      </c>
      <c r="H3733" s="10" t="s">
        <v>8026</v>
      </c>
      <c r="I3733" t="str">
        <f t="shared" si="116"/>
        <v>22222</v>
      </c>
      <c r="L3733" s="11" t="str">
        <f t="shared" si="117"/>
        <v>Siétamo, Huesca, Aragón</v>
      </c>
    </row>
    <row r="3734" spans="1:12" ht="12.75" customHeight="1" x14ac:dyDescent="0.2">
      <c r="A3734" t="s">
        <v>8027</v>
      </c>
      <c r="B3734" t="s">
        <v>31</v>
      </c>
      <c r="C3734" t="s">
        <v>32</v>
      </c>
      <c r="D3734" s="10" t="s">
        <v>33</v>
      </c>
      <c r="E3734" s="10" t="s">
        <v>34</v>
      </c>
      <c r="F3734" s="10" t="s">
        <v>3219</v>
      </c>
      <c r="G3734" s="10" t="s">
        <v>97</v>
      </c>
      <c r="H3734" s="10" t="s">
        <v>8028</v>
      </c>
      <c r="I3734" t="str">
        <f t="shared" si="116"/>
        <v>22223</v>
      </c>
      <c r="L3734" s="11" t="str">
        <f t="shared" si="117"/>
        <v>Sopeira, Huesca, Aragón</v>
      </c>
    </row>
    <row r="3735" spans="1:12" ht="12.75" customHeight="1" x14ac:dyDescent="0.2">
      <c r="A3735" t="s">
        <v>8029</v>
      </c>
      <c r="B3735" t="s">
        <v>31</v>
      </c>
      <c r="C3735" t="s">
        <v>32</v>
      </c>
      <c r="D3735" s="10" t="s">
        <v>33</v>
      </c>
      <c r="E3735" s="10" t="s">
        <v>34</v>
      </c>
      <c r="F3735" s="10" t="s">
        <v>2220</v>
      </c>
      <c r="G3735" s="10" t="s">
        <v>28</v>
      </c>
      <c r="H3735" s="10" t="s">
        <v>8030</v>
      </c>
      <c r="I3735" t="str">
        <f t="shared" si="116"/>
        <v>22225</v>
      </c>
      <c r="L3735" s="11" t="str">
        <f t="shared" si="117"/>
        <v>Tamarite de Litera, Huesca, Aragón</v>
      </c>
    </row>
    <row r="3736" spans="1:12" ht="12.75" customHeight="1" x14ac:dyDescent="0.2">
      <c r="A3736" t="s">
        <v>8031</v>
      </c>
      <c r="B3736" t="s">
        <v>31</v>
      </c>
      <c r="C3736" t="s">
        <v>32</v>
      </c>
      <c r="D3736" s="10" t="s">
        <v>33</v>
      </c>
      <c r="E3736" s="10" t="s">
        <v>34</v>
      </c>
      <c r="F3736" s="10" t="s">
        <v>2223</v>
      </c>
      <c r="G3736" s="10" t="s">
        <v>92</v>
      </c>
      <c r="H3736" s="10" t="s">
        <v>8032</v>
      </c>
      <c r="I3736" t="str">
        <f t="shared" si="116"/>
        <v>22226</v>
      </c>
      <c r="L3736" s="11" t="str">
        <f t="shared" si="117"/>
        <v>Tardienta, Huesca, Aragón</v>
      </c>
    </row>
    <row r="3737" spans="1:12" ht="12.75" customHeight="1" x14ac:dyDescent="0.2">
      <c r="A3737" t="s">
        <v>8033</v>
      </c>
      <c r="B3737" t="s">
        <v>31</v>
      </c>
      <c r="C3737" t="s">
        <v>32</v>
      </c>
      <c r="D3737" s="10" t="s">
        <v>33</v>
      </c>
      <c r="E3737" s="10" t="s">
        <v>34</v>
      </c>
      <c r="F3737" s="10" t="s">
        <v>472</v>
      </c>
      <c r="G3737" s="10" t="s">
        <v>36</v>
      </c>
      <c r="H3737" s="10" t="s">
        <v>8034</v>
      </c>
      <c r="I3737" t="str">
        <f t="shared" si="116"/>
        <v>22227</v>
      </c>
      <c r="L3737" s="11" t="str">
        <f t="shared" si="117"/>
        <v>Tella-Sin, Huesca, Aragón</v>
      </c>
    </row>
    <row r="3738" spans="1:12" ht="12.75" customHeight="1" x14ac:dyDescent="0.2">
      <c r="A3738" t="s">
        <v>8035</v>
      </c>
      <c r="B3738" t="s">
        <v>31</v>
      </c>
      <c r="C3738" t="s">
        <v>32</v>
      </c>
      <c r="D3738" s="10" t="s">
        <v>33</v>
      </c>
      <c r="E3738" s="10" t="s">
        <v>34</v>
      </c>
      <c r="F3738" s="10" t="s">
        <v>2228</v>
      </c>
      <c r="G3738" s="10" t="s">
        <v>41</v>
      </c>
      <c r="H3738" s="10" t="s">
        <v>8036</v>
      </c>
      <c r="I3738" t="str">
        <f t="shared" si="116"/>
        <v>22228</v>
      </c>
      <c r="L3738" s="11" t="str">
        <f t="shared" si="117"/>
        <v>Tierz, Huesca, Aragón</v>
      </c>
    </row>
    <row r="3739" spans="1:12" ht="12.75" customHeight="1" x14ac:dyDescent="0.2">
      <c r="A3739" t="s">
        <v>8037</v>
      </c>
      <c r="B3739" t="s">
        <v>31</v>
      </c>
      <c r="C3739" t="s">
        <v>32</v>
      </c>
      <c r="D3739" s="10" t="s">
        <v>33</v>
      </c>
      <c r="E3739" s="10" t="s">
        <v>34</v>
      </c>
      <c r="F3739" s="10" t="s">
        <v>2231</v>
      </c>
      <c r="G3739" s="10" t="s">
        <v>50</v>
      </c>
      <c r="H3739" s="10" t="s">
        <v>8038</v>
      </c>
      <c r="I3739" t="str">
        <f t="shared" si="116"/>
        <v>22229</v>
      </c>
      <c r="L3739" s="11" t="str">
        <f t="shared" si="117"/>
        <v>Tolva, Huesca, Aragón</v>
      </c>
    </row>
    <row r="3740" spans="1:12" ht="12.75" customHeight="1" x14ac:dyDescent="0.2">
      <c r="A3740" t="s">
        <v>8039</v>
      </c>
      <c r="B3740" t="s">
        <v>31</v>
      </c>
      <c r="C3740" t="s">
        <v>32</v>
      </c>
      <c r="D3740" s="10" t="s">
        <v>33</v>
      </c>
      <c r="E3740" s="10" t="s">
        <v>34</v>
      </c>
      <c r="F3740" s="10" t="s">
        <v>475</v>
      </c>
      <c r="G3740" s="10" t="s">
        <v>97</v>
      </c>
      <c r="H3740" s="10" t="s">
        <v>8040</v>
      </c>
      <c r="I3740" t="str">
        <f t="shared" si="116"/>
        <v>22230</v>
      </c>
      <c r="L3740" s="11" t="str">
        <f t="shared" si="117"/>
        <v>Torla-Ordesa, Huesca, Aragón</v>
      </c>
    </row>
    <row r="3741" spans="1:12" ht="12.75" customHeight="1" x14ac:dyDescent="0.2">
      <c r="A3741" t="s">
        <v>8041</v>
      </c>
      <c r="B3741" t="s">
        <v>31</v>
      </c>
      <c r="C3741" t="s">
        <v>32</v>
      </c>
      <c r="D3741" s="10" t="s">
        <v>33</v>
      </c>
      <c r="E3741" s="10" t="s">
        <v>34</v>
      </c>
      <c r="F3741" s="10" t="s">
        <v>2239</v>
      </c>
      <c r="G3741" s="10" t="s">
        <v>56</v>
      </c>
      <c r="H3741" s="10" t="s">
        <v>8042</v>
      </c>
      <c r="I3741" t="str">
        <f t="shared" si="116"/>
        <v>22232</v>
      </c>
      <c r="L3741" s="11" t="str">
        <f t="shared" si="117"/>
        <v>Torralba de Aragón, Huesca, Aragón</v>
      </c>
    </row>
    <row r="3742" spans="1:12" ht="12.75" customHeight="1" x14ac:dyDescent="0.2">
      <c r="A3742" t="s">
        <v>8043</v>
      </c>
      <c r="B3742" t="s">
        <v>31</v>
      </c>
      <c r="C3742" t="s">
        <v>32</v>
      </c>
      <c r="D3742" s="10" t="s">
        <v>33</v>
      </c>
      <c r="E3742" s="10" t="s">
        <v>34</v>
      </c>
      <c r="F3742" s="10" t="s">
        <v>2242</v>
      </c>
      <c r="G3742" s="10" t="s">
        <v>28</v>
      </c>
      <c r="H3742" s="10" t="s">
        <v>8044</v>
      </c>
      <c r="I3742" t="str">
        <f t="shared" si="116"/>
        <v>22233</v>
      </c>
      <c r="L3742" s="11" t="str">
        <f t="shared" si="117"/>
        <v>Torre la Ribera, Huesca, Aragón</v>
      </c>
    </row>
    <row r="3743" spans="1:12" ht="12.75" customHeight="1" x14ac:dyDescent="0.2">
      <c r="A3743" t="s">
        <v>8045</v>
      </c>
      <c r="B3743" t="s">
        <v>31</v>
      </c>
      <c r="C3743" t="s">
        <v>32</v>
      </c>
      <c r="D3743" s="10" t="s">
        <v>33</v>
      </c>
      <c r="E3743" s="10" t="s">
        <v>34</v>
      </c>
      <c r="F3743" s="10" t="s">
        <v>2247</v>
      </c>
      <c r="G3743" s="10" t="s">
        <v>50</v>
      </c>
      <c r="H3743" s="10" t="s">
        <v>8046</v>
      </c>
      <c r="I3743" t="str">
        <f t="shared" si="116"/>
        <v>22235</v>
      </c>
      <c r="L3743" s="11" t="str">
        <f t="shared" si="117"/>
        <v>Torres de Alcanadre, Huesca, Aragón</v>
      </c>
    </row>
    <row r="3744" spans="1:12" ht="12.75" customHeight="1" x14ac:dyDescent="0.2">
      <c r="A3744" t="s">
        <v>8047</v>
      </c>
      <c r="B3744" t="s">
        <v>31</v>
      </c>
      <c r="C3744" t="s">
        <v>32</v>
      </c>
      <c r="D3744" s="10" t="s">
        <v>33</v>
      </c>
      <c r="E3744" s="10" t="s">
        <v>34</v>
      </c>
      <c r="F3744" s="10" t="s">
        <v>2250</v>
      </c>
      <c r="G3744" s="10" t="s">
        <v>128</v>
      </c>
      <c r="H3744" s="10" t="s">
        <v>8048</v>
      </c>
      <c r="I3744" t="str">
        <f t="shared" si="116"/>
        <v>22236</v>
      </c>
      <c r="L3744" s="11" t="str">
        <f t="shared" si="117"/>
        <v>Torres de Barbués, Huesca, Aragón</v>
      </c>
    </row>
    <row r="3745" spans="1:12" ht="12.75" customHeight="1" x14ac:dyDescent="0.2">
      <c r="A3745" t="s">
        <v>8049</v>
      </c>
      <c r="B3745" t="s">
        <v>31</v>
      </c>
      <c r="C3745" t="s">
        <v>32</v>
      </c>
      <c r="D3745" s="10" t="s">
        <v>33</v>
      </c>
      <c r="E3745" s="10" t="s">
        <v>34</v>
      </c>
      <c r="F3745" s="10" t="s">
        <v>2257</v>
      </c>
      <c r="G3745" s="10" t="s">
        <v>61</v>
      </c>
      <c r="H3745" s="10" t="s">
        <v>8050</v>
      </c>
      <c r="I3745" t="str">
        <f t="shared" si="116"/>
        <v>22239</v>
      </c>
      <c r="L3745" s="11" t="str">
        <f t="shared" si="117"/>
        <v>Tramaced, Huesca, Aragón</v>
      </c>
    </row>
    <row r="3746" spans="1:12" ht="12.75" customHeight="1" x14ac:dyDescent="0.2">
      <c r="A3746" t="s">
        <v>8051</v>
      </c>
      <c r="B3746" t="s">
        <v>31</v>
      </c>
      <c r="C3746" t="s">
        <v>32</v>
      </c>
      <c r="D3746" s="10" t="s">
        <v>33</v>
      </c>
      <c r="E3746" s="10" t="s">
        <v>34</v>
      </c>
      <c r="F3746" s="10" t="s">
        <v>2266</v>
      </c>
      <c r="G3746" s="10" t="s">
        <v>97</v>
      </c>
      <c r="H3746" s="10" t="s">
        <v>8052</v>
      </c>
      <c r="I3746" t="str">
        <f t="shared" si="116"/>
        <v>22242</v>
      </c>
      <c r="L3746" s="11" t="str">
        <f t="shared" si="117"/>
        <v>Valfarta, Huesca, Aragón</v>
      </c>
    </row>
    <row r="3747" spans="1:12" ht="12.75" customHeight="1" x14ac:dyDescent="0.2">
      <c r="A3747" t="s">
        <v>8053</v>
      </c>
      <c r="B3747" t="s">
        <v>31</v>
      </c>
      <c r="C3747" t="s">
        <v>32</v>
      </c>
      <c r="D3747" s="10" t="s">
        <v>33</v>
      </c>
      <c r="E3747" s="10" t="s">
        <v>34</v>
      </c>
      <c r="F3747" s="10" t="s">
        <v>2269</v>
      </c>
      <c r="G3747" s="10" t="s">
        <v>50</v>
      </c>
      <c r="H3747" s="10" t="s">
        <v>8054</v>
      </c>
      <c r="I3747" t="str">
        <f t="shared" si="116"/>
        <v>22243</v>
      </c>
      <c r="L3747" s="11" t="str">
        <f t="shared" si="117"/>
        <v>Valle de Bardají, Huesca, Aragón</v>
      </c>
    </row>
    <row r="3748" spans="1:12" ht="12.75" customHeight="1" x14ac:dyDescent="0.2">
      <c r="A3748" t="s">
        <v>8055</v>
      </c>
      <c r="B3748" t="s">
        <v>31</v>
      </c>
      <c r="C3748" t="s">
        <v>32</v>
      </c>
      <c r="D3748" s="10" t="s">
        <v>33</v>
      </c>
      <c r="E3748" s="10" t="s">
        <v>34</v>
      </c>
      <c r="F3748" s="10" t="s">
        <v>2272</v>
      </c>
      <c r="G3748" s="10" t="s">
        <v>92</v>
      </c>
      <c r="H3748" s="10" t="s">
        <v>8056</v>
      </c>
      <c r="I3748" t="str">
        <f t="shared" si="116"/>
        <v>22244</v>
      </c>
      <c r="L3748" s="11" t="str">
        <f t="shared" si="117"/>
        <v>Valle de Lierp, Huesca, Aragón</v>
      </c>
    </row>
    <row r="3749" spans="1:12" ht="12.75" customHeight="1" x14ac:dyDescent="0.2">
      <c r="A3749" t="s">
        <v>8057</v>
      </c>
      <c r="B3749" t="s">
        <v>31</v>
      </c>
      <c r="C3749" t="s">
        <v>32</v>
      </c>
      <c r="D3749" s="10" t="s">
        <v>33</v>
      </c>
      <c r="E3749" s="10" t="s">
        <v>34</v>
      </c>
      <c r="F3749" s="10" t="s">
        <v>2275</v>
      </c>
      <c r="G3749" s="10" t="s">
        <v>61</v>
      </c>
      <c r="H3749" s="10" t="s">
        <v>8058</v>
      </c>
      <c r="I3749" t="str">
        <f t="shared" si="116"/>
        <v>22245</v>
      </c>
      <c r="L3749" s="11" t="str">
        <f t="shared" si="117"/>
        <v>Velilla de Cinca, Huesca, Aragón</v>
      </c>
    </row>
    <row r="3750" spans="1:12" ht="12.75" customHeight="1" x14ac:dyDescent="0.2">
      <c r="A3750" t="s">
        <v>8059</v>
      </c>
      <c r="B3750" t="s">
        <v>31</v>
      </c>
      <c r="C3750" t="s">
        <v>32</v>
      </c>
      <c r="D3750" s="10" t="s">
        <v>33</v>
      </c>
      <c r="E3750" s="10" t="s">
        <v>34</v>
      </c>
      <c r="F3750" s="10" t="s">
        <v>2278</v>
      </c>
      <c r="G3750" s="10" t="s">
        <v>36</v>
      </c>
      <c r="H3750" s="10" t="s">
        <v>8060</v>
      </c>
      <c r="I3750" t="str">
        <f t="shared" si="116"/>
        <v>22246</v>
      </c>
      <c r="L3750" s="11" t="str">
        <f t="shared" si="117"/>
        <v>Beranuy, Huesca, Aragón</v>
      </c>
    </row>
    <row r="3751" spans="1:12" ht="12.75" customHeight="1" x14ac:dyDescent="0.2">
      <c r="A3751" t="s">
        <v>8061</v>
      </c>
      <c r="B3751" t="s">
        <v>31</v>
      </c>
      <c r="C3751" t="s">
        <v>32</v>
      </c>
      <c r="D3751" s="10" t="s">
        <v>33</v>
      </c>
      <c r="E3751" s="10" t="s">
        <v>34</v>
      </c>
      <c r="F3751" s="10" t="s">
        <v>2281</v>
      </c>
      <c r="G3751" s="10" t="s">
        <v>41</v>
      </c>
      <c r="H3751" s="10" t="s">
        <v>8062</v>
      </c>
      <c r="I3751" t="str">
        <f t="shared" si="116"/>
        <v>22247</v>
      </c>
      <c r="L3751" s="11" t="str">
        <f t="shared" si="117"/>
        <v>Viacamp y Litera, Huesca, Aragón</v>
      </c>
    </row>
    <row r="3752" spans="1:12" ht="12.75" customHeight="1" x14ac:dyDescent="0.2">
      <c r="A3752" t="s">
        <v>8063</v>
      </c>
      <c r="B3752" t="s">
        <v>31</v>
      </c>
      <c r="C3752" t="s">
        <v>32</v>
      </c>
      <c r="D3752" s="10" t="s">
        <v>33</v>
      </c>
      <c r="E3752" s="10" t="s">
        <v>34</v>
      </c>
      <c r="F3752" s="10" t="s">
        <v>3270</v>
      </c>
      <c r="G3752" s="10" t="s">
        <v>128</v>
      </c>
      <c r="H3752" s="10" t="s">
        <v>8064</v>
      </c>
      <c r="I3752" t="str">
        <f t="shared" si="116"/>
        <v>22248</v>
      </c>
      <c r="L3752" s="11" t="str">
        <f t="shared" si="117"/>
        <v>Vicién, Huesca, Aragón</v>
      </c>
    </row>
    <row r="3753" spans="1:12" ht="12.75" customHeight="1" x14ac:dyDescent="0.2">
      <c r="A3753" t="s">
        <v>8065</v>
      </c>
      <c r="B3753" t="s">
        <v>31</v>
      </c>
      <c r="C3753" t="s">
        <v>32</v>
      </c>
      <c r="D3753" s="10" t="s">
        <v>33</v>
      </c>
      <c r="E3753" s="10" t="s">
        <v>34</v>
      </c>
      <c r="F3753" s="10" t="s">
        <v>2284</v>
      </c>
      <c r="G3753" s="10" t="s">
        <v>56</v>
      </c>
      <c r="H3753" s="10" t="s">
        <v>8066</v>
      </c>
      <c r="I3753" t="str">
        <f t="shared" si="116"/>
        <v>22249</v>
      </c>
      <c r="L3753" s="11" t="str">
        <f t="shared" si="117"/>
        <v>Villanova, Huesca, Aragón</v>
      </c>
    </row>
    <row r="3754" spans="1:12" ht="12.75" customHeight="1" x14ac:dyDescent="0.2">
      <c r="A3754" t="s">
        <v>8067</v>
      </c>
      <c r="B3754" t="s">
        <v>31</v>
      </c>
      <c r="C3754" t="s">
        <v>32</v>
      </c>
      <c r="D3754" s="10" t="s">
        <v>33</v>
      </c>
      <c r="E3754" s="10" t="s">
        <v>34</v>
      </c>
      <c r="F3754" s="10" t="s">
        <v>3275</v>
      </c>
      <c r="G3754" s="10" t="s">
        <v>78</v>
      </c>
      <c r="H3754" s="10" t="s">
        <v>8068</v>
      </c>
      <c r="I3754" t="str">
        <f t="shared" si="116"/>
        <v>22250</v>
      </c>
      <c r="L3754" s="11" t="str">
        <f t="shared" si="117"/>
        <v>Villanúa, Huesca, Aragón</v>
      </c>
    </row>
    <row r="3755" spans="1:12" ht="12.75" customHeight="1" x14ac:dyDescent="0.2">
      <c r="A3755" t="s">
        <v>8069</v>
      </c>
      <c r="B3755" t="s">
        <v>31</v>
      </c>
      <c r="C3755" t="s">
        <v>32</v>
      </c>
      <c r="D3755" s="10" t="s">
        <v>33</v>
      </c>
      <c r="E3755" s="10" t="s">
        <v>34</v>
      </c>
      <c r="F3755" s="10" t="s">
        <v>801</v>
      </c>
      <c r="G3755" s="10" t="s">
        <v>56</v>
      </c>
      <c r="H3755" s="10" t="s">
        <v>8070</v>
      </c>
      <c r="I3755" t="str">
        <f t="shared" si="116"/>
        <v>22251</v>
      </c>
      <c r="L3755" s="11" t="str">
        <f t="shared" si="117"/>
        <v>Villanueva de Sigena, Huesca, Aragón</v>
      </c>
    </row>
    <row r="3756" spans="1:12" ht="12.75" customHeight="1" x14ac:dyDescent="0.2">
      <c r="A3756" t="s">
        <v>8071</v>
      </c>
      <c r="B3756" t="s">
        <v>31</v>
      </c>
      <c r="C3756" t="s">
        <v>32</v>
      </c>
      <c r="D3756" s="10" t="s">
        <v>33</v>
      </c>
      <c r="E3756" s="10" t="s">
        <v>34</v>
      </c>
      <c r="F3756" s="10" t="s">
        <v>987</v>
      </c>
      <c r="G3756" s="10" t="s">
        <v>36</v>
      </c>
      <c r="H3756" s="10" t="s">
        <v>8072</v>
      </c>
      <c r="I3756" t="str">
        <f t="shared" si="116"/>
        <v>22252</v>
      </c>
      <c r="L3756" s="11" t="str">
        <f t="shared" si="117"/>
        <v>Yebra de Basa, Huesca, Aragón</v>
      </c>
    </row>
    <row r="3757" spans="1:12" ht="12.75" customHeight="1" x14ac:dyDescent="0.2">
      <c r="A3757" t="s">
        <v>8073</v>
      </c>
      <c r="B3757" t="s">
        <v>31</v>
      </c>
      <c r="C3757" t="s">
        <v>32</v>
      </c>
      <c r="D3757" s="10" t="s">
        <v>33</v>
      </c>
      <c r="E3757" s="10" t="s">
        <v>34</v>
      </c>
      <c r="F3757" s="10" t="s">
        <v>2291</v>
      </c>
      <c r="G3757" s="10" t="s">
        <v>41</v>
      </c>
      <c r="H3757" s="10" t="s">
        <v>8074</v>
      </c>
      <c r="I3757" t="str">
        <f t="shared" si="116"/>
        <v>22253</v>
      </c>
      <c r="L3757" s="11" t="str">
        <f t="shared" si="117"/>
        <v>Yésero, Huesca, Aragón</v>
      </c>
    </row>
    <row r="3758" spans="1:12" ht="12.75" customHeight="1" x14ac:dyDescent="0.2">
      <c r="A3758" t="s">
        <v>8075</v>
      </c>
      <c r="B3758" t="s">
        <v>31</v>
      </c>
      <c r="C3758" t="s">
        <v>32</v>
      </c>
      <c r="D3758" s="10" t="s">
        <v>33</v>
      </c>
      <c r="E3758" s="10" t="s">
        <v>34</v>
      </c>
      <c r="F3758" s="10" t="s">
        <v>2294</v>
      </c>
      <c r="G3758" s="10" t="s">
        <v>28</v>
      </c>
      <c r="H3758" s="10" t="s">
        <v>8076</v>
      </c>
      <c r="I3758" t="str">
        <f t="shared" si="116"/>
        <v>22254</v>
      </c>
      <c r="L3758" s="11" t="str">
        <f t="shared" si="117"/>
        <v>Zaidín, Huesca, Aragón</v>
      </c>
    </row>
    <row r="3759" spans="1:12" ht="12.75" customHeight="1" x14ac:dyDescent="0.2">
      <c r="A3759" t="s">
        <v>8077</v>
      </c>
      <c r="B3759" t="s">
        <v>31</v>
      </c>
      <c r="C3759" t="s">
        <v>32</v>
      </c>
      <c r="D3759" s="10" t="s">
        <v>33</v>
      </c>
      <c r="E3759" s="10" t="s">
        <v>34</v>
      </c>
      <c r="F3759" s="10" t="s">
        <v>544</v>
      </c>
      <c r="G3759" s="10" t="s">
        <v>50</v>
      </c>
      <c r="H3759" s="10" t="s">
        <v>8078</v>
      </c>
      <c r="I3759" t="str">
        <f t="shared" si="116"/>
        <v>22901</v>
      </c>
      <c r="L3759" s="11" t="str">
        <f t="shared" si="117"/>
        <v>Valle de Hecho, Huesca, Aragón</v>
      </c>
    </row>
    <row r="3760" spans="1:12" ht="12.75" customHeight="1" x14ac:dyDescent="0.2">
      <c r="A3760" t="s">
        <v>8079</v>
      </c>
      <c r="B3760" t="s">
        <v>31</v>
      </c>
      <c r="C3760" t="s">
        <v>32</v>
      </c>
      <c r="D3760" s="10" t="s">
        <v>33</v>
      </c>
      <c r="E3760" s="10" t="s">
        <v>34</v>
      </c>
      <c r="F3760" s="10" t="s">
        <v>759</v>
      </c>
      <c r="G3760" s="10" t="s">
        <v>92</v>
      </c>
      <c r="H3760" s="10" t="s">
        <v>8080</v>
      </c>
      <c r="I3760" t="str">
        <f t="shared" si="116"/>
        <v>22902</v>
      </c>
      <c r="L3760" s="11" t="str">
        <f t="shared" si="117"/>
        <v>Puente la Reina de Jaca, Huesca, Aragón</v>
      </c>
    </row>
    <row r="3761" spans="1:12" ht="12.75" customHeight="1" x14ac:dyDescent="0.2">
      <c r="A3761" t="s">
        <v>8081</v>
      </c>
      <c r="B3761" t="s">
        <v>31</v>
      </c>
      <c r="C3761" t="s">
        <v>32</v>
      </c>
      <c r="D3761" s="10" t="s">
        <v>33</v>
      </c>
      <c r="E3761" s="10" t="s">
        <v>34</v>
      </c>
      <c r="F3761" s="10" t="s">
        <v>1573</v>
      </c>
      <c r="G3761" s="10" t="s">
        <v>36</v>
      </c>
      <c r="H3761" s="10" t="s">
        <v>8082</v>
      </c>
      <c r="I3761" t="str">
        <f t="shared" si="116"/>
        <v>22903</v>
      </c>
      <c r="L3761" s="11" t="str">
        <f t="shared" si="117"/>
        <v>San Miguel del Cinca, Huesca, Aragón</v>
      </c>
    </row>
    <row r="3762" spans="1:12" ht="12.75" customHeight="1" x14ac:dyDescent="0.2">
      <c r="A3762" t="s">
        <v>8083</v>
      </c>
      <c r="B3762" t="s">
        <v>31</v>
      </c>
      <c r="C3762" t="s">
        <v>32</v>
      </c>
      <c r="D3762" s="10" t="s">
        <v>33</v>
      </c>
      <c r="E3762" s="10" t="s">
        <v>34</v>
      </c>
      <c r="F3762" s="10" t="s">
        <v>880</v>
      </c>
      <c r="G3762" s="10" t="s">
        <v>56</v>
      </c>
      <c r="H3762" s="10" t="s">
        <v>8084</v>
      </c>
      <c r="I3762" t="str">
        <f t="shared" si="116"/>
        <v>22904</v>
      </c>
      <c r="L3762" s="11" t="str">
        <f t="shared" si="117"/>
        <v>Sotonera, La, Huesca, Aragón</v>
      </c>
    </row>
    <row r="3763" spans="1:12" ht="12.75" customHeight="1" x14ac:dyDescent="0.2">
      <c r="A3763" t="s">
        <v>8085</v>
      </c>
      <c r="B3763" t="s">
        <v>31</v>
      </c>
      <c r="C3763" t="s">
        <v>32</v>
      </c>
      <c r="D3763" s="10" t="s">
        <v>33</v>
      </c>
      <c r="E3763" s="10" t="s">
        <v>34</v>
      </c>
      <c r="F3763" s="10" t="s">
        <v>2335</v>
      </c>
      <c r="G3763" s="10" t="s">
        <v>78</v>
      </c>
      <c r="H3763" s="10" t="s">
        <v>8086</v>
      </c>
      <c r="I3763" t="str">
        <f t="shared" si="116"/>
        <v>22905</v>
      </c>
      <c r="L3763" s="11" t="str">
        <f t="shared" si="117"/>
        <v>Lupiñén-Ortilla, Huesca, Aragón</v>
      </c>
    </row>
    <row r="3764" spans="1:12" ht="12.75" customHeight="1" x14ac:dyDescent="0.2">
      <c r="A3764" t="s">
        <v>8087</v>
      </c>
      <c r="B3764" t="s">
        <v>31</v>
      </c>
      <c r="C3764" t="s">
        <v>32</v>
      </c>
      <c r="D3764" s="10" t="s">
        <v>33</v>
      </c>
      <c r="E3764" s="10" t="s">
        <v>34</v>
      </c>
      <c r="F3764" s="10" t="s">
        <v>4251</v>
      </c>
      <c r="G3764" s="10" t="s">
        <v>28</v>
      </c>
      <c r="H3764" s="10" t="s">
        <v>8088</v>
      </c>
      <c r="I3764" t="str">
        <f t="shared" si="116"/>
        <v>22906</v>
      </c>
      <c r="L3764" s="11" t="str">
        <f t="shared" si="117"/>
        <v>Santa María de Dulcis, Huesca, Aragón</v>
      </c>
    </row>
    <row r="3765" spans="1:12" ht="12.75" customHeight="1" x14ac:dyDescent="0.2">
      <c r="A3765" t="s">
        <v>8089</v>
      </c>
      <c r="B3765" t="s">
        <v>31</v>
      </c>
      <c r="C3765" t="s">
        <v>32</v>
      </c>
      <c r="D3765" s="10" t="s">
        <v>33</v>
      </c>
      <c r="E3765" s="10" t="s">
        <v>34</v>
      </c>
      <c r="F3765" s="10" t="s">
        <v>4254</v>
      </c>
      <c r="G3765" s="10" t="s">
        <v>61</v>
      </c>
      <c r="H3765" s="10" t="s">
        <v>8090</v>
      </c>
      <c r="I3765" t="str">
        <f t="shared" si="116"/>
        <v>22907</v>
      </c>
      <c r="L3765" s="11" t="str">
        <f t="shared" si="117"/>
        <v>Aínsa-Sobrarbe, Huesca, Aragón</v>
      </c>
    </row>
    <row r="3766" spans="1:12" ht="12.75" customHeight="1" x14ac:dyDescent="0.2">
      <c r="A3766" t="s">
        <v>8091</v>
      </c>
      <c r="B3766" t="s">
        <v>31</v>
      </c>
      <c r="C3766" t="s">
        <v>32</v>
      </c>
      <c r="D3766" s="10" t="s">
        <v>33</v>
      </c>
      <c r="E3766" s="10" t="s">
        <v>34</v>
      </c>
      <c r="F3766" s="10" t="s">
        <v>4257</v>
      </c>
      <c r="G3766" s="10" t="s">
        <v>97</v>
      </c>
      <c r="H3766" s="10" t="s">
        <v>8092</v>
      </c>
      <c r="I3766" t="str">
        <f t="shared" si="116"/>
        <v>22908</v>
      </c>
      <c r="L3766" s="11" t="str">
        <f t="shared" si="117"/>
        <v>Hoz y Costean, Huesca, Aragón</v>
      </c>
    </row>
    <row r="3767" spans="1:12" ht="12.75" customHeight="1" x14ac:dyDescent="0.2">
      <c r="A3767" t="s">
        <v>8093</v>
      </c>
      <c r="B3767" t="s">
        <v>31</v>
      </c>
      <c r="C3767" t="s">
        <v>32</v>
      </c>
      <c r="D3767" s="10" t="s">
        <v>33</v>
      </c>
      <c r="E3767" s="10" t="s">
        <v>34</v>
      </c>
      <c r="F3767" s="10" t="s">
        <v>6008</v>
      </c>
      <c r="G3767" s="10" t="s">
        <v>41</v>
      </c>
      <c r="H3767" s="10" t="s">
        <v>8094</v>
      </c>
      <c r="I3767" t="str">
        <f t="shared" si="116"/>
        <v>22909</v>
      </c>
      <c r="L3767" s="11" t="str">
        <f t="shared" si="117"/>
        <v>Vencillón, Huesca, Aragón</v>
      </c>
    </row>
    <row r="3768" spans="1:12" ht="12.75" customHeight="1" x14ac:dyDescent="0.2">
      <c r="A3768" t="s">
        <v>8095</v>
      </c>
      <c r="B3768" t="s">
        <v>717</v>
      </c>
      <c r="C3768" t="s">
        <v>52</v>
      </c>
      <c r="D3768" s="10" t="s">
        <v>8096</v>
      </c>
      <c r="E3768" s="10" t="s">
        <v>8097</v>
      </c>
      <c r="F3768" s="10" t="s">
        <v>49</v>
      </c>
      <c r="G3768" s="10" t="s">
        <v>92</v>
      </c>
      <c r="H3768" s="10" t="s">
        <v>8098</v>
      </c>
      <c r="I3768" t="str">
        <f t="shared" si="116"/>
        <v>23001</v>
      </c>
      <c r="L3768" s="11" t="str">
        <f t="shared" si="117"/>
        <v>Albanchez de Mágina, Jaén, Andalucía</v>
      </c>
    </row>
    <row r="3769" spans="1:12" ht="12.75" customHeight="1" x14ac:dyDescent="0.2">
      <c r="A3769" t="s">
        <v>8099</v>
      </c>
      <c r="B3769" t="s">
        <v>717</v>
      </c>
      <c r="C3769" t="s">
        <v>52</v>
      </c>
      <c r="D3769" s="10" t="s">
        <v>8096</v>
      </c>
      <c r="E3769" s="10" t="s">
        <v>8097</v>
      </c>
      <c r="F3769" s="10" t="s">
        <v>721</v>
      </c>
      <c r="G3769" s="10" t="s">
        <v>50</v>
      </c>
      <c r="H3769" s="10" t="s">
        <v>8100</v>
      </c>
      <c r="I3769" t="str">
        <f t="shared" si="116"/>
        <v>23002</v>
      </c>
      <c r="L3769" s="11" t="str">
        <f t="shared" si="117"/>
        <v>Alcalá la Real, Jaén, Andalucía</v>
      </c>
    </row>
    <row r="3770" spans="1:12" ht="12.75" customHeight="1" x14ac:dyDescent="0.2">
      <c r="A3770" t="s">
        <v>8101</v>
      </c>
      <c r="B3770" t="s">
        <v>717</v>
      </c>
      <c r="C3770" t="s">
        <v>52</v>
      </c>
      <c r="D3770" s="10" t="s">
        <v>8096</v>
      </c>
      <c r="E3770" s="10" t="s">
        <v>8097</v>
      </c>
      <c r="F3770" s="10" t="s">
        <v>516</v>
      </c>
      <c r="G3770" s="10" t="s">
        <v>56</v>
      </c>
      <c r="H3770" s="10" t="s">
        <v>8102</v>
      </c>
      <c r="I3770" t="str">
        <f t="shared" si="116"/>
        <v>23003</v>
      </c>
      <c r="L3770" s="11" t="str">
        <f t="shared" si="117"/>
        <v>Alcaudete, Jaén, Andalucía</v>
      </c>
    </row>
    <row r="3771" spans="1:12" ht="12.75" customHeight="1" x14ac:dyDescent="0.2">
      <c r="A3771" t="s">
        <v>8103</v>
      </c>
      <c r="B3771" t="s">
        <v>717</v>
      </c>
      <c r="C3771" t="s">
        <v>52</v>
      </c>
      <c r="D3771" s="10" t="s">
        <v>8096</v>
      </c>
      <c r="E3771" s="10" t="s">
        <v>8097</v>
      </c>
      <c r="F3771" s="10" t="s">
        <v>55</v>
      </c>
      <c r="G3771" s="10" t="s">
        <v>36</v>
      </c>
      <c r="H3771" s="10" t="s">
        <v>8104</v>
      </c>
      <c r="I3771" t="str">
        <f t="shared" si="116"/>
        <v>23004</v>
      </c>
      <c r="L3771" s="11" t="str">
        <f t="shared" si="117"/>
        <v>Aldeaquemada, Jaén, Andalucía</v>
      </c>
    </row>
    <row r="3772" spans="1:12" ht="12.75" customHeight="1" x14ac:dyDescent="0.2">
      <c r="A3772" t="s">
        <v>8105</v>
      </c>
      <c r="B3772" t="s">
        <v>717</v>
      </c>
      <c r="C3772" t="s">
        <v>52</v>
      </c>
      <c r="D3772" s="10" t="s">
        <v>8096</v>
      </c>
      <c r="E3772" s="10" t="s">
        <v>8097</v>
      </c>
      <c r="F3772" s="10" t="s">
        <v>278</v>
      </c>
      <c r="G3772" s="10" t="s">
        <v>97</v>
      </c>
      <c r="H3772" s="10" t="s">
        <v>8106</v>
      </c>
      <c r="I3772" t="str">
        <f t="shared" si="116"/>
        <v>23005</v>
      </c>
      <c r="L3772" s="11" t="str">
        <f t="shared" si="117"/>
        <v>Andújar, Jaén, Andalucía</v>
      </c>
    </row>
    <row r="3773" spans="1:12" ht="12.75" customHeight="1" x14ac:dyDescent="0.2">
      <c r="A3773" t="s">
        <v>8107</v>
      </c>
      <c r="B3773" t="s">
        <v>717</v>
      </c>
      <c r="C3773" t="s">
        <v>52</v>
      </c>
      <c r="D3773" s="10" t="s">
        <v>8096</v>
      </c>
      <c r="E3773" s="10" t="s">
        <v>8097</v>
      </c>
      <c r="F3773" s="10" t="s">
        <v>547</v>
      </c>
      <c r="G3773" s="10" t="s">
        <v>41</v>
      </c>
      <c r="H3773" s="10" t="s">
        <v>8108</v>
      </c>
      <c r="I3773" t="str">
        <f t="shared" si="116"/>
        <v>23006</v>
      </c>
      <c r="L3773" s="11" t="str">
        <f t="shared" si="117"/>
        <v>Arjona, Jaén, Andalucía</v>
      </c>
    </row>
    <row r="3774" spans="1:12" ht="12.75" customHeight="1" x14ac:dyDescent="0.2">
      <c r="A3774" t="s">
        <v>8109</v>
      </c>
      <c r="B3774" t="s">
        <v>717</v>
      </c>
      <c r="C3774" t="s">
        <v>52</v>
      </c>
      <c r="D3774" s="10" t="s">
        <v>8096</v>
      </c>
      <c r="E3774" s="10" t="s">
        <v>8097</v>
      </c>
      <c r="F3774" s="10" t="s">
        <v>60</v>
      </c>
      <c r="G3774" s="10" t="s">
        <v>128</v>
      </c>
      <c r="H3774" s="10" t="s">
        <v>8110</v>
      </c>
      <c r="I3774" t="str">
        <f t="shared" si="116"/>
        <v>23007</v>
      </c>
      <c r="L3774" s="11" t="str">
        <f t="shared" si="117"/>
        <v>Arjonilla, Jaén, Andalucía</v>
      </c>
    </row>
    <row r="3775" spans="1:12" ht="12.75" customHeight="1" x14ac:dyDescent="0.2">
      <c r="A3775" t="s">
        <v>8111</v>
      </c>
      <c r="B3775" t="s">
        <v>717</v>
      </c>
      <c r="C3775" t="s">
        <v>52</v>
      </c>
      <c r="D3775" s="10" t="s">
        <v>8096</v>
      </c>
      <c r="E3775" s="10" t="s">
        <v>8097</v>
      </c>
      <c r="F3775" s="10" t="s">
        <v>550</v>
      </c>
      <c r="G3775" s="10" t="s">
        <v>78</v>
      </c>
      <c r="H3775" s="10" t="s">
        <v>8112</v>
      </c>
      <c r="I3775" t="str">
        <f t="shared" si="116"/>
        <v>23008</v>
      </c>
      <c r="L3775" s="11" t="str">
        <f t="shared" si="117"/>
        <v>Arquillos, Jaén, Andalucía</v>
      </c>
    </row>
    <row r="3776" spans="1:12" ht="12.75" customHeight="1" x14ac:dyDescent="0.2">
      <c r="A3776" t="s">
        <v>8113</v>
      </c>
      <c r="B3776" t="s">
        <v>717</v>
      </c>
      <c r="C3776" t="s">
        <v>52</v>
      </c>
      <c r="D3776" s="10" t="s">
        <v>8096</v>
      </c>
      <c r="E3776" s="10" t="s">
        <v>8097</v>
      </c>
      <c r="F3776" s="10" t="s">
        <v>66</v>
      </c>
      <c r="G3776" s="10" t="s">
        <v>28</v>
      </c>
      <c r="H3776" s="10" t="s">
        <v>8114</v>
      </c>
      <c r="I3776" t="str">
        <f t="shared" si="116"/>
        <v>23009</v>
      </c>
      <c r="L3776" s="11" t="str">
        <f t="shared" si="117"/>
        <v>Baeza, Jaén, Andalucía</v>
      </c>
    </row>
    <row r="3777" spans="1:12" ht="12.75" customHeight="1" x14ac:dyDescent="0.2">
      <c r="A3777" t="s">
        <v>8115</v>
      </c>
      <c r="B3777" t="s">
        <v>717</v>
      </c>
      <c r="C3777" t="s">
        <v>52</v>
      </c>
      <c r="D3777" s="10" t="s">
        <v>8096</v>
      </c>
      <c r="E3777" s="10" t="s">
        <v>8097</v>
      </c>
      <c r="F3777" s="10" t="s">
        <v>1013</v>
      </c>
      <c r="G3777" s="10" t="s">
        <v>56</v>
      </c>
      <c r="H3777" s="10" t="s">
        <v>8116</v>
      </c>
      <c r="I3777" t="str">
        <f t="shared" si="116"/>
        <v>23010</v>
      </c>
      <c r="L3777" s="11" t="str">
        <f t="shared" si="117"/>
        <v>Bailén, Jaén, Andalucía</v>
      </c>
    </row>
    <row r="3778" spans="1:12" ht="12.75" customHeight="1" x14ac:dyDescent="0.2">
      <c r="A3778" t="s">
        <v>8117</v>
      </c>
      <c r="B3778" t="s">
        <v>717</v>
      </c>
      <c r="C3778" t="s">
        <v>52</v>
      </c>
      <c r="D3778" s="10" t="s">
        <v>8096</v>
      </c>
      <c r="E3778" s="10" t="s">
        <v>8097</v>
      </c>
      <c r="F3778" s="10" t="s">
        <v>70</v>
      </c>
      <c r="G3778" s="10" t="s">
        <v>128</v>
      </c>
      <c r="H3778" s="10" t="s">
        <v>8118</v>
      </c>
      <c r="I3778" t="str">
        <f t="shared" ref="I3778:I3841" si="118">CONCATENATE(D3778,F3778)</f>
        <v>23011</v>
      </c>
      <c r="L3778" s="11" t="str">
        <f t="shared" si="117"/>
        <v>Baños de la Encina, Jaén, Andalucía</v>
      </c>
    </row>
    <row r="3779" spans="1:12" ht="12.75" customHeight="1" x14ac:dyDescent="0.2">
      <c r="A3779" t="s">
        <v>8119</v>
      </c>
      <c r="B3779" t="s">
        <v>717</v>
      </c>
      <c r="C3779" t="s">
        <v>52</v>
      </c>
      <c r="D3779" s="10" t="s">
        <v>8096</v>
      </c>
      <c r="E3779" s="10" t="s">
        <v>8097</v>
      </c>
      <c r="F3779" s="10" t="s">
        <v>521</v>
      </c>
      <c r="G3779" s="10" t="s">
        <v>61</v>
      </c>
      <c r="H3779" s="10" t="s">
        <v>8120</v>
      </c>
      <c r="I3779" t="str">
        <f t="shared" si="118"/>
        <v>23012</v>
      </c>
      <c r="L3779" s="11" t="str">
        <f t="shared" ref="L3779:L3842" si="119">CONCATENATE(H3779,", ",E3779,", ",C3779)</f>
        <v>Beas de Segura, Jaén, Andalucía</v>
      </c>
    </row>
    <row r="3780" spans="1:12" ht="12.75" customHeight="1" x14ac:dyDescent="0.2">
      <c r="A3780" t="s">
        <v>8121</v>
      </c>
      <c r="B3780" t="s">
        <v>717</v>
      </c>
      <c r="C3780" t="s">
        <v>52</v>
      </c>
      <c r="D3780" s="10" t="s">
        <v>8096</v>
      </c>
      <c r="E3780" s="10" t="s">
        <v>8097</v>
      </c>
      <c r="F3780" s="10" t="s">
        <v>553</v>
      </c>
      <c r="G3780" s="10" t="s">
        <v>78</v>
      </c>
      <c r="H3780" s="10" t="s">
        <v>8122</v>
      </c>
      <c r="I3780" t="str">
        <f t="shared" si="118"/>
        <v>23014</v>
      </c>
      <c r="L3780" s="11" t="str">
        <f t="shared" si="119"/>
        <v>Begíjar, Jaén, Andalucía</v>
      </c>
    </row>
    <row r="3781" spans="1:12" ht="12.75" customHeight="1" x14ac:dyDescent="0.2">
      <c r="A3781" t="s">
        <v>8123</v>
      </c>
      <c r="B3781" t="s">
        <v>717</v>
      </c>
      <c r="C3781" t="s">
        <v>52</v>
      </c>
      <c r="D3781" s="10" t="s">
        <v>8096</v>
      </c>
      <c r="E3781" s="10" t="s">
        <v>8097</v>
      </c>
      <c r="F3781" s="10" t="s">
        <v>637</v>
      </c>
      <c r="G3781" s="10" t="s">
        <v>28</v>
      </c>
      <c r="H3781" s="10" t="s">
        <v>8124</v>
      </c>
      <c r="I3781" t="str">
        <f t="shared" si="118"/>
        <v>23015</v>
      </c>
      <c r="L3781" s="11" t="str">
        <f t="shared" si="119"/>
        <v>Bélmez de la Moraleda, Jaén, Andalucía</v>
      </c>
    </row>
    <row r="3782" spans="1:12" ht="12.75" customHeight="1" x14ac:dyDescent="0.2">
      <c r="A3782" t="s">
        <v>8125</v>
      </c>
      <c r="B3782" t="s">
        <v>717</v>
      </c>
      <c r="C3782" t="s">
        <v>52</v>
      </c>
      <c r="D3782" s="10" t="s">
        <v>8096</v>
      </c>
      <c r="E3782" s="10" t="s">
        <v>8097</v>
      </c>
      <c r="F3782" s="10" t="s">
        <v>73</v>
      </c>
      <c r="G3782" s="10" t="s">
        <v>92</v>
      </c>
      <c r="H3782" s="10" t="s">
        <v>8126</v>
      </c>
      <c r="I3782" t="str">
        <f t="shared" si="118"/>
        <v>23016</v>
      </c>
      <c r="L3782" s="11" t="str">
        <f t="shared" si="119"/>
        <v>Benatae, Jaén, Andalucía</v>
      </c>
    </row>
    <row r="3783" spans="1:12" ht="12.75" customHeight="1" x14ac:dyDescent="0.2">
      <c r="A3783" t="s">
        <v>8127</v>
      </c>
      <c r="B3783" t="s">
        <v>717</v>
      </c>
      <c r="C3783" t="s">
        <v>52</v>
      </c>
      <c r="D3783" s="10" t="s">
        <v>8096</v>
      </c>
      <c r="E3783" s="10" t="s">
        <v>8097</v>
      </c>
      <c r="F3783" s="10" t="s">
        <v>362</v>
      </c>
      <c r="G3783" s="10" t="s">
        <v>36</v>
      </c>
      <c r="H3783" s="10" t="s">
        <v>8128</v>
      </c>
      <c r="I3783" t="str">
        <f t="shared" si="118"/>
        <v>23017</v>
      </c>
      <c r="L3783" s="11" t="str">
        <f t="shared" si="119"/>
        <v>Cabra del Santo Cristo, Jaén, Andalucía</v>
      </c>
    </row>
    <row r="3784" spans="1:12" ht="12.75" customHeight="1" x14ac:dyDescent="0.2">
      <c r="A3784" t="s">
        <v>8129</v>
      </c>
      <c r="B3784" t="s">
        <v>717</v>
      </c>
      <c r="C3784" t="s">
        <v>52</v>
      </c>
      <c r="D3784" s="10" t="s">
        <v>8096</v>
      </c>
      <c r="E3784" s="10" t="s">
        <v>8097</v>
      </c>
      <c r="F3784" s="10" t="s">
        <v>640</v>
      </c>
      <c r="G3784" s="10" t="s">
        <v>41</v>
      </c>
      <c r="H3784" s="10" t="s">
        <v>8130</v>
      </c>
      <c r="I3784" t="str">
        <f t="shared" si="118"/>
        <v>23018</v>
      </c>
      <c r="L3784" s="11" t="str">
        <f t="shared" si="119"/>
        <v>Cambil, Jaén, Andalucía</v>
      </c>
    </row>
    <row r="3785" spans="1:12" ht="12.75" customHeight="1" x14ac:dyDescent="0.2">
      <c r="A3785" t="s">
        <v>8131</v>
      </c>
      <c r="B3785" t="s">
        <v>717</v>
      </c>
      <c r="C3785" t="s">
        <v>52</v>
      </c>
      <c r="D3785" s="10" t="s">
        <v>8096</v>
      </c>
      <c r="E3785" s="10" t="s">
        <v>8097</v>
      </c>
      <c r="F3785" s="10" t="s">
        <v>288</v>
      </c>
      <c r="G3785" s="10" t="s">
        <v>50</v>
      </c>
      <c r="H3785" s="10" t="s">
        <v>8132</v>
      </c>
      <c r="I3785" t="str">
        <f t="shared" si="118"/>
        <v>23019</v>
      </c>
      <c r="L3785" s="11" t="str">
        <f t="shared" si="119"/>
        <v>Campillo de Arenas, Jaén, Andalucía</v>
      </c>
    </row>
    <row r="3786" spans="1:12" ht="12.75" customHeight="1" x14ac:dyDescent="0.2">
      <c r="A3786" t="s">
        <v>8133</v>
      </c>
      <c r="B3786" t="s">
        <v>717</v>
      </c>
      <c r="C3786" t="s">
        <v>52</v>
      </c>
      <c r="D3786" s="10" t="s">
        <v>8096</v>
      </c>
      <c r="E3786" s="10" t="s">
        <v>8097</v>
      </c>
      <c r="F3786" s="10" t="s">
        <v>77</v>
      </c>
      <c r="G3786" s="10" t="s">
        <v>97</v>
      </c>
      <c r="H3786" s="10" t="s">
        <v>8134</v>
      </c>
      <c r="I3786" t="str">
        <f t="shared" si="118"/>
        <v>23020</v>
      </c>
      <c r="L3786" s="11" t="str">
        <f t="shared" si="119"/>
        <v>Canena, Jaén, Andalucía</v>
      </c>
    </row>
    <row r="3787" spans="1:12" ht="12.75" customHeight="1" x14ac:dyDescent="0.2">
      <c r="A3787" t="s">
        <v>8135</v>
      </c>
      <c r="B3787" t="s">
        <v>717</v>
      </c>
      <c r="C3787" t="s">
        <v>52</v>
      </c>
      <c r="D3787" s="10" t="s">
        <v>8096</v>
      </c>
      <c r="E3787" s="10" t="s">
        <v>8097</v>
      </c>
      <c r="F3787" s="10" t="s">
        <v>665</v>
      </c>
      <c r="G3787" s="10" t="s">
        <v>36</v>
      </c>
      <c r="H3787" s="10" t="s">
        <v>8136</v>
      </c>
      <c r="I3787" t="str">
        <f t="shared" si="118"/>
        <v>23021</v>
      </c>
      <c r="L3787" s="11" t="str">
        <f t="shared" si="119"/>
        <v>Carboneros, Jaén, Andalucía</v>
      </c>
    </row>
    <row r="3788" spans="1:12" ht="12.75" customHeight="1" x14ac:dyDescent="0.2">
      <c r="A3788" t="s">
        <v>8137</v>
      </c>
      <c r="B3788" t="s">
        <v>717</v>
      </c>
      <c r="C3788" t="s">
        <v>52</v>
      </c>
      <c r="D3788" s="10" t="s">
        <v>8096</v>
      </c>
      <c r="E3788" s="10" t="s">
        <v>8097</v>
      </c>
      <c r="F3788" s="10" t="s">
        <v>367</v>
      </c>
      <c r="G3788" s="10" t="s">
        <v>41</v>
      </c>
      <c r="H3788" s="10" t="s">
        <v>8138</v>
      </c>
      <c r="I3788" t="str">
        <f t="shared" si="118"/>
        <v>23024</v>
      </c>
      <c r="L3788" s="11" t="str">
        <f t="shared" si="119"/>
        <v>Carolina, La, Jaén, Andalucía</v>
      </c>
    </row>
    <row r="3789" spans="1:12" ht="12.75" customHeight="1" x14ac:dyDescent="0.2">
      <c r="A3789" t="s">
        <v>8139</v>
      </c>
      <c r="B3789" t="s">
        <v>717</v>
      </c>
      <c r="C3789" t="s">
        <v>52</v>
      </c>
      <c r="D3789" s="10" t="s">
        <v>8096</v>
      </c>
      <c r="E3789" s="10" t="s">
        <v>8097</v>
      </c>
      <c r="F3789" s="10" t="s">
        <v>91</v>
      </c>
      <c r="G3789" s="10" t="s">
        <v>50</v>
      </c>
      <c r="H3789" s="10" t="s">
        <v>8140</v>
      </c>
      <c r="I3789" t="str">
        <f t="shared" si="118"/>
        <v>23025</v>
      </c>
      <c r="L3789" s="11" t="str">
        <f t="shared" si="119"/>
        <v>Castellar, Jaén, Andalucía</v>
      </c>
    </row>
    <row r="3790" spans="1:12" ht="12.75" customHeight="1" x14ac:dyDescent="0.2">
      <c r="A3790" t="s">
        <v>8141</v>
      </c>
      <c r="B3790" t="s">
        <v>717</v>
      </c>
      <c r="C3790" t="s">
        <v>52</v>
      </c>
      <c r="D3790" s="10" t="s">
        <v>8096</v>
      </c>
      <c r="E3790" s="10" t="s">
        <v>8097</v>
      </c>
      <c r="F3790" s="10" t="s">
        <v>291</v>
      </c>
      <c r="G3790" s="10" t="s">
        <v>128</v>
      </c>
      <c r="H3790" s="10" t="s">
        <v>8142</v>
      </c>
      <c r="I3790" t="str">
        <f t="shared" si="118"/>
        <v>23026</v>
      </c>
      <c r="L3790" s="11" t="str">
        <f t="shared" si="119"/>
        <v>Castillo de Locubín, Jaén, Andalucía</v>
      </c>
    </row>
    <row r="3791" spans="1:12" ht="12.75" customHeight="1" x14ac:dyDescent="0.2">
      <c r="A3791" t="s">
        <v>8143</v>
      </c>
      <c r="B3791" t="s">
        <v>717</v>
      </c>
      <c r="C3791" t="s">
        <v>52</v>
      </c>
      <c r="D3791" s="10" t="s">
        <v>8096</v>
      </c>
      <c r="E3791" s="10" t="s">
        <v>8097</v>
      </c>
      <c r="F3791" s="10" t="s">
        <v>96</v>
      </c>
      <c r="G3791" s="10" t="s">
        <v>78</v>
      </c>
      <c r="H3791" s="10" t="s">
        <v>8144</v>
      </c>
      <c r="I3791" t="str">
        <f t="shared" si="118"/>
        <v>23027</v>
      </c>
      <c r="L3791" s="11" t="str">
        <f t="shared" si="119"/>
        <v>Cazalilla, Jaén, Andalucía</v>
      </c>
    </row>
    <row r="3792" spans="1:12" ht="12.75" customHeight="1" x14ac:dyDescent="0.2">
      <c r="A3792" t="s">
        <v>8145</v>
      </c>
      <c r="B3792" t="s">
        <v>717</v>
      </c>
      <c r="C3792" t="s">
        <v>52</v>
      </c>
      <c r="D3792" s="10" t="s">
        <v>8096</v>
      </c>
      <c r="E3792" s="10" t="s">
        <v>8097</v>
      </c>
      <c r="F3792" s="10" t="s">
        <v>949</v>
      </c>
      <c r="G3792" s="10" t="s">
        <v>92</v>
      </c>
      <c r="H3792" s="10" t="s">
        <v>8146</v>
      </c>
      <c r="I3792" t="str">
        <f t="shared" si="118"/>
        <v>23028</v>
      </c>
      <c r="L3792" s="11" t="str">
        <f t="shared" si="119"/>
        <v>Cazorla, Jaén, Andalucía</v>
      </c>
    </row>
    <row r="3793" spans="1:12" ht="12.75" customHeight="1" x14ac:dyDescent="0.2">
      <c r="A3793" t="s">
        <v>8147</v>
      </c>
      <c r="B3793" t="s">
        <v>717</v>
      </c>
      <c r="C3793" t="s">
        <v>52</v>
      </c>
      <c r="D3793" s="10" t="s">
        <v>8096</v>
      </c>
      <c r="E3793" s="10" t="s">
        <v>8097</v>
      </c>
      <c r="F3793" s="10" t="s">
        <v>526</v>
      </c>
      <c r="G3793" s="10" t="s">
        <v>61</v>
      </c>
      <c r="H3793" s="10" t="s">
        <v>8148</v>
      </c>
      <c r="I3793" t="str">
        <f t="shared" si="118"/>
        <v>23029</v>
      </c>
      <c r="L3793" s="11" t="str">
        <f t="shared" si="119"/>
        <v>Chiclana de Segura, Jaén, Andalucía</v>
      </c>
    </row>
    <row r="3794" spans="1:12" ht="12.75" customHeight="1" x14ac:dyDescent="0.2">
      <c r="A3794" t="s">
        <v>8149</v>
      </c>
      <c r="B3794" t="s">
        <v>717</v>
      </c>
      <c r="C3794" t="s">
        <v>52</v>
      </c>
      <c r="D3794" s="10" t="s">
        <v>8096</v>
      </c>
      <c r="E3794" s="10" t="s">
        <v>8097</v>
      </c>
      <c r="F3794" s="10" t="s">
        <v>100</v>
      </c>
      <c r="G3794" s="10" t="s">
        <v>28</v>
      </c>
      <c r="H3794" s="10" t="s">
        <v>8150</v>
      </c>
      <c r="I3794" t="str">
        <f t="shared" si="118"/>
        <v>23030</v>
      </c>
      <c r="L3794" s="11" t="str">
        <f t="shared" si="119"/>
        <v>Chilluévar, Jaén, Andalucía</v>
      </c>
    </row>
    <row r="3795" spans="1:12" ht="12.75" customHeight="1" x14ac:dyDescent="0.2">
      <c r="A3795" t="s">
        <v>8151</v>
      </c>
      <c r="B3795" t="s">
        <v>717</v>
      </c>
      <c r="C3795" t="s">
        <v>52</v>
      </c>
      <c r="D3795" s="10" t="s">
        <v>8096</v>
      </c>
      <c r="E3795" s="10" t="s">
        <v>8097</v>
      </c>
      <c r="F3795" s="10" t="s">
        <v>562</v>
      </c>
      <c r="G3795" s="10" t="s">
        <v>78</v>
      </c>
      <c r="H3795" s="10" t="s">
        <v>8152</v>
      </c>
      <c r="I3795" t="str">
        <f t="shared" si="118"/>
        <v>23031</v>
      </c>
      <c r="L3795" s="11" t="str">
        <f t="shared" si="119"/>
        <v>Escañuela, Jaén, Andalucía</v>
      </c>
    </row>
    <row r="3796" spans="1:12" ht="12.75" customHeight="1" x14ac:dyDescent="0.2">
      <c r="A3796" t="s">
        <v>8153</v>
      </c>
      <c r="B3796" t="s">
        <v>717</v>
      </c>
      <c r="C3796" t="s">
        <v>52</v>
      </c>
      <c r="D3796" s="10" t="s">
        <v>8096</v>
      </c>
      <c r="E3796" s="10" t="s">
        <v>8097</v>
      </c>
      <c r="F3796" s="10" t="s">
        <v>719</v>
      </c>
      <c r="G3796" s="10" t="s">
        <v>97</v>
      </c>
      <c r="H3796" t="s">
        <v>8154</v>
      </c>
      <c r="I3796" t="str">
        <f t="shared" si="118"/>
        <v>23032</v>
      </c>
      <c r="L3796" s="11" t="str">
        <f t="shared" si="119"/>
        <v>Espeluy, Jaén, Andalucía</v>
      </c>
    </row>
    <row r="3797" spans="1:12" ht="12.75" customHeight="1" x14ac:dyDescent="0.2">
      <c r="A3797" t="s">
        <v>8155</v>
      </c>
      <c r="B3797" t="s">
        <v>717</v>
      </c>
      <c r="C3797" t="s">
        <v>52</v>
      </c>
      <c r="D3797" s="10" t="s">
        <v>8096</v>
      </c>
      <c r="E3797" s="10" t="s">
        <v>8097</v>
      </c>
      <c r="F3797" s="10" t="s">
        <v>668</v>
      </c>
      <c r="G3797" s="10" t="s">
        <v>50</v>
      </c>
      <c r="H3797" s="10" t="s">
        <v>8156</v>
      </c>
      <c r="I3797" t="str">
        <f t="shared" si="118"/>
        <v>23033</v>
      </c>
      <c r="L3797" s="11" t="str">
        <f t="shared" si="119"/>
        <v>Frailes, Jaén, Andalucía</v>
      </c>
    </row>
    <row r="3798" spans="1:12" ht="12.75" customHeight="1" x14ac:dyDescent="0.2">
      <c r="A3798" t="s">
        <v>8157</v>
      </c>
      <c r="B3798" t="s">
        <v>717</v>
      </c>
      <c r="C3798" t="s">
        <v>52</v>
      </c>
      <c r="D3798" s="10" t="s">
        <v>8096</v>
      </c>
      <c r="E3798" s="10" t="s">
        <v>8097</v>
      </c>
      <c r="F3798" s="10" t="s">
        <v>104</v>
      </c>
      <c r="G3798" s="10" t="s">
        <v>92</v>
      </c>
      <c r="H3798" s="10" t="s">
        <v>8158</v>
      </c>
      <c r="I3798" t="str">
        <f t="shared" si="118"/>
        <v>23034</v>
      </c>
      <c r="L3798" s="11" t="str">
        <f t="shared" si="119"/>
        <v>Fuensanta de Martos, Jaén, Andalucía</v>
      </c>
    </row>
    <row r="3799" spans="1:12" ht="12.75" customHeight="1" x14ac:dyDescent="0.2">
      <c r="A3799" t="s">
        <v>8159</v>
      </c>
      <c r="B3799" t="s">
        <v>717</v>
      </c>
      <c r="C3799" t="s">
        <v>52</v>
      </c>
      <c r="D3799" s="10" t="s">
        <v>8096</v>
      </c>
      <c r="E3799" s="10" t="s">
        <v>8097</v>
      </c>
      <c r="F3799" s="10" t="s">
        <v>533</v>
      </c>
      <c r="G3799" s="10" t="s">
        <v>61</v>
      </c>
      <c r="H3799" s="10" t="s">
        <v>8160</v>
      </c>
      <c r="I3799" t="str">
        <f t="shared" si="118"/>
        <v>23035</v>
      </c>
      <c r="L3799" s="11" t="str">
        <f t="shared" si="119"/>
        <v>Fuerte del Rey, Jaén, Andalucía</v>
      </c>
    </row>
    <row r="3800" spans="1:12" ht="12.75" customHeight="1" x14ac:dyDescent="0.2">
      <c r="A3800" t="s">
        <v>8161</v>
      </c>
      <c r="B3800" t="s">
        <v>717</v>
      </c>
      <c r="C3800" t="s">
        <v>52</v>
      </c>
      <c r="D3800" s="10" t="s">
        <v>8096</v>
      </c>
      <c r="E3800" s="10" t="s">
        <v>8097</v>
      </c>
      <c r="F3800" s="10" t="s">
        <v>112</v>
      </c>
      <c r="G3800" s="10" t="s">
        <v>41</v>
      </c>
      <c r="H3800" s="10" t="s">
        <v>8162</v>
      </c>
      <c r="I3800" t="str">
        <f t="shared" si="118"/>
        <v>23037</v>
      </c>
      <c r="L3800" s="11" t="str">
        <f t="shared" si="119"/>
        <v>Génave, Jaén, Andalucía</v>
      </c>
    </row>
    <row r="3801" spans="1:12" ht="12.75" customHeight="1" x14ac:dyDescent="0.2">
      <c r="A3801" t="s">
        <v>8163</v>
      </c>
      <c r="B3801" t="s">
        <v>717</v>
      </c>
      <c r="C3801" t="s">
        <v>52</v>
      </c>
      <c r="D3801" s="10" t="s">
        <v>8096</v>
      </c>
      <c r="E3801" s="10" t="s">
        <v>8097</v>
      </c>
      <c r="F3801" s="10" t="s">
        <v>116</v>
      </c>
      <c r="G3801" s="10" t="s">
        <v>128</v>
      </c>
      <c r="H3801" s="10" t="s">
        <v>8164</v>
      </c>
      <c r="I3801" t="str">
        <f t="shared" si="118"/>
        <v>23038</v>
      </c>
      <c r="L3801" s="11" t="str">
        <f t="shared" si="119"/>
        <v>Guardia de Jaén, La, Jaén, Andalucía</v>
      </c>
    </row>
    <row r="3802" spans="1:12" ht="12.75" customHeight="1" x14ac:dyDescent="0.2">
      <c r="A3802" t="s">
        <v>8165</v>
      </c>
      <c r="B3802" t="s">
        <v>717</v>
      </c>
      <c r="C3802" t="s">
        <v>52</v>
      </c>
      <c r="D3802" s="10" t="s">
        <v>8096</v>
      </c>
      <c r="E3802" s="10" t="s">
        <v>8097</v>
      </c>
      <c r="F3802" s="10" t="s">
        <v>536</v>
      </c>
      <c r="G3802" s="10" t="s">
        <v>56</v>
      </c>
      <c r="H3802" s="10" t="s">
        <v>8166</v>
      </c>
      <c r="I3802" t="str">
        <f t="shared" si="118"/>
        <v>23039</v>
      </c>
      <c r="L3802" s="11" t="str">
        <f t="shared" si="119"/>
        <v>Guarromán, Jaén, Andalucía</v>
      </c>
    </row>
    <row r="3803" spans="1:12" ht="12.75" customHeight="1" x14ac:dyDescent="0.2">
      <c r="A3803" t="s">
        <v>8167</v>
      </c>
      <c r="B3803" t="s">
        <v>717</v>
      </c>
      <c r="C3803" t="s">
        <v>52</v>
      </c>
      <c r="D3803" s="10" t="s">
        <v>8096</v>
      </c>
      <c r="E3803" s="10" t="s">
        <v>8097</v>
      </c>
      <c r="F3803" s="10" t="s">
        <v>120</v>
      </c>
      <c r="G3803" s="10" t="s">
        <v>50</v>
      </c>
      <c r="H3803" s="10" t="s">
        <v>8168</v>
      </c>
      <c r="I3803" t="str">
        <f t="shared" si="118"/>
        <v>23040</v>
      </c>
      <c r="L3803" s="11" t="str">
        <f t="shared" si="119"/>
        <v>Lahiguera, Jaén, Andalucía</v>
      </c>
    </row>
    <row r="3804" spans="1:12" ht="12.75" customHeight="1" x14ac:dyDescent="0.2">
      <c r="A3804" t="s">
        <v>8169</v>
      </c>
      <c r="B3804" t="s">
        <v>717</v>
      </c>
      <c r="C3804" t="s">
        <v>52</v>
      </c>
      <c r="D3804" s="10" t="s">
        <v>8096</v>
      </c>
      <c r="E3804" s="10" t="s">
        <v>8097</v>
      </c>
      <c r="F3804" s="10" t="s">
        <v>123</v>
      </c>
      <c r="G3804" s="10" t="s">
        <v>41</v>
      </c>
      <c r="H3804" s="10" t="s">
        <v>8170</v>
      </c>
      <c r="I3804" t="str">
        <f t="shared" si="118"/>
        <v>23041</v>
      </c>
      <c r="L3804" s="11" t="str">
        <f t="shared" si="119"/>
        <v>Higuera de Calatrava, Jaén, Andalucía</v>
      </c>
    </row>
    <row r="3805" spans="1:12" ht="12.75" customHeight="1" x14ac:dyDescent="0.2">
      <c r="A3805" t="s">
        <v>8171</v>
      </c>
      <c r="B3805" t="s">
        <v>717</v>
      </c>
      <c r="C3805" t="s">
        <v>52</v>
      </c>
      <c r="D3805" s="10" t="s">
        <v>8096</v>
      </c>
      <c r="E3805" s="10" t="s">
        <v>8097</v>
      </c>
      <c r="F3805" s="10" t="s">
        <v>300</v>
      </c>
      <c r="G3805" s="10" t="s">
        <v>28</v>
      </c>
      <c r="H3805" s="10" t="s">
        <v>8172</v>
      </c>
      <c r="I3805" t="str">
        <f t="shared" si="118"/>
        <v>23042</v>
      </c>
      <c r="L3805" s="11" t="str">
        <f t="shared" si="119"/>
        <v>Hinojares, Jaén, Andalucía</v>
      </c>
    </row>
    <row r="3806" spans="1:12" ht="12.75" customHeight="1" x14ac:dyDescent="0.2">
      <c r="A3806" t="s">
        <v>8173</v>
      </c>
      <c r="B3806" t="s">
        <v>717</v>
      </c>
      <c r="C3806" t="s">
        <v>52</v>
      </c>
      <c r="D3806" s="10" t="s">
        <v>8096</v>
      </c>
      <c r="E3806" s="10" t="s">
        <v>8097</v>
      </c>
      <c r="F3806" s="10" t="s">
        <v>127</v>
      </c>
      <c r="G3806" s="10" t="s">
        <v>61</v>
      </c>
      <c r="H3806" s="10" t="s">
        <v>8174</v>
      </c>
      <c r="I3806" t="str">
        <f t="shared" si="118"/>
        <v>23043</v>
      </c>
      <c r="L3806" s="11" t="str">
        <f t="shared" si="119"/>
        <v>Hornos, Jaén, Andalucía</v>
      </c>
    </row>
    <row r="3807" spans="1:12" ht="12.75" customHeight="1" x14ac:dyDescent="0.2">
      <c r="A3807" t="s">
        <v>8175</v>
      </c>
      <c r="B3807" t="s">
        <v>717</v>
      </c>
      <c r="C3807" t="s">
        <v>52</v>
      </c>
      <c r="D3807" s="10" t="s">
        <v>8096</v>
      </c>
      <c r="E3807" s="10" t="s">
        <v>8097</v>
      </c>
      <c r="F3807" s="10" t="s">
        <v>303</v>
      </c>
      <c r="G3807" s="10" t="s">
        <v>128</v>
      </c>
      <c r="H3807" s="10" t="s">
        <v>8176</v>
      </c>
      <c r="I3807" t="str">
        <f t="shared" si="118"/>
        <v>23044</v>
      </c>
      <c r="L3807" s="11" t="str">
        <f t="shared" si="119"/>
        <v>Huelma, Jaén, Andalucía</v>
      </c>
    </row>
    <row r="3808" spans="1:12" ht="12.75" customHeight="1" x14ac:dyDescent="0.2">
      <c r="A3808" t="s">
        <v>8177</v>
      </c>
      <c r="B3808" t="s">
        <v>717</v>
      </c>
      <c r="C3808" t="s">
        <v>52</v>
      </c>
      <c r="D3808" s="10" t="s">
        <v>8096</v>
      </c>
      <c r="E3808" s="10" t="s">
        <v>8097</v>
      </c>
      <c r="F3808" s="10" t="s">
        <v>306</v>
      </c>
      <c r="G3808" s="10" t="s">
        <v>56</v>
      </c>
      <c r="H3808" s="10" t="s">
        <v>8178</v>
      </c>
      <c r="I3808" t="str">
        <f t="shared" si="118"/>
        <v>23045</v>
      </c>
      <c r="L3808" s="11" t="str">
        <f t="shared" si="119"/>
        <v>Huesa, Jaén, Andalucía</v>
      </c>
    </row>
    <row r="3809" spans="1:12" ht="12.75" customHeight="1" x14ac:dyDescent="0.2">
      <c r="A3809" t="s">
        <v>8179</v>
      </c>
      <c r="B3809" t="s">
        <v>717</v>
      </c>
      <c r="C3809" t="s">
        <v>52</v>
      </c>
      <c r="D3809" s="10" t="s">
        <v>8096</v>
      </c>
      <c r="E3809" s="10" t="s">
        <v>8097</v>
      </c>
      <c r="F3809" s="10" t="s">
        <v>1066</v>
      </c>
      <c r="G3809" s="10" t="s">
        <v>78</v>
      </c>
      <c r="H3809" s="10" t="s">
        <v>8180</v>
      </c>
      <c r="I3809" t="str">
        <f t="shared" si="118"/>
        <v>23046</v>
      </c>
      <c r="L3809" s="11" t="str">
        <f t="shared" si="119"/>
        <v>Ibros, Jaén, Andalucía</v>
      </c>
    </row>
    <row r="3810" spans="1:12" ht="12.75" customHeight="1" x14ac:dyDescent="0.2">
      <c r="A3810" t="s">
        <v>8181</v>
      </c>
      <c r="B3810" t="s">
        <v>717</v>
      </c>
      <c r="C3810" t="s">
        <v>52</v>
      </c>
      <c r="D3810" s="10" t="s">
        <v>8096</v>
      </c>
      <c r="E3810" s="10" t="s">
        <v>8097</v>
      </c>
      <c r="F3810" s="10" t="s">
        <v>754</v>
      </c>
      <c r="G3810" s="10" t="s">
        <v>92</v>
      </c>
      <c r="H3810" s="10" t="s">
        <v>8182</v>
      </c>
      <c r="I3810" t="str">
        <f t="shared" si="118"/>
        <v>23047</v>
      </c>
      <c r="L3810" s="11" t="str">
        <f t="shared" si="119"/>
        <v>Iruela, La, Jaén, Andalucía</v>
      </c>
    </row>
    <row r="3811" spans="1:12" ht="12.75" customHeight="1" x14ac:dyDescent="0.2">
      <c r="A3811" t="s">
        <v>8183</v>
      </c>
      <c r="B3811" t="s">
        <v>717</v>
      </c>
      <c r="C3811" t="s">
        <v>52</v>
      </c>
      <c r="D3811" s="10" t="s">
        <v>8096</v>
      </c>
      <c r="E3811" s="10" t="s">
        <v>8097</v>
      </c>
      <c r="F3811" s="10" t="s">
        <v>1191</v>
      </c>
      <c r="G3811" s="10" t="s">
        <v>36</v>
      </c>
      <c r="H3811" s="10" t="s">
        <v>8184</v>
      </c>
      <c r="I3811" t="str">
        <f t="shared" si="118"/>
        <v>23048</v>
      </c>
      <c r="L3811" s="11" t="str">
        <f t="shared" si="119"/>
        <v>Iznatoraf, Jaén, Andalucía</v>
      </c>
    </row>
    <row r="3812" spans="1:12" ht="12.75" customHeight="1" x14ac:dyDescent="0.2">
      <c r="A3812" t="s">
        <v>8185</v>
      </c>
      <c r="B3812" t="s">
        <v>717</v>
      </c>
      <c r="C3812" t="s">
        <v>52</v>
      </c>
      <c r="D3812" s="10" t="s">
        <v>8096</v>
      </c>
      <c r="E3812" s="10" t="s">
        <v>8097</v>
      </c>
      <c r="F3812" s="10" t="s">
        <v>132</v>
      </c>
      <c r="G3812" s="10" t="s">
        <v>97</v>
      </c>
      <c r="H3812" s="10" t="s">
        <v>8186</v>
      </c>
      <c r="I3812" t="str">
        <f t="shared" si="118"/>
        <v>23049</v>
      </c>
      <c r="L3812" s="11" t="str">
        <f t="shared" si="119"/>
        <v>Jabalquinto, Jaén, Andalucía</v>
      </c>
    </row>
    <row r="3813" spans="1:12" ht="12.75" customHeight="1" x14ac:dyDescent="0.2">
      <c r="A3813" t="s">
        <v>8187</v>
      </c>
      <c r="B3813" t="s">
        <v>717</v>
      </c>
      <c r="C3813" t="s">
        <v>52</v>
      </c>
      <c r="D3813" s="10" t="s">
        <v>8096</v>
      </c>
      <c r="E3813" s="10" t="s">
        <v>8097</v>
      </c>
      <c r="F3813" s="10" t="s">
        <v>309</v>
      </c>
      <c r="G3813" s="10" t="s">
        <v>41</v>
      </c>
      <c r="H3813" s="10" t="s">
        <v>8097</v>
      </c>
      <c r="I3813" t="str">
        <f t="shared" si="118"/>
        <v>23050</v>
      </c>
      <c r="L3813" s="11" t="str">
        <f t="shared" si="119"/>
        <v>Jaén, Jaén, Andalucía</v>
      </c>
    </row>
    <row r="3814" spans="1:12" ht="12.75" customHeight="1" x14ac:dyDescent="0.2">
      <c r="A3814" t="s">
        <v>8188</v>
      </c>
      <c r="B3814" t="s">
        <v>717</v>
      </c>
      <c r="C3814" t="s">
        <v>52</v>
      </c>
      <c r="D3814" s="10" t="s">
        <v>8096</v>
      </c>
      <c r="E3814" s="10" t="s">
        <v>8097</v>
      </c>
      <c r="F3814" s="10" t="s">
        <v>567</v>
      </c>
      <c r="G3814" s="10" t="s">
        <v>97</v>
      </c>
      <c r="H3814" s="10" t="s">
        <v>8189</v>
      </c>
      <c r="I3814" t="str">
        <f t="shared" si="118"/>
        <v>23051</v>
      </c>
      <c r="L3814" s="11" t="str">
        <f t="shared" si="119"/>
        <v>Jamilena, Jaén, Andalucía</v>
      </c>
    </row>
    <row r="3815" spans="1:12" ht="12.75" customHeight="1" x14ac:dyDescent="0.2">
      <c r="A3815" t="s">
        <v>8190</v>
      </c>
      <c r="B3815" t="s">
        <v>717</v>
      </c>
      <c r="C3815" t="s">
        <v>52</v>
      </c>
      <c r="D3815" s="10" t="s">
        <v>8096</v>
      </c>
      <c r="E3815" s="10" t="s">
        <v>8097</v>
      </c>
      <c r="F3815" s="10" t="s">
        <v>136</v>
      </c>
      <c r="G3815" s="10" t="s">
        <v>78</v>
      </c>
      <c r="H3815" s="10" t="s">
        <v>8191</v>
      </c>
      <c r="I3815" t="str">
        <f t="shared" si="118"/>
        <v>23052</v>
      </c>
      <c r="L3815" s="11" t="str">
        <f t="shared" si="119"/>
        <v>Jimena, Jaén, Andalucía</v>
      </c>
    </row>
    <row r="3816" spans="1:12" ht="12.75" customHeight="1" x14ac:dyDescent="0.2">
      <c r="A3816" t="s">
        <v>8192</v>
      </c>
      <c r="B3816" t="s">
        <v>717</v>
      </c>
      <c r="C3816" t="s">
        <v>52</v>
      </c>
      <c r="D3816" s="10" t="s">
        <v>8096</v>
      </c>
      <c r="E3816" s="10" t="s">
        <v>8097</v>
      </c>
      <c r="F3816" s="10" t="s">
        <v>740</v>
      </c>
      <c r="G3816" s="10" t="s">
        <v>92</v>
      </c>
      <c r="H3816" s="10" t="s">
        <v>8193</v>
      </c>
      <c r="I3816" t="str">
        <f t="shared" si="118"/>
        <v>23053</v>
      </c>
      <c r="L3816" s="11" t="str">
        <f t="shared" si="119"/>
        <v>Jódar, Jaén, Andalucía</v>
      </c>
    </row>
    <row r="3817" spans="1:12" ht="12.75" customHeight="1" x14ac:dyDescent="0.2">
      <c r="A3817" t="s">
        <v>8194</v>
      </c>
      <c r="B3817" t="s">
        <v>717</v>
      </c>
      <c r="C3817" t="s">
        <v>52</v>
      </c>
      <c r="D3817" s="10" t="s">
        <v>8096</v>
      </c>
      <c r="E3817" s="10" t="s">
        <v>8097</v>
      </c>
      <c r="F3817" s="10" t="s">
        <v>314</v>
      </c>
      <c r="G3817" s="10" t="s">
        <v>50</v>
      </c>
      <c r="H3817" s="10" t="s">
        <v>8195</v>
      </c>
      <c r="I3817" t="str">
        <f t="shared" si="118"/>
        <v>23054</v>
      </c>
      <c r="L3817" s="11" t="str">
        <f t="shared" si="119"/>
        <v>Larva, Jaén, Andalucía</v>
      </c>
    </row>
    <row r="3818" spans="1:12" ht="12.75" customHeight="1" x14ac:dyDescent="0.2">
      <c r="A3818" t="s">
        <v>8196</v>
      </c>
      <c r="B3818" t="s">
        <v>717</v>
      </c>
      <c r="C3818" t="s">
        <v>52</v>
      </c>
      <c r="D3818" s="10" t="s">
        <v>8096</v>
      </c>
      <c r="E3818" s="10" t="s">
        <v>8097</v>
      </c>
      <c r="F3818" s="10" t="s">
        <v>374</v>
      </c>
      <c r="G3818" s="10" t="s">
        <v>128</v>
      </c>
      <c r="H3818" s="10" t="s">
        <v>8197</v>
      </c>
      <c r="I3818" t="str">
        <f t="shared" si="118"/>
        <v>23055</v>
      </c>
      <c r="L3818" s="11" t="str">
        <f t="shared" si="119"/>
        <v>Linares, Jaén, Andalucía</v>
      </c>
    </row>
    <row r="3819" spans="1:12" ht="12.75" customHeight="1" x14ac:dyDescent="0.2">
      <c r="A3819" t="s">
        <v>8198</v>
      </c>
      <c r="B3819" t="s">
        <v>717</v>
      </c>
      <c r="C3819" t="s">
        <v>52</v>
      </c>
      <c r="D3819" s="10" t="s">
        <v>8096</v>
      </c>
      <c r="E3819" s="10" t="s">
        <v>8097</v>
      </c>
      <c r="F3819" s="10" t="s">
        <v>854</v>
      </c>
      <c r="G3819" s="10" t="s">
        <v>56</v>
      </c>
      <c r="H3819" s="10" t="s">
        <v>8199</v>
      </c>
      <c r="I3819" t="str">
        <f t="shared" si="118"/>
        <v>23056</v>
      </c>
      <c r="L3819" s="11" t="str">
        <f t="shared" si="119"/>
        <v>Lopera, Jaén, Andalucía</v>
      </c>
    </row>
    <row r="3820" spans="1:12" ht="12.75" customHeight="1" x14ac:dyDescent="0.2">
      <c r="A3820" t="s">
        <v>8200</v>
      </c>
      <c r="B3820" t="s">
        <v>717</v>
      </c>
      <c r="C3820" t="s">
        <v>52</v>
      </c>
      <c r="D3820" s="10" t="s">
        <v>8096</v>
      </c>
      <c r="E3820" s="10" t="s">
        <v>8097</v>
      </c>
      <c r="F3820" s="10" t="s">
        <v>140</v>
      </c>
      <c r="G3820" s="10" t="s">
        <v>28</v>
      </c>
      <c r="H3820" s="10" t="s">
        <v>8201</v>
      </c>
      <c r="I3820" t="str">
        <f t="shared" si="118"/>
        <v>23057</v>
      </c>
      <c r="L3820" s="11" t="str">
        <f t="shared" si="119"/>
        <v>Lupión, Jaén, Andalucía</v>
      </c>
    </row>
    <row r="3821" spans="1:12" ht="12.75" customHeight="1" x14ac:dyDescent="0.2">
      <c r="A3821" t="s">
        <v>8202</v>
      </c>
      <c r="B3821" t="s">
        <v>717</v>
      </c>
      <c r="C3821" t="s">
        <v>52</v>
      </c>
      <c r="D3821" s="10" t="s">
        <v>8096</v>
      </c>
      <c r="E3821" s="10" t="s">
        <v>8097</v>
      </c>
      <c r="F3821" s="10" t="s">
        <v>541</v>
      </c>
      <c r="G3821" s="10" t="s">
        <v>61</v>
      </c>
      <c r="H3821" s="10" t="s">
        <v>8203</v>
      </c>
      <c r="I3821" t="str">
        <f t="shared" si="118"/>
        <v>23058</v>
      </c>
      <c r="L3821" s="11" t="str">
        <f t="shared" si="119"/>
        <v>Mancha Real, Jaén, Andalucía</v>
      </c>
    </row>
    <row r="3822" spans="1:12" ht="12.75" customHeight="1" x14ac:dyDescent="0.2">
      <c r="A3822" t="s">
        <v>8204</v>
      </c>
      <c r="B3822" t="s">
        <v>717</v>
      </c>
      <c r="C3822" t="s">
        <v>52</v>
      </c>
      <c r="D3822" s="10" t="s">
        <v>8096</v>
      </c>
      <c r="E3822" s="10" t="s">
        <v>8097</v>
      </c>
      <c r="F3822" s="10" t="s">
        <v>143</v>
      </c>
      <c r="G3822" s="10" t="s">
        <v>36</v>
      </c>
      <c r="H3822" s="10" t="s">
        <v>8205</v>
      </c>
      <c r="I3822" t="str">
        <f t="shared" si="118"/>
        <v>23059</v>
      </c>
      <c r="L3822" s="11" t="str">
        <f t="shared" si="119"/>
        <v>Marmolejo, Jaén, Andalucía</v>
      </c>
    </row>
    <row r="3823" spans="1:12" ht="12.75" customHeight="1" x14ac:dyDescent="0.2">
      <c r="A3823" t="s">
        <v>8206</v>
      </c>
      <c r="B3823" t="s">
        <v>717</v>
      </c>
      <c r="C3823" t="s">
        <v>52</v>
      </c>
      <c r="D3823" s="10" t="s">
        <v>8096</v>
      </c>
      <c r="E3823" s="10" t="s">
        <v>8097</v>
      </c>
      <c r="F3823" s="10" t="s">
        <v>147</v>
      </c>
      <c r="G3823" s="10" t="s">
        <v>92</v>
      </c>
      <c r="H3823" s="10" t="s">
        <v>8207</v>
      </c>
      <c r="I3823" t="str">
        <f t="shared" si="118"/>
        <v>23060</v>
      </c>
      <c r="L3823" s="11" t="str">
        <f t="shared" si="119"/>
        <v>Martos, Jaén, Andalucía</v>
      </c>
    </row>
    <row r="3824" spans="1:12" ht="12.75" customHeight="1" x14ac:dyDescent="0.2">
      <c r="A3824" t="s">
        <v>8208</v>
      </c>
      <c r="B3824" t="s">
        <v>717</v>
      </c>
      <c r="C3824" t="s">
        <v>52</v>
      </c>
      <c r="D3824" s="10" t="s">
        <v>8096</v>
      </c>
      <c r="E3824" s="10" t="s">
        <v>8097</v>
      </c>
      <c r="F3824" s="10" t="s">
        <v>152</v>
      </c>
      <c r="G3824" s="10" t="s">
        <v>28</v>
      </c>
      <c r="H3824" s="10" t="s">
        <v>8209</v>
      </c>
      <c r="I3824" t="str">
        <f t="shared" si="118"/>
        <v>23061</v>
      </c>
      <c r="L3824" s="11" t="str">
        <f t="shared" si="119"/>
        <v>Mengíbar, Jaén, Andalucía</v>
      </c>
    </row>
    <row r="3825" spans="1:12" ht="12.75" customHeight="1" x14ac:dyDescent="0.2">
      <c r="A3825" t="s">
        <v>8210</v>
      </c>
      <c r="B3825" t="s">
        <v>717</v>
      </c>
      <c r="C3825" t="s">
        <v>52</v>
      </c>
      <c r="D3825" s="10" t="s">
        <v>8096</v>
      </c>
      <c r="E3825" s="10" t="s">
        <v>8097</v>
      </c>
      <c r="F3825" s="10" t="s">
        <v>340</v>
      </c>
      <c r="G3825" s="10" t="s">
        <v>41</v>
      </c>
      <c r="H3825" s="10" t="s">
        <v>8211</v>
      </c>
      <c r="I3825" t="str">
        <f t="shared" si="118"/>
        <v>23062</v>
      </c>
      <c r="L3825" s="11" t="str">
        <f t="shared" si="119"/>
        <v>Montizón, Jaén, Andalucía</v>
      </c>
    </row>
    <row r="3826" spans="1:12" ht="12.75" customHeight="1" x14ac:dyDescent="0.2">
      <c r="A3826" t="s">
        <v>8212</v>
      </c>
      <c r="B3826" t="s">
        <v>717</v>
      </c>
      <c r="C3826" t="s">
        <v>52</v>
      </c>
      <c r="D3826" s="10" t="s">
        <v>8096</v>
      </c>
      <c r="E3826" s="10" t="s">
        <v>8097</v>
      </c>
      <c r="F3826" s="10" t="s">
        <v>156</v>
      </c>
      <c r="G3826" s="10" t="s">
        <v>128</v>
      </c>
      <c r="H3826" s="10" t="s">
        <v>8213</v>
      </c>
      <c r="I3826" t="str">
        <f t="shared" si="118"/>
        <v>23063</v>
      </c>
      <c r="L3826" s="11" t="str">
        <f t="shared" si="119"/>
        <v>Navas de San Juan, Jaén, Andalucía</v>
      </c>
    </row>
    <row r="3827" spans="1:12" ht="12.75" customHeight="1" x14ac:dyDescent="0.2">
      <c r="A3827" t="s">
        <v>8214</v>
      </c>
      <c r="B3827" t="s">
        <v>717</v>
      </c>
      <c r="C3827" t="s">
        <v>52</v>
      </c>
      <c r="D3827" s="10" t="s">
        <v>8096</v>
      </c>
      <c r="E3827" s="10" t="s">
        <v>8097</v>
      </c>
      <c r="F3827" s="10" t="s">
        <v>317</v>
      </c>
      <c r="G3827" s="10" t="s">
        <v>61</v>
      </c>
      <c r="H3827" s="10" t="s">
        <v>8215</v>
      </c>
      <c r="I3827" t="str">
        <f t="shared" si="118"/>
        <v>23064</v>
      </c>
      <c r="L3827" s="11" t="str">
        <f t="shared" si="119"/>
        <v>Noalejo, Jaén, Andalucía</v>
      </c>
    </row>
    <row r="3828" spans="1:12" ht="12.75" customHeight="1" x14ac:dyDescent="0.2">
      <c r="A3828" t="s">
        <v>8216</v>
      </c>
      <c r="B3828" t="s">
        <v>717</v>
      </c>
      <c r="C3828" t="s">
        <v>52</v>
      </c>
      <c r="D3828" s="10" t="s">
        <v>8096</v>
      </c>
      <c r="E3828" s="10" t="s">
        <v>8097</v>
      </c>
      <c r="F3828" s="10" t="s">
        <v>320</v>
      </c>
      <c r="G3828" s="10" t="s">
        <v>36</v>
      </c>
      <c r="H3828" s="10" t="s">
        <v>8217</v>
      </c>
      <c r="I3828" t="str">
        <f t="shared" si="118"/>
        <v>23065</v>
      </c>
      <c r="L3828" s="11" t="str">
        <f t="shared" si="119"/>
        <v>Orcera, Jaén, Andalucía</v>
      </c>
    </row>
    <row r="3829" spans="1:12" ht="12.75" customHeight="1" x14ac:dyDescent="0.2">
      <c r="A3829" t="s">
        <v>8218</v>
      </c>
      <c r="B3829" t="s">
        <v>717</v>
      </c>
      <c r="C3829" t="s">
        <v>52</v>
      </c>
      <c r="D3829" s="10" t="s">
        <v>8096</v>
      </c>
      <c r="E3829" s="10" t="s">
        <v>8097</v>
      </c>
      <c r="F3829" s="10" t="s">
        <v>323</v>
      </c>
      <c r="G3829" s="10" t="s">
        <v>97</v>
      </c>
      <c r="H3829" s="10" t="s">
        <v>8219</v>
      </c>
      <c r="I3829" t="str">
        <f t="shared" si="118"/>
        <v>23066</v>
      </c>
      <c r="L3829" s="11" t="str">
        <f t="shared" si="119"/>
        <v>Peal de Becerro, Jaén, Andalucía</v>
      </c>
    </row>
    <row r="3830" spans="1:12" ht="12.75" customHeight="1" x14ac:dyDescent="0.2">
      <c r="A3830" t="s">
        <v>8220</v>
      </c>
      <c r="B3830" t="s">
        <v>717</v>
      </c>
      <c r="C3830" t="s">
        <v>52</v>
      </c>
      <c r="D3830" s="10" t="s">
        <v>8096</v>
      </c>
      <c r="E3830" s="10" t="s">
        <v>8097</v>
      </c>
      <c r="F3830" s="10" t="s">
        <v>343</v>
      </c>
      <c r="G3830" s="10" t="s">
        <v>50</v>
      </c>
      <c r="H3830" s="10" t="s">
        <v>8221</v>
      </c>
      <c r="I3830" t="str">
        <f t="shared" si="118"/>
        <v>23067</v>
      </c>
      <c r="L3830" s="11" t="str">
        <f t="shared" si="119"/>
        <v>Pegalajar, Jaén, Andalucía</v>
      </c>
    </row>
    <row r="3831" spans="1:12" ht="12.75" customHeight="1" x14ac:dyDescent="0.2">
      <c r="A3831" t="s">
        <v>8222</v>
      </c>
      <c r="B3831" t="s">
        <v>717</v>
      </c>
      <c r="C3831" t="s">
        <v>52</v>
      </c>
      <c r="D3831" s="10" t="s">
        <v>8096</v>
      </c>
      <c r="E3831" s="10" t="s">
        <v>8097</v>
      </c>
      <c r="F3831" s="10" t="s">
        <v>1234</v>
      </c>
      <c r="G3831" s="10" t="s">
        <v>78</v>
      </c>
      <c r="H3831" s="10" t="s">
        <v>8223</v>
      </c>
      <c r="I3831" t="str">
        <f t="shared" si="118"/>
        <v>23069</v>
      </c>
      <c r="L3831" s="11" t="str">
        <f t="shared" si="119"/>
        <v>Porcuna, Jaén, Andalucía</v>
      </c>
    </row>
    <row r="3832" spans="1:12" ht="12.75" customHeight="1" x14ac:dyDescent="0.2">
      <c r="A3832" t="s">
        <v>8224</v>
      </c>
      <c r="B3832" t="s">
        <v>717</v>
      </c>
      <c r="C3832" t="s">
        <v>52</v>
      </c>
      <c r="D3832" s="10" t="s">
        <v>8096</v>
      </c>
      <c r="E3832" s="10" t="s">
        <v>8097</v>
      </c>
      <c r="F3832" s="10" t="s">
        <v>655</v>
      </c>
      <c r="G3832" s="10" t="s">
        <v>128</v>
      </c>
      <c r="H3832" s="10" t="s">
        <v>8225</v>
      </c>
      <c r="I3832" t="str">
        <f t="shared" si="118"/>
        <v>23070</v>
      </c>
      <c r="L3832" s="11" t="str">
        <f t="shared" si="119"/>
        <v>Pozo Alcón, Jaén, Andalucía</v>
      </c>
    </row>
    <row r="3833" spans="1:12" ht="12.75" customHeight="1" x14ac:dyDescent="0.2">
      <c r="A3833" t="s">
        <v>8226</v>
      </c>
      <c r="B3833" t="s">
        <v>717</v>
      </c>
      <c r="C3833" t="s">
        <v>52</v>
      </c>
      <c r="D3833" s="10" t="s">
        <v>8096</v>
      </c>
      <c r="E3833" s="10" t="s">
        <v>8097</v>
      </c>
      <c r="F3833" s="10" t="s">
        <v>27</v>
      </c>
      <c r="G3833" s="10" t="s">
        <v>50</v>
      </c>
      <c r="H3833" s="10" t="s">
        <v>8227</v>
      </c>
      <c r="I3833" t="str">
        <f t="shared" si="118"/>
        <v>23071</v>
      </c>
      <c r="L3833" s="11" t="str">
        <f t="shared" si="119"/>
        <v>Puente de Génave, Jaén, Andalucía</v>
      </c>
    </row>
    <row r="3834" spans="1:12" ht="12.75" customHeight="1" x14ac:dyDescent="0.2">
      <c r="A3834" t="s">
        <v>8228</v>
      </c>
      <c r="B3834" t="s">
        <v>717</v>
      </c>
      <c r="C3834" t="s">
        <v>52</v>
      </c>
      <c r="D3834" s="10" t="s">
        <v>8096</v>
      </c>
      <c r="E3834" s="10" t="s">
        <v>8097</v>
      </c>
      <c r="F3834" s="10" t="s">
        <v>747</v>
      </c>
      <c r="G3834" s="10" t="s">
        <v>92</v>
      </c>
      <c r="H3834" s="10" t="s">
        <v>8229</v>
      </c>
      <c r="I3834" t="str">
        <f t="shared" si="118"/>
        <v>23072</v>
      </c>
      <c r="L3834" s="11" t="str">
        <f t="shared" si="119"/>
        <v>Puerta de Segura, La, Jaén, Andalucía</v>
      </c>
    </row>
    <row r="3835" spans="1:12" ht="12.75" customHeight="1" x14ac:dyDescent="0.2">
      <c r="A3835" t="s">
        <v>8230</v>
      </c>
      <c r="B3835" t="s">
        <v>717</v>
      </c>
      <c r="C3835" t="s">
        <v>52</v>
      </c>
      <c r="D3835" s="10" t="s">
        <v>8096</v>
      </c>
      <c r="E3835" s="10" t="s">
        <v>8097</v>
      </c>
      <c r="F3835" s="10" t="s">
        <v>847</v>
      </c>
      <c r="G3835" s="10" t="s">
        <v>36</v>
      </c>
      <c r="H3835" s="10" t="s">
        <v>8231</v>
      </c>
      <c r="I3835" t="str">
        <f t="shared" si="118"/>
        <v>23073</v>
      </c>
      <c r="L3835" s="11" t="str">
        <f t="shared" si="119"/>
        <v>Quesada, Jaén, Andalucía</v>
      </c>
    </row>
    <row r="3836" spans="1:12" ht="12.75" customHeight="1" x14ac:dyDescent="0.2">
      <c r="A3836" t="s">
        <v>8232</v>
      </c>
      <c r="B3836" t="s">
        <v>717</v>
      </c>
      <c r="C3836" t="s">
        <v>52</v>
      </c>
      <c r="D3836" s="10" t="s">
        <v>8096</v>
      </c>
      <c r="E3836" s="10" t="s">
        <v>8097</v>
      </c>
      <c r="F3836" s="10" t="s">
        <v>498</v>
      </c>
      <c r="G3836" s="10" t="s">
        <v>56</v>
      </c>
      <c r="H3836" s="10" t="s">
        <v>8233</v>
      </c>
      <c r="I3836" t="str">
        <f t="shared" si="118"/>
        <v>23074</v>
      </c>
      <c r="L3836" s="11" t="str">
        <f t="shared" si="119"/>
        <v>Rus, Jaén, Andalucía</v>
      </c>
    </row>
    <row r="3837" spans="1:12" ht="12.75" customHeight="1" x14ac:dyDescent="0.2">
      <c r="A3837" t="s">
        <v>8234</v>
      </c>
      <c r="B3837" t="s">
        <v>717</v>
      </c>
      <c r="C3837" t="s">
        <v>52</v>
      </c>
      <c r="D3837" s="10" t="s">
        <v>8096</v>
      </c>
      <c r="E3837" s="10" t="s">
        <v>8097</v>
      </c>
      <c r="F3837" s="10" t="s">
        <v>1247</v>
      </c>
      <c r="G3837" s="10" t="s">
        <v>78</v>
      </c>
      <c r="H3837" s="10" t="s">
        <v>8235</v>
      </c>
      <c r="I3837" t="str">
        <f t="shared" si="118"/>
        <v>23075</v>
      </c>
      <c r="L3837" s="11" t="str">
        <f t="shared" si="119"/>
        <v>Sabiote, Jaén, Andalucía</v>
      </c>
    </row>
    <row r="3838" spans="1:12" ht="12.75" customHeight="1" x14ac:dyDescent="0.2">
      <c r="A3838" t="s">
        <v>8236</v>
      </c>
      <c r="B3838" t="s">
        <v>717</v>
      </c>
      <c r="C3838" t="s">
        <v>52</v>
      </c>
      <c r="D3838" s="10" t="s">
        <v>8096</v>
      </c>
      <c r="E3838" s="10" t="s">
        <v>8097</v>
      </c>
      <c r="F3838" s="10" t="s">
        <v>165</v>
      </c>
      <c r="G3838" s="10" t="s">
        <v>28</v>
      </c>
      <c r="H3838" s="10" t="s">
        <v>8237</v>
      </c>
      <c r="I3838" t="str">
        <f t="shared" si="118"/>
        <v>23076</v>
      </c>
      <c r="L3838" s="11" t="str">
        <f t="shared" si="119"/>
        <v>Santa Elena, Jaén, Andalucía</v>
      </c>
    </row>
    <row r="3839" spans="1:12" ht="12.75" customHeight="1" x14ac:dyDescent="0.2">
      <c r="A3839" t="s">
        <v>8238</v>
      </c>
      <c r="B3839" t="s">
        <v>717</v>
      </c>
      <c r="C3839" t="s">
        <v>52</v>
      </c>
      <c r="D3839" s="10" t="s">
        <v>8096</v>
      </c>
      <c r="E3839" s="10" t="s">
        <v>8097</v>
      </c>
      <c r="F3839" s="10" t="s">
        <v>328</v>
      </c>
      <c r="G3839" s="10" t="s">
        <v>61</v>
      </c>
      <c r="H3839" s="10" t="s">
        <v>8239</v>
      </c>
      <c r="I3839" t="str">
        <f t="shared" si="118"/>
        <v>23077</v>
      </c>
      <c r="L3839" s="11" t="str">
        <f t="shared" si="119"/>
        <v>Santiago de Calatrava, Jaén, Andalucía</v>
      </c>
    </row>
    <row r="3840" spans="1:12" ht="12.75" customHeight="1" x14ac:dyDescent="0.2">
      <c r="A3840" t="s">
        <v>8240</v>
      </c>
      <c r="B3840" t="s">
        <v>717</v>
      </c>
      <c r="C3840" t="s">
        <v>52</v>
      </c>
      <c r="D3840" s="10" t="s">
        <v>8096</v>
      </c>
      <c r="E3840" s="10" t="s">
        <v>8097</v>
      </c>
      <c r="F3840" s="10" t="s">
        <v>169</v>
      </c>
      <c r="G3840" s="10" t="s">
        <v>41</v>
      </c>
      <c r="H3840" s="10" t="s">
        <v>8241</v>
      </c>
      <c r="I3840" t="str">
        <f t="shared" si="118"/>
        <v>23079</v>
      </c>
      <c r="L3840" s="11" t="str">
        <f t="shared" si="119"/>
        <v>Santisteban del Puerto, Jaén, Andalucía</v>
      </c>
    </row>
    <row r="3841" spans="1:12" ht="12.75" customHeight="1" x14ac:dyDescent="0.2">
      <c r="A3841" t="s">
        <v>8242</v>
      </c>
      <c r="B3841" t="s">
        <v>717</v>
      </c>
      <c r="C3841" t="s">
        <v>52</v>
      </c>
      <c r="D3841" s="10" t="s">
        <v>8096</v>
      </c>
      <c r="E3841" s="10" t="s">
        <v>8097</v>
      </c>
      <c r="F3841" s="10" t="s">
        <v>385</v>
      </c>
      <c r="G3841" s="10" t="s">
        <v>36</v>
      </c>
      <c r="H3841" s="10" t="s">
        <v>8243</v>
      </c>
      <c r="I3841" t="str">
        <f t="shared" si="118"/>
        <v>23080</v>
      </c>
      <c r="L3841" s="11" t="str">
        <f t="shared" si="119"/>
        <v>Santo Tomé, Jaén, Andalucía</v>
      </c>
    </row>
    <row r="3842" spans="1:12" ht="12.75" customHeight="1" x14ac:dyDescent="0.2">
      <c r="A3842" t="s">
        <v>8244</v>
      </c>
      <c r="B3842" t="s">
        <v>717</v>
      </c>
      <c r="C3842" t="s">
        <v>52</v>
      </c>
      <c r="D3842" s="10" t="s">
        <v>8096</v>
      </c>
      <c r="E3842" s="10" t="s">
        <v>8097</v>
      </c>
      <c r="F3842" s="10" t="s">
        <v>660</v>
      </c>
      <c r="G3842" s="10" t="s">
        <v>61</v>
      </c>
      <c r="H3842" s="10" t="s">
        <v>8245</v>
      </c>
      <c r="I3842" t="str">
        <f t="shared" ref="I3842:I3905" si="120">CONCATENATE(D3842,F3842)</f>
        <v>23081</v>
      </c>
      <c r="L3842" s="11" t="str">
        <f t="shared" si="119"/>
        <v>Segura de la Sierra, Jaén, Andalucía</v>
      </c>
    </row>
    <row r="3843" spans="1:12" ht="12.75" customHeight="1" x14ac:dyDescent="0.2">
      <c r="A3843" t="s">
        <v>8246</v>
      </c>
      <c r="B3843" t="s">
        <v>717</v>
      </c>
      <c r="C3843" t="s">
        <v>52</v>
      </c>
      <c r="D3843" s="10" t="s">
        <v>8096</v>
      </c>
      <c r="E3843" s="10" t="s">
        <v>8097</v>
      </c>
      <c r="F3843" s="10" t="s">
        <v>1262</v>
      </c>
      <c r="G3843" s="10" t="s">
        <v>128</v>
      </c>
      <c r="H3843" s="10" t="s">
        <v>8247</v>
      </c>
      <c r="I3843" t="str">
        <f t="shared" si="120"/>
        <v>23082</v>
      </c>
      <c r="L3843" s="11" t="str">
        <f t="shared" ref="L3843:L3906" si="121">CONCATENATE(H3843,", ",E3843,", ",C3843)</f>
        <v>Siles, Jaén, Andalucía</v>
      </c>
    </row>
    <row r="3844" spans="1:12" ht="12.75" customHeight="1" x14ac:dyDescent="0.2">
      <c r="A3844" t="s">
        <v>8248</v>
      </c>
      <c r="B3844" t="s">
        <v>717</v>
      </c>
      <c r="C3844" t="s">
        <v>52</v>
      </c>
      <c r="D3844" s="10" t="s">
        <v>8096</v>
      </c>
      <c r="E3844" s="10" t="s">
        <v>8097</v>
      </c>
      <c r="F3844" s="10" t="s">
        <v>926</v>
      </c>
      <c r="G3844" s="10" t="s">
        <v>97</v>
      </c>
      <c r="H3844" s="10" t="s">
        <v>8249</v>
      </c>
      <c r="I3844" t="str">
        <f t="shared" si="120"/>
        <v>23084</v>
      </c>
      <c r="L3844" s="11" t="str">
        <f t="shared" si="121"/>
        <v>Sorihuela del Guadalimar, Jaén, Andalucía</v>
      </c>
    </row>
    <row r="3845" spans="1:12" ht="12.75" customHeight="1" x14ac:dyDescent="0.2">
      <c r="A3845" t="s">
        <v>8250</v>
      </c>
      <c r="B3845" t="s">
        <v>717</v>
      </c>
      <c r="C3845" t="s">
        <v>52</v>
      </c>
      <c r="D3845" s="10" t="s">
        <v>8096</v>
      </c>
      <c r="E3845" s="10" t="s">
        <v>8097</v>
      </c>
      <c r="F3845" s="10" t="s">
        <v>388</v>
      </c>
      <c r="G3845" s="10" t="s">
        <v>41</v>
      </c>
      <c r="H3845" s="10" t="s">
        <v>8251</v>
      </c>
      <c r="I3845" t="str">
        <f t="shared" si="120"/>
        <v>23085</v>
      </c>
      <c r="L3845" s="11" t="str">
        <f t="shared" si="121"/>
        <v>Torreblascopedro, Jaén, Andalucía</v>
      </c>
    </row>
    <row r="3846" spans="1:12" ht="12.75" customHeight="1" x14ac:dyDescent="0.2">
      <c r="A3846" t="s">
        <v>8252</v>
      </c>
      <c r="B3846" t="s">
        <v>717</v>
      </c>
      <c r="C3846" t="s">
        <v>52</v>
      </c>
      <c r="D3846" s="10" t="s">
        <v>8096</v>
      </c>
      <c r="E3846" s="10" t="s">
        <v>8097</v>
      </c>
      <c r="F3846" s="10" t="s">
        <v>1271</v>
      </c>
      <c r="G3846" s="10" t="s">
        <v>50</v>
      </c>
      <c r="H3846" s="10" t="s">
        <v>8253</v>
      </c>
      <c r="I3846" t="str">
        <f t="shared" si="120"/>
        <v>23086</v>
      </c>
      <c r="L3846" s="11" t="str">
        <f t="shared" si="121"/>
        <v>Torredelcampo, Jaén, Andalucía</v>
      </c>
    </row>
    <row r="3847" spans="1:12" ht="12.75" customHeight="1" x14ac:dyDescent="0.2">
      <c r="A3847" t="s">
        <v>8254</v>
      </c>
      <c r="B3847" t="s">
        <v>717</v>
      </c>
      <c r="C3847" t="s">
        <v>52</v>
      </c>
      <c r="D3847" s="10" t="s">
        <v>8096</v>
      </c>
      <c r="E3847" s="10" t="s">
        <v>8097</v>
      </c>
      <c r="F3847" s="10" t="s">
        <v>578</v>
      </c>
      <c r="G3847" s="10" t="s">
        <v>56</v>
      </c>
      <c r="H3847" s="10" t="s">
        <v>8255</v>
      </c>
      <c r="I3847" t="str">
        <f t="shared" si="120"/>
        <v>23087</v>
      </c>
      <c r="L3847" s="11" t="str">
        <f t="shared" si="121"/>
        <v>Torredonjimeno, Jaén, Andalucía</v>
      </c>
    </row>
    <row r="3848" spans="1:12" ht="12.75" customHeight="1" x14ac:dyDescent="0.2">
      <c r="A3848" t="s">
        <v>8256</v>
      </c>
      <c r="B3848" t="s">
        <v>717</v>
      </c>
      <c r="C3848" t="s">
        <v>52</v>
      </c>
      <c r="D3848" s="10" t="s">
        <v>8096</v>
      </c>
      <c r="E3848" s="10" t="s">
        <v>8097</v>
      </c>
      <c r="F3848" s="10" t="s">
        <v>1451</v>
      </c>
      <c r="G3848" s="10" t="s">
        <v>28</v>
      </c>
      <c r="H3848" s="10" t="s">
        <v>8257</v>
      </c>
      <c r="I3848" t="str">
        <f t="shared" si="120"/>
        <v>23088</v>
      </c>
      <c r="L3848" s="11" t="str">
        <f t="shared" si="121"/>
        <v>Torreperogil, Jaén, Andalucía</v>
      </c>
    </row>
    <row r="3849" spans="1:12" ht="12.75" customHeight="1" x14ac:dyDescent="0.2">
      <c r="A3849" t="s">
        <v>8258</v>
      </c>
      <c r="B3849" t="s">
        <v>717</v>
      </c>
      <c r="C3849" t="s">
        <v>52</v>
      </c>
      <c r="D3849" s="10" t="s">
        <v>8096</v>
      </c>
      <c r="E3849" s="10" t="s">
        <v>8097</v>
      </c>
      <c r="F3849" s="10" t="s">
        <v>173</v>
      </c>
      <c r="G3849" s="10" t="s">
        <v>78</v>
      </c>
      <c r="H3849" s="10" t="s">
        <v>8259</v>
      </c>
      <c r="I3849" t="str">
        <f t="shared" si="120"/>
        <v>23090</v>
      </c>
      <c r="L3849" s="11" t="str">
        <f t="shared" si="121"/>
        <v>Torres, Jaén, Andalucía</v>
      </c>
    </row>
    <row r="3850" spans="1:12" ht="12.75" customHeight="1" x14ac:dyDescent="0.2">
      <c r="A3850" t="s">
        <v>8260</v>
      </c>
      <c r="B3850" t="s">
        <v>717</v>
      </c>
      <c r="C3850" t="s">
        <v>52</v>
      </c>
      <c r="D3850" s="10" t="s">
        <v>8096</v>
      </c>
      <c r="E3850" s="10" t="s">
        <v>8097</v>
      </c>
      <c r="F3850" s="10" t="s">
        <v>1459</v>
      </c>
      <c r="G3850" s="10" t="s">
        <v>56</v>
      </c>
      <c r="H3850" s="10" t="s">
        <v>8261</v>
      </c>
      <c r="I3850" t="str">
        <f t="shared" si="120"/>
        <v>23091</v>
      </c>
      <c r="L3850" s="11" t="str">
        <f t="shared" si="121"/>
        <v>Torres de Albánchez, Jaén, Andalucía</v>
      </c>
    </row>
    <row r="3851" spans="1:12" ht="12.75" customHeight="1" x14ac:dyDescent="0.2">
      <c r="A3851" t="s">
        <v>8262</v>
      </c>
      <c r="B3851" t="s">
        <v>717</v>
      </c>
      <c r="C3851" t="s">
        <v>52</v>
      </c>
      <c r="D3851" s="10" t="s">
        <v>8096</v>
      </c>
      <c r="E3851" s="10" t="s">
        <v>8097</v>
      </c>
      <c r="F3851" s="10" t="s">
        <v>1462</v>
      </c>
      <c r="G3851" s="10" t="s">
        <v>36</v>
      </c>
      <c r="H3851" s="10" t="s">
        <v>8263</v>
      </c>
      <c r="I3851" t="str">
        <f t="shared" si="120"/>
        <v>23092</v>
      </c>
      <c r="L3851" s="11" t="str">
        <f t="shared" si="121"/>
        <v>Úbeda, Jaén, Andalucía</v>
      </c>
    </row>
    <row r="3852" spans="1:12" ht="12.75" customHeight="1" x14ac:dyDescent="0.2">
      <c r="A3852" t="s">
        <v>8264</v>
      </c>
      <c r="B3852" t="s">
        <v>717</v>
      </c>
      <c r="C3852" t="s">
        <v>52</v>
      </c>
      <c r="D3852" s="10" t="s">
        <v>8096</v>
      </c>
      <c r="E3852" s="10" t="s">
        <v>8097</v>
      </c>
      <c r="F3852" s="10" t="s">
        <v>177</v>
      </c>
      <c r="G3852" s="10" t="s">
        <v>41</v>
      </c>
      <c r="H3852" s="10" t="s">
        <v>8265</v>
      </c>
      <c r="I3852" t="str">
        <f t="shared" si="120"/>
        <v>23093</v>
      </c>
      <c r="L3852" s="11" t="str">
        <f t="shared" si="121"/>
        <v>Valdepeñas de Jaén, Jaén, Andalucía</v>
      </c>
    </row>
    <row r="3853" spans="1:12" ht="12.75" customHeight="1" x14ac:dyDescent="0.2">
      <c r="A3853" t="s">
        <v>8266</v>
      </c>
      <c r="B3853" t="s">
        <v>717</v>
      </c>
      <c r="C3853" t="s">
        <v>52</v>
      </c>
      <c r="D3853" s="10" t="s">
        <v>8096</v>
      </c>
      <c r="E3853" s="10" t="s">
        <v>8097</v>
      </c>
      <c r="F3853" s="10" t="s">
        <v>1467</v>
      </c>
      <c r="G3853" s="10" t="s">
        <v>28</v>
      </c>
      <c r="H3853" s="10" t="s">
        <v>8267</v>
      </c>
      <c r="I3853" t="str">
        <f t="shared" si="120"/>
        <v>23094</v>
      </c>
      <c r="L3853" s="11" t="str">
        <f t="shared" si="121"/>
        <v>Vilches, Jaén, Andalucía</v>
      </c>
    </row>
    <row r="3854" spans="1:12" ht="12.75" customHeight="1" x14ac:dyDescent="0.2">
      <c r="A3854" t="s">
        <v>8268</v>
      </c>
      <c r="B3854" t="s">
        <v>717</v>
      </c>
      <c r="C3854" t="s">
        <v>52</v>
      </c>
      <c r="D3854" s="10" t="s">
        <v>8096</v>
      </c>
      <c r="E3854" s="10" t="s">
        <v>8097</v>
      </c>
      <c r="F3854" s="10" t="s">
        <v>1470</v>
      </c>
      <c r="G3854" s="10" t="s">
        <v>92</v>
      </c>
      <c r="H3854" s="10" t="s">
        <v>8269</v>
      </c>
      <c r="I3854" t="str">
        <f t="shared" si="120"/>
        <v>23095</v>
      </c>
      <c r="L3854" s="11" t="str">
        <f t="shared" si="121"/>
        <v>Villacarrillo, Jaén, Andalucía</v>
      </c>
    </row>
    <row r="3855" spans="1:12" ht="12.75" customHeight="1" x14ac:dyDescent="0.2">
      <c r="A3855" t="s">
        <v>8270</v>
      </c>
      <c r="B3855" t="s">
        <v>717</v>
      </c>
      <c r="C3855" t="s">
        <v>52</v>
      </c>
      <c r="D3855" s="10" t="s">
        <v>8096</v>
      </c>
      <c r="E3855" s="10" t="s">
        <v>8097</v>
      </c>
      <c r="F3855" s="10" t="s">
        <v>581</v>
      </c>
      <c r="G3855" s="10" t="s">
        <v>61</v>
      </c>
      <c r="H3855" s="10" t="s">
        <v>8271</v>
      </c>
      <c r="I3855" t="str">
        <f t="shared" si="120"/>
        <v>23096</v>
      </c>
      <c r="L3855" s="11" t="str">
        <f t="shared" si="121"/>
        <v>Villanueva de la Reina, Jaén, Andalucía</v>
      </c>
    </row>
    <row r="3856" spans="1:12" ht="12.75" customHeight="1" x14ac:dyDescent="0.2">
      <c r="A3856" t="s">
        <v>8272</v>
      </c>
      <c r="B3856" t="s">
        <v>717</v>
      </c>
      <c r="C3856" t="s">
        <v>52</v>
      </c>
      <c r="D3856" s="10" t="s">
        <v>8096</v>
      </c>
      <c r="E3856" s="10" t="s">
        <v>8097</v>
      </c>
      <c r="F3856" s="10" t="s">
        <v>1475</v>
      </c>
      <c r="G3856" s="10" t="s">
        <v>97</v>
      </c>
      <c r="H3856" s="10" t="s">
        <v>8273</v>
      </c>
      <c r="I3856" t="str">
        <f t="shared" si="120"/>
        <v>23097</v>
      </c>
      <c r="L3856" s="11" t="str">
        <f t="shared" si="121"/>
        <v>Villanueva del Arzobispo, Jaén, Andalucía</v>
      </c>
    </row>
    <row r="3857" spans="1:12" ht="12.75" customHeight="1" x14ac:dyDescent="0.2">
      <c r="A3857" t="s">
        <v>8274</v>
      </c>
      <c r="B3857" t="s">
        <v>717</v>
      </c>
      <c r="C3857" t="s">
        <v>52</v>
      </c>
      <c r="D3857" s="10" t="s">
        <v>8096</v>
      </c>
      <c r="E3857" s="10" t="s">
        <v>8097</v>
      </c>
      <c r="F3857" s="10" t="s">
        <v>889</v>
      </c>
      <c r="G3857" s="10" t="s">
        <v>50</v>
      </c>
      <c r="H3857" s="10" t="s">
        <v>8275</v>
      </c>
      <c r="I3857" t="str">
        <f t="shared" si="120"/>
        <v>23098</v>
      </c>
      <c r="L3857" s="11" t="str">
        <f t="shared" si="121"/>
        <v>Villardompardo, Jaén, Andalucía</v>
      </c>
    </row>
    <row r="3858" spans="1:12" ht="12.75" customHeight="1" x14ac:dyDescent="0.2">
      <c r="A3858" t="s">
        <v>8276</v>
      </c>
      <c r="B3858" t="s">
        <v>717</v>
      </c>
      <c r="C3858" t="s">
        <v>52</v>
      </c>
      <c r="D3858" s="10" t="s">
        <v>8096</v>
      </c>
      <c r="E3858" s="10" t="s">
        <v>8097</v>
      </c>
      <c r="F3858" s="10" t="s">
        <v>584</v>
      </c>
      <c r="G3858" s="10" t="s">
        <v>128</v>
      </c>
      <c r="H3858" s="10" t="s">
        <v>8277</v>
      </c>
      <c r="I3858" t="str">
        <f t="shared" si="120"/>
        <v>23099</v>
      </c>
      <c r="L3858" s="11" t="str">
        <f t="shared" si="121"/>
        <v>Villares, Los, Jaén, Andalucía</v>
      </c>
    </row>
    <row r="3859" spans="1:12" ht="12.75" customHeight="1" x14ac:dyDescent="0.2">
      <c r="A3859" t="s">
        <v>8278</v>
      </c>
      <c r="B3859" t="s">
        <v>717</v>
      </c>
      <c r="C3859" t="s">
        <v>52</v>
      </c>
      <c r="D3859" s="10" t="s">
        <v>8096</v>
      </c>
      <c r="E3859" s="10" t="s">
        <v>8097</v>
      </c>
      <c r="F3859" s="10" t="s">
        <v>185</v>
      </c>
      <c r="G3859" s="10" t="s">
        <v>97</v>
      </c>
      <c r="H3859" s="10" t="s">
        <v>8279</v>
      </c>
      <c r="I3859" t="str">
        <f t="shared" si="120"/>
        <v>23101</v>
      </c>
      <c r="L3859" s="11" t="str">
        <f t="shared" si="121"/>
        <v>Villarrodrigo, Jaén, Andalucía</v>
      </c>
    </row>
    <row r="3860" spans="1:12" ht="12.75" customHeight="1" x14ac:dyDescent="0.2">
      <c r="A3860" t="s">
        <v>8280</v>
      </c>
      <c r="B3860" t="s">
        <v>717</v>
      </c>
      <c r="C3860" t="s">
        <v>52</v>
      </c>
      <c r="D3860" s="10" t="s">
        <v>8096</v>
      </c>
      <c r="E3860" s="10" t="s">
        <v>8097</v>
      </c>
      <c r="F3860" s="10" t="s">
        <v>544</v>
      </c>
      <c r="G3860" s="10" t="s">
        <v>56</v>
      </c>
      <c r="H3860" s="10" t="s">
        <v>8281</v>
      </c>
      <c r="I3860" t="str">
        <f t="shared" si="120"/>
        <v>23901</v>
      </c>
      <c r="L3860" s="11" t="str">
        <f t="shared" si="121"/>
        <v>Cárcheles, Jaén, Andalucía</v>
      </c>
    </row>
    <row r="3861" spans="1:12" ht="12.75" customHeight="1" x14ac:dyDescent="0.2">
      <c r="A3861" t="s">
        <v>8282</v>
      </c>
      <c r="B3861" t="s">
        <v>717</v>
      </c>
      <c r="C3861" t="s">
        <v>52</v>
      </c>
      <c r="D3861" s="10" t="s">
        <v>8096</v>
      </c>
      <c r="E3861" s="10" t="s">
        <v>8097</v>
      </c>
      <c r="F3861" s="10" t="s">
        <v>759</v>
      </c>
      <c r="G3861" s="10" t="s">
        <v>36</v>
      </c>
      <c r="H3861" s="10" t="s">
        <v>8283</v>
      </c>
      <c r="I3861" t="str">
        <f t="shared" si="120"/>
        <v>23902</v>
      </c>
      <c r="L3861" s="11" t="str">
        <f t="shared" si="121"/>
        <v>Bedmar y Garcíez, Jaén, Andalucía</v>
      </c>
    </row>
    <row r="3862" spans="1:12" ht="12.75" customHeight="1" x14ac:dyDescent="0.2">
      <c r="A3862" t="s">
        <v>8284</v>
      </c>
      <c r="B3862" t="s">
        <v>717</v>
      </c>
      <c r="C3862" t="s">
        <v>52</v>
      </c>
      <c r="D3862" s="10" t="s">
        <v>8096</v>
      </c>
      <c r="E3862" s="10" t="s">
        <v>8097</v>
      </c>
      <c r="F3862" s="10" t="s">
        <v>1573</v>
      </c>
      <c r="G3862" s="10" t="s">
        <v>41</v>
      </c>
      <c r="H3862" s="10" t="s">
        <v>8285</v>
      </c>
      <c r="I3862" t="str">
        <f t="shared" si="120"/>
        <v>23903</v>
      </c>
      <c r="L3862" s="11" t="str">
        <f t="shared" si="121"/>
        <v>Villatorres, Jaén, Andalucía</v>
      </c>
    </row>
    <row r="3863" spans="1:12" ht="12.75" customHeight="1" x14ac:dyDescent="0.2">
      <c r="A3863" t="s">
        <v>8286</v>
      </c>
      <c r="B3863" t="s">
        <v>717</v>
      </c>
      <c r="C3863" t="s">
        <v>52</v>
      </c>
      <c r="D3863" s="10" t="s">
        <v>8096</v>
      </c>
      <c r="E3863" s="10" t="s">
        <v>8097</v>
      </c>
      <c r="F3863" s="10" t="s">
        <v>880</v>
      </c>
      <c r="G3863" s="10" t="s">
        <v>28</v>
      </c>
      <c r="H3863" s="10" t="s">
        <v>8287</v>
      </c>
      <c r="I3863" t="str">
        <f t="shared" si="120"/>
        <v>23904</v>
      </c>
      <c r="L3863" s="11" t="str">
        <f t="shared" si="121"/>
        <v>Santiago-Pontones, Jaén, Andalucía</v>
      </c>
    </row>
    <row r="3864" spans="1:12" ht="12.75" customHeight="1" x14ac:dyDescent="0.2">
      <c r="A3864" t="s">
        <v>8288</v>
      </c>
      <c r="B3864" t="s">
        <v>717</v>
      </c>
      <c r="C3864" t="s">
        <v>52</v>
      </c>
      <c r="D3864" s="10" t="s">
        <v>8096</v>
      </c>
      <c r="E3864" s="10" t="s">
        <v>8097</v>
      </c>
      <c r="F3864" s="10" t="s">
        <v>2335</v>
      </c>
      <c r="G3864" s="10" t="s">
        <v>92</v>
      </c>
      <c r="H3864" s="10" t="s">
        <v>8289</v>
      </c>
      <c r="I3864" t="str">
        <f t="shared" si="120"/>
        <v>23905</v>
      </c>
      <c r="L3864" s="11" t="str">
        <f t="shared" si="121"/>
        <v>Arroyo del Ojanco, Jaén, Andalucía</v>
      </c>
    </row>
    <row r="3865" spans="1:12" ht="12.75" customHeight="1" x14ac:dyDescent="0.2">
      <c r="A3865" t="s">
        <v>8290</v>
      </c>
      <c r="B3865" t="s">
        <v>45</v>
      </c>
      <c r="C3865" t="s">
        <v>46</v>
      </c>
      <c r="D3865" s="10" t="s">
        <v>47</v>
      </c>
      <c r="E3865" s="10" t="s">
        <v>48</v>
      </c>
      <c r="F3865" s="10" t="s">
        <v>721</v>
      </c>
      <c r="G3865" s="10" t="s">
        <v>92</v>
      </c>
      <c r="H3865" s="10" t="s">
        <v>8291</v>
      </c>
      <c r="I3865" t="str">
        <f t="shared" si="120"/>
        <v>24002</v>
      </c>
      <c r="L3865" s="11" t="str">
        <f t="shared" si="121"/>
        <v>Algadefe, León, Castilla y León</v>
      </c>
    </row>
    <row r="3866" spans="1:12" ht="12.75" customHeight="1" x14ac:dyDescent="0.2">
      <c r="A3866" t="s">
        <v>8292</v>
      </c>
      <c r="B3866" t="s">
        <v>45</v>
      </c>
      <c r="C3866" t="s">
        <v>46</v>
      </c>
      <c r="D3866" s="10" t="s">
        <v>47</v>
      </c>
      <c r="E3866" s="10" t="s">
        <v>48</v>
      </c>
      <c r="F3866" s="10" t="s">
        <v>516</v>
      </c>
      <c r="G3866" s="10" t="s">
        <v>36</v>
      </c>
      <c r="H3866" s="10" t="s">
        <v>8293</v>
      </c>
      <c r="I3866" t="str">
        <f t="shared" si="120"/>
        <v>24003</v>
      </c>
      <c r="L3866" s="11" t="str">
        <f t="shared" si="121"/>
        <v>Alija del Infantado, León, Castilla y León</v>
      </c>
    </row>
    <row r="3867" spans="1:12" ht="12.75" customHeight="1" x14ac:dyDescent="0.2">
      <c r="A3867" t="s">
        <v>8294</v>
      </c>
      <c r="B3867" t="s">
        <v>45</v>
      </c>
      <c r="C3867" t="s">
        <v>46</v>
      </c>
      <c r="D3867" s="10" t="s">
        <v>47</v>
      </c>
      <c r="E3867" s="10" t="s">
        <v>48</v>
      </c>
      <c r="F3867" s="10" t="s">
        <v>278</v>
      </c>
      <c r="G3867" s="10" t="s">
        <v>78</v>
      </c>
      <c r="H3867" s="10" t="s">
        <v>8295</v>
      </c>
      <c r="I3867" t="str">
        <f t="shared" si="120"/>
        <v>24005</v>
      </c>
      <c r="L3867" s="11" t="str">
        <f t="shared" si="121"/>
        <v>Antigua, La, León, Castilla y León</v>
      </c>
    </row>
    <row r="3868" spans="1:12" ht="12.75" customHeight="1" x14ac:dyDescent="0.2">
      <c r="A3868" t="s">
        <v>8296</v>
      </c>
      <c r="B3868" t="s">
        <v>45</v>
      </c>
      <c r="C3868" t="s">
        <v>46</v>
      </c>
      <c r="D3868" s="10" t="s">
        <v>47</v>
      </c>
      <c r="E3868" s="10" t="s">
        <v>48</v>
      </c>
      <c r="F3868" s="10" t="s">
        <v>547</v>
      </c>
      <c r="G3868" s="10" t="s">
        <v>28</v>
      </c>
      <c r="H3868" s="10" t="s">
        <v>8297</v>
      </c>
      <c r="I3868" t="str">
        <f t="shared" si="120"/>
        <v>24006</v>
      </c>
      <c r="L3868" s="11" t="str">
        <f t="shared" si="121"/>
        <v>Ardón, León, Castilla y León</v>
      </c>
    </row>
    <row r="3869" spans="1:12" ht="12.75" customHeight="1" x14ac:dyDescent="0.2">
      <c r="A3869" t="s">
        <v>8298</v>
      </c>
      <c r="B3869" t="s">
        <v>45</v>
      </c>
      <c r="C3869" t="s">
        <v>46</v>
      </c>
      <c r="D3869" s="10" t="s">
        <v>47</v>
      </c>
      <c r="E3869" s="10" t="s">
        <v>48</v>
      </c>
      <c r="F3869" s="10" t="s">
        <v>550</v>
      </c>
      <c r="G3869" s="10" t="s">
        <v>97</v>
      </c>
      <c r="H3869" s="10" t="s">
        <v>8299</v>
      </c>
      <c r="I3869" t="str">
        <f t="shared" si="120"/>
        <v>24008</v>
      </c>
      <c r="L3869" s="11" t="str">
        <f t="shared" si="121"/>
        <v>Astorga, León, Castilla y León</v>
      </c>
    </row>
    <row r="3870" spans="1:12" ht="12.75" customHeight="1" x14ac:dyDescent="0.2">
      <c r="A3870" t="s">
        <v>8300</v>
      </c>
      <c r="B3870" t="s">
        <v>45</v>
      </c>
      <c r="C3870" t="s">
        <v>46</v>
      </c>
      <c r="D3870" s="10" t="s">
        <v>47</v>
      </c>
      <c r="E3870" s="10" t="s">
        <v>48</v>
      </c>
      <c r="F3870" s="10" t="s">
        <v>1013</v>
      </c>
      <c r="G3870" s="10" t="s">
        <v>36</v>
      </c>
      <c r="H3870" s="10" t="s">
        <v>8301</v>
      </c>
      <c r="I3870" t="str">
        <f t="shared" si="120"/>
        <v>24010</v>
      </c>
      <c r="L3870" s="11" t="str">
        <f t="shared" si="121"/>
        <v>Bañeza, La, León, Castilla y León</v>
      </c>
    </row>
    <row r="3871" spans="1:12" ht="12.75" customHeight="1" x14ac:dyDescent="0.2">
      <c r="A3871" t="s">
        <v>8302</v>
      </c>
      <c r="B3871" t="s">
        <v>45</v>
      </c>
      <c r="C3871" t="s">
        <v>46</v>
      </c>
      <c r="D3871" s="10" t="s">
        <v>47</v>
      </c>
      <c r="E3871" s="10" t="s">
        <v>48</v>
      </c>
      <c r="F3871" s="10" t="s">
        <v>637</v>
      </c>
      <c r="G3871" s="10" t="s">
        <v>41</v>
      </c>
      <c r="H3871" s="10" t="s">
        <v>8303</v>
      </c>
      <c r="I3871" t="str">
        <f t="shared" si="120"/>
        <v>24015</v>
      </c>
      <c r="L3871" s="11" t="str">
        <f t="shared" si="121"/>
        <v>Benavides, León, Castilla y León</v>
      </c>
    </row>
    <row r="3872" spans="1:12" ht="12.75" customHeight="1" x14ac:dyDescent="0.2">
      <c r="A3872" t="s">
        <v>8304</v>
      </c>
      <c r="B3872" t="s">
        <v>45</v>
      </c>
      <c r="C3872" t="s">
        <v>46</v>
      </c>
      <c r="D3872" s="10" t="s">
        <v>47</v>
      </c>
      <c r="E3872" s="10" t="s">
        <v>48</v>
      </c>
      <c r="F3872" s="10" t="s">
        <v>362</v>
      </c>
      <c r="G3872" s="10" t="s">
        <v>56</v>
      </c>
      <c r="H3872" s="10" t="s">
        <v>8305</v>
      </c>
      <c r="I3872" t="str">
        <f t="shared" si="120"/>
        <v>24017</v>
      </c>
      <c r="L3872" s="11" t="str">
        <f t="shared" si="121"/>
        <v>Bercianos del Páramo, León, Castilla y León</v>
      </c>
    </row>
    <row r="3873" spans="1:12" ht="12.75" customHeight="1" x14ac:dyDescent="0.2">
      <c r="A3873" t="s">
        <v>8306</v>
      </c>
      <c r="B3873" t="s">
        <v>45</v>
      </c>
      <c r="C3873" t="s">
        <v>46</v>
      </c>
      <c r="D3873" s="10" t="s">
        <v>47</v>
      </c>
      <c r="E3873" s="10" t="s">
        <v>48</v>
      </c>
      <c r="F3873" s="10" t="s">
        <v>640</v>
      </c>
      <c r="G3873" s="10" t="s">
        <v>28</v>
      </c>
      <c r="H3873" s="10" t="s">
        <v>8307</v>
      </c>
      <c r="I3873" t="str">
        <f t="shared" si="120"/>
        <v>24018</v>
      </c>
      <c r="L3873" s="11" t="str">
        <f t="shared" si="121"/>
        <v>Bercianos del Real Camino, León, Castilla y León</v>
      </c>
    </row>
    <row r="3874" spans="1:12" ht="12.75" customHeight="1" x14ac:dyDescent="0.2">
      <c r="A3874" t="s">
        <v>8308</v>
      </c>
      <c r="B3874" t="s">
        <v>45</v>
      </c>
      <c r="C3874" t="s">
        <v>46</v>
      </c>
      <c r="D3874" s="10" t="s">
        <v>47</v>
      </c>
      <c r="E3874" s="10" t="s">
        <v>48</v>
      </c>
      <c r="F3874" s="10" t="s">
        <v>367</v>
      </c>
      <c r="G3874" s="10" t="s">
        <v>28</v>
      </c>
      <c r="H3874" s="10" t="s">
        <v>8309</v>
      </c>
      <c r="I3874" t="str">
        <f t="shared" si="120"/>
        <v>24024</v>
      </c>
      <c r="L3874" s="11" t="str">
        <f t="shared" si="121"/>
        <v>Burgo Ranero, El, León, Castilla y León</v>
      </c>
    </row>
    <row r="3875" spans="1:12" ht="12.75" customHeight="1" x14ac:dyDescent="0.2">
      <c r="A3875" t="s">
        <v>8310</v>
      </c>
      <c r="B3875" t="s">
        <v>45</v>
      </c>
      <c r="C3875" t="s">
        <v>46</v>
      </c>
      <c r="D3875" s="10" t="s">
        <v>47</v>
      </c>
      <c r="E3875" s="10" t="s">
        <v>48</v>
      </c>
      <c r="F3875" s="10" t="s">
        <v>291</v>
      </c>
      <c r="G3875" s="10" t="s">
        <v>61</v>
      </c>
      <c r="H3875" s="10" t="s">
        <v>8311</v>
      </c>
      <c r="I3875" t="str">
        <f t="shared" si="120"/>
        <v>24026</v>
      </c>
      <c r="L3875" s="11" t="str">
        <f t="shared" si="121"/>
        <v>Bustillo del Páramo, León, Castilla y León</v>
      </c>
    </row>
    <row r="3876" spans="1:12" ht="12.75" customHeight="1" x14ac:dyDescent="0.2">
      <c r="A3876" t="s">
        <v>8312</v>
      </c>
      <c r="B3876" t="s">
        <v>45</v>
      </c>
      <c r="C3876" t="s">
        <v>46</v>
      </c>
      <c r="D3876" s="10" t="s">
        <v>47</v>
      </c>
      <c r="E3876" s="10" t="s">
        <v>48</v>
      </c>
      <c r="F3876" s="10" t="s">
        <v>949</v>
      </c>
      <c r="G3876" s="10" t="s">
        <v>50</v>
      </c>
      <c r="H3876" s="10" t="s">
        <v>8313</v>
      </c>
      <c r="I3876" t="str">
        <f t="shared" si="120"/>
        <v>24028</v>
      </c>
      <c r="L3876" s="11" t="str">
        <f t="shared" si="121"/>
        <v>Cabreros del Río, León, Castilla y León</v>
      </c>
    </row>
    <row r="3877" spans="1:12" ht="12.75" customHeight="1" x14ac:dyDescent="0.2">
      <c r="A3877" t="s">
        <v>8314</v>
      </c>
      <c r="B3877" t="s">
        <v>45</v>
      </c>
      <c r="C3877" t="s">
        <v>46</v>
      </c>
      <c r="D3877" s="10" t="s">
        <v>47</v>
      </c>
      <c r="E3877" s="10" t="s">
        <v>48</v>
      </c>
      <c r="F3877" s="10" t="s">
        <v>562</v>
      </c>
      <c r="G3877" s="10" t="s">
        <v>97</v>
      </c>
      <c r="H3877" s="10" t="s">
        <v>8315</v>
      </c>
      <c r="I3877" t="str">
        <f t="shared" si="120"/>
        <v>24031</v>
      </c>
      <c r="L3877" s="11" t="str">
        <f t="shared" si="121"/>
        <v>Calzada del Coto, León, Castilla y León</v>
      </c>
    </row>
    <row r="3878" spans="1:12" ht="12.75" customHeight="1" x14ac:dyDescent="0.2">
      <c r="A3878" t="s">
        <v>8316</v>
      </c>
      <c r="B3878" t="s">
        <v>45</v>
      </c>
      <c r="C3878" t="s">
        <v>46</v>
      </c>
      <c r="D3878" s="10" t="s">
        <v>47</v>
      </c>
      <c r="E3878" s="10" t="s">
        <v>48</v>
      </c>
      <c r="F3878" s="10" t="s">
        <v>719</v>
      </c>
      <c r="G3878" s="10" t="s">
        <v>78</v>
      </c>
      <c r="H3878" s="10" t="s">
        <v>8317</v>
      </c>
      <c r="I3878" t="str">
        <f t="shared" si="120"/>
        <v>24032</v>
      </c>
      <c r="L3878" s="11" t="str">
        <f t="shared" si="121"/>
        <v>Campazas, León, Castilla y León</v>
      </c>
    </row>
    <row r="3879" spans="1:12" ht="12.75" customHeight="1" x14ac:dyDescent="0.2">
      <c r="A3879" t="s">
        <v>8318</v>
      </c>
      <c r="B3879" t="s">
        <v>45</v>
      </c>
      <c r="C3879" t="s">
        <v>46</v>
      </c>
      <c r="D3879" s="10" t="s">
        <v>47</v>
      </c>
      <c r="E3879" s="10" t="s">
        <v>48</v>
      </c>
      <c r="F3879" s="10" t="s">
        <v>668</v>
      </c>
      <c r="G3879" s="10" t="s">
        <v>92</v>
      </c>
      <c r="H3879" s="10" t="s">
        <v>8319</v>
      </c>
      <c r="I3879" t="str">
        <f t="shared" si="120"/>
        <v>24033</v>
      </c>
      <c r="L3879" s="11" t="str">
        <f t="shared" si="121"/>
        <v>Campo de Villavidel, León, Castilla y León</v>
      </c>
    </row>
    <row r="3880" spans="1:12" ht="12.75" customHeight="1" x14ac:dyDescent="0.2">
      <c r="A3880" t="s">
        <v>8320</v>
      </c>
      <c r="B3880" t="s">
        <v>45</v>
      </c>
      <c r="C3880" t="s">
        <v>46</v>
      </c>
      <c r="D3880" s="10" t="s">
        <v>47</v>
      </c>
      <c r="E3880" s="10" t="s">
        <v>48</v>
      </c>
      <c r="F3880" s="10" t="s">
        <v>536</v>
      </c>
      <c r="G3880" s="10" t="s">
        <v>36</v>
      </c>
      <c r="H3880" s="10" t="s">
        <v>8321</v>
      </c>
      <c r="I3880" t="str">
        <f t="shared" si="120"/>
        <v>24039</v>
      </c>
      <c r="L3880" s="11" t="str">
        <f t="shared" si="121"/>
        <v>Carrizo, León, Castilla y León</v>
      </c>
    </row>
    <row r="3881" spans="1:12" ht="12.75" customHeight="1" x14ac:dyDescent="0.2">
      <c r="A3881" t="s">
        <v>8322</v>
      </c>
      <c r="B3881" t="s">
        <v>45</v>
      </c>
      <c r="C3881" t="s">
        <v>46</v>
      </c>
      <c r="D3881" s="10" t="s">
        <v>47</v>
      </c>
      <c r="E3881" s="10" t="s">
        <v>48</v>
      </c>
      <c r="F3881" s="10" t="s">
        <v>300</v>
      </c>
      <c r="G3881" s="10" t="s">
        <v>41</v>
      </c>
      <c r="H3881" s="10" t="s">
        <v>8323</v>
      </c>
      <c r="I3881" t="str">
        <f t="shared" si="120"/>
        <v>24042</v>
      </c>
      <c r="L3881" s="11" t="str">
        <f t="shared" si="121"/>
        <v>Castilfalé, León, Castilla y León</v>
      </c>
    </row>
    <row r="3882" spans="1:12" ht="12.75" customHeight="1" x14ac:dyDescent="0.2">
      <c r="A3882" t="s">
        <v>8324</v>
      </c>
      <c r="B3882" t="s">
        <v>45</v>
      </c>
      <c r="C3882" t="s">
        <v>46</v>
      </c>
      <c r="D3882" s="10" t="s">
        <v>47</v>
      </c>
      <c r="E3882" s="10" t="s">
        <v>48</v>
      </c>
      <c r="F3882" s="10" t="s">
        <v>303</v>
      </c>
      <c r="G3882" s="10" t="s">
        <v>61</v>
      </c>
      <c r="H3882" s="10" t="s">
        <v>8325</v>
      </c>
      <c r="I3882" t="str">
        <f t="shared" si="120"/>
        <v>24044</v>
      </c>
      <c r="L3882" s="11" t="str">
        <f t="shared" si="121"/>
        <v>Castrillo de la Valduerna, León, Castilla y León</v>
      </c>
    </row>
    <row r="3883" spans="1:12" ht="12.75" customHeight="1" x14ac:dyDescent="0.2">
      <c r="A3883" t="s">
        <v>8326</v>
      </c>
      <c r="B3883" t="s">
        <v>45</v>
      </c>
      <c r="C3883" t="s">
        <v>46</v>
      </c>
      <c r="D3883" s="10" t="s">
        <v>47</v>
      </c>
      <c r="E3883" s="10" t="s">
        <v>48</v>
      </c>
      <c r="F3883" s="10" t="s">
        <v>1066</v>
      </c>
      <c r="G3883" s="10" t="s">
        <v>97</v>
      </c>
      <c r="H3883" s="10" t="s">
        <v>8327</v>
      </c>
      <c r="I3883" t="str">
        <f t="shared" si="120"/>
        <v>24046</v>
      </c>
      <c r="L3883" s="11" t="str">
        <f t="shared" si="121"/>
        <v>Castrocalbón, León, Castilla y León</v>
      </c>
    </row>
    <row r="3884" spans="1:12" ht="12.75" customHeight="1" x14ac:dyDescent="0.2">
      <c r="A3884" t="s">
        <v>8328</v>
      </c>
      <c r="B3884" t="s">
        <v>45</v>
      </c>
      <c r="C3884" t="s">
        <v>46</v>
      </c>
      <c r="D3884" s="10" t="s">
        <v>47</v>
      </c>
      <c r="E3884" s="10" t="s">
        <v>48</v>
      </c>
      <c r="F3884" s="10" t="s">
        <v>754</v>
      </c>
      <c r="G3884" s="10" t="s">
        <v>50</v>
      </c>
      <c r="H3884" s="10" t="s">
        <v>8329</v>
      </c>
      <c r="I3884" t="str">
        <f t="shared" si="120"/>
        <v>24047</v>
      </c>
      <c r="L3884" s="11" t="str">
        <f t="shared" si="121"/>
        <v>Castrocontrigo, León, Castilla y León</v>
      </c>
    </row>
    <row r="3885" spans="1:12" ht="12.75" customHeight="1" x14ac:dyDescent="0.2">
      <c r="A3885" t="s">
        <v>8330</v>
      </c>
      <c r="B3885" t="s">
        <v>45</v>
      </c>
      <c r="C3885" t="s">
        <v>46</v>
      </c>
      <c r="D3885" s="10" t="s">
        <v>47</v>
      </c>
      <c r="E3885" s="10" t="s">
        <v>48</v>
      </c>
      <c r="F3885" s="10" t="s">
        <v>309</v>
      </c>
      <c r="G3885" s="10" t="s">
        <v>28</v>
      </c>
      <c r="H3885" s="10" t="s">
        <v>8331</v>
      </c>
      <c r="I3885" t="str">
        <f t="shared" si="120"/>
        <v>24050</v>
      </c>
      <c r="L3885" s="11" t="str">
        <f t="shared" si="121"/>
        <v>Castrotierra de Valmadrigal, León, Castilla y León</v>
      </c>
    </row>
    <row r="3886" spans="1:12" ht="12.75" customHeight="1" x14ac:dyDescent="0.2">
      <c r="A3886" t="s">
        <v>8332</v>
      </c>
      <c r="B3886" t="s">
        <v>45</v>
      </c>
      <c r="C3886" t="s">
        <v>46</v>
      </c>
      <c r="D3886" s="10" t="s">
        <v>47</v>
      </c>
      <c r="E3886" s="10" t="s">
        <v>48</v>
      </c>
      <c r="F3886" s="10" t="s">
        <v>567</v>
      </c>
      <c r="G3886" s="10" t="s">
        <v>78</v>
      </c>
      <c r="H3886" s="10" t="s">
        <v>8333</v>
      </c>
      <c r="I3886" t="str">
        <f t="shared" si="120"/>
        <v>24051</v>
      </c>
      <c r="L3886" s="11" t="str">
        <f t="shared" si="121"/>
        <v>Cea, León, Castilla y León</v>
      </c>
    </row>
    <row r="3887" spans="1:12" ht="12.75" customHeight="1" x14ac:dyDescent="0.2">
      <c r="A3887" t="s">
        <v>8334</v>
      </c>
      <c r="B3887" t="s">
        <v>45</v>
      </c>
      <c r="C3887" t="s">
        <v>46</v>
      </c>
      <c r="D3887" s="10" t="s">
        <v>47</v>
      </c>
      <c r="E3887" s="10" t="s">
        <v>48</v>
      </c>
      <c r="F3887" s="10" t="s">
        <v>740</v>
      </c>
      <c r="G3887" s="10" t="s">
        <v>50</v>
      </c>
      <c r="H3887" s="10" t="s">
        <v>8335</v>
      </c>
      <c r="I3887" t="str">
        <f t="shared" si="120"/>
        <v>24053</v>
      </c>
      <c r="L3887" s="11" t="str">
        <f t="shared" si="121"/>
        <v>Cebrones del Río, León, Castilla y León</v>
      </c>
    </row>
    <row r="3888" spans="1:12" ht="12.75" customHeight="1" x14ac:dyDescent="0.2">
      <c r="A3888" t="s">
        <v>8336</v>
      </c>
      <c r="B3888" t="s">
        <v>45</v>
      </c>
      <c r="C3888" t="s">
        <v>46</v>
      </c>
      <c r="D3888" s="10" t="s">
        <v>47</v>
      </c>
      <c r="E3888" s="10" t="s">
        <v>48</v>
      </c>
      <c r="F3888" s="10" t="s">
        <v>314</v>
      </c>
      <c r="G3888" s="10" t="s">
        <v>92</v>
      </c>
      <c r="H3888" s="10" t="s">
        <v>8337</v>
      </c>
      <c r="I3888" t="str">
        <f t="shared" si="120"/>
        <v>24054</v>
      </c>
      <c r="L3888" s="11" t="str">
        <f t="shared" si="121"/>
        <v>Cimanes de la Vega, León, Castilla y León</v>
      </c>
    </row>
    <row r="3889" spans="1:12" ht="12.75" customHeight="1" x14ac:dyDescent="0.2">
      <c r="A3889" t="s">
        <v>8338</v>
      </c>
      <c r="B3889" t="s">
        <v>45</v>
      </c>
      <c r="C3889" t="s">
        <v>46</v>
      </c>
      <c r="D3889" s="10" t="s">
        <v>47</v>
      </c>
      <c r="E3889" s="10" t="s">
        <v>48</v>
      </c>
      <c r="F3889" s="10" t="s">
        <v>374</v>
      </c>
      <c r="G3889" s="10" t="s">
        <v>61</v>
      </c>
      <c r="H3889" s="10" t="s">
        <v>8339</v>
      </c>
      <c r="I3889" t="str">
        <f t="shared" si="120"/>
        <v>24055</v>
      </c>
      <c r="L3889" s="11" t="str">
        <f t="shared" si="121"/>
        <v>Cimanes del Tejar, León, Castilla y León</v>
      </c>
    </row>
    <row r="3890" spans="1:12" ht="12.75" customHeight="1" x14ac:dyDescent="0.2">
      <c r="A3890" t="s">
        <v>8340</v>
      </c>
      <c r="B3890" t="s">
        <v>45</v>
      </c>
      <c r="C3890" t="s">
        <v>46</v>
      </c>
      <c r="D3890" s="10" t="s">
        <v>47</v>
      </c>
      <c r="E3890" s="10" t="s">
        <v>48</v>
      </c>
      <c r="F3890" s="10" t="s">
        <v>541</v>
      </c>
      <c r="G3890" s="10" t="s">
        <v>128</v>
      </c>
      <c r="H3890" s="10" t="s">
        <v>8341</v>
      </c>
      <c r="I3890" t="str">
        <f t="shared" si="120"/>
        <v>24058</v>
      </c>
      <c r="L3890" s="11" t="str">
        <f t="shared" si="121"/>
        <v>Corbillos de los Oteros, León, Castilla y León</v>
      </c>
    </row>
    <row r="3891" spans="1:12" ht="12.75" customHeight="1" x14ac:dyDescent="0.2">
      <c r="A3891" t="s">
        <v>8342</v>
      </c>
      <c r="B3891" t="s">
        <v>45</v>
      </c>
      <c r="C3891" t="s">
        <v>46</v>
      </c>
      <c r="D3891" s="10" t="s">
        <v>47</v>
      </c>
      <c r="E3891" s="10" t="s">
        <v>48</v>
      </c>
      <c r="F3891" s="10" t="s">
        <v>340</v>
      </c>
      <c r="G3891" s="10" t="s">
        <v>28</v>
      </c>
      <c r="H3891" s="10" t="s">
        <v>8343</v>
      </c>
      <c r="I3891" t="str">
        <f t="shared" si="120"/>
        <v>24062</v>
      </c>
      <c r="L3891" s="11" t="str">
        <f t="shared" si="121"/>
        <v>Cubillas de los Oteros, León, Castilla y León</v>
      </c>
    </row>
    <row r="3892" spans="1:12" ht="12.75" customHeight="1" x14ac:dyDescent="0.2">
      <c r="A3892" t="s">
        <v>8344</v>
      </c>
      <c r="B3892" t="s">
        <v>45</v>
      </c>
      <c r="C3892" t="s">
        <v>46</v>
      </c>
      <c r="D3892" s="10" t="s">
        <v>47</v>
      </c>
      <c r="E3892" s="10" t="s">
        <v>48</v>
      </c>
      <c r="F3892" s="10" t="s">
        <v>320</v>
      </c>
      <c r="G3892" s="10" t="s">
        <v>56</v>
      </c>
      <c r="H3892" s="10" t="s">
        <v>8345</v>
      </c>
      <c r="I3892" t="str">
        <f t="shared" si="120"/>
        <v>24065</v>
      </c>
      <c r="L3892" s="11" t="str">
        <f t="shared" si="121"/>
        <v>Chozas de Abajo, León, Castilla y León</v>
      </c>
    </row>
    <row r="3893" spans="1:12" ht="12.75" customHeight="1" x14ac:dyDescent="0.2">
      <c r="A3893" t="s">
        <v>8346</v>
      </c>
      <c r="B3893" t="s">
        <v>45</v>
      </c>
      <c r="C3893" t="s">
        <v>46</v>
      </c>
      <c r="D3893" s="10" t="s">
        <v>47</v>
      </c>
      <c r="E3893" s="10" t="s">
        <v>48</v>
      </c>
      <c r="F3893" s="10" t="s">
        <v>323</v>
      </c>
      <c r="G3893" s="10" t="s">
        <v>78</v>
      </c>
      <c r="H3893" s="10" t="s">
        <v>8347</v>
      </c>
      <c r="I3893" t="str">
        <f t="shared" si="120"/>
        <v>24066</v>
      </c>
      <c r="L3893" s="11" t="str">
        <f t="shared" si="121"/>
        <v>Destriana, León, Castilla y León</v>
      </c>
    </row>
    <row r="3894" spans="1:12" ht="12.75" customHeight="1" x14ac:dyDescent="0.2">
      <c r="A3894" t="s">
        <v>8348</v>
      </c>
      <c r="B3894" t="s">
        <v>45</v>
      </c>
      <c r="C3894" t="s">
        <v>46</v>
      </c>
      <c r="D3894" s="10" t="s">
        <v>47</v>
      </c>
      <c r="E3894" s="10" t="s">
        <v>48</v>
      </c>
      <c r="F3894" s="10" t="s">
        <v>343</v>
      </c>
      <c r="G3894" s="10" t="s">
        <v>92</v>
      </c>
      <c r="H3894" s="10" t="s">
        <v>8349</v>
      </c>
      <c r="I3894" t="str">
        <f t="shared" si="120"/>
        <v>24067</v>
      </c>
      <c r="L3894" s="11" t="str">
        <f t="shared" si="121"/>
        <v>Encinedo, León, Castilla y León</v>
      </c>
    </row>
    <row r="3895" spans="1:12" ht="12.75" customHeight="1" x14ac:dyDescent="0.2">
      <c r="A3895" t="s">
        <v>8350</v>
      </c>
      <c r="B3895" t="s">
        <v>45</v>
      </c>
      <c r="C3895" t="s">
        <v>46</v>
      </c>
      <c r="D3895" s="10" t="s">
        <v>47</v>
      </c>
      <c r="E3895" s="10" t="s">
        <v>48</v>
      </c>
      <c r="F3895" s="10" t="s">
        <v>1234</v>
      </c>
      <c r="G3895" s="10" t="s">
        <v>97</v>
      </c>
      <c r="H3895" s="10" t="s">
        <v>8351</v>
      </c>
      <c r="I3895" t="str">
        <f t="shared" si="120"/>
        <v>24069</v>
      </c>
      <c r="L3895" s="11" t="str">
        <f t="shared" si="121"/>
        <v>Escobar de Campos, León, Castilla y León</v>
      </c>
    </row>
    <row r="3896" spans="1:12" ht="12.75" customHeight="1" x14ac:dyDescent="0.2">
      <c r="A3896" t="s">
        <v>8352</v>
      </c>
      <c r="B3896" t="s">
        <v>45</v>
      </c>
      <c r="C3896" t="s">
        <v>46</v>
      </c>
      <c r="D3896" s="10" t="s">
        <v>47</v>
      </c>
      <c r="E3896" s="10" t="s">
        <v>48</v>
      </c>
      <c r="F3896" s="10" t="s">
        <v>847</v>
      </c>
      <c r="G3896" s="10" t="s">
        <v>56</v>
      </c>
      <c r="H3896" s="10" t="s">
        <v>8353</v>
      </c>
      <c r="I3896" t="str">
        <f t="shared" si="120"/>
        <v>24073</v>
      </c>
      <c r="L3896" s="11" t="str">
        <f t="shared" si="121"/>
        <v>Fresno de la Vega, León, Castilla y León</v>
      </c>
    </row>
    <row r="3897" spans="1:12" ht="12.75" customHeight="1" x14ac:dyDescent="0.2">
      <c r="A3897" t="s">
        <v>8354</v>
      </c>
      <c r="B3897" t="s">
        <v>45</v>
      </c>
      <c r="C3897" t="s">
        <v>46</v>
      </c>
      <c r="D3897" s="10" t="s">
        <v>47</v>
      </c>
      <c r="E3897" s="10" t="s">
        <v>48</v>
      </c>
      <c r="F3897" s="10" t="s">
        <v>498</v>
      </c>
      <c r="G3897" s="10" t="s">
        <v>36</v>
      </c>
      <c r="H3897" s="10" t="s">
        <v>8355</v>
      </c>
      <c r="I3897" t="str">
        <f t="shared" si="120"/>
        <v>24074</v>
      </c>
      <c r="L3897" s="11" t="str">
        <f t="shared" si="121"/>
        <v>Fuentes de Carbajal, León, Castilla y León</v>
      </c>
    </row>
    <row r="3898" spans="1:12" ht="12.75" customHeight="1" x14ac:dyDescent="0.2">
      <c r="A3898" t="s">
        <v>8356</v>
      </c>
      <c r="B3898" t="s">
        <v>45</v>
      </c>
      <c r="C3898" t="s">
        <v>46</v>
      </c>
      <c r="D3898" s="10" t="s">
        <v>47</v>
      </c>
      <c r="E3898" s="10" t="s">
        <v>48</v>
      </c>
      <c r="F3898" s="10" t="s">
        <v>328</v>
      </c>
      <c r="G3898" s="10" t="s">
        <v>128</v>
      </c>
      <c r="H3898" s="10" t="s">
        <v>8357</v>
      </c>
      <c r="I3898" t="str">
        <f t="shared" si="120"/>
        <v>24077</v>
      </c>
      <c r="L3898" s="11" t="str">
        <f t="shared" si="121"/>
        <v>Gordaliza del Pino, León, Castilla y León</v>
      </c>
    </row>
    <row r="3899" spans="1:12" ht="12.75" customHeight="1" x14ac:dyDescent="0.2">
      <c r="A3899" t="s">
        <v>8358</v>
      </c>
      <c r="B3899" t="s">
        <v>45</v>
      </c>
      <c r="C3899" t="s">
        <v>46</v>
      </c>
      <c r="D3899" s="10" t="s">
        <v>47</v>
      </c>
      <c r="E3899" s="10" t="s">
        <v>48</v>
      </c>
      <c r="F3899" s="10" t="s">
        <v>331</v>
      </c>
      <c r="G3899" s="10" t="s">
        <v>78</v>
      </c>
      <c r="H3899" s="10" t="s">
        <v>8359</v>
      </c>
      <c r="I3899" t="str">
        <f t="shared" si="120"/>
        <v>24078</v>
      </c>
      <c r="L3899" s="11" t="str">
        <f t="shared" si="121"/>
        <v>Gordoncillo, León, Castilla y León</v>
      </c>
    </row>
    <row r="3900" spans="1:12" ht="12.75" customHeight="1" x14ac:dyDescent="0.2">
      <c r="A3900" t="s">
        <v>8360</v>
      </c>
      <c r="B3900" t="s">
        <v>45</v>
      </c>
      <c r="C3900" t="s">
        <v>46</v>
      </c>
      <c r="D3900" s="10" t="s">
        <v>47</v>
      </c>
      <c r="E3900" s="10" t="s">
        <v>48</v>
      </c>
      <c r="F3900" s="10" t="s">
        <v>385</v>
      </c>
      <c r="G3900" s="10" t="s">
        <v>56</v>
      </c>
      <c r="H3900" s="10" t="s">
        <v>8361</v>
      </c>
      <c r="I3900" t="str">
        <f t="shared" si="120"/>
        <v>24080</v>
      </c>
      <c r="L3900" s="11" t="str">
        <f t="shared" si="121"/>
        <v>Grajal de Campos, León, Castilla y León</v>
      </c>
    </row>
    <row r="3901" spans="1:12" ht="12.75" customHeight="1" x14ac:dyDescent="0.2">
      <c r="A3901" t="s">
        <v>8362</v>
      </c>
      <c r="B3901" t="s">
        <v>45</v>
      </c>
      <c r="C3901" t="s">
        <v>46</v>
      </c>
      <c r="D3901" s="10" t="s">
        <v>47</v>
      </c>
      <c r="E3901" s="10" t="s">
        <v>48</v>
      </c>
      <c r="F3901" s="10" t="s">
        <v>660</v>
      </c>
      <c r="G3901" s="10" t="s">
        <v>128</v>
      </c>
      <c r="H3901" s="10" t="s">
        <v>8363</v>
      </c>
      <c r="I3901" t="str">
        <f t="shared" si="120"/>
        <v>24081</v>
      </c>
      <c r="L3901" s="11" t="str">
        <f t="shared" si="121"/>
        <v>Gusendos de los Oteros, León, Castilla y León</v>
      </c>
    </row>
    <row r="3902" spans="1:12" ht="12.75" customHeight="1" x14ac:dyDescent="0.2">
      <c r="A3902" t="s">
        <v>8364</v>
      </c>
      <c r="B3902" t="s">
        <v>45</v>
      </c>
      <c r="C3902" t="s">
        <v>46</v>
      </c>
      <c r="D3902" s="10" t="s">
        <v>47</v>
      </c>
      <c r="E3902" s="10" t="s">
        <v>48</v>
      </c>
      <c r="F3902" s="10" t="s">
        <v>1262</v>
      </c>
      <c r="G3902" s="10" t="s">
        <v>61</v>
      </c>
      <c r="H3902" s="10" t="s">
        <v>8365</v>
      </c>
      <c r="I3902" t="str">
        <f t="shared" si="120"/>
        <v>24082</v>
      </c>
      <c r="L3902" s="11" t="str">
        <f t="shared" si="121"/>
        <v>Hospital de Órbigo, León, Castilla y León</v>
      </c>
    </row>
    <row r="3903" spans="1:12" ht="12.75" customHeight="1" x14ac:dyDescent="0.2">
      <c r="A3903" t="s">
        <v>8366</v>
      </c>
      <c r="B3903" t="s">
        <v>45</v>
      </c>
      <c r="C3903" t="s">
        <v>46</v>
      </c>
      <c r="D3903" s="10" t="s">
        <v>47</v>
      </c>
      <c r="E3903" s="10" t="s">
        <v>48</v>
      </c>
      <c r="F3903" s="10" t="s">
        <v>926</v>
      </c>
      <c r="G3903" s="10" t="s">
        <v>78</v>
      </c>
      <c r="H3903" s="10" t="s">
        <v>8367</v>
      </c>
      <c r="I3903" t="str">
        <f t="shared" si="120"/>
        <v>24084</v>
      </c>
      <c r="L3903" s="11" t="str">
        <f t="shared" si="121"/>
        <v>Izagre, León, Castilla y León</v>
      </c>
    </row>
    <row r="3904" spans="1:12" ht="12.75" customHeight="1" x14ac:dyDescent="0.2">
      <c r="A3904" t="s">
        <v>8368</v>
      </c>
      <c r="B3904" t="s">
        <v>45</v>
      </c>
      <c r="C3904" t="s">
        <v>46</v>
      </c>
      <c r="D3904" s="10" t="s">
        <v>47</v>
      </c>
      <c r="E3904" s="10" t="s">
        <v>48</v>
      </c>
      <c r="F3904" s="10" t="s">
        <v>1271</v>
      </c>
      <c r="G3904" s="10" t="s">
        <v>92</v>
      </c>
      <c r="H3904" s="10" t="s">
        <v>8369</v>
      </c>
      <c r="I3904" t="str">
        <f t="shared" si="120"/>
        <v>24086</v>
      </c>
      <c r="L3904" s="11" t="str">
        <f t="shared" si="121"/>
        <v>Joarilla de las Matas, León, Castilla y León</v>
      </c>
    </row>
    <row r="3905" spans="1:12" ht="12.75" customHeight="1" x14ac:dyDescent="0.2">
      <c r="A3905" t="s">
        <v>8370</v>
      </c>
      <c r="B3905" t="s">
        <v>45</v>
      </c>
      <c r="C3905" t="s">
        <v>46</v>
      </c>
      <c r="D3905" s="10" t="s">
        <v>47</v>
      </c>
      <c r="E3905" s="10" t="s">
        <v>48</v>
      </c>
      <c r="F3905" s="10" t="s">
        <v>578</v>
      </c>
      <c r="G3905" s="10" t="s">
        <v>36</v>
      </c>
      <c r="H3905" s="10" t="s">
        <v>8371</v>
      </c>
      <c r="I3905" t="str">
        <f t="shared" si="120"/>
        <v>24087</v>
      </c>
      <c r="L3905" s="11" t="str">
        <f t="shared" si="121"/>
        <v>Laguna Dalga, León, Castilla y León</v>
      </c>
    </row>
    <row r="3906" spans="1:12" ht="12.75" customHeight="1" x14ac:dyDescent="0.2">
      <c r="A3906" t="s">
        <v>8372</v>
      </c>
      <c r="B3906" t="s">
        <v>45</v>
      </c>
      <c r="C3906" t="s">
        <v>46</v>
      </c>
      <c r="D3906" s="10" t="s">
        <v>47</v>
      </c>
      <c r="E3906" s="10" t="s">
        <v>48</v>
      </c>
      <c r="F3906" s="10" t="s">
        <v>1451</v>
      </c>
      <c r="G3906" s="10" t="s">
        <v>41</v>
      </c>
      <c r="H3906" s="10" t="s">
        <v>8373</v>
      </c>
      <c r="I3906" t="str">
        <f t="shared" ref="I3906:I3969" si="122">CONCATENATE(D3906,F3906)</f>
        <v>24088</v>
      </c>
      <c r="L3906" s="11" t="str">
        <f t="shared" si="121"/>
        <v>Laguna de Negrillos, León, Castilla y León</v>
      </c>
    </row>
    <row r="3907" spans="1:12" ht="12.75" customHeight="1" x14ac:dyDescent="0.2">
      <c r="A3907" t="s">
        <v>8374</v>
      </c>
      <c r="B3907" t="s">
        <v>45</v>
      </c>
      <c r="C3907" t="s">
        <v>46</v>
      </c>
      <c r="D3907" s="10" t="s">
        <v>47</v>
      </c>
      <c r="E3907" s="10" t="s">
        <v>48</v>
      </c>
      <c r="F3907" s="10" t="s">
        <v>1454</v>
      </c>
      <c r="G3907" s="10" t="s">
        <v>50</v>
      </c>
      <c r="H3907" s="10" t="s">
        <v>48</v>
      </c>
      <c r="I3907" t="str">
        <f t="shared" si="122"/>
        <v>24089</v>
      </c>
      <c r="L3907" s="11" t="str">
        <f t="shared" ref="L3907:L3970" si="123">CONCATENATE(H3907,", ",E3907,", ",C3907)</f>
        <v>León, León, Castilla y León</v>
      </c>
    </row>
    <row r="3908" spans="1:12" ht="12.75" customHeight="1" x14ac:dyDescent="0.2">
      <c r="A3908" t="s">
        <v>8375</v>
      </c>
      <c r="B3908" t="s">
        <v>45</v>
      </c>
      <c r="C3908" t="s">
        <v>46</v>
      </c>
      <c r="D3908" s="10" t="s">
        <v>47</v>
      </c>
      <c r="E3908" s="10" t="s">
        <v>48</v>
      </c>
      <c r="F3908" s="10" t="s">
        <v>1459</v>
      </c>
      <c r="G3908" s="10" t="s">
        <v>36</v>
      </c>
      <c r="H3908" s="10" t="s">
        <v>8376</v>
      </c>
      <c r="I3908" t="str">
        <f t="shared" si="122"/>
        <v>24091</v>
      </c>
      <c r="L3908" s="11" t="str">
        <f t="shared" si="123"/>
        <v>Luyego, León, Castilla y León</v>
      </c>
    </row>
    <row r="3909" spans="1:12" ht="12.75" customHeight="1" x14ac:dyDescent="0.2">
      <c r="A3909" t="s">
        <v>8377</v>
      </c>
      <c r="B3909" t="s">
        <v>45</v>
      </c>
      <c r="C3909" t="s">
        <v>46</v>
      </c>
      <c r="D3909" s="10" t="s">
        <v>47</v>
      </c>
      <c r="E3909" s="10" t="s">
        <v>48</v>
      </c>
      <c r="F3909" s="10" t="s">
        <v>1462</v>
      </c>
      <c r="G3909" s="10" t="s">
        <v>56</v>
      </c>
      <c r="H3909" s="10" t="s">
        <v>8378</v>
      </c>
      <c r="I3909" t="str">
        <f t="shared" si="122"/>
        <v>24092</v>
      </c>
      <c r="L3909" s="11" t="str">
        <f t="shared" si="123"/>
        <v>Llamas de la Ribera, León, Castilla y León</v>
      </c>
    </row>
    <row r="3910" spans="1:12" ht="12.75" customHeight="1" x14ac:dyDescent="0.2">
      <c r="A3910" t="s">
        <v>8379</v>
      </c>
      <c r="B3910" t="s">
        <v>45</v>
      </c>
      <c r="C3910" t="s">
        <v>46</v>
      </c>
      <c r="D3910" s="10" t="s">
        <v>47</v>
      </c>
      <c r="E3910" s="10" t="s">
        <v>48</v>
      </c>
      <c r="F3910" s="10" t="s">
        <v>1467</v>
      </c>
      <c r="G3910" s="10" t="s">
        <v>41</v>
      </c>
      <c r="H3910" s="10" t="s">
        <v>8380</v>
      </c>
      <c r="I3910" t="str">
        <f t="shared" si="122"/>
        <v>24094</v>
      </c>
      <c r="L3910" s="11" t="str">
        <f t="shared" si="123"/>
        <v>Mansilla de las Mulas, León, Castilla y León</v>
      </c>
    </row>
    <row r="3911" spans="1:12" ht="12.75" customHeight="1" x14ac:dyDescent="0.2">
      <c r="A3911" t="s">
        <v>8381</v>
      </c>
      <c r="B3911" t="s">
        <v>45</v>
      </c>
      <c r="C3911" t="s">
        <v>46</v>
      </c>
      <c r="D3911" s="10" t="s">
        <v>47</v>
      </c>
      <c r="E3911" s="10" t="s">
        <v>48</v>
      </c>
      <c r="F3911" s="10" t="s">
        <v>1470</v>
      </c>
      <c r="G3911" s="10" t="s">
        <v>50</v>
      </c>
      <c r="H3911" s="10" t="s">
        <v>8382</v>
      </c>
      <c r="I3911" t="str">
        <f t="shared" si="122"/>
        <v>24095</v>
      </c>
      <c r="L3911" s="11" t="str">
        <f t="shared" si="123"/>
        <v>Mansilla Mayor, León, Castilla y León</v>
      </c>
    </row>
    <row r="3912" spans="1:12" ht="12.75" customHeight="1" x14ac:dyDescent="0.2">
      <c r="A3912" t="s">
        <v>8383</v>
      </c>
      <c r="B3912" t="s">
        <v>45</v>
      </c>
      <c r="C3912" t="s">
        <v>46</v>
      </c>
      <c r="D3912" s="10" t="s">
        <v>47</v>
      </c>
      <c r="E3912" s="10" t="s">
        <v>48</v>
      </c>
      <c r="F3912" s="10" t="s">
        <v>581</v>
      </c>
      <c r="G3912" s="10" t="s">
        <v>128</v>
      </c>
      <c r="H3912" s="10" t="s">
        <v>8384</v>
      </c>
      <c r="I3912" t="str">
        <f t="shared" si="122"/>
        <v>24096</v>
      </c>
      <c r="L3912" s="11" t="str">
        <f t="shared" si="123"/>
        <v>Maraña, León, Castilla y León</v>
      </c>
    </row>
    <row r="3913" spans="1:12" ht="12.75" customHeight="1" x14ac:dyDescent="0.2">
      <c r="A3913" t="s">
        <v>8385</v>
      </c>
      <c r="B3913" t="s">
        <v>45</v>
      </c>
      <c r="C3913" t="s">
        <v>46</v>
      </c>
      <c r="D3913" s="10" t="s">
        <v>47</v>
      </c>
      <c r="E3913" s="10" t="s">
        <v>48</v>
      </c>
      <c r="F3913" s="10" t="s">
        <v>1475</v>
      </c>
      <c r="G3913" s="10" t="s">
        <v>78</v>
      </c>
      <c r="H3913" s="10" t="s">
        <v>8386</v>
      </c>
      <c r="I3913" t="str">
        <f t="shared" si="122"/>
        <v>24097</v>
      </c>
      <c r="L3913" s="11" t="str">
        <f t="shared" si="123"/>
        <v>Matadeón de los Oteros, León, Castilla y León</v>
      </c>
    </row>
    <row r="3914" spans="1:12" ht="12.75" customHeight="1" x14ac:dyDescent="0.2">
      <c r="A3914" t="s">
        <v>8387</v>
      </c>
      <c r="B3914" t="s">
        <v>45</v>
      </c>
      <c r="C3914" t="s">
        <v>46</v>
      </c>
      <c r="D3914" s="10" t="s">
        <v>47</v>
      </c>
      <c r="E3914" s="10" t="s">
        <v>48</v>
      </c>
      <c r="F3914" s="10" t="s">
        <v>584</v>
      </c>
      <c r="G3914" s="10" t="s">
        <v>61</v>
      </c>
      <c r="H3914" s="10" t="s">
        <v>8388</v>
      </c>
      <c r="I3914" t="str">
        <f t="shared" si="122"/>
        <v>24099</v>
      </c>
      <c r="L3914" s="11" t="str">
        <f t="shared" si="123"/>
        <v>Matanza, León, Castilla y León</v>
      </c>
    </row>
    <row r="3915" spans="1:12" ht="12.75" customHeight="1" x14ac:dyDescent="0.2">
      <c r="A3915" t="s">
        <v>8389</v>
      </c>
      <c r="B3915" t="s">
        <v>45</v>
      </c>
      <c r="C3915" t="s">
        <v>46</v>
      </c>
      <c r="D3915" s="10" t="s">
        <v>47</v>
      </c>
      <c r="E3915" s="10" t="s">
        <v>48</v>
      </c>
      <c r="F3915" s="10" t="s">
        <v>393</v>
      </c>
      <c r="G3915" s="10" t="s">
        <v>61</v>
      </c>
      <c r="H3915" s="10" t="s">
        <v>8390</v>
      </c>
      <c r="I3915" t="str">
        <f t="shared" si="122"/>
        <v>24105</v>
      </c>
      <c r="L3915" s="11" t="str">
        <f t="shared" si="123"/>
        <v>Onzonilla, León, Castilla y León</v>
      </c>
    </row>
    <row r="3916" spans="1:12" ht="12.75" customHeight="1" x14ac:dyDescent="0.2">
      <c r="A3916" t="s">
        <v>8391</v>
      </c>
      <c r="B3916" t="s">
        <v>45</v>
      </c>
      <c r="C3916" t="s">
        <v>46</v>
      </c>
      <c r="D3916" s="10" t="s">
        <v>47</v>
      </c>
      <c r="E3916" s="10" t="s">
        <v>48</v>
      </c>
      <c r="F3916" s="10" t="s">
        <v>396</v>
      </c>
      <c r="G3916" s="10" t="s">
        <v>36</v>
      </c>
      <c r="H3916" s="10" t="s">
        <v>8392</v>
      </c>
      <c r="I3916" t="str">
        <f t="shared" si="122"/>
        <v>24106</v>
      </c>
      <c r="L3916" s="11" t="str">
        <f t="shared" si="123"/>
        <v>Oseja de Sajambre, León, Castilla y León</v>
      </c>
    </row>
    <row r="3917" spans="1:12" ht="12.75" customHeight="1" x14ac:dyDescent="0.2">
      <c r="A3917" t="s">
        <v>8393</v>
      </c>
      <c r="B3917" t="s">
        <v>45</v>
      </c>
      <c r="C3917" t="s">
        <v>46</v>
      </c>
      <c r="D3917" s="10" t="s">
        <v>47</v>
      </c>
      <c r="E3917" s="10" t="s">
        <v>48</v>
      </c>
      <c r="F3917" s="10" t="s">
        <v>589</v>
      </c>
      <c r="G3917" s="10" t="s">
        <v>41</v>
      </c>
      <c r="H3917" s="10" t="s">
        <v>8394</v>
      </c>
      <c r="I3917" t="str">
        <f t="shared" si="122"/>
        <v>24107</v>
      </c>
      <c r="L3917" s="11" t="str">
        <f t="shared" si="123"/>
        <v>Pajares de los Oteros, León, Castilla y León</v>
      </c>
    </row>
    <row r="3918" spans="1:12" ht="12.75" customHeight="1" x14ac:dyDescent="0.2">
      <c r="A3918" t="s">
        <v>8395</v>
      </c>
      <c r="B3918" t="s">
        <v>45</v>
      </c>
      <c r="C3918" t="s">
        <v>46</v>
      </c>
      <c r="D3918" s="10" t="s">
        <v>47</v>
      </c>
      <c r="E3918" s="10" t="s">
        <v>48</v>
      </c>
      <c r="F3918" s="10" t="s">
        <v>1968</v>
      </c>
      <c r="G3918" s="10" t="s">
        <v>128</v>
      </c>
      <c r="H3918" s="10" t="s">
        <v>8396</v>
      </c>
      <c r="I3918" t="str">
        <f t="shared" si="122"/>
        <v>24108</v>
      </c>
      <c r="L3918" s="11" t="str">
        <f t="shared" si="123"/>
        <v>Palacios de la Valduerna, León, Castilla y León</v>
      </c>
    </row>
    <row r="3919" spans="1:12" ht="12.75" customHeight="1" x14ac:dyDescent="0.2">
      <c r="A3919" t="s">
        <v>8397</v>
      </c>
      <c r="B3919" t="s">
        <v>45</v>
      </c>
      <c r="C3919" t="s">
        <v>46</v>
      </c>
      <c r="D3919" s="10" t="s">
        <v>47</v>
      </c>
      <c r="E3919" s="10" t="s">
        <v>48</v>
      </c>
      <c r="F3919" s="10" t="s">
        <v>1506</v>
      </c>
      <c r="G3919" s="10" t="s">
        <v>61</v>
      </c>
      <c r="H3919" s="10" t="s">
        <v>8398</v>
      </c>
      <c r="I3919" t="str">
        <f t="shared" si="122"/>
        <v>24113</v>
      </c>
      <c r="L3919" s="11" t="str">
        <f t="shared" si="123"/>
        <v>Pobladura de Pelayo García, León, Castilla y León</v>
      </c>
    </row>
    <row r="3920" spans="1:12" ht="12.75" customHeight="1" x14ac:dyDescent="0.2">
      <c r="A3920" t="s">
        <v>8399</v>
      </c>
      <c r="B3920" t="s">
        <v>45</v>
      </c>
      <c r="C3920" t="s">
        <v>46</v>
      </c>
      <c r="D3920" s="10" t="s">
        <v>47</v>
      </c>
      <c r="E3920" s="10" t="s">
        <v>48</v>
      </c>
      <c r="F3920" s="10" t="s">
        <v>1515</v>
      </c>
      <c r="G3920" s="10" t="s">
        <v>92</v>
      </c>
      <c r="H3920" s="10" t="s">
        <v>8400</v>
      </c>
      <c r="I3920" t="str">
        <f t="shared" si="122"/>
        <v>24117</v>
      </c>
      <c r="L3920" s="11" t="str">
        <f t="shared" si="123"/>
        <v>Pozuelo del Páramo, León, Castilla y León</v>
      </c>
    </row>
    <row r="3921" spans="1:12" ht="12.75" customHeight="1" x14ac:dyDescent="0.2">
      <c r="A3921" t="s">
        <v>8401</v>
      </c>
      <c r="B3921" t="s">
        <v>45</v>
      </c>
      <c r="C3921" t="s">
        <v>46</v>
      </c>
      <c r="D3921" s="10" t="s">
        <v>47</v>
      </c>
      <c r="E3921" s="10" t="s">
        <v>48</v>
      </c>
      <c r="F3921" s="10" t="s">
        <v>349</v>
      </c>
      <c r="G3921" s="10" t="s">
        <v>36</v>
      </c>
      <c r="H3921" s="10" t="s">
        <v>8402</v>
      </c>
      <c r="I3921" t="str">
        <f t="shared" si="122"/>
        <v>24124</v>
      </c>
      <c r="L3921" s="11" t="str">
        <f t="shared" si="123"/>
        <v>Quintana del Marco, León, Castilla y León</v>
      </c>
    </row>
    <row r="3922" spans="1:12" ht="12.75" customHeight="1" x14ac:dyDescent="0.2">
      <c r="A3922" t="s">
        <v>8403</v>
      </c>
      <c r="B3922" t="s">
        <v>45</v>
      </c>
      <c r="C3922" t="s">
        <v>46</v>
      </c>
      <c r="D3922" s="10" t="s">
        <v>47</v>
      </c>
      <c r="E3922" s="10" t="s">
        <v>48</v>
      </c>
      <c r="F3922" s="10" t="s">
        <v>1532</v>
      </c>
      <c r="G3922" s="10" t="s">
        <v>97</v>
      </c>
      <c r="H3922" s="10" t="s">
        <v>8404</v>
      </c>
      <c r="I3922" t="str">
        <f t="shared" si="122"/>
        <v>24125</v>
      </c>
      <c r="L3922" s="11" t="str">
        <f t="shared" si="123"/>
        <v>Quintana y Congosto, León, Castilla y León</v>
      </c>
    </row>
    <row r="3923" spans="1:12" ht="12.75" customHeight="1" x14ac:dyDescent="0.2">
      <c r="A3923" t="s">
        <v>8405</v>
      </c>
      <c r="B3923" t="s">
        <v>45</v>
      </c>
      <c r="C3923" t="s">
        <v>46</v>
      </c>
      <c r="D3923" s="10" t="s">
        <v>47</v>
      </c>
      <c r="E3923" s="10" t="s">
        <v>48</v>
      </c>
      <c r="F3923" s="10" t="s">
        <v>1535</v>
      </c>
      <c r="G3923" s="10" t="s">
        <v>128</v>
      </c>
      <c r="H3923" s="10" t="s">
        <v>8406</v>
      </c>
      <c r="I3923" t="str">
        <f t="shared" si="122"/>
        <v>24127</v>
      </c>
      <c r="L3923" s="11" t="str">
        <f t="shared" si="123"/>
        <v>Regueras de Arriba, León, Castilla y León</v>
      </c>
    </row>
    <row r="3924" spans="1:12" ht="12.75" customHeight="1" x14ac:dyDescent="0.2">
      <c r="A3924" t="s">
        <v>8407</v>
      </c>
      <c r="B3924" t="s">
        <v>45</v>
      </c>
      <c r="C3924" t="s">
        <v>46</v>
      </c>
      <c r="D3924" s="10" t="s">
        <v>47</v>
      </c>
      <c r="E3924" s="10" t="s">
        <v>48</v>
      </c>
      <c r="F3924" s="10" t="s">
        <v>1544</v>
      </c>
      <c r="G3924" s="10" t="s">
        <v>128</v>
      </c>
      <c r="H3924" s="10" t="s">
        <v>8408</v>
      </c>
      <c r="I3924" t="str">
        <f t="shared" si="122"/>
        <v>24131</v>
      </c>
      <c r="L3924" s="11" t="str">
        <f t="shared" si="123"/>
        <v>Riego de la Vega, León, Castilla y León</v>
      </c>
    </row>
    <row r="3925" spans="1:12" ht="12.75" customHeight="1" x14ac:dyDescent="0.2">
      <c r="A3925" t="s">
        <v>8409</v>
      </c>
      <c r="B3925" t="s">
        <v>45</v>
      </c>
      <c r="C3925" t="s">
        <v>46</v>
      </c>
      <c r="D3925" s="10" t="s">
        <v>47</v>
      </c>
      <c r="E3925" s="10" t="s">
        <v>48</v>
      </c>
      <c r="F3925" s="10" t="s">
        <v>417</v>
      </c>
      <c r="G3925" s="10" t="s">
        <v>92</v>
      </c>
      <c r="H3925" s="10" t="s">
        <v>8410</v>
      </c>
      <c r="I3925" t="str">
        <f t="shared" si="122"/>
        <v>24136</v>
      </c>
      <c r="L3925" s="11" t="str">
        <f t="shared" si="123"/>
        <v>Roperuelos del Páramo, León, Castilla y León</v>
      </c>
    </row>
    <row r="3926" spans="1:12" ht="12.75" customHeight="1" x14ac:dyDescent="0.2">
      <c r="A3926" t="s">
        <v>8411</v>
      </c>
      <c r="B3926" t="s">
        <v>45</v>
      </c>
      <c r="C3926" t="s">
        <v>46</v>
      </c>
      <c r="D3926" s="10" t="s">
        <v>47</v>
      </c>
      <c r="E3926" s="10" t="s">
        <v>48</v>
      </c>
      <c r="F3926" s="10" t="s">
        <v>1563</v>
      </c>
      <c r="G3926" s="10" t="s">
        <v>50</v>
      </c>
      <c r="H3926" s="10" t="s">
        <v>8412</v>
      </c>
      <c r="I3926" t="str">
        <f t="shared" si="122"/>
        <v>24139</v>
      </c>
      <c r="L3926" s="11" t="str">
        <f t="shared" si="123"/>
        <v>Sahagún, León, Castilla y León</v>
      </c>
    </row>
    <row r="3927" spans="1:12" ht="12.75" customHeight="1" x14ac:dyDescent="0.2">
      <c r="A3927" t="s">
        <v>8413</v>
      </c>
      <c r="B3927" t="s">
        <v>45</v>
      </c>
      <c r="C3927" t="s">
        <v>46</v>
      </c>
      <c r="D3927" s="10" t="s">
        <v>47</v>
      </c>
      <c r="E3927" s="10" t="s">
        <v>48</v>
      </c>
      <c r="F3927" s="10" t="s">
        <v>2032</v>
      </c>
      <c r="G3927" s="10" t="s">
        <v>36</v>
      </c>
      <c r="H3927" s="10" t="s">
        <v>8414</v>
      </c>
      <c r="I3927" t="str">
        <f t="shared" si="122"/>
        <v>24141</v>
      </c>
      <c r="L3927" s="11" t="str">
        <f t="shared" si="123"/>
        <v>San Adrián del Valle, León, Castilla y León</v>
      </c>
    </row>
    <row r="3928" spans="1:12" ht="12.75" customHeight="1" x14ac:dyDescent="0.2">
      <c r="A3928" t="s">
        <v>8415</v>
      </c>
      <c r="B3928" t="s">
        <v>45</v>
      </c>
      <c r="C3928" t="s">
        <v>46</v>
      </c>
      <c r="D3928" s="10" t="s">
        <v>47</v>
      </c>
      <c r="E3928" s="10" t="s">
        <v>48</v>
      </c>
      <c r="F3928" s="10" t="s">
        <v>420</v>
      </c>
      <c r="G3928" s="10" t="s">
        <v>56</v>
      </c>
      <c r="H3928" s="10" t="s">
        <v>8416</v>
      </c>
      <c r="I3928" t="str">
        <f t="shared" si="122"/>
        <v>24142</v>
      </c>
      <c r="L3928" s="11" t="str">
        <f t="shared" si="123"/>
        <v>San Andrés del Rabanedo, León, Castilla y León</v>
      </c>
    </row>
    <row r="3929" spans="1:12" ht="12.75" customHeight="1" x14ac:dyDescent="0.2">
      <c r="A3929" t="s">
        <v>8417</v>
      </c>
      <c r="B3929" t="s">
        <v>45</v>
      </c>
      <c r="C3929" t="s">
        <v>46</v>
      </c>
      <c r="D3929" s="10" t="s">
        <v>47</v>
      </c>
      <c r="E3929" s="10" t="s">
        <v>48</v>
      </c>
      <c r="F3929" s="10" t="s">
        <v>423</v>
      </c>
      <c r="G3929" s="10" t="s">
        <v>41</v>
      </c>
      <c r="H3929" s="10" t="s">
        <v>8418</v>
      </c>
      <c r="I3929" t="str">
        <f t="shared" si="122"/>
        <v>24144</v>
      </c>
      <c r="L3929" s="11" t="str">
        <f t="shared" si="123"/>
        <v>San Cristóbal de la Polantera, León, Castilla y León</v>
      </c>
    </row>
    <row r="3930" spans="1:12" ht="12.75" customHeight="1" x14ac:dyDescent="0.2">
      <c r="A3930" t="s">
        <v>8419</v>
      </c>
      <c r="B3930" t="s">
        <v>45</v>
      </c>
      <c r="C3930" t="s">
        <v>46</v>
      </c>
      <c r="D3930" s="10" t="s">
        <v>47</v>
      </c>
      <c r="E3930" s="10" t="s">
        <v>48</v>
      </c>
      <c r="F3930" s="10" t="s">
        <v>598</v>
      </c>
      <c r="G3930" s="10" t="s">
        <v>128</v>
      </c>
      <c r="H3930" s="10" t="s">
        <v>8420</v>
      </c>
      <c r="I3930" t="str">
        <f t="shared" si="122"/>
        <v>24146</v>
      </c>
      <c r="L3930" s="11" t="str">
        <f t="shared" si="123"/>
        <v>San Esteban de Nogales, León, Castilla y León</v>
      </c>
    </row>
    <row r="3931" spans="1:12" ht="12.75" customHeight="1" x14ac:dyDescent="0.2">
      <c r="A3931" t="s">
        <v>8421</v>
      </c>
      <c r="B3931" t="s">
        <v>45</v>
      </c>
      <c r="C3931" t="s">
        <v>46</v>
      </c>
      <c r="D3931" s="10" t="s">
        <v>47</v>
      </c>
      <c r="E3931" s="10" t="s">
        <v>48</v>
      </c>
      <c r="F3931" s="10" t="s">
        <v>429</v>
      </c>
      <c r="G3931" s="10" t="s">
        <v>92</v>
      </c>
      <c r="H3931" s="10" t="s">
        <v>8422</v>
      </c>
      <c r="I3931" t="str">
        <f t="shared" si="122"/>
        <v>24148</v>
      </c>
      <c r="L3931" s="11" t="str">
        <f t="shared" si="123"/>
        <v>San Justo de la Vega, León, Castilla y León</v>
      </c>
    </row>
    <row r="3932" spans="1:12" ht="12.75" customHeight="1" x14ac:dyDescent="0.2">
      <c r="A3932" t="s">
        <v>8423</v>
      </c>
      <c r="B3932" t="s">
        <v>45</v>
      </c>
      <c r="C3932" t="s">
        <v>46</v>
      </c>
      <c r="D3932" s="10" t="s">
        <v>47</v>
      </c>
      <c r="E3932" s="10" t="s">
        <v>48</v>
      </c>
      <c r="F3932" s="10" t="s">
        <v>2048</v>
      </c>
      <c r="G3932" s="10" t="s">
        <v>61</v>
      </c>
      <c r="H3932" s="10" t="s">
        <v>8424</v>
      </c>
      <c r="I3932" t="str">
        <f t="shared" si="122"/>
        <v>24149</v>
      </c>
      <c r="L3932" s="11" t="str">
        <f t="shared" si="123"/>
        <v>San Millán de los Caballeros, León, Castilla y León</v>
      </c>
    </row>
    <row r="3933" spans="1:12" ht="12.75" customHeight="1" x14ac:dyDescent="0.2">
      <c r="A3933" t="s">
        <v>8425</v>
      </c>
      <c r="B3933" t="s">
        <v>45</v>
      </c>
      <c r="C3933" t="s">
        <v>46</v>
      </c>
      <c r="D3933" s="10" t="s">
        <v>47</v>
      </c>
      <c r="E3933" s="10" t="s">
        <v>48</v>
      </c>
      <c r="F3933" s="10" t="s">
        <v>432</v>
      </c>
      <c r="G3933" s="10" t="s">
        <v>36</v>
      </c>
      <c r="H3933" s="10" t="s">
        <v>8426</v>
      </c>
      <c r="I3933" t="str">
        <f t="shared" si="122"/>
        <v>24150</v>
      </c>
      <c r="L3933" s="11" t="str">
        <f t="shared" si="123"/>
        <v>San Pedro Bercianos, León, Castilla y León</v>
      </c>
    </row>
    <row r="3934" spans="1:12" ht="12.75" customHeight="1" x14ac:dyDescent="0.2">
      <c r="A3934" t="s">
        <v>8427</v>
      </c>
      <c r="B3934" t="s">
        <v>45</v>
      </c>
      <c r="C3934" t="s">
        <v>46</v>
      </c>
      <c r="D3934" s="10" t="s">
        <v>47</v>
      </c>
      <c r="E3934" s="10" t="s">
        <v>48</v>
      </c>
      <c r="F3934" s="10" t="s">
        <v>2055</v>
      </c>
      <c r="G3934" s="10" t="s">
        <v>78</v>
      </c>
      <c r="H3934" s="10" t="s">
        <v>8428</v>
      </c>
      <c r="I3934" t="str">
        <f t="shared" si="122"/>
        <v>24153</v>
      </c>
      <c r="L3934" s="11" t="str">
        <f t="shared" si="123"/>
        <v>Santa Cristina de Valmadrigal, León, Castilla y León</v>
      </c>
    </row>
    <row r="3935" spans="1:12" ht="12.75" customHeight="1" x14ac:dyDescent="0.2">
      <c r="A3935" t="s">
        <v>8429</v>
      </c>
      <c r="B3935" t="s">
        <v>45</v>
      </c>
      <c r="C3935" t="s">
        <v>46</v>
      </c>
      <c r="D3935" s="10" t="s">
        <v>47</v>
      </c>
      <c r="E3935" s="10" t="s">
        <v>48</v>
      </c>
      <c r="F3935" s="10" t="s">
        <v>435</v>
      </c>
      <c r="G3935" s="10" t="s">
        <v>97</v>
      </c>
      <c r="H3935" s="10" t="s">
        <v>8430</v>
      </c>
      <c r="I3935" t="str">
        <f t="shared" si="122"/>
        <v>24154</v>
      </c>
      <c r="L3935" s="11" t="str">
        <f t="shared" si="123"/>
        <v>Santa Elena de Jamuz, León, Castilla y León</v>
      </c>
    </row>
    <row r="3936" spans="1:12" ht="12.75" customHeight="1" x14ac:dyDescent="0.2">
      <c r="A3936" t="s">
        <v>8431</v>
      </c>
      <c r="B3936" t="s">
        <v>45</v>
      </c>
      <c r="C3936" t="s">
        <v>46</v>
      </c>
      <c r="D3936" s="10" t="s">
        <v>47</v>
      </c>
      <c r="E3936" s="10" t="s">
        <v>48</v>
      </c>
      <c r="F3936" s="10" t="s">
        <v>603</v>
      </c>
      <c r="G3936" s="10" t="s">
        <v>41</v>
      </c>
      <c r="H3936" s="10" t="s">
        <v>8432</v>
      </c>
      <c r="I3936" t="str">
        <f t="shared" si="122"/>
        <v>24155</v>
      </c>
      <c r="L3936" s="11" t="str">
        <f t="shared" si="123"/>
        <v>Santa María de la Isla, León, Castilla y León</v>
      </c>
    </row>
    <row r="3937" spans="1:12" ht="12.75" customHeight="1" x14ac:dyDescent="0.2">
      <c r="A3937" t="s">
        <v>8433</v>
      </c>
      <c r="B3937" t="s">
        <v>45</v>
      </c>
      <c r="C3937" t="s">
        <v>46</v>
      </c>
      <c r="D3937" s="10" t="s">
        <v>47</v>
      </c>
      <c r="E3937" s="10" t="s">
        <v>48</v>
      </c>
      <c r="F3937" s="10" t="s">
        <v>2062</v>
      </c>
      <c r="G3937" s="10" t="s">
        <v>50</v>
      </c>
      <c r="H3937" s="10" t="s">
        <v>8434</v>
      </c>
      <c r="I3937" t="str">
        <f t="shared" si="122"/>
        <v>24156</v>
      </c>
      <c r="L3937" s="11" t="str">
        <f t="shared" si="123"/>
        <v>Santa María del Monte de Cea, León, Castilla y León</v>
      </c>
    </row>
    <row r="3938" spans="1:12" ht="12.75" customHeight="1" x14ac:dyDescent="0.2">
      <c r="A3938" t="s">
        <v>8435</v>
      </c>
      <c r="B3938" t="s">
        <v>45</v>
      </c>
      <c r="C3938" t="s">
        <v>46</v>
      </c>
      <c r="D3938" s="10" t="s">
        <v>47</v>
      </c>
      <c r="E3938" s="10" t="s">
        <v>48</v>
      </c>
      <c r="F3938" s="10" t="s">
        <v>2065</v>
      </c>
      <c r="G3938" s="10" t="s">
        <v>56</v>
      </c>
      <c r="H3938" s="10" t="s">
        <v>8436</v>
      </c>
      <c r="I3938" t="str">
        <f t="shared" si="122"/>
        <v>24157</v>
      </c>
      <c r="L3938" s="11" t="str">
        <f t="shared" si="123"/>
        <v>Santa María del Páramo, León, Castilla y León</v>
      </c>
    </row>
    <row r="3939" spans="1:12" ht="12.75" customHeight="1" x14ac:dyDescent="0.2">
      <c r="A3939" t="s">
        <v>8437</v>
      </c>
      <c r="B3939" t="s">
        <v>45</v>
      </c>
      <c r="C3939" t="s">
        <v>46</v>
      </c>
      <c r="D3939" s="10" t="s">
        <v>47</v>
      </c>
      <c r="E3939" s="10" t="s">
        <v>48</v>
      </c>
      <c r="F3939" s="10" t="s">
        <v>2070</v>
      </c>
      <c r="G3939" s="10" t="s">
        <v>92</v>
      </c>
      <c r="H3939" s="10" t="s">
        <v>8438</v>
      </c>
      <c r="I3939" t="str">
        <f t="shared" si="122"/>
        <v>24159</v>
      </c>
      <c r="L3939" s="11" t="str">
        <f t="shared" si="123"/>
        <v>Santa Marina del Rey, León, Castilla y León</v>
      </c>
    </row>
    <row r="3940" spans="1:12" ht="12.75" customHeight="1" x14ac:dyDescent="0.2">
      <c r="A3940" t="s">
        <v>8439</v>
      </c>
      <c r="B3940" t="s">
        <v>45</v>
      </c>
      <c r="C3940" t="s">
        <v>46</v>
      </c>
      <c r="D3940" s="10" t="s">
        <v>47</v>
      </c>
      <c r="E3940" s="10" t="s">
        <v>48</v>
      </c>
      <c r="F3940" s="10" t="s">
        <v>867</v>
      </c>
      <c r="G3940" s="10" t="s">
        <v>78</v>
      </c>
      <c r="H3940" s="10" t="s">
        <v>8440</v>
      </c>
      <c r="I3940" t="str">
        <f t="shared" si="122"/>
        <v>24160</v>
      </c>
      <c r="L3940" s="11" t="str">
        <f t="shared" si="123"/>
        <v>Santas Martas, León, Castilla y León</v>
      </c>
    </row>
    <row r="3941" spans="1:12" ht="12.75" customHeight="1" x14ac:dyDescent="0.2">
      <c r="A3941" t="s">
        <v>8441</v>
      </c>
      <c r="B3941" t="s">
        <v>45</v>
      </c>
      <c r="C3941" t="s">
        <v>46</v>
      </c>
      <c r="D3941" s="10" t="s">
        <v>47</v>
      </c>
      <c r="E3941" s="10" t="s">
        <v>48</v>
      </c>
      <c r="F3941" s="10" t="s">
        <v>438</v>
      </c>
      <c r="G3941" s="10" t="s">
        <v>56</v>
      </c>
      <c r="H3941" s="10" t="s">
        <v>8442</v>
      </c>
      <c r="I3941" t="str">
        <f t="shared" si="122"/>
        <v>24161</v>
      </c>
      <c r="L3941" s="11" t="str">
        <f t="shared" si="123"/>
        <v>Santiago Millas, León, Castilla y León</v>
      </c>
    </row>
    <row r="3942" spans="1:12" ht="12.75" customHeight="1" x14ac:dyDescent="0.2">
      <c r="A3942" t="s">
        <v>8443</v>
      </c>
      <c r="B3942" t="s">
        <v>45</v>
      </c>
      <c r="C3942" t="s">
        <v>46</v>
      </c>
      <c r="D3942" s="10" t="s">
        <v>47</v>
      </c>
      <c r="E3942" s="10" t="s">
        <v>48</v>
      </c>
      <c r="F3942" s="10" t="s">
        <v>2077</v>
      </c>
      <c r="G3942" s="10" t="s">
        <v>36</v>
      </c>
      <c r="H3942" s="10" t="s">
        <v>8444</v>
      </c>
      <c r="I3942" t="str">
        <f t="shared" si="122"/>
        <v>24162</v>
      </c>
      <c r="L3942" s="11" t="str">
        <f t="shared" si="123"/>
        <v>Santovenia de la Valdoncina, León, Castilla y León</v>
      </c>
    </row>
    <row r="3943" spans="1:12" ht="12.75" customHeight="1" x14ac:dyDescent="0.2">
      <c r="A3943" t="s">
        <v>8445</v>
      </c>
      <c r="B3943" t="s">
        <v>45</v>
      </c>
      <c r="C3943" t="s">
        <v>46</v>
      </c>
      <c r="D3943" s="10" t="s">
        <v>47</v>
      </c>
      <c r="E3943" s="10" t="s">
        <v>48</v>
      </c>
      <c r="F3943" s="10" t="s">
        <v>2080</v>
      </c>
      <c r="G3943" s="10" t="s">
        <v>41</v>
      </c>
      <c r="H3943" s="10" t="s">
        <v>8446</v>
      </c>
      <c r="I3943" t="str">
        <f t="shared" si="122"/>
        <v>24163</v>
      </c>
      <c r="L3943" s="11" t="str">
        <f t="shared" si="123"/>
        <v>Sariegos, León, Castilla y León</v>
      </c>
    </row>
    <row r="3944" spans="1:12" ht="12.75" customHeight="1" x14ac:dyDescent="0.2">
      <c r="A3944" t="s">
        <v>8447</v>
      </c>
      <c r="B3944" t="s">
        <v>45</v>
      </c>
      <c r="C3944" t="s">
        <v>46</v>
      </c>
      <c r="D3944" s="10" t="s">
        <v>47</v>
      </c>
      <c r="E3944" s="10" t="s">
        <v>48</v>
      </c>
      <c r="F3944" s="10" t="s">
        <v>2087</v>
      </c>
      <c r="G3944" s="10" t="s">
        <v>61</v>
      </c>
      <c r="H3944" s="10" t="s">
        <v>8448</v>
      </c>
      <c r="I3944" t="str">
        <f t="shared" si="122"/>
        <v>24166</v>
      </c>
      <c r="L3944" s="11" t="str">
        <f t="shared" si="123"/>
        <v>Soto de la Vega, León, Castilla y León</v>
      </c>
    </row>
    <row r="3945" spans="1:12" ht="12.75" customHeight="1" x14ac:dyDescent="0.2">
      <c r="A3945" t="s">
        <v>8449</v>
      </c>
      <c r="B3945" t="s">
        <v>45</v>
      </c>
      <c r="C3945" t="s">
        <v>46</v>
      </c>
      <c r="D3945" s="10" t="s">
        <v>47</v>
      </c>
      <c r="E3945" s="10" t="s">
        <v>48</v>
      </c>
      <c r="F3945" s="10" t="s">
        <v>2092</v>
      </c>
      <c r="G3945" s="10" t="s">
        <v>50</v>
      </c>
      <c r="H3945" s="10" t="s">
        <v>8450</v>
      </c>
      <c r="I3945" t="str">
        <f t="shared" si="122"/>
        <v>24168</v>
      </c>
      <c r="L3945" s="11" t="str">
        <f t="shared" si="123"/>
        <v>Toral de los Guzmanes, León, Castilla y León</v>
      </c>
    </row>
    <row r="3946" spans="1:12" ht="12.75" customHeight="1" x14ac:dyDescent="0.2">
      <c r="A3946" t="s">
        <v>8451</v>
      </c>
      <c r="B3946" t="s">
        <v>45</v>
      </c>
      <c r="C3946" t="s">
        <v>46</v>
      </c>
      <c r="D3946" s="10" t="s">
        <v>47</v>
      </c>
      <c r="E3946" s="10" t="s">
        <v>48</v>
      </c>
      <c r="F3946" s="10" t="s">
        <v>608</v>
      </c>
      <c r="G3946" s="10" t="s">
        <v>92</v>
      </c>
      <c r="H3946" s="10" t="s">
        <v>8452</v>
      </c>
      <c r="I3946" t="str">
        <f t="shared" si="122"/>
        <v>24173</v>
      </c>
      <c r="L3946" s="11" t="str">
        <f t="shared" si="123"/>
        <v>Turcia, León, Castilla y León</v>
      </c>
    </row>
    <row r="3947" spans="1:12" ht="12.75" customHeight="1" x14ac:dyDescent="0.2">
      <c r="A3947" t="s">
        <v>8453</v>
      </c>
      <c r="B3947" t="s">
        <v>45</v>
      </c>
      <c r="C3947" t="s">
        <v>46</v>
      </c>
      <c r="D3947" s="10" t="s">
        <v>47</v>
      </c>
      <c r="E3947" s="10" t="s">
        <v>48</v>
      </c>
      <c r="F3947" s="10" t="s">
        <v>2105</v>
      </c>
      <c r="G3947" s="10" t="s">
        <v>50</v>
      </c>
      <c r="H3947" s="10" t="s">
        <v>8454</v>
      </c>
      <c r="I3947" t="str">
        <f t="shared" si="122"/>
        <v>24174</v>
      </c>
      <c r="L3947" s="11" t="str">
        <f t="shared" si="123"/>
        <v>Urdiales del Páramo, León, Castilla y León</v>
      </c>
    </row>
    <row r="3948" spans="1:12" ht="12.75" customHeight="1" x14ac:dyDescent="0.2">
      <c r="A3948" t="s">
        <v>8455</v>
      </c>
      <c r="B3948" t="s">
        <v>45</v>
      </c>
      <c r="C3948" t="s">
        <v>46</v>
      </c>
      <c r="D3948" s="10" t="s">
        <v>47</v>
      </c>
      <c r="E3948" s="10" t="s">
        <v>48</v>
      </c>
      <c r="F3948" s="10" t="s">
        <v>2108</v>
      </c>
      <c r="G3948" s="10" t="s">
        <v>128</v>
      </c>
      <c r="H3948" s="10" t="s">
        <v>8456</v>
      </c>
      <c r="I3948" t="str">
        <f t="shared" si="122"/>
        <v>24175</v>
      </c>
      <c r="L3948" s="11" t="str">
        <f t="shared" si="123"/>
        <v>Valdefresno, León, Castilla y León</v>
      </c>
    </row>
    <row r="3949" spans="1:12" ht="12.75" customHeight="1" x14ac:dyDescent="0.2">
      <c r="A3949" t="s">
        <v>8457</v>
      </c>
      <c r="B3949" t="s">
        <v>45</v>
      </c>
      <c r="C3949" t="s">
        <v>46</v>
      </c>
      <c r="D3949" s="10" t="s">
        <v>47</v>
      </c>
      <c r="E3949" s="10" t="s">
        <v>48</v>
      </c>
      <c r="F3949" s="10" t="s">
        <v>611</v>
      </c>
      <c r="G3949" s="10" t="s">
        <v>56</v>
      </c>
      <c r="H3949" s="10" t="s">
        <v>8458</v>
      </c>
      <c r="I3949" t="str">
        <f t="shared" si="122"/>
        <v>24176</v>
      </c>
      <c r="L3949" s="11" t="str">
        <f t="shared" si="123"/>
        <v>Valdefuentes del Páramo, León, Castilla y León</v>
      </c>
    </row>
    <row r="3950" spans="1:12" ht="12.75" customHeight="1" x14ac:dyDescent="0.2">
      <c r="A3950" t="s">
        <v>8459</v>
      </c>
      <c r="B3950" t="s">
        <v>45</v>
      </c>
      <c r="C3950" t="s">
        <v>46</v>
      </c>
      <c r="D3950" s="10" t="s">
        <v>47</v>
      </c>
      <c r="E3950" s="10" t="s">
        <v>48</v>
      </c>
      <c r="F3950" s="10" t="s">
        <v>445</v>
      </c>
      <c r="G3950" s="10" t="s">
        <v>61</v>
      </c>
      <c r="H3950" s="10" t="s">
        <v>8460</v>
      </c>
      <c r="I3950" t="str">
        <f t="shared" si="122"/>
        <v>24178</v>
      </c>
      <c r="L3950" s="11" t="str">
        <f t="shared" si="123"/>
        <v>Valdemora, León, Castilla y León</v>
      </c>
    </row>
    <row r="3951" spans="1:12" ht="12.75" customHeight="1" x14ac:dyDescent="0.2">
      <c r="A3951" t="s">
        <v>8461</v>
      </c>
      <c r="B3951" t="s">
        <v>45</v>
      </c>
      <c r="C3951" t="s">
        <v>46</v>
      </c>
      <c r="D3951" s="10" t="s">
        <v>47</v>
      </c>
      <c r="E3951" s="10" t="s">
        <v>48</v>
      </c>
      <c r="F3951" s="10" t="s">
        <v>2119</v>
      </c>
      <c r="G3951" s="10" t="s">
        <v>92</v>
      </c>
      <c r="H3951" s="10" t="s">
        <v>8462</v>
      </c>
      <c r="I3951" t="str">
        <f t="shared" si="122"/>
        <v>24180</v>
      </c>
      <c r="L3951" s="11" t="str">
        <f t="shared" si="123"/>
        <v>Valdepolo, León, Castilla y León</v>
      </c>
    </row>
    <row r="3952" spans="1:12" ht="12.75" customHeight="1" x14ac:dyDescent="0.2">
      <c r="A3952" t="s">
        <v>8463</v>
      </c>
      <c r="B3952" t="s">
        <v>45</v>
      </c>
      <c r="C3952" t="s">
        <v>46</v>
      </c>
      <c r="D3952" s="10" t="s">
        <v>47</v>
      </c>
      <c r="E3952" s="10" t="s">
        <v>48</v>
      </c>
      <c r="F3952" s="10" t="s">
        <v>2122</v>
      </c>
      <c r="G3952" s="10" t="s">
        <v>28</v>
      </c>
      <c r="H3952" s="10" t="s">
        <v>8464</v>
      </c>
      <c r="I3952" t="str">
        <f t="shared" si="122"/>
        <v>24181</v>
      </c>
      <c r="L3952" s="11" t="str">
        <f t="shared" si="123"/>
        <v>Valderas, León, Castilla y León</v>
      </c>
    </row>
    <row r="3953" spans="1:12" ht="12.75" customHeight="1" x14ac:dyDescent="0.2">
      <c r="A3953" t="s">
        <v>8465</v>
      </c>
      <c r="B3953" t="s">
        <v>45</v>
      </c>
      <c r="C3953" t="s">
        <v>46</v>
      </c>
      <c r="D3953" s="10" t="s">
        <v>47</v>
      </c>
      <c r="E3953" s="10" t="s">
        <v>48</v>
      </c>
      <c r="F3953" s="10" t="s">
        <v>448</v>
      </c>
      <c r="G3953" s="10" t="s">
        <v>41</v>
      </c>
      <c r="H3953" s="10" t="s">
        <v>8466</v>
      </c>
      <c r="I3953" t="str">
        <f t="shared" si="122"/>
        <v>24182</v>
      </c>
      <c r="L3953" s="11" t="str">
        <f t="shared" si="123"/>
        <v>Valderrey, León, Castilla y León</v>
      </c>
    </row>
    <row r="3954" spans="1:12" ht="12.75" customHeight="1" x14ac:dyDescent="0.2">
      <c r="A3954" t="s">
        <v>8467</v>
      </c>
      <c r="B3954" t="s">
        <v>45</v>
      </c>
      <c r="C3954" t="s">
        <v>46</v>
      </c>
      <c r="D3954" s="10" t="s">
        <v>47</v>
      </c>
      <c r="E3954" s="10" t="s">
        <v>48</v>
      </c>
      <c r="F3954" s="10" t="s">
        <v>872</v>
      </c>
      <c r="G3954" s="10" t="s">
        <v>36</v>
      </c>
      <c r="H3954" s="10" t="s">
        <v>8468</v>
      </c>
      <c r="I3954" t="str">
        <f t="shared" si="122"/>
        <v>24185</v>
      </c>
      <c r="L3954" s="11" t="str">
        <f t="shared" si="123"/>
        <v>Val de San Lorenzo, León, Castilla y León</v>
      </c>
    </row>
    <row r="3955" spans="1:12" ht="12.75" customHeight="1" x14ac:dyDescent="0.2">
      <c r="A3955" t="s">
        <v>8469</v>
      </c>
      <c r="B3955" t="s">
        <v>45</v>
      </c>
      <c r="C3955" t="s">
        <v>46</v>
      </c>
      <c r="D3955" s="10" t="s">
        <v>47</v>
      </c>
      <c r="E3955" s="10" t="s">
        <v>48</v>
      </c>
      <c r="F3955" s="10" t="s">
        <v>2136</v>
      </c>
      <c r="G3955" s="10" t="s">
        <v>50</v>
      </c>
      <c r="H3955" s="10" t="s">
        <v>8470</v>
      </c>
      <c r="I3955" t="str">
        <f t="shared" si="122"/>
        <v>24187</v>
      </c>
      <c r="L3955" s="11" t="str">
        <f t="shared" si="123"/>
        <v>Valdevimbre, León, Castilla y León</v>
      </c>
    </row>
    <row r="3956" spans="1:12" ht="12.75" customHeight="1" x14ac:dyDescent="0.2">
      <c r="A3956" t="s">
        <v>8471</v>
      </c>
      <c r="B3956" t="s">
        <v>45</v>
      </c>
      <c r="C3956" t="s">
        <v>46</v>
      </c>
      <c r="D3956" s="10" t="s">
        <v>47</v>
      </c>
      <c r="E3956" s="10" t="s">
        <v>48</v>
      </c>
      <c r="F3956" s="10" t="s">
        <v>2139</v>
      </c>
      <c r="G3956" s="10" t="s">
        <v>56</v>
      </c>
      <c r="H3956" s="10" t="s">
        <v>8472</v>
      </c>
      <c r="I3956" t="str">
        <f t="shared" si="122"/>
        <v>24188</v>
      </c>
      <c r="L3956" s="11" t="str">
        <f t="shared" si="123"/>
        <v>Valencia de Don Juan, León, Castilla y León</v>
      </c>
    </row>
    <row r="3957" spans="1:12" ht="12.75" customHeight="1" x14ac:dyDescent="0.2">
      <c r="A3957" t="s">
        <v>8473</v>
      </c>
      <c r="B3957" t="s">
        <v>45</v>
      </c>
      <c r="C3957" t="s">
        <v>46</v>
      </c>
      <c r="D3957" s="10" t="s">
        <v>47</v>
      </c>
      <c r="E3957" s="10" t="s">
        <v>48</v>
      </c>
      <c r="F3957" s="10" t="s">
        <v>510</v>
      </c>
      <c r="G3957" s="10" t="s">
        <v>78</v>
      </c>
      <c r="H3957" s="10" t="s">
        <v>8474</v>
      </c>
      <c r="I3957" t="str">
        <f t="shared" si="122"/>
        <v>24189</v>
      </c>
      <c r="L3957" s="11" t="str">
        <f t="shared" si="123"/>
        <v>Valverde de la Virgen, León, Castilla y León</v>
      </c>
    </row>
    <row r="3958" spans="1:12" ht="12.75" customHeight="1" x14ac:dyDescent="0.2">
      <c r="A3958" t="s">
        <v>8475</v>
      </c>
      <c r="B3958" t="s">
        <v>45</v>
      </c>
      <c r="C3958" t="s">
        <v>46</v>
      </c>
      <c r="D3958" s="10" t="s">
        <v>47</v>
      </c>
      <c r="E3958" s="10" t="s">
        <v>48</v>
      </c>
      <c r="F3958" s="10" t="s">
        <v>2144</v>
      </c>
      <c r="G3958" s="10" t="s">
        <v>128</v>
      </c>
      <c r="H3958" s="10" t="s">
        <v>8476</v>
      </c>
      <c r="I3958" t="str">
        <f t="shared" si="122"/>
        <v>24190</v>
      </c>
      <c r="L3958" s="11" t="str">
        <f t="shared" si="123"/>
        <v>Valverde-Enrique, León, Castilla y León</v>
      </c>
    </row>
    <row r="3959" spans="1:12" ht="12.75" customHeight="1" x14ac:dyDescent="0.2">
      <c r="A3959" t="s">
        <v>8477</v>
      </c>
      <c r="B3959" t="s">
        <v>45</v>
      </c>
      <c r="C3959" t="s">
        <v>46</v>
      </c>
      <c r="D3959" s="10" t="s">
        <v>47</v>
      </c>
      <c r="E3959" s="10" t="s">
        <v>48</v>
      </c>
      <c r="F3959" s="10" t="s">
        <v>614</v>
      </c>
      <c r="G3959" s="10" t="s">
        <v>50</v>
      </c>
      <c r="H3959" s="10" t="s">
        <v>8478</v>
      </c>
      <c r="I3959" t="str">
        <f t="shared" si="122"/>
        <v>24191</v>
      </c>
      <c r="L3959" s="11" t="str">
        <f t="shared" si="123"/>
        <v>Vallecillo, León, Castilla y León</v>
      </c>
    </row>
    <row r="3960" spans="1:12" ht="12.75" customHeight="1" x14ac:dyDescent="0.2">
      <c r="A3960" t="s">
        <v>8479</v>
      </c>
      <c r="B3960" t="s">
        <v>45</v>
      </c>
      <c r="C3960" t="s">
        <v>46</v>
      </c>
      <c r="D3960" s="10" t="s">
        <v>47</v>
      </c>
      <c r="E3960" s="10" t="s">
        <v>48</v>
      </c>
      <c r="F3960" s="10" t="s">
        <v>2159</v>
      </c>
      <c r="G3960" s="10" t="s">
        <v>61</v>
      </c>
      <c r="H3960" s="10" t="s">
        <v>8480</v>
      </c>
      <c r="I3960" t="str">
        <f t="shared" si="122"/>
        <v>24197</v>
      </c>
      <c r="L3960" s="11" t="str">
        <f t="shared" si="123"/>
        <v>Vega de Infanzones, León, Castilla y León</v>
      </c>
    </row>
    <row r="3961" spans="1:12" ht="12.75" customHeight="1" x14ac:dyDescent="0.2">
      <c r="A3961" t="s">
        <v>8481</v>
      </c>
      <c r="B3961" t="s">
        <v>45</v>
      </c>
      <c r="C3961" t="s">
        <v>46</v>
      </c>
      <c r="D3961" s="10" t="s">
        <v>47</v>
      </c>
      <c r="E3961" s="10" t="s">
        <v>48</v>
      </c>
      <c r="F3961" s="10" t="s">
        <v>2169</v>
      </c>
      <c r="G3961" s="10" t="s">
        <v>61</v>
      </c>
      <c r="H3961" s="10" t="s">
        <v>8482</v>
      </c>
      <c r="I3961" t="str">
        <f t="shared" si="122"/>
        <v>24201</v>
      </c>
      <c r="L3961" s="11" t="str">
        <f t="shared" si="123"/>
        <v>Vegas del Condado, León, Castilla y León</v>
      </c>
    </row>
    <row r="3962" spans="1:12" ht="12.75" customHeight="1" x14ac:dyDescent="0.2">
      <c r="A3962" t="s">
        <v>8483</v>
      </c>
      <c r="B3962" t="s">
        <v>45</v>
      </c>
      <c r="C3962" t="s">
        <v>46</v>
      </c>
      <c r="D3962" s="10" t="s">
        <v>47</v>
      </c>
      <c r="E3962" s="10" t="s">
        <v>48</v>
      </c>
      <c r="F3962" s="10" t="s">
        <v>460</v>
      </c>
      <c r="G3962" s="10" t="s">
        <v>78</v>
      </c>
      <c r="H3962" s="10" t="s">
        <v>8484</v>
      </c>
      <c r="I3962" t="str">
        <f t="shared" si="122"/>
        <v>24203</v>
      </c>
      <c r="L3962" s="11" t="str">
        <f t="shared" si="123"/>
        <v>Villabraz, León, Castilla y León</v>
      </c>
    </row>
    <row r="3963" spans="1:12" ht="12.75" customHeight="1" x14ac:dyDescent="0.2">
      <c r="A3963" t="s">
        <v>8485</v>
      </c>
      <c r="B3963" t="s">
        <v>45</v>
      </c>
      <c r="C3963" t="s">
        <v>46</v>
      </c>
      <c r="D3963" s="10" t="s">
        <v>47</v>
      </c>
      <c r="E3963" s="10" t="s">
        <v>48</v>
      </c>
      <c r="F3963" s="10" t="s">
        <v>617</v>
      </c>
      <c r="G3963" s="10" t="s">
        <v>41</v>
      </c>
      <c r="H3963" s="10" t="s">
        <v>8486</v>
      </c>
      <c r="I3963" t="str">
        <f t="shared" si="122"/>
        <v>24205</v>
      </c>
      <c r="L3963" s="11" t="str">
        <f t="shared" si="123"/>
        <v>Villadangos del Páramo, León, Castilla y León</v>
      </c>
    </row>
    <row r="3964" spans="1:12" ht="12.75" customHeight="1" x14ac:dyDescent="0.2">
      <c r="A3964" t="s">
        <v>8487</v>
      </c>
      <c r="B3964" t="s">
        <v>45</v>
      </c>
      <c r="C3964" t="s">
        <v>46</v>
      </c>
      <c r="D3964" s="10" t="s">
        <v>47</v>
      </c>
      <c r="E3964" s="10" t="s">
        <v>48</v>
      </c>
      <c r="F3964" s="10" t="s">
        <v>2179</v>
      </c>
      <c r="G3964" s="10" t="s">
        <v>56</v>
      </c>
      <c r="H3964" s="10" t="s">
        <v>8488</v>
      </c>
      <c r="I3964" t="str">
        <f t="shared" si="122"/>
        <v>24207</v>
      </c>
      <c r="L3964" s="11" t="str">
        <f t="shared" si="123"/>
        <v>Villademor de la Vega, León, Castilla y León</v>
      </c>
    </row>
    <row r="3965" spans="1:12" ht="12.75" customHeight="1" x14ac:dyDescent="0.2">
      <c r="A3965" t="s">
        <v>8489</v>
      </c>
      <c r="B3965" t="s">
        <v>45</v>
      </c>
      <c r="C3965" t="s">
        <v>46</v>
      </c>
      <c r="D3965" s="10" t="s">
        <v>47</v>
      </c>
      <c r="E3965" s="10" t="s">
        <v>48</v>
      </c>
      <c r="F3965" s="10" t="s">
        <v>463</v>
      </c>
      <c r="G3965" s="10" t="s">
        <v>56</v>
      </c>
      <c r="H3965" s="10" t="s">
        <v>8490</v>
      </c>
      <c r="I3965" t="str">
        <f t="shared" si="122"/>
        <v>24211</v>
      </c>
      <c r="L3965" s="11" t="str">
        <f t="shared" si="123"/>
        <v>Villamandos, León, Castilla y León</v>
      </c>
    </row>
    <row r="3966" spans="1:12" ht="12.75" customHeight="1" x14ac:dyDescent="0.2">
      <c r="A3966" t="s">
        <v>8491</v>
      </c>
      <c r="B3966" t="s">
        <v>45</v>
      </c>
      <c r="C3966" t="s">
        <v>46</v>
      </c>
      <c r="D3966" s="10" t="s">
        <v>47</v>
      </c>
      <c r="E3966" s="10" t="s">
        <v>48</v>
      </c>
      <c r="F3966" s="10" t="s">
        <v>620</v>
      </c>
      <c r="G3966" s="10" t="s">
        <v>36</v>
      </c>
      <c r="H3966" s="10" t="s">
        <v>8492</v>
      </c>
      <c r="I3966" t="str">
        <f t="shared" si="122"/>
        <v>24212</v>
      </c>
      <c r="L3966" s="11" t="str">
        <f t="shared" si="123"/>
        <v>Villamañán, León, Castilla y León</v>
      </c>
    </row>
    <row r="3967" spans="1:12" x14ac:dyDescent="0.2">
      <c r="A3967" t="s">
        <v>8493</v>
      </c>
      <c r="B3967" t="s">
        <v>45</v>
      </c>
      <c r="C3967" t="s">
        <v>46</v>
      </c>
      <c r="D3967" s="10" t="s">
        <v>47</v>
      </c>
      <c r="E3967" s="10" t="s">
        <v>48</v>
      </c>
      <c r="F3967" s="10" t="s">
        <v>788</v>
      </c>
      <c r="G3967" s="10" t="s">
        <v>41</v>
      </c>
      <c r="H3967" s="10" t="s">
        <v>8494</v>
      </c>
      <c r="I3967" t="str">
        <f t="shared" si="122"/>
        <v>24213</v>
      </c>
      <c r="L3967" s="11" t="str">
        <f t="shared" si="123"/>
        <v>Villamartín de Don Sancho, León, Castilla y León</v>
      </c>
    </row>
    <row r="3968" spans="1:12" x14ac:dyDescent="0.2">
      <c r="A3968" t="s">
        <v>8495</v>
      </c>
      <c r="B3968" t="s">
        <v>45</v>
      </c>
      <c r="C3968" t="s">
        <v>46</v>
      </c>
      <c r="D3968" s="10" t="s">
        <v>47</v>
      </c>
      <c r="E3968" s="10" t="s">
        <v>48</v>
      </c>
      <c r="F3968" s="10" t="s">
        <v>877</v>
      </c>
      <c r="G3968" s="10" t="s">
        <v>28</v>
      </c>
      <c r="H3968" s="10" t="s">
        <v>8496</v>
      </c>
      <c r="I3968" t="str">
        <f t="shared" si="122"/>
        <v>24214</v>
      </c>
      <c r="L3968" s="11" t="str">
        <f t="shared" si="123"/>
        <v>Villamejil, León, Castilla y León</v>
      </c>
    </row>
    <row r="3969" spans="1:12" x14ac:dyDescent="0.2">
      <c r="A3969" t="s">
        <v>8497</v>
      </c>
      <c r="B3969" t="s">
        <v>45</v>
      </c>
      <c r="C3969" t="s">
        <v>46</v>
      </c>
      <c r="D3969" s="10" t="s">
        <v>47</v>
      </c>
      <c r="E3969" s="10" t="s">
        <v>48</v>
      </c>
      <c r="F3969" s="10" t="s">
        <v>2197</v>
      </c>
      <c r="G3969" s="10" t="s">
        <v>92</v>
      </c>
      <c r="H3969" s="10" t="s">
        <v>8498</v>
      </c>
      <c r="I3969" t="str">
        <f t="shared" si="122"/>
        <v>24215</v>
      </c>
      <c r="L3969" s="11" t="str">
        <f t="shared" si="123"/>
        <v>Villamol, León, Castilla y León</v>
      </c>
    </row>
    <row r="3970" spans="1:12" x14ac:dyDescent="0.2">
      <c r="A3970" t="s">
        <v>8499</v>
      </c>
      <c r="B3970" t="s">
        <v>45</v>
      </c>
      <c r="C3970" t="s">
        <v>46</v>
      </c>
      <c r="D3970" s="10" t="s">
        <v>47</v>
      </c>
      <c r="E3970" s="10" t="s">
        <v>48</v>
      </c>
      <c r="F3970" s="10" t="s">
        <v>2200</v>
      </c>
      <c r="G3970" s="10" t="s">
        <v>61</v>
      </c>
      <c r="H3970" s="10" t="s">
        <v>8500</v>
      </c>
      <c r="I3970" t="str">
        <f t="shared" ref="I3970:I4033" si="124">CONCATENATE(D3970,F3970)</f>
        <v>24216</v>
      </c>
      <c r="L3970" s="11" t="str">
        <f t="shared" si="123"/>
        <v>Villamontán de la Valduerna, León, Castilla y León</v>
      </c>
    </row>
    <row r="3971" spans="1:12" x14ac:dyDescent="0.2">
      <c r="A3971" t="s">
        <v>8501</v>
      </c>
      <c r="B3971" t="s">
        <v>45</v>
      </c>
      <c r="C3971" t="s">
        <v>46</v>
      </c>
      <c r="D3971" s="10" t="s">
        <v>47</v>
      </c>
      <c r="E3971" s="10" t="s">
        <v>48</v>
      </c>
      <c r="F3971" s="10" t="s">
        <v>2203</v>
      </c>
      <c r="G3971" s="10" t="s">
        <v>97</v>
      </c>
      <c r="H3971" s="10" t="s">
        <v>8502</v>
      </c>
      <c r="I3971" t="str">
        <f t="shared" si="124"/>
        <v>24217</v>
      </c>
      <c r="L3971" s="11" t="str">
        <f t="shared" ref="L3971:L4034" si="125">CONCATENATE(H3971,", ",E3971,", ",C3971)</f>
        <v>Villamoratiel de las Matas, León, Castilla y León</v>
      </c>
    </row>
    <row r="3972" spans="1:12" x14ac:dyDescent="0.2">
      <c r="A3972" t="s">
        <v>8503</v>
      </c>
      <c r="B3972" t="s">
        <v>45</v>
      </c>
      <c r="C3972" t="s">
        <v>46</v>
      </c>
      <c r="D3972" s="10" t="s">
        <v>47</v>
      </c>
      <c r="E3972" s="10" t="s">
        <v>48</v>
      </c>
      <c r="F3972" s="10" t="s">
        <v>2206</v>
      </c>
      <c r="G3972" s="10" t="s">
        <v>50</v>
      </c>
      <c r="H3972" s="10" t="s">
        <v>8504</v>
      </c>
      <c r="I3972" t="str">
        <f t="shared" si="124"/>
        <v>24218</v>
      </c>
      <c r="L3972" s="11" t="str">
        <f t="shared" si="125"/>
        <v>Villanueva de las Manzanas, León, Castilla y León</v>
      </c>
    </row>
    <row r="3973" spans="1:12" x14ac:dyDescent="0.2">
      <c r="A3973" t="s">
        <v>8505</v>
      </c>
      <c r="B3973" t="s">
        <v>45</v>
      </c>
      <c r="C3973" t="s">
        <v>46</v>
      </c>
      <c r="D3973" s="10" t="s">
        <v>47</v>
      </c>
      <c r="E3973" s="10" t="s">
        <v>48</v>
      </c>
      <c r="F3973" s="10" t="s">
        <v>791</v>
      </c>
      <c r="G3973" s="10" t="s">
        <v>128</v>
      </c>
      <c r="H3973" s="10" t="s">
        <v>8506</v>
      </c>
      <c r="I3973" t="str">
        <f t="shared" si="124"/>
        <v>24219</v>
      </c>
      <c r="L3973" s="11" t="str">
        <f t="shared" si="125"/>
        <v>Villaobispo de Otero, León, Castilla y León</v>
      </c>
    </row>
    <row r="3974" spans="1:12" x14ac:dyDescent="0.2">
      <c r="A3974" t="s">
        <v>8507</v>
      </c>
      <c r="B3974" t="s">
        <v>45</v>
      </c>
      <c r="C3974" t="s">
        <v>46</v>
      </c>
      <c r="D3974" s="10" t="s">
        <v>47</v>
      </c>
      <c r="E3974" s="10" t="s">
        <v>48</v>
      </c>
      <c r="F3974" s="10" t="s">
        <v>2213</v>
      </c>
      <c r="G3974" s="10" t="s">
        <v>97</v>
      </c>
      <c r="H3974" s="10" t="s">
        <v>8508</v>
      </c>
      <c r="I3974" t="str">
        <f t="shared" si="124"/>
        <v>24221</v>
      </c>
      <c r="L3974" s="11" t="str">
        <f t="shared" si="125"/>
        <v>Villaquejida, León, Castilla y León</v>
      </c>
    </row>
    <row r="3975" spans="1:12" x14ac:dyDescent="0.2">
      <c r="A3975" t="s">
        <v>8509</v>
      </c>
      <c r="B3975" t="s">
        <v>45</v>
      </c>
      <c r="C3975" t="s">
        <v>46</v>
      </c>
      <c r="D3975" s="10" t="s">
        <v>47</v>
      </c>
      <c r="E3975" s="10" t="s">
        <v>48</v>
      </c>
      <c r="F3975" s="10" t="s">
        <v>466</v>
      </c>
      <c r="G3975" s="10" t="s">
        <v>78</v>
      </c>
      <c r="H3975" s="10" t="s">
        <v>8510</v>
      </c>
      <c r="I3975" t="str">
        <f t="shared" si="124"/>
        <v>24222</v>
      </c>
      <c r="L3975" s="11" t="str">
        <f t="shared" si="125"/>
        <v>Villaquilambre, León, Castilla y León</v>
      </c>
    </row>
    <row r="3976" spans="1:12" x14ac:dyDescent="0.2">
      <c r="A3976" t="s">
        <v>8511</v>
      </c>
      <c r="B3976" t="s">
        <v>45</v>
      </c>
      <c r="C3976" t="s">
        <v>46</v>
      </c>
      <c r="D3976" s="10" t="s">
        <v>47</v>
      </c>
      <c r="E3976" s="10" t="s">
        <v>48</v>
      </c>
      <c r="F3976" s="10" t="s">
        <v>3219</v>
      </c>
      <c r="G3976" s="10" t="s">
        <v>92</v>
      </c>
      <c r="H3976" s="10" t="s">
        <v>8512</v>
      </c>
      <c r="I3976" t="str">
        <f t="shared" si="124"/>
        <v>24223</v>
      </c>
      <c r="L3976" s="11" t="str">
        <f t="shared" si="125"/>
        <v>Villarejo de Órbigo, León, Castilla y León</v>
      </c>
    </row>
    <row r="3977" spans="1:12" x14ac:dyDescent="0.2">
      <c r="A3977" t="s">
        <v>8513</v>
      </c>
      <c r="B3977" t="s">
        <v>45</v>
      </c>
      <c r="C3977" t="s">
        <v>46</v>
      </c>
      <c r="D3977" s="10" t="s">
        <v>47</v>
      </c>
      <c r="E3977" s="10" t="s">
        <v>48</v>
      </c>
      <c r="F3977" s="10" t="s">
        <v>469</v>
      </c>
      <c r="G3977" s="10" t="s">
        <v>50</v>
      </c>
      <c r="H3977" s="10" t="s">
        <v>8514</v>
      </c>
      <c r="I3977" t="str">
        <f t="shared" si="124"/>
        <v>24224</v>
      </c>
      <c r="L3977" s="11" t="str">
        <f t="shared" si="125"/>
        <v>Villares de Órbigo, León, Castilla y León</v>
      </c>
    </row>
    <row r="3978" spans="1:12" x14ac:dyDescent="0.2">
      <c r="A3978" t="s">
        <v>8515</v>
      </c>
      <c r="B3978" t="s">
        <v>45</v>
      </c>
      <c r="C3978" t="s">
        <v>46</v>
      </c>
      <c r="D3978" s="10" t="s">
        <v>47</v>
      </c>
      <c r="E3978" s="10" t="s">
        <v>48</v>
      </c>
      <c r="F3978" s="10" t="s">
        <v>2220</v>
      </c>
      <c r="G3978" s="10" t="s">
        <v>128</v>
      </c>
      <c r="H3978" s="10" t="s">
        <v>8516</v>
      </c>
      <c r="I3978" t="str">
        <f t="shared" si="124"/>
        <v>24225</v>
      </c>
      <c r="L3978" s="11" t="str">
        <f t="shared" si="125"/>
        <v>Villasabariego, León, Castilla y León</v>
      </c>
    </row>
    <row r="3979" spans="1:12" x14ac:dyDescent="0.2">
      <c r="A3979" t="s">
        <v>8517</v>
      </c>
      <c r="B3979" t="s">
        <v>45</v>
      </c>
      <c r="C3979" t="s">
        <v>46</v>
      </c>
      <c r="D3979" s="10" t="s">
        <v>47</v>
      </c>
      <c r="E3979" s="10" t="s">
        <v>48</v>
      </c>
      <c r="F3979" s="10" t="s">
        <v>2223</v>
      </c>
      <c r="G3979" s="10" t="s">
        <v>56</v>
      </c>
      <c r="H3979" s="10" t="s">
        <v>8518</v>
      </c>
      <c r="I3979" t="str">
        <f t="shared" si="124"/>
        <v>24226</v>
      </c>
      <c r="L3979" s="11" t="str">
        <f t="shared" si="125"/>
        <v>Villaselán, León, Castilla y León</v>
      </c>
    </row>
    <row r="3980" spans="1:12" x14ac:dyDescent="0.2">
      <c r="A3980" t="s">
        <v>8519</v>
      </c>
      <c r="B3980" t="s">
        <v>45</v>
      </c>
      <c r="C3980" t="s">
        <v>46</v>
      </c>
      <c r="D3980" s="10" t="s">
        <v>47</v>
      </c>
      <c r="E3980" s="10" t="s">
        <v>48</v>
      </c>
      <c r="F3980" s="10" t="s">
        <v>472</v>
      </c>
      <c r="G3980" s="10" t="s">
        <v>28</v>
      </c>
      <c r="H3980" s="10" t="s">
        <v>8520</v>
      </c>
      <c r="I3980" t="str">
        <f t="shared" si="124"/>
        <v>24227</v>
      </c>
      <c r="L3980" s="11" t="str">
        <f t="shared" si="125"/>
        <v>Villaturiel, León, Castilla y León</v>
      </c>
    </row>
    <row r="3981" spans="1:12" x14ac:dyDescent="0.2">
      <c r="A3981" t="s">
        <v>8521</v>
      </c>
      <c r="B3981" t="s">
        <v>45</v>
      </c>
      <c r="C3981" t="s">
        <v>46</v>
      </c>
      <c r="D3981" s="10" t="s">
        <v>47</v>
      </c>
      <c r="E3981" s="10" t="s">
        <v>48</v>
      </c>
      <c r="F3981" s="10" t="s">
        <v>2228</v>
      </c>
      <c r="G3981" s="10" t="s">
        <v>61</v>
      </c>
      <c r="H3981" s="10" t="s">
        <v>8522</v>
      </c>
      <c r="I3981" t="str">
        <f t="shared" si="124"/>
        <v>24228</v>
      </c>
      <c r="L3981" s="11" t="str">
        <f t="shared" si="125"/>
        <v>Villazala, León, Castilla y León</v>
      </c>
    </row>
    <row r="3982" spans="1:12" x14ac:dyDescent="0.2">
      <c r="A3982" t="s">
        <v>8523</v>
      </c>
      <c r="B3982" t="s">
        <v>45</v>
      </c>
      <c r="C3982" t="s">
        <v>46</v>
      </c>
      <c r="D3982" s="10" t="s">
        <v>47</v>
      </c>
      <c r="E3982" s="10" t="s">
        <v>48</v>
      </c>
      <c r="F3982" s="10" t="s">
        <v>2231</v>
      </c>
      <c r="G3982" s="10" t="s">
        <v>36</v>
      </c>
      <c r="H3982" s="10" t="s">
        <v>8524</v>
      </c>
      <c r="I3982" t="str">
        <f t="shared" si="124"/>
        <v>24229</v>
      </c>
      <c r="L3982" s="11" t="str">
        <f t="shared" si="125"/>
        <v>Villazanzo de Valderaduey, León, Castilla y León</v>
      </c>
    </row>
    <row r="3983" spans="1:12" x14ac:dyDescent="0.2">
      <c r="A3983" t="s">
        <v>8525</v>
      </c>
      <c r="B3983" t="s">
        <v>45</v>
      </c>
      <c r="C3983" t="s">
        <v>46</v>
      </c>
      <c r="D3983" s="10" t="s">
        <v>47</v>
      </c>
      <c r="E3983" s="10" t="s">
        <v>48</v>
      </c>
      <c r="F3983" s="10" t="s">
        <v>475</v>
      </c>
      <c r="G3983" s="10" t="s">
        <v>92</v>
      </c>
      <c r="H3983" s="10" t="s">
        <v>8526</v>
      </c>
      <c r="I3983" t="str">
        <f t="shared" si="124"/>
        <v>24230</v>
      </c>
      <c r="L3983" s="11" t="str">
        <f t="shared" si="125"/>
        <v>Zotes del Páramo, León, Castilla y León</v>
      </c>
    </row>
    <row r="3984" spans="1:12" x14ac:dyDescent="0.2">
      <c r="A3984" t="s">
        <v>8527</v>
      </c>
      <c r="B3984" t="s">
        <v>45</v>
      </c>
      <c r="C3984" t="s">
        <v>46</v>
      </c>
      <c r="D3984" s="10" t="s">
        <v>47</v>
      </c>
      <c r="E3984" s="10" t="s">
        <v>48</v>
      </c>
      <c r="F3984" s="10" t="s">
        <v>759</v>
      </c>
      <c r="G3984" s="10" t="s">
        <v>56</v>
      </c>
      <c r="H3984" s="10" t="s">
        <v>8528</v>
      </c>
      <c r="I3984" t="str">
        <f t="shared" si="124"/>
        <v>24902</v>
      </c>
      <c r="L3984" s="11" t="str">
        <f t="shared" si="125"/>
        <v>Villaornate y Castro, León, Castilla y León</v>
      </c>
    </row>
    <row r="3985" spans="1:12" x14ac:dyDescent="0.2">
      <c r="A3985" t="s">
        <v>8529</v>
      </c>
      <c r="B3985" t="s">
        <v>762</v>
      </c>
      <c r="C3985" t="s">
        <v>2778</v>
      </c>
      <c r="D3985" s="10" t="s">
        <v>8530</v>
      </c>
      <c r="E3985" s="10" t="s">
        <v>8531</v>
      </c>
      <c r="F3985" s="10" t="s">
        <v>49</v>
      </c>
      <c r="G3985" s="10" t="s">
        <v>128</v>
      </c>
      <c r="H3985" s="10" t="s">
        <v>8532</v>
      </c>
      <c r="I3985" t="str">
        <f t="shared" si="124"/>
        <v>25001</v>
      </c>
      <c r="L3985" s="11" t="str">
        <f t="shared" si="125"/>
        <v>Abella de la Conca, Lleida, Cataluña</v>
      </c>
    </row>
    <row r="3986" spans="1:12" x14ac:dyDescent="0.2">
      <c r="A3986" t="s">
        <v>8533</v>
      </c>
      <c r="B3986" t="s">
        <v>762</v>
      </c>
      <c r="C3986" t="s">
        <v>2778</v>
      </c>
      <c r="D3986" s="10" t="s">
        <v>8530</v>
      </c>
      <c r="E3986" s="10" t="s">
        <v>8531</v>
      </c>
      <c r="F3986" s="10" t="s">
        <v>721</v>
      </c>
      <c r="G3986" s="10" t="s">
        <v>61</v>
      </c>
      <c r="H3986" s="10" t="s">
        <v>8534</v>
      </c>
      <c r="I3986" t="str">
        <f t="shared" si="124"/>
        <v>25002</v>
      </c>
      <c r="L3986" s="11" t="str">
        <f t="shared" si="125"/>
        <v>Àger, Lleida, Cataluña</v>
      </c>
    </row>
    <row r="3987" spans="1:12" x14ac:dyDescent="0.2">
      <c r="A3987" t="s">
        <v>8535</v>
      </c>
      <c r="B3987" t="s">
        <v>762</v>
      </c>
      <c r="C3987" t="s">
        <v>2778</v>
      </c>
      <c r="D3987" s="10" t="s">
        <v>8530</v>
      </c>
      <c r="E3987" s="10" t="s">
        <v>8531</v>
      </c>
      <c r="F3987" s="10" t="s">
        <v>516</v>
      </c>
      <c r="G3987" s="10" t="s">
        <v>97</v>
      </c>
      <c r="H3987" s="10" t="s">
        <v>8536</v>
      </c>
      <c r="I3987" t="str">
        <f t="shared" si="124"/>
        <v>25003</v>
      </c>
      <c r="L3987" s="11" t="str">
        <f t="shared" si="125"/>
        <v>Agramunt, Lleida, Cataluña</v>
      </c>
    </row>
    <row r="3988" spans="1:12" x14ac:dyDescent="0.2">
      <c r="A3988" t="s">
        <v>8537</v>
      </c>
      <c r="B3988" t="s">
        <v>762</v>
      </c>
      <c r="C3988" t="s">
        <v>2778</v>
      </c>
      <c r="D3988" s="10" t="s">
        <v>8530</v>
      </c>
      <c r="E3988" s="10" t="s">
        <v>8531</v>
      </c>
      <c r="F3988" s="10" t="s">
        <v>55</v>
      </c>
      <c r="G3988" s="10" t="s">
        <v>78</v>
      </c>
      <c r="H3988" s="10" t="s">
        <v>8538</v>
      </c>
      <c r="I3988" t="str">
        <f t="shared" si="124"/>
        <v>25004</v>
      </c>
      <c r="L3988" s="11" t="str">
        <f t="shared" si="125"/>
        <v>Alamús, Els, Lleida, Cataluña</v>
      </c>
    </row>
    <row r="3989" spans="1:12" x14ac:dyDescent="0.2">
      <c r="A3989" t="s">
        <v>8539</v>
      </c>
      <c r="B3989" t="s">
        <v>762</v>
      </c>
      <c r="C3989" t="s">
        <v>2778</v>
      </c>
      <c r="D3989" s="10" t="s">
        <v>8530</v>
      </c>
      <c r="E3989" s="10" t="s">
        <v>8531</v>
      </c>
      <c r="F3989" s="10" t="s">
        <v>278</v>
      </c>
      <c r="G3989" s="10" t="s">
        <v>28</v>
      </c>
      <c r="H3989" s="10" t="s">
        <v>8540</v>
      </c>
      <c r="I3989" t="str">
        <f t="shared" si="124"/>
        <v>25005</v>
      </c>
      <c r="L3989" s="11" t="str">
        <f t="shared" si="125"/>
        <v>Alàs i Cerc, Lleida, Cataluña</v>
      </c>
    </row>
    <row r="3990" spans="1:12" x14ac:dyDescent="0.2">
      <c r="A3990" t="s">
        <v>8541</v>
      </c>
      <c r="B3990" t="s">
        <v>762</v>
      </c>
      <c r="C3990" t="s">
        <v>2778</v>
      </c>
      <c r="D3990" s="10" t="s">
        <v>8530</v>
      </c>
      <c r="E3990" s="10" t="s">
        <v>8531</v>
      </c>
      <c r="F3990" s="10" t="s">
        <v>547</v>
      </c>
      <c r="G3990" s="10" t="s">
        <v>92</v>
      </c>
      <c r="H3990" s="10" t="s">
        <v>8542</v>
      </c>
      <c r="I3990" t="str">
        <f t="shared" si="124"/>
        <v>25006</v>
      </c>
      <c r="L3990" s="11" t="str">
        <f t="shared" si="125"/>
        <v>Albagés, L', Lleida, Cataluña</v>
      </c>
    </row>
    <row r="3991" spans="1:12" x14ac:dyDescent="0.2">
      <c r="A3991" t="s">
        <v>8543</v>
      </c>
      <c r="B3991" t="s">
        <v>762</v>
      </c>
      <c r="C3991" t="s">
        <v>2778</v>
      </c>
      <c r="D3991" s="10" t="s">
        <v>8530</v>
      </c>
      <c r="E3991" s="10" t="s">
        <v>8531</v>
      </c>
      <c r="F3991" s="10" t="s">
        <v>60</v>
      </c>
      <c r="G3991" s="10" t="s">
        <v>36</v>
      </c>
      <c r="H3991" s="10" t="s">
        <v>8544</v>
      </c>
      <c r="I3991" t="str">
        <f t="shared" si="124"/>
        <v>25007</v>
      </c>
      <c r="L3991" s="11" t="str">
        <f t="shared" si="125"/>
        <v>Albatàrrec, Lleida, Cataluña</v>
      </c>
    </row>
    <row r="3992" spans="1:12" x14ac:dyDescent="0.2">
      <c r="A3992" t="s">
        <v>8545</v>
      </c>
      <c r="B3992" t="s">
        <v>762</v>
      </c>
      <c r="C3992" t="s">
        <v>2778</v>
      </c>
      <c r="D3992" s="10" t="s">
        <v>8530</v>
      </c>
      <c r="E3992" s="10" t="s">
        <v>8531</v>
      </c>
      <c r="F3992" s="10" t="s">
        <v>550</v>
      </c>
      <c r="G3992" s="10" t="s">
        <v>41</v>
      </c>
      <c r="H3992" s="10" t="s">
        <v>8546</v>
      </c>
      <c r="I3992" t="str">
        <f t="shared" si="124"/>
        <v>25008</v>
      </c>
      <c r="L3992" s="11" t="str">
        <f t="shared" si="125"/>
        <v>Albesa, Lleida, Cataluña</v>
      </c>
    </row>
    <row r="3993" spans="1:12" x14ac:dyDescent="0.2">
      <c r="A3993" t="s">
        <v>8547</v>
      </c>
      <c r="B3993" t="s">
        <v>762</v>
      </c>
      <c r="C3993" t="s">
        <v>2778</v>
      </c>
      <c r="D3993" s="10" t="s">
        <v>8530</v>
      </c>
      <c r="E3993" s="10" t="s">
        <v>8531</v>
      </c>
      <c r="F3993" s="10" t="s">
        <v>66</v>
      </c>
      <c r="G3993" s="10" t="s">
        <v>50</v>
      </c>
      <c r="H3993" s="10" t="s">
        <v>8548</v>
      </c>
      <c r="I3993" t="str">
        <f t="shared" si="124"/>
        <v>25009</v>
      </c>
      <c r="L3993" s="11" t="str">
        <f t="shared" si="125"/>
        <v>Albi, L', Lleida, Cataluña</v>
      </c>
    </row>
    <row r="3994" spans="1:12" x14ac:dyDescent="0.2">
      <c r="A3994" t="s">
        <v>8549</v>
      </c>
      <c r="B3994" t="s">
        <v>762</v>
      </c>
      <c r="C3994" t="s">
        <v>2778</v>
      </c>
      <c r="D3994" s="10" t="s">
        <v>8530</v>
      </c>
      <c r="E3994" s="10" t="s">
        <v>8531</v>
      </c>
      <c r="F3994" s="10" t="s">
        <v>1013</v>
      </c>
      <c r="G3994" s="10" t="s">
        <v>97</v>
      </c>
      <c r="H3994" s="10" t="s">
        <v>8550</v>
      </c>
      <c r="I3994" t="str">
        <f t="shared" si="124"/>
        <v>25010</v>
      </c>
      <c r="L3994" s="11" t="str">
        <f t="shared" si="125"/>
        <v>Alcanó, Lleida, Cataluña</v>
      </c>
    </row>
    <row r="3995" spans="1:12" x14ac:dyDescent="0.2">
      <c r="A3995" t="s">
        <v>8551</v>
      </c>
      <c r="B3995" t="s">
        <v>762</v>
      </c>
      <c r="C3995" t="s">
        <v>2778</v>
      </c>
      <c r="D3995" s="10" t="s">
        <v>8530</v>
      </c>
      <c r="E3995" s="10" t="s">
        <v>8531</v>
      </c>
      <c r="F3995" s="10" t="s">
        <v>70</v>
      </c>
      <c r="G3995" s="10" t="s">
        <v>36</v>
      </c>
      <c r="H3995" s="10" t="s">
        <v>8552</v>
      </c>
      <c r="I3995" t="str">
        <f t="shared" si="124"/>
        <v>25011</v>
      </c>
      <c r="L3995" s="11" t="str">
        <f t="shared" si="125"/>
        <v>Alcarràs, Lleida, Cataluña</v>
      </c>
    </row>
    <row r="3996" spans="1:12" x14ac:dyDescent="0.2">
      <c r="A3996" t="s">
        <v>8553</v>
      </c>
      <c r="B3996" t="s">
        <v>762</v>
      </c>
      <c r="C3996" t="s">
        <v>2778</v>
      </c>
      <c r="D3996" s="10" t="s">
        <v>8530</v>
      </c>
      <c r="E3996" s="10" t="s">
        <v>8531</v>
      </c>
      <c r="F3996" s="10" t="s">
        <v>521</v>
      </c>
      <c r="G3996" s="10" t="s">
        <v>56</v>
      </c>
      <c r="H3996" s="10" t="s">
        <v>8554</v>
      </c>
      <c r="I3996" t="str">
        <f t="shared" si="124"/>
        <v>25012</v>
      </c>
      <c r="L3996" s="11" t="str">
        <f t="shared" si="125"/>
        <v>Alcoletge, Lleida, Cataluña</v>
      </c>
    </row>
    <row r="3997" spans="1:12" x14ac:dyDescent="0.2">
      <c r="A3997" t="s">
        <v>8555</v>
      </c>
      <c r="B3997" t="s">
        <v>762</v>
      </c>
      <c r="C3997" t="s">
        <v>2778</v>
      </c>
      <c r="D3997" s="10" t="s">
        <v>8530</v>
      </c>
      <c r="E3997" s="10" t="s">
        <v>8531</v>
      </c>
      <c r="F3997" s="10" t="s">
        <v>283</v>
      </c>
      <c r="G3997" s="10" t="s">
        <v>28</v>
      </c>
      <c r="H3997" s="10" t="s">
        <v>8556</v>
      </c>
      <c r="I3997" t="str">
        <f t="shared" si="124"/>
        <v>25013</v>
      </c>
      <c r="L3997" s="11" t="str">
        <f t="shared" si="125"/>
        <v>Alfarràs, Lleida, Cataluña</v>
      </c>
    </row>
    <row r="3998" spans="1:12" x14ac:dyDescent="0.2">
      <c r="A3998" t="s">
        <v>8557</v>
      </c>
      <c r="B3998" t="s">
        <v>762</v>
      </c>
      <c r="C3998" t="s">
        <v>2778</v>
      </c>
      <c r="D3998" s="10" t="s">
        <v>8530</v>
      </c>
      <c r="E3998" s="10" t="s">
        <v>8531</v>
      </c>
      <c r="F3998" s="10" t="s">
        <v>553</v>
      </c>
      <c r="G3998" s="10" t="s">
        <v>41</v>
      </c>
      <c r="H3998" s="10" t="s">
        <v>8558</v>
      </c>
      <c r="I3998" t="str">
        <f t="shared" si="124"/>
        <v>25014</v>
      </c>
      <c r="L3998" s="11" t="str">
        <f t="shared" si="125"/>
        <v>Alfés, Lleida, Cataluña</v>
      </c>
    </row>
    <row r="3999" spans="1:12" x14ac:dyDescent="0.2">
      <c r="A3999" t="s">
        <v>8559</v>
      </c>
      <c r="B3999" t="s">
        <v>762</v>
      </c>
      <c r="C3999" t="s">
        <v>2778</v>
      </c>
      <c r="D3999" s="10" t="s">
        <v>8530</v>
      </c>
      <c r="E3999" s="10" t="s">
        <v>8531</v>
      </c>
      <c r="F3999" s="10" t="s">
        <v>637</v>
      </c>
      <c r="G3999" s="10" t="s">
        <v>50</v>
      </c>
      <c r="H3999" s="10" t="s">
        <v>8560</v>
      </c>
      <c r="I3999" t="str">
        <f t="shared" si="124"/>
        <v>25015</v>
      </c>
      <c r="L3999" s="11" t="str">
        <f t="shared" si="125"/>
        <v>Algerri, Lleida, Cataluña</v>
      </c>
    </row>
    <row r="4000" spans="1:12" x14ac:dyDescent="0.2">
      <c r="A4000" t="s">
        <v>8561</v>
      </c>
      <c r="B4000" t="s">
        <v>762</v>
      </c>
      <c r="C4000" t="s">
        <v>2778</v>
      </c>
      <c r="D4000" s="10" t="s">
        <v>8530</v>
      </c>
      <c r="E4000" s="10" t="s">
        <v>8531</v>
      </c>
      <c r="F4000" s="10" t="s">
        <v>73</v>
      </c>
      <c r="G4000" s="10" t="s">
        <v>128</v>
      </c>
      <c r="H4000" s="10" t="s">
        <v>8562</v>
      </c>
      <c r="I4000" t="str">
        <f t="shared" si="124"/>
        <v>25016</v>
      </c>
      <c r="L4000" s="11" t="str">
        <f t="shared" si="125"/>
        <v>Alguaire, Lleida, Cataluña</v>
      </c>
    </row>
    <row r="4001" spans="1:12" x14ac:dyDescent="0.2">
      <c r="A4001" t="s">
        <v>8563</v>
      </c>
      <c r="B4001" t="s">
        <v>762</v>
      </c>
      <c r="C4001" t="s">
        <v>2778</v>
      </c>
      <c r="D4001" s="10" t="s">
        <v>8530</v>
      </c>
      <c r="E4001" s="10" t="s">
        <v>8531</v>
      </c>
      <c r="F4001" s="10" t="s">
        <v>362</v>
      </c>
      <c r="G4001" s="10" t="s">
        <v>78</v>
      </c>
      <c r="H4001" s="10" t="s">
        <v>8564</v>
      </c>
      <c r="I4001" t="str">
        <f t="shared" si="124"/>
        <v>25017</v>
      </c>
      <c r="L4001" s="11" t="str">
        <f t="shared" si="125"/>
        <v>Alins, Lleida, Cataluña</v>
      </c>
    </row>
    <row r="4002" spans="1:12" x14ac:dyDescent="0.2">
      <c r="A4002" t="s">
        <v>8565</v>
      </c>
      <c r="B4002" t="s">
        <v>762</v>
      </c>
      <c r="C4002" t="s">
        <v>2778</v>
      </c>
      <c r="D4002" s="10" t="s">
        <v>8530</v>
      </c>
      <c r="E4002" s="10" t="s">
        <v>8531</v>
      </c>
      <c r="F4002" s="10" t="s">
        <v>288</v>
      </c>
      <c r="G4002" s="10" t="s">
        <v>61</v>
      </c>
      <c r="H4002" s="10" t="s">
        <v>8566</v>
      </c>
      <c r="I4002" t="str">
        <f t="shared" si="124"/>
        <v>25019</v>
      </c>
      <c r="L4002" s="11" t="str">
        <f t="shared" si="125"/>
        <v>Almacelles, Lleida, Cataluña</v>
      </c>
    </row>
    <row r="4003" spans="1:12" x14ac:dyDescent="0.2">
      <c r="A4003" t="s">
        <v>8567</v>
      </c>
      <c r="B4003" t="s">
        <v>762</v>
      </c>
      <c r="C4003" t="s">
        <v>2778</v>
      </c>
      <c r="D4003" s="10" t="s">
        <v>8530</v>
      </c>
      <c r="E4003" s="10" t="s">
        <v>8531</v>
      </c>
      <c r="F4003" s="10" t="s">
        <v>77</v>
      </c>
      <c r="G4003" s="10" t="s">
        <v>28</v>
      </c>
      <c r="H4003" s="10" t="s">
        <v>8568</v>
      </c>
      <c r="I4003" t="str">
        <f t="shared" si="124"/>
        <v>25020</v>
      </c>
      <c r="L4003" s="11" t="str">
        <f t="shared" si="125"/>
        <v>Almatret, Lleida, Cataluña</v>
      </c>
    </row>
    <row r="4004" spans="1:12" x14ac:dyDescent="0.2">
      <c r="A4004" t="s">
        <v>8569</v>
      </c>
      <c r="B4004" t="s">
        <v>762</v>
      </c>
      <c r="C4004" t="s">
        <v>2778</v>
      </c>
      <c r="D4004" s="10" t="s">
        <v>8530</v>
      </c>
      <c r="E4004" s="10" t="s">
        <v>8531</v>
      </c>
      <c r="F4004" s="10" t="s">
        <v>665</v>
      </c>
      <c r="G4004" s="10" t="s">
        <v>78</v>
      </c>
      <c r="H4004" s="10" t="s">
        <v>8570</v>
      </c>
      <c r="I4004" t="str">
        <f t="shared" si="124"/>
        <v>25021</v>
      </c>
      <c r="L4004" s="11" t="str">
        <f t="shared" si="125"/>
        <v>Almenar, Lleida, Cataluña</v>
      </c>
    </row>
    <row r="4005" spans="1:12" x14ac:dyDescent="0.2">
      <c r="A4005" t="s">
        <v>8571</v>
      </c>
      <c r="B4005" t="s">
        <v>762</v>
      </c>
      <c r="C4005" t="s">
        <v>2778</v>
      </c>
      <c r="D4005" s="10" t="s">
        <v>8530</v>
      </c>
      <c r="E4005" s="10" t="s">
        <v>8531</v>
      </c>
      <c r="F4005" s="10" t="s">
        <v>82</v>
      </c>
      <c r="G4005" s="10" t="s">
        <v>97</v>
      </c>
      <c r="H4005" s="10" t="s">
        <v>8572</v>
      </c>
      <c r="I4005" t="str">
        <f t="shared" si="124"/>
        <v>25022</v>
      </c>
      <c r="L4005" s="11" t="str">
        <f t="shared" si="125"/>
        <v>Alòs de Balaguer, Lleida, Cataluña</v>
      </c>
    </row>
    <row r="4006" spans="1:12" x14ac:dyDescent="0.2">
      <c r="A4006" t="s">
        <v>8573</v>
      </c>
      <c r="B4006" t="s">
        <v>762</v>
      </c>
      <c r="C4006" t="s">
        <v>2778</v>
      </c>
      <c r="D4006" s="10" t="s">
        <v>8530</v>
      </c>
      <c r="E4006" s="10" t="s">
        <v>8531</v>
      </c>
      <c r="F4006" s="10" t="s">
        <v>87</v>
      </c>
      <c r="G4006" s="10" t="s">
        <v>50</v>
      </c>
      <c r="H4006" s="10" t="s">
        <v>8574</v>
      </c>
      <c r="I4006" t="str">
        <f t="shared" si="124"/>
        <v>25023</v>
      </c>
      <c r="L4006" s="11" t="str">
        <f t="shared" si="125"/>
        <v>Alpicat, Lleida, Cataluña</v>
      </c>
    </row>
    <row r="4007" spans="1:12" x14ac:dyDescent="0.2">
      <c r="A4007" t="s">
        <v>8575</v>
      </c>
      <c r="B4007" t="s">
        <v>762</v>
      </c>
      <c r="C4007" t="s">
        <v>2778</v>
      </c>
      <c r="D4007" s="10" t="s">
        <v>8530</v>
      </c>
      <c r="E4007" s="10" t="s">
        <v>8531</v>
      </c>
      <c r="F4007" s="10" t="s">
        <v>367</v>
      </c>
      <c r="G4007" s="10" t="s">
        <v>92</v>
      </c>
      <c r="H4007" s="10" t="s">
        <v>8576</v>
      </c>
      <c r="I4007" t="str">
        <f t="shared" si="124"/>
        <v>25024</v>
      </c>
      <c r="L4007" s="11" t="str">
        <f t="shared" si="125"/>
        <v>Alt Àneu, Lleida, Cataluña</v>
      </c>
    </row>
    <row r="4008" spans="1:12" x14ac:dyDescent="0.2">
      <c r="A4008" t="s">
        <v>8577</v>
      </c>
      <c r="B4008" t="s">
        <v>762</v>
      </c>
      <c r="C4008" t="s">
        <v>2778</v>
      </c>
      <c r="D4008" s="10" t="s">
        <v>8530</v>
      </c>
      <c r="E4008" s="10" t="s">
        <v>8531</v>
      </c>
      <c r="F4008" s="10" t="s">
        <v>91</v>
      </c>
      <c r="G4008" s="10" t="s">
        <v>61</v>
      </c>
      <c r="H4008" s="10" t="s">
        <v>8578</v>
      </c>
      <c r="I4008" t="str">
        <f t="shared" si="124"/>
        <v>25025</v>
      </c>
      <c r="L4008" s="11" t="str">
        <f t="shared" si="125"/>
        <v>Naut Aran, Lleida, Cataluña</v>
      </c>
    </row>
    <row r="4009" spans="1:12" x14ac:dyDescent="0.2">
      <c r="A4009" t="s">
        <v>8579</v>
      </c>
      <c r="B4009" t="s">
        <v>762</v>
      </c>
      <c r="C4009" t="s">
        <v>2778</v>
      </c>
      <c r="D4009" s="10" t="s">
        <v>8530</v>
      </c>
      <c r="E4009" s="10" t="s">
        <v>8531</v>
      </c>
      <c r="F4009" s="10" t="s">
        <v>96</v>
      </c>
      <c r="G4009" s="10" t="s">
        <v>41</v>
      </c>
      <c r="H4009" s="10" t="s">
        <v>8580</v>
      </c>
      <c r="I4009" t="str">
        <f t="shared" si="124"/>
        <v>25027</v>
      </c>
      <c r="L4009" s="11" t="str">
        <f t="shared" si="125"/>
        <v>Anglesola, Lleida, Cataluña</v>
      </c>
    </row>
    <row r="4010" spans="1:12" x14ac:dyDescent="0.2">
      <c r="A4010" t="s">
        <v>8581</v>
      </c>
      <c r="B4010" t="s">
        <v>762</v>
      </c>
      <c r="C4010" t="s">
        <v>2778</v>
      </c>
      <c r="D4010" s="10" t="s">
        <v>8530</v>
      </c>
      <c r="E4010" s="10" t="s">
        <v>8531</v>
      </c>
      <c r="F4010" s="10" t="s">
        <v>526</v>
      </c>
      <c r="G4010" s="10" t="s">
        <v>56</v>
      </c>
      <c r="H4010" s="10" t="s">
        <v>8582</v>
      </c>
      <c r="I4010" t="str">
        <f t="shared" si="124"/>
        <v>25029</v>
      </c>
      <c r="L4010" s="11" t="str">
        <f t="shared" si="125"/>
        <v>Arbeca, Lleida, Cataluña</v>
      </c>
    </row>
    <row r="4011" spans="1:12" x14ac:dyDescent="0.2">
      <c r="A4011" t="s">
        <v>8583</v>
      </c>
      <c r="B4011" t="s">
        <v>762</v>
      </c>
      <c r="C4011" t="s">
        <v>2778</v>
      </c>
      <c r="D4011" s="10" t="s">
        <v>8530</v>
      </c>
      <c r="E4011" s="10" t="s">
        <v>8531</v>
      </c>
      <c r="F4011" s="10" t="s">
        <v>100</v>
      </c>
      <c r="G4011" s="10" t="s">
        <v>50</v>
      </c>
      <c r="H4011" s="10" t="s">
        <v>8584</v>
      </c>
      <c r="I4011" t="str">
        <f t="shared" si="124"/>
        <v>25030</v>
      </c>
      <c r="L4011" s="11" t="str">
        <f t="shared" si="125"/>
        <v>Pont de Bar, El, Lleida, Cataluña</v>
      </c>
    </row>
    <row r="4012" spans="1:12" x14ac:dyDescent="0.2">
      <c r="A4012" t="s">
        <v>8585</v>
      </c>
      <c r="B4012" t="s">
        <v>762</v>
      </c>
      <c r="C4012" t="s">
        <v>2778</v>
      </c>
      <c r="D4012" s="10" t="s">
        <v>8530</v>
      </c>
      <c r="E4012" s="10" t="s">
        <v>8531</v>
      </c>
      <c r="F4012" s="10" t="s">
        <v>562</v>
      </c>
      <c r="G4012" s="10" t="s">
        <v>41</v>
      </c>
      <c r="H4012" s="10" t="s">
        <v>8586</v>
      </c>
      <c r="I4012" t="str">
        <f t="shared" si="124"/>
        <v>25031</v>
      </c>
      <c r="L4012" s="11" t="str">
        <f t="shared" si="125"/>
        <v>Arres, Lleida, Cataluña</v>
      </c>
    </row>
    <row r="4013" spans="1:12" x14ac:dyDescent="0.2">
      <c r="A4013" t="s">
        <v>8587</v>
      </c>
      <c r="B4013" t="s">
        <v>762</v>
      </c>
      <c r="C4013" t="s">
        <v>2778</v>
      </c>
      <c r="D4013" s="10" t="s">
        <v>8530</v>
      </c>
      <c r="E4013" s="10" t="s">
        <v>8531</v>
      </c>
      <c r="F4013" s="10" t="s">
        <v>719</v>
      </c>
      <c r="G4013" s="10" t="s">
        <v>28</v>
      </c>
      <c r="H4013" s="10" t="s">
        <v>8588</v>
      </c>
      <c r="I4013" t="str">
        <f t="shared" si="124"/>
        <v>25032</v>
      </c>
      <c r="L4013" s="11" t="str">
        <f t="shared" si="125"/>
        <v>Arsèguel, Lleida, Cataluña</v>
      </c>
    </row>
    <row r="4014" spans="1:12" x14ac:dyDescent="0.2">
      <c r="A4014" t="s">
        <v>8589</v>
      </c>
      <c r="B4014" t="s">
        <v>762</v>
      </c>
      <c r="C4014" t="s">
        <v>2778</v>
      </c>
      <c r="D4014" s="10" t="s">
        <v>8530</v>
      </c>
      <c r="E4014" s="10" t="s">
        <v>8531</v>
      </c>
      <c r="F4014" s="10" t="s">
        <v>668</v>
      </c>
      <c r="G4014" s="10" t="s">
        <v>61</v>
      </c>
      <c r="H4014" s="10" t="s">
        <v>8590</v>
      </c>
      <c r="I4014" t="str">
        <f t="shared" si="124"/>
        <v>25033</v>
      </c>
      <c r="L4014" s="11" t="str">
        <f t="shared" si="125"/>
        <v>Artesa de Lleida, Lleida, Cataluña</v>
      </c>
    </row>
    <row r="4015" spans="1:12" x14ac:dyDescent="0.2">
      <c r="A4015" t="s">
        <v>8591</v>
      </c>
      <c r="B4015" t="s">
        <v>762</v>
      </c>
      <c r="C4015" t="s">
        <v>2778</v>
      </c>
      <c r="D4015" s="10" t="s">
        <v>8530</v>
      </c>
      <c r="E4015" s="10" t="s">
        <v>8531</v>
      </c>
      <c r="F4015" s="10" t="s">
        <v>104</v>
      </c>
      <c r="G4015" s="10" t="s">
        <v>128</v>
      </c>
      <c r="H4015" s="10" t="s">
        <v>8592</v>
      </c>
      <c r="I4015" t="str">
        <f t="shared" si="124"/>
        <v>25034</v>
      </c>
      <c r="L4015" s="11" t="str">
        <f t="shared" si="125"/>
        <v>Artesa de Segre, Lleida, Cataluña</v>
      </c>
    </row>
    <row r="4016" spans="1:12" x14ac:dyDescent="0.2">
      <c r="A4016" t="s">
        <v>8593</v>
      </c>
      <c r="B4016" t="s">
        <v>762</v>
      </c>
      <c r="C4016" t="s">
        <v>2778</v>
      </c>
      <c r="D4016" s="10" t="s">
        <v>8530</v>
      </c>
      <c r="E4016" s="10" t="s">
        <v>8531</v>
      </c>
      <c r="F4016" s="10" t="s">
        <v>533</v>
      </c>
      <c r="G4016" s="10" t="s">
        <v>56</v>
      </c>
      <c r="H4016" s="10" t="s">
        <v>8594</v>
      </c>
      <c r="I4016" t="str">
        <f t="shared" si="124"/>
        <v>25035</v>
      </c>
      <c r="L4016" s="11" t="str">
        <f t="shared" si="125"/>
        <v>Sentiu de Sió, La, Lleida, Cataluña</v>
      </c>
    </row>
    <row r="4017" spans="1:12" x14ac:dyDescent="0.2">
      <c r="A4017" t="s">
        <v>8595</v>
      </c>
      <c r="B4017" t="s">
        <v>762</v>
      </c>
      <c r="C4017" t="s">
        <v>2778</v>
      </c>
      <c r="D4017" s="10" t="s">
        <v>8530</v>
      </c>
      <c r="E4017" s="10" t="s">
        <v>8531</v>
      </c>
      <c r="F4017" s="10" t="s">
        <v>108</v>
      </c>
      <c r="G4017" s="10" t="s">
        <v>78</v>
      </c>
      <c r="H4017" s="10" t="s">
        <v>8596</v>
      </c>
      <c r="I4017" t="str">
        <f t="shared" si="124"/>
        <v>25036</v>
      </c>
      <c r="L4017" s="11" t="str">
        <f t="shared" si="125"/>
        <v>Aspa, Lleida, Cataluña</v>
      </c>
    </row>
    <row r="4018" spans="1:12" x14ac:dyDescent="0.2">
      <c r="A4018" t="s">
        <v>8597</v>
      </c>
      <c r="B4018" t="s">
        <v>762</v>
      </c>
      <c r="C4018" t="s">
        <v>2778</v>
      </c>
      <c r="D4018" s="10" t="s">
        <v>8530</v>
      </c>
      <c r="E4018" s="10" t="s">
        <v>8531</v>
      </c>
      <c r="F4018" s="10" t="s">
        <v>112</v>
      </c>
      <c r="G4018" s="10" t="s">
        <v>92</v>
      </c>
      <c r="H4018" s="10" t="s">
        <v>8598</v>
      </c>
      <c r="I4018" t="str">
        <f t="shared" si="124"/>
        <v>25037</v>
      </c>
      <c r="L4018" s="11" t="str">
        <f t="shared" si="125"/>
        <v>Avellanes i Santa Linya, Les, Lleida, Cataluña</v>
      </c>
    </row>
    <row r="4019" spans="1:12" x14ac:dyDescent="0.2">
      <c r="A4019" t="s">
        <v>8599</v>
      </c>
      <c r="B4019" t="s">
        <v>762</v>
      </c>
      <c r="C4019" t="s">
        <v>2778</v>
      </c>
      <c r="D4019" s="10" t="s">
        <v>8530</v>
      </c>
      <c r="E4019" s="10" t="s">
        <v>8531</v>
      </c>
      <c r="F4019" s="10" t="s">
        <v>116</v>
      </c>
      <c r="G4019" s="10" t="s">
        <v>36</v>
      </c>
      <c r="H4019" s="10" t="s">
        <v>8600</v>
      </c>
      <c r="I4019" t="str">
        <f t="shared" si="124"/>
        <v>25038</v>
      </c>
      <c r="L4019" s="11" t="str">
        <f t="shared" si="125"/>
        <v>Aitona, Lleida, Cataluña</v>
      </c>
    </row>
    <row r="4020" spans="1:12" x14ac:dyDescent="0.2">
      <c r="A4020" t="s">
        <v>8601</v>
      </c>
      <c r="B4020" t="s">
        <v>762</v>
      </c>
      <c r="C4020" t="s">
        <v>2778</v>
      </c>
      <c r="D4020" s="10" t="s">
        <v>8530</v>
      </c>
      <c r="E4020" s="10" t="s">
        <v>8531</v>
      </c>
      <c r="F4020" s="10" t="s">
        <v>536</v>
      </c>
      <c r="G4020" s="10" t="s">
        <v>97</v>
      </c>
      <c r="H4020" s="10" t="s">
        <v>8602</v>
      </c>
      <c r="I4020" t="str">
        <f t="shared" si="124"/>
        <v>25039</v>
      </c>
      <c r="L4020" s="11" t="str">
        <f t="shared" si="125"/>
        <v>Baix Pallars, Lleida, Cataluña</v>
      </c>
    </row>
    <row r="4021" spans="1:12" x14ac:dyDescent="0.2">
      <c r="A4021" t="s">
        <v>8603</v>
      </c>
      <c r="B4021" t="s">
        <v>762</v>
      </c>
      <c r="C4021" t="s">
        <v>2778</v>
      </c>
      <c r="D4021" s="10" t="s">
        <v>8530</v>
      </c>
      <c r="E4021" s="10" t="s">
        <v>8531</v>
      </c>
      <c r="F4021" s="10" t="s">
        <v>120</v>
      </c>
      <c r="G4021" s="10" t="s">
        <v>61</v>
      </c>
      <c r="H4021" s="10" t="s">
        <v>8604</v>
      </c>
      <c r="I4021" t="str">
        <f t="shared" si="124"/>
        <v>25040</v>
      </c>
      <c r="L4021" s="11" t="str">
        <f t="shared" si="125"/>
        <v>Balaguer, Lleida, Cataluña</v>
      </c>
    </row>
    <row r="4022" spans="1:12" x14ac:dyDescent="0.2">
      <c r="A4022" t="s">
        <v>8605</v>
      </c>
      <c r="B4022" t="s">
        <v>762</v>
      </c>
      <c r="C4022" t="s">
        <v>2778</v>
      </c>
      <c r="D4022" s="10" t="s">
        <v>8530</v>
      </c>
      <c r="E4022" s="10" t="s">
        <v>8531</v>
      </c>
      <c r="F4022" s="10" t="s">
        <v>123</v>
      </c>
      <c r="G4022" s="10" t="s">
        <v>92</v>
      </c>
      <c r="H4022" s="10" t="s">
        <v>8606</v>
      </c>
      <c r="I4022" t="str">
        <f t="shared" si="124"/>
        <v>25041</v>
      </c>
      <c r="L4022" s="11" t="str">
        <f t="shared" si="125"/>
        <v>Barbens, Lleida, Cataluña</v>
      </c>
    </row>
    <row r="4023" spans="1:12" x14ac:dyDescent="0.2">
      <c r="A4023" t="s">
        <v>8607</v>
      </c>
      <c r="B4023" t="s">
        <v>762</v>
      </c>
      <c r="C4023" t="s">
        <v>2778</v>
      </c>
      <c r="D4023" s="10" t="s">
        <v>8530</v>
      </c>
      <c r="E4023" s="10" t="s">
        <v>8531</v>
      </c>
      <c r="F4023" s="10" t="s">
        <v>300</v>
      </c>
      <c r="G4023" s="10" t="s">
        <v>50</v>
      </c>
      <c r="H4023" s="10" t="s">
        <v>8608</v>
      </c>
      <c r="I4023" t="str">
        <f t="shared" si="124"/>
        <v>25042</v>
      </c>
      <c r="L4023" s="11" t="str">
        <f t="shared" si="125"/>
        <v>Baronia de Rialb, La, Lleida, Cataluña</v>
      </c>
    </row>
    <row r="4024" spans="1:12" x14ac:dyDescent="0.2">
      <c r="A4024" t="s">
        <v>8609</v>
      </c>
      <c r="B4024" t="s">
        <v>762</v>
      </c>
      <c r="C4024" t="s">
        <v>2778</v>
      </c>
      <c r="D4024" s="10" t="s">
        <v>8530</v>
      </c>
      <c r="E4024" s="10" t="s">
        <v>8531</v>
      </c>
      <c r="F4024" s="10" t="s">
        <v>127</v>
      </c>
      <c r="G4024" s="10" t="s">
        <v>56</v>
      </c>
      <c r="H4024" s="10" t="s">
        <v>8610</v>
      </c>
      <c r="I4024" t="str">
        <f t="shared" si="124"/>
        <v>25043</v>
      </c>
      <c r="L4024" s="11" t="str">
        <f t="shared" si="125"/>
        <v>Vall de Boí, La, Lleida, Cataluña</v>
      </c>
    </row>
    <row r="4025" spans="1:12" x14ac:dyDescent="0.2">
      <c r="A4025" t="s">
        <v>8611</v>
      </c>
      <c r="B4025" t="s">
        <v>762</v>
      </c>
      <c r="C4025" t="s">
        <v>2778</v>
      </c>
      <c r="D4025" s="10" t="s">
        <v>8530</v>
      </c>
      <c r="E4025" s="10" t="s">
        <v>8531</v>
      </c>
      <c r="F4025" s="10" t="s">
        <v>303</v>
      </c>
      <c r="G4025" s="10" t="s">
        <v>36</v>
      </c>
      <c r="H4025" s="10" t="s">
        <v>8612</v>
      </c>
      <c r="I4025" t="str">
        <f t="shared" si="124"/>
        <v>25044</v>
      </c>
      <c r="L4025" s="11" t="str">
        <f t="shared" si="125"/>
        <v>Bassella, Lleida, Cataluña</v>
      </c>
    </row>
    <row r="4026" spans="1:12" x14ac:dyDescent="0.2">
      <c r="A4026" t="s">
        <v>8613</v>
      </c>
      <c r="B4026" t="s">
        <v>762</v>
      </c>
      <c r="C4026" t="s">
        <v>2778</v>
      </c>
      <c r="D4026" s="10" t="s">
        <v>8530</v>
      </c>
      <c r="E4026" s="10" t="s">
        <v>8531</v>
      </c>
      <c r="F4026" s="10" t="s">
        <v>306</v>
      </c>
      <c r="G4026" s="10" t="s">
        <v>97</v>
      </c>
      <c r="H4026" s="10" t="s">
        <v>8614</v>
      </c>
      <c r="I4026" t="str">
        <f t="shared" si="124"/>
        <v>25045</v>
      </c>
      <c r="L4026" s="11" t="str">
        <f t="shared" si="125"/>
        <v>Bausen, Lleida, Cataluña</v>
      </c>
    </row>
    <row r="4027" spans="1:12" x14ac:dyDescent="0.2">
      <c r="A4027" t="s">
        <v>8615</v>
      </c>
      <c r="B4027" t="s">
        <v>762</v>
      </c>
      <c r="C4027" t="s">
        <v>2778</v>
      </c>
      <c r="D4027" s="10" t="s">
        <v>8530</v>
      </c>
      <c r="E4027" s="10" t="s">
        <v>8531</v>
      </c>
      <c r="F4027" s="10" t="s">
        <v>1066</v>
      </c>
      <c r="G4027" s="10" t="s">
        <v>41</v>
      </c>
      <c r="H4027" s="10" t="s">
        <v>8616</v>
      </c>
      <c r="I4027" t="str">
        <f t="shared" si="124"/>
        <v>25046</v>
      </c>
      <c r="L4027" s="11" t="str">
        <f t="shared" si="125"/>
        <v>Belianes, Lleida, Cataluña</v>
      </c>
    </row>
    <row r="4028" spans="1:12" x14ac:dyDescent="0.2">
      <c r="A4028" t="s">
        <v>8617</v>
      </c>
      <c r="B4028" t="s">
        <v>762</v>
      </c>
      <c r="C4028" t="s">
        <v>2778</v>
      </c>
      <c r="D4028" s="10" t="s">
        <v>8530</v>
      </c>
      <c r="E4028" s="10" t="s">
        <v>8531</v>
      </c>
      <c r="F4028" s="10" t="s">
        <v>754</v>
      </c>
      <c r="G4028" s="10" t="s">
        <v>128</v>
      </c>
      <c r="H4028" s="10" t="s">
        <v>8618</v>
      </c>
      <c r="I4028" t="str">
        <f t="shared" si="124"/>
        <v>25047</v>
      </c>
      <c r="L4028" s="11" t="str">
        <f t="shared" si="125"/>
        <v>Bellcaire d'Urgell, Lleida, Cataluña</v>
      </c>
    </row>
    <row r="4029" spans="1:12" x14ac:dyDescent="0.2">
      <c r="A4029" t="s">
        <v>8619</v>
      </c>
      <c r="B4029" t="s">
        <v>762</v>
      </c>
      <c r="C4029" t="s">
        <v>2778</v>
      </c>
      <c r="D4029" s="10" t="s">
        <v>8530</v>
      </c>
      <c r="E4029" s="10" t="s">
        <v>8531</v>
      </c>
      <c r="F4029" s="10" t="s">
        <v>1191</v>
      </c>
      <c r="G4029" s="10" t="s">
        <v>78</v>
      </c>
      <c r="H4029" s="10" t="s">
        <v>8620</v>
      </c>
      <c r="I4029" t="str">
        <f t="shared" si="124"/>
        <v>25048</v>
      </c>
      <c r="L4029" s="11" t="str">
        <f t="shared" si="125"/>
        <v>Bell-lloc d'Urgell, Lleida, Cataluña</v>
      </c>
    </row>
    <row r="4030" spans="1:12" x14ac:dyDescent="0.2">
      <c r="A4030" t="s">
        <v>8621</v>
      </c>
      <c r="B4030" t="s">
        <v>762</v>
      </c>
      <c r="C4030" t="s">
        <v>2778</v>
      </c>
      <c r="D4030" s="10" t="s">
        <v>8530</v>
      </c>
      <c r="E4030" s="10" t="s">
        <v>8531</v>
      </c>
      <c r="F4030" s="10" t="s">
        <v>132</v>
      </c>
      <c r="G4030" s="10" t="s">
        <v>28</v>
      </c>
      <c r="H4030" s="10" t="s">
        <v>8622</v>
      </c>
      <c r="I4030" t="str">
        <f t="shared" si="124"/>
        <v>25049</v>
      </c>
      <c r="L4030" s="11" t="str">
        <f t="shared" si="125"/>
        <v>Bellmunt d'Urgell, Lleida, Cataluña</v>
      </c>
    </row>
    <row r="4031" spans="1:12" x14ac:dyDescent="0.2">
      <c r="A4031" t="s">
        <v>8623</v>
      </c>
      <c r="B4031" t="s">
        <v>762</v>
      </c>
      <c r="C4031" t="s">
        <v>2778</v>
      </c>
      <c r="D4031" s="10" t="s">
        <v>8530</v>
      </c>
      <c r="E4031" s="10" t="s">
        <v>8531</v>
      </c>
      <c r="F4031" s="10" t="s">
        <v>309</v>
      </c>
      <c r="G4031" s="10" t="s">
        <v>92</v>
      </c>
      <c r="H4031" s="10" t="s">
        <v>8624</v>
      </c>
      <c r="I4031" t="str">
        <f t="shared" si="124"/>
        <v>25050</v>
      </c>
      <c r="L4031" s="11" t="str">
        <f t="shared" si="125"/>
        <v>Bellpuig, Lleida, Cataluña</v>
      </c>
    </row>
    <row r="4032" spans="1:12" x14ac:dyDescent="0.2">
      <c r="A4032" t="s">
        <v>8625</v>
      </c>
      <c r="B4032" t="s">
        <v>762</v>
      </c>
      <c r="C4032" t="s">
        <v>2778</v>
      </c>
      <c r="D4032" s="10" t="s">
        <v>8530</v>
      </c>
      <c r="E4032" s="10" t="s">
        <v>8531</v>
      </c>
      <c r="F4032" s="10" t="s">
        <v>567</v>
      </c>
      <c r="G4032" s="10" t="s">
        <v>28</v>
      </c>
      <c r="H4032" s="10" t="s">
        <v>8626</v>
      </c>
      <c r="I4032" t="str">
        <f t="shared" si="124"/>
        <v>25051</v>
      </c>
      <c r="L4032" s="11" t="str">
        <f t="shared" si="125"/>
        <v>Bellver de Cerdanya, Lleida, Cataluña</v>
      </c>
    </row>
    <row r="4033" spans="1:12" x14ac:dyDescent="0.2">
      <c r="A4033" t="s">
        <v>8627</v>
      </c>
      <c r="B4033" t="s">
        <v>762</v>
      </c>
      <c r="C4033" t="s">
        <v>2778</v>
      </c>
      <c r="D4033" s="10" t="s">
        <v>8530</v>
      </c>
      <c r="E4033" s="10" t="s">
        <v>8531</v>
      </c>
      <c r="F4033" s="10" t="s">
        <v>136</v>
      </c>
      <c r="G4033" s="10" t="s">
        <v>41</v>
      </c>
      <c r="H4033" s="10" t="s">
        <v>8628</v>
      </c>
      <c r="I4033" t="str">
        <f t="shared" si="124"/>
        <v>25052</v>
      </c>
      <c r="L4033" s="11" t="str">
        <f t="shared" si="125"/>
        <v>Bellvís, Lleida, Cataluña</v>
      </c>
    </row>
    <row r="4034" spans="1:12" x14ac:dyDescent="0.2">
      <c r="A4034" t="s">
        <v>8629</v>
      </c>
      <c r="B4034" t="s">
        <v>762</v>
      </c>
      <c r="C4034" t="s">
        <v>2778</v>
      </c>
      <c r="D4034" s="10" t="s">
        <v>8530</v>
      </c>
      <c r="E4034" s="10" t="s">
        <v>8531</v>
      </c>
      <c r="F4034" s="10" t="s">
        <v>740</v>
      </c>
      <c r="G4034" s="10" t="s">
        <v>128</v>
      </c>
      <c r="H4034" s="10" t="s">
        <v>8630</v>
      </c>
      <c r="I4034" t="str">
        <f t="shared" ref="I4034:I4097" si="126">CONCATENATE(D4034,F4034)</f>
        <v>25053</v>
      </c>
      <c r="L4034" s="11" t="str">
        <f t="shared" si="125"/>
        <v>Benavent de Segrià, Lleida, Cataluña</v>
      </c>
    </row>
    <row r="4035" spans="1:12" x14ac:dyDescent="0.2">
      <c r="A4035" t="s">
        <v>8631</v>
      </c>
      <c r="B4035" t="s">
        <v>762</v>
      </c>
      <c r="C4035" t="s">
        <v>2778</v>
      </c>
      <c r="D4035" s="10" t="s">
        <v>8530</v>
      </c>
      <c r="E4035" s="10" t="s">
        <v>8531</v>
      </c>
      <c r="F4035" s="10" t="s">
        <v>374</v>
      </c>
      <c r="G4035" s="10" t="s">
        <v>36</v>
      </c>
      <c r="H4035" s="10" t="s">
        <v>8632</v>
      </c>
      <c r="I4035" t="str">
        <f t="shared" si="126"/>
        <v>25055</v>
      </c>
      <c r="L4035" s="11" t="str">
        <f t="shared" ref="L4035:L4098" si="127">CONCATENATE(H4035,", ",E4035,", ",C4035)</f>
        <v>Biosca, Lleida, Cataluña</v>
      </c>
    </row>
    <row r="4036" spans="1:12" x14ac:dyDescent="0.2">
      <c r="A4036" t="s">
        <v>8633</v>
      </c>
      <c r="B4036" t="s">
        <v>762</v>
      </c>
      <c r="C4036" t="s">
        <v>2778</v>
      </c>
      <c r="D4036" s="10" t="s">
        <v>8530</v>
      </c>
      <c r="E4036" s="10" t="s">
        <v>8531</v>
      </c>
      <c r="F4036" s="10" t="s">
        <v>854</v>
      </c>
      <c r="G4036" s="10" t="s">
        <v>97</v>
      </c>
      <c r="H4036" s="10" t="s">
        <v>8634</v>
      </c>
      <c r="I4036" t="str">
        <f t="shared" si="126"/>
        <v>25056</v>
      </c>
      <c r="L4036" s="11" t="str">
        <f t="shared" si="127"/>
        <v>Bovera, Lleida, Cataluña</v>
      </c>
    </row>
    <row r="4037" spans="1:12" x14ac:dyDescent="0.2">
      <c r="A4037" t="s">
        <v>8635</v>
      </c>
      <c r="B4037" t="s">
        <v>762</v>
      </c>
      <c r="C4037" t="s">
        <v>2778</v>
      </c>
      <c r="D4037" s="10" t="s">
        <v>8530</v>
      </c>
      <c r="E4037" s="10" t="s">
        <v>8531</v>
      </c>
      <c r="F4037" s="10" t="s">
        <v>140</v>
      </c>
      <c r="G4037" s="10" t="s">
        <v>50</v>
      </c>
      <c r="H4037" s="10" t="s">
        <v>8636</v>
      </c>
      <c r="I4037" t="str">
        <f t="shared" si="126"/>
        <v>25057</v>
      </c>
      <c r="L4037" s="11" t="str">
        <f t="shared" si="127"/>
        <v>Bòrdes, Es, Lleida, Cataluña</v>
      </c>
    </row>
    <row r="4038" spans="1:12" x14ac:dyDescent="0.2">
      <c r="A4038" t="s">
        <v>8637</v>
      </c>
      <c r="B4038" t="s">
        <v>762</v>
      </c>
      <c r="C4038" t="s">
        <v>2778</v>
      </c>
      <c r="D4038" s="10" t="s">
        <v>8530</v>
      </c>
      <c r="E4038" s="10" t="s">
        <v>8531</v>
      </c>
      <c r="F4038" s="10" t="s">
        <v>541</v>
      </c>
      <c r="G4038" s="10" t="s">
        <v>56</v>
      </c>
      <c r="H4038" s="10" t="s">
        <v>8638</v>
      </c>
      <c r="I4038" t="str">
        <f t="shared" si="126"/>
        <v>25058</v>
      </c>
      <c r="L4038" s="11" t="str">
        <f t="shared" si="127"/>
        <v>Borges Blanques, Les, Lleida, Cataluña</v>
      </c>
    </row>
    <row r="4039" spans="1:12" x14ac:dyDescent="0.2">
      <c r="A4039" t="s">
        <v>8639</v>
      </c>
      <c r="B4039" t="s">
        <v>762</v>
      </c>
      <c r="C4039" t="s">
        <v>2778</v>
      </c>
      <c r="D4039" s="10" t="s">
        <v>8530</v>
      </c>
      <c r="E4039" s="10" t="s">
        <v>8531</v>
      </c>
      <c r="F4039" s="10" t="s">
        <v>143</v>
      </c>
      <c r="G4039" s="10" t="s">
        <v>78</v>
      </c>
      <c r="H4039" s="10" t="s">
        <v>8640</v>
      </c>
      <c r="I4039" t="str">
        <f t="shared" si="126"/>
        <v>25059</v>
      </c>
      <c r="L4039" s="11" t="str">
        <f t="shared" si="127"/>
        <v>Bossòst, Lleida, Cataluña</v>
      </c>
    </row>
    <row r="4040" spans="1:12" x14ac:dyDescent="0.2">
      <c r="A4040" t="s">
        <v>8641</v>
      </c>
      <c r="B4040" t="s">
        <v>762</v>
      </c>
      <c r="C4040" t="s">
        <v>2778</v>
      </c>
      <c r="D4040" s="10" t="s">
        <v>8530</v>
      </c>
      <c r="E4040" s="10" t="s">
        <v>8531</v>
      </c>
      <c r="F4040" s="10" t="s">
        <v>147</v>
      </c>
      <c r="G4040" s="10" t="s">
        <v>128</v>
      </c>
      <c r="H4040" s="10" t="s">
        <v>8642</v>
      </c>
      <c r="I4040" t="str">
        <f t="shared" si="126"/>
        <v>25060</v>
      </c>
      <c r="L4040" s="11" t="str">
        <f t="shared" si="127"/>
        <v>Cabanabona, Lleida, Cataluña</v>
      </c>
    </row>
    <row r="4041" spans="1:12" x14ac:dyDescent="0.2">
      <c r="A4041" t="s">
        <v>8643</v>
      </c>
      <c r="B4041" t="s">
        <v>762</v>
      </c>
      <c r="C4041" t="s">
        <v>2778</v>
      </c>
      <c r="D4041" s="10" t="s">
        <v>8530</v>
      </c>
      <c r="E4041" s="10" t="s">
        <v>8531</v>
      </c>
      <c r="F4041" s="10" t="s">
        <v>152</v>
      </c>
      <c r="G4041" s="10" t="s">
        <v>50</v>
      </c>
      <c r="H4041" s="10" t="s">
        <v>8644</v>
      </c>
      <c r="I4041" t="str">
        <f t="shared" si="126"/>
        <v>25061</v>
      </c>
      <c r="L4041" s="11" t="str">
        <f t="shared" si="127"/>
        <v>Cabó, Lleida, Cataluña</v>
      </c>
    </row>
    <row r="4042" spans="1:12" x14ac:dyDescent="0.2">
      <c r="A4042" t="s">
        <v>8645</v>
      </c>
      <c r="B4042" t="s">
        <v>762</v>
      </c>
      <c r="C4042" t="s">
        <v>2778</v>
      </c>
      <c r="D4042" s="10" t="s">
        <v>8530</v>
      </c>
      <c r="E4042" s="10" t="s">
        <v>8531</v>
      </c>
      <c r="F4042" s="10" t="s">
        <v>340</v>
      </c>
      <c r="G4042" s="10" t="s">
        <v>92</v>
      </c>
      <c r="H4042" s="10" t="s">
        <v>8646</v>
      </c>
      <c r="I4042" t="str">
        <f t="shared" si="126"/>
        <v>25062</v>
      </c>
      <c r="L4042" s="11" t="str">
        <f t="shared" si="127"/>
        <v>Camarasa, Lleida, Cataluña</v>
      </c>
    </row>
    <row r="4043" spans="1:12" x14ac:dyDescent="0.2">
      <c r="A4043" t="s">
        <v>8647</v>
      </c>
      <c r="B4043" t="s">
        <v>762</v>
      </c>
      <c r="C4043" t="s">
        <v>2778</v>
      </c>
      <c r="D4043" s="10" t="s">
        <v>8530</v>
      </c>
      <c r="E4043" s="10" t="s">
        <v>8531</v>
      </c>
      <c r="F4043" s="10" t="s">
        <v>156</v>
      </c>
      <c r="G4043" s="10" t="s">
        <v>36</v>
      </c>
      <c r="H4043" s="10" t="s">
        <v>8648</v>
      </c>
      <c r="I4043" t="str">
        <f t="shared" si="126"/>
        <v>25063</v>
      </c>
      <c r="L4043" s="11" t="str">
        <f t="shared" si="127"/>
        <v>Canejan, Lleida, Cataluña</v>
      </c>
    </row>
    <row r="4044" spans="1:12" x14ac:dyDescent="0.2">
      <c r="A4044" t="s">
        <v>8649</v>
      </c>
      <c r="B4044" t="s">
        <v>762</v>
      </c>
      <c r="C4044" t="s">
        <v>2778</v>
      </c>
      <c r="D4044" s="10" t="s">
        <v>8530</v>
      </c>
      <c r="E4044" s="10" t="s">
        <v>8531</v>
      </c>
      <c r="F4044" s="10" t="s">
        <v>317</v>
      </c>
      <c r="G4044" s="10" t="s">
        <v>56</v>
      </c>
      <c r="H4044" s="10" t="s">
        <v>8650</v>
      </c>
      <c r="I4044" t="str">
        <f t="shared" si="126"/>
        <v>25064</v>
      </c>
      <c r="L4044" s="11" t="str">
        <f t="shared" si="127"/>
        <v>Castellar de la Ribera, Lleida, Cataluña</v>
      </c>
    </row>
    <row r="4045" spans="1:12" x14ac:dyDescent="0.2">
      <c r="A4045" t="s">
        <v>8651</v>
      </c>
      <c r="B4045" t="s">
        <v>762</v>
      </c>
      <c r="C4045" t="s">
        <v>2778</v>
      </c>
      <c r="D4045" s="10" t="s">
        <v>8530</v>
      </c>
      <c r="E4045" s="10" t="s">
        <v>8531</v>
      </c>
      <c r="F4045" s="10" t="s">
        <v>343</v>
      </c>
      <c r="G4045" s="10" t="s">
        <v>61</v>
      </c>
      <c r="H4045" s="10" t="s">
        <v>8652</v>
      </c>
      <c r="I4045" t="str">
        <f t="shared" si="126"/>
        <v>25067</v>
      </c>
      <c r="L4045" s="11" t="str">
        <f t="shared" si="127"/>
        <v>Castelldans, Lleida, Cataluña</v>
      </c>
    </row>
    <row r="4046" spans="1:12" x14ac:dyDescent="0.2">
      <c r="A4046" t="s">
        <v>8653</v>
      </c>
      <c r="B4046" t="s">
        <v>762</v>
      </c>
      <c r="C4046" t="s">
        <v>2778</v>
      </c>
      <c r="D4046" s="10" t="s">
        <v>8530</v>
      </c>
      <c r="E4046" s="10" t="s">
        <v>8531</v>
      </c>
      <c r="F4046" s="10" t="s">
        <v>160</v>
      </c>
      <c r="G4046" s="10" t="s">
        <v>97</v>
      </c>
      <c r="H4046" s="10" t="s">
        <v>8654</v>
      </c>
      <c r="I4046" t="str">
        <f t="shared" si="126"/>
        <v>25068</v>
      </c>
      <c r="L4046" s="11" t="str">
        <f t="shared" si="127"/>
        <v>Castellnou de Seana, Lleida, Cataluña</v>
      </c>
    </row>
    <row r="4047" spans="1:12" x14ac:dyDescent="0.2">
      <c r="A4047" t="s">
        <v>8655</v>
      </c>
      <c r="B4047" t="s">
        <v>762</v>
      </c>
      <c r="C4047" t="s">
        <v>2778</v>
      </c>
      <c r="D4047" s="10" t="s">
        <v>8530</v>
      </c>
      <c r="E4047" s="10" t="s">
        <v>8531</v>
      </c>
      <c r="F4047" s="10" t="s">
        <v>1234</v>
      </c>
      <c r="G4047" s="10" t="s">
        <v>41</v>
      </c>
      <c r="H4047" s="10" t="s">
        <v>8656</v>
      </c>
      <c r="I4047" t="str">
        <f t="shared" si="126"/>
        <v>25069</v>
      </c>
      <c r="L4047" s="11" t="str">
        <f t="shared" si="127"/>
        <v>Castelló de Farfanya, Lleida, Cataluña</v>
      </c>
    </row>
    <row r="4048" spans="1:12" x14ac:dyDescent="0.2">
      <c r="A4048" t="s">
        <v>8657</v>
      </c>
      <c r="B4048" t="s">
        <v>762</v>
      </c>
      <c r="C4048" t="s">
        <v>2778</v>
      </c>
      <c r="D4048" s="10" t="s">
        <v>8530</v>
      </c>
      <c r="E4048" s="10" t="s">
        <v>8531</v>
      </c>
      <c r="F4048" s="10" t="s">
        <v>655</v>
      </c>
      <c r="G4048" s="10" t="s">
        <v>36</v>
      </c>
      <c r="H4048" s="10" t="s">
        <v>8658</v>
      </c>
      <c r="I4048" t="str">
        <f t="shared" si="126"/>
        <v>25070</v>
      </c>
      <c r="L4048" s="11" t="str">
        <f t="shared" si="127"/>
        <v>Castellserà, Lleida, Cataluña</v>
      </c>
    </row>
    <row r="4049" spans="1:12" x14ac:dyDescent="0.2">
      <c r="A4049" t="s">
        <v>8659</v>
      </c>
      <c r="B4049" t="s">
        <v>762</v>
      </c>
      <c r="C4049" t="s">
        <v>2778</v>
      </c>
      <c r="D4049" s="10" t="s">
        <v>8530</v>
      </c>
      <c r="E4049" s="10" t="s">
        <v>8531</v>
      </c>
      <c r="F4049" s="10" t="s">
        <v>27</v>
      </c>
      <c r="G4049" s="10" t="s">
        <v>61</v>
      </c>
      <c r="H4049" s="10" t="s">
        <v>8660</v>
      </c>
      <c r="I4049" t="str">
        <f t="shared" si="126"/>
        <v>25071</v>
      </c>
      <c r="L4049" s="11" t="str">
        <f t="shared" si="127"/>
        <v>Cava, Lleida, Cataluña</v>
      </c>
    </row>
    <row r="4050" spans="1:12" x14ac:dyDescent="0.2">
      <c r="A4050" t="s">
        <v>8661</v>
      </c>
      <c r="B4050" t="s">
        <v>762</v>
      </c>
      <c r="C4050" t="s">
        <v>2778</v>
      </c>
      <c r="D4050" s="10" t="s">
        <v>8530</v>
      </c>
      <c r="E4050" s="10" t="s">
        <v>8531</v>
      </c>
      <c r="F4050" s="10" t="s">
        <v>747</v>
      </c>
      <c r="G4050" s="10" t="s">
        <v>128</v>
      </c>
      <c r="H4050" s="10" t="s">
        <v>8662</v>
      </c>
      <c r="I4050" t="str">
        <f t="shared" si="126"/>
        <v>25072</v>
      </c>
      <c r="L4050" s="11" t="str">
        <f t="shared" si="127"/>
        <v>Cervera, Lleida, Cataluña</v>
      </c>
    </row>
    <row r="4051" spans="1:12" x14ac:dyDescent="0.2">
      <c r="A4051" t="s">
        <v>8663</v>
      </c>
      <c r="B4051" t="s">
        <v>762</v>
      </c>
      <c r="C4051" t="s">
        <v>2778</v>
      </c>
      <c r="D4051" s="10" t="s">
        <v>8530</v>
      </c>
      <c r="E4051" s="10" t="s">
        <v>8531</v>
      </c>
      <c r="F4051" s="10" t="s">
        <v>847</v>
      </c>
      <c r="G4051" s="10" t="s">
        <v>78</v>
      </c>
      <c r="H4051" s="10" t="s">
        <v>8664</v>
      </c>
      <c r="I4051" t="str">
        <f t="shared" si="126"/>
        <v>25073</v>
      </c>
      <c r="L4051" s="11" t="str">
        <f t="shared" si="127"/>
        <v>Cervià de les Garrigues, Lleida, Cataluña</v>
      </c>
    </row>
    <row r="4052" spans="1:12" x14ac:dyDescent="0.2">
      <c r="A4052" t="s">
        <v>8665</v>
      </c>
      <c r="B4052" t="s">
        <v>762</v>
      </c>
      <c r="C4052" t="s">
        <v>2778</v>
      </c>
      <c r="D4052" s="10" t="s">
        <v>8530</v>
      </c>
      <c r="E4052" s="10" t="s">
        <v>8531</v>
      </c>
      <c r="F4052" s="10" t="s">
        <v>498</v>
      </c>
      <c r="G4052" s="10" t="s">
        <v>97</v>
      </c>
      <c r="H4052" s="10" t="s">
        <v>8666</v>
      </c>
      <c r="I4052" t="str">
        <f t="shared" si="126"/>
        <v>25074</v>
      </c>
      <c r="L4052" s="11" t="str">
        <f t="shared" si="127"/>
        <v>Ciutadilla, Lleida, Cataluña</v>
      </c>
    </row>
    <row r="4053" spans="1:12" x14ac:dyDescent="0.2">
      <c r="A4053" t="s">
        <v>8667</v>
      </c>
      <c r="B4053" t="s">
        <v>762</v>
      </c>
      <c r="C4053" t="s">
        <v>2778</v>
      </c>
      <c r="D4053" s="10" t="s">
        <v>8530</v>
      </c>
      <c r="E4053" s="10" t="s">
        <v>8531</v>
      </c>
      <c r="F4053" s="10" t="s">
        <v>1247</v>
      </c>
      <c r="G4053" s="10" t="s">
        <v>41</v>
      </c>
      <c r="H4053" s="10" t="s">
        <v>8668</v>
      </c>
      <c r="I4053" t="str">
        <f t="shared" si="126"/>
        <v>25075</v>
      </c>
      <c r="L4053" s="11" t="str">
        <f t="shared" si="127"/>
        <v>Clariana de Cardener, Lleida, Cataluña</v>
      </c>
    </row>
    <row r="4054" spans="1:12" x14ac:dyDescent="0.2">
      <c r="A4054" t="s">
        <v>8669</v>
      </c>
      <c r="B4054" t="s">
        <v>762</v>
      </c>
      <c r="C4054" t="s">
        <v>2778</v>
      </c>
      <c r="D4054" s="10" t="s">
        <v>8530</v>
      </c>
      <c r="E4054" s="10" t="s">
        <v>8531</v>
      </c>
      <c r="F4054" s="10" t="s">
        <v>165</v>
      </c>
      <c r="G4054" s="10" t="s">
        <v>50</v>
      </c>
      <c r="H4054" s="10" t="s">
        <v>8670</v>
      </c>
      <c r="I4054" t="str">
        <f t="shared" si="126"/>
        <v>25076</v>
      </c>
      <c r="L4054" s="11" t="str">
        <f t="shared" si="127"/>
        <v>Cogul, El, Lleida, Cataluña</v>
      </c>
    </row>
    <row r="4055" spans="1:12" x14ac:dyDescent="0.2">
      <c r="A4055" t="s">
        <v>8671</v>
      </c>
      <c r="B4055" t="s">
        <v>762</v>
      </c>
      <c r="C4055" t="s">
        <v>2778</v>
      </c>
      <c r="D4055" s="10" t="s">
        <v>8530</v>
      </c>
      <c r="E4055" s="10" t="s">
        <v>8531</v>
      </c>
      <c r="F4055" s="10" t="s">
        <v>328</v>
      </c>
      <c r="G4055" s="10" t="s">
        <v>56</v>
      </c>
      <c r="H4055" s="10" t="s">
        <v>8672</v>
      </c>
      <c r="I4055" t="str">
        <f t="shared" si="126"/>
        <v>25077</v>
      </c>
      <c r="L4055" s="11" t="str">
        <f t="shared" si="127"/>
        <v>Coll de Nargó, Lleida, Cataluña</v>
      </c>
    </row>
    <row r="4056" spans="1:12" x14ac:dyDescent="0.2">
      <c r="A4056" t="s">
        <v>8673</v>
      </c>
      <c r="B4056" t="s">
        <v>762</v>
      </c>
      <c r="C4056" t="s">
        <v>2778</v>
      </c>
      <c r="D4056" s="10" t="s">
        <v>8530</v>
      </c>
      <c r="E4056" s="10" t="s">
        <v>8531</v>
      </c>
      <c r="F4056" s="10" t="s">
        <v>331</v>
      </c>
      <c r="G4056" s="10" t="s">
        <v>28</v>
      </c>
      <c r="H4056" s="10" t="s">
        <v>8674</v>
      </c>
      <c r="I4056" t="str">
        <f t="shared" si="126"/>
        <v>25078</v>
      </c>
      <c r="L4056" s="11" t="str">
        <f t="shared" si="127"/>
        <v>Corbins, Lleida, Cataluña</v>
      </c>
    </row>
    <row r="4057" spans="1:12" x14ac:dyDescent="0.2">
      <c r="A4057" t="s">
        <v>8675</v>
      </c>
      <c r="B4057" t="s">
        <v>762</v>
      </c>
      <c r="C4057" t="s">
        <v>2778</v>
      </c>
      <c r="D4057" s="10" t="s">
        <v>8530</v>
      </c>
      <c r="E4057" s="10" t="s">
        <v>8531</v>
      </c>
      <c r="F4057" s="10" t="s">
        <v>169</v>
      </c>
      <c r="G4057" s="10" t="s">
        <v>92</v>
      </c>
      <c r="H4057" s="10" t="s">
        <v>8676</v>
      </c>
      <c r="I4057" t="str">
        <f t="shared" si="126"/>
        <v>25079</v>
      </c>
      <c r="L4057" s="11" t="str">
        <f t="shared" si="127"/>
        <v>Cubells, Lleida, Cataluña</v>
      </c>
    </row>
    <row r="4058" spans="1:12" x14ac:dyDescent="0.2">
      <c r="A4058" t="s">
        <v>8677</v>
      </c>
      <c r="B4058" t="s">
        <v>762</v>
      </c>
      <c r="C4058" t="s">
        <v>2778</v>
      </c>
      <c r="D4058" s="10" t="s">
        <v>8530</v>
      </c>
      <c r="E4058" s="10" t="s">
        <v>8531</v>
      </c>
      <c r="F4058" s="10" t="s">
        <v>660</v>
      </c>
      <c r="G4058" s="10" t="s">
        <v>56</v>
      </c>
      <c r="H4058" s="10" t="s">
        <v>8678</v>
      </c>
      <c r="I4058" t="str">
        <f t="shared" si="126"/>
        <v>25081</v>
      </c>
      <c r="L4058" s="11" t="str">
        <f t="shared" si="127"/>
        <v>Espluga Calba, L', Lleida, Cataluña</v>
      </c>
    </row>
    <row r="4059" spans="1:12" x14ac:dyDescent="0.2">
      <c r="A4059" t="s">
        <v>8679</v>
      </c>
      <c r="B4059" t="s">
        <v>762</v>
      </c>
      <c r="C4059" t="s">
        <v>2778</v>
      </c>
      <c r="D4059" s="10" t="s">
        <v>8530</v>
      </c>
      <c r="E4059" s="10" t="s">
        <v>8531</v>
      </c>
      <c r="F4059" s="10" t="s">
        <v>1262</v>
      </c>
      <c r="G4059" s="10" t="s">
        <v>36</v>
      </c>
      <c r="H4059" s="10" t="s">
        <v>8680</v>
      </c>
      <c r="I4059" t="str">
        <f t="shared" si="126"/>
        <v>25082</v>
      </c>
      <c r="L4059" s="11" t="str">
        <f t="shared" si="127"/>
        <v>Espot, Lleida, Cataluña</v>
      </c>
    </row>
    <row r="4060" spans="1:12" x14ac:dyDescent="0.2">
      <c r="A4060" t="s">
        <v>8681</v>
      </c>
      <c r="B4060" t="s">
        <v>762</v>
      </c>
      <c r="C4060" t="s">
        <v>2778</v>
      </c>
      <c r="D4060" s="10" t="s">
        <v>8530</v>
      </c>
      <c r="E4060" s="10" t="s">
        <v>8531</v>
      </c>
      <c r="F4060" s="10" t="s">
        <v>388</v>
      </c>
      <c r="G4060" s="10" t="s">
        <v>92</v>
      </c>
      <c r="H4060" s="10" t="s">
        <v>8682</v>
      </c>
      <c r="I4060" t="str">
        <f t="shared" si="126"/>
        <v>25085</v>
      </c>
      <c r="L4060" s="11" t="str">
        <f t="shared" si="127"/>
        <v>Estaràs, Lleida, Cataluña</v>
      </c>
    </row>
    <row r="4061" spans="1:12" x14ac:dyDescent="0.2">
      <c r="A4061" t="s">
        <v>8683</v>
      </c>
      <c r="B4061" t="s">
        <v>762</v>
      </c>
      <c r="C4061" t="s">
        <v>2778</v>
      </c>
      <c r="D4061" s="10" t="s">
        <v>8530</v>
      </c>
      <c r="E4061" s="10" t="s">
        <v>8531</v>
      </c>
      <c r="F4061" s="10" t="s">
        <v>1271</v>
      </c>
      <c r="G4061" s="10" t="s">
        <v>61</v>
      </c>
      <c r="H4061" s="10" t="s">
        <v>8684</v>
      </c>
      <c r="I4061" t="str">
        <f t="shared" si="126"/>
        <v>25086</v>
      </c>
      <c r="L4061" s="11" t="str">
        <f t="shared" si="127"/>
        <v>Esterri d'Àneu, Lleida, Cataluña</v>
      </c>
    </row>
    <row r="4062" spans="1:12" x14ac:dyDescent="0.2">
      <c r="A4062" t="s">
        <v>8685</v>
      </c>
      <c r="B4062" t="s">
        <v>762</v>
      </c>
      <c r="C4062" t="s">
        <v>2778</v>
      </c>
      <c r="D4062" s="10" t="s">
        <v>8530</v>
      </c>
      <c r="E4062" s="10" t="s">
        <v>8531</v>
      </c>
      <c r="F4062" s="10" t="s">
        <v>578</v>
      </c>
      <c r="G4062" s="10" t="s">
        <v>97</v>
      </c>
      <c r="H4062" s="10" t="s">
        <v>8686</v>
      </c>
      <c r="I4062" t="str">
        <f t="shared" si="126"/>
        <v>25087</v>
      </c>
      <c r="L4062" s="11" t="str">
        <f t="shared" si="127"/>
        <v>Esterri de Cardós, Lleida, Cataluña</v>
      </c>
    </row>
    <row r="4063" spans="1:12" x14ac:dyDescent="0.2">
      <c r="A4063" t="s">
        <v>8687</v>
      </c>
      <c r="B4063" t="s">
        <v>762</v>
      </c>
      <c r="C4063" t="s">
        <v>2778</v>
      </c>
      <c r="D4063" s="10" t="s">
        <v>8530</v>
      </c>
      <c r="E4063" s="10" t="s">
        <v>8531</v>
      </c>
      <c r="F4063" s="10" t="s">
        <v>1451</v>
      </c>
      <c r="G4063" s="10" t="s">
        <v>50</v>
      </c>
      <c r="H4063" s="10" t="s">
        <v>8688</v>
      </c>
      <c r="I4063" t="str">
        <f t="shared" si="126"/>
        <v>25088</v>
      </c>
      <c r="L4063" s="11" t="str">
        <f t="shared" si="127"/>
        <v>Estamariu, Lleida, Cataluña</v>
      </c>
    </row>
    <row r="4064" spans="1:12" x14ac:dyDescent="0.2">
      <c r="A4064" t="s">
        <v>8689</v>
      </c>
      <c r="B4064" t="s">
        <v>762</v>
      </c>
      <c r="C4064" t="s">
        <v>2778</v>
      </c>
      <c r="D4064" s="10" t="s">
        <v>8530</v>
      </c>
      <c r="E4064" s="10" t="s">
        <v>8531</v>
      </c>
      <c r="F4064" s="10" t="s">
        <v>1454</v>
      </c>
      <c r="G4064" s="10" t="s">
        <v>128</v>
      </c>
      <c r="H4064" s="10" t="s">
        <v>8690</v>
      </c>
      <c r="I4064" t="str">
        <f t="shared" si="126"/>
        <v>25089</v>
      </c>
      <c r="L4064" s="11" t="str">
        <f t="shared" si="127"/>
        <v>Farrera, Lleida, Cataluña</v>
      </c>
    </row>
    <row r="4065" spans="1:12" x14ac:dyDescent="0.2">
      <c r="A4065" t="s">
        <v>8691</v>
      </c>
      <c r="B4065" t="s">
        <v>762</v>
      </c>
      <c r="C4065" t="s">
        <v>2778</v>
      </c>
      <c r="D4065" s="10" t="s">
        <v>8530</v>
      </c>
      <c r="E4065" s="10" t="s">
        <v>8531</v>
      </c>
      <c r="F4065" s="10" t="s">
        <v>1462</v>
      </c>
      <c r="G4065" s="10" t="s">
        <v>78</v>
      </c>
      <c r="H4065" s="10" t="s">
        <v>8692</v>
      </c>
      <c r="I4065" t="str">
        <f t="shared" si="126"/>
        <v>25092</v>
      </c>
      <c r="L4065" s="11" t="str">
        <f t="shared" si="127"/>
        <v>Floresta, La, Lleida, Cataluña</v>
      </c>
    </row>
    <row r="4066" spans="1:12" x14ac:dyDescent="0.2">
      <c r="A4066" t="s">
        <v>8693</v>
      </c>
      <c r="B4066" t="s">
        <v>762</v>
      </c>
      <c r="C4066" t="s">
        <v>2778</v>
      </c>
      <c r="D4066" s="10" t="s">
        <v>8530</v>
      </c>
      <c r="E4066" s="10" t="s">
        <v>8531</v>
      </c>
      <c r="F4066" s="10" t="s">
        <v>177</v>
      </c>
      <c r="G4066" s="10" t="s">
        <v>92</v>
      </c>
      <c r="H4066" s="10" t="s">
        <v>8694</v>
      </c>
      <c r="I4066" t="str">
        <f t="shared" si="126"/>
        <v>25093</v>
      </c>
      <c r="L4066" s="11" t="str">
        <f t="shared" si="127"/>
        <v>Fondarella, Lleida, Cataluña</v>
      </c>
    </row>
    <row r="4067" spans="1:12" x14ac:dyDescent="0.2">
      <c r="A4067" t="s">
        <v>8695</v>
      </c>
      <c r="B4067" t="s">
        <v>762</v>
      </c>
      <c r="C4067" t="s">
        <v>2778</v>
      </c>
      <c r="D4067" s="10" t="s">
        <v>8530</v>
      </c>
      <c r="E4067" s="10" t="s">
        <v>8531</v>
      </c>
      <c r="F4067" s="10" t="s">
        <v>1467</v>
      </c>
      <c r="G4067" s="10" t="s">
        <v>50</v>
      </c>
      <c r="H4067" s="10" t="s">
        <v>8696</v>
      </c>
      <c r="I4067" t="str">
        <f t="shared" si="126"/>
        <v>25094</v>
      </c>
      <c r="L4067" s="11" t="str">
        <f t="shared" si="127"/>
        <v>Foradada, Lleida, Cataluña</v>
      </c>
    </row>
    <row r="4068" spans="1:12" x14ac:dyDescent="0.2">
      <c r="A4068" t="s">
        <v>8697</v>
      </c>
      <c r="B4068" t="s">
        <v>762</v>
      </c>
      <c r="C4068" t="s">
        <v>2778</v>
      </c>
      <c r="D4068" s="10" t="s">
        <v>8530</v>
      </c>
      <c r="E4068" s="10" t="s">
        <v>8531</v>
      </c>
      <c r="F4068" s="10" t="s">
        <v>581</v>
      </c>
      <c r="G4068" s="10" t="s">
        <v>56</v>
      </c>
      <c r="H4068" s="10" t="s">
        <v>8698</v>
      </c>
      <c r="I4068" t="str">
        <f t="shared" si="126"/>
        <v>25096</v>
      </c>
      <c r="L4068" s="11" t="str">
        <f t="shared" si="127"/>
        <v>Fuliola, La, Lleida, Cataluña</v>
      </c>
    </row>
    <row r="4069" spans="1:12" x14ac:dyDescent="0.2">
      <c r="A4069" t="s">
        <v>8699</v>
      </c>
      <c r="B4069" t="s">
        <v>762</v>
      </c>
      <c r="C4069" t="s">
        <v>2778</v>
      </c>
      <c r="D4069" s="10" t="s">
        <v>8530</v>
      </c>
      <c r="E4069" s="10" t="s">
        <v>8531</v>
      </c>
      <c r="F4069" s="10" t="s">
        <v>1475</v>
      </c>
      <c r="G4069" s="10" t="s">
        <v>28</v>
      </c>
      <c r="H4069" s="10" t="s">
        <v>8700</v>
      </c>
      <c r="I4069" t="str">
        <f t="shared" si="126"/>
        <v>25097</v>
      </c>
      <c r="L4069" s="11" t="str">
        <f t="shared" si="127"/>
        <v>Fulleda, Lleida, Cataluña</v>
      </c>
    </row>
    <row r="4070" spans="1:12" x14ac:dyDescent="0.2">
      <c r="A4070" t="s">
        <v>8701</v>
      </c>
      <c r="B4070" t="s">
        <v>762</v>
      </c>
      <c r="C4070" t="s">
        <v>2778</v>
      </c>
      <c r="D4070" s="10" t="s">
        <v>8530</v>
      </c>
      <c r="E4070" s="10" t="s">
        <v>8531</v>
      </c>
      <c r="F4070" s="10" t="s">
        <v>889</v>
      </c>
      <c r="G4070" s="10" t="s">
        <v>61</v>
      </c>
      <c r="H4070" s="10" t="s">
        <v>8702</v>
      </c>
      <c r="I4070" t="str">
        <f t="shared" si="126"/>
        <v>25098</v>
      </c>
      <c r="L4070" s="11" t="str">
        <f t="shared" si="127"/>
        <v>Gavet de la Conca, Lleida, Cataluña</v>
      </c>
    </row>
    <row r="4071" spans="1:12" x14ac:dyDescent="0.2">
      <c r="A4071" t="s">
        <v>8703</v>
      </c>
      <c r="B4071" t="s">
        <v>762</v>
      </c>
      <c r="C4071" t="s">
        <v>2778</v>
      </c>
      <c r="D4071" s="10" t="s">
        <v>8530</v>
      </c>
      <c r="E4071" s="10" t="s">
        <v>8531</v>
      </c>
      <c r="F4071" s="10" t="s">
        <v>584</v>
      </c>
      <c r="G4071" s="10" t="s">
        <v>36</v>
      </c>
      <c r="H4071" s="10" t="s">
        <v>8704</v>
      </c>
      <c r="I4071" t="str">
        <f t="shared" si="126"/>
        <v>25099</v>
      </c>
      <c r="L4071" s="11" t="str">
        <f t="shared" si="127"/>
        <v>Golmés, Lleida, Cataluña</v>
      </c>
    </row>
    <row r="4072" spans="1:12" x14ac:dyDescent="0.2">
      <c r="A4072" t="s">
        <v>8705</v>
      </c>
      <c r="B4072" t="s">
        <v>762</v>
      </c>
      <c r="C4072" t="s">
        <v>2778</v>
      </c>
      <c r="D4072" s="10" t="s">
        <v>8530</v>
      </c>
      <c r="E4072" s="10" t="s">
        <v>8531</v>
      </c>
      <c r="F4072" s="10" t="s">
        <v>181</v>
      </c>
      <c r="G4072" s="10" t="s">
        <v>92</v>
      </c>
      <c r="H4072" s="10" t="s">
        <v>8706</v>
      </c>
      <c r="I4072" t="str">
        <f t="shared" si="126"/>
        <v>25100</v>
      </c>
      <c r="L4072" s="11" t="str">
        <f t="shared" si="127"/>
        <v>Gósol, Lleida, Cataluña</v>
      </c>
    </row>
    <row r="4073" spans="1:12" x14ac:dyDescent="0.2">
      <c r="A4073" t="s">
        <v>8707</v>
      </c>
      <c r="B4073" t="s">
        <v>762</v>
      </c>
      <c r="C4073" t="s">
        <v>2778</v>
      </c>
      <c r="D4073" s="10" t="s">
        <v>8530</v>
      </c>
      <c r="E4073" s="10" t="s">
        <v>8531</v>
      </c>
      <c r="F4073" s="10" t="s">
        <v>185</v>
      </c>
      <c r="G4073" s="10" t="s">
        <v>28</v>
      </c>
      <c r="H4073" s="10" t="s">
        <v>8708</v>
      </c>
      <c r="I4073" t="str">
        <f t="shared" si="126"/>
        <v>25101</v>
      </c>
      <c r="L4073" s="11" t="str">
        <f t="shared" si="127"/>
        <v>Granadella, La, Lleida, Cataluña</v>
      </c>
    </row>
    <row r="4074" spans="1:12" x14ac:dyDescent="0.2">
      <c r="A4074" t="s">
        <v>8709</v>
      </c>
      <c r="B4074" t="s">
        <v>762</v>
      </c>
      <c r="C4074" t="s">
        <v>2778</v>
      </c>
      <c r="D4074" s="10" t="s">
        <v>8530</v>
      </c>
      <c r="E4074" s="10" t="s">
        <v>8531</v>
      </c>
      <c r="F4074" s="10" t="s">
        <v>501</v>
      </c>
      <c r="G4074" s="10" t="s">
        <v>41</v>
      </c>
      <c r="H4074" s="10" t="s">
        <v>8710</v>
      </c>
      <c r="I4074" t="str">
        <f t="shared" si="126"/>
        <v>25102</v>
      </c>
      <c r="L4074" s="11" t="str">
        <f t="shared" si="127"/>
        <v>Granja d'Escarp, La, Lleida, Cataluña</v>
      </c>
    </row>
    <row r="4075" spans="1:12" x14ac:dyDescent="0.2">
      <c r="A4075" t="s">
        <v>8711</v>
      </c>
      <c r="B4075" t="s">
        <v>762</v>
      </c>
      <c r="C4075" t="s">
        <v>2778</v>
      </c>
      <c r="D4075" s="10" t="s">
        <v>8530</v>
      </c>
      <c r="E4075" s="10" t="s">
        <v>8531</v>
      </c>
      <c r="F4075" s="10" t="s">
        <v>188</v>
      </c>
      <c r="G4075" s="10" t="s">
        <v>128</v>
      </c>
      <c r="H4075" s="10" t="s">
        <v>8712</v>
      </c>
      <c r="I4075" t="str">
        <f t="shared" si="126"/>
        <v>25103</v>
      </c>
      <c r="L4075" s="11" t="str">
        <f t="shared" si="127"/>
        <v>Granyanella, Lleida, Cataluña</v>
      </c>
    </row>
    <row r="4076" spans="1:12" x14ac:dyDescent="0.2">
      <c r="A4076" t="s">
        <v>8713</v>
      </c>
      <c r="B4076" t="s">
        <v>762</v>
      </c>
      <c r="C4076" t="s">
        <v>2778</v>
      </c>
      <c r="D4076" s="10" t="s">
        <v>8530</v>
      </c>
      <c r="E4076" s="10" t="s">
        <v>8531</v>
      </c>
      <c r="F4076" s="10" t="s">
        <v>191</v>
      </c>
      <c r="G4076" s="10" t="s">
        <v>61</v>
      </c>
      <c r="H4076" s="10" t="s">
        <v>8714</v>
      </c>
      <c r="I4076" t="str">
        <f t="shared" si="126"/>
        <v>25104</v>
      </c>
      <c r="L4076" s="11" t="str">
        <f t="shared" si="127"/>
        <v>Granyena de Segarra, Lleida, Cataluña</v>
      </c>
    </row>
    <row r="4077" spans="1:12" x14ac:dyDescent="0.2">
      <c r="A4077" t="s">
        <v>8715</v>
      </c>
      <c r="B4077" t="s">
        <v>762</v>
      </c>
      <c r="C4077" t="s">
        <v>2778</v>
      </c>
      <c r="D4077" s="10" t="s">
        <v>8530</v>
      </c>
      <c r="E4077" s="10" t="s">
        <v>8531</v>
      </c>
      <c r="F4077" s="10" t="s">
        <v>393</v>
      </c>
      <c r="G4077" s="10" t="s">
        <v>36</v>
      </c>
      <c r="H4077" s="10" t="s">
        <v>8716</v>
      </c>
      <c r="I4077" t="str">
        <f t="shared" si="126"/>
        <v>25105</v>
      </c>
      <c r="L4077" s="11" t="str">
        <f t="shared" si="127"/>
        <v>Granyena de les Garrigues, Lleida, Cataluña</v>
      </c>
    </row>
    <row r="4078" spans="1:12" x14ac:dyDescent="0.2">
      <c r="A4078" t="s">
        <v>8717</v>
      </c>
      <c r="B4078" t="s">
        <v>762</v>
      </c>
      <c r="C4078" t="s">
        <v>2778</v>
      </c>
      <c r="D4078" s="10" t="s">
        <v>8530</v>
      </c>
      <c r="E4078" s="10" t="s">
        <v>8531</v>
      </c>
      <c r="F4078" s="10" t="s">
        <v>690</v>
      </c>
      <c r="G4078" s="10" t="s">
        <v>78</v>
      </c>
      <c r="H4078" s="10" t="s">
        <v>8718</v>
      </c>
      <c r="I4078" t="str">
        <f t="shared" si="126"/>
        <v>25109</v>
      </c>
      <c r="L4078" s="11" t="str">
        <f t="shared" si="127"/>
        <v>Guimerà, Lleida, Cataluña</v>
      </c>
    </row>
    <row r="4079" spans="1:12" x14ac:dyDescent="0.2">
      <c r="A4079" t="s">
        <v>8719</v>
      </c>
      <c r="B4079" t="s">
        <v>762</v>
      </c>
      <c r="C4079" t="s">
        <v>2778</v>
      </c>
      <c r="D4079" s="10" t="s">
        <v>8530</v>
      </c>
      <c r="E4079" s="10" t="s">
        <v>8531</v>
      </c>
      <c r="F4079" s="10" t="s">
        <v>399</v>
      </c>
      <c r="G4079" s="10" t="s">
        <v>128</v>
      </c>
      <c r="H4079" s="10" t="s">
        <v>8720</v>
      </c>
      <c r="I4079" t="str">
        <f t="shared" si="126"/>
        <v>25110</v>
      </c>
      <c r="L4079" s="11" t="str">
        <f t="shared" si="127"/>
        <v>Guissona, Lleida, Cataluña</v>
      </c>
    </row>
    <row r="4080" spans="1:12" x14ac:dyDescent="0.2">
      <c r="A4080" t="s">
        <v>8721</v>
      </c>
      <c r="B4080" t="s">
        <v>762</v>
      </c>
      <c r="C4080" t="s">
        <v>2778</v>
      </c>
      <c r="D4080" s="10" t="s">
        <v>8530</v>
      </c>
      <c r="E4080" s="10" t="s">
        <v>8531</v>
      </c>
      <c r="F4080" s="10" t="s">
        <v>402</v>
      </c>
      <c r="G4080" s="10" t="s">
        <v>50</v>
      </c>
      <c r="H4080" s="10" t="s">
        <v>8722</v>
      </c>
      <c r="I4080" t="str">
        <f t="shared" si="126"/>
        <v>25111</v>
      </c>
      <c r="L4080" s="11" t="str">
        <f t="shared" si="127"/>
        <v>Guixers, Lleida, Cataluña</v>
      </c>
    </row>
    <row r="4081" spans="1:12" x14ac:dyDescent="0.2">
      <c r="A4081" t="s">
        <v>8723</v>
      </c>
      <c r="B4081" t="s">
        <v>762</v>
      </c>
      <c r="C4081" t="s">
        <v>2778</v>
      </c>
      <c r="D4081" s="10" t="s">
        <v>8530</v>
      </c>
      <c r="E4081" s="10" t="s">
        <v>8531</v>
      </c>
      <c r="F4081" s="10" t="s">
        <v>35</v>
      </c>
      <c r="G4081" s="10" t="s">
        <v>92</v>
      </c>
      <c r="H4081" s="10" t="s">
        <v>8724</v>
      </c>
      <c r="I4081" t="str">
        <f t="shared" si="126"/>
        <v>25112</v>
      </c>
      <c r="L4081" s="11" t="str">
        <f t="shared" si="127"/>
        <v>Ivars de Noguera, Lleida, Cataluña</v>
      </c>
    </row>
    <row r="4082" spans="1:12" x14ac:dyDescent="0.2">
      <c r="A4082" t="s">
        <v>8725</v>
      </c>
      <c r="B4082" t="s">
        <v>762</v>
      </c>
      <c r="C4082" t="s">
        <v>2778</v>
      </c>
      <c r="D4082" s="10" t="s">
        <v>8530</v>
      </c>
      <c r="E4082" s="10" t="s">
        <v>8531</v>
      </c>
      <c r="F4082" s="10" t="s">
        <v>1506</v>
      </c>
      <c r="G4082" s="10" t="s">
        <v>36</v>
      </c>
      <c r="H4082" s="10" t="s">
        <v>8726</v>
      </c>
      <c r="I4082" t="str">
        <f t="shared" si="126"/>
        <v>25113</v>
      </c>
      <c r="L4082" s="11" t="str">
        <f t="shared" si="127"/>
        <v>Ivars d'Urgell, Lleida, Cataluña</v>
      </c>
    </row>
    <row r="4083" spans="1:12" x14ac:dyDescent="0.2">
      <c r="A4083" t="s">
        <v>8727</v>
      </c>
      <c r="B4083" t="s">
        <v>762</v>
      </c>
      <c r="C4083" t="s">
        <v>2778</v>
      </c>
      <c r="D4083" s="10" t="s">
        <v>8530</v>
      </c>
      <c r="E4083" s="10" t="s">
        <v>8531</v>
      </c>
      <c r="F4083" s="10" t="s">
        <v>346</v>
      </c>
      <c r="G4083" s="10" t="s">
        <v>56</v>
      </c>
      <c r="H4083" s="10" t="s">
        <v>8728</v>
      </c>
      <c r="I4083" t="str">
        <f t="shared" si="126"/>
        <v>25114</v>
      </c>
      <c r="L4083" s="11" t="str">
        <f t="shared" si="127"/>
        <v>Ivorra, Lleida, Cataluña</v>
      </c>
    </row>
    <row r="4084" spans="1:12" x14ac:dyDescent="0.2">
      <c r="A4084" t="s">
        <v>8729</v>
      </c>
      <c r="B4084" t="s">
        <v>762</v>
      </c>
      <c r="C4084" t="s">
        <v>2778</v>
      </c>
      <c r="D4084" s="10" t="s">
        <v>8530</v>
      </c>
      <c r="E4084" s="10" t="s">
        <v>8531</v>
      </c>
      <c r="F4084" s="10" t="s">
        <v>405</v>
      </c>
      <c r="G4084" s="10" t="s">
        <v>78</v>
      </c>
      <c r="H4084" s="10" t="s">
        <v>8730</v>
      </c>
      <c r="I4084" t="str">
        <f t="shared" si="126"/>
        <v>25115</v>
      </c>
      <c r="L4084" s="11" t="str">
        <f t="shared" si="127"/>
        <v>Isona i Conca Dellà, Lleida, Cataluña</v>
      </c>
    </row>
    <row r="4085" spans="1:12" x14ac:dyDescent="0.2">
      <c r="A4085" t="s">
        <v>8731</v>
      </c>
      <c r="B4085" t="s">
        <v>762</v>
      </c>
      <c r="C4085" t="s">
        <v>2778</v>
      </c>
      <c r="D4085" s="10" t="s">
        <v>8530</v>
      </c>
      <c r="E4085" s="10" t="s">
        <v>8531</v>
      </c>
      <c r="F4085" s="10" t="s">
        <v>199</v>
      </c>
      <c r="G4085" s="10" t="s">
        <v>97</v>
      </c>
      <c r="H4085" s="10" t="s">
        <v>8732</v>
      </c>
      <c r="I4085" t="str">
        <f t="shared" si="126"/>
        <v>25118</v>
      </c>
      <c r="L4085" s="11" t="str">
        <f t="shared" si="127"/>
        <v>Juncosa, Lleida, Cataluña</v>
      </c>
    </row>
    <row r="4086" spans="1:12" x14ac:dyDescent="0.2">
      <c r="A4086" t="s">
        <v>8733</v>
      </c>
      <c r="B4086" t="s">
        <v>762</v>
      </c>
      <c r="C4086" t="s">
        <v>2778</v>
      </c>
      <c r="D4086" s="10" t="s">
        <v>8530</v>
      </c>
      <c r="E4086" s="10" t="s">
        <v>8531</v>
      </c>
      <c r="F4086" s="10" t="s">
        <v>202</v>
      </c>
      <c r="G4086" s="10" t="s">
        <v>41</v>
      </c>
      <c r="H4086" s="10" t="s">
        <v>8734</v>
      </c>
      <c r="I4086" t="str">
        <f t="shared" si="126"/>
        <v>25119</v>
      </c>
      <c r="L4086" s="11" t="str">
        <f t="shared" si="127"/>
        <v>Juneda, Lleida, Cataluña</v>
      </c>
    </row>
    <row r="4087" spans="1:12" x14ac:dyDescent="0.2">
      <c r="A4087" t="s">
        <v>8735</v>
      </c>
      <c r="B4087" t="s">
        <v>762</v>
      </c>
      <c r="C4087" t="s">
        <v>2778</v>
      </c>
      <c r="D4087" s="10" t="s">
        <v>8530</v>
      </c>
      <c r="E4087" s="10" t="s">
        <v>8531</v>
      </c>
      <c r="F4087" s="10" t="s">
        <v>205</v>
      </c>
      <c r="G4087" s="10" t="s">
        <v>36</v>
      </c>
      <c r="H4087" s="10" t="s">
        <v>8531</v>
      </c>
      <c r="I4087" t="str">
        <f t="shared" si="126"/>
        <v>25120</v>
      </c>
      <c r="L4087" s="11" t="str">
        <f t="shared" si="127"/>
        <v>Lleida, Lleida, Cataluña</v>
      </c>
    </row>
    <row r="4088" spans="1:12" x14ac:dyDescent="0.2">
      <c r="A4088" t="s">
        <v>8736</v>
      </c>
      <c r="B4088" t="s">
        <v>762</v>
      </c>
      <c r="C4088" t="s">
        <v>2778</v>
      </c>
      <c r="D4088" s="10" t="s">
        <v>8530</v>
      </c>
      <c r="E4088" s="10" t="s">
        <v>8531</v>
      </c>
      <c r="F4088" s="10" t="s">
        <v>208</v>
      </c>
      <c r="G4088" s="10" t="s">
        <v>61</v>
      </c>
      <c r="H4088" s="10" t="s">
        <v>8737</v>
      </c>
      <c r="I4088" t="str">
        <f t="shared" si="126"/>
        <v>25121</v>
      </c>
      <c r="L4088" s="11" t="str">
        <f t="shared" si="127"/>
        <v>Les, Lleida, Cataluña</v>
      </c>
    </row>
    <row r="4089" spans="1:12" x14ac:dyDescent="0.2">
      <c r="A4089" t="s">
        <v>8738</v>
      </c>
      <c r="B4089" t="s">
        <v>762</v>
      </c>
      <c r="C4089" t="s">
        <v>2778</v>
      </c>
      <c r="D4089" s="10" t="s">
        <v>8530</v>
      </c>
      <c r="E4089" s="10" t="s">
        <v>8531</v>
      </c>
      <c r="F4089" s="10" t="s">
        <v>211</v>
      </c>
      <c r="G4089" s="10" t="s">
        <v>128</v>
      </c>
      <c r="H4089" s="10" t="s">
        <v>8739</v>
      </c>
      <c r="I4089" t="str">
        <f t="shared" si="126"/>
        <v>25122</v>
      </c>
      <c r="L4089" s="11" t="str">
        <f t="shared" si="127"/>
        <v>Linyola, Lleida, Cataluña</v>
      </c>
    </row>
    <row r="4090" spans="1:12" x14ac:dyDescent="0.2">
      <c r="A4090" t="s">
        <v>8740</v>
      </c>
      <c r="B4090" t="s">
        <v>762</v>
      </c>
      <c r="C4090" t="s">
        <v>2778</v>
      </c>
      <c r="D4090" s="10" t="s">
        <v>8530</v>
      </c>
      <c r="E4090" s="10" t="s">
        <v>8531</v>
      </c>
      <c r="F4090" s="10" t="s">
        <v>214</v>
      </c>
      <c r="G4090" s="10" t="s">
        <v>78</v>
      </c>
      <c r="H4090" s="10" t="s">
        <v>8741</v>
      </c>
      <c r="I4090" t="str">
        <f t="shared" si="126"/>
        <v>25123</v>
      </c>
      <c r="L4090" s="11" t="str">
        <f t="shared" si="127"/>
        <v>Lladorre, Lleida, Cataluña</v>
      </c>
    </row>
    <row r="4091" spans="1:12" x14ac:dyDescent="0.2">
      <c r="A4091" t="s">
        <v>8742</v>
      </c>
      <c r="B4091" t="s">
        <v>762</v>
      </c>
      <c r="C4091" t="s">
        <v>2778</v>
      </c>
      <c r="D4091" s="10" t="s">
        <v>8530</v>
      </c>
      <c r="E4091" s="10" t="s">
        <v>8531</v>
      </c>
      <c r="F4091" s="10" t="s">
        <v>349</v>
      </c>
      <c r="G4091" s="10" t="s">
        <v>97</v>
      </c>
      <c r="H4091" s="10" t="s">
        <v>8743</v>
      </c>
      <c r="I4091" t="str">
        <f t="shared" si="126"/>
        <v>25124</v>
      </c>
      <c r="L4091" s="11" t="str">
        <f t="shared" si="127"/>
        <v>Lladurs, Lleida, Cataluña</v>
      </c>
    </row>
    <row r="4092" spans="1:12" x14ac:dyDescent="0.2">
      <c r="A4092" t="s">
        <v>8744</v>
      </c>
      <c r="B4092" t="s">
        <v>762</v>
      </c>
      <c r="C4092" t="s">
        <v>2778</v>
      </c>
      <c r="D4092" s="10" t="s">
        <v>8530</v>
      </c>
      <c r="E4092" s="10" t="s">
        <v>8531</v>
      </c>
      <c r="F4092" s="10" t="s">
        <v>1532</v>
      </c>
      <c r="G4092" s="10" t="s">
        <v>41</v>
      </c>
      <c r="H4092" s="10" t="s">
        <v>8745</v>
      </c>
      <c r="I4092" t="str">
        <f t="shared" si="126"/>
        <v>25125</v>
      </c>
      <c r="L4092" s="11" t="str">
        <f t="shared" si="127"/>
        <v>Llardecans, Lleida, Cataluña</v>
      </c>
    </row>
    <row r="4093" spans="1:12" x14ac:dyDescent="0.2">
      <c r="A4093" t="s">
        <v>8746</v>
      </c>
      <c r="B4093" t="s">
        <v>762</v>
      </c>
      <c r="C4093" t="s">
        <v>2778</v>
      </c>
      <c r="D4093" s="10" t="s">
        <v>8530</v>
      </c>
      <c r="E4093" s="10" t="s">
        <v>8531</v>
      </c>
      <c r="F4093" s="10" t="s">
        <v>2003</v>
      </c>
      <c r="G4093" s="10" t="s">
        <v>50</v>
      </c>
      <c r="H4093" s="10" t="s">
        <v>8747</v>
      </c>
      <c r="I4093" t="str">
        <f t="shared" si="126"/>
        <v>25126</v>
      </c>
      <c r="L4093" s="11" t="str">
        <f t="shared" si="127"/>
        <v>Llavorsí, Lleida, Cataluña</v>
      </c>
    </row>
    <row r="4094" spans="1:12" x14ac:dyDescent="0.2">
      <c r="A4094" t="s">
        <v>8748</v>
      </c>
      <c r="B4094" t="s">
        <v>762</v>
      </c>
      <c r="C4094" t="s">
        <v>2778</v>
      </c>
      <c r="D4094" s="10" t="s">
        <v>8530</v>
      </c>
      <c r="E4094" s="10" t="s">
        <v>8531</v>
      </c>
      <c r="F4094" s="10" t="s">
        <v>1535</v>
      </c>
      <c r="G4094" s="10" t="s">
        <v>56</v>
      </c>
      <c r="H4094" s="10" t="s">
        <v>8749</v>
      </c>
      <c r="I4094" t="str">
        <f t="shared" si="126"/>
        <v>25127</v>
      </c>
      <c r="L4094" s="11" t="str">
        <f t="shared" si="127"/>
        <v>Lles de Cerdanya, Lleida, Cataluña</v>
      </c>
    </row>
    <row r="4095" spans="1:12" x14ac:dyDescent="0.2">
      <c r="A4095" t="s">
        <v>8750</v>
      </c>
      <c r="B4095" t="s">
        <v>762</v>
      </c>
      <c r="C4095" t="s">
        <v>2778</v>
      </c>
      <c r="D4095" s="10" t="s">
        <v>8530</v>
      </c>
      <c r="E4095" s="10" t="s">
        <v>8531</v>
      </c>
      <c r="F4095" s="10" t="s">
        <v>414</v>
      </c>
      <c r="G4095" s="10" t="s">
        <v>28</v>
      </c>
      <c r="H4095" s="10" t="s">
        <v>8751</v>
      </c>
      <c r="I4095" t="str">
        <f t="shared" si="126"/>
        <v>25128</v>
      </c>
      <c r="L4095" s="11" t="str">
        <f t="shared" si="127"/>
        <v>Llimiana, Lleida, Cataluña</v>
      </c>
    </row>
    <row r="4096" spans="1:12" x14ac:dyDescent="0.2">
      <c r="A4096" t="s">
        <v>8752</v>
      </c>
      <c r="B4096" t="s">
        <v>762</v>
      </c>
      <c r="C4096" t="s">
        <v>2778</v>
      </c>
      <c r="D4096" s="10" t="s">
        <v>8530</v>
      </c>
      <c r="E4096" s="10" t="s">
        <v>8531</v>
      </c>
      <c r="F4096" s="10" t="s">
        <v>217</v>
      </c>
      <c r="G4096" s="10" t="s">
        <v>92</v>
      </c>
      <c r="H4096" s="10" t="s">
        <v>8753</v>
      </c>
      <c r="I4096" t="str">
        <f t="shared" si="126"/>
        <v>25129</v>
      </c>
      <c r="L4096" s="11" t="str">
        <f t="shared" si="127"/>
        <v>Llobera, Lleida, Cataluña</v>
      </c>
    </row>
    <row r="4097" spans="1:12" x14ac:dyDescent="0.2">
      <c r="A4097" t="s">
        <v>8754</v>
      </c>
      <c r="B4097" t="s">
        <v>762</v>
      </c>
      <c r="C4097" t="s">
        <v>2778</v>
      </c>
      <c r="D4097" s="10" t="s">
        <v>8530</v>
      </c>
      <c r="E4097" s="10" t="s">
        <v>8531</v>
      </c>
      <c r="F4097" s="10" t="s">
        <v>220</v>
      </c>
      <c r="G4097" s="10" t="s">
        <v>78</v>
      </c>
      <c r="H4097" s="10" t="s">
        <v>8755</v>
      </c>
      <c r="I4097" t="str">
        <f t="shared" si="126"/>
        <v>25130</v>
      </c>
      <c r="L4097" s="11" t="str">
        <f t="shared" si="127"/>
        <v>Maldà, Lleida, Cataluña</v>
      </c>
    </row>
    <row r="4098" spans="1:12" x14ac:dyDescent="0.2">
      <c r="A4098" t="s">
        <v>8756</v>
      </c>
      <c r="B4098" t="s">
        <v>762</v>
      </c>
      <c r="C4098" t="s">
        <v>2778</v>
      </c>
      <c r="D4098" s="10" t="s">
        <v>8530</v>
      </c>
      <c r="E4098" s="10" t="s">
        <v>8531</v>
      </c>
      <c r="F4098" s="10" t="s">
        <v>1544</v>
      </c>
      <c r="G4098" s="10" t="s">
        <v>56</v>
      </c>
      <c r="H4098" s="10" t="s">
        <v>8757</v>
      </c>
      <c r="I4098" t="str">
        <f t="shared" ref="I4098:I4161" si="128">CONCATENATE(D4098,F4098)</f>
        <v>25131</v>
      </c>
      <c r="L4098" s="11" t="str">
        <f t="shared" si="127"/>
        <v>Massalcoreig, Lleida, Cataluña</v>
      </c>
    </row>
    <row r="4099" spans="1:12" x14ac:dyDescent="0.2">
      <c r="A4099" t="s">
        <v>8758</v>
      </c>
      <c r="B4099" t="s">
        <v>762</v>
      </c>
      <c r="C4099" t="s">
        <v>2778</v>
      </c>
      <c r="D4099" s="10" t="s">
        <v>8530</v>
      </c>
      <c r="E4099" s="10" t="s">
        <v>8531</v>
      </c>
      <c r="F4099" s="10" t="s">
        <v>223</v>
      </c>
      <c r="G4099" s="10" t="s">
        <v>36</v>
      </c>
      <c r="H4099" s="10" t="s">
        <v>8759</v>
      </c>
      <c r="I4099" t="str">
        <f t="shared" si="128"/>
        <v>25132</v>
      </c>
      <c r="L4099" s="11" t="str">
        <f t="shared" ref="L4099:L4162" si="129">CONCATENATE(H4099,", ",E4099,", ",C4099)</f>
        <v>Massoteres, Lleida, Cataluña</v>
      </c>
    </row>
    <row r="4100" spans="1:12" x14ac:dyDescent="0.2">
      <c r="A4100" t="s">
        <v>8760</v>
      </c>
      <c r="B4100" t="s">
        <v>762</v>
      </c>
      <c r="C4100" t="s">
        <v>2778</v>
      </c>
      <c r="D4100" s="10" t="s">
        <v>8530</v>
      </c>
      <c r="E4100" s="10" t="s">
        <v>8531</v>
      </c>
      <c r="F4100" s="10" t="s">
        <v>226</v>
      </c>
      <c r="G4100" s="10" t="s">
        <v>41</v>
      </c>
      <c r="H4100" s="10" t="s">
        <v>8761</v>
      </c>
      <c r="I4100" t="str">
        <f t="shared" si="128"/>
        <v>25133</v>
      </c>
      <c r="L4100" s="11" t="str">
        <f t="shared" si="129"/>
        <v>Maials, Lleida, Cataluña</v>
      </c>
    </row>
    <row r="4101" spans="1:12" x14ac:dyDescent="0.2">
      <c r="A4101" t="s">
        <v>8762</v>
      </c>
      <c r="B4101" t="s">
        <v>762</v>
      </c>
      <c r="C4101" t="s">
        <v>2778</v>
      </c>
      <c r="D4101" s="10" t="s">
        <v>8530</v>
      </c>
      <c r="E4101" s="10" t="s">
        <v>8531</v>
      </c>
      <c r="F4101" s="10" t="s">
        <v>780</v>
      </c>
      <c r="G4101" s="10" t="s">
        <v>28</v>
      </c>
      <c r="H4101" s="10" t="s">
        <v>8763</v>
      </c>
      <c r="I4101" t="str">
        <f t="shared" si="128"/>
        <v>25134</v>
      </c>
      <c r="L4101" s="11" t="str">
        <f t="shared" si="129"/>
        <v>Menàrguens, Lleida, Cataluña</v>
      </c>
    </row>
    <row r="4102" spans="1:12" x14ac:dyDescent="0.2">
      <c r="A4102" t="s">
        <v>8764</v>
      </c>
      <c r="B4102" t="s">
        <v>762</v>
      </c>
      <c r="C4102" t="s">
        <v>2778</v>
      </c>
      <c r="D4102" s="10" t="s">
        <v>8530</v>
      </c>
      <c r="E4102" s="10" t="s">
        <v>8531</v>
      </c>
      <c r="F4102" s="10" t="s">
        <v>1553</v>
      </c>
      <c r="G4102" s="10" t="s">
        <v>92</v>
      </c>
      <c r="H4102" s="10" t="s">
        <v>8765</v>
      </c>
      <c r="I4102" t="str">
        <f t="shared" si="128"/>
        <v>25135</v>
      </c>
      <c r="L4102" s="11" t="str">
        <f t="shared" si="129"/>
        <v>Miralcamp, Lleida, Cataluña</v>
      </c>
    </row>
    <row r="4103" spans="1:12" x14ac:dyDescent="0.2">
      <c r="A4103" t="s">
        <v>8766</v>
      </c>
      <c r="B4103" t="s">
        <v>762</v>
      </c>
      <c r="C4103" t="s">
        <v>2778</v>
      </c>
      <c r="D4103" s="10" t="s">
        <v>8530</v>
      </c>
      <c r="E4103" s="10" t="s">
        <v>8531</v>
      </c>
      <c r="F4103" s="10" t="s">
        <v>417</v>
      </c>
      <c r="G4103" s="10" t="s">
        <v>61</v>
      </c>
      <c r="H4103" s="10" t="s">
        <v>8767</v>
      </c>
      <c r="I4103" t="str">
        <f t="shared" si="128"/>
        <v>25136</v>
      </c>
      <c r="L4103" s="11" t="str">
        <f t="shared" si="129"/>
        <v>Molsosa, La, Lleida, Cataluña</v>
      </c>
    </row>
    <row r="4104" spans="1:12" x14ac:dyDescent="0.2">
      <c r="A4104" t="s">
        <v>8768</v>
      </c>
      <c r="B4104" t="s">
        <v>762</v>
      </c>
      <c r="C4104" t="s">
        <v>2778</v>
      </c>
      <c r="D4104" s="10" t="s">
        <v>8530</v>
      </c>
      <c r="E4104" s="10" t="s">
        <v>8531</v>
      </c>
      <c r="F4104" s="10" t="s">
        <v>896</v>
      </c>
      <c r="G4104" s="10" t="s">
        <v>97</v>
      </c>
      <c r="H4104" s="10" t="s">
        <v>8769</v>
      </c>
      <c r="I4104" t="str">
        <f t="shared" si="128"/>
        <v>25137</v>
      </c>
      <c r="L4104" s="11" t="str">
        <f t="shared" si="129"/>
        <v>Mollerussa, Lleida, Cataluña</v>
      </c>
    </row>
    <row r="4105" spans="1:12" x14ac:dyDescent="0.2">
      <c r="A4105" t="s">
        <v>8770</v>
      </c>
      <c r="B4105" t="s">
        <v>762</v>
      </c>
      <c r="C4105" t="s">
        <v>2778</v>
      </c>
      <c r="D4105" s="10" t="s">
        <v>8530</v>
      </c>
      <c r="E4105" s="10" t="s">
        <v>8531</v>
      </c>
      <c r="F4105" s="10" t="s">
        <v>1560</v>
      </c>
      <c r="G4105" s="10" t="s">
        <v>50</v>
      </c>
      <c r="H4105" s="10" t="s">
        <v>8771</v>
      </c>
      <c r="I4105" t="str">
        <f t="shared" si="128"/>
        <v>25138</v>
      </c>
      <c r="L4105" s="11" t="str">
        <f t="shared" si="129"/>
        <v>Montgai, Lleida, Cataluña</v>
      </c>
    </row>
    <row r="4106" spans="1:12" x14ac:dyDescent="0.2">
      <c r="A4106" t="s">
        <v>8772</v>
      </c>
      <c r="B4106" t="s">
        <v>762</v>
      </c>
      <c r="C4106" t="s">
        <v>2778</v>
      </c>
      <c r="D4106" s="10" t="s">
        <v>8530</v>
      </c>
      <c r="E4106" s="10" t="s">
        <v>8531</v>
      </c>
      <c r="F4106" s="10" t="s">
        <v>1563</v>
      </c>
      <c r="G4106" s="10" t="s">
        <v>128</v>
      </c>
      <c r="H4106" s="10" t="s">
        <v>8773</v>
      </c>
      <c r="I4106" t="str">
        <f t="shared" si="128"/>
        <v>25139</v>
      </c>
      <c r="L4106" s="11" t="str">
        <f t="shared" si="129"/>
        <v>Montellà i Martinet, Lleida, Cataluña</v>
      </c>
    </row>
    <row r="4107" spans="1:12" x14ac:dyDescent="0.2">
      <c r="A4107" t="s">
        <v>8774</v>
      </c>
      <c r="B4107" t="s">
        <v>762</v>
      </c>
      <c r="C4107" t="s">
        <v>2778</v>
      </c>
      <c r="D4107" s="10" t="s">
        <v>8530</v>
      </c>
      <c r="E4107" s="10" t="s">
        <v>8531</v>
      </c>
      <c r="F4107" s="10" t="s">
        <v>1566</v>
      </c>
      <c r="G4107" s="10" t="s">
        <v>41</v>
      </c>
      <c r="H4107" s="10" t="s">
        <v>8775</v>
      </c>
      <c r="I4107" t="str">
        <f t="shared" si="128"/>
        <v>25140</v>
      </c>
      <c r="L4107" s="11" t="str">
        <f t="shared" si="129"/>
        <v>Montferrer i Castellbò, Lleida, Cataluña</v>
      </c>
    </row>
    <row r="4108" spans="1:12" x14ac:dyDescent="0.2">
      <c r="A4108" t="s">
        <v>8776</v>
      </c>
      <c r="B4108" t="s">
        <v>762</v>
      </c>
      <c r="C4108" t="s">
        <v>2778</v>
      </c>
      <c r="D4108" s="10" t="s">
        <v>8530</v>
      </c>
      <c r="E4108" s="10" t="s">
        <v>8531</v>
      </c>
      <c r="F4108" s="10" t="s">
        <v>2032</v>
      </c>
      <c r="G4108" s="10" t="s">
        <v>97</v>
      </c>
      <c r="H4108" s="10" t="s">
        <v>8777</v>
      </c>
      <c r="I4108" t="str">
        <f t="shared" si="128"/>
        <v>25141</v>
      </c>
      <c r="L4108" s="11" t="str">
        <f t="shared" si="129"/>
        <v>Montoliu de Segarra, Lleida, Cataluña</v>
      </c>
    </row>
    <row r="4109" spans="1:12" x14ac:dyDescent="0.2">
      <c r="A4109" t="s">
        <v>8778</v>
      </c>
      <c r="B4109" t="s">
        <v>762</v>
      </c>
      <c r="C4109" t="s">
        <v>2778</v>
      </c>
      <c r="D4109" s="10" t="s">
        <v>8530</v>
      </c>
      <c r="E4109" s="10" t="s">
        <v>8531</v>
      </c>
      <c r="F4109" s="10" t="s">
        <v>420</v>
      </c>
      <c r="G4109" s="10" t="s">
        <v>78</v>
      </c>
      <c r="H4109" s="10" t="s">
        <v>8779</v>
      </c>
      <c r="I4109" t="str">
        <f t="shared" si="128"/>
        <v>25142</v>
      </c>
      <c r="L4109" s="11" t="str">
        <f t="shared" si="129"/>
        <v>Montoliu de Lleida, Lleida, Cataluña</v>
      </c>
    </row>
    <row r="4110" spans="1:12" x14ac:dyDescent="0.2">
      <c r="A4110" t="s">
        <v>8780</v>
      </c>
      <c r="B4110" t="s">
        <v>762</v>
      </c>
      <c r="C4110" t="s">
        <v>2778</v>
      </c>
      <c r="D4110" s="10" t="s">
        <v>8530</v>
      </c>
      <c r="E4110" s="10" t="s">
        <v>8531</v>
      </c>
      <c r="F4110" s="10" t="s">
        <v>229</v>
      </c>
      <c r="G4110" s="10" t="s">
        <v>92</v>
      </c>
      <c r="H4110" s="10" t="s">
        <v>8781</v>
      </c>
      <c r="I4110" t="str">
        <f t="shared" si="128"/>
        <v>25143</v>
      </c>
      <c r="L4110" s="11" t="str">
        <f t="shared" si="129"/>
        <v>Montornès de Segarra, Lleida, Cataluña</v>
      </c>
    </row>
    <row r="4111" spans="1:12" x14ac:dyDescent="0.2">
      <c r="A4111" t="s">
        <v>8782</v>
      </c>
      <c r="B4111" t="s">
        <v>762</v>
      </c>
      <c r="C4111" t="s">
        <v>2778</v>
      </c>
      <c r="D4111" s="10" t="s">
        <v>8530</v>
      </c>
      <c r="E4111" s="10" t="s">
        <v>8531</v>
      </c>
      <c r="F4111" s="10" t="s">
        <v>426</v>
      </c>
      <c r="G4111" s="10" t="s">
        <v>128</v>
      </c>
      <c r="H4111" s="10" t="s">
        <v>8783</v>
      </c>
      <c r="I4111" t="str">
        <f t="shared" si="128"/>
        <v>25145</v>
      </c>
      <c r="L4111" s="11" t="str">
        <f t="shared" si="129"/>
        <v>Nalec, Lleida, Cataluña</v>
      </c>
    </row>
    <row r="4112" spans="1:12" x14ac:dyDescent="0.2">
      <c r="A4112" t="s">
        <v>8784</v>
      </c>
      <c r="B4112" t="s">
        <v>762</v>
      </c>
      <c r="C4112" t="s">
        <v>2778</v>
      </c>
      <c r="D4112" s="10" t="s">
        <v>8530</v>
      </c>
      <c r="E4112" s="10" t="s">
        <v>8531</v>
      </c>
      <c r="F4112" s="10" t="s">
        <v>598</v>
      </c>
      <c r="G4112" s="10" t="s">
        <v>56</v>
      </c>
      <c r="H4112" s="10" t="s">
        <v>8785</v>
      </c>
      <c r="I4112" t="str">
        <f t="shared" si="128"/>
        <v>25146</v>
      </c>
      <c r="L4112" s="11" t="str">
        <f t="shared" si="129"/>
        <v>Navès, Lleida, Cataluña</v>
      </c>
    </row>
    <row r="4113" spans="1:12" x14ac:dyDescent="0.2">
      <c r="A4113" t="s">
        <v>8786</v>
      </c>
      <c r="B4113" t="s">
        <v>762</v>
      </c>
      <c r="C4113" t="s">
        <v>2778</v>
      </c>
      <c r="D4113" s="10" t="s">
        <v>8530</v>
      </c>
      <c r="E4113" s="10" t="s">
        <v>8531</v>
      </c>
      <c r="F4113" s="10" t="s">
        <v>429</v>
      </c>
      <c r="G4113" s="10" t="s">
        <v>61</v>
      </c>
      <c r="H4113" s="10" t="s">
        <v>8787</v>
      </c>
      <c r="I4113" t="str">
        <f t="shared" si="128"/>
        <v>25148</v>
      </c>
      <c r="L4113" s="11" t="str">
        <f t="shared" si="129"/>
        <v>Odèn, Lleida, Cataluña</v>
      </c>
    </row>
    <row r="4114" spans="1:12" x14ac:dyDescent="0.2">
      <c r="A4114" t="s">
        <v>8788</v>
      </c>
      <c r="B4114" t="s">
        <v>762</v>
      </c>
      <c r="C4114" t="s">
        <v>2778</v>
      </c>
      <c r="D4114" s="10" t="s">
        <v>8530</v>
      </c>
      <c r="E4114" s="10" t="s">
        <v>8531</v>
      </c>
      <c r="F4114" s="10" t="s">
        <v>2048</v>
      </c>
      <c r="G4114" s="10" t="s">
        <v>36</v>
      </c>
      <c r="H4114" s="10" t="s">
        <v>8789</v>
      </c>
      <c r="I4114" t="str">
        <f t="shared" si="128"/>
        <v>25149</v>
      </c>
      <c r="L4114" s="11" t="str">
        <f t="shared" si="129"/>
        <v>Oliana, Lleida, Cataluña</v>
      </c>
    </row>
    <row r="4115" spans="1:12" x14ac:dyDescent="0.2">
      <c r="A4115" t="s">
        <v>8790</v>
      </c>
      <c r="B4115" t="s">
        <v>762</v>
      </c>
      <c r="C4115" t="s">
        <v>2778</v>
      </c>
      <c r="D4115" s="10" t="s">
        <v>8530</v>
      </c>
      <c r="E4115" s="10" t="s">
        <v>8531</v>
      </c>
      <c r="F4115" s="10" t="s">
        <v>432</v>
      </c>
      <c r="G4115" s="10" t="s">
        <v>97</v>
      </c>
      <c r="H4115" s="10" t="s">
        <v>8791</v>
      </c>
      <c r="I4115" t="str">
        <f t="shared" si="128"/>
        <v>25150</v>
      </c>
      <c r="L4115" s="11" t="str">
        <f t="shared" si="129"/>
        <v>Oliola, Lleida, Cataluña</v>
      </c>
    </row>
    <row r="4116" spans="1:12" x14ac:dyDescent="0.2">
      <c r="A4116" t="s">
        <v>8792</v>
      </c>
      <c r="B4116" t="s">
        <v>762</v>
      </c>
      <c r="C4116" t="s">
        <v>2778</v>
      </c>
      <c r="D4116" s="10" t="s">
        <v>8530</v>
      </c>
      <c r="E4116" s="10" t="s">
        <v>8531</v>
      </c>
      <c r="F4116" s="10" t="s">
        <v>232</v>
      </c>
      <c r="G4116" s="10" t="s">
        <v>36</v>
      </c>
      <c r="H4116" s="10" t="s">
        <v>8793</v>
      </c>
      <c r="I4116" t="str">
        <f t="shared" si="128"/>
        <v>25151</v>
      </c>
      <c r="L4116" s="11" t="str">
        <f t="shared" si="129"/>
        <v>Olius, Lleida, Cataluña</v>
      </c>
    </row>
    <row r="4117" spans="1:12" x14ac:dyDescent="0.2">
      <c r="A4117" t="s">
        <v>8794</v>
      </c>
      <c r="B4117" t="s">
        <v>762</v>
      </c>
      <c r="C4117" t="s">
        <v>2778</v>
      </c>
      <c r="D4117" s="10" t="s">
        <v>8530</v>
      </c>
      <c r="E4117" s="10" t="s">
        <v>8531</v>
      </c>
      <c r="F4117" s="10" t="s">
        <v>235</v>
      </c>
      <c r="G4117" s="10" t="s">
        <v>56</v>
      </c>
      <c r="H4117" s="10" t="s">
        <v>8795</v>
      </c>
      <c r="I4117" t="str">
        <f t="shared" si="128"/>
        <v>25152</v>
      </c>
      <c r="L4117" s="11" t="str">
        <f t="shared" si="129"/>
        <v>Oluges, Les, Lleida, Cataluña</v>
      </c>
    </row>
    <row r="4118" spans="1:12" x14ac:dyDescent="0.2">
      <c r="A4118" t="s">
        <v>8796</v>
      </c>
      <c r="B4118" t="s">
        <v>762</v>
      </c>
      <c r="C4118" t="s">
        <v>2778</v>
      </c>
      <c r="D4118" s="10" t="s">
        <v>8530</v>
      </c>
      <c r="E4118" s="10" t="s">
        <v>8531</v>
      </c>
      <c r="F4118" s="10" t="s">
        <v>2055</v>
      </c>
      <c r="G4118" s="10" t="s">
        <v>28</v>
      </c>
      <c r="H4118" s="10" t="s">
        <v>8797</v>
      </c>
      <c r="I4118" t="str">
        <f t="shared" si="128"/>
        <v>25153</v>
      </c>
      <c r="L4118" s="11" t="str">
        <f t="shared" si="129"/>
        <v>Omellons, Els, Lleida, Cataluña</v>
      </c>
    </row>
    <row r="4119" spans="1:12" x14ac:dyDescent="0.2">
      <c r="A4119" t="s">
        <v>8798</v>
      </c>
      <c r="B4119" t="s">
        <v>762</v>
      </c>
      <c r="C4119" t="s">
        <v>2778</v>
      </c>
      <c r="D4119" s="10" t="s">
        <v>8530</v>
      </c>
      <c r="E4119" s="10" t="s">
        <v>8531</v>
      </c>
      <c r="F4119" s="10" t="s">
        <v>435</v>
      </c>
      <c r="G4119" s="10" t="s">
        <v>41</v>
      </c>
      <c r="H4119" s="10" t="s">
        <v>8799</v>
      </c>
      <c r="I4119" t="str">
        <f t="shared" si="128"/>
        <v>25154</v>
      </c>
      <c r="L4119" s="11" t="str">
        <f t="shared" si="129"/>
        <v>Omells de na Gaia, Els, Lleida, Cataluña</v>
      </c>
    </row>
    <row r="4120" spans="1:12" x14ac:dyDescent="0.2">
      <c r="A4120" t="s">
        <v>8800</v>
      </c>
      <c r="B4120" t="s">
        <v>762</v>
      </c>
      <c r="C4120" t="s">
        <v>2778</v>
      </c>
      <c r="D4120" s="10" t="s">
        <v>8530</v>
      </c>
      <c r="E4120" s="10" t="s">
        <v>8531</v>
      </c>
      <c r="F4120" s="10" t="s">
        <v>603</v>
      </c>
      <c r="G4120" s="10" t="s">
        <v>50</v>
      </c>
      <c r="H4120" s="10" t="s">
        <v>8801</v>
      </c>
      <c r="I4120" t="str">
        <f t="shared" si="128"/>
        <v>25155</v>
      </c>
      <c r="L4120" s="11" t="str">
        <f t="shared" si="129"/>
        <v>Organyà, Lleida, Cataluña</v>
      </c>
    </row>
    <row r="4121" spans="1:12" x14ac:dyDescent="0.2">
      <c r="A4121" t="s">
        <v>8802</v>
      </c>
      <c r="B4121" t="s">
        <v>762</v>
      </c>
      <c r="C4121" t="s">
        <v>2778</v>
      </c>
      <c r="D4121" s="10" t="s">
        <v>8530</v>
      </c>
      <c r="E4121" s="10" t="s">
        <v>8531</v>
      </c>
      <c r="F4121" s="10" t="s">
        <v>2062</v>
      </c>
      <c r="G4121" s="10" t="s">
        <v>128</v>
      </c>
      <c r="H4121" s="10" t="s">
        <v>8803</v>
      </c>
      <c r="I4121" t="str">
        <f t="shared" si="128"/>
        <v>25156</v>
      </c>
      <c r="L4121" s="11" t="str">
        <f t="shared" si="129"/>
        <v>Os de Balaguer, Lleida, Cataluña</v>
      </c>
    </row>
    <row r="4122" spans="1:12" x14ac:dyDescent="0.2">
      <c r="A4122" t="s">
        <v>8804</v>
      </c>
      <c r="B4122" t="s">
        <v>762</v>
      </c>
      <c r="C4122" t="s">
        <v>2778</v>
      </c>
      <c r="D4122" s="10" t="s">
        <v>8530</v>
      </c>
      <c r="E4122" s="10" t="s">
        <v>8531</v>
      </c>
      <c r="F4122" s="10" t="s">
        <v>2065</v>
      </c>
      <c r="G4122" s="10" t="s">
        <v>78</v>
      </c>
      <c r="H4122" s="10" t="s">
        <v>8805</v>
      </c>
      <c r="I4122" t="str">
        <f t="shared" si="128"/>
        <v>25157</v>
      </c>
      <c r="L4122" s="11" t="str">
        <f t="shared" si="129"/>
        <v>Ossó de Sió, Lleida, Cataluña</v>
      </c>
    </row>
    <row r="4123" spans="1:12" x14ac:dyDescent="0.2">
      <c r="A4123" t="s">
        <v>8806</v>
      </c>
      <c r="B4123" t="s">
        <v>762</v>
      </c>
      <c r="C4123" t="s">
        <v>2778</v>
      </c>
      <c r="D4123" s="10" t="s">
        <v>8530</v>
      </c>
      <c r="E4123" s="10" t="s">
        <v>8531</v>
      </c>
      <c r="F4123" s="10" t="s">
        <v>238</v>
      </c>
      <c r="G4123" s="10" t="s">
        <v>92</v>
      </c>
      <c r="H4123" s="10" t="s">
        <v>8807</v>
      </c>
      <c r="I4123" t="str">
        <f t="shared" si="128"/>
        <v>25158</v>
      </c>
      <c r="L4123" s="11" t="str">
        <f t="shared" si="129"/>
        <v>Palau d'Anglesola, El, Lleida, Cataluña</v>
      </c>
    </row>
    <row r="4124" spans="1:12" x14ac:dyDescent="0.2">
      <c r="A4124" t="s">
        <v>8808</v>
      </c>
      <c r="B4124" t="s">
        <v>762</v>
      </c>
      <c r="C4124" t="s">
        <v>2778</v>
      </c>
      <c r="D4124" s="10" t="s">
        <v>8530</v>
      </c>
      <c r="E4124" s="10" t="s">
        <v>8531</v>
      </c>
      <c r="F4124" s="10" t="s">
        <v>438</v>
      </c>
      <c r="G4124" s="10" t="s">
        <v>78</v>
      </c>
      <c r="H4124" s="10" t="s">
        <v>8809</v>
      </c>
      <c r="I4124" t="str">
        <f t="shared" si="128"/>
        <v>25161</v>
      </c>
      <c r="L4124" s="11" t="str">
        <f t="shared" si="129"/>
        <v>Conca de Dalt, Lleida, Cataluña</v>
      </c>
    </row>
    <row r="4125" spans="1:12" x14ac:dyDescent="0.2">
      <c r="A4125" t="s">
        <v>8810</v>
      </c>
      <c r="B4125" t="s">
        <v>762</v>
      </c>
      <c r="C4125" t="s">
        <v>2778</v>
      </c>
      <c r="D4125" s="10" t="s">
        <v>8530</v>
      </c>
      <c r="E4125" s="10" t="s">
        <v>8531</v>
      </c>
      <c r="F4125" s="10" t="s">
        <v>2080</v>
      </c>
      <c r="G4125" s="10" t="s">
        <v>50</v>
      </c>
      <c r="H4125" s="10" t="s">
        <v>8811</v>
      </c>
      <c r="I4125" t="str">
        <f t="shared" si="128"/>
        <v>25163</v>
      </c>
      <c r="L4125" s="11" t="str">
        <f t="shared" si="129"/>
        <v>Coma i la Pedra, La, Lleida, Cataluña</v>
      </c>
    </row>
    <row r="4126" spans="1:12" x14ac:dyDescent="0.2">
      <c r="A4126" t="s">
        <v>8812</v>
      </c>
      <c r="B4126" t="s">
        <v>762</v>
      </c>
      <c r="C4126" t="s">
        <v>2778</v>
      </c>
      <c r="D4126" s="10" t="s">
        <v>8530</v>
      </c>
      <c r="E4126" s="10" t="s">
        <v>8531</v>
      </c>
      <c r="F4126" s="10" t="s">
        <v>241</v>
      </c>
      <c r="G4126" s="10" t="s">
        <v>92</v>
      </c>
      <c r="H4126" s="10" t="s">
        <v>8813</v>
      </c>
      <c r="I4126" t="str">
        <f t="shared" si="128"/>
        <v>25164</v>
      </c>
      <c r="L4126" s="11" t="str">
        <f t="shared" si="129"/>
        <v>Penelles, Lleida, Cataluña</v>
      </c>
    </row>
    <row r="4127" spans="1:12" x14ac:dyDescent="0.2">
      <c r="A4127" t="s">
        <v>8814</v>
      </c>
      <c r="B4127" t="s">
        <v>762</v>
      </c>
      <c r="C4127" t="s">
        <v>2778</v>
      </c>
      <c r="D4127" s="10" t="s">
        <v>8530</v>
      </c>
      <c r="E4127" s="10" t="s">
        <v>8531</v>
      </c>
      <c r="F4127" s="10" t="s">
        <v>243</v>
      </c>
      <c r="G4127" s="10" t="s">
        <v>61</v>
      </c>
      <c r="H4127" s="10" t="s">
        <v>8815</v>
      </c>
      <c r="I4127" t="str">
        <f t="shared" si="128"/>
        <v>25165</v>
      </c>
      <c r="L4127" s="11" t="str">
        <f t="shared" si="129"/>
        <v>Peramola, Lleida, Cataluña</v>
      </c>
    </row>
    <row r="4128" spans="1:12" x14ac:dyDescent="0.2">
      <c r="A4128" t="s">
        <v>8816</v>
      </c>
      <c r="B4128" t="s">
        <v>762</v>
      </c>
      <c r="C4128" t="s">
        <v>2778</v>
      </c>
      <c r="D4128" s="10" t="s">
        <v>8530</v>
      </c>
      <c r="E4128" s="10" t="s">
        <v>8531</v>
      </c>
      <c r="F4128" s="10" t="s">
        <v>2087</v>
      </c>
      <c r="G4128" s="10" t="s">
        <v>36</v>
      </c>
      <c r="H4128" s="10" t="s">
        <v>8817</v>
      </c>
      <c r="I4128" t="str">
        <f t="shared" si="128"/>
        <v>25166</v>
      </c>
      <c r="L4128" s="11" t="str">
        <f t="shared" si="129"/>
        <v>Pinell de Solsonès, Lleida, Cataluña</v>
      </c>
    </row>
    <row r="4129" spans="1:12" x14ac:dyDescent="0.2">
      <c r="A4129" t="s">
        <v>8818</v>
      </c>
      <c r="B4129" t="s">
        <v>762</v>
      </c>
      <c r="C4129" t="s">
        <v>2778</v>
      </c>
      <c r="D4129" s="10" t="s">
        <v>8530</v>
      </c>
      <c r="E4129" s="10" t="s">
        <v>8531</v>
      </c>
      <c r="F4129" s="10" t="s">
        <v>246</v>
      </c>
      <c r="G4129" s="10" t="s">
        <v>41</v>
      </c>
      <c r="H4129" s="10" t="s">
        <v>8819</v>
      </c>
      <c r="I4129" t="str">
        <f t="shared" si="128"/>
        <v>25167</v>
      </c>
      <c r="L4129" s="11" t="str">
        <f t="shared" si="129"/>
        <v>Pinós, Lleida, Cataluña</v>
      </c>
    </row>
    <row r="4130" spans="1:12" x14ac:dyDescent="0.2">
      <c r="A4130" t="s">
        <v>8820</v>
      </c>
      <c r="B4130" t="s">
        <v>762</v>
      </c>
      <c r="C4130" t="s">
        <v>2778</v>
      </c>
      <c r="D4130" s="10" t="s">
        <v>8530</v>
      </c>
      <c r="E4130" s="10" t="s">
        <v>8531</v>
      </c>
      <c r="F4130" s="10" t="s">
        <v>2092</v>
      </c>
      <c r="G4130" s="10" t="s">
        <v>128</v>
      </c>
      <c r="H4130" s="10" t="s">
        <v>8821</v>
      </c>
      <c r="I4130" t="str">
        <f t="shared" si="128"/>
        <v>25168</v>
      </c>
      <c r="L4130" s="11" t="str">
        <f t="shared" si="129"/>
        <v>Poal, El, Lleida, Cataluña</v>
      </c>
    </row>
    <row r="4131" spans="1:12" x14ac:dyDescent="0.2">
      <c r="A4131" t="s">
        <v>8822</v>
      </c>
      <c r="B4131" t="s">
        <v>762</v>
      </c>
      <c r="C4131" t="s">
        <v>2778</v>
      </c>
      <c r="D4131" s="10" t="s">
        <v>8530</v>
      </c>
      <c r="E4131" s="10" t="s">
        <v>8531</v>
      </c>
      <c r="F4131" s="10" t="s">
        <v>699</v>
      </c>
      <c r="G4131" s="10" t="s">
        <v>56</v>
      </c>
      <c r="H4131" s="10" t="s">
        <v>8823</v>
      </c>
      <c r="I4131" t="str">
        <f t="shared" si="128"/>
        <v>25169</v>
      </c>
      <c r="L4131" s="11" t="str">
        <f t="shared" si="129"/>
        <v>Pobla de Cérvoles, La, Lleida, Cataluña</v>
      </c>
    </row>
    <row r="4132" spans="1:12" x14ac:dyDescent="0.2">
      <c r="A4132" t="s">
        <v>8824</v>
      </c>
      <c r="B4132" t="s">
        <v>762</v>
      </c>
      <c r="C4132" t="s">
        <v>2778</v>
      </c>
      <c r="D4132" s="10" t="s">
        <v>8530</v>
      </c>
      <c r="E4132" s="10" t="s">
        <v>8531</v>
      </c>
      <c r="F4132" s="10" t="s">
        <v>702</v>
      </c>
      <c r="G4132" s="10" t="s">
        <v>50</v>
      </c>
      <c r="H4132" s="10" t="s">
        <v>8825</v>
      </c>
      <c r="I4132" t="str">
        <f t="shared" si="128"/>
        <v>25170</v>
      </c>
      <c r="L4132" s="11" t="str">
        <f t="shared" si="129"/>
        <v>Bellaguarda, Lleida, Cataluña</v>
      </c>
    </row>
    <row r="4133" spans="1:12" x14ac:dyDescent="0.2">
      <c r="A4133" t="s">
        <v>8826</v>
      </c>
      <c r="B4133" t="s">
        <v>762</v>
      </c>
      <c r="C4133" t="s">
        <v>2778</v>
      </c>
      <c r="D4133" s="10" t="s">
        <v>8530</v>
      </c>
      <c r="E4133" s="10" t="s">
        <v>8531</v>
      </c>
      <c r="F4133" s="10" t="s">
        <v>249</v>
      </c>
      <c r="G4133" s="10" t="s">
        <v>41</v>
      </c>
      <c r="H4133" s="10" t="s">
        <v>8827</v>
      </c>
      <c r="I4133" t="str">
        <f t="shared" si="128"/>
        <v>25171</v>
      </c>
      <c r="L4133" s="11" t="str">
        <f t="shared" si="129"/>
        <v>Pobla de Segur, La, Lleida, Cataluña</v>
      </c>
    </row>
    <row r="4134" spans="1:12" x14ac:dyDescent="0.2">
      <c r="A4134" t="s">
        <v>8828</v>
      </c>
      <c r="B4134" t="s">
        <v>762</v>
      </c>
      <c r="C4134" t="s">
        <v>2778</v>
      </c>
      <c r="D4134" s="10" t="s">
        <v>8530</v>
      </c>
      <c r="E4134" s="10" t="s">
        <v>8531</v>
      </c>
      <c r="F4134" s="10" t="s">
        <v>252</v>
      </c>
      <c r="G4134" s="10" t="s">
        <v>28</v>
      </c>
      <c r="H4134" s="10" t="s">
        <v>8829</v>
      </c>
      <c r="I4134" t="str">
        <f t="shared" si="128"/>
        <v>25172</v>
      </c>
      <c r="L4134" s="11" t="str">
        <f t="shared" si="129"/>
        <v>Ponts, Lleida, Cataluña</v>
      </c>
    </row>
    <row r="4135" spans="1:12" x14ac:dyDescent="0.2">
      <c r="A4135" t="s">
        <v>8830</v>
      </c>
      <c r="B4135" t="s">
        <v>762</v>
      </c>
      <c r="C4135" t="s">
        <v>2778</v>
      </c>
      <c r="D4135" s="10" t="s">
        <v>8530</v>
      </c>
      <c r="E4135" s="10" t="s">
        <v>8531</v>
      </c>
      <c r="F4135" s="10" t="s">
        <v>608</v>
      </c>
      <c r="G4135" s="10" t="s">
        <v>61</v>
      </c>
      <c r="H4135" s="10" t="s">
        <v>8831</v>
      </c>
      <c r="I4135" t="str">
        <f t="shared" si="128"/>
        <v>25173</v>
      </c>
      <c r="L4135" s="11" t="str">
        <f t="shared" si="129"/>
        <v>Pont de Suert, El, Lleida, Cataluña</v>
      </c>
    </row>
    <row r="4136" spans="1:12" x14ac:dyDescent="0.2">
      <c r="A4136" t="s">
        <v>8832</v>
      </c>
      <c r="B4136" t="s">
        <v>762</v>
      </c>
      <c r="C4136" t="s">
        <v>2778</v>
      </c>
      <c r="D4136" s="10" t="s">
        <v>8530</v>
      </c>
      <c r="E4136" s="10" t="s">
        <v>8531</v>
      </c>
      <c r="F4136" s="10" t="s">
        <v>2105</v>
      </c>
      <c r="G4136" s="10" t="s">
        <v>128</v>
      </c>
      <c r="H4136" s="10" t="s">
        <v>8833</v>
      </c>
      <c r="I4136" t="str">
        <f t="shared" si="128"/>
        <v>25174</v>
      </c>
      <c r="L4136" s="11" t="str">
        <f t="shared" si="129"/>
        <v>Portella, La, Lleida, Cataluña</v>
      </c>
    </row>
    <row r="4137" spans="1:12" x14ac:dyDescent="0.2">
      <c r="A4137" t="s">
        <v>8834</v>
      </c>
      <c r="B4137" t="s">
        <v>762</v>
      </c>
      <c r="C4137" t="s">
        <v>2778</v>
      </c>
      <c r="D4137" s="10" t="s">
        <v>8530</v>
      </c>
      <c r="E4137" s="10" t="s">
        <v>8531</v>
      </c>
      <c r="F4137" s="10" t="s">
        <v>2108</v>
      </c>
      <c r="G4137" s="10" t="s">
        <v>56</v>
      </c>
      <c r="H4137" s="10" t="s">
        <v>8835</v>
      </c>
      <c r="I4137" t="str">
        <f t="shared" si="128"/>
        <v>25175</v>
      </c>
      <c r="L4137" s="11" t="str">
        <f t="shared" si="129"/>
        <v>Prats i Sansor, Lleida, Cataluña</v>
      </c>
    </row>
    <row r="4138" spans="1:12" x14ac:dyDescent="0.2">
      <c r="A4138" t="s">
        <v>8836</v>
      </c>
      <c r="B4138" t="s">
        <v>762</v>
      </c>
      <c r="C4138" t="s">
        <v>2778</v>
      </c>
      <c r="D4138" s="10" t="s">
        <v>8530</v>
      </c>
      <c r="E4138" s="10" t="s">
        <v>8531</v>
      </c>
      <c r="F4138" s="10" t="s">
        <v>611</v>
      </c>
      <c r="G4138" s="10" t="s">
        <v>78</v>
      </c>
      <c r="H4138" s="10" t="s">
        <v>8837</v>
      </c>
      <c r="I4138" t="str">
        <f t="shared" si="128"/>
        <v>25176</v>
      </c>
      <c r="L4138" s="11" t="str">
        <f t="shared" si="129"/>
        <v>Preixana, Lleida, Cataluña</v>
      </c>
    </row>
    <row r="4139" spans="1:12" x14ac:dyDescent="0.2">
      <c r="A4139" t="s">
        <v>8838</v>
      </c>
      <c r="B4139" t="s">
        <v>762</v>
      </c>
      <c r="C4139" t="s">
        <v>2778</v>
      </c>
      <c r="D4139" s="10" t="s">
        <v>8530</v>
      </c>
      <c r="E4139" s="10" t="s">
        <v>8531</v>
      </c>
      <c r="F4139" s="10" t="s">
        <v>255</v>
      </c>
      <c r="G4139" s="10" t="s">
        <v>92</v>
      </c>
      <c r="H4139" s="10" t="s">
        <v>8839</v>
      </c>
      <c r="I4139" t="str">
        <f t="shared" si="128"/>
        <v>25177</v>
      </c>
      <c r="L4139" s="11" t="str">
        <f t="shared" si="129"/>
        <v>Preixens, Lleida, Cataluña</v>
      </c>
    </row>
    <row r="4140" spans="1:12" x14ac:dyDescent="0.2">
      <c r="A4140" t="s">
        <v>8840</v>
      </c>
      <c r="B4140" t="s">
        <v>762</v>
      </c>
      <c r="C4140" t="s">
        <v>2778</v>
      </c>
      <c r="D4140" s="10" t="s">
        <v>8530</v>
      </c>
      <c r="E4140" s="10" t="s">
        <v>8531</v>
      </c>
      <c r="F4140" s="10" t="s">
        <v>899</v>
      </c>
      <c r="G4140" s="10" t="s">
        <v>97</v>
      </c>
      <c r="H4140" s="10" t="s">
        <v>8841</v>
      </c>
      <c r="I4140" t="str">
        <f t="shared" si="128"/>
        <v>25179</v>
      </c>
      <c r="L4140" s="11" t="str">
        <f t="shared" si="129"/>
        <v>Prullans, Lleida, Cataluña</v>
      </c>
    </row>
    <row r="4141" spans="1:12" x14ac:dyDescent="0.2">
      <c r="A4141" t="s">
        <v>8842</v>
      </c>
      <c r="B4141" t="s">
        <v>762</v>
      </c>
      <c r="C4141" t="s">
        <v>2778</v>
      </c>
      <c r="D4141" s="10" t="s">
        <v>8530</v>
      </c>
      <c r="E4141" s="10" t="s">
        <v>8531</v>
      </c>
      <c r="F4141" s="10" t="s">
        <v>2119</v>
      </c>
      <c r="G4141" s="10" t="s">
        <v>61</v>
      </c>
      <c r="H4141" s="10" t="s">
        <v>8843</v>
      </c>
      <c r="I4141" t="str">
        <f t="shared" si="128"/>
        <v>25180</v>
      </c>
      <c r="L4141" s="11" t="str">
        <f t="shared" si="129"/>
        <v>Puiggròs, Lleida, Cataluña</v>
      </c>
    </row>
    <row r="4142" spans="1:12" x14ac:dyDescent="0.2">
      <c r="A4142" t="s">
        <v>8844</v>
      </c>
      <c r="B4142" t="s">
        <v>762</v>
      </c>
      <c r="C4142" t="s">
        <v>2778</v>
      </c>
      <c r="D4142" s="10" t="s">
        <v>8530</v>
      </c>
      <c r="E4142" s="10" t="s">
        <v>8531</v>
      </c>
      <c r="F4142" s="10" t="s">
        <v>2122</v>
      </c>
      <c r="G4142" s="10" t="s">
        <v>92</v>
      </c>
      <c r="H4142" s="10" t="s">
        <v>8845</v>
      </c>
      <c r="I4142" t="str">
        <f t="shared" si="128"/>
        <v>25181</v>
      </c>
      <c r="L4142" s="11" t="str">
        <f t="shared" si="129"/>
        <v>Puigverd d'Agramunt, Lleida, Cataluña</v>
      </c>
    </row>
    <row r="4143" spans="1:12" x14ac:dyDescent="0.2">
      <c r="A4143" t="s">
        <v>8846</v>
      </c>
      <c r="B4143" t="s">
        <v>762</v>
      </c>
      <c r="C4143" t="s">
        <v>2778</v>
      </c>
      <c r="D4143" s="10" t="s">
        <v>8530</v>
      </c>
      <c r="E4143" s="10" t="s">
        <v>8531</v>
      </c>
      <c r="F4143" s="10" t="s">
        <v>448</v>
      </c>
      <c r="G4143" s="10" t="s">
        <v>50</v>
      </c>
      <c r="H4143" s="10" t="s">
        <v>8847</v>
      </c>
      <c r="I4143" t="str">
        <f t="shared" si="128"/>
        <v>25182</v>
      </c>
      <c r="L4143" s="11" t="str">
        <f t="shared" si="129"/>
        <v>Puigverd de Lleida, Lleida, Cataluña</v>
      </c>
    </row>
    <row r="4144" spans="1:12" x14ac:dyDescent="0.2">
      <c r="A4144" t="s">
        <v>8848</v>
      </c>
      <c r="B4144" t="s">
        <v>762</v>
      </c>
      <c r="C4144" t="s">
        <v>2778</v>
      </c>
      <c r="D4144" s="10" t="s">
        <v>8530</v>
      </c>
      <c r="E4144" s="10" t="s">
        <v>8531</v>
      </c>
      <c r="F4144" s="10" t="s">
        <v>451</v>
      </c>
      <c r="G4144" s="10" t="s">
        <v>56</v>
      </c>
      <c r="H4144" s="10" t="s">
        <v>8849</v>
      </c>
      <c r="I4144" t="str">
        <f t="shared" si="128"/>
        <v>25183</v>
      </c>
      <c r="L4144" s="11" t="str">
        <f t="shared" si="129"/>
        <v>Rialp, Lleida, Cataluña</v>
      </c>
    </row>
    <row r="4145" spans="1:12" x14ac:dyDescent="0.2">
      <c r="A4145" t="s">
        <v>8850</v>
      </c>
      <c r="B4145" t="s">
        <v>762</v>
      </c>
      <c r="C4145" t="s">
        <v>2778</v>
      </c>
      <c r="D4145" s="10" t="s">
        <v>8530</v>
      </c>
      <c r="E4145" s="10" t="s">
        <v>8531</v>
      </c>
      <c r="F4145" s="10" t="s">
        <v>872</v>
      </c>
      <c r="G4145" s="10" t="s">
        <v>97</v>
      </c>
      <c r="H4145" s="10" t="s">
        <v>8851</v>
      </c>
      <c r="I4145" t="str">
        <f t="shared" si="128"/>
        <v>25185</v>
      </c>
      <c r="L4145" s="11" t="str">
        <f t="shared" si="129"/>
        <v>Ribera d'Urgellet, Lleida, Cataluña</v>
      </c>
    </row>
    <row r="4146" spans="1:12" x14ac:dyDescent="0.2">
      <c r="A4146" t="s">
        <v>8852</v>
      </c>
      <c r="B4146" t="s">
        <v>762</v>
      </c>
      <c r="C4146" t="s">
        <v>2778</v>
      </c>
      <c r="D4146" s="10" t="s">
        <v>8530</v>
      </c>
      <c r="E4146" s="10" t="s">
        <v>8531</v>
      </c>
      <c r="F4146" s="10" t="s">
        <v>2133</v>
      </c>
      <c r="G4146" s="10" t="s">
        <v>41</v>
      </c>
      <c r="H4146" s="10" t="s">
        <v>8853</v>
      </c>
      <c r="I4146" t="str">
        <f t="shared" si="128"/>
        <v>25186</v>
      </c>
      <c r="L4146" s="11" t="str">
        <f t="shared" si="129"/>
        <v>Riner, Lleida, Cataluña</v>
      </c>
    </row>
    <row r="4147" spans="1:12" x14ac:dyDescent="0.2">
      <c r="A4147" t="s">
        <v>8854</v>
      </c>
      <c r="B4147" t="s">
        <v>762</v>
      </c>
      <c r="C4147" t="s">
        <v>2778</v>
      </c>
      <c r="D4147" s="10" t="s">
        <v>8530</v>
      </c>
      <c r="E4147" s="10" t="s">
        <v>8531</v>
      </c>
      <c r="F4147" s="10" t="s">
        <v>510</v>
      </c>
      <c r="G4147" s="10" t="s">
        <v>28</v>
      </c>
      <c r="H4147" s="10" t="s">
        <v>8855</v>
      </c>
      <c r="I4147" t="str">
        <f t="shared" si="128"/>
        <v>25189</v>
      </c>
      <c r="L4147" s="11" t="str">
        <f t="shared" si="129"/>
        <v>Rosselló, Lleida, Cataluña</v>
      </c>
    </row>
    <row r="4148" spans="1:12" x14ac:dyDescent="0.2">
      <c r="A4148" t="s">
        <v>8856</v>
      </c>
      <c r="B4148" t="s">
        <v>762</v>
      </c>
      <c r="C4148" t="s">
        <v>2778</v>
      </c>
      <c r="D4148" s="10" t="s">
        <v>8530</v>
      </c>
      <c r="E4148" s="10" t="s">
        <v>8531</v>
      </c>
      <c r="F4148" s="10" t="s">
        <v>2144</v>
      </c>
      <c r="G4148" s="10" t="s">
        <v>56</v>
      </c>
      <c r="H4148" s="10" t="s">
        <v>8857</v>
      </c>
      <c r="I4148" t="str">
        <f t="shared" si="128"/>
        <v>25190</v>
      </c>
      <c r="L4148" s="11" t="str">
        <f t="shared" si="129"/>
        <v>Salàs de Pallars, Lleida, Cataluña</v>
      </c>
    </row>
    <row r="4149" spans="1:12" x14ac:dyDescent="0.2">
      <c r="A4149" t="s">
        <v>8858</v>
      </c>
      <c r="B4149" t="s">
        <v>762</v>
      </c>
      <c r="C4149" t="s">
        <v>2778</v>
      </c>
      <c r="D4149" s="10" t="s">
        <v>8530</v>
      </c>
      <c r="E4149" s="10" t="s">
        <v>8531</v>
      </c>
      <c r="F4149" s="10" t="s">
        <v>614</v>
      </c>
      <c r="G4149" s="10" t="s">
        <v>128</v>
      </c>
      <c r="H4149" s="10" t="s">
        <v>8859</v>
      </c>
      <c r="I4149" t="str">
        <f t="shared" si="128"/>
        <v>25191</v>
      </c>
      <c r="L4149" s="11" t="str">
        <f t="shared" si="129"/>
        <v>Sanaüja, Lleida, Cataluña</v>
      </c>
    </row>
    <row r="4150" spans="1:12" x14ac:dyDescent="0.2">
      <c r="A4150" t="s">
        <v>8860</v>
      </c>
      <c r="B4150" t="s">
        <v>762</v>
      </c>
      <c r="C4150" t="s">
        <v>2778</v>
      </c>
      <c r="D4150" s="10" t="s">
        <v>8530</v>
      </c>
      <c r="E4150" s="10" t="s">
        <v>8531</v>
      </c>
      <c r="F4150" s="10" t="s">
        <v>783</v>
      </c>
      <c r="G4150" s="10" t="s">
        <v>61</v>
      </c>
      <c r="H4150" s="10" t="s">
        <v>8861</v>
      </c>
      <c r="I4150" t="str">
        <f t="shared" si="128"/>
        <v>25192</v>
      </c>
      <c r="L4150" s="11" t="str">
        <f t="shared" si="129"/>
        <v>Sant Guim de Freixenet, Lleida, Cataluña</v>
      </c>
    </row>
    <row r="4151" spans="1:12" x14ac:dyDescent="0.2">
      <c r="A4151" t="s">
        <v>8862</v>
      </c>
      <c r="B4151" t="s">
        <v>762</v>
      </c>
      <c r="C4151" t="s">
        <v>2778</v>
      </c>
      <c r="D4151" s="10" t="s">
        <v>8530</v>
      </c>
      <c r="E4151" s="10" t="s">
        <v>8531</v>
      </c>
      <c r="F4151" s="10" t="s">
        <v>258</v>
      </c>
      <c r="G4151" s="10" t="s">
        <v>97</v>
      </c>
      <c r="H4151" s="10" t="s">
        <v>8863</v>
      </c>
      <c r="I4151" t="str">
        <f t="shared" si="128"/>
        <v>25193</v>
      </c>
      <c r="L4151" s="11" t="str">
        <f t="shared" si="129"/>
        <v>Sant Llorenç de Morunys, Lleida, Cataluña</v>
      </c>
    </row>
    <row r="4152" spans="1:12" x14ac:dyDescent="0.2">
      <c r="A4152" t="s">
        <v>8864</v>
      </c>
      <c r="B4152" t="s">
        <v>762</v>
      </c>
      <c r="C4152" t="s">
        <v>2778</v>
      </c>
      <c r="D4152" s="10" t="s">
        <v>8530</v>
      </c>
      <c r="E4152" s="10" t="s">
        <v>8531</v>
      </c>
      <c r="F4152" s="10" t="s">
        <v>454</v>
      </c>
      <c r="G4152" s="10" t="s">
        <v>78</v>
      </c>
      <c r="H4152" s="10" t="s">
        <v>8865</v>
      </c>
      <c r="I4152" t="str">
        <f t="shared" si="128"/>
        <v>25194</v>
      </c>
      <c r="L4152" s="11" t="str">
        <f t="shared" si="129"/>
        <v>Sant Ramon, Lleida, Cataluña</v>
      </c>
    </row>
    <row r="4153" spans="1:12" x14ac:dyDescent="0.2">
      <c r="A4153" t="s">
        <v>8866</v>
      </c>
      <c r="B4153" t="s">
        <v>762</v>
      </c>
      <c r="C4153" t="s">
        <v>2778</v>
      </c>
      <c r="D4153" s="10" t="s">
        <v>8530</v>
      </c>
      <c r="E4153" s="10" t="s">
        <v>8531</v>
      </c>
      <c r="F4153" s="10" t="s">
        <v>708</v>
      </c>
      <c r="G4153" s="10" t="s">
        <v>92</v>
      </c>
      <c r="H4153" s="10" t="s">
        <v>8867</v>
      </c>
      <c r="I4153" t="str">
        <f t="shared" si="128"/>
        <v>25196</v>
      </c>
      <c r="L4153" s="11" t="str">
        <f t="shared" si="129"/>
        <v>Sant Esteve de la Sarga, Lleida, Cataluña</v>
      </c>
    </row>
    <row r="4154" spans="1:12" x14ac:dyDescent="0.2">
      <c r="A4154" t="s">
        <v>8868</v>
      </c>
      <c r="B4154" t="s">
        <v>762</v>
      </c>
      <c r="C4154" t="s">
        <v>2778</v>
      </c>
      <c r="D4154" s="10" t="s">
        <v>8530</v>
      </c>
      <c r="E4154" s="10" t="s">
        <v>8531</v>
      </c>
      <c r="F4154" s="10" t="s">
        <v>2159</v>
      </c>
      <c r="G4154" s="10" t="s">
        <v>36</v>
      </c>
      <c r="H4154" s="10" t="s">
        <v>8869</v>
      </c>
      <c r="I4154" t="str">
        <f t="shared" si="128"/>
        <v>25197</v>
      </c>
      <c r="L4154" s="11" t="str">
        <f t="shared" si="129"/>
        <v>Sant Guim de la Plana, Lleida, Cataluña</v>
      </c>
    </row>
    <row r="4155" spans="1:12" x14ac:dyDescent="0.2">
      <c r="A4155" t="s">
        <v>8870</v>
      </c>
      <c r="B4155" t="s">
        <v>762</v>
      </c>
      <c r="C4155" t="s">
        <v>2778</v>
      </c>
      <c r="D4155" s="10" t="s">
        <v>8530</v>
      </c>
      <c r="E4155" s="10" t="s">
        <v>8531</v>
      </c>
      <c r="F4155" s="10" t="s">
        <v>2166</v>
      </c>
      <c r="G4155" s="10" t="s">
        <v>97</v>
      </c>
      <c r="H4155" s="10" t="s">
        <v>8871</v>
      </c>
      <c r="I4155" t="str">
        <f t="shared" si="128"/>
        <v>25200</v>
      </c>
      <c r="L4155" s="11" t="str">
        <f t="shared" si="129"/>
        <v>Sarroca de Lleida, Lleida, Cataluña</v>
      </c>
    </row>
    <row r="4156" spans="1:12" x14ac:dyDescent="0.2">
      <c r="A4156" t="s">
        <v>8872</v>
      </c>
      <c r="B4156" t="s">
        <v>762</v>
      </c>
      <c r="C4156" t="s">
        <v>2778</v>
      </c>
      <c r="D4156" s="10" t="s">
        <v>8530</v>
      </c>
      <c r="E4156" s="10" t="s">
        <v>8531</v>
      </c>
      <c r="F4156" s="10" t="s">
        <v>2169</v>
      </c>
      <c r="G4156" s="10" t="s">
        <v>36</v>
      </c>
      <c r="H4156" s="10" t="s">
        <v>8873</v>
      </c>
      <c r="I4156" t="str">
        <f t="shared" si="128"/>
        <v>25201</v>
      </c>
      <c r="L4156" s="11" t="str">
        <f t="shared" si="129"/>
        <v>Sarroca de Bellera, Lleida, Cataluña</v>
      </c>
    </row>
    <row r="4157" spans="1:12" x14ac:dyDescent="0.2">
      <c r="A4157" t="s">
        <v>8874</v>
      </c>
      <c r="B4157" t="s">
        <v>762</v>
      </c>
      <c r="C4157" t="s">
        <v>2778</v>
      </c>
      <c r="D4157" s="10" t="s">
        <v>8530</v>
      </c>
      <c r="E4157" s="10" t="s">
        <v>8531</v>
      </c>
      <c r="F4157" s="10" t="s">
        <v>711</v>
      </c>
      <c r="G4157" s="10" t="s">
        <v>56</v>
      </c>
      <c r="H4157" s="10" t="s">
        <v>8875</v>
      </c>
      <c r="I4157" t="str">
        <f t="shared" si="128"/>
        <v>25202</v>
      </c>
      <c r="L4157" s="11" t="str">
        <f t="shared" si="129"/>
        <v>Senterada, Lleida, Cataluña</v>
      </c>
    </row>
    <row r="4158" spans="1:12" x14ac:dyDescent="0.2">
      <c r="A4158" t="s">
        <v>8876</v>
      </c>
      <c r="B4158" t="s">
        <v>762</v>
      </c>
      <c r="C4158" t="s">
        <v>2778</v>
      </c>
      <c r="D4158" s="10" t="s">
        <v>8530</v>
      </c>
      <c r="E4158" s="10" t="s">
        <v>8531</v>
      </c>
      <c r="F4158" s="10" t="s">
        <v>460</v>
      </c>
      <c r="G4158" s="10" t="s">
        <v>28</v>
      </c>
      <c r="H4158" s="10" t="s">
        <v>8877</v>
      </c>
      <c r="I4158" t="str">
        <f t="shared" si="128"/>
        <v>25203</v>
      </c>
      <c r="L4158" s="11" t="str">
        <f t="shared" si="129"/>
        <v>Seu d'Urgell, La, Lleida, Cataluña</v>
      </c>
    </row>
    <row r="4159" spans="1:12" x14ac:dyDescent="0.2">
      <c r="A4159" t="s">
        <v>8878</v>
      </c>
      <c r="B4159" t="s">
        <v>762</v>
      </c>
      <c r="C4159" t="s">
        <v>2778</v>
      </c>
      <c r="D4159" s="10" t="s">
        <v>8530</v>
      </c>
      <c r="E4159" s="10" t="s">
        <v>8531</v>
      </c>
      <c r="F4159" s="10" t="s">
        <v>2172</v>
      </c>
      <c r="G4159" s="10" t="s">
        <v>41</v>
      </c>
      <c r="H4159" s="10" t="s">
        <v>8879</v>
      </c>
      <c r="I4159" t="str">
        <f t="shared" si="128"/>
        <v>25204</v>
      </c>
      <c r="L4159" s="11" t="str">
        <f t="shared" si="129"/>
        <v>Seròs, Lleida, Cataluña</v>
      </c>
    </row>
    <row r="4160" spans="1:12" x14ac:dyDescent="0.2">
      <c r="A4160" t="s">
        <v>8880</v>
      </c>
      <c r="B4160" t="s">
        <v>762</v>
      </c>
      <c r="C4160" t="s">
        <v>2778</v>
      </c>
      <c r="D4160" s="10" t="s">
        <v>8530</v>
      </c>
      <c r="E4160" s="10" t="s">
        <v>8531</v>
      </c>
      <c r="F4160" s="10" t="s">
        <v>617</v>
      </c>
      <c r="G4160" s="10" t="s">
        <v>50</v>
      </c>
      <c r="H4160" s="10" t="s">
        <v>8881</v>
      </c>
      <c r="I4160" t="str">
        <f t="shared" si="128"/>
        <v>25205</v>
      </c>
      <c r="L4160" s="11" t="str">
        <f t="shared" si="129"/>
        <v>Sidamon, Lleida, Cataluña</v>
      </c>
    </row>
    <row r="4161" spans="1:12" x14ac:dyDescent="0.2">
      <c r="A4161" t="s">
        <v>8882</v>
      </c>
      <c r="B4161" t="s">
        <v>762</v>
      </c>
      <c r="C4161" t="s">
        <v>2778</v>
      </c>
      <c r="D4161" s="10" t="s">
        <v>8530</v>
      </c>
      <c r="E4161" s="10" t="s">
        <v>8531</v>
      </c>
      <c r="F4161" s="10" t="s">
        <v>267</v>
      </c>
      <c r="G4161" s="10" t="s">
        <v>128</v>
      </c>
      <c r="H4161" s="10" t="s">
        <v>8883</v>
      </c>
      <c r="I4161" t="str">
        <f t="shared" si="128"/>
        <v>25206</v>
      </c>
      <c r="L4161" s="11" t="str">
        <f t="shared" si="129"/>
        <v>Soleràs, El, Lleida, Cataluña</v>
      </c>
    </row>
    <row r="4162" spans="1:12" x14ac:dyDescent="0.2">
      <c r="A4162" t="s">
        <v>8884</v>
      </c>
      <c r="B4162" t="s">
        <v>762</v>
      </c>
      <c r="C4162" t="s">
        <v>2778</v>
      </c>
      <c r="D4162" s="10" t="s">
        <v>8530</v>
      </c>
      <c r="E4162" s="10" t="s">
        <v>8531</v>
      </c>
      <c r="F4162" s="10" t="s">
        <v>2179</v>
      </c>
      <c r="G4162" s="10" t="s">
        <v>78</v>
      </c>
      <c r="H4162" s="10" t="s">
        <v>8885</v>
      </c>
      <c r="I4162" t="str">
        <f t="shared" ref="I4162:I4225" si="130">CONCATENATE(D4162,F4162)</f>
        <v>25207</v>
      </c>
      <c r="L4162" s="11" t="str">
        <f t="shared" si="129"/>
        <v>Solsona, Lleida, Cataluña</v>
      </c>
    </row>
    <row r="4163" spans="1:12" x14ac:dyDescent="0.2">
      <c r="A4163" t="s">
        <v>8886</v>
      </c>
      <c r="B4163" t="s">
        <v>762</v>
      </c>
      <c r="C4163" t="s">
        <v>2778</v>
      </c>
      <c r="D4163" s="10" t="s">
        <v>8530</v>
      </c>
      <c r="E4163" s="10" t="s">
        <v>8531</v>
      </c>
      <c r="F4163" s="10" t="s">
        <v>2182</v>
      </c>
      <c r="G4163" s="10" t="s">
        <v>92</v>
      </c>
      <c r="H4163" s="10" t="s">
        <v>8887</v>
      </c>
      <c r="I4163" t="str">
        <f t="shared" si="130"/>
        <v>25208</v>
      </c>
      <c r="L4163" s="11" t="str">
        <f t="shared" ref="L4163:L4226" si="131">CONCATENATE(H4163,", ",E4163,", ",C4163)</f>
        <v>Soriguera, Lleida, Cataluña</v>
      </c>
    </row>
    <row r="4164" spans="1:12" x14ac:dyDescent="0.2">
      <c r="A4164" t="s">
        <v>8888</v>
      </c>
      <c r="B4164" t="s">
        <v>762</v>
      </c>
      <c r="C4164" t="s">
        <v>2778</v>
      </c>
      <c r="D4164" s="10" t="s">
        <v>8530</v>
      </c>
      <c r="E4164" s="10" t="s">
        <v>8531</v>
      </c>
      <c r="F4164" s="10" t="s">
        <v>270</v>
      </c>
      <c r="G4164" s="10" t="s">
        <v>61</v>
      </c>
      <c r="H4164" s="10" t="s">
        <v>8889</v>
      </c>
      <c r="I4164" t="str">
        <f t="shared" si="130"/>
        <v>25209</v>
      </c>
      <c r="L4164" s="11" t="str">
        <f t="shared" si="131"/>
        <v>Sort, Lleida, Cataluña</v>
      </c>
    </row>
    <row r="4165" spans="1:12" x14ac:dyDescent="0.2">
      <c r="A4165" t="s">
        <v>8890</v>
      </c>
      <c r="B4165" t="s">
        <v>762</v>
      </c>
      <c r="C4165" t="s">
        <v>2778</v>
      </c>
      <c r="D4165" s="10" t="s">
        <v>8530</v>
      </c>
      <c r="E4165" s="10" t="s">
        <v>8531</v>
      </c>
      <c r="F4165" s="10" t="s">
        <v>714</v>
      </c>
      <c r="G4165" s="10" t="s">
        <v>28</v>
      </c>
      <c r="H4165" s="10" t="s">
        <v>8891</v>
      </c>
      <c r="I4165" t="str">
        <f t="shared" si="130"/>
        <v>25210</v>
      </c>
      <c r="L4165" s="11" t="str">
        <f t="shared" si="131"/>
        <v>Soses, Lleida, Cataluña</v>
      </c>
    </row>
    <row r="4166" spans="1:12" x14ac:dyDescent="0.2">
      <c r="A4166" t="s">
        <v>8892</v>
      </c>
      <c r="B4166" t="s">
        <v>762</v>
      </c>
      <c r="C4166" t="s">
        <v>2778</v>
      </c>
      <c r="D4166" s="10" t="s">
        <v>8530</v>
      </c>
      <c r="E4166" s="10" t="s">
        <v>8531</v>
      </c>
      <c r="F4166" s="10" t="s">
        <v>463</v>
      </c>
      <c r="G4166" s="10" t="s">
        <v>78</v>
      </c>
      <c r="H4166" s="10" t="s">
        <v>8893</v>
      </c>
      <c r="I4166" t="str">
        <f t="shared" si="130"/>
        <v>25211</v>
      </c>
      <c r="L4166" s="11" t="str">
        <f t="shared" si="131"/>
        <v>Sudanell, Lleida, Cataluña</v>
      </c>
    </row>
    <row r="4167" spans="1:12" x14ac:dyDescent="0.2">
      <c r="A4167" t="s">
        <v>8894</v>
      </c>
      <c r="B4167" t="s">
        <v>762</v>
      </c>
      <c r="C4167" t="s">
        <v>2778</v>
      </c>
      <c r="D4167" s="10" t="s">
        <v>8530</v>
      </c>
      <c r="E4167" s="10" t="s">
        <v>8531</v>
      </c>
      <c r="F4167" s="10" t="s">
        <v>620</v>
      </c>
      <c r="G4167" s="10" t="s">
        <v>97</v>
      </c>
      <c r="H4167" s="10" t="s">
        <v>8895</v>
      </c>
      <c r="I4167" t="str">
        <f t="shared" si="130"/>
        <v>25212</v>
      </c>
      <c r="L4167" s="11" t="str">
        <f t="shared" si="131"/>
        <v>Sunyer, Lleida, Cataluña</v>
      </c>
    </row>
    <row r="4168" spans="1:12" x14ac:dyDescent="0.2">
      <c r="A4168" t="s">
        <v>8896</v>
      </c>
      <c r="B4168" t="s">
        <v>762</v>
      </c>
      <c r="C4168" t="s">
        <v>2778</v>
      </c>
      <c r="D4168" s="10" t="s">
        <v>8530</v>
      </c>
      <c r="E4168" s="10" t="s">
        <v>8531</v>
      </c>
      <c r="F4168" s="10" t="s">
        <v>2197</v>
      </c>
      <c r="G4168" s="10" t="s">
        <v>61</v>
      </c>
      <c r="H4168" s="10" t="s">
        <v>8897</v>
      </c>
      <c r="I4168" t="str">
        <f t="shared" si="130"/>
        <v>25215</v>
      </c>
      <c r="L4168" s="11" t="str">
        <f t="shared" si="131"/>
        <v>Talarn, Lleida, Cataluña</v>
      </c>
    </row>
    <row r="4169" spans="1:12" x14ac:dyDescent="0.2">
      <c r="A4169" t="s">
        <v>8898</v>
      </c>
      <c r="B4169" t="s">
        <v>762</v>
      </c>
      <c r="C4169" t="s">
        <v>2778</v>
      </c>
      <c r="D4169" s="10" t="s">
        <v>8530</v>
      </c>
      <c r="E4169" s="10" t="s">
        <v>8531</v>
      </c>
      <c r="F4169" s="10" t="s">
        <v>2200</v>
      </c>
      <c r="G4169" s="10" t="s">
        <v>36</v>
      </c>
      <c r="H4169" s="10" t="s">
        <v>8899</v>
      </c>
      <c r="I4169" t="str">
        <f t="shared" si="130"/>
        <v>25216</v>
      </c>
      <c r="L4169" s="11" t="str">
        <f t="shared" si="131"/>
        <v>Talavera, Lleida, Cataluña</v>
      </c>
    </row>
    <row r="4170" spans="1:12" x14ac:dyDescent="0.2">
      <c r="A4170" t="s">
        <v>8900</v>
      </c>
      <c r="B4170" t="s">
        <v>762</v>
      </c>
      <c r="C4170" t="s">
        <v>2778</v>
      </c>
      <c r="D4170" s="10" t="s">
        <v>8530</v>
      </c>
      <c r="E4170" s="10" t="s">
        <v>8531</v>
      </c>
      <c r="F4170" s="10" t="s">
        <v>2203</v>
      </c>
      <c r="G4170" s="10" t="s">
        <v>41</v>
      </c>
      <c r="H4170" s="10" t="s">
        <v>8901</v>
      </c>
      <c r="I4170" t="str">
        <f t="shared" si="130"/>
        <v>25217</v>
      </c>
      <c r="L4170" s="11" t="str">
        <f t="shared" si="131"/>
        <v>Tàrrega, Lleida, Cataluña</v>
      </c>
    </row>
    <row r="4171" spans="1:12" x14ac:dyDescent="0.2">
      <c r="A4171" t="s">
        <v>8902</v>
      </c>
      <c r="B4171" t="s">
        <v>762</v>
      </c>
      <c r="C4171" t="s">
        <v>2778</v>
      </c>
      <c r="D4171" s="10" t="s">
        <v>8530</v>
      </c>
      <c r="E4171" s="10" t="s">
        <v>8531</v>
      </c>
      <c r="F4171" s="10" t="s">
        <v>2206</v>
      </c>
      <c r="G4171" s="10" t="s">
        <v>128</v>
      </c>
      <c r="H4171" s="10" t="s">
        <v>8903</v>
      </c>
      <c r="I4171" t="str">
        <f t="shared" si="130"/>
        <v>25218</v>
      </c>
      <c r="L4171" s="11" t="str">
        <f t="shared" si="131"/>
        <v>Tarrés, Lleida, Cataluña</v>
      </c>
    </row>
    <row r="4172" spans="1:12" x14ac:dyDescent="0.2">
      <c r="A4172" t="s">
        <v>8904</v>
      </c>
      <c r="B4172" t="s">
        <v>762</v>
      </c>
      <c r="C4172" t="s">
        <v>2778</v>
      </c>
      <c r="D4172" s="10" t="s">
        <v>8530</v>
      </c>
      <c r="E4172" s="10" t="s">
        <v>8531</v>
      </c>
      <c r="F4172" s="10" t="s">
        <v>791</v>
      </c>
      <c r="G4172" s="10" t="s">
        <v>56</v>
      </c>
      <c r="H4172" s="10" t="s">
        <v>8905</v>
      </c>
      <c r="I4172" t="str">
        <f t="shared" si="130"/>
        <v>25219</v>
      </c>
      <c r="L4172" s="11" t="str">
        <f t="shared" si="131"/>
        <v>Tarroja de Segarra, Lleida, Cataluña</v>
      </c>
    </row>
    <row r="4173" spans="1:12" x14ac:dyDescent="0.2">
      <c r="A4173" t="s">
        <v>8906</v>
      </c>
      <c r="B4173" t="s">
        <v>762</v>
      </c>
      <c r="C4173" t="s">
        <v>2778</v>
      </c>
      <c r="D4173" s="10" t="s">
        <v>8530</v>
      </c>
      <c r="E4173" s="10" t="s">
        <v>8531</v>
      </c>
      <c r="F4173" s="10" t="s">
        <v>794</v>
      </c>
      <c r="G4173" s="10" t="s">
        <v>50</v>
      </c>
      <c r="H4173" s="10" t="s">
        <v>8907</v>
      </c>
      <c r="I4173" t="str">
        <f t="shared" si="130"/>
        <v>25220</v>
      </c>
      <c r="L4173" s="11" t="str">
        <f t="shared" si="131"/>
        <v>Térmens, Lleida, Cataluña</v>
      </c>
    </row>
    <row r="4174" spans="1:12" x14ac:dyDescent="0.2">
      <c r="A4174" t="s">
        <v>8908</v>
      </c>
      <c r="B4174" t="s">
        <v>762</v>
      </c>
      <c r="C4174" t="s">
        <v>2778</v>
      </c>
      <c r="D4174" s="10" t="s">
        <v>8530</v>
      </c>
      <c r="E4174" s="10" t="s">
        <v>8531</v>
      </c>
      <c r="F4174" s="10" t="s">
        <v>2213</v>
      </c>
      <c r="G4174" s="10" t="s">
        <v>41</v>
      </c>
      <c r="H4174" s="10" t="s">
        <v>8909</v>
      </c>
      <c r="I4174" t="str">
        <f t="shared" si="130"/>
        <v>25221</v>
      </c>
      <c r="L4174" s="11" t="str">
        <f t="shared" si="131"/>
        <v>Tírvia, Lleida, Cataluña</v>
      </c>
    </row>
    <row r="4175" spans="1:12" x14ac:dyDescent="0.2">
      <c r="A4175" t="s">
        <v>8910</v>
      </c>
      <c r="B4175" t="s">
        <v>762</v>
      </c>
      <c r="C4175" t="s">
        <v>2778</v>
      </c>
      <c r="D4175" s="10" t="s">
        <v>8530</v>
      </c>
      <c r="E4175" s="10" t="s">
        <v>8531</v>
      </c>
      <c r="F4175" s="10" t="s">
        <v>466</v>
      </c>
      <c r="G4175" s="10" t="s">
        <v>28</v>
      </c>
      <c r="H4175" s="10" t="s">
        <v>8911</v>
      </c>
      <c r="I4175" t="str">
        <f t="shared" si="130"/>
        <v>25222</v>
      </c>
      <c r="L4175" s="11" t="str">
        <f t="shared" si="131"/>
        <v>Tiurana, Lleida, Cataluña</v>
      </c>
    </row>
    <row r="4176" spans="1:12" x14ac:dyDescent="0.2">
      <c r="A4176" t="s">
        <v>8912</v>
      </c>
      <c r="B4176" t="s">
        <v>762</v>
      </c>
      <c r="C4176" t="s">
        <v>2778</v>
      </c>
      <c r="D4176" s="10" t="s">
        <v>8530</v>
      </c>
      <c r="E4176" s="10" t="s">
        <v>8531</v>
      </c>
      <c r="F4176" s="10" t="s">
        <v>3219</v>
      </c>
      <c r="G4176" s="10" t="s">
        <v>61</v>
      </c>
      <c r="H4176" s="10" t="s">
        <v>8913</v>
      </c>
      <c r="I4176" t="str">
        <f t="shared" si="130"/>
        <v>25223</v>
      </c>
      <c r="L4176" s="11" t="str">
        <f t="shared" si="131"/>
        <v>Torà, Lleida, Cataluña</v>
      </c>
    </row>
    <row r="4177" spans="1:12" x14ac:dyDescent="0.2">
      <c r="A4177" t="s">
        <v>8914</v>
      </c>
      <c r="B4177" t="s">
        <v>762</v>
      </c>
      <c r="C4177" t="s">
        <v>2778</v>
      </c>
      <c r="D4177" s="10" t="s">
        <v>8530</v>
      </c>
      <c r="E4177" s="10" t="s">
        <v>8531</v>
      </c>
      <c r="F4177" s="10" t="s">
        <v>469</v>
      </c>
      <c r="G4177" s="10" t="s">
        <v>128</v>
      </c>
      <c r="H4177" s="10" t="s">
        <v>8915</v>
      </c>
      <c r="I4177" t="str">
        <f t="shared" si="130"/>
        <v>25224</v>
      </c>
      <c r="L4177" s="11" t="str">
        <f t="shared" si="131"/>
        <v>Torms, Els, Lleida, Cataluña</v>
      </c>
    </row>
    <row r="4178" spans="1:12" x14ac:dyDescent="0.2">
      <c r="A4178" t="s">
        <v>8916</v>
      </c>
      <c r="B4178" t="s">
        <v>762</v>
      </c>
      <c r="C4178" t="s">
        <v>2778</v>
      </c>
      <c r="D4178" s="10" t="s">
        <v>8530</v>
      </c>
      <c r="E4178" s="10" t="s">
        <v>8531</v>
      </c>
      <c r="F4178" s="10" t="s">
        <v>2220</v>
      </c>
      <c r="G4178" s="10" t="s">
        <v>56</v>
      </c>
      <c r="H4178" s="10" t="s">
        <v>8917</v>
      </c>
      <c r="I4178" t="str">
        <f t="shared" si="130"/>
        <v>25225</v>
      </c>
      <c r="L4178" s="11" t="str">
        <f t="shared" si="131"/>
        <v>Tornabous, Lleida, Cataluña</v>
      </c>
    </row>
    <row r="4179" spans="1:12" x14ac:dyDescent="0.2">
      <c r="A4179" t="s">
        <v>8918</v>
      </c>
      <c r="B4179" t="s">
        <v>762</v>
      </c>
      <c r="C4179" t="s">
        <v>2778</v>
      </c>
      <c r="D4179" s="10" t="s">
        <v>8530</v>
      </c>
      <c r="E4179" s="10" t="s">
        <v>8531</v>
      </c>
      <c r="F4179" s="10" t="s">
        <v>2223</v>
      </c>
      <c r="G4179" s="10" t="s">
        <v>78</v>
      </c>
      <c r="H4179" s="10" t="s">
        <v>8919</v>
      </c>
      <c r="I4179" t="str">
        <f t="shared" si="130"/>
        <v>25226</v>
      </c>
      <c r="L4179" s="11" t="str">
        <f t="shared" si="131"/>
        <v>Torrebesses, Lleida, Cataluña</v>
      </c>
    </row>
    <row r="4180" spans="1:12" x14ac:dyDescent="0.2">
      <c r="A4180" t="s">
        <v>8920</v>
      </c>
      <c r="B4180" t="s">
        <v>762</v>
      </c>
      <c r="C4180" t="s">
        <v>2778</v>
      </c>
      <c r="D4180" s="10" t="s">
        <v>8530</v>
      </c>
      <c r="E4180" s="10" t="s">
        <v>8531</v>
      </c>
      <c r="F4180" s="10" t="s">
        <v>472</v>
      </c>
      <c r="G4180" s="10" t="s">
        <v>92</v>
      </c>
      <c r="H4180" s="10" t="s">
        <v>8921</v>
      </c>
      <c r="I4180" t="str">
        <f t="shared" si="130"/>
        <v>25227</v>
      </c>
      <c r="L4180" s="11" t="str">
        <f t="shared" si="131"/>
        <v>Torre de Cabdella, La, Lleida, Cataluña</v>
      </c>
    </row>
    <row r="4181" spans="1:12" x14ac:dyDescent="0.2">
      <c r="A4181" t="s">
        <v>8922</v>
      </c>
      <c r="B4181" t="s">
        <v>762</v>
      </c>
      <c r="C4181" t="s">
        <v>2778</v>
      </c>
      <c r="D4181" s="10" t="s">
        <v>8530</v>
      </c>
      <c r="E4181" s="10" t="s">
        <v>8531</v>
      </c>
      <c r="F4181" s="10" t="s">
        <v>2228</v>
      </c>
      <c r="G4181" s="10" t="s">
        <v>36</v>
      </c>
      <c r="H4181" s="10" t="s">
        <v>8923</v>
      </c>
      <c r="I4181" t="str">
        <f t="shared" si="130"/>
        <v>25228</v>
      </c>
      <c r="L4181" s="11" t="str">
        <f t="shared" si="131"/>
        <v>Torrefarrera, Lleida, Cataluña</v>
      </c>
    </row>
    <row r="4182" spans="1:12" x14ac:dyDescent="0.2">
      <c r="A4182" t="s">
        <v>8924</v>
      </c>
      <c r="B4182" t="s">
        <v>762</v>
      </c>
      <c r="C4182" t="s">
        <v>2778</v>
      </c>
      <c r="D4182" s="10" t="s">
        <v>8530</v>
      </c>
      <c r="E4182" s="10" t="s">
        <v>8531</v>
      </c>
      <c r="F4182" s="10" t="s">
        <v>475</v>
      </c>
      <c r="G4182" s="10" t="s">
        <v>61</v>
      </c>
      <c r="H4182" s="10" t="s">
        <v>8925</v>
      </c>
      <c r="I4182" t="str">
        <f t="shared" si="130"/>
        <v>25230</v>
      </c>
      <c r="L4182" s="11" t="str">
        <f t="shared" si="131"/>
        <v>Torregrossa, Lleida, Cataluña</v>
      </c>
    </row>
    <row r="4183" spans="1:12" x14ac:dyDescent="0.2">
      <c r="A4183" t="s">
        <v>8926</v>
      </c>
      <c r="B4183" t="s">
        <v>762</v>
      </c>
      <c r="C4183" t="s">
        <v>2778</v>
      </c>
      <c r="D4183" s="10" t="s">
        <v>8530</v>
      </c>
      <c r="E4183" s="10" t="s">
        <v>8531</v>
      </c>
      <c r="F4183" s="10" t="s">
        <v>2236</v>
      </c>
      <c r="G4183" s="10" t="s">
        <v>92</v>
      </c>
      <c r="H4183" s="10" t="s">
        <v>8927</v>
      </c>
      <c r="I4183" t="str">
        <f t="shared" si="130"/>
        <v>25231</v>
      </c>
      <c r="L4183" s="11" t="str">
        <f t="shared" si="131"/>
        <v>Torrelameu, Lleida, Cataluña</v>
      </c>
    </row>
    <row r="4184" spans="1:12" x14ac:dyDescent="0.2">
      <c r="A4184" t="s">
        <v>8928</v>
      </c>
      <c r="B4184" t="s">
        <v>762</v>
      </c>
      <c r="C4184" t="s">
        <v>2778</v>
      </c>
      <c r="D4184" s="10" t="s">
        <v>8530</v>
      </c>
      <c r="E4184" s="10" t="s">
        <v>8531</v>
      </c>
      <c r="F4184" s="10" t="s">
        <v>2239</v>
      </c>
      <c r="G4184" s="10" t="s">
        <v>50</v>
      </c>
      <c r="H4184" s="10" t="s">
        <v>8929</v>
      </c>
      <c r="I4184" t="str">
        <f t="shared" si="130"/>
        <v>25232</v>
      </c>
      <c r="L4184" s="11" t="str">
        <f t="shared" si="131"/>
        <v>Torres de Segre, Lleida, Cataluña</v>
      </c>
    </row>
    <row r="4185" spans="1:12" x14ac:dyDescent="0.2">
      <c r="A4185" t="s">
        <v>8930</v>
      </c>
      <c r="B4185" t="s">
        <v>762</v>
      </c>
      <c r="C4185" t="s">
        <v>2778</v>
      </c>
      <c r="D4185" s="10" t="s">
        <v>8530</v>
      </c>
      <c r="E4185" s="10" t="s">
        <v>8531</v>
      </c>
      <c r="F4185" s="10" t="s">
        <v>2242</v>
      </c>
      <c r="G4185" s="10" t="s">
        <v>56</v>
      </c>
      <c r="H4185" s="10" t="s">
        <v>8931</v>
      </c>
      <c r="I4185" t="str">
        <f t="shared" si="130"/>
        <v>25233</v>
      </c>
      <c r="L4185" s="11" t="str">
        <f t="shared" si="131"/>
        <v>Torre-serona, Lleida, Cataluña</v>
      </c>
    </row>
    <row r="4186" spans="1:12" x14ac:dyDescent="0.2">
      <c r="A4186" t="s">
        <v>8932</v>
      </c>
      <c r="B4186" t="s">
        <v>762</v>
      </c>
      <c r="C4186" t="s">
        <v>2778</v>
      </c>
      <c r="D4186" s="10" t="s">
        <v>8530</v>
      </c>
      <c r="E4186" s="10" t="s">
        <v>8531</v>
      </c>
      <c r="F4186" s="10" t="s">
        <v>40</v>
      </c>
      <c r="G4186" s="10" t="s">
        <v>36</v>
      </c>
      <c r="H4186" s="10" t="s">
        <v>8933</v>
      </c>
      <c r="I4186" t="str">
        <f t="shared" si="130"/>
        <v>25234</v>
      </c>
      <c r="L4186" s="11" t="str">
        <f t="shared" si="131"/>
        <v>Tremp, Lleida, Cataluña</v>
      </c>
    </row>
    <row r="4187" spans="1:12" x14ac:dyDescent="0.2">
      <c r="A4187" t="s">
        <v>8934</v>
      </c>
      <c r="B4187" t="s">
        <v>762</v>
      </c>
      <c r="C4187" t="s">
        <v>2778</v>
      </c>
      <c r="D4187" s="10" t="s">
        <v>8530</v>
      </c>
      <c r="E4187" s="10" t="s">
        <v>8531</v>
      </c>
      <c r="F4187" s="10" t="s">
        <v>626</v>
      </c>
      <c r="G4187" s="10" t="s">
        <v>78</v>
      </c>
      <c r="H4187" s="10" t="s">
        <v>8935</v>
      </c>
      <c r="I4187" t="str">
        <f t="shared" si="130"/>
        <v>25238</v>
      </c>
      <c r="L4187" s="11" t="str">
        <f t="shared" si="131"/>
        <v>Vallbona de les Monges, Lleida, Cataluña</v>
      </c>
    </row>
    <row r="4188" spans="1:12" x14ac:dyDescent="0.2">
      <c r="A4188" t="s">
        <v>8936</v>
      </c>
      <c r="B4188" t="s">
        <v>762</v>
      </c>
      <c r="C4188" t="s">
        <v>2778</v>
      </c>
      <c r="D4188" s="10" t="s">
        <v>8530</v>
      </c>
      <c r="E4188" s="10" t="s">
        <v>8531</v>
      </c>
      <c r="F4188" s="10" t="s">
        <v>2257</v>
      </c>
      <c r="G4188" s="10" t="s">
        <v>28</v>
      </c>
      <c r="H4188" s="10" t="s">
        <v>8937</v>
      </c>
      <c r="I4188" t="str">
        <f t="shared" si="130"/>
        <v>25239</v>
      </c>
      <c r="L4188" s="11" t="str">
        <f t="shared" si="131"/>
        <v>Valls de Valira, Les, Lleida, Cataluña</v>
      </c>
    </row>
    <row r="4189" spans="1:12" x14ac:dyDescent="0.2">
      <c r="A4189" t="s">
        <v>8938</v>
      </c>
      <c r="B4189" t="s">
        <v>762</v>
      </c>
      <c r="C4189" t="s">
        <v>2778</v>
      </c>
      <c r="D4189" s="10" t="s">
        <v>8530</v>
      </c>
      <c r="E4189" s="10" t="s">
        <v>8531</v>
      </c>
      <c r="F4189" s="10" t="s">
        <v>2260</v>
      </c>
      <c r="G4189" s="10" t="s">
        <v>56</v>
      </c>
      <c r="H4189" s="10" t="s">
        <v>8939</v>
      </c>
      <c r="I4189" t="str">
        <f t="shared" si="130"/>
        <v>25240</v>
      </c>
      <c r="L4189" s="11" t="str">
        <f t="shared" si="131"/>
        <v>Vallfogona de Balaguer, Lleida, Cataluña</v>
      </c>
    </row>
    <row r="4190" spans="1:12" x14ac:dyDescent="0.2">
      <c r="A4190" t="s">
        <v>8940</v>
      </c>
      <c r="B4190" t="s">
        <v>762</v>
      </c>
      <c r="C4190" t="s">
        <v>2778</v>
      </c>
      <c r="D4190" s="10" t="s">
        <v>8530</v>
      </c>
      <c r="E4190" s="10" t="s">
        <v>8531</v>
      </c>
      <c r="F4190" s="10" t="s">
        <v>2266</v>
      </c>
      <c r="G4190" s="10" t="s">
        <v>61</v>
      </c>
      <c r="H4190" s="10" t="s">
        <v>8941</v>
      </c>
      <c r="I4190" t="str">
        <f t="shared" si="130"/>
        <v>25242</v>
      </c>
      <c r="L4190" s="11" t="str">
        <f t="shared" si="131"/>
        <v>Verdú, Lleida, Cataluña</v>
      </c>
    </row>
    <row r="4191" spans="1:12" x14ac:dyDescent="0.2">
      <c r="A4191" t="s">
        <v>8942</v>
      </c>
      <c r="B4191" t="s">
        <v>762</v>
      </c>
      <c r="C4191" t="s">
        <v>2778</v>
      </c>
      <c r="D4191" s="10" t="s">
        <v>8530</v>
      </c>
      <c r="E4191" s="10" t="s">
        <v>8531</v>
      </c>
      <c r="F4191" s="10" t="s">
        <v>2269</v>
      </c>
      <c r="G4191" s="10" t="s">
        <v>97</v>
      </c>
      <c r="H4191" s="10" t="s">
        <v>8943</v>
      </c>
      <c r="I4191" t="str">
        <f t="shared" si="130"/>
        <v>25243</v>
      </c>
      <c r="L4191" s="11" t="str">
        <f t="shared" si="131"/>
        <v>Vielha e Mijaran, Lleida, Cataluña</v>
      </c>
    </row>
    <row r="4192" spans="1:12" x14ac:dyDescent="0.2">
      <c r="A4192" t="s">
        <v>8944</v>
      </c>
      <c r="B4192" t="s">
        <v>762</v>
      </c>
      <c r="C4192" t="s">
        <v>2778</v>
      </c>
      <c r="D4192" s="10" t="s">
        <v>8530</v>
      </c>
      <c r="E4192" s="10" t="s">
        <v>8531</v>
      </c>
      <c r="F4192" s="10" t="s">
        <v>2272</v>
      </c>
      <c r="G4192" s="10" t="s">
        <v>78</v>
      </c>
      <c r="H4192" s="10" t="s">
        <v>8945</v>
      </c>
      <c r="I4192" t="str">
        <f t="shared" si="130"/>
        <v>25244</v>
      </c>
      <c r="L4192" s="11" t="str">
        <f t="shared" si="131"/>
        <v>Vilagrassa, Lleida, Cataluña</v>
      </c>
    </row>
    <row r="4193" spans="1:12" x14ac:dyDescent="0.2">
      <c r="A4193" t="s">
        <v>8946</v>
      </c>
      <c r="B4193" t="s">
        <v>762</v>
      </c>
      <c r="C4193" t="s">
        <v>2778</v>
      </c>
      <c r="D4193" s="10" t="s">
        <v>8530</v>
      </c>
      <c r="E4193" s="10" t="s">
        <v>8531</v>
      </c>
      <c r="F4193" s="10" t="s">
        <v>2275</v>
      </c>
      <c r="G4193" s="10" t="s">
        <v>28</v>
      </c>
      <c r="H4193" s="10" t="s">
        <v>8947</v>
      </c>
      <c r="I4193" t="str">
        <f t="shared" si="130"/>
        <v>25245</v>
      </c>
      <c r="L4193" s="11" t="str">
        <f t="shared" si="131"/>
        <v>Vilaller, Lleida, Cataluña</v>
      </c>
    </row>
    <row r="4194" spans="1:12" x14ac:dyDescent="0.2">
      <c r="A4194" t="s">
        <v>8948</v>
      </c>
      <c r="B4194" t="s">
        <v>762</v>
      </c>
      <c r="C4194" t="s">
        <v>2778</v>
      </c>
      <c r="D4194" s="10" t="s">
        <v>8530</v>
      </c>
      <c r="E4194" s="10" t="s">
        <v>8531</v>
      </c>
      <c r="F4194" s="10" t="s">
        <v>2281</v>
      </c>
      <c r="G4194" s="10" t="s">
        <v>36</v>
      </c>
      <c r="H4194" s="10" t="s">
        <v>8949</v>
      </c>
      <c r="I4194" t="str">
        <f t="shared" si="130"/>
        <v>25247</v>
      </c>
      <c r="L4194" s="11" t="str">
        <f t="shared" si="131"/>
        <v>Vilamòs, Lleida, Cataluña</v>
      </c>
    </row>
    <row r="4195" spans="1:12" x14ac:dyDescent="0.2">
      <c r="A4195" t="s">
        <v>8950</v>
      </c>
      <c r="B4195" t="s">
        <v>762</v>
      </c>
      <c r="C4195" t="s">
        <v>2778</v>
      </c>
      <c r="D4195" s="10" t="s">
        <v>8530</v>
      </c>
      <c r="E4195" s="10" t="s">
        <v>8531</v>
      </c>
      <c r="F4195" s="10" t="s">
        <v>3270</v>
      </c>
      <c r="G4195" s="10" t="s">
        <v>41</v>
      </c>
      <c r="H4195" s="10" t="s">
        <v>8951</v>
      </c>
      <c r="I4195" t="str">
        <f t="shared" si="130"/>
        <v>25248</v>
      </c>
      <c r="L4195" s="11" t="str">
        <f t="shared" si="131"/>
        <v>Vilanova de Bellpuig, Lleida, Cataluña</v>
      </c>
    </row>
    <row r="4196" spans="1:12" x14ac:dyDescent="0.2">
      <c r="A4196" t="s">
        <v>8952</v>
      </c>
      <c r="B4196" t="s">
        <v>762</v>
      </c>
      <c r="C4196" t="s">
        <v>2778</v>
      </c>
      <c r="D4196" s="10" t="s">
        <v>8530</v>
      </c>
      <c r="E4196" s="10" t="s">
        <v>8531</v>
      </c>
      <c r="F4196" s="10" t="s">
        <v>2284</v>
      </c>
      <c r="G4196" s="10" t="s">
        <v>50</v>
      </c>
      <c r="H4196" s="10" t="s">
        <v>8953</v>
      </c>
      <c r="I4196" t="str">
        <f t="shared" si="130"/>
        <v>25249</v>
      </c>
      <c r="L4196" s="11" t="str">
        <f t="shared" si="131"/>
        <v>Vilanova de l'Aguda, Lleida, Cataluña</v>
      </c>
    </row>
    <row r="4197" spans="1:12" x14ac:dyDescent="0.2">
      <c r="A4197" t="s">
        <v>8954</v>
      </c>
      <c r="B4197" t="s">
        <v>762</v>
      </c>
      <c r="C4197" t="s">
        <v>2778</v>
      </c>
      <c r="D4197" s="10" t="s">
        <v>8530</v>
      </c>
      <c r="E4197" s="10" t="s">
        <v>8531</v>
      </c>
      <c r="F4197" s="10" t="s">
        <v>3275</v>
      </c>
      <c r="G4197" s="10" t="s">
        <v>128</v>
      </c>
      <c r="H4197" s="10" t="s">
        <v>8955</v>
      </c>
      <c r="I4197" t="str">
        <f t="shared" si="130"/>
        <v>25250</v>
      </c>
      <c r="L4197" s="11" t="str">
        <f t="shared" si="131"/>
        <v>Vilanova de Meià, Lleida, Cataluña</v>
      </c>
    </row>
    <row r="4198" spans="1:12" x14ac:dyDescent="0.2">
      <c r="A4198" t="s">
        <v>8956</v>
      </c>
      <c r="B4198" t="s">
        <v>762</v>
      </c>
      <c r="C4198" t="s">
        <v>2778</v>
      </c>
      <c r="D4198" s="10" t="s">
        <v>8530</v>
      </c>
      <c r="E4198" s="10" t="s">
        <v>8531</v>
      </c>
      <c r="F4198" s="10" t="s">
        <v>801</v>
      </c>
      <c r="G4198" s="10" t="s">
        <v>50</v>
      </c>
      <c r="H4198" s="10" t="s">
        <v>8957</v>
      </c>
      <c r="I4198" t="str">
        <f t="shared" si="130"/>
        <v>25251</v>
      </c>
      <c r="L4198" s="11" t="str">
        <f t="shared" si="131"/>
        <v>Vilanova de Segrià, Lleida, Cataluña</v>
      </c>
    </row>
    <row r="4199" spans="1:12" x14ac:dyDescent="0.2">
      <c r="A4199" t="s">
        <v>8958</v>
      </c>
      <c r="B4199" t="s">
        <v>762</v>
      </c>
      <c r="C4199" t="s">
        <v>2778</v>
      </c>
      <c r="D4199" s="10" t="s">
        <v>8530</v>
      </c>
      <c r="E4199" s="10" t="s">
        <v>8531</v>
      </c>
      <c r="F4199" s="10" t="s">
        <v>987</v>
      </c>
      <c r="G4199" s="10" t="s">
        <v>92</v>
      </c>
      <c r="H4199" s="10" t="s">
        <v>8959</v>
      </c>
      <c r="I4199" t="str">
        <f t="shared" si="130"/>
        <v>25252</v>
      </c>
      <c r="L4199" s="11" t="str">
        <f t="shared" si="131"/>
        <v>Vila-sana, Lleida, Cataluña</v>
      </c>
    </row>
    <row r="4200" spans="1:12" x14ac:dyDescent="0.2">
      <c r="A4200" t="s">
        <v>8960</v>
      </c>
      <c r="B4200" t="s">
        <v>762</v>
      </c>
      <c r="C4200" t="s">
        <v>2778</v>
      </c>
      <c r="D4200" s="10" t="s">
        <v>8530</v>
      </c>
      <c r="E4200" s="10" t="s">
        <v>8531</v>
      </c>
      <c r="F4200" s="10" t="s">
        <v>2291</v>
      </c>
      <c r="G4200" s="10" t="s">
        <v>36</v>
      </c>
      <c r="H4200" s="10" t="s">
        <v>8961</v>
      </c>
      <c r="I4200" t="str">
        <f t="shared" si="130"/>
        <v>25253</v>
      </c>
      <c r="L4200" s="11" t="str">
        <f t="shared" si="131"/>
        <v>Vilosell, El, Lleida, Cataluña</v>
      </c>
    </row>
    <row r="4201" spans="1:12" x14ac:dyDescent="0.2">
      <c r="A4201" t="s">
        <v>8962</v>
      </c>
      <c r="B4201" t="s">
        <v>762</v>
      </c>
      <c r="C4201" t="s">
        <v>2778</v>
      </c>
      <c r="D4201" s="10" t="s">
        <v>8530</v>
      </c>
      <c r="E4201" s="10" t="s">
        <v>8531</v>
      </c>
      <c r="F4201" s="10" t="s">
        <v>2294</v>
      </c>
      <c r="G4201" s="10" t="s">
        <v>56</v>
      </c>
      <c r="H4201" s="10" t="s">
        <v>8963</v>
      </c>
      <c r="I4201" t="str">
        <f t="shared" si="130"/>
        <v>25254</v>
      </c>
      <c r="L4201" s="11" t="str">
        <f t="shared" si="131"/>
        <v>Vilanova de la Barca, Lleida, Cataluña</v>
      </c>
    </row>
    <row r="4202" spans="1:12" x14ac:dyDescent="0.2">
      <c r="A4202" t="s">
        <v>8964</v>
      </c>
      <c r="B4202" t="s">
        <v>762</v>
      </c>
      <c r="C4202" t="s">
        <v>2778</v>
      </c>
      <c r="D4202" s="10" t="s">
        <v>8530</v>
      </c>
      <c r="E4202" s="10" t="s">
        <v>8531</v>
      </c>
      <c r="F4202" s="10" t="s">
        <v>804</v>
      </c>
      <c r="G4202" s="10" t="s">
        <v>78</v>
      </c>
      <c r="H4202" s="10" t="s">
        <v>8965</v>
      </c>
      <c r="I4202" t="str">
        <f t="shared" si="130"/>
        <v>25255</v>
      </c>
      <c r="L4202" s="11" t="str">
        <f t="shared" si="131"/>
        <v>Vinaixa, Lleida, Cataluña</v>
      </c>
    </row>
    <row r="4203" spans="1:12" x14ac:dyDescent="0.2">
      <c r="A4203" t="s">
        <v>8966</v>
      </c>
      <c r="B4203" t="s">
        <v>762</v>
      </c>
      <c r="C4203" t="s">
        <v>2778</v>
      </c>
      <c r="D4203" s="10" t="s">
        <v>8530</v>
      </c>
      <c r="E4203" s="10" t="s">
        <v>8531</v>
      </c>
      <c r="F4203" s="10" t="s">
        <v>544</v>
      </c>
      <c r="G4203" s="10" t="s">
        <v>97</v>
      </c>
      <c r="H4203" s="10" t="s">
        <v>8967</v>
      </c>
      <c r="I4203" t="str">
        <f t="shared" si="130"/>
        <v>25901</v>
      </c>
      <c r="L4203" s="11" t="str">
        <f t="shared" si="131"/>
        <v>Vall de Cardós, Lleida, Cataluña</v>
      </c>
    </row>
    <row r="4204" spans="1:12" x14ac:dyDescent="0.2">
      <c r="A4204" t="s">
        <v>8968</v>
      </c>
      <c r="B4204" t="s">
        <v>762</v>
      </c>
      <c r="C4204" t="s">
        <v>2778</v>
      </c>
      <c r="D4204" s="10" t="s">
        <v>8530</v>
      </c>
      <c r="E4204" s="10" t="s">
        <v>8531</v>
      </c>
      <c r="F4204" s="10" t="s">
        <v>759</v>
      </c>
      <c r="G4204" s="10" t="s">
        <v>78</v>
      </c>
      <c r="H4204" s="10" t="s">
        <v>8969</v>
      </c>
      <c r="I4204" t="str">
        <f t="shared" si="130"/>
        <v>25902</v>
      </c>
      <c r="L4204" s="11" t="str">
        <f t="shared" si="131"/>
        <v>Sant Martí de Riucorb, Lleida, Cataluña</v>
      </c>
    </row>
    <row r="4205" spans="1:12" x14ac:dyDescent="0.2">
      <c r="A4205" t="s">
        <v>8970</v>
      </c>
      <c r="B4205" t="s">
        <v>762</v>
      </c>
      <c r="C4205" t="s">
        <v>2778</v>
      </c>
      <c r="D4205" s="10" t="s">
        <v>8530</v>
      </c>
      <c r="E4205" s="10" t="s">
        <v>8531</v>
      </c>
      <c r="F4205" s="10" t="s">
        <v>1573</v>
      </c>
      <c r="G4205" s="10" t="s">
        <v>92</v>
      </c>
      <c r="H4205" s="10" t="s">
        <v>8971</v>
      </c>
      <c r="I4205" t="str">
        <f t="shared" si="130"/>
        <v>25903</v>
      </c>
      <c r="L4205" s="11" t="str">
        <f t="shared" si="131"/>
        <v>Guingueta d'Àneu, La, Lleida, Cataluña</v>
      </c>
    </row>
    <row r="4206" spans="1:12" x14ac:dyDescent="0.2">
      <c r="A4206" t="s">
        <v>8972</v>
      </c>
      <c r="B4206" t="s">
        <v>762</v>
      </c>
      <c r="C4206" t="s">
        <v>2778</v>
      </c>
      <c r="D4206" s="10" t="s">
        <v>8530</v>
      </c>
      <c r="E4206" s="10" t="s">
        <v>8531</v>
      </c>
      <c r="F4206" s="10" t="s">
        <v>880</v>
      </c>
      <c r="G4206" s="10" t="s">
        <v>50</v>
      </c>
      <c r="H4206" s="10" t="s">
        <v>8973</v>
      </c>
      <c r="I4206" t="str">
        <f t="shared" si="130"/>
        <v>25904</v>
      </c>
      <c r="L4206" s="11" t="str">
        <f t="shared" si="131"/>
        <v>Castell de Mur, Lleida, Cataluña</v>
      </c>
    </row>
    <row r="4207" spans="1:12" x14ac:dyDescent="0.2">
      <c r="A4207" t="s">
        <v>8974</v>
      </c>
      <c r="B4207" t="s">
        <v>762</v>
      </c>
      <c r="C4207" t="s">
        <v>2778</v>
      </c>
      <c r="D4207" s="10" t="s">
        <v>8530</v>
      </c>
      <c r="E4207" s="10" t="s">
        <v>8531</v>
      </c>
      <c r="F4207" s="10" t="s">
        <v>2335</v>
      </c>
      <c r="G4207" s="10" t="s">
        <v>128</v>
      </c>
      <c r="H4207" s="10" t="s">
        <v>8975</v>
      </c>
      <c r="I4207" t="str">
        <f t="shared" si="130"/>
        <v>25905</v>
      </c>
      <c r="L4207" s="11" t="str">
        <f t="shared" si="131"/>
        <v>Ribera d'Ondara, Lleida, Cataluña</v>
      </c>
    </row>
    <row r="4208" spans="1:12" x14ac:dyDescent="0.2">
      <c r="A4208" t="s">
        <v>8976</v>
      </c>
      <c r="B4208" t="s">
        <v>762</v>
      </c>
      <c r="C4208" t="s">
        <v>2778</v>
      </c>
      <c r="D4208" s="10" t="s">
        <v>8530</v>
      </c>
      <c r="E4208" s="10" t="s">
        <v>8531</v>
      </c>
      <c r="F4208" s="10" t="s">
        <v>4251</v>
      </c>
      <c r="G4208" s="10" t="s">
        <v>56</v>
      </c>
      <c r="H4208" s="10" t="s">
        <v>8977</v>
      </c>
      <c r="I4208" t="str">
        <f t="shared" si="130"/>
        <v>25906</v>
      </c>
      <c r="L4208" s="11" t="str">
        <f t="shared" si="131"/>
        <v>Valls d'Aguilar, Les, Lleida, Cataluña</v>
      </c>
    </row>
    <row r="4209" spans="1:12" x14ac:dyDescent="0.2">
      <c r="A4209" t="s">
        <v>8978</v>
      </c>
      <c r="B4209" t="s">
        <v>762</v>
      </c>
      <c r="C4209" t="s">
        <v>2778</v>
      </c>
      <c r="D4209" s="10" t="s">
        <v>8530</v>
      </c>
      <c r="E4209" s="10" t="s">
        <v>8531</v>
      </c>
      <c r="F4209" s="10" t="s">
        <v>4254</v>
      </c>
      <c r="G4209" s="10" t="s">
        <v>28</v>
      </c>
      <c r="H4209" s="10" t="s">
        <v>8979</v>
      </c>
      <c r="I4209" t="str">
        <f t="shared" si="130"/>
        <v>25907</v>
      </c>
      <c r="L4209" s="11" t="str">
        <f t="shared" si="131"/>
        <v>Torrefeta i Florejacs, Lleida, Cataluña</v>
      </c>
    </row>
    <row r="4210" spans="1:12" x14ac:dyDescent="0.2">
      <c r="A4210" t="s">
        <v>8980</v>
      </c>
      <c r="B4210" t="s">
        <v>762</v>
      </c>
      <c r="C4210" t="s">
        <v>2778</v>
      </c>
      <c r="D4210" s="10" t="s">
        <v>8530</v>
      </c>
      <c r="E4210" s="10" t="s">
        <v>8531</v>
      </c>
      <c r="F4210" s="10" t="s">
        <v>4257</v>
      </c>
      <c r="G4210" s="10" t="s">
        <v>61</v>
      </c>
      <c r="H4210" s="10" t="s">
        <v>8981</v>
      </c>
      <c r="I4210" t="str">
        <f t="shared" si="130"/>
        <v>25908</v>
      </c>
      <c r="L4210" s="11" t="str">
        <f t="shared" si="131"/>
        <v>Fígols i Alinyà, Lleida, Cataluña</v>
      </c>
    </row>
    <row r="4211" spans="1:12" x14ac:dyDescent="0.2">
      <c r="A4211" t="s">
        <v>8982</v>
      </c>
      <c r="B4211" t="s">
        <v>762</v>
      </c>
      <c r="C4211" t="s">
        <v>2778</v>
      </c>
      <c r="D4211" s="10" t="s">
        <v>8530</v>
      </c>
      <c r="E4211" s="10" t="s">
        <v>8531</v>
      </c>
      <c r="F4211" s="10" t="s">
        <v>6008</v>
      </c>
      <c r="G4211" s="10" t="s">
        <v>36</v>
      </c>
      <c r="H4211" s="10" t="s">
        <v>8983</v>
      </c>
      <c r="I4211" t="str">
        <f t="shared" si="130"/>
        <v>25909</v>
      </c>
      <c r="L4211" s="11" t="str">
        <f t="shared" si="131"/>
        <v>Vansa i Fórnols, La, Lleida, Cataluña</v>
      </c>
    </row>
    <row r="4212" spans="1:12" x14ac:dyDescent="0.2">
      <c r="A4212" t="s">
        <v>8984</v>
      </c>
      <c r="B4212" t="s">
        <v>762</v>
      </c>
      <c r="C4212" t="s">
        <v>2778</v>
      </c>
      <c r="D4212" s="10" t="s">
        <v>8530</v>
      </c>
      <c r="E4212" s="10" t="s">
        <v>8531</v>
      </c>
      <c r="F4212" s="10" t="s">
        <v>6011</v>
      </c>
      <c r="G4212" s="10" t="s">
        <v>92</v>
      </c>
      <c r="H4212" s="10" t="s">
        <v>8985</v>
      </c>
      <c r="I4212" t="str">
        <f t="shared" si="130"/>
        <v>25910</v>
      </c>
      <c r="L4212" s="11" t="str">
        <f t="shared" si="131"/>
        <v>Josa i Tuixén, Lleida, Cataluña</v>
      </c>
    </row>
    <row r="4213" spans="1:12" x14ac:dyDescent="0.2">
      <c r="A4213" t="s">
        <v>8986</v>
      </c>
      <c r="B4213" t="s">
        <v>762</v>
      </c>
      <c r="C4213" t="s">
        <v>2778</v>
      </c>
      <c r="D4213" s="10" t="s">
        <v>8530</v>
      </c>
      <c r="E4213" s="10" t="s">
        <v>8531</v>
      </c>
      <c r="F4213" s="10" t="s">
        <v>6792</v>
      </c>
      <c r="G4213" s="10" t="s">
        <v>28</v>
      </c>
      <c r="H4213" s="10" t="s">
        <v>8987</v>
      </c>
      <c r="I4213" t="str">
        <f t="shared" si="130"/>
        <v>25911</v>
      </c>
      <c r="L4213" s="11" t="str">
        <f t="shared" si="131"/>
        <v>Plans de Sió, Els, Lleida, Cataluña</v>
      </c>
    </row>
    <row r="4214" spans="1:12" x14ac:dyDescent="0.2">
      <c r="A4214" t="s">
        <v>8988</v>
      </c>
      <c r="B4214" t="s">
        <v>762</v>
      </c>
      <c r="C4214" t="s">
        <v>2778</v>
      </c>
      <c r="D4214" s="10" t="s">
        <v>8530</v>
      </c>
      <c r="E4214" s="10" t="s">
        <v>8531</v>
      </c>
      <c r="F4214" s="10" t="s">
        <v>6795</v>
      </c>
      <c r="G4214" s="10" t="s">
        <v>41</v>
      </c>
      <c r="H4214" s="10" t="s">
        <v>8989</v>
      </c>
      <c r="I4214" t="str">
        <f t="shared" si="130"/>
        <v>25912</v>
      </c>
      <c r="L4214" s="11" t="str">
        <f t="shared" si="131"/>
        <v>Gimenells i el Pla de la Font, Lleida, Cataluña</v>
      </c>
    </row>
    <row r="4215" spans="1:12" x14ac:dyDescent="0.2">
      <c r="A4215" t="s">
        <v>8990</v>
      </c>
      <c r="B4215" t="s">
        <v>762</v>
      </c>
      <c r="C4215" t="s">
        <v>2778</v>
      </c>
      <c r="D4215" s="10" t="s">
        <v>8530</v>
      </c>
      <c r="E4215" s="10" t="s">
        <v>8531</v>
      </c>
      <c r="F4215" s="10" t="s">
        <v>6798</v>
      </c>
      <c r="G4215" s="10" t="s">
        <v>128</v>
      </c>
      <c r="H4215" s="10" t="s">
        <v>8991</v>
      </c>
      <c r="I4215" t="str">
        <f t="shared" si="130"/>
        <v>25913</v>
      </c>
      <c r="L4215" s="11" t="str">
        <f t="shared" si="131"/>
        <v>Riu de Cerdanya, Lleida, Cataluña</v>
      </c>
    </row>
    <row r="4216" spans="1:12" x14ac:dyDescent="0.2">
      <c r="A4216" t="s">
        <v>8992</v>
      </c>
      <c r="B4216" t="s">
        <v>6014</v>
      </c>
      <c r="C4216" t="s">
        <v>8993</v>
      </c>
      <c r="D4216" s="10" t="s">
        <v>8994</v>
      </c>
      <c r="E4216" s="10" t="s">
        <v>8993</v>
      </c>
      <c r="F4216" s="10" t="s">
        <v>49</v>
      </c>
      <c r="G4216" s="10" t="s">
        <v>56</v>
      </c>
      <c r="H4216" s="10" t="s">
        <v>8995</v>
      </c>
      <c r="I4216" t="str">
        <f t="shared" si="130"/>
        <v>26001</v>
      </c>
      <c r="L4216" s="11" t="str">
        <f t="shared" si="131"/>
        <v>Ábalos, Rioja, La, Rioja, La</v>
      </c>
    </row>
    <row r="4217" spans="1:12" x14ac:dyDescent="0.2">
      <c r="A4217" t="s">
        <v>8996</v>
      </c>
      <c r="B4217" t="s">
        <v>6014</v>
      </c>
      <c r="C4217" t="s">
        <v>8993</v>
      </c>
      <c r="D4217" s="10" t="s">
        <v>8994</v>
      </c>
      <c r="E4217" s="10" t="s">
        <v>8993</v>
      </c>
      <c r="F4217" s="10" t="s">
        <v>721</v>
      </c>
      <c r="G4217" s="10" t="s">
        <v>36</v>
      </c>
      <c r="H4217" s="10" t="s">
        <v>8997</v>
      </c>
      <c r="I4217" t="str">
        <f t="shared" si="130"/>
        <v>26002</v>
      </c>
      <c r="L4217" s="11" t="str">
        <f t="shared" si="131"/>
        <v>Agoncillo, Rioja, La, Rioja, La</v>
      </c>
    </row>
    <row r="4218" spans="1:12" x14ac:dyDescent="0.2">
      <c r="A4218" t="s">
        <v>8998</v>
      </c>
      <c r="B4218" t="s">
        <v>6014</v>
      </c>
      <c r="C4218" t="s">
        <v>8993</v>
      </c>
      <c r="D4218" s="10" t="s">
        <v>8994</v>
      </c>
      <c r="E4218" s="10" t="s">
        <v>8993</v>
      </c>
      <c r="F4218" s="10" t="s">
        <v>516</v>
      </c>
      <c r="G4218" s="10" t="s">
        <v>41</v>
      </c>
      <c r="H4218" s="10" t="s">
        <v>8999</v>
      </c>
      <c r="I4218" t="str">
        <f t="shared" si="130"/>
        <v>26003</v>
      </c>
      <c r="L4218" s="11" t="str">
        <f t="shared" si="131"/>
        <v>Aguilar del Río Alhama, Rioja, La, Rioja, La</v>
      </c>
    </row>
    <row r="4219" spans="1:12" x14ac:dyDescent="0.2">
      <c r="A4219" t="s">
        <v>9000</v>
      </c>
      <c r="B4219" t="s">
        <v>6014</v>
      </c>
      <c r="C4219" t="s">
        <v>8993</v>
      </c>
      <c r="D4219" s="10" t="s">
        <v>8994</v>
      </c>
      <c r="E4219" s="10" t="s">
        <v>8993</v>
      </c>
      <c r="F4219" s="10" t="s">
        <v>55</v>
      </c>
      <c r="G4219" s="10" t="s">
        <v>28</v>
      </c>
      <c r="H4219" s="10" t="s">
        <v>9001</v>
      </c>
      <c r="I4219" t="str">
        <f t="shared" si="130"/>
        <v>26004</v>
      </c>
      <c r="L4219" s="11" t="str">
        <f t="shared" si="131"/>
        <v>Ajamil de Cameros, Rioja, La, Rioja, La</v>
      </c>
    </row>
    <row r="4220" spans="1:12" x14ac:dyDescent="0.2">
      <c r="A4220" t="s">
        <v>9002</v>
      </c>
      <c r="B4220" t="s">
        <v>6014</v>
      </c>
      <c r="C4220" t="s">
        <v>8993</v>
      </c>
      <c r="D4220" s="10" t="s">
        <v>8994</v>
      </c>
      <c r="E4220" s="10" t="s">
        <v>8993</v>
      </c>
      <c r="F4220" s="10" t="s">
        <v>278</v>
      </c>
      <c r="G4220" s="10" t="s">
        <v>92</v>
      </c>
      <c r="H4220" s="10" t="s">
        <v>9003</v>
      </c>
      <c r="I4220" t="str">
        <f t="shared" si="130"/>
        <v>26005</v>
      </c>
      <c r="L4220" s="11" t="str">
        <f t="shared" si="131"/>
        <v>Albelda de Iregua, Rioja, La, Rioja, La</v>
      </c>
    </row>
    <row r="4221" spans="1:12" x14ac:dyDescent="0.2">
      <c r="A4221" t="s">
        <v>9004</v>
      </c>
      <c r="B4221" t="s">
        <v>6014</v>
      </c>
      <c r="C4221" t="s">
        <v>8993</v>
      </c>
      <c r="D4221" s="10" t="s">
        <v>8994</v>
      </c>
      <c r="E4221" s="10" t="s">
        <v>8993</v>
      </c>
      <c r="F4221" s="10" t="s">
        <v>547</v>
      </c>
      <c r="G4221" s="10" t="s">
        <v>61</v>
      </c>
      <c r="H4221" s="10" t="s">
        <v>9005</v>
      </c>
      <c r="I4221" t="str">
        <f t="shared" si="130"/>
        <v>26006</v>
      </c>
      <c r="L4221" s="11" t="str">
        <f t="shared" si="131"/>
        <v>Alberite, Rioja, La, Rioja, La</v>
      </c>
    </row>
    <row r="4222" spans="1:12" x14ac:dyDescent="0.2">
      <c r="A4222" t="s">
        <v>9006</v>
      </c>
      <c r="B4222" t="s">
        <v>6014</v>
      </c>
      <c r="C4222" t="s">
        <v>8993</v>
      </c>
      <c r="D4222" s="10" t="s">
        <v>8994</v>
      </c>
      <c r="E4222" s="10" t="s">
        <v>8993</v>
      </c>
      <c r="F4222" s="10" t="s">
        <v>60</v>
      </c>
      <c r="G4222" s="10" t="s">
        <v>97</v>
      </c>
      <c r="H4222" s="10" t="s">
        <v>9007</v>
      </c>
      <c r="I4222" t="str">
        <f t="shared" si="130"/>
        <v>26007</v>
      </c>
      <c r="L4222" s="11" t="str">
        <f t="shared" si="131"/>
        <v>Alcanadre, Rioja, La, Rioja, La</v>
      </c>
    </row>
    <row r="4223" spans="1:12" x14ac:dyDescent="0.2">
      <c r="A4223" t="s">
        <v>9008</v>
      </c>
      <c r="B4223" t="s">
        <v>6014</v>
      </c>
      <c r="C4223" t="s">
        <v>8993</v>
      </c>
      <c r="D4223" s="10" t="s">
        <v>8994</v>
      </c>
      <c r="E4223" s="10" t="s">
        <v>8993</v>
      </c>
      <c r="F4223" s="10" t="s">
        <v>550</v>
      </c>
      <c r="G4223" s="10" t="s">
        <v>50</v>
      </c>
      <c r="H4223" s="10" t="s">
        <v>9009</v>
      </c>
      <c r="I4223" t="str">
        <f t="shared" si="130"/>
        <v>26008</v>
      </c>
      <c r="L4223" s="11" t="str">
        <f t="shared" si="131"/>
        <v>Aldeanueva de Ebro, Rioja, La, Rioja, La</v>
      </c>
    </row>
    <row r="4224" spans="1:12" x14ac:dyDescent="0.2">
      <c r="A4224" t="s">
        <v>9010</v>
      </c>
      <c r="B4224" t="s">
        <v>6014</v>
      </c>
      <c r="C4224" t="s">
        <v>8993</v>
      </c>
      <c r="D4224" s="10" t="s">
        <v>8994</v>
      </c>
      <c r="E4224" s="10" t="s">
        <v>8993</v>
      </c>
      <c r="F4224" s="10" t="s">
        <v>66</v>
      </c>
      <c r="G4224" s="10" t="s">
        <v>128</v>
      </c>
      <c r="H4224" s="10" t="s">
        <v>9011</v>
      </c>
      <c r="I4224" t="str">
        <f t="shared" si="130"/>
        <v>26009</v>
      </c>
      <c r="L4224" s="11" t="str">
        <f t="shared" si="131"/>
        <v>Alesanco, Rioja, La, Rioja, La</v>
      </c>
    </row>
    <row r="4225" spans="1:12" x14ac:dyDescent="0.2">
      <c r="A4225" t="s">
        <v>9012</v>
      </c>
      <c r="B4225" t="s">
        <v>6014</v>
      </c>
      <c r="C4225" t="s">
        <v>8993</v>
      </c>
      <c r="D4225" s="10" t="s">
        <v>8994</v>
      </c>
      <c r="E4225" s="10" t="s">
        <v>8993</v>
      </c>
      <c r="F4225" s="10" t="s">
        <v>1013</v>
      </c>
      <c r="G4225" s="10" t="s">
        <v>41</v>
      </c>
      <c r="H4225" s="10" t="s">
        <v>9013</v>
      </c>
      <c r="I4225" t="str">
        <f t="shared" si="130"/>
        <v>26010</v>
      </c>
      <c r="L4225" s="11" t="str">
        <f t="shared" si="131"/>
        <v>Alesón, Rioja, La, Rioja, La</v>
      </c>
    </row>
    <row r="4226" spans="1:12" x14ac:dyDescent="0.2">
      <c r="A4226" t="s">
        <v>9014</v>
      </c>
      <c r="B4226" t="s">
        <v>6014</v>
      </c>
      <c r="C4226" t="s">
        <v>8993</v>
      </c>
      <c r="D4226" s="10" t="s">
        <v>8994</v>
      </c>
      <c r="E4226" s="10" t="s">
        <v>8993</v>
      </c>
      <c r="F4226" s="10" t="s">
        <v>70</v>
      </c>
      <c r="G4226" s="10" t="s">
        <v>97</v>
      </c>
      <c r="H4226" s="10" t="s">
        <v>9015</v>
      </c>
      <c r="I4226" t="str">
        <f t="shared" ref="I4226:I4289" si="132">CONCATENATE(D4226,F4226)</f>
        <v>26011</v>
      </c>
      <c r="L4226" s="11" t="str">
        <f t="shared" si="131"/>
        <v>Alfaro, Rioja, La, Rioja, La</v>
      </c>
    </row>
    <row r="4227" spans="1:12" x14ac:dyDescent="0.2">
      <c r="A4227" t="s">
        <v>9016</v>
      </c>
      <c r="B4227" t="s">
        <v>6014</v>
      </c>
      <c r="C4227" t="s">
        <v>8993</v>
      </c>
      <c r="D4227" s="10" t="s">
        <v>8994</v>
      </c>
      <c r="E4227" s="10" t="s">
        <v>8993</v>
      </c>
      <c r="F4227" s="10" t="s">
        <v>521</v>
      </c>
      <c r="G4227" s="10" t="s">
        <v>78</v>
      </c>
      <c r="H4227" s="10" t="s">
        <v>9017</v>
      </c>
      <c r="I4227" t="str">
        <f t="shared" si="132"/>
        <v>26012</v>
      </c>
      <c r="L4227" s="11" t="str">
        <f t="shared" ref="L4227:L4290" si="133">CONCATENATE(H4227,", ",E4227,", ",C4227)</f>
        <v>Almarza de Cameros, Rioja, La, Rioja, La</v>
      </c>
    </row>
    <row r="4228" spans="1:12" x14ac:dyDescent="0.2">
      <c r="A4228" t="s">
        <v>9018</v>
      </c>
      <c r="B4228" t="s">
        <v>6014</v>
      </c>
      <c r="C4228" t="s">
        <v>8993</v>
      </c>
      <c r="D4228" s="10" t="s">
        <v>8994</v>
      </c>
      <c r="E4228" s="10" t="s">
        <v>8993</v>
      </c>
      <c r="F4228" s="10" t="s">
        <v>283</v>
      </c>
      <c r="G4228" s="10" t="s">
        <v>92</v>
      </c>
      <c r="H4228" s="10" t="s">
        <v>9019</v>
      </c>
      <c r="I4228" t="str">
        <f t="shared" si="132"/>
        <v>26013</v>
      </c>
      <c r="L4228" s="11" t="str">
        <f t="shared" si="133"/>
        <v>Anguciana, Rioja, La, Rioja, La</v>
      </c>
    </row>
    <row r="4229" spans="1:12" x14ac:dyDescent="0.2">
      <c r="A4229" t="s">
        <v>9020</v>
      </c>
      <c r="B4229" t="s">
        <v>6014</v>
      </c>
      <c r="C4229" t="s">
        <v>8993</v>
      </c>
      <c r="D4229" s="10" t="s">
        <v>8994</v>
      </c>
      <c r="E4229" s="10" t="s">
        <v>8993</v>
      </c>
      <c r="F4229" s="10" t="s">
        <v>553</v>
      </c>
      <c r="G4229" s="10" t="s">
        <v>50</v>
      </c>
      <c r="H4229" s="10" t="s">
        <v>9021</v>
      </c>
      <c r="I4229" t="str">
        <f t="shared" si="132"/>
        <v>26014</v>
      </c>
      <c r="L4229" s="11" t="str">
        <f t="shared" si="133"/>
        <v>Anguiano, Rioja, La, Rioja, La</v>
      </c>
    </row>
    <row r="4230" spans="1:12" x14ac:dyDescent="0.2">
      <c r="A4230" t="s">
        <v>9022</v>
      </c>
      <c r="B4230" t="s">
        <v>6014</v>
      </c>
      <c r="C4230" t="s">
        <v>8993</v>
      </c>
      <c r="D4230" s="10" t="s">
        <v>8994</v>
      </c>
      <c r="E4230" s="10" t="s">
        <v>8993</v>
      </c>
      <c r="F4230" s="10" t="s">
        <v>637</v>
      </c>
      <c r="G4230" s="10" t="s">
        <v>128</v>
      </c>
      <c r="H4230" s="10" t="s">
        <v>9023</v>
      </c>
      <c r="I4230" t="str">
        <f t="shared" si="132"/>
        <v>26015</v>
      </c>
      <c r="L4230" s="11" t="str">
        <f t="shared" si="133"/>
        <v>Arenzana de Abajo, Rioja, La, Rioja, La</v>
      </c>
    </row>
    <row r="4231" spans="1:12" x14ac:dyDescent="0.2">
      <c r="A4231" t="s">
        <v>9024</v>
      </c>
      <c r="B4231" t="s">
        <v>6014</v>
      </c>
      <c r="C4231" t="s">
        <v>8993</v>
      </c>
      <c r="D4231" s="10" t="s">
        <v>8994</v>
      </c>
      <c r="E4231" s="10" t="s">
        <v>8993</v>
      </c>
      <c r="F4231" s="10" t="s">
        <v>73</v>
      </c>
      <c r="G4231" s="10" t="s">
        <v>56</v>
      </c>
      <c r="H4231" s="10" t="s">
        <v>9025</v>
      </c>
      <c r="I4231" t="str">
        <f t="shared" si="132"/>
        <v>26016</v>
      </c>
      <c r="L4231" s="11" t="str">
        <f t="shared" si="133"/>
        <v>Arenzana de Arriba, Rioja, La, Rioja, La</v>
      </c>
    </row>
    <row r="4232" spans="1:12" x14ac:dyDescent="0.2">
      <c r="A4232" t="s">
        <v>9026</v>
      </c>
      <c r="B4232" t="s">
        <v>6014</v>
      </c>
      <c r="C4232" t="s">
        <v>8993</v>
      </c>
      <c r="D4232" s="10" t="s">
        <v>8994</v>
      </c>
      <c r="E4232" s="10" t="s">
        <v>8993</v>
      </c>
      <c r="F4232" s="10" t="s">
        <v>362</v>
      </c>
      <c r="G4232" s="10" t="s">
        <v>28</v>
      </c>
      <c r="H4232" s="10" t="s">
        <v>9027</v>
      </c>
      <c r="I4232" t="str">
        <f t="shared" si="132"/>
        <v>26017</v>
      </c>
      <c r="L4232" s="11" t="str">
        <f t="shared" si="133"/>
        <v>Arnedillo, Rioja, La, Rioja, La</v>
      </c>
    </row>
    <row r="4233" spans="1:12" x14ac:dyDescent="0.2">
      <c r="A4233" t="s">
        <v>9028</v>
      </c>
      <c r="B4233" t="s">
        <v>6014</v>
      </c>
      <c r="C4233" t="s">
        <v>8993</v>
      </c>
      <c r="D4233" s="10" t="s">
        <v>8994</v>
      </c>
      <c r="E4233" s="10" t="s">
        <v>8993</v>
      </c>
      <c r="F4233" s="10" t="s">
        <v>640</v>
      </c>
      <c r="G4233" s="10" t="s">
        <v>61</v>
      </c>
      <c r="H4233" s="10" t="s">
        <v>9029</v>
      </c>
      <c r="I4233" t="str">
        <f t="shared" si="132"/>
        <v>26018</v>
      </c>
      <c r="L4233" s="11" t="str">
        <f t="shared" si="133"/>
        <v>Arnedo, Rioja, La, Rioja, La</v>
      </c>
    </row>
    <row r="4234" spans="1:12" x14ac:dyDescent="0.2">
      <c r="A4234" t="s">
        <v>9030</v>
      </c>
      <c r="B4234" t="s">
        <v>6014</v>
      </c>
      <c r="C4234" t="s">
        <v>8993</v>
      </c>
      <c r="D4234" s="10" t="s">
        <v>8994</v>
      </c>
      <c r="E4234" s="10" t="s">
        <v>8993</v>
      </c>
      <c r="F4234" s="10" t="s">
        <v>288</v>
      </c>
      <c r="G4234" s="10" t="s">
        <v>36</v>
      </c>
      <c r="H4234" s="10" t="s">
        <v>9031</v>
      </c>
      <c r="I4234" t="str">
        <f t="shared" si="132"/>
        <v>26019</v>
      </c>
      <c r="L4234" s="11" t="str">
        <f t="shared" si="133"/>
        <v>Arrúbal, Rioja, La, Rioja, La</v>
      </c>
    </row>
    <row r="4235" spans="1:12" x14ac:dyDescent="0.2">
      <c r="A4235" t="s">
        <v>9032</v>
      </c>
      <c r="B4235" t="s">
        <v>6014</v>
      </c>
      <c r="C4235" t="s">
        <v>8993</v>
      </c>
      <c r="D4235" s="10" t="s">
        <v>8994</v>
      </c>
      <c r="E4235" s="10" t="s">
        <v>8993</v>
      </c>
      <c r="F4235" s="10" t="s">
        <v>77</v>
      </c>
      <c r="G4235" s="10" t="s">
        <v>92</v>
      </c>
      <c r="H4235" s="10" t="s">
        <v>9033</v>
      </c>
      <c r="I4235" t="str">
        <f t="shared" si="132"/>
        <v>26020</v>
      </c>
      <c r="L4235" s="11" t="str">
        <f t="shared" si="133"/>
        <v>Ausejo, Rioja, La, Rioja, La</v>
      </c>
    </row>
    <row r="4236" spans="1:12" x14ac:dyDescent="0.2">
      <c r="A4236" t="s">
        <v>9034</v>
      </c>
      <c r="B4236" t="s">
        <v>6014</v>
      </c>
      <c r="C4236" t="s">
        <v>8993</v>
      </c>
      <c r="D4236" s="10" t="s">
        <v>8994</v>
      </c>
      <c r="E4236" s="10" t="s">
        <v>8993</v>
      </c>
      <c r="F4236" s="10" t="s">
        <v>665</v>
      </c>
      <c r="G4236" s="10" t="s">
        <v>28</v>
      </c>
      <c r="H4236" s="10" t="s">
        <v>9035</v>
      </c>
      <c r="I4236" t="str">
        <f t="shared" si="132"/>
        <v>26021</v>
      </c>
      <c r="L4236" s="11" t="str">
        <f t="shared" si="133"/>
        <v>Autol, Rioja, La, Rioja, La</v>
      </c>
    </row>
    <row r="4237" spans="1:12" x14ac:dyDescent="0.2">
      <c r="A4237" t="s">
        <v>9036</v>
      </c>
      <c r="B4237" t="s">
        <v>6014</v>
      </c>
      <c r="C4237" t="s">
        <v>8993</v>
      </c>
      <c r="D4237" s="10" t="s">
        <v>8994</v>
      </c>
      <c r="E4237" s="10" t="s">
        <v>8993</v>
      </c>
      <c r="F4237" s="10" t="s">
        <v>82</v>
      </c>
      <c r="G4237" s="10" t="s">
        <v>41</v>
      </c>
      <c r="H4237" s="10" t="s">
        <v>9037</v>
      </c>
      <c r="I4237" t="str">
        <f t="shared" si="132"/>
        <v>26022</v>
      </c>
      <c r="L4237" s="11" t="str">
        <f t="shared" si="133"/>
        <v>Azofra, Rioja, La, Rioja, La</v>
      </c>
    </row>
    <row r="4238" spans="1:12" x14ac:dyDescent="0.2">
      <c r="A4238" t="s">
        <v>9038</v>
      </c>
      <c r="B4238" t="s">
        <v>6014</v>
      </c>
      <c r="C4238" t="s">
        <v>8993</v>
      </c>
      <c r="D4238" s="10" t="s">
        <v>8994</v>
      </c>
      <c r="E4238" s="10" t="s">
        <v>8993</v>
      </c>
      <c r="F4238" s="10" t="s">
        <v>87</v>
      </c>
      <c r="G4238" s="10" t="s">
        <v>128</v>
      </c>
      <c r="H4238" s="10" t="s">
        <v>9039</v>
      </c>
      <c r="I4238" t="str">
        <f t="shared" si="132"/>
        <v>26023</v>
      </c>
      <c r="L4238" s="11" t="str">
        <f t="shared" si="133"/>
        <v>Badarán, Rioja, La, Rioja, La</v>
      </c>
    </row>
    <row r="4239" spans="1:12" x14ac:dyDescent="0.2">
      <c r="A4239" t="s">
        <v>9040</v>
      </c>
      <c r="B4239" t="s">
        <v>6014</v>
      </c>
      <c r="C4239" t="s">
        <v>8993</v>
      </c>
      <c r="D4239" s="10" t="s">
        <v>8994</v>
      </c>
      <c r="E4239" s="10" t="s">
        <v>8993</v>
      </c>
      <c r="F4239" s="10" t="s">
        <v>367</v>
      </c>
      <c r="G4239" s="10" t="s">
        <v>61</v>
      </c>
      <c r="H4239" s="10" t="s">
        <v>9041</v>
      </c>
      <c r="I4239" t="str">
        <f t="shared" si="132"/>
        <v>26024</v>
      </c>
      <c r="L4239" s="11" t="str">
        <f t="shared" si="133"/>
        <v>Bañares, Rioja, La, Rioja, La</v>
      </c>
    </row>
    <row r="4240" spans="1:12" x14ac:dyDescent="0.2">
      <c r="A4240" t="s">
        <v>9042</v>
      </c>
      <c r="B4240" t="s">
        <v>6014</v>
      </c>
      <c r="C4240" t="s">
        <v>8993</v>
      </c>
      <c r="D4240" s="10" t="s">
        <v>8994</v>
      </c>
      <c r="E4240" s="10" t="s">
        <v>8993</v>
      </c>
      <c r="F4240" s="10" t="s">
        <v>91</v>
      </c>
      <c r="G4240" s="10" t="s">
        <v>36</v>
      </c>
      <c r="H4240" s="10" t="s">
        <v>9043</v>
      </c>
      <c r="I4240" t="str">
        <f t="shared" si="132"/>
        <v>26025</v>
      </c>
      <c r="L4240" s="11" t="str">
        <f t="shared" si="133"/>
        <v>Baños de Rioja, Rioja, La, Rioja, La</v>
      </c>
    </row>
    <row r="4241" spans="1:12" x14ac:dyDescent="0.2">
      <c r="A4241" t="s">
        <v>9044</v>
      </c>
      <c r="B4241" t="s">
        <v>6014</v>
      </c>
      <c r="C4241" t="s">
        <v>8993</v>
      </c>
      <c r="D4241" s="10" t="s">
        <v>8994</v>
      </c>
      <c r="E4241" s="10" t="s">
        <v>8993</v>
      </c>
      <c r="F4241" s="10" t="s">
        <v>291</v>
      </c>
      <c r="G4241" s="10" t="s">
        <v>97</v>
      </c>
      <c r="H4241" s="10" t="s">
        <v>9045</v>
      </c>
      <c r="I4241" t="str">
        <f t="shared" si="132"/>
        <v>26026</v>
      </c>
      <c r="L4241" s="11" t="str">
        <f t="shared" si="133"/>
        <v>Baños de Río Tobía, Rioja, La, Rioja, La</v>
      </c>
    </row>
    <row r="4242" spans="1:12" x14ac:dyDescent="0.2">
      <c r="A4242" t="s">
        <v>9046</v>
      </c>
      <c r="B4242" t="s">
        <v>6014</v>
      </c>
      <c r="C4242" t="s">
        <v>8993</v>
      </c>
      <c r="D4242" s="10" t="s">
        <v>8994</v>
      </c>
      <c r="E4242" s="10" t="s">
        <v>8993</v>
      </c>
      <c r="F4242" s="10" t="s">
        <v>96</v>
      </c>
      <c r="G4242" s="10" t="s">
        <v>50</v>
      </c>
      <c r="H4242" s="10" t="s">
        <v>9047</v>
      </c>
      <c r="I4242" t="str">
        <f t="shared" si="132"/>
        <v>26027</v>
      </c>
      <c r="L4242" s="11" t="str">
        <f t="shared" si="133"/>
        <v>Berceo, Rioja, La, Rioja, La</v>
      </c>
    </row>
    <row r="4243" spans="1:12" x14ac:dyDescent="0.2">
      <c r="A4243" t="s">
        <v>9048</v>
      </c>
      <c r="B4243" t="s">
        <v>6014</v>
      </c>
      <c r="C4243" t="s">
        <v>8993</v>
      </c>
      <c r="D4243" s="10" t="s">
        <v>8994</v>
      </c>
      <c r="E4243" s="10" t="s">
        <v>8993</v>
      </c>
      <c r="F4243" s="10" t="s">
        <v>949</v>
      </c>
      <c r="G4243" s="10" t="s">
        <v>56</v>
      </c>
      <c r="H4243" s="10" t="s">
        <v>9049</v>
      </c>
      <c r="I4243" t="str">
        <f t="shared" si="132"/>
        <v>26028</v>
      </c>
      <c r="L4243" s="11" t="str">
        <f t="shared" si="133"/>
        <v>Bergasa, Rioja, La, Rioja, La</v>
      </c>
    </row>
    <row r="4244" spans="1:12" x14ac:dyDescent="0.2">
      <c r="A4244" t="s">
        <v>9050</v>
      </c>
      <c r="B4244" t="s">
        <v>6014</v>
      </c>
      <c r="C4244" t="s">
        <v>8993</v>
      </c>
      <c r="D4244" s="10" t="s">
        <v>8994</v>
      </c>
      <c r="E4244" s="10" t="s">
        <v>8993</v>
      </c>
      <c r="F4244" s="10" t="s">
        <v>526</v>
      </c>
      <c r="G4244" s="10" t="s">
        <v>78</v>
      </c>
      <c r="H4244" s="10" t="s">
        <v>9051</v>
      </c>
      <c r="I4244" t="str">
        <f t="shared" si="132"/>
        <v>26029</v>
      </c>
      <c r="L4244" s="11" t="str">
        <f t="shared" si="133"/>
        <v>Bergasillas Bajera, Rioja, La, Rioja, La</v>
      </c>
    </row>
    <row r="4245" spans="1:12" x14ac:dyDescent="0.2">
      <c r="A4245" t="s">
        <v>9052</v>
      </c>
      <c r="B4245" t="s">
        <v>6014</v>
      </c>
      <c r="C4245" t="s">
        <v>8993</v>
      </c>
      <c r="D4245" s="10" t="s">
        <v>8994</v>
      </c>
      <c r="E4245" s="10" t="s">
        <v>8993</v>
      </c>
      <c r="F4245" s="10" t="s">
        <v>100</v>
      </c>
      <c r="G4245" s="10" t="s">
        <v>128</v>
      </c>
      <c r="H4245" s="10" t="s">
        <v>9053</v>
      </c>
      <c r="I4245" t="str">
        <f t="shared" si="132"/>
        <v>26030</v>
      </c>
      <c r="L4245" s="11" t="str">
        <f t="shared" si="133"/>
        <v>Bezares, Rioja, La, Rioja, La</v>
      </c>
    </row>
    <row r="4246" spans="1:12" x14ac:dyDescent="0.2">
      <c r="A4246" t="s">
        <v>9054</v>
      </c>
      <c r="B4246" t="s">
        <v>6014</v>
      </c>
      <c r="C4246" t="s">
        <v>8993</v>
      </c>
      <c r="D4246" s="10" t="s">
        <v>8994</v>
      </c>
      <c r="E4246" s="10" t="s">
        <v>8993</v>
      </c>
      <c r="F4246" s="10" t="s">
        <v>562</v>
      </c>
      <c r="G4246" s="10" t="s">
        <v>50</v>
      </c>
      <c r="H4246" s="10" t="s">
        <v>9055</v>
      </c>
      <c r="I4246" t="str">
        <f t="shared" si="132"/>
        <v>26031</v>
      </c>
      <c r="L4246" s="11" t="str">
        <f t="shared" si="133"/>
        <v>Bobadilla, Rioja, La, Rioja, La</v>
      </c>
    </row>
    <row r="4247" spans="1:12" x14ac:dyDescent="0.2">
      <c r="A4247" t="s">
        <v>9056</v>
      </c>
      <c r="B4247" t="s">
        <v>6014</v>
      </c>
      <c r="C4247" t="s">
        <v>8993</v>
      </c>
      <c r="D4247" s="10" t="s">
        <v>8994</v>
      </c>
      <c r="E4247" s="10" t="s">
        <v>8993</v>
      </c>
      <c r="F4247" s="10" t="s">
        <v>719</v>
      </c>
      <c r="G4247" s="10" t="s">
        <v>92</v>
      </c>
      <c r="H4247" s="10" t="s">
        <v>9057</v>
      </c>
      <c r="I4247" t="str">
        <f t="shared" si="132"/>
        <v>26032</v>
      </c>
      <c r="L4247" s="11" t="str">
        <f t="shared" si="133"/>
        <v>Brieva de Cameros, Rioja, La, Rioja, La</v>
      </c>
    </row>
    <row r="4248" spans="1:12" x14ac:dyDescent="0.2">
      <c r="A4248" t="s">
        <v>9058</v>
      </c>
      <c r="B4248" t="s">
        <v>6014</v>
      </c>
      <c r="C4248" t="s">
        <v>8993</v>
      </c>
      <c r="D4248" s="10" t="s">
        <v>8994</v>
      </c>
      <c r="E4248" s="10" t="s">
        <v>8993</v>
      </c>
      <c r="F4248" s="10" t="s">
        <v>668</v>
      </c>
      <c r="G4248" s="10" t="s">
        <v>36</v>
      </c>
      <c r="H4248" s="10" t="s">
        <v>9059</v>
      </c>
      <c r="I4248" t="str">
        <f t="shared" si="132"/>
        <v>26033</v>
      </c>
      <c r="L4248" s="11" t="str">
        <f t="shared" si="133"/>
        <v>Briñas, Rioja, La, Rioja, La</v>
      </c>
    </row>
    <row r="4249" spans="1:12" x14ac:dyDescent="0.2">
      <c r="A4249" t="s">
        <v>9060</v>
      </c>
      <c r="B4249" t="s">
        <v>6014</v>
      </c>
      <c r="C4249" t="s">
        <v>8993</v>
      </c>
      <c r="D4249" s="10" t="s">
        <v>8994</v>
      </c>
      <c r="E4249" s="10" t="s">
        <v>8993</v>
      </c>
      <c r="F4249" s="10" t="s">
        <v>104</v>
      </c>
      <c r="G4249" s="10" t="s">
        <v>56</v>
      </c>
      <c r="H4249" s="10" t="s">
        <v>9061</v>
      </c>
      <c r="I4249" t="str">
        <f t="shared" si="132"/>
        <v>26034</v>
      </c>
      <c r="L4249" s="11" t="str">
        <f t="shared" si="133"/>
        <v>Briones, Rioja, La, Rioja, La</v>
      </c>
    </row>
    <row r="4250" spans="1:12" x14ac:dyDescent="0.2">
      <c r="A4250" t="s">
        <v>9062</v>
      </c>
      <c r="B4250" t="s">
        <v>6014</v>
      </c>
      <c r="C4250" t="s">
        <v>8993</v>
      </c>
      <c r="D4250" s="10" t="s">
        <v>8994</v>
      </c>
      <c r="E4250" s="10" t="s">
        <v>8993</v>
      </c>
      <c r="F4250" s="10" t="s">
        <v>533</v>
      </c>
      <c r="G4250" s="10" t="s">
        <v>78</v>
      </c>
      <c r="H4250" s="10" t="s">
        <v>9063</v>
      </c>
      <c r="I4250" t="str">
        <f t="shared" si="132"/>
        <v>26035</v>
      </c>
      <c r="L4250" s="11" t="str">
        <f t="shared" si="133"/>
        <v>Cabezón de Cameros, Rioja, La, Rioja, La</v>
      </c>
    </row>
    <row r="4251" spans="1:12" x14ac:dyDescent="0.2">
      <c r="A4251" t="s">
        <v>9064</v>
      </c>
      <c r="B4251" t="s">
        <v>6014</v>
      </c>
      <c r="C4251" t="s">
        <v>8993</v>
      </c>
      <c r="D4251" s="10" t="s">
        <v>8994</v>
      </c>
      <c r="E4251" s="10" t="s">
        <v>8993</v>
      </c>
      <c r="F4251" s="10" t="s">
        <v>108</v>
      </c>
      <c r="G4251" s="10" t="s">
        <v>28</v>
      </c>
      <c r="H4251" s="10" t="s">
        <v>9065</v>
      </c>
      <c r="I4251" t="str">
        <f t="shared" si="132"/>
        <v>26036</v>
      </c>
      <c r="L4251" s="11" t="str">
        <f t="shared" si="133"/>
        <v>Calahorra, Rioja, La, Rioja, La</v>
      </c>
    </row>
    <row r="4252" spans="1:12" x14ac:dyDescent="0.2">
      <c r="A4252" t="s">
        <v>9066</v>
      </c>
      <c r="B4252" t="s">
        <v>6014</v>
      </c>
      <c r="C4252" t="s">
        <v>8993</v>
      </c>
      <c r="D4252" s="10" t="s">
        <v>8994</v>
      </c>
      <c r="E4252" s="10" t="s">
        <v>8993</v>
      </c>
      <c r="F4252" s="10" t="s">
        <v>112</v>
      </c>
      <c r="G4252" s="10" t="s">
        <v>61</v>
      </c>
      <c r="H4252" s="10" t="s">
        <v>9067</v>
      </c>
      <c r="I4252" t="str">
        <f t="shared" si="132"/>
        <v>26037</v>
      </c>
      <c r="L4252" s="11" t="str">
        <f t="shared" si="133"/>
        <v>Camprovín, Rioja, La, Rioja, La</v>
      </c>
    </row>
    <row r="4253" spans="1:12" x14ac:dyDescent="0.2">
      <c r="A4253" t="s">
        <v>9068</v>
      </c>
      <c r="B4253" t="s">
        <v>6014</v>
      </c>
      <c r="C4253" t="s">
        <v>8993</v>
      </c>
      <c r="D4253" s="10" t="s">
        <v>8994</v>
      </c>
      <c r="E4253" s="10" t="s">
        <v>8993</v>
      </c>
      <c r="F4253" s="10" t="s">
        <v>116</v>
      </c>
      <c r="G4253" s="10" t="s">
        <v>97</v>
      </c>
      <c r="H4253" s="10" t="s">
        <v>9069</v>
      </c>
      <c r="I4253" t="str">
        <f t="shared" si="132"/>
        <v>26038</v>
      </c>
      <c r="L4253" s="11" t="str">
        <f t="shared" si="133"/>
        <v>Canales de la Sierra, Rioja, La, Rioja, La</v>
      </c>
    </row>
    <row r="4254" spans="1:12" x14ac:dyDescent="0.2">
      <c r="A4254" t="s">
        <v>9070</v>
      </c>
      <c r="B4254" t="s">
        <v>6014</v>
      </c>
      <c r="C4254" t="s">
        <v>8993</v>
      </c>
      <c r="D4254" s="10" t="s">
        <v>8994</v>
      </c>
      <c r="E4254" s="10" t="s">
        <v>8993</v>
      </c>
      <c r="F4254" s="10" t="s">
        <v>536</v>
      </c>
      <c r="G4254" s="10" t="s">
        <v>41</v>
      </c>
      <c r="H4254" s="10" t="s">
        <v>9071</v>
      </c>
      <c r="I4254" t="str">
        <f t="shared" si="132"/>
        <v>26039</v>
      </c>
      <c r="L4254" s="11" t="str">
        <f t="shared" si="133"/>
        <v>Canillas de Río Tuerto, Rioja, La, Rioja, La</v>
      </c>
    </row>
    <row r="4255" spans="1:12" x14ac:dyDescent="0.2">
      <c r="A4255" t="s">
        <v>9072</v>
      </c>
      <c r="B4255" t="s">
        <v>6014</v>
      </c>
      <c r="C4255" t="s">
        <v>8993</v>
      </c>
      <c r="D4255" s="10" t="s">
        <v>8994</v>
      </c>
      <c r="E4255" s="10" t="s">
        <v>8993</v>
      </c>
      <c r="F4255" s="10" t="s">
        <v>120</v>
      </c>
      <c r="G4255" s="10" t="s">
        <v>36</v>
      </c>
      <c r="H4255" s="10" t="s">
        <v>9073</v>
      </c>
      <c r="I4255" t="str">
        <f t="shared" si="132"/>
        <v>26040</v>
      </c>
      <c r="L4255" s="11" t="str">
        <f t="shared" si="133"/>
        <v>Cañas, Rioja, La, Rioja, La</v>
      </c>
    </row>
    <row r="4256" spans="1:12" x14ac:dyDescent="0.2">
      <c r="A4256" t="s">
        <v>9074</v>
      </c>
      <c r="B4256" t="s">
        <v>6014</v>
      </c>
      <c r="C4256" t="s">
        <v>8993</v>
      </c>
      <c r="D4256" s="10" t="s">
        <v>8994</v>
      </c>
      <c r="E4256" s="10" t="s">
        <v>8993</v>
      </c>
      <c r="F4256" s="10" t="s">
        <v>123</v>
      </c>
      <c r="G4256" s="10" t="s">
        <v>61</v>
      </c>
      <c r="H4256" s="10" t="s">
        <v>9075</v>
      </c>
      <c r="I4256" t="str">
        <f t="shared" si="132"/>
        <v>26041</v>
      </c>
      <c r="L4256" s="11" t="str">
        <f t="shared" si="133"/>
        <v>Cárdenas, Rioja, La, Rioja, La</v>
      </c>
    </row>
    <row r="4257" spans="1:12" x14ac:dyDescent="0.2">
      <c r="A4257" t="s">
        <v>9076</v>
      </c>
      <c r="B4257" t="s">
        <v>6014</v>
      </c>
      <c r="C4257" t="s">
        <v>8993</v>
      </c>
      <c r="D4257" s="10" t="s">
        <v>8994</v>
      </c>
      <c r="E4257" s="10" t="s">
        <v>8993</v>
      </c>
      <c r="F4257" s="10" t="s">
        <v>300</v>
      </c>
      <c r="G4257" s="10" t="s">
        <v>128</v>
      </c>
      <c r="H4257" s="10" t="s">
        <v>9077</v>
      </c>
      <c r="I4257" t="str">
        <f t="shared" si="132"/>
        <v>26042</v>
      </c>
      <c r="L4257" s="11" t="str">
        <f t="shared" si="133"/>
        <v>Casalarreina, Rioja, La, Rioja, La</v>
      </c>
    </row>
    <row r="4258" spans="1:12" x14ac:dyDescent="0.2">
      <c r="A4258" t="s">
        <v>9078</v>
      </c>
      <c r="B4258" t="s">
        <v>6014</v>
      </c>
      <c r="C4258" t="s">
        <v>8993</v>
      </c>
      <c r="D4258" s="10" t="s">
        <v>8994</v>
      </c>
      <c r="E4258" s="10" t="s">
        <v>8993</v>
      </c>
      <c r="F4258" s="10" t="s">
        <v>127</v>
      </c>
      <c r="G4258" s="10" t="s">
        <v>78</v>
      </c>
      <c r="H4258" s="10" t="s">
        <v>9079</v>
      </c>
      <c r="I4258" t="str">
        <f t="shared" si="132"/>
        <v>26043</v>
      </c>
      <c r="L4258" s="11" t="str">
        <f t="shared" si="133"/>
        <v>Castañares de Rioja, Rioja, La, Rioja, La</v>
      </c>
    </row>
    <row r="4259" spans="1:12" x14ac:dyDescent="0.2">
      <c r="A4259" t="s">
        <v>9080</v>
      </c>
      <c r="B4259" t="s">
        <v>6014</v>
      </c>
      <c r="C4259" t="s">
        <v>8993</v>
      </c>
      <c r="D4259" s="10" t="s">
        <v>8994</v>
      </c>
      <c r="E4259" s="10" t="s">
        <v>8993</v>
      </c>
      <c r="F4259" s="10" t="s">
        <v>303</v>
      </c>
      <c r="G4259" s="10" t="s">
        <v>97</v>
      </c>
      <c r="H4259" s="10" t="s">
        <v>9081</v>
      </c>
      <c r="I4259" t="str">
        <f t="shared" si="132"/>
        <v>26044</v>
      </c>
      <c r="L4259" s="11" t="str">
        <f t="shared" si="133"/>
        <v>Castroviejo, Rioja, La, Rioja, La</v>
      </c>
    </row>
    <row r="4260" spans="1:12" x14ac:dyDescent="0.2">
      <c r="A4260" t="s">
        <v>9082</v>
      </c>
      <c r="B4260" t="s">
        <v>6014</v>
      </c>
      <c r="C4260" t="s">
        <v>8993</v>
      </c>
      <c r="D4260" s="10" t="s">
        <v>8994</v>
      </c>
      <c r="E4260" s="10" t="s">
        <v>8993</v>
      </c>
      <c r="F4260" s="10" t="s">
        <v>306</v>
      </c>
      <c r="G4260" s="10" t="s">
        <v>41</v>
      </c>
      <c r="H4260" s="10" t="s">
        <v>9083</v>
      </c>
      <c r="I4260" t="str">
        <f t="shared" si="132"/>
        <v>26045</v>
      </c>
      <c r="L4260" s="11" t="str">
        <f t="shared" si="133"/>
        <v>Cellorigo, Rioja, La, Rioja, La</v>
      </c>
    </row>
    <row r="4261" spans="1:12" x14ac:dyDescent="0.2">
      <c r="A4261" t="s">
        <v>9084</v>
      </c>
      <c r="B4261" t="s">
        <v>6014</v>
      </c>
      <c r="C4261" t="s">
        <v>8993</v>
      </c>
      <c r="D4261" s="10" t="s">
        <v>8994</v>
      </c>
      <c r="E4261" s="10" t="s">
        <v>8993</v>
      </c>
      <c r="F4261" s="10" t="s">
        <v>1066</v>
      </c>
      <c r="G4261" s="10" t="s">
        <v>50</v>
      </c>
      <c r="H4261" s="10" t="s">
        <v>9085</v>
      </c>
      <c r="I4261" t="str">
        <f t="shared" si="132"/>
        <v>26046</v>
      </c>
      <c r="L4261" s="11" t="str">
        <f t="shared" si="133"/>
        <v>Cenicero, Rioja, La, Rioja, La</v>
      </c>
    </row>
    <row r="4262" spans="1:12" x14ac:dyDescent="0.2">
      <c r="A4262" t="s">
        <v>9086</v>
      </c>
      <c r="B4262" t="s">
        <v>6014</v>
      </c>
      <c r="C4262" t="s">
        <v>8993</v>
      </c>
      <c r="D4262" s="10" t="s">
        <v>8994</v>
      </c>
      <c r="E4262" s="10" t="s">
        <v>8993</v>
      </c>
      <c r="F4262" s="10" t="s">
        <v>754</v>
      </c>
      <c r="G4262" s="10" t="s">
        <v>56</v>
      </c>
      <c r="H4262" s="10" t="s">
        <v>9087</v>
      </c>
      <c r="I4262" t="str">
        <f t="shared" si="132"/>
        <v>26047</v>
      </c>
      <c r="L4262" s="11" t="str">
        <f t="shared" si="133"/>
        <v>Cervera del Río Alhama, Rioja, La, Rioja, La</v>
      </c>
    </row>
    <row r="4263" spans="1:12" x14ac:dyDescent="0.2">
      <c r="A4263" t="s">
        <v>9088</v>
      </c>
      <c r="B4263" t="s">
        <v>6014</v>
      </c>
      <c r="C4263" t="s">
        <v>8993</v>
      </c>
      <c r="D4263" s="10" t="s">
        <v>8994</v>
      </c>
      <c r="E4263" s="10" t="s">
        <v>8993</v>
      </c>
      <c r="F4263" s="10" t="s">
        <v>1191</v>
      </c>
      <c r="G4263" s="10" t="s">
        <v>28</v>
      </c>
      <c r="H4263" s="10" t="s">
        <v>9089</v>
      </c>
      <c r="I4263" t="str">
        <f t="shared" si="132"/>
        <v>26048</v>
      </c>
      <c r="L4263" s="11" t="str">
        <f t="shared" si="133"/>
        <v>Cidamón, Rioja, La, Rioja, La</v>
      </c>
    </row>
    <row r="4264" spans="1:12" x14ac:dyDescent="0.2">
      <c r="A4264" t="s">
        <v>9090</v>
      </c>
      <c r="B4264" t="s">
        <v>6014</v>
      </c>
      <c r="C4264" t="s">
        <v>8993</v>
      </c>
      <c r="D4264" s="10" t="s">
        <v>8994</v>
      </c>
      <c r="E4264" s="10" t="s">
        <v>8993</v>
      </c>
      <c r="F4264" s="10" t="s">
        <v>132</v>
      </c>
      <c r="G4264" s="10" t="s">
        <v>92</v>
      </c>
      <c r="H4264" s="10" t="s">
        <v>9091</v>
      </c>
      <c r="I4264" t="str">
        <f t="shared" si="132"/>
        <v>26049</v>
      </c>
      <c r="L4264" s="11" t="str">
        <f t="shared" si="133"/>
        <v>Cihuri, Rioja, La, Rioja, La</v>
      </c>
    </row>
    <row r="4265" spans="1:12" x14ac:dyDescent="0.2">
      <c r="A4265" t="s">
        <v>9092</v>
      </c>
      <c r="B4265" t="s">
        <v>6014</v>
      </c>
      <c r="C4265" t="s">
        <v>8993</v>
      </c>
      <c r="D4265" s="10" t="s">
        <v>8994</v>
      </c>
      <c r="E4265" s="10" t="s">
        <v>8993</v>
      </c>
      <c r="F4265" s="10" t="s">
        <v>309</v>
      </c>
      <c r="G4265" s="10" t="s">
        <v>61</v>
      </c>
      <c r="H4265" s="10" t="s">
        <v>9093</v>
      </c>
      <c r="I4265" t="str">
        <f t="shared" si="132"/>
        <v>26050</v>
      </c>
      <c r="L4265" s="11" t="str">
        <f t="shared" si="133"/>
        <v>Cirueña, Rioja, La, Rioja, La</v>
      </c>
    </row>
    <row r="4266" spans="1:12" x14ac:dyDescent="0.2">
      <c r="A4266" t="s">
        <v>9094</v>
      </c>
      <c r="B4266" t="s">
        <v>6014</v>
      </c>
      <c r="C4266" t="s">
        <v>8993</v>
      </c>
      <c r="D4266" s="10" t="s">
        <v>8994</v>
      </c>
      <c r="E4266" s="10" t="s">
        <v>8993</v>
      </c>
      <c r="F4266" s="10" t="s">
        <v>567</v>
      </c>
      <c r="G4266" s="10" t="s">
        <v>92</v>
      </c>
      <c r="H4266" s="10" t="s">
        <v>9095</v>
      </c>
      <c r="I4266" t="str">
        <f t="shared" si="132"/>
        <v>26051</v>
      </c>
      <c r="L4266" s="11" t="str">
        <f t="shared" si="133"/>
        <v>Clavijo, Rioja, La, Rioja, La</v>
      </c>
    </row>
    <row r="4267" spans="1:12" x14ac:dyDescent="0.2">
      <c r="A4267" t="s">
        <v>9096</v>
      </c>
      <c r="B4267" t="s">
        <v>6014</v>
      </c>
      <c r="C4267" t="s">
        <v>8993</v>
      </c>
      <c r="D4267" s="10" t="s">
        <v>8994</v>
      </c>
      <c r="E4267" s="10" t="s">
        <v>8993</v>
      </c>
      <c r="F4267" s="10" t="s">
        <v>136</v>
      </c>
      <c r="G4267" s="10" t="s">
        <v>50</v>
      </c>
      <c r="H4267" s="10" t="s">
        <v>9097</v>
      </c>
      <c r="I4267" t="str">
        <f t="shared" si="132"/>
        <v>26052</v>
      </c>
      <c r="L4267" s="11" t="str">
        <f t="shared" si="133"/>
        <v>Cordovín, Rioja, La, Rioja, La</v>
      </c>
    </row>
    <row r="4268" spans="1:12" x14ac:dyDescent="0.2">
      <c r="A4268" t="s">
        <v>9098</v>
      </c>
      <c r="B4268" t="s">
        <v>6014</v>
      </c>
      <c r="C4268" t="s">
        <v>8993</v>
      </c>
      <c r="D4268" s="10" t="s">
        <v>8994</v>
      </c>
      <c r="E4268" s="10" t="s">
        <v>8993</v>
      </c>
      <c r="F4268" s="10" t="s">
        <v>740</v>
      </c>
      <c r="G4268" s="10" t="s">
        <v>56</v>
      </c>
      <c r="H4268" s="10" t="s">
        <v>9099</v>
      </c>
      <c r="I4268" t="str">
        <f t="shared" si="132"/>
        <v>26053</v>
      </c>
      <c r="L4268" s="11" t="str">
        <f t="shared" si="133"/>
        <v>Corera, Rioja, La, Rioja, La</v>
      </c>
    </row>
    <row r="4269" spans="1:12" x14ac:dyDescent="0.2">
      <c r="A4269" t="s">
        <v>9100</v>
      </c>
      <c r="B4269" t="s">
        <v>6014</v>
      </c>
      <c r="C4269" t="s">
        <v>8993</v>
      </c>
      <c r="D4269" s="10" t="s">
        <v>8994</v>
      </c>
      <c r="E4269" s="10" t="s">
        <v>8993</v>
      </c>
      <c r="F4269" s="10" t="s">
        <v>314</v>
      </c>
      <c r="G4269" s="10" t="s">
        <v>36</v>
      </c>
      <c r="H4269" s="10" t="s">
        <v>9101</v>
      </c>
      <c r="I4269" t="str">
        <f t="shared" si="132"/>
        <v>26054</v>
      </c>
      <c r="L4269" s="11" t="str">
        <f t="shared" si="133"/>
        <v>Cornago, Rioja, La, Rioja, La</v>
      </c>
    </row>
    <row r="4270" spans="1:12" x14ac:dyDescent="0.2">
      <c r="A4270" t="s">
        <v>9102</v>
      </c>
      <c r="B4270" t="s">
        <v>6014</v>
      </c>
      <c r="C4270" t="s">
        <v>8993</v>
      </c>
      <c r="D4270" s="10" t="s">
        <v>8994</v>
      </c>
      <c r="E4270" s="10" t="s">
        <v>8993</v>
      </c>
      <c r="F4270" s="10" t="s">
        <v>374</v>
      </c>
      <c r="G4270" s="10" t="s">
        <v>97</v>
      </c>
      <c r="H4270" s="10" t="s">
        <v>9103</v>
      </c>
      <c r="I4270" t="str">
        <f t="shared" si="132"/>
        <v>26055</v>
      </c>
      <c r="L4270" s="11" t="str">
        <f t="shared" si="133"/>
        <v>Corporales, Rioja, La, Rioja, La</v>
      </c>
    </row>
    <row r="4271" spans="1:12" x14ac:dyDescent="0.2">
      <c r="A4271" t="s">
        <v>9104</v>
      </c>
      <c r="B4271" t="s">
        <v>6014</v>
      </c>
      <c r="C4271" t="s">
        <v>8993</v>
      </c>
      <c r="D4271" s="10" t="s">
        <v>8994</v>
      </c>
      <c r="E4271" s="10" t="s">
        <v>8993</v>
      </c>
      <c r="F4271" s="10" t="s">
        <v>854</v>
      </c>
      <c r="G4271" s="10" t="s">
        <v>41</v>
      </c>
      <c r="H4271" s="10" t="s">
        <v>9105</v>
      </c>
      <c r="I4271" t="str">
        <f t="shared" si="132"/>
        <v>26056</v>
      </c>
      <c r="L4271" s="11" t="str">
        <f t="shared" si="133"/>
        <v>Cuzcurrita de Río Tirón, Rioja, La, Rioja, La</v>
      </c>
    </row>
    <row r="4272" spans="1:12" x14ac:dyDescent="0.2">
      <c r="A4272" t="s">
        <v>9106</v>
      </c>
      <c r="B4272" t="s">
        <v>6014</v>
      </c>
      <c r="C4272" t="s">
        <v>8993</v>
      </c>
      <c r="D4272" s="10" t="s">
        <v>8994</v>
      </c>
      <c r="E4272" s="10" t="s">
        <v>8993</v>
      </c>
      <c r="F4272" s="10" t="s">
        <v>140</v>
      </c>
      <c r="G4272" s="10" t="s">
        <v>128</v>
      </c>
      <c r="H4272" s="10" t="s">
        <v>9107</v>
      </c>
      <c r="I4272" t="str">
        <f t="shared" si="132"/>
        <v>26057</v>
      </c>
      <c r="L4272" s="11" t="str">
        <f t="shared" si="133"/>
        <v>Daroca de Rioja, Rioja, La, Rioja, La</v>
      </c>
    </row>
    <row r="4273" spans="1:12" x14ac:dyDescent="0.2">
      <c r="A4273" t="s">
        <v>9108</v>
      </c>
      <c r="B4273" t="s">
        <v>6014</v>
      </c>
      <c r="C4273" t="s">
        <v>8993</v>
      </c>
      <c r="D4273" s="10" t="s">
        <v>8994</v>
      </c>
      <c r="E4273" s="10" t="s">
        <v>8993</v>
      </c>
      <c r="F4273" s="10" t="s">
        <v>541</v>
      </c>
      <c r="G4273" s="10" t="s">
        <v>78</v>
      </c>
      <c r="H4273" s="10" t="s">
        <v>9109</v>
      </c>
      <c r="I4273" t="str">
        <f t="shared" si="132"/>
        <v>26058</v>
      </c>
      <c r="L4273" s="11" t="str">
        <f t="shared" si="133"/>
        <v>Enciso, Rioja, La, Rioja, La</v>
      </c>
    </row>
    <row r="4274" spans="1:12" x14ac:dyDescent="0.2">
      <c r="A4274" t="s">
        <v>9110</v>
      </c>
      <c r="B4274" t="s">
        <v>6014</v>
      </c>
      <c r="C4274" t="s">
        <v>8993</v>
      </c>
      <c r="D4274" s="10" t="s">
        <v>8994</v>
      </c>
      <c r="E4274" s="10" t="s">
        <v>8993</v>
      </c>
      <c r="F4274" s="10" t="s">
        <v>143</v>
      </c>
      <c r="G4274" s="10" t="s">
        <v>28</v>
      </c>
      <c r="H4274" s="10" t="s">
        <v>9111</v>
      </c>
      <c r="I4274" t="str">
        <f t="shared" si="132"/>
        <v>26059</v>
      </c>
      <c r="L4274" s="11" t="str">
        <f t="shared" si="133"/>
        <v>Entrena, Rioja, La, Rioja, La</v>
      </c>
    </row>
    <row r="4275" spans="1:12" x14ac:dyDescent="0.2">
      <c r="A4275" t="s">
        <v>9112</v>
      </c>
      <c r="B4275" t="s">
        <v>6014</v>
      </c>
      <c r="C4275" t="s">
        <v>8993</v>
      </c>
      <c r="D4275" s="10" t="s">
        <v>8994</v>
      </c>
      <c r="E4275" s="10" t="s">
        <v>8993</v>
      </c>
      <c r="F4275" s="10" t="s">
        <v>147</v>
      </c>
      <c r="G4275" s="10" t="s">
        <v>56</v>
      </c>
      <c r="H4275" s="10" t="s">
        <v>9113</v>
      </c>
      <c r="I4275" t="str">
        <f t="shared" si="132"/>
        <v>26060</v>
      </c>
      <c r="L4275" s="11" t="str">
        <f t="shared" si="133"/>
        <v>Estollo, Rioja, La, Rioja, La</v>
      </c>
    </row>
    <row r="4276" spans="1:12" x14ac:dyDescent="0.2">
      <c r="A4276" t="s">
        <v>9114</v>
      </c>
      <c r="B4276" t="s">
        <v>6014</v>
      </c>
      <c r="C4276" t="s">
        <v>8993</v>
      </c>
      <c r="D4276" s="10" t="s">
        <v>8994</v>
      </c>
      <c r="E4276" s="10" t="s">
        <v>8993</v>
      </c>
      <c r="F4276" s="10" t="s">
        <v>152</v>
      </c>
      <c r="G4276" s="10" t="s">
        <v>128</v>
      </c>
      <c r="H4276" s="10" t="s">
        <v>9115</v>
      </c>
      <c r="I4276" t="str">
        <f t="shared" si="132"/>
        <v>26061</v>
      </c>
      <c r="L4276" s="11" t="str">
        <f t="shared" si="133"/>
        <v>Ezcaray, Rioja, La, Rioja, La</v>
      </c>
    </row>
    <row r="4277" spans="1:12" x14ac:dyDescent="0.2">
      <c r="A4277" t="s">
        <v>9116</v>
      </c>
      <c r="B4277" t="s">
        <v>6014</v>
      </c>
      <c r="C4277" t="s">
        <v>8993</v>
      </c>
      <c r="D4277" s="10" t="s">
        <v>8994</v>
      </c>
      <c r="E4277" s="10" t="s">
        <v>8993</v>
      </c>
      <c r="F4277" s="10" t="s">
        <v>340</v>
      </c>
      <c r="G4277" s="10" t="s">
        <v>61</v>
      </c>
      <c r="H4277" s="10" t="s">
        <v>9117</v>
      </c>
      <c r="I4277" t="str">
        <f t="shared" si="132"/>
        <v>26062</v>
      </c>
      <c r="L4277" s="11" t="str">
        <f t="shared" si="133"/>
        <v>Foncea, Rioja, La, Rioja, La</v>
      </c>
    </row>
    <row r="4278" spans="1:12" x14ac:dyDescent="0.2">
      <c r="A4278" t="s">
        <v>9118</v>
      </c>
      <c r="B4278" t="s">
        <v>6014</v>
      </c>
      <c r="C4278" t="s">
        <v>8993</v>
      </c>
      <c r="D4278" s="10" t="s">
        <v>8994</v>
      </c>
      <c r="E4278" s="10" t="s">
        <v>8993</v>
      </c>
      <c r="F4278" s="10" t="s">
        <v>156</v>
      </c>
      <c r="G4278" s="10" t="s">
        <v>97</v>
      </c>
      <c r="H4278" s="10" t="s">
        <v>9119</v>
      </c>
      <c r="I4278" t="str">
        <f t="shared" si="132"/>
        <v>26063</v>
      </c>
      <c r="L4278" s="11" t="str">
        <f t="shared" si="133"/>
        <v>Fonzaleche, Rioja, La, Rioja, La</v>
      </c>
    </row>
    <row r="4279" spans="1:12" x14ac:dyDescent="0.2">
      <c r="A4279" t="s">
        <v>9120</v>
      </c>
      <c r="B4279" t="s">
        <v>6014</v>
      </c>
      <c r="C4279" t="s">
        <v>8993</v>
      </c>
      <c r="D4279" s="10" t="s">
        <v>8994</v>
      </c>
      <c r="E4279" s="10" t="s">
        <v>8993</v>
      </c>
      <c r="F4279" s="10" t="s">
        <v>317</v>
      </c>
      <c r="G4279" s="10" t="s">
        <v>78</v>
      </c>
      <c r="H4279" s="10" t="s">
        <v>9121</v>
      </c>
      <c r="I4279" t="str">
        <f t="shared" si="132"/>
        <v>26064</v>
      </c>
      <c r="L4279" s="11" t="str">
        <f t="shared" si="133"/>
        <v>Fuenmayor, Rioja, La, Rioja, La</v>
      </c>
    </row>
    <row r="4280" spans="1:12" x14ac:dyDescent="0.2">
      <c r="A4280" t="s">
        <v>9122</v>
      </c>
      <c r="B4280" t="s">
        <v>6014</v>
      </c>
      <c r="C4280" t="s">
        <v>8993</v>
      </c>
      <c r="D4280" s="10" t="s">
        <v>8994</v>
      </c>
      <c r="E4280" s="10" t="s">
        <v>8993</v>
      </c>
      <c r="F4280" s="10" t="s">
        <v>320</v>
      </c>
      <c r="G4280" s="10" t="s">
        <v>28</v>
      </c>
      <c r="H4280" s="10" t="s">
        <v>9123</v>
      </c>
      <c r="I4280" t="str">
        <f t="shared" si="132"/>
        <v>26065</v>
      </c>
      <c r="L4280" s="11" t="str">
        <f t="shared" si="133"/>
        <v>Galbárruli, Rioja, La, Rioja, La</v>
      </c>
    </row>
    <row r="4281" spans="1:12" x14ac:dyDescent="0.2">
      <c r="A4281" t="s">
        <v>9124</v>
      </c>
      <c r="B4281" t="s">
        <v>6014</v>
      </c>
      <c r="C4281" t="s">
        <v>8993</v>
      </c>
      <c r="D4281" s="10" t="s">
        <v>8994</v>
      </c>
      <c r="E4281" s="10" t="s">
        <v>8993</v>
      </c>
      <c r="F4281" s="10" t="s">
        <v>323</v>
      </c>
      <c r="G4281" s="10" t="s">
        <v>92</v>
      </c>
      <c r="H4281" s="10" t="s">
        <v>9125</v>
      </c>
      <c r="I4281" t="str">
        <f t="shared" si="132"/>
        <v>26066</v>
      </c>
      <c r="L4281" s="11" t="str">
        <f t="shared" si="133"/>
        <v>Galilea, Rioja, La, Rioja, La</v>
      </c>
    </row>
    <row r="4282" spans="1:12" x14ac:dyDescent="0.2">
      <c r="A4282" t="s">
        <v>9126</v>
      </c>
      <c r="B4282" t="s">
        <v>6014</v>
      </c>
      <c r="C4282" t="s">
        <v>8993</v>
      </c>
      <c r="D4282" s="10" t="s">
        <v>8994</v>
      </c>
      <c r="E4282" s="10" t="s">
        <v>8993</v>
      </c>
      <c r="F4282" s="10" t="s">
        <v>343</v>
      </c>
      <c r="G4282" s="10" t="s">
        <v>36</v>
      </c>
      <c r="H4282" s="10" t="s">
        <v>9127</v>
      </c>
      <c r="I4282" t="str">
        <f t="shared" si="132"/>
        <v>26067</v>
      </c>
      <c r="L4282" s="11" t="str">
        <f t="shared" si="133"/>
        <v>Gallinero de Cameros, Rioja, La, Rioja, La</v>
      </c>
    </row>
    <row r="4283" spans="1:12" x14ac:dyDescent="0.2">
      <c r="A4283" t="s">
        <v>9128</v>
      </c>
      <c r="B4283" t="s">
        <v>6014</v>
      </c>
      <c r="C4283" t="s">
        <v>8993</v>
      </c>
      <c r="D4283" s="10" t="s">
        <v>8994</v>
      </c>
      <c r="E4283" s="10" t="s">
        <v>8993</v>
      </c>
      <c r="F4283" s="10" t="s">
        <v>160</v>
      </c>
      <c r="G4283" s="10" t="s">
        <v>41</v>
      </c>
      <c r="H4283" s="10" t="s">
        <v>9129</v>
      </c>
      <c r="I4283" t="str">
        <f t="shared" si="132"/>
        <v>26068</v>
      </c>
      <c r="L4283" s="11" t="str">
        <f t="shared" si="133"/>
        <v>Gimileo, Rioja, La, Rioja, La</v>
      </c>
    </row>
    <row r="4284" spans="1:12" x14ac:dyDescent="0.2">
      <c r="A4284" t="s">
        <v>9130</v>
      </c>
      <c r="B4284" t="s">
        <v>6014</v>
      </c>
      <c r="C4284" t="s">
        <v>8993</v>
      </c>
      <c r="D4284" s="10" t="s">
        <v>8994</v>
      </c>
      <c r="E4284" s="10" t="s">
        <v>8993</v>
      </c>
      <c r="F4284" s="10" t="s">
        <v>1234</v>
      </c>
      <c r="G4284" s="10" t="s">
        <v>50</v>
      </c>
      <c r="H4284" s="10" t="s">
        <v>9131</v>
      </c>
      <c r="I4284" t="str">
        <f t="shared" si="132"/>
        <v>26069</v>
      </c>
      <c r="L4284" s="11" t="str">
        <f t="shared" si="133"/>
        <v>Grañón, Rioja, La, Rioja, La</v>
      </c>
    </row>
    <row r="4285" spans="1:12" x14ac:dyDescent="0.2">
      <c r="A4285" t="s">
        <v>9132</v>
      </c>
      <c r="B4285" t="s">
        <v>6014</v>
      </c>
      <c r="C4285" t="s">
        <v>8993</v>
      </c>
      <c r="D4285" s="10" t="s">
        <v>8994</v>
      </c>
      <c r="E4285" s="10" t="s">
        <v>8993</v>
      </c>
      <c r="F4285" s="10" t="s">
        <v>655</v>
      </c>
      <c r="G4285" s="10" t="s">
        <v>97</v>
      </c>
      <c r="H4285" s="10" t="s">
        <v>9133</v>
      </c>
      <c r="I4285" t="str">
        <f t="shared" si="132"/>
        <v>26070</v>
      </c>
      <c r="L4285" s="11" t="str">
        <f t="shared" si="133"/>
        <v>Grávalos, Rioja, La, Rioja, La</v>
      </c>
    </row>
    <row r="4286" spans="1:12" x14ac:dyDescent="0.2">
      <c r="A4286" t="s">
        <v>9134</v>
      </c>
      <c r="B4286" t="s">
        <v>6014</v>
      </c>
      <c r="C4286" t="s">
        <v>8993</v>
      </c>
      <c r="D4286" s="10" t="s">
        <v>8994</v>
      </c>
      <c r="E4286" s="10" t="s">
        <v>8993</v>
      </c>
      <c r="F4286" s="10" t="s">
        <v>27</v>
      </c>
      <c r="G4286" s="10" t="s">
        <v>36</v>
      </c>
      <c r="H4286" s="10" t="s">
        <v>9135</v>
      </c>
      <c r="I4286" t="str">
        <f t="shared" si="132"/>
        <v>26071</v>
      </c>
      <c r="L4286" s="11" t="str">
        <f t="shared" si="133"/>
        <v>Haro, Rioja, La, Rioja, La</v>
      </c>
    </row>
    <row r="4287" spans="1:12" x14ac:dyDescent="0.2">
      <c r="A4287" t="s">
        <v>9136</v>
      </c>
      <c r="B4287" t="s">
        <v>6014</v>
      </c>
      <c r="C4287" t="s">
        <v>8993</v>
      </c>
      <c r="D4287" s="10" t="s">
        <v>8994</v>
      </c>
      <c r="E4287" s="10" t="s">
        <v>8993</v>
      </c>
      <c r="F4287" s="10" t="s">
        <v>747</v>
      </c>
      <c r="G4287" s="10" t="s">
        <v>56</v>
      </c>
      <c r="H4287" s="10" t="s">
        <v>9137</v>
      </c>
      <c r="I4287" t="str">
        <f t="shared" si="132"/>
        <v>26072</v>
      </c>
      <c r="L4287" s="11" t="str">
        <f t="shared" si="133"/>
        <v>Herce, Rioja, La, Rioja, La</v>
      </c>
    </row>
    <row r="4288" spans="1:12" x14ac:dyDescent="0.2">
      <c r="A4288" t="s">
        <v>9138</v>
      </c>
      <c r="B4288" t="s">
        <v>6014</v>
      </c>
      <c r="C4288" t="s">
        <v>8993</v>
      </c>
      <c r="D4288" s="10" t="s">
        <v>8994</v>
      </c>
      <c r="E4288" s="10" t="s">
        <v>8993</v>
      </c>
      <c r="F4288" s="10" t="s">
        <v>847</v>
      </c>
      <c r="G4288" s="10" t="s">
        <v>28</v>
      </c>
      <c r="H4288" s="10" t="s">
        <v>9139</v>
      </c>
      <c r="I4288" t="str">
        <f t="shared" si="132"/>
        <v>26073</v>
      </c>
      <c r="L4288" s="11" t="str">
        <f t="shared" si="133"/>
        <v>Herramélluri, Rioja, La, Rioja, La</v>
      </c>
    </row>
    <row r="4289" spans="1:12" x14ac:dyDescent="0.2">
      <c r="A4289" t="s">
        <v>9140</v>
      </c>
      <c r="B4289" t="s">
        <v>6014</v>
      </c>
      <c r="C4289" t="s">
        <v>8993</v>
      </c>
      <c r="D4289" s="10" t="s">
        <v>8994</v>
      </c>
      <c r="E4289" s="10" t="s">
        <v>8993</v>
      </c>
      <c r="F4289" s="10" t="s">
        <v>498</v>
      </c>
      <c r="G4289" s="10" t="s">
        <v>41</v>
      </c>
      <c r="H4289" s="10" t="s">
        <v>9141</v>
      </c>
      <c r="I4289" t="str">
        <f t="shared" si="132"/>
        <v>26074</v>
      </c>
      <c r="L4289" s="11" t="str">
        <f t="shared" si="133"/>
        <v>Hervías, Rioja, La, Rioja, La</v>
      </c>
    </row>
    <row r="4290" spans="1:12" x14ac:dyDescent="0.2">
      <c r="A4290" t="s">
        <v>9142</v>
      </c>
      <c r="B4290" t="s">
        <v>6014</v>
      </c>
      <c r="C4290" t="s">
        <v>8993</v>
      </c>
      <c r="D4290" s="10" t="s">
        <v>8994</v>
      </c>
      <c r="E4290" s="10" t="s">
        <v>8993</v>
      </c>
      <c r="F4290" s="10" t="s">
        <v>1247</v>
      </c>
      <c r="G4290" s="10" t="s">
        <v>50</v>
      </c>
      <c r="H4290" s="10" t="s">
        <v>9143</v>
      </c>
      <c r="I4290" t="str">
        <f t="shared" ref="I4290:I4353" si="134">CONCATENATE(D4290,F4290)</f>
        <v>26075</v>
      </c>
      <c r="L4290" s="11" t="str">
        <f t="shared" si="133"/>
        <v>Hormilla, Rioja, La, Rioja, La</v>
      </c>
    </row>
    <row r="4291" spans="1:12" x14ac:dyDescent="0.2">
      <c r="A4291" t="s">
        <v>9144</v>
      </c>
      <c r="B4291" t="s">
        <v>6014</v>
      </c>
      <c r="C4291" t="s">
        <v>8993</v>
      </c>
      <c r="D4291" s="10" t="s">
        <v>8994</v>
      </c>
      <c r="E4291" s="10" t="s">
        <v>8993</v>
      </c>
      <c r="F4291" s="10" t="s">
        <v>165</v>
      </c>
      <c r="G4291" s="10" t="s">
        <v>128</v>
      </c>
      <c r="H4291" s="10" t="s">
        <v>9145</v>
      </c>
      <c r="I4291" t="str">
        <f t="shared" si="134"/>
        <v>26076</v>
      </c>
      <c r="L4291" s="11" t="str">
        <f t="shared" ref="L4291:L4354" si="135">CONCATENATE(H4291,", ",E4291,", ",C4291)</f>
        <v>Hormilleja, Rioja, La, Rioja, La</v>
      </c>
    </row>
    <row r="4292" spans="1:12" x14ac:dyDescent="0.2">
      <c r="A4292" t="s">
        <v>9146</v>
      </c>
      <c r="B4292" t="s">
        <v>6014</v>
      </c>
      <c r="C4292" t="s">
        <v>8993</v>
      </c>
      <c r="D4292" s="10" t="s">
        <v>8994</v>
      </c>
      <c r="E4292" s="10" t="s">
        <v>8993</v>
      </c>
      <c r="F4292" s="10" t="s">
        <v>328</v>
      </c>
      <c r="G4292" s="10" t="s">
        <v>78</v>
      </c>
      <c r="H4292" s="10" t="s">
        <v>9147</v>
      </c>
      <c r="I4292" t="str">
        <f t="shared" si="134"/>
        <v>26077</v>
      </c>
      <c r="L4292" s="11" t="str">
        <f t="shared" si="135"/>
        <v>Hornillos de Cameros, Rioja, La, Rioja, La</v>
      </c>
    </row>
    <row r="4293" spans="1:12" x14ac:dyDescent="0.2">
      <c r="A4293" t="s">
        <v>9148</v>
      </c>
      <c r="B4293" t="s">
        <v>6014</v>
      </c>
      <c r="C4293" t="s">
        <v>8993</v>
      </c>
      <c r="D4293" s="10" t="s">
        <v>8994</v>
      </c>
      <c r="E4293" s="10" t="s">
        <v>8993</v>
      </c>
      <c r="F4293" s="10" t="s">
        <v>331</v>
      </c>
      <c r="G4293" s="10" t="s">
        <v>92</v>
      </c>
      <c r="H4293" s="10" t="s">
        <v>9149</v>
      </c>
      <c r="I4293" t="str">
        <f t="shared" si="134"/>
        <v>26078</v>
      </c>
      <c r="L4293" s="11" t="str">
        <f t="shared" si="135"/>
        <v>Hornos de Moncalvillo, Rioja, La, Rioja, La</v>
      </c>
    </row>
    <row r="4294" spans="1:12" x14ac:dyDescent="0.2">
      <c r="A4294" t="s">
        <v>9150</v>
      </c>
      <c r="B4294" t="s">
        <v>6014</v>
      </c>
      <c r="C4294" t="s">
        <v>8993</v>
      </c>
      <c r="D4294" s="10" t="s">
        <v>8994</v>
      </c>
      <c r="E4294" s="10" t="s">
        <v>8993</v>
      </c>
      <c r="F4294" s="10" t="s">
        <v>169</v>
      </c>
      <c r="G4294" s="10" t="s">
        <v>61</v>
      </c>
      <c r="H4294" s="10" t="s">
        <v>9151</v>
      </c>
      <c r="I4294" t="str">
        <f t="shared" si="134"/>
        <v>26079</v>
      </c>
      <c r="L4294" s="11" t="str">
        <f t="shared" si="135"/>
        <v>Huércanos, Rioja, La, Rioja, La</v>
      </c>
    </row>
    <row r="4295" spans="1:12" x14ac:dyDescent="0.2">
      <c r="A4295" t="s">
        <v>9152</v>
      </c>
      <c r="B4295" t="s">
        <v>6014</v>
      </c>
      <c r="C4295" t="s">
        <v>8993</v>
      </c>
      <c r="D4295" s="10" t="s">
        <v>8994</v>
      </c>
      <c r="E4295" s="10" t="s">
        <v>8993</v>
      </c>
      <c r="F4295" s="10" t="s">
        <v>385</v>
      </c>
      <c r="G4295" s="10" t="s">
        <v>28</v>
      </c>
      <c r="H4295" s="10" t="s">
        <v>9153</v>
      </c>
      <c r="I4295" t="str">
        <f t="shared" si="134"/>
        <v>26080</v>
      </c>
      <c r="L4295" s="11" t="str">
        <f t="shared" si="135"/>
        <v>Igea, Rioja, La, Rioja, La</v>
      </c>
    </row>
    <row r="4296" spans="1:12" x14ac:dyDescent="0.2">
      <c r="A4296" t="s">
        <v>9154</v>
      </c>
      <c r="B4296" t="s">
        <v>6014</v>
      </c>
      <c r="C4296" t="s">
        <v>8993</v>
      </c>
      <c r="D4296" s="10" t="s">
        <v>8994</v>
      </c>
      <c r="E4296" s="10" t="s">
        <v>8993</v>
      </c>
      <c r="F4296" s="10" t="s">
        <v>660</v>
      </c>
      <c r="G4296" s="10" t="s">
        <v>78</v>
      </c>
      <c r="H4296" s="10" t="s">
        <v>9155</v>
      </c>
      <c r="I4296" t="str">
        <f t="shared" si="134"/>
        <v>26081</v>
      </c>
      <c r="L4296" s="11" t="str">
        <f t="shared" si="135"/>
        <v>Jalón de Cameros, Rioja, La, Rioja, La</v>
      </c>
    </row>
    <row r="4297" spans="1:12" x14ac:dyDescent="0.2">
      <c r="A4297" t="s">
        <v>9156</v>
      </c>
      <c r="B4297" t="s">
        <v>6014</v>
      </c>
      <c r="C4297" t="s">
        <v>8993</v>
      </c>
      <c r="D4297" s="10" t="s">
        <v>8994</v>
      </c>
      <c r="E4297" s="10" t="s">
        <v>8993</v>
      </c>
      <c r="F4297" s="10" t="s">
        <v>1262</v>
      </c>
      <c r="G4297" s="10" t="s">
        <v>97</v>
      </c>
      <c r="H4297" s="10" t="s">
        <v>9157</v>
      </c>
      <c r="I4297" t="str">
        <f t="shared" si="134"/>
        <v>26082</v>
      </c>
      <c r="L4297" s="11" t="str">
        <f t="shared" si="135"/>
        <v>Laguna de Cameros, Rioja, La, Rioja, La</v>
      </c>
    </row>
    <row r="4298" spans="1:12" x14ac:dyDescent="0.2">
      <c r="A4298" t="s">
        <v>9158</v>
      </c>
      <c r="B4298" t="s">
        <v>6014</v>
      </c>
      <c r="C4298" t="s">
        <v>8993</v>
      </c>
      <c r="D4298" s="10" t="s">
        <v>8994</v>
      </c>
      <c r="E4298" s="10" t="s">
        <v>8993</v>
      </c>
      <c r="F4298" s="10" t="s">
        <v>685</v>
      </c>
      <c r="G4298" s="10" t="s">
        <v>50</v>
      </c>
      <c r="H4298" s="10" t="s">
        <v>9159</v>
      </c>
      <c r="I4298" t="str">
        <f t="shared" si="134"/>
        <v>26083</v>
      </c>
      <c r="L4298" s="11" t="str">
        <f t="shared" si="135"/>
        <v>Lagunilla del Jubera, Rioja, La, Rioja, La</v>
      </c>
    </row>
    <row r="4299" spans="1:12" x14ac:dyDescent="0.2">
      <c r="A4299" t="s">
        <v>9160</v>
      </c>
      <c r="B4299" t="s">
        <v>6014</v>
      </c>
      <c r="C4299" t="s">
        <v>8993</v>
      </c>
      <c r="D4299" s="10" t="s">
        <v>8994</v>
      </c>
      <c r="E4299" s="10" t="s">
        <v>8993</v>
      </c>
      <c r="F4299" s="10" t="s">
        <v>926</v>
      </c>
      <c r="G4299" s="10" t="s">
        <v>92</v>
      </c>
      <c r="H4299" s="10" t="s">
        <v>9161</v>
      </c>
      <c r="I4299" t="str">
        <f t="shared" si="134"/>
        <v>26084</v>
      </c>
      <c r="L4299" s="11" t="str">
        <f t="shared" si="135"/>
        <v>Lardero, Rioja, La, Rioja, La</v>
      </c>
    </row>
    <row r="4300" spans="1:12" x14ac:dyDescent="0.2">
      <c r="A4300" t="s">
        <v>9162</v>
      </c>
      <c r="B4300" t="s">
        <v>6014</v>
      </c>
      <c r="C4300" t="s">
        <v>8993</v>
      </c>
      <c r="D4300" s="10" t="s">
        <v>8994</v>
      </c>
      <c r="E4300" s="10" t="s">
        <v>8993</v>
      </c>
      <c r="F4300" s="10" t="s">
        <v>1271</v>
      </c>
      <c r="G4300" s="10" t="s">
        <v>36</v>
      </c>
      <c r="H4300" s="10" t="s">
        <v>9163</v>
      </c>
      <c r="I4300" t="str">
        <f t="shared" si="134"/>
        <v>26086</v>
      </c>
      <c r="L4300" s="11" t="str">
        <f t="shared" si="135"/>
        <v>Ledesma de la Cogolla, Rioja, La, Rioja, La</v>
      </c>
    </row>
    <row r="4301" spans="1:12" x14ac:dyDescent="0.2">
      <c r="A4301" t="s">
        <v>9164</v>
      </c>
      <c r="B4301" t="s">
        <v>6014</v>
      </c>
      <c r="C4301" t="s">
        <v>8993</v>
      </c>
      <c r="D4301" s="10" t="s">
        <v>8994</v>
      </c>
      <c r="E4301" s="10" t="s">
        <v>8993</v>
      </c>
      <c r="F4301" s="10" t="s">
        <v>578</v>
      </c>
      <c r="G4301" s="10" t="s">
        <v>41</v>
      </c>
      <c r="H4301" s="10" t="s">
        <v>9165</v>
      </c>
      <c r="I4301" t="str">
        <f t="shared" si="134"/>
        <v>26087</v>
      </c>
      <c r="L4301" s="11" t="str">
        <f t="shared" si="135"/>
        <v>Leiva, Rioja, La, Rioja, La</v>
      </c>
    </row>
    <row r="4302" spans="1:12" x14ac:dyDescent="0.2">
      <c r="A4302" t="s">
        <v>9166</v>
      </c>
      <c r="B4302" t="s">
        <v>6014</v>
      </c>
      <c r="C4302" t="s">
        <v>8993</v>
      </c>
      <c r="D4302" s="10" t="s">
        <v>8994</v>
      </c>
      <c r="E4302" s="10" t="s">
        <v>8993</v>
      </c>
      <c r="F4302" s="10" t="s">
        <v>1451</v>
      </c>
      <c r="G4302" s="10" t="s">
        <v>128</v>
      </c>
      <c r="H4302" s="10" t="s">
        <v>9167</v>
      </c>
      <c r="I4302" t="str">
        <f t="shared" si="134"/>
        <v>26088</v>
      </c>
      <c r="L4302" s="11" t="str">
        <f t="shared" si="135"/>
        <v>Leza de Río Leza, Rioja, La, Rioja, La</v>
      </c>
    </row>
    <row r="4303" spans="1:12" x14ac:dyDescent="0.2">
      <c r="A4303" t="s">
        <v>9168</v>
      </c>
      <c r="B4303" t="s">
        <v>6014</v>
      </c>
      <c r="C4303" t="s">
        <v>8993</v>
      </c>
      <c r="D4303" s="10" t="s">
        <v>8994</v>
      </c>
      <c r="E4303" s="10" t="s">
        <v>8993</v>
      </c>
      <c r="F4303" s="10" t="s">
        <v>1454</v>
      </c>
      <c r="G4303" s="10" t="s">
        <v>56</v>
      </c>
      <c r="H4303" s="10" t="s">
        <v>9169</v>
      </c>
      <c r="I4303" t="str">
        <f t="shared" si="134"/>
        <v>26089</v>
      </c>
      <c r="L4303" s="11" t="str">
        <f t="shared" si="135"/>
        <v>Logroño, Rioja, La, Rioja, La</v>
      </c>
    </row>
    <row r="4304" spans="1:12" x14ac:dyDescent="0.2">
      <c r="A4304" t="s">
        <v>9170</v>
      </c>
      <c r="B4304" t="s">
        <v>6014</v>
      </c>
      <c r="C4304" t="s">
        <v>8993</v>
      </c>
      <c r="D4304" s="10" t="s">
        <v>8994</v>
      </c>
      <c r="E4304" s="10" t="s">
        <v>8993</v>
      </c>
      <c r="F4304" s="10" t="s">
        <v>1459</v>
      </c>
      <c r="G4304" s="10" t="s">
        <v>41</v>
      </c>
      <c r="H4304" s="10" t="s">
        <v>9171</v>
      </c>
      <c r="I4304" t="str">
        <f t="shared" si="134"/>
        <v>26091</v>
      </c>
      <c r="L4304" s="11" t="str">
        <f t="shared" si="135"/>
        <v>Lumbreras de Cameros, Rioja, La, Rioja, La</v>
      </c>
    </row>
    <row r="4305" spans="1:12" x14ac:dyDescent="0.2">
      <c r="A4305" t="s">
        <v>9172</v>
      </c>
      <c r="B4305" t="s">
        <v>6014</v>
      </c>
      <c r="C4305" t="s">
        <v>8993</v>
      </c>
      <c r="D4305" s="10" t="s">
        <v>8994</v>
      </c>
      <c r="E4305" s="10" t="s">
        <v>8993</v>
      </c>
      <c r="F4305" s="10" t="s">
        <v>1462</v>
      </c>
      <c r="G4305" s="10" t="s">
        <v>28</v>
      </c>
      <c r="H4305" s="10" t="s">
        <v>9173</v>
      </c>
      <c r="I4305" t="str">
        <f t="shared" si="134"/>
        <v>26092</v>
      </c>
      <c r="L4305" s="11" t="str">
        <f t="shared" si="135"/>
        <v>Manjarrés, Rioja, La, Rioja, La</v>
      </c>
    </row>
    <row r="4306" spans="1:12" x14ac:dyDescent="0.2">
      <c r="A4306" t="s">
        <v>9174</v>
      </c>
      <c r="B4306" t="s">
        <v>6014</v>
      </c>
      <c r="C4306" t="s">
        <v>8993</v>
      </c>
      <c r="D4306" s="10" t="s">
        <v>8994</v>
      </c>
      <c r="E4306" s="10" t="s">
        <v>8993</v>
      </c>
      <c r="F4306" s="10" t="s">
        <v>177</v>
      </c>
      <c r="G4306" s="10" t="s">
        <v>61</v>
      </c>
      <c r="H4306" s="10" t="s">
        <v>9175</v>
      </c>
      <c r="I4306" t="str">
        <f t="shared" si="134"/>
        <v>26093</v>
      </c>
      <c r="L4306" s="11" t="str">
        <f t="shared" si="135"/>
        <v>Mansilla de la Sierra, Rioja, La, Rioja, La</v>
      </c>
    </row>
    <row r="4307" spans="1:12" x14ac:dyDescent="0.2">
      <c r="A4307" t="s">
        <v>9176</v>
      </c>
      <c r="B4307" t="s">
        <v>6014</v>
      </c>
      <c r="C4307" t="s">
        <v>8993</v>
      </c>
      <c r="D4307" s="10" t="s">
        <v>8994</v>
      </c>
      <c r="E4307" s="10" t="s">
        <v>8993</v>
      </c>
      <c r="F4307" s="10" t="s">
        <v>1467</v>
      </c>
      <c r="G4307" s="10" t="s">
        <v>128</v>
      </c>
      <c r="H4307" s="10" t="s">
        <v>9177</v>
      </c>
      <c r="I4307" t="str">
        <f t="shared" si="134"/>
        <v>26094</v>
      </c>
      <c r="L4307" s="11" t="str">
        <f t="shared" si="135"/>
        <v>Manzanares de Rioja, Rioja, La, Rioja, La</v>
      </c>
    </row>
    <row r="4308" spans="1:12" x14ac:dyDescent="0.2">
      <c r="A4308" t="s">
        <v>9178</v>
      </c>
      <c r="B4308" t="s">
        <v>6014</v>
      </c>
      <c r="C4308" t="s">
        <v>8993</v>
      </c>
      <c r="D4308" s="10" t="s">
        <v>8994</v>
      </c>
      <c r="E4308" s="10" t="s">
        <v>8993</v>
      </c>
      <c r="F4308" s="10" t="s">
        <v>1470</v>
      </c>
      <c r="G4308" s="10" t="s">
        <v>56</v>
      </c>
      <c r="H4308" s="10" t="s">
        <v>9179</v>
      </c>
      <c r="I4308" t="str">
        <f t="shared" si="134"/>
        <v>26095</v>
      </c>
      <c r="L4308" s="11" t="str">
        <f t="shared" si="135"/>
        <v>Matute, Rioja, La, Rioja, La</v>
      </c>
    </row>
    <row r="4309" spans="1:12" x14ac:dyDescent="0.2">
      <c r="A4309" t="s">
        <v>9180</v>
      </c>
      <c r="B4309" t="s">
        <v>6014</v>
      </c>
      <c r="C4309" t="s">
        <v>8993</v>
      </c>
      <c r="D4309" s="10" t="s">
        <v>8994</v>
      </c>
      <c r="E4309" s="10" t="s">
        <v>8993</v>
      </c>
      <c r="F4309" s="10" t="s">
        <v>581</v>
      </c>
      <c r="G4309" s="10" t="s">
        <v>78</v>
      </c>
      <c r="H4309" s="10" t="s">
        <v>9181</v>
      </c>
      <c r="I4309" t="str">
        <f t="shared" si="134"/>
        <v>26096</v>
      </c>
      <c r="L4309" s="11" t="str">
        <f t="shared" si="135"/>
        <v>Medrano, Rioja, La, Rioja, La</v>
      </c>
    </row>
    <row r="4310" spans="1:12" x14ac:dyDescent="0.2">
      <c r="A4310" t="s">
        <v>9182</v>
      </c>
      <c r="B4310" t="s">
        <v>6014</v>
      </c>
      <c r="C4310" t="s">
        <v>8993</v>
      </c>
      <c r="D4310" s="10" t="s">
        <v>8994</v>
      </c>
      <c r="E4310" s="10" t="s">
        <v>8993</v>
      </c>
      <c r="F4310" s="10" t="s">
        <v>889</v>
      </c>
      <c r="G4310" s="10" t="s">
        <v>36</v>
      </c>
      <c r="H4310" s="10" t="s">
        <v>9183</v>
      </c>
      <c r="I4310" t="str">
        <f t="shared" si="134"/>
        <v>26098</v>
      </c>
      <c r="L4310" s="11" t="str">
        <f t="shared" si="135"/>
        <v>Munilla, Rioja, La, Rioja, La</v>
      </c>
    </row>
    <row r="4311" spans="1:12" x14ac:dyDescent="0.2">
      <c r="A4311" t="s">
        <v>9184</v>
      </c>
      <c r="B4311" t="s">
        <v>6014</v>
      </c>
      <c r="C4311" t="s">
        <v>8993</v>
      </c>
      <c r="D4311" s="10" t="s">
        <v>8994</v>
      </c>
      <c r="E4311" s="10" t="s">
        <v>8993</v>
      </c>
      <c r="F4311" s="10" t="s">
        <v>584</v>
      </c>
      <c r="G4311" s="10" t="s">
        <v>97</v>
      </c>
      <c r="H4311" s="10" t="s">
        <v>9185</v>
      </c>
      <c r="I4311" t="str">
        <f t="shared" si="134"/>
        <v>26099</v>
      </c>
      <c r="L4311" s="11" t="str">
        <f t="shared" si="135"/>
        <v>Murillo de Río Leza, Rioja, La, Rioja, La</v>
      </c>
    </row>
    <row r="4312" spans="1:12" x14ac:dyDescent="0.2">
      <c r="A4312" t="s">
        <v>9186</v>
      </c>
      <c r="B4312" t="s">
        <v>6014</v>
      </c>
      <c r="C4312" t="s">
        <v>8993</v>
      </c>
      <c r="D4312" s="10" t="s">
        <v>8994</v>
      </c>
      <c r="E4312" s="10" t="s">
        <v>8993</v>
      </c>
      <c r="F4312" s="10" t="s">
        <v>181</v>
      </c>
      <c r="G4312" s="10" t="s">
        <v>61</v>
      </c>
      <c r="H4312" s="10" t="s">
        <v>9187</v>
      </c>
      <c r="I4312" t="str">
        <f t="shared" si="134"/>
        <v>26100</v>
      </c>
      <c r="L4312" s="11" t="str">
        <f t="shared" si="135"/>
        <v>Muro de Aguas, Rioja, La, Rioja, La</v>
      </c>
    </row>
    <row r="4313" spans="1:12" x14ac:dyDescent="0.2">
      <c r="A4313" t="s">
        <v>9188</v>
      </c>
      <c r="B4313" t="s">
        <v>6014</v>
      </c>
      <c r="C4313" t="s">
        <v>8993</v>
      </c>
      <c r="D4313" s="10" t="s">
        <v>8994</v>
      </c>
      <c r="E4313" s="10" t="s">
        <v>8993</v>
      </c>
      <c r="F4313" s="10" t="s">
        <v>185</v>
      </c>
      <c r="G4313" s="10" t="s">
        <v>92</v>
      </c>
      <c r="H4313" s="10" t="s">
        <v>9189</v>
      </c>
      <c r="I4313" t="str">
        <f t="shared" si="134"/>
        <v>26101</v>
      </c>
      <c r="L4313" s="11" t="str">
        <f t="shared" si="135"/>
        <v>Muro en Cameros, Rioja, La, Rioja, La</v>
      </c>
    </row>
    <row r="4314" spans="1:12" x14ac:dyDescent="0.2">
      <c r="A4314" t="s">
        <v>9190</v>
      </c>
      <c r="B4314" t="s">
        <v>6014</v>
      </c>
      <c r="C4314" t="s">
        <v>8993</v>
      </c>
      <c r="D4314" s="10" t="s">
        <v>8994</v>
      </c>
      <c r="E4314" s="10" t="s">
        <v>8993</v>
      </c>
      <c r="F4314" s="10" t="s">
        <v>501</v>
      </c>
      <c r="G4314" s="10" t="s">
        <v>50</v>
      </c>
      <c r="H4314" s="10" t="s">
        <v>9191</v>
      </c>
      <c r="I4314" t="str">
        <f t="shared" si="134"/>
        <v>26102</v>
      </c>
      <c r="L4314" s="11" t="str">
        <f t="shared" si="135"/>
        <v>Nájera, Rioja, La, Rioja, La</v>
      </c>
    </row>
    <row r="4315" spans="1:12" x14ac:dyDescent="0.2">
      <c r="A4315" t="s">
        <v>9192</v>
      </c>
      <c r="B4315" t="s">
        <v>6014</v>
      </c>
      <c r="C4315" t="s">
        <v>8993</v>
      </c>
      <c r="D4315" s="10" t="s">
        <v>8994</v>
      </c>
      <c r="E4315" s="10" t="s">
        <v>8993</v>
      </c>
      <c r="F4315" s="10" t="s">
        <v>188</v>
      </c>
      <c r="G4315" s="10" t="s">
        <v>56</v>
      </c>
      <c r="H4315" s="10" t="s">
        <v>9193</v>
      </c>
      <c r="I4315" t="str">
        <f t="shared" si="134"/>
        <v>26103</v>
      </c>
      <c r="L4315" s="11" t="str">
        <f t="shared" si="135"/>
        <v>Nalda, Rioja, La, Rioja, La</v>
      </c>
    </row>
    <row r="4316" spans="1:12" x14ac:dyDescent="0.2">
      <c r="A4316" t="s">
        <v>9194</v>
      </c>
      <c r="B4316" t="s">
        <v>6014</v>
      </c>
      <c r="C4316" t="s">
        <v>8993</v>
      </c>
      <c r="D4316" s="10" t="s">
        <v>8994</v>
      </c>
      <c r="E4316" s="10" t="s">
        <v>8993</v>
      </c>
      <c r="F4316" s="10" t="s">
        <v>191</v>
      </c>
      <c r="G4316" s="10" t="s">
        <v>36</v>
      </c>
      <c r="H4316" s="10" t="s">
        <v>9195</v>
      </c>
      <c r="I4316" t="str">
        <f t="shared" si="134"/>
        <v>26104</v>
      </c>
      <c r="L4316" s="11" t="str">
        <f t="shared" si="135"/>
        <v>Navajún, Rioja, La, Rioja, La</v>
      </c>
    </row>
    <row r="4317" spans="1:12" x14ac:dyDescent="0.2">
      <c r="A4317" t="s">
        <v>9196</v>
      </c>
      <c r="B4317" t="s">
        <v>6014</v>
      </c>
      <c r="C4317" t="s">
        <v>8993</v>
      </c>
      <c r="D4317" s="10" t="s">
        <v>8994</v>
      </c>
      <c r="E4317" s="10" t="s">
        <v>8993</v>
      </c>
      <c r="F4317" s="10" t="s">
        <v>393</v>
      </c>
      <c r="G4317" s="10" t="s">
        <v>97</v>
      </c>
      <c r="H4317" s="10" t="s">
        <v>9197</v>
      </c>
      <c r="I4317" t="str">
        <f t="shared" si="134"/>
        <v>26105</v>
      </c>
      <c r="L4317" s="11" t="str">
        <f t="shared" si="135"/>
        <v>Navarrete, Rioja, La, Rioja, La</v>
      </c>
    </row>
    <row r="4318" spans="1:12" x14ac:dyDescent="0.2">
      <c r="A4318" t="s">
        <v>9198</v>
      </c>
      <c r="B4318" t="s">
        <v>6014</v>
      </c>
      <c r="C4318" t="s">
        <v>8993</v>
      </c>
      <c r="D4318" s="10" t="s">
        <v>8994</v>
      </c>
      <c r="E4318" s="10" t="s">
        <v>8993</v>
      </c>
      <c r="F4318" s="10" t="s">
        <v>396</v>
      </c>
      <c r="G4318" s="10" t="s">
        <v>41</v>
      </c>
      <c r="H4318" s="10" t="s">
        <v>9199</v>
      </c>
      <c r="I4318" t="str">
        <f t="shared" si="134"/>
        <v>26106</v>
      </c>
      <c r="L4318" s="11" t="str">
        <f t="shared" si="135"/>
        <v>Nestares, Rioja, La, Rioja, La</v>
      </c>
    </row>
    <row r="4319" spans="1:12" x14ac:dyDescent="0.2">
      <c r="A4319" t="s">
        <v>9200</v>
      </c>
      <c r="B4319" t="s">
        <v>6014</v>
      </c>
      <c r="C4319" t="s">
        <v>8993</v>
      </c>
      <c r="D4319" s="10" t="s">
        <v>8994</v>
      </c>
      <c r="E4319" s="10" t="s">
        <v>8993</v>
      </c>
      <c r="F4319" s="10" t="s">
        <v>589</v>
      </c>
      <c r="G4319" s="10" t="s">
        <v>128</v>
      </c>
      <c r="H4319" s="10" t="s">
        <v>9201</v>
      </c>
      <c r="I4319" t="str">
        <f t="shared" si="134"/>
        <v>26107</v>
      </c>
      <c r="L4319" s="11" t="str">
        <f t="shared" si="135"/>
        <v>Nieva de Cameros, Rioja, La, Rioja, La</v>
      </c>
    </row>
    <row r="4320" spans="1:12" x14ac:dyDescent="0.2">
      <c r="A4320" t="s">
        <v>9202</v>
      </c>
      <c r="B4320" t="s">
        <v>6014</v>
      </c>
      <c r="C4320" t="s">
        <v>8993</v>
      </c>
      <c r="D4320" s="10" t="s">
        <v>8994</v>
      </c>
      <c r="E4320" s="10" t="s">
        <v>8993</v>
      </c>
      <c r="F4320" s="10" t="s">
        <v>1968</v>
      </c>
      <c r="G4320" s="10" t="s">
        <v>78</v>
      </c>
      <c r="H4320" s="10" t="s">
        <v>9203</v>
      </c>
      <c r="I4320" t="str">
        <f t="shared" si="134"/>
        <v>26108</v>
      </c>
      <c r="L4320" s="11" t="str">
        <f t="shared" si="135"/>
        <v>Ocón, Rioja, La, Rioja, La</v>
      </c>
    </row>
    <row r="4321" spans="1:12" x14ac:dyDescent="0.2">
      <c r="A4321" t="s">
        <v>9204</v>
      </c>
      <c r="B4321" t="s">
        <v>6014</v>
      </c>
      <c r="C4321" t="s">
        <v>8993</v>
      </c>
      <c r="D4321" s="10" t="s">
        <v>8994</v>
      </c>
      <c r="E4321" s="10" t="s">
        <v>8993</v>
      </c>
      <c r="F4321" s="10" t="s">
        <v>690</v>
      </c>
      <c r="G4321" s="10" t="s">
        <v>28</v>
      </c>
      <c r="H4321" s="10" t="s">
        <v>9205</v>
      </c>
      <c r="I4321" t="str">
        <f t="shared" si="134"/>
        <v>26109</v>
      </c>
      <c r="L4321" s="11" t="str">
        <f t="shared" si="135"/>
        <v>Ochánduri, Rioja, La, Rioja, La</v>
      </c>
    </row>
    <row r="4322" spans="1:12" x14ac:dyDescent="0.2">
      <c r="A4322" t="s">
        <v>9206</v>
      </c>
      <c r="B4322" t="s">
        <v>6014</v>
      </c>
      <c r="C4322" t="s">
        <v>8993</v>
      </c>
      <c r="D4322" s="10" t="s">
        <v>8994</v>
      </c>
      <c r="E4322" s="10" t="s">
        <v>8993</v>
      </c>
      <c r="F4322" s="10" t="s">
        <v>399</v>
      </c>
      <c r="G4322" s="10" t="s">
        <v>56</v>
      </c>
      <c r="H4322" s="10" t="s">
        <v>9207</v>
      </c>
      <c r="I4322" t="str">
        <f t="shared" si="134"/>
        <v>26110</v>
      </c>
      <c r="L4322" s="11" t="str">
        <f t="shared" si="135"/>
        <v>Ojacastro, Rioja, La, Rioja, La</v>
      </c>
    </row>
    <row r="4323" spans="1:12" x14ac:dyDescent="0.2">
      <c r="A4323" t="s">
        <v>9208</v>
      </c>
      <c r="B4323" t="s">
        <v>6014</v>
      </c>
      <c r="C4323" t="s">
        <v>8993</v>
      </c>
      <c r="D4323" s="10" t="s">
        <v>8994</v>
      </c>
      <c r="E4323" s="10" t="s">
        <v>8993</v>
      </c>
      <c r="F4323" s="10" t="s">
        <v>402</v>
      </c>
      <c r="G4323" s="10" t="s">
        <v>128</v>
      </c>
      <c r="H4323" s="10" t="s">
        <v>9209</v>
      </c>
      <c r="I4323" t="str">
        <f t="shared" si="134"/>
        <v>26111</v>
      </c>
      <c r="L4323" s="11" t="str">
        <f t="shared" si="135"/>
        <v>Ollauri, Rioja, La, Rioja, La</v>
      </c>
    </row>
    <row r="4324" spans="1:12" x14ac:dyDescent="0.2">
      <c r="A4324" t="s">
        <v>9210</v>
      </c>
      <c r="B4324" t="s">
        <v>6014</v>
      </c>
      <c r="C4324" t="s">
        <v>8993</v>
      </c>
      <c r="D4324" s="10" t="s">
        <v>8994</v>
      </c>
      <c r="E4324" s="10" t="s">
        <v>8993</v>
      </c>
      <c r="F4324" s="10" t="s">
        <v>35</v>
      </c>
      <c r="G4324" s="10" t="s">
        <v>61</v>
      </c>
      <c r="H4324" s="10" t="s">
        <v>9211</v>
      </c>
      <c r="I4324" t="str">
        <f t="shared" si="134"/>
        <v>26112</v>
      </c>
      <c r="L4324" s="11" t="str">
        <f t="shared" si="135"/>
        <v>Ortigosa de Cameros, Rioja, La, Rioja, La</v>
      </c>
    </row>
    <row r="4325" spans="1:12" x14ac:dyDescent="0.2">
      <c r="A4325" t="s">
        <v>9212</v>
      </c>
      <c r="B4325" t="s">
        <v>6014</v>
      </c>
      <c r="C4325" t="s">
        <v>8993</v>
      </c>
      <c r="D4325" s="10" t="s">
        <v>8994</v>
      </c>
      <c r="E4325" s="10" t="s">
        <v>8993</v>
      </c>
      <c r="F4325" s="10" t="s">
        <v>1506</v>
      </c>
      <c r="G4325" s="10" t="s">
        <v>97</v>
      </c>
      <c r="H4325" s="10" t="s">
        <v>9213</v>
      </c>
      <c r="I4325" t="str">
        <f t="shared" si="134"/>
        <v>26113</v>
      </c>
      <c r="L4325" s="11" t="str">
        <f t="shared" si="135"/>
        <v>Pazuengos, Rioja, La, Rioja, La</v>
      </c>
    </row>
    <row r="4326" spans="1:12" x14ac:dyDescent="0.2">
      <c r="A4326" t="s">
        <v>9214</v>
      </c>
      <c r="B4326" t="s">
        <v>6014</v>
      </c>
      <c r="C4326" t="s">
        <v>8993</v>
      </c>
      <c r="D4326" s="10" t="s">
        <v>8994</v>
      </c>
      <c r="E4326" s="10" t="s">
        <v>8993</v>
      </c>
      <c r="F4326" s="10" t="s">
        <v>346</v>
      </c>
      <c r="G4326" s="10" t="s">
        <v>78</v>
      </c>
      <c r="H4326" s="10" t="s">
        <v>9215</v>
      </c>
      <c r="I4326" t="str">
        <f t="shared" si="134"/>
        <v>26114</v>
      </c>
      <c r="L4326" s="11" t="str">
        <f t="shared" si="135"/>
        <v>Pedroso, Rioja, La, Rioja, La</v>
      </c>
    </row>
    <row r="4327" spans="1:12" x14ac:dyDescent="0.2">
      <c r="A4327" t="s">
        <v>9216</v>
      </c>
      <c r="B4327" t="s">
        <v>6014</v>
      </c>
      <c r="C4327" t="s">
        <v>8993</v>
      </c>
      <c r="D4327" s="10" t="s">
        <v>8994</v>
      </c>
      <c r="E4327" s="10" t="s">
        <v>8993</v>
      </c>
      <c r="F4327" s="10" t="s">
        <v>405</v>
      </c>
      <c r="G4327" s="10" t="s">
        <v>28</v>
      </c>
      <c r="H4327" s="10" t="s">
        <v>9217</v>
      </c>
      <c r="I4327" t="str">
        <f t="shared" si="134"/>
        <v>26115</v>
      </c>
      <c r="L4327" s="11" t="str">
        <f t="shared" si="135"/>
        <v>Pinillos, Rioja, La, Rioja, La</v>
      </c>
    </row>
    <row r="4328" spans="1:12" x14ac:dyDescent="0.2">
      <c r="A4328" t="s">
        <v>9218</v>
      </c>
      <c r="B4328" t="s">
        <v>6014</v>
      </c>
      <c r="C4328" t="s">
        <v>8993</v>
      </c>
      <c r="D4328" s="10" t="s">
        <v>8994</v>
      </c>
      <c r="E4328" s="10" t="s">
        <v>8993</v>
      </c>
      <c r="F4328" s="10" t="s">
        <v>1515</v>
      </c>
      <c r="G4328" s="10" t="s">
        <v>36</v>
      </c>
      <c r="H4328" s="10" t="s">
        <v>9219</v>
      </c>
      <c r="I4328" t="str">
        <f t="shared" si="134"/>
        <v>26117</v>
      </c>
      <c r="L4328" s="11" t="str">
        <f t="shared" si="135"/>
        <v>Pradejón, Rioja, La, Rioja, La</v>
      </c>
    </row>
    <row r="4329" spans="1:12" x14ac:dyDescent="0.2">
      <c r="A4329" t="s">
        <v>9220</v>
      </c>
      <c r="B4329" t="s">
        <v>6014</v>
      </c>
      <c r="C4329" t="s">
        <v>8993</v>
      </c>
      <c r="D4329" s="10" t="s">
        <v>8994</v>
      </c>
      <c r="E4329" s="10" t="s">
        <v>8993</v>
      </c>
      <c r="F4329" s="10" t="s">
        <v>199</v>
      </c>
      <c r="G4329" s="10" t="s">
        <v>41</v>
      </c>
      <c r="H4329" s="10" t="s">
        <v>9221</v>
      </c>
      <c r="I4329" t="str">
        <f t="shared" si="134"/>
        <v>26118</v>
      </c>
      <c r="L4329" s="11" t="str">
        <f t="shared" si="135"/>
        <v>Pradillo, Rioja, La, Rioja, La</v>
      </c>
    </row>
    <row r="4330" spans="1:12" x14ac:dyDescent="0.2">
      <c r="A4330" t="s">
        <v>9222</v>
      </c>
      <c r="B4330" t="s">
        <v>6014</v>
      </c>
      <c r="C4330" t="s">
        <v>8993</v>
      </c>
      <c r="D4330" s="10" t="s">
        <v>8994</v>
      </c>
      <c r="E4330" s="10" t="s">
        <v>8993</v>
      </c>
      <c r="F4330" s="10" t="s">
        <v>202</v>
      </c>
      <c r="G4330" s="10" t="s">
        <v>50</v>
      </c>
      <c r="H4330" s="10" t="s">
        <v>9223</v>
      </c>
      <c r="I4330" t="str">
        <f t="shared" si="134"/>
        <v>26119</v>
      </c>
      <c r="L4330" s="11" t="str">
        <f t="shared" si="135"/>
        <v>Préjano, Rioja, La, Rioja, La</v>
      </c>
    </row>
    <row r="4331" spans="1:12" x14ac:dyDescent="0.2">
      <c r="A4331" t="s">
        <v>9224</v>
      </c>
      <c r="B4331" t="s">
        <v>6014</v>
      </c>
      <c r="C4331" t="s">
        <v>8993</v>
      </c>
      <c r="D4331" s="10" t="s">
        <v>8994</v>
      </c>
      <c r="E4331" s="10" t="s">
        <v>8993</v>
      </c>
      <c r="F4331" s="10" t="s">
        <v>205</v>
      </c>
      <c r="G4331" s="10" t="s">
        <v>97</v>
      </c>
      <c r="H4331" s="10" t="s">
        <v>9225</v>
      </c>
      <c r="I4331" t="str">
        <f t="shared" si="134"/>
        <v>26120</v>
      </c>
      <c r="L4331" s="11" t="str">
        <f t="shared" si="135"/>
        <v>Quel, Rioja, La, Rioja, La</v>
      </c>
    </row>
    <row r="4332" spans="1:12" x14ac:dyDescent="0.2">
      <c r="A4332" t="s">
        <v>9226</v>
      </c>
      <c r="B4332" t="s">
        <v>6014</v>
      </c>
      <c r="C4332" t="s">
        <v>8993</v>
      </c>
      <c r="D4332" s="10" t="s">
        <v>8994</v>
      </c>
      <c r="E4332" s="10" t="s">
        <v>8993</v>
      </c>
      <c r="F4332" s="10" t="s">
        <v>208</v>
      </c>
      <c r="G4332" s="10" t="s">
        <v>36</v>
      </c>
      <c r="H4332" s="10" t="s">
        <v>9227</v>
      </c>
      <c r="I4332" t="str">
        <f t="shared" si="134"/>
        <v>26121</v>
      </c>
      <c r="L4332" s="11" t="str">
        <f t="shared" si="135"/>
        <v>Rabanera, Rioja, La, Rioja, La</v>
      </c>
    </row>
    <row r="4333" spans="1:12" x14ac:dyDescent="0.2">
      <c r="A4333" t="s">
        <v>9228</v>
      </c>
      <c r="B4333" t="s">
        <v>6014</v>
      </c>
      <c r="C4333" t="s">
        <v>8993</v>
      </c>
      <c r="D4333" s="10" t="s">
        <v>8994</v>
      </c>
      <c r="E4333" s="10" t="s">
        <v>8993</v>
      </c>
      <c r="F4333" s="10" t="s">
        <v>211</v>
      </c>
      <c r="G4333" s="10" t="s">
        <v>56</v>
      </c>
      <c r="H4333" s="10" t="s">
        <v>9229</v>
      </c>
      <c r="I4333" t="str">
        <f t="shared" si="134"/>
        <v>26122</v>
      </c>
      <c r="L4333" s="11" t="str">
        <f t="shared" si="135"/>
        <v>Rasillo de Cameros, El, Rioja, La, Rioja, La</v>
      </c>
    </row>
    <row r="4334" spans="1:12" x14ac:dyDescent="0.2">
      <c r="A4334" t="s">
        <v>9230</v>
      </c>
      <c r="B4334" t="s">
        <v>6014</v>
      </c>
      <c r="C4334" t="s">
        <v>8993</v>
      </c>
      <c r="D4334" s="10" t="s">
        <v>8994</v>
      </c>
      <c r="E4334" s="10" t="s">
        <v>8993</v>
      </c>
      <c r="F4334" s="10" t="s">
        <v>214</v>
      </c>
      <c r="G4334" s="10" t="s">
        <v>28</v>
      </c>
      <c r="H4334" s="10" t="s">
        <v>9231</v>
      </c>
      <c r="I4334" t="str">
        <f t="shared" si="134"/>
        <v>26123</v>
      </c>
      <c r="L4334" s="11" t="str">
        <f t="shared" si="135"/>
        <v>Redal, El, Rioja, La, Rioja, La</v>
      </c>
    </row>
    <row r="4335" spans="1:12" x14ac:dyDescent="0.2">
      <c r="A4335" t="s">
        <v>9232</v>
      </c>
      <c r="B4335" t="s">
        <v>6014</v>
      </c>
      <c r="C4335" t="s">
        <v>8993</v>
      </c>
      <c r="D4335" s="10" t="s">
        <v>8994</v>
      </c>
      <c r="E4335" s="10" t="s">
        <v>8993</v>
      </c>
      <c r="F4335" s="10" t="s">
        <v>349</v>
      </c>
      <c r="G4335" s="10" t="s">
        <v>41</v>
      </c>
      <c r="H4335" s="10" t="s">
        <v>9233</v>
      </c>
      <c r="I4335" t="str">
        <f t="shared" si="134"/>
        <v>26124</v>
      </c>
      <c r="L4335" s="11" t="str">
        <f t="shared" si="135"/>
        <v>Ribafrecha, Rioja, La, Rioja, La</v>
      </c>
    </row>
    <row r="4336" spans="1:12" x14ac:dyDescent="0.2">
      <c r="A4336" t="s">
        <v>9234</v>
      </c>
      <c r="B4336" t="s">
        <v>6014</v>
      </c>
      <c r="C4336" t="s">
        <v>8993</v>
      </c>
      <c r="D4336" s="10" t="s">
        <v>8994</v>
      </c>
      <c r="E4336" s="10" t="s">
        <v>8993</v>
      </c>
      <c r="F4336" s="10" t="s">
        <v>1532</v>
      </c>
      <c r="G4336" s="10" t="s">
        <v>50</v>
      </c>
      <c r="H4336" s="10" t="s">
        <v>9235</v>
      </c>
      <c r="I4336" t="str">
        <f t="shared" si="134"/>
        <v>26125</v>
      </c>
      <c r="L4336" s="11" t="str">
        <f t="shared" si="135"/>
        <v>Rincón de Soto, Rioja, La, Rioja, La</v>
      </c>
    </row>
    <row r="4337" spans="1:12" x14ac:dyDescent="0.2">
      <c r="A4337" t="s">
        <v>9236</v>
      </c>
      <c r="B4337" t="s">
        <v>6014</v>
      </c>
      <c r="C4337" t="s">
        <v>8993</v>
      </c>
      <c r="D4337" s="10" t="s">
        <v>8994</v>
      </c>
      <c r="E4337" s="10" t="s">
        <v>8993</v>
      </c>
      <c r="F4337" s="10" t="s">
        <v>2003</v>
      </c>
      <c r="G4337" s="10" t="s">
        <v>128</v>
      </c>
      <c r="H4337" s="10" t="s">
        <v>9237</v>
      </c>
      <c r="I4337" t="str">
        <f t="shared" si="134"/>
        <v>26126</v>
      </c>
      <c r="L4337" s="11" t="str">
        <f t="shared" si="135"/>
        <v>Robres del Castillo, Rioja, La, Rioja, La</v>
      </c>
    </row>
    <row r="4338" spans="1:12" x14ac:dyDescent="0.2">
      <c r="A4338" t="s">
        <v>9238</v>
      </c>
      <c r="B4338" t="s">
        <v>6014</v>
      </c>
      <c r="C4338" t="s">
        <v>8993</v>
      </c>
      <c r="D4338" s="10" t="s">
        <v>8994</v>
      </c>
      <c r="E4338" s="10" t="s">
        <v>8993</v>
      </c>
      <c r="F4338" s="10" t="s">
        <v>1535</v>
      </c>
      <c r="G4338" s="10" t="s">
        <v>78</v>
      </c>
      <c r="H4338" s="10" t="s">
        <v>9239</v>
      </c>
      <c r="I4338" t="str">
        <f t="shared" si="134"/>
        <v>26127</v>
      </c>
      <c r="L4338" s="11" t="str">
        <f t="shared" si="135"/>
        <v>Rodezno, Rioja, La, Rioja, La</v>
      </c>
    </row>
    <row r="4339" spans="1:12" x14ac:dyDescent="0.2">
      <c r="A4339" t="s">
        <v>9240</v>
      </c>
      <c r="B4339" t="s">
        <v>6014</v>
      </c>
      <c r="C4339" t="s">
        <v>8993</v>
      </c>
      <c r="D4339" s="10" t="s">
        <v>8994</v>
      </c>
      <c r="E4339" s="10" t="s">
        <v>8993</v>
      </c>
      <c r="F4339" s="10" t="s">
        <v>414</v>
      </c>
      <c r="G4339" s="10" t="s">
        <v>92</v>
      </c>
      <c r="H4339" s="10" t="s">
        <v>9241</v>
      </c>
      <c r="I4339" t="str">
        <f t="shared" si="134"/>
        <v>26128</v>
      </c>
      <c r="L4339" s="11" t="str">
        <f t="shared" si="135"/>
        <v>Sajazarra, Rioja, La, Rioja, La</v>
      </c>
    </row>
    <row r="4340" spans="1:12" x14ac:dyDescent="0.2">
      <c r="A4340" t="s">
        <v>9242</v>
      </c>
      <c r="B4340" t="s">
        <v>6014</v>
      </c>
      <c r="C4340" t="s">
        <v>8993</v>
      </c>
      <c r="D4340" s="10" t="s">
        <v>8994</v>
      </c>
      <c r="E4340" s="10" t="s">
        <v>8993</v>
      </c>
      <c r="F4340" s="10" t="s">
        <v>217</v>
      </c>
      <c r="G4340" s="10" t="s">
        <v>61</v>
      </c>
      <c r="H4340" s="10" t="s">
        <v>9243</v>
      </c>
      <c r="I4340" t="str">
        <f t="shared" si="134"/>
        <v>26129</v>
      </c>
      <c r="L4340" s="11" t="str">
        <f t="shared" si="135"/>
        <v>San Asensio, Rioja, La, Rioja, La</v>
      </c>
    </row>
    <row r="4341" spans="1:12" x14ac:dyDescent="0.2">
      <c r="A4341" t="s">
        <v>9244</v>
      </c>
      <c r="B4341" t="s">
        <v>6014</v>
      </c>
      <c r="C4341" t="s">
        <v>8993</v>
      </c>
      <c r="D4341" s="10" t="s">
        <v>8994</v>
      </c>
      <c r="E4341" s="10" t="s">
        <v>8993</v>
      </c>
      <c r="F4341" s="10" t="s">
        <v>220</v>
      </c>
      <c r="G4341" s="10" t="s">
        <v>28</v>
      </c>
      <c r="H4341" s="10" t="s">
        <v>9245</v>
      </c>
      <c r="I4341" t="str">
        <f t="shared" si="134"/>
        <v>26130</v>
      </c>
      <c r="L4341" s="11" t="str">
        <f t="shared" si="135"/>
        <v>San Millán de la Cogolla, Rioja, La, Rioja, La</v>
      </c>
    </row>
    <row r="4342" spans="1:12" x14ac:dyDescent="0.2">
      <c r="A4342" t="s">
        <v>9246</v>
      </c>
      <c r="B4342" t="s">
        <v>6014</v>
      </c>
      <c r="C4342" t="s">
        <v>8993</v>
      </c>
      <c r="D4342" s="10" t="s">
        <v>8994</v>
      </c>
      <c r="E4342" s="10" t="s">
        <v>8993</v>
      </c>
      <c r="F4342" s="10" t="s">
        <v>1544</v>
      </c>
      <c r="G4342" s="10" t="s">
        <v>78</v>
      </c>
      <c r="H4342" s="10" t="s">
        <v>9247</v>
      </c>
      <c r="I4342" t="str">
        <f t="shared" si="134"/>
        <v>26131</v>
      </c>
      <c r="L4342" s="11" t="str">
        <f t="shared" si="135"/>
        <v>San Millán de Yécora, Rioja, La, Rioja, La</v>
      </c>
    </row>
    <row r="4343" spans="1:12" x14ac:dyDescent="0.2">
      <c r="A4343" t="s">
        <v>9248</v>
      </c>
      <c r="B4343" t="s">
        <v>6014</v>
      </c>
      <c r="C4343" t="s">
        <v>8993</v>
      </c>
      <c r="D4343" s="10" t="s">
        <v>8994</v>
      </c>
      <c r="E4343" s="10" t="s">
        <v>8993</v>
      </c>
      <c r="F4343" s="10" t="s">
        <v>223</v>
      </c>
      <c r="G4343" s="10" t="s">
        <v>97</v>
      </c>
      <c r="H4343" s="10" t="s">
        <v>9249</v>
      </c>
      <c r="I4343" t="str">
        <f t="shared" si="134"/>
        <v>26132</v>
      </c>
      <c r="L4343" s="11" t="str">
        <f t="shared" si="135"/>
        <v>San Román de Cameros, Rioja, La, Rioja, La</v>
      </c>
    </row>
    <row r="4344" spans="1:12" x14ac:dyDescent="0.2">
      <c r="A4344" t="s">
        <v>9250</v>
      </c>
      <c r="B4344" t="s">
        <v>6014</v>
      </c>
      <c r="C4344" t="s">
        <v>8993</v>
      </c>
      <c r="D4344" s="10" t="s">
        <v>8994</v>
      </c>
      <c r="E4344" s="10" t="s">
        <v>8993</v>
      </c>
      <c r="F4344" s="10" t="s">
        <v>780</v>
      </c>
      <c r="G4344" s="10" t="s">
        <v>92</v>
      </c>
      <c r="H4344" s="10" t="s">
        <v>9251</v>
      </c>
      <c r="I4344" t="str">
        <f t="shared" si="134"/>
        <v>26134</v>
      </c>
      <c r="L4344" s="11" t="str">
        <f t="shared" si="135"/>
        <v>Santa Coloma, Rioja, La, Rioja, La</v>
      </c>
    </row>
    <row r="4345" spans="1:12" x14ac:dyDescent="0.2">
      <c r="A4345" t="s">
        <v>9252</v>
      </c>
      <c r="B4345" t="s">
        <v>6014</v>
      </c>
      <c r="C4345" t="s">
        <v>8993</v>
      </c>
      <c r="D4345" s="10" t="s">
        <v>8994</v>
      </c>
      <c r="E4345" s="10" t="s">
        <v>8993</v>
      </c>
      <c r="F4345" s="10" t="s">
        <v>1553</v>
      </c>
      <c r="G4345" s="10" t="s">
        <v>61</v>
      </c>
      <c r="H4345" s="10" t="s">
        <v>9253</v>
      </c>
      <c r="I4345" t="str">
        <f t="shared" si="134"/>
        <v>26135</v>
      </c>
      <c r="L4345" s="11" t="str">
        <f t="shared" si="135"/>
        <v>Santa Engracia del Jubera, Rioja, La, Rioja, La</v>
      </c>
    </row>
    <row r="4346" spans="1:12" x14ac:dyDescent="0.2">
      <c r="A4346" t="s">
        <v>9254</v>
      </c>
      <c r="B4346" t="s">
        <v>6014</v>
      </c>
      <c r="C4346" t="s">
        <v>8993</v>
      </c>
      <c r="D4346" s="10" t="s">
        <v>8994</v>
      </c>
      <c r="E4346" s="10" t="s">
        <v>8993</v>
      </c>
      <c r="F4346" s="10" t="s">
        <v>417</v>
      </c>
      <c r="G4346" s="10" t="s">
        <v>36</v>
      </c>
      <c r="H4346" s="10" t="s">
        <v>9255</v>
      </c>
      <c r="I4346" t="str">
        <f t="shared" si="134"/>
        <v>26136</v>
      </c>
      <c r="L4346" s="11" t="str">
        <f t="shared" si="135"/>
        <v>Santa Eulalia Bajera, Rioja, La, Rioja, La</v>
      </c>
    </row>
    <row r="4347" spans="1:12" x14ac:dyDescent="0.2">
      <c r="A4347" t="s">
        <v>9256</v>
      </c>
      <c r="B4347" t="s">
        <v>6014</v>
      </c>
      <c r="C4347" t="s">
        <v>8993</v>
      </c>
      <c r="D4347" s="10" t="s">
        <v>8994</v>
      </c>
      <c r="E4347" s="10" t="s">
        <v>8993</v>
      </c>
      <c r="F4347" s="10" t="s">
        <v>1560</v>
      </c>
      <c r="G4347" s="10" t="s">
        <v>128</v>
      </c>
      <c r="H4347" s="10" t="s">
        <v>9257</v>
      </c>
      <c r="I4347" t="str">
        <f t="shared" si="134"/>
        <v>26138</v>
      </c>
      <c r="L4347" s="11" t="str">
        <f t="shared" si="135"/>
        <v>Santo Domingo de la Calzada, Rioja, La, Rioja, La</v>
      </c>
    </row>
    <row r="4348" spans="1:12" x14ac:dyDescent="0.2">
      <c r="A4348" t="s">
        <v>9258</v>
      </c>
      <c r="B4348" t="s">
        <v>6014</v>
      </c>
      <c r="C4348" t="s">
        <v>8993</v>
      </c>
      <c r="D4348" s="10" t="s">
        <v>8994</v>
      </c>
      <c r="E4348" s="10" t="s">
        <v>8993</v>
      </c>
      <c r="F4348" s="10" t="s">
        <v>1563</v>
      </c>
      <c r="G4348" s="10" t="s">
        <v>56</v>
      </c>
      <c r="H4348" s="10" t="s">
        <v>9259</v>
      </c>
      <c r="I4348" t="str">
        <f t="shared" si="134"/>
        <v>26139</v>
      </c>
      <c r="L4348" s="11" t="str">
        <f t="shared" si="135"/>
        <v>San Torcuato, Rioja, La, Rioja, La</v>
      </c>
    </row>
    <row r="4349" spans="1:12" x14ac:dyDescent="0.2">
      <c r="A4349" t="s">
        <v>9260</v>
      </c>
      <c r="B4349" t="s">
        <v>6014</v>
      </c>
      <c r="C4349" t="s">
        <v>8993</v>
      </c>
      <c r="D4349" s="10" t="s">
        <v>8994</v>
      </c>
      <c r="E4349" s="10" t="s">
        <v>8993</v>
      </c>
      <c r="F4349" s="10" t="s">
        <v>1566</v>
      </c>
      <c r="G4349" s="10" t="s">
        <v>50</v>
      </c>
      <c r="H4349" s="10" t="s">
        <v>9261</v>
      </c>
      <c r="I4349" t="str">
        <f t="shared" si="134"/>
        <v>26140</v>
      </c>
      <c r="L4349" s="11" t="str">
        <f t="shared" si="135"/>
        <v>Santurde de Rioja, Rioja, La, Rioja, La</v>
      </c>
    </row>
    <row r="4350" spans="1:12" x14ac:dyDescent="0.2">
      <c r="A4350" t="s">
        <v>9262</v>
      </c>
      <c r="B4350" t="s">
        <v>6014</v>
      </c>
      <c r="C4350" t="s">
        <v>8993</v>
      </c>
      <c r="D4350" s="10" t="s">
        <v>8994</v>
      </c>
      <c r="E4350" s="10" t="s">
        <v>8993</v>
      </c>
      <c r="F4350" s="10" t="s">
        <v>2032</v>
      </c>
      <c r="G4350" s="10" t="s">
        <v>41</v>
      </c>
      <c r="H4350" s="10" t="s">
        <v>9263</v>
      </c>
      <c r="I4350" t="str">
        <f t="shared" si="134"/>
        <v>26141</v>
      </c>
      <c r="L4350" s="11" t="str">
        <f t="shared" si="135"/>
        <v>Santurdejo, Rioja, La, Rioja, La</v>
      </c>
    </row>
    <row r="4351" spans="1:12" x14ac:dyDescent="0.2">
      <c r="A4351" t="s">
        <v>9264</v>
      </c>
      <c r="B4351" t="s">
        <v>6014</v>
      </c>
      <c r="C4351" t="s">
        <v>8993</v>
      </c>
      <c r="D4351" s="10" t="s">
        <v>8994</v>
      </c>
      <c r="E4351" s="10" t="s">
        <v>8993</v>
      </c>
      <c r="F4351" s="10" t="s">
        <v>420</v>
      </c>
      <c r="G4351" s="10" t="s">
        <v>28</v>
      </c>
      <c r="H4351" s="10" t="s">
        <v>9265</v>
      </c>
      <c r="I4351" t="str">
        <f t="shared" si="134"/>
        <v>26142</v>
      </c>
      <c r="L4351" s="11" t="str">
        <f t="shared" si="135"/>
        <v>San Vicente de la Sonsierra, Rioja, La, Rioja, La</v>
      </c>
    </row>
    <row r="4352" spans="1:12" x14ac:dyDescent="0.2">
      <c r="A4352" t="s">
        <v>9266</v>
      </c>
      <c r="B4352" t="s">
        <v>6014</v>
      </c>
      <c r="C4352" t="s">
        <v>8993</v>
      </c>
      <c r="D4352" s="10" t="s">
        <v>8994</v>
      </c>
      <c r="E4352" s="10" t="s">
        <v>8993</v>
      </c>
      <c r="F4352" s="10" t="s">
        <v>229</v>
      </c>
      <c r="G4352" s="10" t="s">
        <v>61</v>
      </c>
      <c r="H4352" s="10" t="s">
        <v>9267</v>
      </c>
      <c r="I4352" t="str">
        <f t="shared" si="134"/>
        <v>26143</v>
      </c>
      <c r="L4352" s="11" t="str">
        <f t="shared" si="135"/>
        <v>Sojuela, Rioja, La, Rioja, La</v>
      </c>
    </row>
    <row r="4353" spans="1:12" x14ac:dyDescent="0.2">
      <c r="A4353" t="s">
        <v>9268</v>
      </c>
      <c r="B4353" t="s">
        <v>6014</v>
      </c>
      <c r="C4353" t="s">
        <v>8993</v>
      </c>
      <c r="D4353" s="10" t="s">
        <v>8994</v>
      </c>
      <c r="E4353" s="10" t="s">
        <v>8993</v>
      </c>
      <c r="F4353" s="10" t="s">
        <v>423</v>
      </c>
      <c r="G4353" s="10" t="s">
        <v>128</v>
      </c>
      <c r="H4353" s="10" t="s">
        <v>9269</v>
      </c>
      <c r="I4353" t="str">
        <f t="shared" si="134"/>
        <v>26144</v>
      </c>
      <c r="L4353" s="11" t="str">
        <f t="shared" si="135"/>
        <v>Sorzano, Rioja, La, Rioja, La</v>
      </c>
    </row>
    <row r="4354" spans="1:12" x14ac:dyDescent="0.2">
      <c r="A4354" t="s">
        <v>9270</v>
      </c>
      <c r="B4354" t="s">
        <v>6014</v>
      </c>
      <c r="C4354" t="s">
        <v>8993</v>
      </c>
      <c r="D4354" s="10" t="s">
        <v>8994</v>
      </c>
      <c r="E4354" s="10" t="s">
        <v>8993</v>
      </c>
      <c r="F4354" s="10" t="s">
        <v>426</v>
      </c>
      <c r="G4354" s="10" t="s">
        <v>56</v>
      </c>
      <c r="H4354" s="10" t="s">
        <v>9271</v>
      </c>
      <c r="I4354" t="str">
        <f t="shared" ref="I4354:I4417" si="136">CONCATENATE(D4354,F4354)</f>
        <v>26145</v>
      </c>
      <c r="L4354" s="11" t="str">
        <f t="shared" si="135"/>
        <v>Sotés, Rioja, La, Rioja, La</v>
      </c>
    </row>
    <row r="4355" spans="1:12" x14ac:dyDescent="0.2">
      <c r="A4355" t="s">
        <v>9272</v>
      </c>
      <c r="B4355" t="s">
        <v>6014</v>
      </c>
      <c r="C4355" t="s">
        <v>8993</v>
      </c>
      <c r="D4355" s="10" t="s">
        <v>8994</v>
      </c>
      <c r="E4355" s="10" t="s">
        <v>8993</v>
      </c>
      <c r="F4355" s="10" t="s">
        <v>598</v>
      </c>
      <c r="G4355" s="10" t="s">
        <v>78</v>
      </c>
      <c r="H4355" s="10" t="s">
        <v>9273</v>
      </c>
      <c r="I4355" t="str">
        <f t="shared" si="136"/>
        <v>26146</v>
      </c>
      <c r="L4355" s="11" t="str">
        <f t="shared" ref="L4355:L4418" si="137">CONCATENATE(H4355,", ",E4355,", ",C4355)</f>
        <v>Soto en Cameros, Rioja, La, Rioja, La</v>
      </c>
    </row>
    <row r="4356" spans="1:12" x14ac:dyDescent="0.2">
      <c r="A4356" t="s">
        <v>9274</v>
      </c>
      <c r="B4356" t="s">
        <v>6014</v>
      </c>
      <c r="C4356" t="s">
        <v>8993</v>
      </c>
      <c r="D4356" s="10" t="s">
        <v>8994</v>
      </c>
      <c r="E4356" s="10" t="s">
        <v>8993</v>
      </c>
      <c r="F4356" s="10" t="s">
        <v>2043</v>
      </c>
      <c r="G4356" s="10" t="s">
        <v>92</v>
      </c>
      <c r="H4356" s="10" t="s">
        <v>9275</v>
      </c>
      <c r="I4356" t="str">
        <f t="shared" si="136"/>
        <v>26147</v>
      </c>
      <c r="L4356" s="11" t="str">
        <f t="shared" si="137"/>
        <v>Terroba, Rioja, La, Rioja, La</v>
      </c>
    </row>
    <row r="4357" spans="1:12" x14ac:dyDescent="0.2">
      <c r="A4357" t="s">
        <v>9276</v>
      </c>
      <c r="B4357" t="s">
        <v>6014</v>
      </c>
      <c r="C4357" t="s">
        <v>8993</v>
      </c>
      <c r="D4357" s="10" t="s">
        <v>8994</v>
      </c>
      <c r="E4357" s="10" t="s">
        <v>8993</v>
      </c>
      <c r="F4357" s="10" t="s">
        <v>429</v>
      </c>
      <c r="G4357" s="10" t="s">
        <v>36</v>
      </c>
      <c r="H4357" s="10" t="s">
        <v>9277</v>
      </c>
      <c r="I4357" t="str">
        <f t="shared" si="136"/>
        <v>26148</v>
      </c>
      <c r="L4357" s="11" t="str">
        <f t="shared" si="137"/>
        <v>Tirgo, Rioja, La, Rioja, La</v>
      </c>
    </row>
    <row r="4358" spans="1:12" x14ac:dyDescent="0.2">
      <c r="A4358" t="s">
        <v>9278</v>
      </c>
      <c r="B4358" t="s">
        <v>6014</v>
      </c>
      <c r="C4358" t="s">
        <v>8993</v>
      </c>
      <c r="D4358" s="10" t="s">
        <v>8994</v>
      </c>
      <c r="E4358" s="10" t="s">
        <v>8993</v>
      </c>
      <c r="F4358" s="10" t="s">
        <v>2048</v>
      </c>
      <c r="G4358" s="10" t="s">
        <v>97</v>
      </c>
      <c r="H4358" s="10" t="s">
        <v>9279</v>
      </c>
      <c r="I4358" t="str">
        <f t="shared" si="136"/>
        <v>26149</v>
      </c>
      <c r="L4358" s="11" t="str">
        <f t="shared" si="137"/>
        <v>Tobía, Rioja, La, Rioja, La</v>
      </c>
    </row>
    <row r="4359" spans="1:12" x14ac:dyDescent="0.2">
      <c r="A4359" t="s">
        <v>9280</v>
      </c>
      <c r="B4359" t="s">
        <v>6014</v>
      </c>
      <c r="C4359" t="s">
        <v>8993</v>
      </c>
      <c r="D4359" s="10" t="s">
        <v>8994</v>
      </c>
      <c r="E4359" s="10" t="s">
        <v>8993</v>
      </c>
      <c r="F4359" s="10" t="s">
        <v>432</v>
      </c>
      <c r="G4359" s="10" t="s">
        <v>41</v>
      </c>
      <c r="H4359" s="10" t="s">
        <v>9281</v>
      </c>
      <c r="I4359" t="str">
        <f t="shared" si="136"/>
        <v>26150</v>
      </c>
      <c r="L4359" s="11" t="str">
        <f t="shared" si="137"/>
        <v>Tormantos, Rioja, La, Rioja, La</v>
      </c>
    </row>
    <row r="4360" spans="1:12" x14ac:dyDescent="0.2">
      <c r="A4360" t="s">
        <v>9282</v>
      </c>
      <c r="B4360" t="s">
        <v>6014</v>
      </c>
      <c r="C4360" t="s">
        <v>8993</v>
      </c>
      <c r="D4360" s="10" t="s">
        <v>8994</v>
      </c>
      <c r="E4360" s="10" t="s">
        <v>8993</v>
      </c>
      <c r="F4360" s="10" t="s">
        <v>232</v>
      </c>
      <c r="G4360" s="10" t="s">
        <v>97</v>
      </c>
      <c r="H4360" s="10" t="s">
        <v>9283</v>
      </c>
      <c r="I4360" t="str">
        <f t="shared" si="136"/>
        <v>26151</v>
      </c>
      <c r="L4360" s="11" t="str">
        <f t="shared" si="137"/>
        <v>Torrecilla en Cameros, Rioja, La, Rioja, La</v>
      </c>
    </row>
    <row r="4361" spans="1:12" x14ac:dyDescent="0.2">
      <c r="A4361" t="s">
        <v>9284</v>
      </c>
      <c r="B4361" t="s">
        <v>6014</v>
      </c>
      <c r="C4361" t="s">
        <v>8993</v>
      </c>
      <c r="D4361" s="10" t="s">
        <v>8994</v>
      </c>
      <c r="E4361" s="10" t="s">
        <v>8993</v>
      </c>
      <c r="F4361" s="10" t="s">
        <v>235</v>
      </c>
      <c r="G4361" s="10" t="s">
        <v>78</v>
      </c>
      <c r="H4361" s="10" t="s">
        <v>9285</v>
      </c>
      <c r="I4361" t="str">
        <f t="shared" si="136"/>
        <v>26152</v>
      </c>
      <c r="L4361" s="11" t="str">
        <f t="shared" si="137"/>
        <v>Torrecilla sobre Alesanco, Rioja, La, Rioja, La</v>
      </c>
    </row>
    <row r="4362" spans="1:12" x14ac:dyDescent="0.2">
      <c r="A4362" t="s">
        <v>9286</v>
      </c>
      <c r="B4362" t="s">
        <v>6014</v>
      </c>
      <c r="C4362" t="s">
        <v>8993</v>
      </c>
      <c r="D4362" s="10" t="s">
        <v>8994</v>
      </c>
      <c r="E4362" s="10" t="s">
        <v>8993</v>
      </c>
      <c r="F4362" s="10" t="s">
        <v>2055</v>
      </c>
      <c r="G4362" s="10" t="s">
        <v>92</v>
      </c>
      <c r="H4362" s="10" t="s">
        <v>9287</v>
      </c>
      <c r="I4362" t="str">
        <f t="shared" si="136"/>
        <v>26153</v>
      </c>
      <c r="L4362" s="11" t="str">
        <f t="shared" si="137"/>
        <v>Torre en Cameros, Rioja, La, Rioja, La</v>
      </c>
    </row>
    <row r="4363" spans="1:12" x14ac:dyDescent="0.2">
      <c r="A4363" t="s">
        <v>9288</v>
      </c>
      <c r="B4363" t="s">
        <v>6014</v>
      </c>
      <c r="C4363" t="s">
        <v>8993</v>
      </c>
      <c r="D4363" s="10" t="s">
        <v>8994</v>
      </c>
      <c r="E4363" s="10" t="s">
        <v>8993</v>
      </c>
      <c r="F4363" s="10" t="s">
        <v>435</v>
      </c>
      <c r="G4363" s="10" t="s">
        <v>50</v>
      </c>
      <c r="H4363" s="10" t="s">
        <v>9289</v>
      </c>
      <c r="I4363" t="str">
        <f t="shared" si="136"/>
        <v>26154</v>
      </c>
      <c r="L4363" s="11" t="str">
        <f t="shared" si="137"/>
        <v>Torremontalbo, Rioja, La, Rioja, La</v>
      </c>
    </row>
    <row r="4364" spans="1:12" x14ac:dyDescent="0.2">
      <c r="A4364" t="s">
        <v>9290</v>
      </c>
      <c r="B4364" t="s">
        <v>6014</v>
      </c>
      <c r="C4364" t="s">
        <v>8993</v>
      </c>
      <c r="D4364" s="10" t="s">
        <v>8994</v>
      </c>
      <c r="E4364" s="10" t="s">
        <v>8993</v>
      </c>
      <c r="F4364" s="10" t="s">
        <v>603</v>
      </c>
      <c r="G4364" s="10" t="s">
        <v>128</v>
      </c>
      <c r="H4364" s="10" t="s">
        <v>9291</v>
      </c>
      <c r="I4364" t="str">
        <f t="shared" si="136"/>
        <v>26155</v>
      </c>
      <c r="L4364" s="11" t="str">
        <f t="shared" si="137"/>
        <v>Treviana, Rioja, La, Rioja, La</v>
      </c>
    </row>
    <row r="4365" spans="1:12" x14ac:dyDescent="0.2">
      <c r="A4365" t="s">
        <v>9292</v>
      </c>
      <c r="B4365" t="s">
        <v>6014</v>
      </c>
      <c r="C4365" t="s">
        <v>8993</v>
      </c>
      <c r="D4365" s="10" t="s">
        <v>8994</v>
      </c>
      <c r="E4365" s="10" t="s">
        <v>8993</v>
      </c>
      <c r="F4365" s="10" t="s">
        <v>2065</v>
      </c>
      <c r="G4365" s="10" t="s">
        <v>28</v>
      </c>
      <c r="H4365" s="10" t="s">
        <v>9293</v>
      </c>
      <c r="I4365" t="str">
        <f t="shared" si="136"/>
        <v>26157</v>
      </c>
      <c r="L4365" s="11" t="str">
        <f t="shared" si="137"/>
        <v>Tricio, Rioja, La, Rioja, La</v>
      </c>
    </row>
    <row r="4366" spans="1:12" x14ac:dyDescent="0.2">
      <c r="A4366" t="s">
        <v>9294</v>
      </c>
      <c r="B4366" t="s">
        <v>6014</v>
      </c>
      <c r="C4366" t="s">
        <v>8993</v>
      </c>
      <c r="D4366" s="10" t="s">
        <v>8994</v>
      </c>
      <c r="E4366" s="10" t="s">
        <v>8993</v>
      </c>
      <c r="F4366" s="10" t="s">
        <v>238</v>
      </c>
      <c r="G4366" s="10" t="s">
        <v>61</v>
      </c>
      <c r="H4366" s="10" t="s">
        <v>9295</v>
      </c>
      <c r="I4366" t="str">
        <f t="shared" si="136"/>
        <v>26158</v>
      </c>
      <c r="L4366" s="11" t="str">
        <f t="shared" si="137"/>
        <v>Tudelilla, Rioja, La, Rioja, La</v>
      </c>
    </row>
    <row r="4367" spans="1:12" x14ac:dyDescent="0.2">
      <c r="A4367" t="s">
        <v>9296</v>
      </c>
      <c r="B4367" t="s">
        <v>6014</v>
      </c>
      <c r="C4367" t="s">
        <v>8993</v>
      </c>
      <c r="D4367" s="10" t="s">
        <v>8994</v>
      </c>
      <c r="E4367" s="10" t="s">
        <v>8993</v>
      </c>
      <c r="F4367" s="10" t="s">
        <v>867</v>
      </c>
      <c r="G4367" s="10" t="s">
        <v>92</v>
      </c>
      <c r="H4367" s="10" t="s">
        <v>9297</v>
      </c>
      <c r="I4367" t="str">
        <f t="shared" si="136"/>
        <v>26160</v>
      </c>
      <c r="L4367" s="11" t="str">
        <f t="shared" si="137"/>
        <v>Uruñuela, Rioja, La, Rioja, La</v>
      </c>
    </row>
    <row r="4368" spans="1:12" x14ac:dyDescent="0.2">
      <c r="A4368" t="s">
        <v>9298</v>
      </c>
      <c r="B4368" t="s">
        <v>6014</v>
      </c>
      <c r="C4368" t="s">
        <v>8993</v>
      </c>
      <c r="D4368" s="10" t="s">
        <v>8994</v>
      </c>
      <c r="E4368" s="10" t="s">
        <v>8993</v>
      </c>
      <c r="F4368" s="10" t="s">
        <v>438</v>
      </c>
      <c r="G4368" s="10" t="s">
        <v>28</v>
      </c>
      <c r="H4368" s="10" t="s">
        <v>9299</v>
      </c>
      <c r="I4368" t="str">
        <f t="shared" si="136"/>
        <v>26161</v>
      </c>
      <c r="L4368" s="11" t="str">
        <f t="shared" si="137"/>
        <v>Valdemadera, Rioja, La, Rioja, La</v>
      </c>
    </row>
    <row r="4369" spans="1:12" x14ac:dyDescent="0.2">
      <c r="A4369" t="s">
        <v>9300</v>
      </c>
      <c r="B4369" t="s">
        <v>6014</v>
      </c>
      <c r="C4369" t="s">
        <v>8993</v>
      </c>
      <c r="D4369" s="10" t="s">
        <v>8994</v>
      </c>
      <c r="E4369" s="10" t="s">
        <v>8993</v>
      </c>
      <c r="F4369" s="10" t="s">
        <v>2077</v>
      </c>
      <c r="G4369" s="10" t="s">
        <v>41</v>
      </c>
      <c r="H4369" s="10" t="s">
        <v>9301</v>
      </c>
      <c r="I4369" t="str">
        <f t="shared" si="136"/>
        <v>26162</v>
      </c>
      <c r="L4369" s="11" t="str">
        <f t="shared" si="137"/>
        <v>Valgañón, Rioja, La, Rioja, La</v>
      </c>
    </row>
    <row r="4370" spans="1:12" x14ac:dyDescent="0.2">
      <c r="A4370" t="s">
        <v>9302</v>
      </c>
      <c r="B4370" t="s">
        <v>6014</v>
      </c>
      <c r="C4370" t="s">
        <v>8993</v>
      </c>
      <c r="D4370" s="10" t="s">
        <v>8994</v>
      </c>
      <c r="E4370" s="10" t="s">
        <v>8993</v>
      </c>
      <c r="F4370" s="10" t="s">
        <v>2080</v>
      </c>
      <c r="G4370" s="10" t="s">
        <v>128</v>
      </c>
      <c r="H4370" s="10" t="s">
        <v>9303</v>
      </c>
      <c r="I4370" t="str">
        <f t="shared" si="136"/>
        <v>26163</v>
      </c>
      <c r="L4370" s="11" t="str">
        <f t="shared" si="137"/>
        <v>Ventosa, Rioja, La, Rioja, La</v>
      </c>
    </row>
    <row r="4371" spans="1:12" x14ac:dyDescent="0.2">
      <c r="A4371" t="s">
        <v>9304</v>
      </c>
      <c r="B4371" t="s">
        <v>6014</v>
      </c>
      <c r="C4371" t="s">
        <v>8993</v>
      </c>
      <c r="D4371" s="10" t="s">
        <v>8994</v>
      </c>
      <c r="E4371" s="10" t="s">
        <v>8993</v>
      </c>
      <c r="F4371" s="10" t="s">
        <v>241</v>
      </c>
      <c r="G4371" s="10" t="s">
        <v>61</v>
      </c>
      <c r="H4371" s="10" t="s">
        <v>9305</v>
      </c>
      <c r="I4371" t="str">
        <f t="shared" si="136"/>
        <v>26164</v>
      </c>
      <c r="L4371" s="11" t="str">
        <f t="shared" si="137"/>
        <v>Ventrosa, Rioja, La, Rioja, La</v>
      </c>
    </row>
    <row r="4372" spans="1:12" x14ac:dyDescent="0.2">
      <c r="A4372" t="s">
        <v>9306</v>
      </c>
      <c r="B4372" t="s">
        <v>6014</v>
      </c>
      <c r="C4372" t="s">
        <v>8993</v>
      </c>
      <c r="D4372" s="10" t="s">
        <v>8994</v>
      </c>
      <c r="E4372" s="10" t="s">
        <v>8993</v>
      </c>
      <c r="F4372" s="10" t="s">
        <v>243</v>
      </c>
      <c r="G4372" s="10" t="s">
        <v>36</v>
      </c>
      <c r="H4372" s="10" t="s">
        <v>9307</v>
      </c>
      <c r="I4372" t="str">
        <f t="shared" si="136"/>
        <v>26165</v>
      </c>
      <c r="L4372" s="11" t="str">
        <f t="shared" si="137"/>
        <v>Viguera, Rioja, La, Rioja, La</v>
      </c>
    </row>
    <row r="4373" spans="1:12" x14ac:dyDescent="0.2">
      <c r="A4373" t="s">
        <v>9308</v>
      </c>
      <c r="B4373" t="s">
        <v>6014</v>
      </c>
      <c r="C4373" t="s">
        <v>8993</v>
      </c>
      <c r="D4373" s="10" t="s">
        <v>8994</v>
      </c>
      <c r="E4373" s="10" t="s">
        <v>8993</v>
      </c>
      <c r="F4373" s="10" t="s">
        <v>2087</v>
      </c>
      <c r="G4373" s="10" t="s">
        <v>97</v>
      </c>
      <c r="H4373" s="10" t="s">
        <v>9309</v>
      </c>
      <c r="I4373" t="str">
        <f t="shared" si="136"/>
        <v>26166</v>
      </c>
      <c r="L4373" s="11" t="str">
        <f t="shared" si="137"/>
        <v>Villalba de Rioja, Rioja, La, Rioja, La</v>
      </c>
    </row>
    <row r="4374" spans="1:12" x14ac:dyDescent="0.2">
      <c r="A4374" t="s">
        <v>9310</v>
      </c>
      <c r="B4374" t="s">
        <v>6014</v>
      </c>
      <c r="C4374" t="s">
        <v>8993</v>
      </c>
      <c r="D4374" s="10" t="s">
        <v>8994</v>
      </c>
      <c r="E4374" s="10" t="s">
        <v>8993</v>
      </c>
      <c r="F4374" s="10" t="s">
        <v>246</v>
      </c>
      <c r="G4374" s="10" t="s">
        <v>50</v>
      </c>
      <c r="H4374" s="10" t="s">
        <v>9311</v>
      </c>
      <c r="I4374" t="str">
        <f t="shared" si="136"/>
        <v>26167</v>
      </c>
      <c r="L4374" s="11" t="str">
        <f t="shared" si="137"/>
        <v>Villalobar de Rioja, Rioja, La, Rioja, La</v>
      </c>
    </row>
    <row r="4375" spans="1:12" x14ac:dyDescent="0.2">
      <c r="A4375" t="s">
        <v>9312</v>
      </c>
      <c r="B4375" t="s">
        <v>6014</v>
      </c>
      <c r="C4375" t="s">
        <v>8993</v>
      </c>
      <c r="D4375" s="10" t="s">
        <v>8994</v>
      </c>
      <c r="E4375" s="10" t="s">
        <v>8993</v>
      </c>
      <c r="F4375" s="10" t="s">
        <v>2092</v>
      </c>
      <c r="G4375" s="10" t="s">
        <v>56</v>
      </c>
      <c r="H4375" s="10" t="s">
        <v>9313</v>
      </c>
      <c r="I4375" t="str">
        <f t="shared" si="136"/>
        <v>26168</v>
      </c>
      <c r="L4375" s="11" t="str">
        <f t="shared" si="137"/>
        <v>Villamediana de Iregua, Rioja, La, Rioja, La</v>
      </c>
    </row>
    <row r="4376" spans="1:12" x14ac:dyDescent="0.2">
      <c r="A4376" t="s">
        <v>9314</v>
      </c>
      <c r="B4376" t="s">
        <v>6014</v>
      </c>
      <c r="C4376" t="s">
        <v>8993</v>
      </c>
      <c r="D4376" s="10" t="s">
        <v>8994</v>
      </c>
      <c r="E4376" s="10" t="s">
        <v>8993</v>
      </c>
      <c r="F4376" s="10" t="s">
        <v>699</v>
      </c>
      <c r="G4376" s="10" t="s">
        <v>78</v>
      </c>
      <c r="H4376" s="10" t="s">
        <v>9315</v>
      </c>
      <c r="I4376" t="str">
        <f t="shared" si="136"/>
        <v>26169</v>
      </c>
      <c r="L4376" s="11" t="str">
        <f t="shared" si="137"/>
        <v>Villanueva de Cameros, Rioja, La, Rioja, La</v>
      </c>
    </row>
    <row r="4377" spans="1:12" x14ac:dyDescent="0.2">
      <c r="A4377" t="s">
        <v>9316</v>
      </c>
      <c r="B4377" t="s">
        <v>6014</v>
      </c>
      <c r="C4377" t="s">
        <v>8993</v>
      </c>
      <c r="D4377" s="10" t="s">
        <v>8994</v>
      </c>
      <c r="E4377" s="10" t="s">
        <v>8993</v>
      </c>
      <c r="F4377" s="10" t="s">
        <v>702</v>
      </c>
      <c r="G4377" s="10" t="s">
        <v>128</v>
      </c>
      <c r="H4377" s="10" t="s">
        <v>9317</v>
      </c>
      <c r="I4377" t="str">
        <f t="shared" si="136"/>
        <v>26170</v>
      </c>
      <c r="L4377" s="11" t="str">
        <f t="shared" si="137"/>
        <v>Villar de Arnedo, El, Rioja, La, Rioja, La</v>
      </c>
    </row>
    <row r="4378" spans="1:12" x14ac:dyDescent="0.2">
      <c r="A4378" t="s">
        <v>9318</v>
      </c>
      <c r="B4378" t="s">
        <v>6014</v>
      </c>
      <c r="C4378" t="s">
        <v>8993</v>
      </c>
      <c r="D4378" s="10" t="s">
        <v>8994</v>
      </c>
      <c r="E4378" s="10" t="s">
        <v>8993</v>
      </c>
      <c r="F4378" s="10" t="s">
        <v>249</v>
      </c>
      <c r="G4378" s="10" t="s">
        <v>50</v>
      </c>
      <c r="H4378" s="10" t="s">
        <v>9319</v>
      </c>
      <c r="I4378" t="str">
        <f t="shared" si="136"/>
        <v>26171</v>
      </c>
      <c r="L4378" s="11" t="str">
        <f t="shared" si="137"/>
        <v>Villar de Torre, Rioja, La, Rioja, La</v>
      </c>
    </row>
    <row r="4379" spans="1:12" x14ac:dyDescent="0.2">
      <c r="A4379" t="s">
        <v>9320</v>
      </c>
      <c r="B4379" t="s">
        <v>6014</v>
      </c>
      <c r="C4379" t="s">
        <v>8993</v>
      </c>
      <c r="D4379" s="10" t="s">
        <v>8994</v>
      </c>
      <c r="E4379" s="10" t="s">
        <v>8993</v>
      </c>
      <c r="F4379" s="10" t="s">
        <v>252</v>
      </c>
      <c r="G4379" s="10" t="s">
        <v>92</v>
      </c>
      <c r="H4379" s="10" t="s">
        <v>9321</v>
      </c>
      <c r="I4379" t="str">
        <f t="shared" si="136"/>
        <v>26172</v>
      </c>
      <c r="L4379" s="11" t="str">
        <f t="shared" si="137"/>
        <v>Villarejo, Rioja, La, Rioja, La</v>
      </c>
    </row>
    <row r="4380" spans="1:12" x14ac:dyDescent="0.2">
      <c r="A4380" t="s">
        <v>9322</v>
      </c>
      <c r="B4380" t="s">
        <v>6014</v>
      </c>
      <c r="C4380" t="s">
        <v>8993</v>
      </c>
      <c r="D4380" s="10" t="s">
        <v>8994</v>
      </c>
      <c r="E4380" s="10" t="s">
        <v>8993</v>
      </c>
      <c r="F4380" s="10" t="s">
        <v>608</v>
      </c>
      <c r="G4380" s="10" t="s">
        <v>36</v>
      </c>
      <c r="H4380" s="10" t="s">
        <v>9323</v>
      </c>
      <c r="I4380" t="str">
        <f t="shared" si="136"/>
        <v>26173</v>
      </c>
      <c r="L4380" s="11" t="str">
        <f t="shared" si="137"/>
        <v>Villarroya, Rioja, La, Rioja, La</v>
      </c>
    </row>
    <row r="4381" spans="1:12" x14ac:dyDescent="0.2">
      <c r="A4381" t="s">
        <v>9324</v>
      </c>
      <c r="B4381" t="s">
        <v>6014</v>
      </c>
      <c r="C4381" t="s">
        <v>8993</v>
      </c>
      <c r="D4381" s="10" t="s">
        <v>8994</v>
      </c>
      <c r="E4381" s="10" t="s">
        <v>8993</v>
      </c>
      <c r="F4381" s="10" t="s">
        <v>2105</v>
      </c>
      <c r="G4381" s="10" t="s">
        <v>56</v>
      </c>
      <c r="H4381" s="10" t="s">
        <v>9325</v>
      </c>
      <c r="I4381" t="str">
        <f t="shared" si="136"/>
        <v>26174</v>
      </c>
      <c r="L4381" s="11" t="str">
        <f t="shared" si="137"/>
        <v>Villarta-Quintana, Rioja, La, Rioja, La</v>
      </c>
    </row>
    <row r="4382" spans="1:12" x14ac:dyDescent="0.2">
      <c r="A4382" t="s">
        <v>9326</v>
      </c>
      <c r="B4382" t="s">
        <v>6014</v>
      </c>
      <c r="C4382" t="s">
        <v>8993</v>
      </c>
      <c r="D4382" s="10" t="s">
        <v>8994</v>
      </c>
      <c r="E4382" s="10" t="s">
        <v>8993</v>
      </c>
      <c r="F4382" s="10" t="s">
        <v>2108</v>
      </c>
      <c r="G4382" s="10" t="s">
        <v>78</v>
      </c>
      <c r="H4382" s="10" t="s">
        <v>9327</v>
      </c>
      <c r="I4382" t="str">
        <f t="shared" si="136"/>
        <v>26175</v>
      </c>
      <c r="L4382" s="11" t="str">
        <f t="shared" si="137"/>
        <v>Villavelayo, Rioja, La, Rioja, La</v>
      </c>
    </row>
    <row r="4383" spans="1:12" x14ac:dyDescent="0.2">
      <c r="A4383" t="s">
        <v>9328</v>
      </c>
      <c r="B4383" t="s">
        <v>6014</v>
      </c>
      <c r="C4383" t="s">
        <v>8993</v>
      </c>
      <c r="D4383" s="10" t="s">
        <v>8994</v>
      </c>
      <c r="E4383" s="10" t="s">
        <v>8993</v>
      </c>
      <c r="F4383" s="10" t="s">
        <v>611</v>
      </c>
      <c r="G4383" s="10" t="s">
        <v>28</v>
      </c>
      <c r="H4383" s="10" t="s">
        <v>9329</v>
      </c>
      <c r="I4383" t="str">
        <f t="shared" si="136"/>
        <v>26176</v>
      </c>
      <c r="L4383" s="11" t="str">
        <f t="shared" si="137"/>
        <v>Villaverde de Rioja, Rioja, La, Rioja, La</v>
      </c>
    </row>
    <row r="4384" spans="1:12" x14ac:dyDescent="0.2">
      <c r="A4384" t="s">
        <v>9330</v>
      </c>
      <c r="B4384" t="s">
        <v>6014</v>
      </c>
      <c r="C4384" t="s">
        <v>8993</v>
      </c>
      <c r="D4384" s="10" t="s">
        <v>8994</v>
      </c>
      <c r="E4384" s="10" t="s">
        <v>8993</v>
      </c>
      <c r="F4384" s="10" t="s">
        <v>255</v>
      </c>
      <c r="G4384" s="10" t="s">
        <v>61</v>
      </c>
      <c r="H4384" s="10" t="s">
        <v>9331</v>
      </c>
      <c r="I4384" t="str">
        <f t="shared" si="136"/>
        <v>26177</v>
      </c>
      <c r="L4384" s="11" t="str">
        <f t="shared" si="137"/>
        <v>Villoslada de Cameros, Rioja, La, Rioja, La</v>
      </c>
    </row>
    <row r="4385" spans="1:12" x14ac:dyDescent="0.2">
      <c r="A4385" t="s">
        <v>9332</v>
      </c>
      <c r="B4385" t="s">
        <v>6014</v>
      </c>
      <c r="C4385" t="s">
        <v>8993</v>
      </c>
      <c r="D4385" s="10" t="s">
        <v>8994</v>
      </c>
      <c r="E4385" s="10" t="s">
        <v>8993</v>
      </c>
      <c r="F4385" s="10" t="s">
        <v>445</v>
      </c>
      <c r="G4385" s="10" t="s">
        <v>97</v>
      </c>
      <c r="H4385" s="10" t="s">
        <v>9333</v>
      </c>
      <c r="I4385" t="str">
        <f t="shared" si="136"/>
        <v>26178</v>
      </c>
      <c r="L4385" s="11" t="str">
        <f t="shared" si="137"/>
        <v>Viniegra de Abajo, Rioja, La, Rioja, La</v>
      </c>
    </row>
    <row r="4386" spans="1:12" x14ac:dyDescent="0.2">
      <c r="A4386" t="s">
        <v>9334</v>
      </c>
      <c r="B4386" t="s">
        <v>6014</v>
      </c>
      <c r="C4386" t="s">
        <v>8993</v>
      </c>
      <c r="D4386" s="10" t="s">
        <v>8994</v>
      </c>
      <c r="E4386" s="10" t="s">
        <v>8993</v>
      </c>
      <c r="F4386" s="10" t="s">
        <v>899</v>
      </c>
      <c r="G4386" s="10" t="s">
        <v>41</v>
      </c>
      <c r="H4386" s="10" t="s">
        <v>9335</v>
      </c>
      <c r="I4386" t="str">
        <f t="shared" si="136"/>
        <v>26179</v>
      </c>
      <c r="L4386" s="11" t="str">
        <f t="shared" si="137"/>
        <v>Viniegra de Arriba, Rioja, La, Rioja, La</v>
      </c>
    </row>
    <row r="4387" spans="1:12" x14ac:dyDescent="0.2">
      <c r="A4387" t="s">
        <v>9336</v>
      </c>
      <c r="B4387" t="s">
        <v>6014</v>
      </c>
      <c r="C4387" t="s">
        <v>8993</v>
      </c>
      <c r="D4387" s="10" t="s">
        <v>8994</v>
      </c>
      <c r="E4387" s="10" t="s">
        <v>8993</v>
      </c>
      <c r="F4387" s="10" t="s">
        <v>2119</v>
      </c>
      <c r="G4387" s="10" t="s">
        <v>36</v>
      </c>
      <c r="H4387" s="10" t="s">
        <v>9337</v>
      </c>
      <c r="I4387" t="str">
        <f t="shared" si="136"/>
        <v>26180</v>
      </c>
      <c r="L4387" s="11" t="str">
        <f t="shared" si="137"/>
        <v>Zarratón, Rioja, La, Rioja, La</v>
      </c>
    </row>
    <row r="4388" spans="1:12" x14ac:dyDescent="0.2">
      <c r="A4388" t="s">
        <v>9338</v>
      </c>
      <c r="B4388" t="s">
        <v>6014</v>
      </c>
      <c r="C4388" t="s">
        <v>8993</v>
      </c>
      <c r="D4388" s="10" t="s">
        <v>8994</v>
      </c>
      <c r="E4388" s="10" t="s">
        <v>8993</v>
      </c>
      <c r="F4388" s="10" t="s">
        <v>2122</v>
      </c>
      <c r="G4388" s="10" t="s">
        <v>61</v>
      </c>
      <c r="H4388" s="10" t="s">
        <v>9339</v>
      </c>
      <c r="I4388" t="str">
        <f t="shared" si="136"/>
        <v>26181</v>
      </c>
      <c r="L4388" s="11" t="str">
        <f t="shared" si="137"/>
        <v>Zarzosa, Rioja, La, Rioja, La</v>
      </c>
    </row>
    <row r="4389" spans="1:12" x14ac:dyDescent="0.2">
      <c r="A4389" t="s">
        <v>9340</v>
      </c>
      <c r="B4389" t="s">
        <v>6014</v>
      </c>
      <c r="C4389" t="s">
        <v>8993</v>
      </c>
      <c r="D4389" s="10" t="s">
        <v>8994</v>
      </c>
      <c r="E4389" s="10" t="s">
        <v>8993</v>
      </c>
      <c r="F4389" s="10" t="s">
        <v>451</v>
      </c>
      <c r="G4389" s="10" t="s">
        <v>78</v>
      </c>
      <c r="H4389" s="10" t="s">
        <v>9341</v>
      </c>
      <c r="I4389" t="str">
        <f t="shared" si="136"/>
        <v>26183</v>
      </c>
      <c r="L4389" s="11" t="str">
        <f t="shared" si="137"/>
        <v>Zorraquín, Rioja, La, Rioja, La</v>
      </c>
    </row>
    <row r="4390" spans="1:12" x14ac:dyDescent="0.2">
      <c r="A4390" t="s">
        <v>9342</v>
      </c>
      <c r="B4390" t="s">
        <v>634</v>
      </c>
      <c r="C4390" t="s">
        <v>149</v>
      </c>
      <c r="D4390" s="10" t="s">
        <v>663</v>
      </c>
      <c r="E4390" s="10" t="s">
        <v>664</v>
      </c>
      <c r="F4390" s="10" t="s">
        <v>49</v>
      </c>
      <c r="G4390" s="10" t="s">
        <v>28</v>
      </c>
      <c r="H4390" s="10" t="s">
        <v>9343</v>
      </c>
      <c r="I4390" t="str">
        <f t="shared" si="136"/>
        <v>27001</v>
      </c>
      <c r="L4390" s="11" t="str">
        <f t="shared" si="137"/>
        <v>Abadín, Lugo, Galicia</v>
      </c>
    </row>
    <row r="4391" spans="1:12" x14ac:dyDescent="0.2">
      <c r="A4391" t="s">
        <v>9344</v>
      </c>
      <c r="B4391" t="s">
        <v>634</v>
      </c>
      <c r="C4391" t="s">
        <v>149</v>
      </c>
      <c r="D4391" s="10" t="s">
        <v>663</v>
      </c>
      <c r="E4391" s="10" t="s">
        <v>664</v>
      </c>
      <c r="F4391" s="10" t="s">
        <v>721</v>
      </c>
      <c r="G4391" s="10" t="s">
        <v>41</v>
      </c>
      <c r="H4391" s="10" t="s">
        <v>9345</v>
      </c>
      <c r="I4391" t="str">
        <f t="shared" si="136"/>
        <v>27002</v>
      </c>
      <c r="L4391" s="11" t="str">
        <f t="shared" si="137"/>
        <v>Alfoz, Lugo, Galicia</v>
      </c>
    </row>
    <row r="4392" spans="1:12" x14ac:dyDescent="0.2">
      <c r="A4392" t="s">
        <v>9346</v>
      </c>
      <c r="B4392" t="s">
        <v>634</v>
      </c>
      <c r="C4392" t="s">
        <v>149</v>
      </c>
      <c r="D4392" s="10" t="s">
        <v>663</v>
      </c>
      <c r="E4392" s="10" t="s">
        <v>664</v>
      </c>
      <c r="F4392" s="10" t="s">
        <v>516</v>
      </c>
      <c r="G4392" s="10" t="s">
        <v>128</v>
      </c>
      <c r="H4392" s="10" t="s">
        <v>9347</v>
      </c>
      <c r="I4392" t="str">
        <f t="shared" si="136"/>
        <v>27003</v>
      </c>
      <c r="L4392" s="11" t="str">
        <f t="shared" si="137"/>
        <v>Antas de Ulla, Lugo, Galicia</v>
      </c>
    </row>
    <row r="4393" spans="1:12" x14ac:dyDescent="0.2">
      <c r="A4393" t="s">
        <v>9348</v>
      </c>
      <c r="B4393" t="s">
        <v>634</v>
      </c>
      <c r="C4393" t="s">
        <v>149</v>
      </c>
      <c r="D4393" s="10" t="s">
        <v>663</v>
      </c>
      <c r="E4393" s="10" t="s">
        <v>664</v>
      </c>
      <c r="F4393" s="10" t="s">
        <v>55</v>
      </c>
      <c r="G4393" s="10" t="s">
        <v>61</v>
      </c>
      <c r="H4393" s="10" t="s">
        <v>9349</v>
      </c>
      <c r="I4393" t="str">
        <f t="shared" si="136"/>
        <v>27004</v>
      </c>
      <c r="L4393" s="11" t="str">
        <f t="shared" si="137"/>
        <v>Baleira, Lugo, Galicia</v>
      </c>
    </row>
    <row r="4394" spans="1:12" x14ac:dyDescent="0.2">
      <c r="A4394" t="s">
        <v>9350</v>
      </c>
      <c r="B4394" t="s">
        <v>634</v>
      </c>
      <c r="C4394" t="s">
        <v>149</v>
      </c>
      <c r="D4394" s="10" t="s">
        <v>663</v>
      </c>
      <c r="E4394" s="10" t="s">
        <v>664</v>
      </c>
      <c r="F4394" s="10" t="s">
        <v>278</v>
      </c>
      <c r="G4394" s="10" t="s">
        <v>36</v>
      </c>
      <c r="H4394" s="10" t="s">
        <v>9351</v>
      </c>
      <c r="I4394" t="str">
        <f t="shared" si="136"/>
        <v>27005</v>
      </c>
      <c r="L4394" s="11" t="str">
        <f t="shared" si="137"/>
        <v>Barreiros, Lugo, Galicia</v>
      </c>
    </row>
    <row r="4395" spans="1:12" x14ac:dyDescent="0.2">
      <c r="A4395" t="s">
        <v>9352</v>
      </c>
      <c r="B4395" t="s">
        <v>634</v>
      </c>
      <c r="C4395" t="s">
        <v>149</v>
      </c>
      <c r="D4395" s="10" t="s">
        <v>663</v>
      </c>
      <c r="E4395" s="10" t="s">
        <v>664</v>
      </c>
      <c r="F4395" s="10" t="s">
        <v>547</v>
      </c>
      <c r="G4395" s="10" t="s">
        <v>97</v>
      </c>
      <c r="H4395" s="10" t="s">
        <v>9353</v>
      </c>
      <c r="I4395" t="str">
        <f t="shared" si="136"/>
        <v>27006</v>
      </c>
      <c r="L4395" s="11" t="str">
        <f t="shared" si="137"/>
        <v>Becerreá, Lugo, Galicia</v>
      </c>
    </row>
    <row r="4396" spans="1:12" x14ac:dyDescent="0.2">
      <c r="A4396" t="s">
        <v>9354</v>
      </c>
      <c r="B4396" t="s">
        <v>634</v>
      </c>
      <c r="C4396" t="s">
        <v>149</v>
      </c>
      <c r="D4396" s="10" t="s">
        <v>663</v>
      </c>
      <c r="E4396" s="10" t="s">
        <v>664</v>
      </c>
      <c r="F4396" s="10" t="s">
        <v>60</v>
      </c>
      <c r="G4396" s="10" t="s">
        <v>50</v>
      </c>
      <c r="H4396" s="10" t="s">
        <v>9355</v>
      </c>
      <c r="I4396" t="str">
        <f t="shared" si="136"/>
        <v>27007</v>
      </c>
      <c r="L4396" s="11" t="str">
        <f t="shared" si="137"/>
        <v>Begonte, Lugo, Galicia</v>
      </c>
    </row>
    <row r="4397" spans="1:12" x14ac:dyDescent="0.2">
      <c r="A4397" t="s">
        <v>9356</v>
      </c>
      <c r="B4397" t="s">
        <v>634</v>
      </c>
      <c r="C4397" t="s">
        <v>149</v>
      </c>
      <c r="D4397" s="10" t="s">
        <v>663</v>
      </c>
      <c r="E4397" s="10" t="s">
        <v>664</v>
      </c>
      <c r="F4397" s="10" t="s">
        <v>550</v>
      </c>
      <c r="G4397" s="10" t="s">
        <v>56</v>
      </c>
      <c r="H4397" s="10" t="s">
        <v>9357</v>
      </c>
      <c r="I4397" t="str">
        <f t="shared" si="136"/>
        <v>27008</v>
      </c>
      <c r="L4397" s="11" t="str">
        <f t="shared" si="137"/>
        <v>Bóveda, Lugo, Galicia</v>
      </c>
    </row>
    <row r="4398" spans="1:12" x14ac:dyDescent="0.2">
      <c r="A4398" t="s">
        <v>9358</v>
      </c>
      <c r="B4398" t="s">
        <v>634</v>
      </c>
      <c r="C4398" t="s">
        <v>149</v>
      </c>
      <c r="D4398" s="10" t="s">
        <v>663</v>
      </c>
      <c r="E4398" s="10" t="s">
        <v>664</v>
      </c>
      <c r="F4398" s="10" t="s">
        <v>66</v>
      </c>
      <c r="G4398" s="10" t="s">
        <v>78</v>
      </c>
      <c r="H4398" s="10" t="s">
        <v>9359</v>
      </c>
      <c r="I4398" t="str">
        <f t="shared" si="136"/>
        <v>27009</v>
      </c>
      <c r="L4398" s="11" t="str">
        <f t="shared" si="137"/>
        <v>Carballedo, Lugo, Galicia</v>
      </c>
    </row>
    <row r="4399" spans="1:12" x14ac:dyDescent="0.2">
      <c r="A4399" t="s">
        <v>9360</v>
      </c>
      <c r="B4399" t="s">
        <v>634</v>
      </c>
      <c r="C4399" t="s">
        <v>149</v>
      </c>
      <c r="D4399" s="10" t="s">
        <v>663</v>
      </c>
      <c r="E4399" s="10" t="s">
        <v>664</v>
      </c>
      <c r="F4399" s="10" t="s">
        <v>1013</v>
      </c>
      <c r="G4399" s="10" t="s">
        <v>128</v>
      </c>
      <c r="H4399" s="10" t="s">
        <v>9361</v>
      </c>
      <c r="I4399" t="str">
        <f t="shared" si="136"/>
        <v>27010</v>
      </c>
      <c r="L4399" s="11" t="str">
        <f t="shared" si="137"/>
        <v>Castro de Rei, Lugo, Galicia</v>
      </c>
    </row>
    <row r="4400" spans="1:12" x14ac:dyDescent="0.2">
      <c r="A4400" t="s">
        <v>9362</v>
      </c>
      <c r="B4400" t="s">
        <v>634</v>
      </c>
      <c r="C4400" t="s">
        <v>149</v>
      </c>
      <c r="D4400" s="10" t="s">
        <v>663</v>
      </c>
      <c r="E4400" s="10" t="s">
        <v>664</v>
      </c>
      <c r="F4400" s="10" t="s">
        <v>70</v>
      </c>
      <c r="G4400" s="10" t="s">
        <v>50</v>
      </c>
      <c r="H4400" s="10" t="s">
        <v>9363</v>
      </c>
      <c r="I4400" t="str">
        <f t="shared" si="136"/>
        <v>27011</v>
      </c>
      <c r="L4400" s="11" t="str">
        <f t="shared" si="137"/>
        <v>Castroverde, Lugo, Galicia</v>
      </c>
    </row>
    <row r="4401" spans="1:12" x14ac:dyDescent="0.2">
      <c r="A4401" t="s">
        <v>9364</v>
      </c>
      <c r="B4401" t="s">
        <v>634</v>
      </c>
      <c r="C4401" t="s">
        <v>149</v>
      </c>
      <c r="D4401" s="10" t="s">
        <v>663</v>
      </c>
      <c r="E4401" s="10" t="s">
        <v>664</v>
      </c>
      <c r="F4401" s="10" t="s">
        <v>521</v>
      </c>
      <c r="G4401" s="10" t="s">
        <v>92</v>
      </c>
      <c r="H4401" s="10" t="s">
        <v>9365</v>
      </c>
      <c r="I4401" t="str">
        <f t="shared" si="136"/>
        <v>27012</v>
      </c>
      <c r="L4401" s="11" t="str">
        <f t="shared" si="137"/>
        <v>Cervantes, Lugo, Galicia</v>
      </c>
    </row>
    <row r="4402" spans="1:12" x14ac:dyDescent="0.2">
      <c r="A4402" t="s">
        <v>9366</v>
      </c>
      <c r="B4402" t="s">
        <v>634</v>
      </c>
      <c r="C4402" t="s">
        <v>149</v>
      </c>
      <c r="D4402" s="10" t="s">
        <v>663</v>
      </c>
      <c r="E4402" s="10" t="s">
        <v>664</v>
      </c>
      <c r="F4402" s="10" t="s">
        <v>283</v>
      </c>
      <c r="G4402" s="10" t="s">
        <v>36</v>
      </c>
      <c r="H4402" s="10" t="s">
        <v>9367</v>
      </c>
      <c r="I4402" t="str">
        <f t="shared" si="136"/>
        <v>27013</v>
      </c>
      <c r="L4402" s="11" t="str">
        <f t="shared" si="137"/>
        <v>Cervo, Lugo, Galicia</v>
      </c>
    </row>
    <row r="4403" spans="1:12" x14ac:dyDescent="0.2">
      <c r="A4403" t="s">
        <v>9368</v>
      </c>
      <c r="B4403" t="s">
        <v>634</v>
      </c>
      <c r="C4403" t="s">
        <v>149</v>
      </c>
      <c r="D4403" s="10" t="s">
        <v>663</v>
      </c>
      <c r="E4403" s="10" t="s">
        <v>664</v>
      </c>
      <c r="F4403" s="10" t="s">
        <v>553</v>
      </c>
      <c r="G4403" s="10" t="s">
        <v>56</v>
      </c>
      <c r="H4403" s="10" t="s">
        <v>9369</v>
      </c>
      <c r="I4403" t="str">
        <f t="shared" si="136"/>
        <v>27014</v>
      </c>
      <c r="L4403" s="11" t="str">
        <f t="shared" si="137"/>
        <v>Corgo, O, Lugo, Galicia</v>
      </c>
    </row>
    <row r="4404" spans="1:12" x14ac:dyDescent="0.2">
      <c r="A4404" t="s">
        <v>9370</v>
      </c>
      <c r="B4404" t="s">
        <v>634</v>
      </c>
      <c r="C4404" t="s">
        <v>149</v>
      </c>
      <c r="D4404" s="10" t="s">
        <v>663</v>
      </c>
      <c r="E4404" s="10" t="s">
        <v>664</v>
      </c>
      <c r="F4404" s="10" t="s">
        <v>637</v>
      </c>
      <c r="G4404" s="10" t="s">
        <v>78</v>
      </c>
      <c r="H4404" s="10" t="s">
        <v>9371</v>
      </c>
      <c r="I4404" t="str">
        <f t="shared" si="136"/>
        <v>27015</v>
      </c>
      <c r="L4404" s="11" t="str">
        <f t="shared" si="137"/>
        <v>Cospeito, Lugo, Galicia</v>
      </c>
    </row>
    <row r="4405" spans="1:12" x14ac:dyDescent="0.2">
      <c r="A4405" t="s">
        <v>9372</v>
      </c>
      <c r="B4405" t="s">
        <v>634</v>
      </c>
      <c r="C4405" t="s">
        <v>149</v>
      </c>
      <c r="D4405" s="10" t="s">
        <v>663</v>
      </c>
      <c r="E4405" s="10" t="s">
        <v>664</v>
      </c>
      <c r="F4405" s="10" t="s">
        <v>73</v>
      </c>
      <c r="G4405" s="10" t="s">
        <v>28</v>
      </c>
      <c r="H4405" s="10" t="s">
        <v>9373</v>
      </c>
      <c r="I4405" t="str">
        <f t="shared" si="136"/>
        <v>27016</v>
      </c>
      <c r="L4405" s="11" t="str">
        <f t="shared" si="137"/>
        <v>Chantada, Lugo, Galicia</v>
      </c>
    </row>
    <row r="4406" spans="1:12" x14ac:dyDescent="0.2">
      <c r="A4406" t="s">
        <v>9374</v>
      </c>
      <c r="B4406" t="s">
        <v>634</v>
      </c>
      <c r="C4406" t="s">
        <v>149</v>
      </c>
      <c r="D4406" s="10" t="s">
        <v>663</v>
      </c>
      <c r="E4406" s="10" t="s">
        <v>664</v>
      </c>
      <c r="F4406" s="10" t="s">
        <v>362</v>
      </c>
      <c r="G4406" s="10" t="s">
        <v>61</v>
      </c>
      <c r="H4406" s="10" t="s">
        <v>9375</v>
      </c>
      <c r="I4406" t="str">
        <f t="shared" si="136"/>
        <v>27017</v>
      </c>
      <c r="L4406" s="11" t="str">
        <f t="shared" si="137"/>
        <v>Folgoso do Courel, Lugo, Galicia</v>
      </c>
    </row>
    <row r="4407" spans="1:12" x14ac:dyDescent="0.2">
      <c r="A4407" t="s">
        <v>9376</v>
      </c>
      <c r="B4407" t="s">
        <v>634</v>
      </c>
      <c r="C4407" t="s">
        <v>149</v>
      </c>
      <c r="D4407" s="10" t="s">
        <v>663</v>
      </c>
      <c r="E4407" s="10" t="s">
        <v>664</v>
      </c>
      <c r="F4407" s="10" t="s">
        <v>640</v>
      </c>
      <c r="G4407" s="10" t="s">
        <v>97</v>
      </c>
      <c r="H4407" s="10" t="s">
        <v>9377</v>
      </c>
      <c r="I4407" t="str">
        <f t="shared" si="136"/>
        <v>27018</v>
      </c>
      <c r="L4407" s="11" t="str">
        <f t="shared" si="137"/>
        <v>Fonsagrada, A, Lugo, Galicia</v>
      </c>
    </row>
    <row r="4408" spans="1:12" x14ac:dyDescent="0.2">
      <c r="A4408" t="s">
        <v>9378</v>
      </c>
      <c r="B4408" t="s">
        <v>634</v>
      </c>
      <c r="C4408" t="s">
        <v>149</v>
      </c>
      <c r="D4408" s="10" t="s">
        <v>663</v>
      </c>
      <c r="E4408" s="10" t="s">
        <v>664</v>
      </c>
      <c r="F4408" s="10" t="s">
        <v>288</v>
      </c>
      <c r="G4408" s="10" t="s">
        <v>41</v>
      </c>
      <c r="H4408" s="10" t="s">
        <v>9379</v>
      </c>
      <c r="I4408" t="str">
        <f t="shared" si="136"/>
        <v>27019</v>
      </c>
      <c r="L4408" s="11" t="str">
        <f t="shared" si="137"/>
        <v>Foz, Lugo, Galicia</v>
      </c>
    </row>
    <row r="4409" spans="1:12" x14ac:dyDescent="0.2">
      <c r="A4409" t="s">
        <v>9380</v>
      </c>
      <c r="B4409" t="s">
        <v>634</v>
      </c>
      <c r="C4409" t="s">
        <v>149</v>
      </c>
      <c r="D4409" s="10" t="s">
        <v>663</v>
      </c>
      <c r="E4409" s="10" t="s">
        <v>664</v>
      </c>
      <c r="F4409" s="10" t="s">
        <v>77</v>
      </c>
      <c r="G4409" s="10" t="s">
        <v>36</v>
      </c>
      <c r="H4409" s="10" t="s">
        <v>9381</v>
      </c>
      <c r="I4409" t="str">
        <f t="shared" si="136"/>
        <v>27020</v>
      </c>
      <c r="L4409" s="11" t="str">
        <f t="shared" si="137"/>
        <v>Friol, Lugo, Galicia</v>
      </c>
    </row>
    <row r="4410" spans="1:12" x14ac:dyDescent="0.2">
      <c r="A4410" t="s">
        <v>9382</v>
      </c>
      <c r="B4410" t="s">
        <v>634</v>
      </c>
      <c r="C4410" t="s">
        <v>149</v>
      </c>
      <c r="D4410" s="10" t="s">
        <v>663</v>
      </c>
      <c r="E4410" s="10" t="s">
        <v>664</v>
      </c>
      <c r="F4410" s="10" t="s">
        <v>82</v>
      </c>
      <c r="G4410" s="10" t="s">
        <v>128</v>
      </c>
      <c r="H4410" s="10" t="s">
        <v>9383</v>
      </c>
      <c r="I4410" t="str">
        <f t="shared" si="136"/>
        <v>27022</v>
      </c>
      <c r="L4410" s="11" t="str">
        <f t="shared" si="137"/>
        <v>Guitiriz, Lugo, Galicia</v>
      </c>
    </row>
    <row r="4411" spans="1:12" x14ac:dyDescent="0.2">
      <c r="A4411" t="s">
        <v>9384</v>
      </c>
      <c r="B4411" t="s">
        <v>634</v>
      </c>
      <c r="C4411" t="s">
        <v>149</v>
      </c>
      <c r="D4411" s="10" t="s">
        <v>663</v>
      </c>
      <c r="E4411" s="10" t="s">
        <v>664</v>
      </c>
      <c r="F4411" s="10" t="s">
        <v>87</v>
      </c>
      <c r="G4411" s="10" t="s">
        <v>78</v>
      </c>
      <c r="H4411" s="10" t="s">
        <v>9385</v>
      </c>
      <c r="I4411" t="str">
        <f t="shared" si="136"/>
        <v>27023</v>
      </c>
      <c r="L4411" s="11" t="str">
        <f t="shared" si="137"/>
        <v>Guntín, Lugo, Galicia</v>
      </c>
    </row>
    <row r="4412" spans="1:12" x14ac:dyDescent="0.2">
      <c r="A4412" t="s">
        <v>9386</v>
      </c>
      <c r="B4412" t="s">
        <v>634</v>
      </c>
      <c r="C4412" t="s">
        <v>149</v>
      </c>
      <c r="D4412" s="10" t="s">
        <v>663</v>
      </c>
      <c r="E4412" s="10" t="s">
        <v>664</v>
      </c>
      <c r="F4412" s="10" t="s">
        <v>367</v>
      </c>
      <c r="G4412" s="10" t="s">
        <v>97</v>
      </c>
      <c r="H4412" s="10" t="s">
        <v>9387</v>
      </c>
      <c r="I4412" t="str">
        <f t="shared" si="136"/>
        <v>27024</v>
      </c>
      <c r="L4412" s="11" t="str">
        <f t="shared" si="137"/>
        <v>Incio, O, Lugo, Galicia</v>
      </c>
    </row>
    <row r="4413" spans="1:12" x14ac:dyDescent="0.2">
      <c r="A4413" t="s">
        <v>9388</v>
      </c>
      <c r="B4413" t="s">
        <v>634</v>
      </c>
      <c r="C4413" t="s">
        <v>149</v>
      </c>
      <c r="D4413" s="10" t="s">
        <v>663</v>
      </c>
      <c r="E4413" s="10" t="s">
        <v>664</v>
      </c>
      <c r="F4413" s="10" t="s">
        <v>91</v>
      </c>
      <c r="G4413" s="10" t="s">
        <v>41</v>
      </c>
      <c r="H4413" s="10" t="s">
        <v>9389</v>
      </c>
      <c r="I4413" t="str">
        <f t="shared" si="136"/>
        <v>27025</v>
      </c>
      <c r="L4413" s="11" t="str">
        <f t="shared" si="137"/>
        <v>Xove, Lugo, Galicia</v>
      </c>
    </row>
    <row r="4414" spans="1:12" x14ac:dyDescent="0.2">
      <c r="A4414" t="s">
        <v>9390</v>
      </c>
      <c r="B4414" t="s">
        <v>634</v>
      </c>
      <c r="C4414" t="s">
        <v>149</v>
      </c>
      <c r="D4414" s="10" t="s">
        <v>663</v>
      </c>
      <c r="E4414" s="10" t="s">
        <v>664</v>
      </c>
      <c r="F4414" s="10" t="s">
        <v>291</v>
      </c>
      <c r="G4414" s="10" t="s">
        <v>50</v>
      </c>
      <c r="H4414" s="10" t="s">
        <v>9391</v>
      </c>
      <c r="I4414" t="str">
        <f t="shared" si="136"/>
        <v>27026</v>
      </c>
      <c r="L4414" s="11" t="str">
        <f t="shared" si="137"/>
        <v>Láncara, Lugo, Galicia</v>
      </c>
    </row>
    <row r="4415" spans="1:12" x14ac:dyDescent="0.2">
      <c r="A4415" t="s">
        <v>9392</v>
      </c>
      <c r="B4415" t="s">
        <v>634</v>
      </c>
      <c r="C4415" t="s">
        <v>149</v>
      </c>
      <c r="D4415" s="10" t="s">
        <v>663</v>
      </c>
      <c r="E4415" s="10" t="s">
        <v>664</v>
      </c>
      <c r="F4415" s="10" t="s">
        <v>96</v>
      </c>
      <c r="G4415" s="10" t="s">
        <v>56</v>
      </c>
      <c r="H4415" s="10" t="s">
        <v>9393</v>
      </c>
      <c r="I4415" t="str">
        <f t="shared" si="136"/>
        <v>27027</v>
      </c>
      <c r="L4415" s="11" t="str">
        <f t="shared" si="137"/>
        <v>Lourenzá, Lugo, Galicia</v>
      </c>
    </row>
    <row r="4416" spans="1:12" x14ac:dyDescent="0.2">
      <c r="A4416" t="s">
        <v>9394</v>
      </c>
      <c r="B4416" t="s">
        <v>634</v>
      </c>
      <c r="C4416" t="s">
        <v>149</v>
      </c>
      <c r="D4416" s="10" t="s">
        <v>663</v>
      </c>
      <c r="E4416" s="10" t="s">
        <v>664</v>
      </c>
      <c r="F4416" s="10" t="s">
        <v>949</v>
      </c>
      <c r="G4416" s="10" t="s">
        <v>28</v>
      </c>
      <c r="H4416" s="10" t="s">
        <v>664</v>
      </c>
      <c r="I4416" t="str">
        <f t="shared" si="136"/>
        <v>27028</v>
      </c>
      <c r="L4416" s="11" t="str">
        <f t="shared" si="137"/>
        <v>Lugo, Lugo, Galicia</v>
      </c>
    </row>
    <row r="4417" spans="1:12" x14ac:dyDescent="0.2">
      <c r="A4417" t="s">
        <v>9395</v>
      </c>
      <c r="B4417" t="s">
        <v>634</v>
      </c>
      <c r="C4417" t="s">
        <v>149</v>
      </c>
      <c r="D4417" s="10" t="s">
        <v>663</v>
      </c>
      <c r="E4417" s="10" t="s">
        <v>664</v>
      </c>
      <c r="F4417" s="10" t="s">
        <v>526</v>
      </c>
      <c r="G4417" s="10" t="s">
        <v>92</v>
      </c>
      <c r="H4417" s="10" t="s">
        <v>9396</v>
      </c>
      <c r="I4417" t="str">
        <f t="shared" si="136"/>
        <v>27029</v>
      </c>
      <c r="L4417" s="11" t="str">
        <f t="shared" si="137"/>
        <v>Meira, Lugo, Galicia</v>
      </c>
    </row>
    <row r="4418" spans="1:12" x14ac:dyDescent="0.2">
      <c r="A4418" t="s">
        <v>9397</v>
      </c>
      <c r="B4418" t="s">
        <v>634</v>
      </c>
      <c r="C4418" t="s">
        <v>149</v>
      </c>
      <c r="D4418" s="10" t="s">
        <v>663</v>
      </c>
      <c r="E4418" s="10" t="s">
        <v>664</v>
      </c>
      <c r="F4418" s="10" t="s">
        <v>100</v>
      </c>
      <c r="G4418" s="10" t="s">
        <v>78</v>
      </c>
      <c r="H4418" s="10" t="s">
        <v>9398</v>
      </c>
      <c r="I4418" t="str">
        <f t="shared" ref="I4418:I4481" si="138">CONCATENATE(D4418,F4418)</f>
        <v>27030</v>
      </c>
      <c r="L4418" s="11" t="str">
        <f t="shared" si="137"/>
        <v>Mondoñedo, Lugo, Galicia</v>
      </c>
    </row>
    <row r="4419" spans="1:12" x14ac:dyDescent="0.2">
      <c r="A4419" t="s">
        <v>9399</v>
      </c>
      <c r="B4419" t="s">
        <v>634</v>
      </c>
      <c r="C4419" t="s">
        <v>149</v>
      </c>
      <c r="D4419" s="10" t="s">
        <v>663</v>
      </c>
      <c r="E4419" s="10" t="s">
        <v>664</v>
      </c>
      <c r="F4419" s="10" t="s">
        <v>562</v>
      </c>
      <c r="G4419" s="10" t="s">
        <v>56</v>
      </c>
      <c r="H4419" s="10" t="s">
        <v>9400</v>
      </c>
      <c r="I4419" t="str">
        <f t="shared" si="138"/>
        <v>27031</v>
      </c>
      <c r="L4419" s="11" t="str">
        <f t="shared" ref="L4419:L4482" si="139">CONCATENATE(H4419,", ",E4419,", ",C4419)</f>
        <v>Monforte de Lemos, Lugo, Galicia</v>
      </c>
    </row>
    <row r="4420" spans="1:12" x14ac:dyDescent="0.2">
      <c r="A4420" t="s">
        <v>9401</v>
      </c>
      <c r="B4420" t="s">
        <v>634</v>
      </c>
      <c r="C4420" t="s">
        <v>149</v>
      </c>
      <c r="D4420" s="10" t="s">
        <v>663</v>
      </c>
      <c r="E4420" s="10" t="s">
        <v>664</v>
      </c>
      <c r="F4420" s="10" t="s">
        <v>719</v>
      </c>
      <c r="G4420" s="10" t="s">
        <v>36</v>
      </c>
      <c r="H4420" s="10" t="s">
        <v>9402</v>
      </c>
      <c r="I4420" t="str">
        <f t="shared" si="138"/>
        <v>27032</v>
      </c>
      <c r="L4420" s="11" t="str">
        <f t="shared" si="139"/>
        <v>Monterroso, Lugo, Galicia</v>
      </c>
    </row>
    <row r="4421" spans="1:12" x14ac:dyDescent="0.2">
      <c r="A4421" t="s">
        <v>9403</v>
      </c>
      <c r="B4421" t="s">
        <v>634</v>
      </c>
      <c r="C4421" t="s">
        <v>149</v>
      </c>
      <c r="D4421" s="10" t="s">
        <v>663</v>
      </c>
      <c r="E4421" s="10" t="s">
        <v>664</v>
      </c>
      <c r="F4421" s="10" t="s">
        <v>104</v>
      </c>
      <c r="G4421" s="10" t="s">
        <v>28</v>
      </c>
      <c r="H4421" s="10" t="s">
        <v>9404</v>
      </c>
      <c r="I4421" t="str">
        <f t="shared" si="138"/>
        <v>27034</v>
      </c>
      <c r="L4421" s="11" t="str">
        <f t="shared" si="139"/>
        <v>Navia de Suarna, Lugo, Galicia</v>
      </c>
    </row>
    <row r="4422" spans="1:12" x14ac:dyDescent="0.2">
      <c r="A4422" t="s">
        <v>9405</v>
      </c>
      <c r="B4422" t="s">
        <v>634</v>
      </c>
      <c r="C4422" t="s">
        <v>149</v>
      </c>
      <c r="D4422" s="10" t="s">
        <v>663</v>
      </c>
      <c r="E4422" s="10" t="s">
        <v>664</v>
      </c>
      <c r="F4422" s="10" t="s">
        <v>533</v>
      </c>
      <c r="G4422" s="10" t="s">
        <v>92</v>
      </c>
      <c r="H4422" s="10" t="s">
        <v>9406</v>
      </c>
      <c r="I4422" t="str">
        <f t="shared" si="138"/>
        <v>27035</v>
      </c>
      <c r="L4422" s="11" t="str">
        <f t="shared" si="139"/>
        <v>Negueira de Muñiz, Lugo, Galicia</v>
      </c>
    </row>
    <row r="4423" spans="1:12" x14ac:dyDescent="0.2">
      <c r="A4423" t="s">
        <v>9407</v>
      </c>
      <c r="B4423" t="s">
        <v>634</v>
      </c>
      <c r="C4423" t="s">
        <v>149</v>
      </c>
      <c r="D4423" s="10" t="s">
        <v>663</v>
      </c>
      <c r="E4423" s="10" t="s">
        <v>664</v>
      </c>
      <c r="F4423" s="10" t="s">
        <v>112</v>
      </c>
      <c r="G4423" s="10" t="s">
        <v>97</v>
      </c>
      <c r="H4423" s="10" t="s">
        <v>9408</v>
      </c>
      <c r="I4423" t="str">
        <f t="shared" si="138"/>
        <v>27037</v>
      </c>
      <c r="L4423" s="11" t="str">
        <f t="shared" si="139"/>
        <v>Nogais, As, Lugo, Galicia</v>
      </c>
    </row>
    <row r="4424" spans="1:12" x14ac:dyDescent="0.2">
      <c r="A4424" t="s">
        <v>9409</v>
      </c>
      <c r="B4424" t="s">
        <v>634</v>
      </c>
      <c r="C4424" t="s">
        <v>149</v>
      </c>
      <c r="D4424" s="10" t="s">
        <v>663</v>
      </c>
      <c r="E4424" s="10" t="s">
        <v>664</v>
      </c>
      <c r="F4424" s="10" t="s">
        <v>116</v>
      </c>
      <c r="G4424" s="10" t="s">
        <v>50</v>
      </c>
      <c r="H4424" s="10" t="s">
        <v>9410</v>
      </c>
      <c r="I4424" t="str">
        <f t="shared" si="138"/>
        <v>27038</v>
      </c>
      <c r="L4424" s="11" t="str">
        <f t="shared" si="139"/>
        <v>Ourol, Lugo, Galicia</v>
      </c>
    </row>
    <row r="4425" spans="1:12" x14ac:dyDescent="0.2">
      <c r="A4425" t="s">
        <v>9411</v>
      </c>
      <c r="B4425" t="s">
        <v>634</v>
      </c>
      <c r="C4425" t="s">
        <v>149</v>
      </c>
      <c r="D4425" s="10" t="s">
        <v>663</v>
      </c>
      <c r="E4425" s="10" t="s">
        <v>664</v>
      </c>
      <c r="F4425" s="10" t="s">
        <v>536</v>
      </c>
      <c r="G4425" s="10" t="s">
        <v>128</v>
      </c>
      <c r="H4425" s="10" t="s">
        <v>9412</v>
      </c>
      <c r="I4425" t="str">
        <f t="shared" si="138"/>
        <v>27039</v>
      </c>
      <c r="L4425" s="11" t="str">
        <f t="shared" si="139"/>
        <v>Outeiro de Rei, Lugo, Galicia</v>
      </c>
    </row>
    <row r="4426" spans="1:12" x14ac:dyDescent="0.2">
      <c r="A4426" t="s">
        <v>9413</v>
      </c>
      <c r="B4426" t="s">
        <v>634</v>
      </c>
      <c r="C4426" t="s">
        <v>149</v>
      </c>
      <c r="D4426" s="10" t="s">
        <v>663</v>
      </c>
      <c r="E4426" s="10" t="s">
        <v>664</v>
      </c>
      <c r="F4426" s="10" t="s">
        <v>120</v>
      </c>
      <c r="G4426" s="10" t="s">
        <v>41</v>
      </c>
      <c r="H4426" s="10" t="s">
        <v>9414</v>
      </c>
      <c r="I4426" t="str">
        <f t="shared" si="138"/>
        <v>27040</v>
      </c>
      <c r="L4426" s="11" t="str">
        <f t="shared" si="139"/>
        <v>Palas de Rei, Lugo, Galicia</v>
      </c>
    </row>
    <row r="4427" spans="1:12" x14ac:dyDescent="0.2">
      <c r="A4427" t="s">
        <v>9415</v>
      </c>
      <c r="B4427" t="s">
        <v>634</v>
      </c>
      <c r="C4427" t="s">
        <v>149</v>
      </c>
      <c r="D4427" s="10" t="s">
        <v>663</v>
      </c>
      <c r="E4427" s="10" t="s">
        <v>664</v>
      </c>
      <c r="F4427" s="10" t="s">
        <v>123</v>
      </c>
      <c r="G4427" s="10" t="s">
        <v>97</v>
      </c>
      <c r="H4427" s="10" t="s">
        <v>9416</v>
      </c>
      <c r="I4427" t="str">
        <f t="shared" si="138"/>
        <v>27041</v>
      </c>
      <c r="L4427" s="11" t="str">
        <f t="shared" si="139"/>
        <v>Pantón, Lugo, Galicia</v>
      </c>
    </row>
    <row r="4428" spans="1:12" x14ac:dyDescent="0.2">
      <c r="A4428" t="s">
        <v>9417</v>
      </c>
      <c r="B4428" t="s">
        <v>634</v>
      </c>
      <c r="C4428" t="s">
        <v>149</v>
      </c>
      <c r="D4428" s="10" t="s">
        <v>663</v>
      </c>
      <c r="E4428" s="10" t="s">
        <v>664</v>
      </c>
      <c r="F4428" s="10" t="s">
        <v>300</v>
      </c>
      <c r="G4428" s="10" t="s">
        <v>78</v>
      </c>
      <c r="H4428" s="10" t="s">
        <v>9418</v>
      </c>
      <c r="I4428" t="str">
        <f t="shared" si="138"/>
        <v>27042</v>
      </c>
      <c r="L4428" s="11" t="str">
        <f t="shared" si="139"/>
        <v>Paradela, Lugo, Galicia</v>
      </c>
    </row>
    <row r="4429" spans="1:12" x14ac:dyDescent="0.2">
      <c r="A4429" t="s">
        <v>9419</v>
      </c>
      <c r="B4429" t="s">
        <v>634</v>
      </c>
      <c r="C4429" t="s">
        <v>149</v>
      </c>
      <c r="D4429" s="10" t="s">
        <v>663</v>
      </c>
      <c r="E4429" s="10" t="s">
        <v>664</v>
      </c>
      <c r="F4429" s="10" t="s">
        <v>127</v>
      </c>
      <c r="G4429" s="10" t="s">
        <v>92</v>
      </c>
      <c r="H4429" s="10" t="s">
        <v>9420</v>
      </c>
      <c r="I4429" t="str">
        <f t="shared" si="138"/>
        <v>27043</v>
      </c>
      <c r="L4429" s="11" t="str">
        <f t="shared" si="139"/>
        <v>Páramo, O, Lugo, Galicia</v>
      </c>
    </row>
    <row r="4430" spans="1:12" x14ac:dyDescent="0.2">
      <c r="A4430" t="s">
        <v>9421</v>
      </c>
      <c r="B4430" t="s">
        <v>634</v>
      </c>
      <c r="C4430" t="s">
        <v>149</v>
      </c>
      <c r="D4430" s="10" t="s">
        <v>663</v>
      </c>
      <c r="E4430" s="10" t="s">
        <v>664</v>
      </c>
      <c r="F4430" s="10" t="s">
        <v>303</v>
      </c>
      <c r="G4430" s="10" t="s">
        <v>50</v>
      </c>
      <c r="H4430" s="10" t="s">
        <v>9422</v>
      </c>
      <c r="I4430" t="str">
        <f t="shared" si="138"/>
        <v>27044</v>
      </c>
      <c r="L4430" s="11" t="str">
        <f t="shared" si="139"/>
        <v>Pastoriza, A, Lugo, Galicia</v>
      </c>
    </row>
    <row r="4431" spans="1:12" x14ac:dyDescent="0.2">
      <c r="A4431" t="s">
        <v>9423</v>
      </c>
      <c r="B4431" t="s">
        <v>634</v>
      </c>
      <c r="C4431" t="s">
        <v>149</v>
      </c>
      <c r="D4431" s="10" t="s">
        <v>663</v>
      </c>
      <c r="E4431" s="10" t="s">
        <v>664</v>
      </c>
      <c r="F4431" s="10" t="s">
        <v>306</v>
      </c>
      <c r="G4431" s="10" t="s">
        <v>128</v>
      </c>
      <c r="H4431" s="10" t="s">
        <v>9424</v>
      </c>
      <c r="I4431" t="str">
        <f t="shared" si="138"/>
        <v>27045</v>
      </c>
      <c r="L4431" s="11" t="str">
        <f t="shared" si="139"/>
        <v>Pedrafita do Cebreiro, Lugo, Galicia</v>
      </c>
    </row>
    <row r="4432" spans="1:12" x14ac:dyDescent="0.2">
      <c r="A4432" t="s">
        <v>9425</v>
      </c>
      <c r="B4432" t="s">
        <v>634</v>
      </c>
      <c r="C4432" t="s">
        <v>149</v>
      </c>
      <c r="D4432" s="10" t="s">
        <v>663</v>
      </c>
      <c r="E4432" s="10" t="s">
        <v>664</v>
      </c>
      <c r="F4432" s="10" t="s">
        <v>1066</v>
      </c>
      <c r="G4432" s="10" t="s">
        <v>56</v>
      </c>
      <c r="H4432" s="10" t="s">
        <v>9426</v>
      </c>
      <c r="I4432" t="str">
        <f t="shared" si="138"/>
        <v>27046</v>
      </c>
      <c r="L4432" s="11" t="str">
        <f t="shared" si="139"/>
        <v>Pol, Lugo, Galicia</v>
      </c>
    </row>
    <row r="4433" spans="1:12" x14ac:dyDescent="0.2">
      <c r="A4433" t="s">
        <v>9427</v>
      </c>
      <c r="B4433" t="s">
        <v>634</v>
      </c>
      <c r="C4433" t="s">
        <v>149</v>
      </c>
      <c r="D4433" s="10" t="s">
        <v>663</v>
      </c>
      <c r="E4433" s="10" t="s">
        <v>664</v>
      </c>
      <c r="F4433" s="10" t="s">
        <v>754</v>
      </c>
      <c r="G4433" s="10" t="s">
        <v>28</v>
      </c>
      <c r="H4433" s="10" t="s">
        <v>9428</v>
      </c>
      <c r="I4433" t="str">
        <f t="shared" si="138"/>
        <v>27047</v>
      </c>
      <c r="L4433" s="11" t="str">
        <f t="shared" si="139"/>
        <v>Pobra do Brollón, A, Lugo, Galicia</v>
      </c>
    </row>
    <row r="4434" spans="1:12" x14ac:dyDescent="0.2">
      <c r="A4434" t="s">
        <v>9429</v>
      </c>
      <c r="B4434" t="s">
        <v>634</v>
      </c>
      <c r="C4434" t="s">
        <v>149</v>
      </c>
      <c r="D4434" s="10" t="s">
        <v>663</v>
      </c>
      <c r="E4434" s="10" t="s">
        <v>664</v>
      </c>
      <c r="F4434" s="10" t="s">
        <v>1191</v>
      </c>
      <c r="G4434" s="10" t="s">
        <v>61</v>
      </c>
      <c r="H4434" s="10" t="s">
        <v>9430</v>
      </c>
      <c r="I4434" t="str">
        <f t="shared" si="138"/>
        <v>27048</v>
      </c>
      <c r="L4434" s="11" t="str">
        <f t="shared" si="139"/>
        <v>Pontenova, A, Lugo, Galicia</v>
      </c>
    </row>
    <row r="4435" spans="1:12" x14ac:dyDescent="0.2">
      <c r="A4435" t="s">
        <v>9431</v>
      </c>
      <c r="B4435" t="s">
        <v>634</v>
      </c>
      <c r="C4435" t="s">
        <v>149</v>
      </c>
      <c r="D4435" s="10" t="s">
        <v>663</v>
      </c>
      <c r="E4435" s="10" t="s">
        <v>664</v>
      </c>
      <c r="F4435" s="10" t="s">
        <v>132</v>
      </c>
      <c r="G4435" s="10" t="s">
        <v>36</v>
      </c>
      <c r="H4435" s="10" t="s">
        <v>9432</v>
      </c>
      <c r="I4435" t="str">
        <f t="shared" si="138"/>
        <v>27049</v>
      </c>
      <c r="L4435" s="11" t="str">
        <f t="shared" si="139"/>
        <v>Portomarín, Lugo, Galicia</v>
      </c>
    </row>
    <row r="4436" spans="1:12" x14ac:dyDescent="0.2">
      <c r="A4436" t="s">
        <v>9433</v>
      </c>
      <c r="B4436" t="s">
        <v>634</v>
      </c>
      <c r="C4436" t="s">
        <v>149</v>
      </c>
      <c r="D4436" s="10" t="s">
        <v>663</v>
      </c>
      <c r="E4436" s="10" t="s">
        <v>664</v>
      </c>
      <c r="F4436" s="10" t="s">
        <v>309</v>
      </c>
      <c r="G4436" s="10" t="s">
        <v>97</v>
      </c>
      <c r="H4436" s="10" t="s">
        <v>9434</v>
      </c>
      <c r="I4436" t="str">
        <f t="shared" si="138"/>
        <v>27050</v>
      </c>
      <c r="L4436" s="11" t="str">
        <f t="shared" si="139"/>
        <v>Quiroga, Lugo, Galicia</v>
      </c>
    </row>
    <row r="4437" spans="1:12" x14ac:dyDescent="0.2">
      <c r="A4437" t="s">
        <v>9435</v>
      </c>
      <c r="B4437" t="s">
        <v>634</v>
      </c>
      <c r="C4437" t="s">
        <v>149</v>
      </c>
      <c r="D4437" s="10" t="s">
        <v>663</v>
      </c>
      <c r="E4437" s="10" t="s">
        <v>664</v>
      </c>
      <c r="F4437" s="10" t="s">
        <v>567</v>
      </c>
      <c r="G4437" s="10" t="s">
        <v>36</v>
      </c>
      <c r="H4437" s="10" t="s">
        <v>9436</v>
      </c>
      <c r="I4437" t="str">
        <f t="shared" si="138"/>
        <v>27051</v>
      </c>
      <c r="L4437" s="11" t="str">
        <f t="shared" si="139"/>
        <v>Ribadeo, Lugo, Galicia</v>
      </c>
    </row>
    <row r="4438" spans="1:12" x14ac:dyDescent="0.2">
      <c r="A4438" t="s">
        <v>9437</v>
      </c>
      <c r="B4438" t="s">
        <v>634</v>
      </c>
      <c r="C4438" t="s">
        <v>149</v>
      </c>
      <c r="D4438" s="10" t="s">
        <v>663</v>
      </c>
      <c r="E4438" s="10" t="s">
        <v>664</v>
      </c>
      <c r="F4438" s="10" t="s">
        <v>136</v>
      </c>
      <c r="G4438" s="10" t="s">
        <v>56</v>
      </c>
      <c r="H4438" s="10" t="s">
        <v>9438</v>
      </c>
      <c r="I4438" t="str">
        <f t="shared" si="138"/>
        <v>27052</v>
      </c>
      <c r="L4438" s="11" t="str">
        <f t="shared" si="139"/>
        <v>Ribas de Sil, Lugo, Galicia</v>
      </c>
    </row>
    <row r="4439" spans="1:12" x14ac:dyDescent="0.2">
      <c r="A4439" t="s">
        <v>9439</v>
      </c>
      <c r="B4439" t="s">
        <v>634</v>
      </c>
      <c r="C4439" t="s">
        <v>149</v>
      </c>
      <c r="D4439" s="10" t="s">
        <v>663</v>
      </c>
      <c r="E4439" s="10" t="s">
        <v>664</v>
      </c>
      <c r="F4439" s="10" t="s">
        <v>740</v>
      </c>
      <c r="G4439" s="10" t="s">
        <v>28</v>
      </c>
      <c r="H4439" s="10" t="s">
        <v>9440</v>
      </c>
      <c r="I4439" t="str">
        <f t="shared" si="138"/>
        <v>27053</v>
      </c>
      <c r="L4439" s="11" t="str">
        <f t="shared" si="139"/>
        <v>Ribeira de Piquín, Lugo, Galicia</v>
      </c>
    </row>
    <row r="4440" spans="1:12" x14ac:dyDescent="0.2">
      <c r="A4440" t="s">
        <v>9441</v>
      </c>
      <c r="B4440" t="s">
        <v>634</v>
      </c>
      <c r="C4440" t="s">
        <v>149</v>
      </c>
      <c r="D4440" s="10" t="s">
        <v>663</v>
      </c>
      <c r="E4440" s="10" t="s">
        <v>664</v>
      </c>
      <c r="F4440" s="10" t="s">
        <v>314</v>
      </c>
      <c r="G4440" s="10" t="s">
        <v>41</v>
      </c>
      <c r="H4440" s="10" t="s">
        <v>9442</v>
      </c>
      <c r="I4440" t="str">
        <f t="shared" si="138"/>
        <v>27054</v>
      </c>
      <c r="L4440" s="11" t="str">
        <f t="shared" si="139"/>
        <v>Riotorto, Lugo, Galicia</v>
      </c>
    </row>
    <row r="4441" spans="1:12" x14ac:dyDescent="0.2">
      <c r="A4441" t="s">
        <v>9443</v>
      </c>
      <c r="B4441" t="s">
        <v>634</v>
      </c>
      <c r="C4441" t="s">
        <v>149</v>
      </c>
      <c r="D4441" s="10" t="s">
        <v>663</v>
      </c>
      <c r="E4441" s="10" t="s">
        <v>664</v>
      </c>
      <c r="F4441" s="10" t="s">
        <v>374</v>
      </c>
      <c r="G4441" s="10" t="s">
        <v>50</v>
      </c>
      <c r="H4441" s="10" t="s">
        <v>9444</v>
      </c>
      <c r="I4441" t="str">
        <f t="shared" si="138"/>
        <v>27055</v>
      </c>
      <c r="L4441" s="11" t="str">
        <f t="shared" si="139"/>
        <v>Samos, Lugo, Galicia</v>
      </c>
    </row>
    <row r="4442" spans="1:12" x14ac:dyDescent="0.2">
      <c r="A4442" t="s">
        <v>9445</v>
      </c>
      <c r="B4442" t="s">
        <v>634</v>
      </c>
      <c r="C4442" t="s">
        <v>149</v>
      </c>
      <c r="D4442" s="10" t="s">
        <v>663</v>
      </c>
      <c r="E4442" s="10" t="s">
        <v>664</v>
      </c>
      <c r="F4442" s="10" t="s">
        <v>854</v>
      </c>
      <c r="G4442" s="10" t="s">
        <v>128</v>
      </c>
      <c r="H4442" s="10" t="s">
        <v>9446</v>
      </c>
      <c r="I4442" t="str">
        <f t="shared" si="138"/>
        <v>27056</v>
      </c>
      <c r="L4442" s="11" t="str">
        <f t="shared" si="139"/>
        <v>Rábade, Lugo, Galicia</v>
      </c>
    </row>
    <row r="4443" spans="1:12" x14ac:dyDescent="0.2">
      <c r="A4443" t="s">
        <v>9447</v>
      </c>
      <c r="B4443" t="s">
        <v>634</v>
      </c>
      <c r="C4443" t="s">
        <v>149</v>
      </c>
      <c r="D4443" s="10" t="s">
        <v>663</v>
      </c>
      <c r="E4443" s="10" t="s">
        <v>664</v>
      </c>
      <c r="F4443" s="10" t="s">
        <v>140</v>
      </c>
      <c r="G4443" s="10" t="s">
        <v>78</v>
      </c>
      <c r="H4443" s="10" t="s">
        <v>9448</v>
      </c>
      <c r="I4443" t="str">
        <f t="shared" si="138"/>
        <v>27057</v>
      </c>
      <c r="L4443" s="11" t="str">
        <f t="shared" si="139"/>
        <v>Sarria, Lugo, Galicia</v>
      </c>
    </row>
    <row r="4444" spans="1:12" x14ac:dyDescent="0.2">
      <c r="A4444" t="s">
        <v>9449</v>
      </c>
      <c r="B4444" t="s">
        <v>634</v>
      </c>
      <c r="C4444" t="s">
        <v>149</v>
      </c>
      <c r="D4444" s="10" t="s">
        <v>663</v>
      </c>
      <c r="E4444" s="10" t="s">
        <v>664</v>
      </c>
      <c r="F4444" s="10" t="s">
        <v>541</v>
      </c>
      <c r="G4444" s="10" t="s">
        <v>92</v>
      </c>
      <c r="H4444" s="10" t="s">
        <v>9450</v>
      </c>
      <c r="I4444" t="str">
        <f t="shared" si="138"/>
        <v>27058</v>
      </c>
      <c r="L4444" s="11" t="str">
        <f t="shared" si="139"/>
        <v>Saviñao, O, Lugo, Galicia</v>
      </c>
    </row>
    <row r="4445" spans="1:12" x14ac:dyDescent="0.2">
      <c r="A4445" t="s">
        <v>9451</v>
      </c>
      <c r="B4445" t="s">
        <v>634</v>
      </c>
      <c r="C4445" t="s">
        <v>149</v>
      </c>
      <c r="D4445" s="10" t="s">
        <v>663</v>
      </c>
      <c r="E4445" s="10" t="s">
        <v>664</v>
      </c>
      <c r="F4445" s="10" t="s">
        <v>143</v>
      </c>
      <c r="G4445" s="10" t="s">
        <v>61</v>
      </c>
      <c r="H4445" s="10" t="s">
        <v>9452</v>
      </c>
      <c r="I4445" t="str">
        <f t="shared" si="138"/>
        <v>27059</v>
      </c>
      <c r="L4445" s="11" t="str">
        <f t="shared" si="139"/>
        <v>Sober, Lugo, Galicia</v>
      </c>
    </row>
    <row r="4446" spans="1:12" x14ac:dyDescent="0.2">
      <c r="A4446" t="s">
        <v>9453</v>
      </c>
      <c r="B4446" t="s">
        <v>634</v>
      </c>
      <c r="C4446" t="s">
        <v>149</v>
      </c>
      <c r="D4446" s="10" t="s">
        <v>663</v>
      </c>
      <c r="E4446" s="10" t="s">
        <v>664</v>
      </c>
      <c r="F4446" s="10" t="s">
        <v>147</v>
      </c>
      <c r="G4446" s="10" t="s">
        <v>28</v>
      </c>
      <c r="H4446" s="10" t="s">
        <v>9454</v>
      </c>
      <c r="I4446" t="str">
        <f t="shared" si="138"/>
        <v>27060</v>
      </c>
      <c r="L4446" s="11" t="str">
        <f t="shared" si="139"/>
        <v>Taboada, Lugo, Galicia</v>
      </c>
    </row>
    <row r="4447" spans="1:12" x14ac:dyDescent="0.2">
      <c r="A4447" t="s">
        <v>9455</v>
      </c>
      <c r="B4447" t="s">
        <v>634</v>
      </c>
      <c r="C4447" t="s">
        <v>149</v>
      </c>
      <c r="D4447" s="10" t="s">
        <v>663</v>
      </c>
      <c r="E4447" s="10" t="s">
        <v>664</v>
      </c>
      <c r="F4447" s="10" t="s">
        <v>152</v>
      </c>
      <c r="G4447" s="10" t="s">
        <v>78</v>
      </c>
      <c r="H4447" s="10" t="s">
        <v>9456</v>
      </c>
      <c r="I4447" t="str">
        <f t="shared" si="138"/>
        <v>27061</v>
      </c>
      <c r="L4447" s="11" t="str">
        <f t="shared" si="139"/>
        <v>Trabada, Lugo, Galicia</v>
      </c>
    </row>
    <row r="4448" spans="1:12" x14ac:dyDescent="0.2">
      <c r="A4448" t="s">
        <v>9457</v>
      </c>
      <c r="B4448" t="s">
        <v>634</v>
      </c>
      <c r="C4448" t="s">
        <v>149</v>
      </c>
      <c r="D4448" s="10" t="s">
        <v>663</v>
      </c>
      <c r="E4448" s="10" t="s">
        <v>664</v>
      </c>
      <c r="F4448" s="10" t="s">
        <v>340</v>
      </c>
      <c r="G4448" s="10" t="s">
        <v>97</v>
      </c>
      <c r="H4448" s="10" t="s">
        <v>9458</v>
      </c>
      <c r="I4448" t="str">
        <f t="shared" si="138"/>
        <v>27062</v>
      </c>
      <c r="L4448" s="11" t="str">
        <f t="shared" si="139"/>
        <v>Triacastela, Lugo, Galicia</v>
      </c>
    </row>
    <row r="4449" spans="1:12" x14ac:dyDescent="0.2">
      <c r="A4449" t="s">
        <v>9459</v>
      </c>
      <c r="B4449" t="s">
        <v>634</v>
      </c>
      <c r="C4449" t="s">
        <v>149</v>
      </c>
      <c r="D4449" s="10" t="s">
        <v>663</v>
      </c>
      <c r="E4449" s="10" t="s">
        <v>664</v>
      </c>
      <c r="F4449" s="10" t="s">
        <v>156</v>
      </c>
      <c r="G4449" s="10" t="s">
        <v>50</v>
      </c>
      <c r="H4449" s="10" t="s">
        <v>9460</v>
      </c>
      <c r="I4449" t="str">
        <f t="shared" si="138"/>
        <v>27063</v>
      </c>
      <c r="L4449" s="11" t="str">
        <f t="shared" si="139"/>
        <v>Valadouro, O, Lugo, Galicia</v>
      </c>
    </row>
    <row r="4450" spans="1:12" x14ac:dyDescent="0.2">
      <c r="A4450" t="s">
        <v>9461</v>
      </c>
      <c r="B4450" t="s">
        <v>634</v>
      </c>
      <c r="C4450" t="s">
        <v>149</v>
      </c>
      <c r="D4450" s="10" t="s">
        <v>663</v>
      </c>
      <c r="E4450" s="10" t="s">
        <v>664</v>
      </c>
      <c r="F4450" s="10" t="s">
        <v>317</v>
      </c>
      <c r="G4450" s="10" t="s">
        <v>92</v>
      </c>
      <c r="H4450" s="10" t="s">
        <v>9462</v>
      </c>
      <c r="I4450" t="str">
        <f t="shared" si="138"/>
        <v>27064</v>
      </c>
      <c r="L4450" s="11" t="str">
        <f t="shared" si="139"/>
        <v>Vicedo, O, Lugo, Galicia</v>
      </c>
    </row>
    <row r="4451" spans="1:12" x14ac:dyDescent="0.2">
      <c r="A4451" t="s">
        <v>9463</v>
      </c>
      <c r="B4451" t="s">
        <v>634</v>
      </c>
      <c r="C4451" t="s">
        <v>149</v>
      </c>
      <c r="D4451" s="10" t="s">
        <v>663</v>
      </c>
      <c r="E4451" s="10" t="s">
        <v>664</v>
      </c>
      <c r="F4451" s="10" t="s">
        <v>323</v>
      </c>
      <c r="G4451" s="10" t="s">
        <v>36</v>
      </c>
      <c r="H4451" s="10" t="s">
        <v>9464</v>
      </c>
      <c r="I4451" t="str">
        <f t="shared" si="138"/>
        <v>27066</v>
      </c>
      <c r="L4451" s="11" t="str">
        <f t="shared" si="139"/>
        <v>Viveiro, Lugo, Galicia</v>
      </c>
    </row>
    <row r="4452" spans="1:12" x14ac:dyDescent="0.2">
      <c r="A4452" t="s">
        <v>9465</v>
      </c>
      <c r="B4452" t="s">
        <v>634</v>
      </c>
      <c r="C4452" t="s">
        <v>149</v>
      </c>
      <c r="D4452" s="10" t="s">
        <v>663</v>
      </c>
      <c r="E4452" s="10" t="s">
        <v>664</v>
      </c>
      <c r="F4452" s="10" t="s">
        <v>544</v>
      </c>
      <c r="G4452" s="10" t="s">
        <v>128</v>
      </c>
      <c r="H4452" s="10" t="s">
        <v>9466</v>
      </c>
      <c r="I4452" t="str">
        <f t="shared" si="138"/>
        <v>27901</v>
      </c>
      <c r="L4452" s="11" t="str">
        <f t="shared" si="139"/>
        <v>Baralla, Lugo, Galicia</v>
      </c>
    </row>
    <row r="4453" spans="1:12" x14ac:dyDescent="0.2">
      <c r="A4453" t="s">
        <v>9467</v>
      </c>
      <c r="B4453" t="s">
        <v>634</v>
      </c>
      <c r="C4453" t="s">
        <v>149</v>
      </c>
      <c r="D4453" s="10" t="s">
        <v>663</v>
      </c>
      <c r="E4453" s="10" t="s">
        <v>664</v>
      </c>
      <c r="F4453" s="10" t="s">
        <v>759</v>
      </c>
      <c r="G4453" s="10" t="s">
        <v>61</v>
      </c>
      <c r="H4453" s="10" t="s">
        <v>9468</v>
      </c>
      <c r="I4453" t="str">
        <f t="shared" si="138"/>
        <v>27902</v>
      </c>
      <c r="L4453" s="11" t="str">
        <f t="shared" si="139"/>
        <v>Burela, Lugo, Galicia</v>
      </c>
    </row>
    <row r="4454" spans="1:12" x14ac:dyDescent="0.2">
      <c r="A4454" t="s">
        <v>9469</v>
      </c>
      <c r="B4454" t="s">
        <v>25</v>
      </c>
      <c r="C4454" t="s">
        <v>9470</v>
      </c>
      <c r="D4454" s="10" t="s">
        <v>9471</v>
      </c>
      <c r="E4454" s="10" t="s">
        <v>9472</v>
      </c>
      <c r="F4454" s="10" t="s">
        <v>49</v>
      </c>
      <c r="G4454" s="10" t="s">
        <v>61</v>
      </c>
      <c r="H4454" s="10" t="s">
        <v>9473</v>
      </c>
      <c r="I4454" t="str">
        <f t="shared" si="138"/>
        <v>28001</v>
      </c>
      <c r="L4454" s="11" t="str">
        <f t="shared" si="139"/>
        <v>Acebeda, La, Madrid, Madrid, Comunidad de</v>
      </c>
    </row>
    <row r="4455" spans="1:12" x14ac:dyDescent="0.2">
      <c r="A4455" t="s">
        <v>9474</v>
      </c>
      <c r="B4455" t="s">
        <v>25</v>
      </c>
      <c r="C4455" t="s">
        <v>9470</v>
      </c>
      <c r="D4455" s="10" t="s">
        <v>9471</v>
      </c>
      <c r="E4455" s="10" t="s">
        <v>9472</v>
      </c>
      <c r="F4455" s="10" t="s">
        <v>721</v>
      </c>
      <c r="G4455" s="10" t="s">
        <v>128</v>
      </c>
      <c r="H4455" s="10" t="s">
        <v>9475</v>
      </c>
      <c r="I4455" t="str">
        <f t="shared" si="138"/>
        <v>28002</v>
      </c>
      <c r="L4455" s="11" t="str">
        <f t="shared" si="139"/>
        <v>Ajalvir, Madrid, Madrid, Comunidad de</v>
      </c>
    </row>
    <row r="4456" spans="1:12" x14ac:dyDescent="0.2">
      <c r="A4456" t="s">
        <v>9476</v>
      </c>
      <c r="B4456" t="s">
        <v>25</v>
      </c>
      <c r="C4456" t="s">
        <v>9470</v>
      </c>
      <c r="D4456" s="10" t="s">
        <v>9471</v>
      </c>
      <c r="E4456" s="10" t="s">
        <v>9472</v>
      </c>
      <c r="F4456" s="10" t="s">
        <v>516</v>
      </c>
      <c r="G4456" s="10" t="s">
        <v>78</v>
      </c>
      <c r="H4456" s="10" t="s">
        <v>9477</v>
      </c>
      <c r="I4456" t="str">
        <f t="shared" si="138"/>
        <v>28003</v>
      </c>
      <c r="L4456" s="11" t="str">
        <f t="shared" si="139"/>
        <v>Alameda del Valle, Madrid, Madrid, Comunidad de</v>
      </c>
    </row>
    <row r="4457" spans="1:12" x14ac:dyDescent="0.2">
      <c r="A4457" t="s">
        <v>9478</v>
      </c>
      <c r="B4457" t="s">
        <v>25</v>
      </c>
      <c r="C4457" t="s">
        <v>9470</v>
      </c>
      <c r="D4457" s="10" t="s">
        <v>9471</v>
      </c>
      <c r="E4457" s="10" t="s">
        <v>9472</v>
      </c>
      <c r="F4457" s="10" t="s">
        <v>55</v>
      </c>
      <c r="G4457" s="10" t="s">
        <v>97</v>
      </c>
      <c r="H4457" s="10" t="s">
        <v>9479</v>
      </c>
      <c r="I4457" t="str">
        <f t="shared" si="138"/>
        <v>28004</v>
      </c>
      <c r="L4457" s="11" t="str">
        <f t="shared" si="139"/>
        <v>Álamo, El, Madrid, Madrid, Comunidad de</v>
      </c>
    </row>
    <row r="4458" spans="1:12" x14ac:dyDescent="0.2">
      <c r="A4458" t="s">
        <v>9480</v>
      </c>
      <c r="B4458" t="s">
        <v>25</v>
      </c>
      <c r="C4458" t="s">
        <v>9470</v>
      </c>
      <c r="D4458" s="10" t="s">
        <v>9471</v>
      </c>
      <c r="E4458" s="10" t="s">
        <v>9472</v>
      </c>
      <c r="F4458" s="10" t="s">
        <v>278</v>
      </c>
      <c r="G4458" s="10" t="s">
        <v>41</v>
      </c>
      <c r="H4458" s="10" t="s">
        <v>9481</v>
      </c>
      <c r="I4458" t="str">
        <f t="shared" si="138"/>
        <v>28005</v>
      </c>
      <c r="L4458" s="11" t="str">
        <f t="shared" si="139"/>
        <v>Alcalá de Henares, Madrid, Madrid, Comunidad de</v>
      </c>
    </row>
    <row r="4459" spans="1:12" x14ac:dyDescent="0.2">
      <c r="A4459" t="s">
        <v>9482</v>
      </c>
      <c r="B4459" t="s">
        <v>25</v>
      </c>
      <c r="C4459" t="s">
        <v>9470</v>
      </c>
      <c r="D4459" s="10" t="s">
        <v>9471</v>
      </c>
      <c r="E4459" s="10" t="s">
        <v>9472</v>
      </c>
      <c r="F4459" s="10" t="s">
        <v>547</v>
      </c>
      <c r="G4459" s="10" t="s">
        <v>50</v>
      </c>
      <c r="H4459" s="10" t="s">
        <v>9483</v>
      </c>
      <c r="I4459" t="str">
        <f t="shared" si="138"/>
        <v>28006</v>
      </c>
      <c r="L4459" s="11" t="str">
        <f t="shared" si="139"/>
        <v>Alcobendas, Madrid, Madrid, Comunidad de</v>
      </c>
    </row>
    <row r="4460" spans="1:12" x14ac:dyDescent="0.2">
      <c r="A4460" t="s">
        <v>9484</v>
      </c>
      <c r="B4460" t="s">
        <v>25</v>
      </c>
      <c r="C4460" t="s">
        <v>9470</v>
      </c>
      <c r="D4460" s="10" t="s">
        <v>9471</v>
      </c>
      <c r="E4460" s="10" t="s">
        <v>9472</v>
      </c>
      <c r="F4460" s="10" t="s">
        <v>60</v>
      </c>
      <c r="G4460" s="10" t="s">
        <v>56</v>
      </c>
      <c r="H4460" s="10" t="s">
        <v>9485</v>
      </c>
      <c r="I4460" t="str">
        <f t="shared" si="138"/>
        <v>28007</v>
      </c>
      <c r="L4460" s="11" t="str">
        <f t="shared" si="139"/>
        <v>Alcorcón, Madrid, Madrid, Comunidad de</v>
      </c>
    </row>
    <row r="4461" spans="1:12" x14ac:dyDescent="0.2">
      <c r="A4461" t="s">
        <v>9486</v>
      </c>
      <c r="B4461" t="s">
        <v>25</v>
      </c>
      <c r="C4461" t="s">
        <v>9470</v>
      </c>
      <c r="D4461" s="10" t="s">
        <v>9471</v>
      </c>
      <c r="E4461" s="10" t="s">
        <v>9472</v>
      </c>
      <c r="F4461" s="10" t="s">
        <v>550</v>
      </c>
      <c r="G4461" s="10" t="s">
        <v>28</v>
      </c>
      <c r="H4461" s="10" t="s">
        <v>9487</v>
      </c>
      <c r="I4461" t="str">
        <f t="shared" si="138"/>
        <v>28008</v>
      </c>
      <c r="L4461" s="11" t="str">
        <f t="shared" si="139"/>
        <v>Aldea del Fresno, Madrid, Madrid, Comunidad de</v>
      </c>
    </row>
    <row r="4462" spans="1:12" x14ac:dyDescent="0.2">
      <c r="A4462" t="s">
        <v>9488</v>
      </c>
      <c r="B4462" t="s">
        <v>25</v>
      </c>
      <c r="C4462" t="s">
        <v>9470</v>
      </c>
      <c r="D4462" s="10" t="s">
        <v>9471</v>
      </c>
      <c r="E4462" s="10" t="s">
        <v>9472</v>
      </c>
      <c r="F4462" s="10" t="s">
        <v>66</v>
      </c>
      <c r="G4462" s="10" t="s">
        <v>92</v>
      </c>
      <c r="H4462" s="10" t="s">
        <v>9489</v>
      </c>
      <c r="I4462" t="str">
        <f t="shared" si="138"/>
        <v>28009</v>
      </c>
      <c r="L4462" s="11" t="str">
        <f t="shared" si="139"/>
        <v>Algete, Madrid, Madrid, Comunidad de</v>
      </c>
    </row>
    <row r="4463" spans="1:12" x14ac:dyDescent="0.2">
      <c r="A4463" t="s">
        <v>9490</v>
      </c>
      <c r="B4463" t="s">
        <v>25</v>
      </c>
      <c r="C4463" t="s">
        <v>9470</v>
      </c>
      <c r="D4463" s="10" t="s">
        <v>9471</v>
      </c>
      <c r="E4463" s="10" t="s">
        <v>9472</v>
      </c>
      <c r="F4463" s="10" t="s">
        <v>1013</v>
      </c>
      <c r="G4463" s="10" t="s">
        <v>78</v>
      </c>
      <c r="H4463" s="10" t="s">
        <v>9491</v>
      </c>
      <c r="I4463" t="str">
        <f t="shared" si="138"/>
        <v>28010</v>
      </c>
      <c r="L4463" s="11" t="str">
        <f t="shared" si="139"/>
        <v>Alpedrete, Madrid, Madrid, Comunidad de</v>
      </c>
    </row>
    <row r="4464" spans="1:12" x14ac:dyDescent="0.2">
      <c r="A4464" t="s">
        <v>9492</v>
      </c>
      <c r="B4464" t="s">
        <v>25</v>
      </c>
      <c r="C4464" t="s">
        <v>9470</v>
      </c>
      <c r="D4464" s="10" t="s">
        <v>9471</v>
      </c>
      <c r="E4464" s="10" t="s">
        <v>9472</v>
      </c>
      <c r="F4464" s="10" t="s">
        <v>70</v>
      </c>
      <c r="G4464" s="10" t="s">
        <v>56</v>
      </c>
      <c r="H4464" s="10" t="s">
        <v>9493</v>
      </c>
      <c r="I4464" t="str">
        <f t="shared" si="138"/>
        <v>28011</v>
      </c>
      <c r="L4464" s="11" t="str">
        <f t="shared" si="139"/>
        <v>Ambite, Madrid, Madrid, Comunidad de</v>
      </c>
    </row>
    <row r="4465" spans="1:12" x14ac:dyDescent="0.2">
      <c r="A4465" t="s">
        <v>9494</v>
      </c>
      <c r="B4465" t="s">
        <v>25</v>
      </c>
      <c r="C4465" t="s">
        <v>9470</v>
      </c>
      <c r="D4465" s="10" t="s">
        <v>9471</v>
      </c>
      <c r="E4465" s="10" t="s">
        <v>9472</v>
      </c>
      <c r="F4465" s="10" t="s">
        <v>521</v>
      </c>
      <c r="G4465" s="10" t="s">
        <v>36</v>
      </c>
      <c r="H4465" s="10" t="s">
        <v>9495</v>
      </c>
      <c r="I4465" t="str">
        <f t="shared" si="138"/>
        <v>28012</v>
      </c>
      <c r="L4465" s="11" t="str">
        <f t="shared" si="139"/>
        <v>Anchuelo, Madrid, Madrid, Comunidad de</v>
      </c>
    </row>
    <row r="4466" spans="1:12" x14ac:dyDescent="0.2">
      <c r="A4466" t="s">
        <v>9496</v>
      </c>
      <c r="B4466" t="s">
        <v>25</v>
      </c>
      <c r="C4466" t="s">
        <v>9470</v>
      </c>
      <c r="D4466" s="10" t="s">
        <v>9471</v>
      </c>
      <c r="E4466" s="10" t="s">
        <v>9472</v>
      </c>
      <c r="F4466" s="10" t="s">
        <v>283</v>
      </c>
      <c r="G4466" s="10" t="s">
        <v>41</v>
      </c>
      <c r="H4466" s="10" t="s">
        <v>9497</v>
      </c>
      <c r="I4466" t="str">
        <f t="shared" si="138"/>
        <v>28013</v>
      </c>
      <c r="L4466" s="11" t="str">
        <f t="shared" si="139"/>
        <v>Aranjuez, Madrid, Madrid, Comunidad de</v>
      </c>
    </row>
    <row r="4467" spans="1:12" x14ac:dyDescent="0.2">
      <c r="A4467" t="s">
        <v>9498</v>
      </c>
      <c r="B4467" t="s">
        <v>25</v>
      </c>
      <c r="C4467" t="s">
        <v>9470</v>
      </c>
      <c r="D4467" s="10" t="s">
        <v>9471</v>
      </c>
      <c r="E4467" s="10" t="s">
        <v>9472</v>
      </c>
      <c r="F4467" s="10" t="s">
        <v>553</v>
      </c>
      <c r="G4467" s="10" t="s">
        <v>28</v>
      </c>
      <c r="H4467" s="10" t="s">
        <v>9499</v>
      </c>
      <c r="I4467" t="str">
        <f t="shared" si="138"/>
        <v>28014</v>
      </c>
      <c r="L4467" s="11" t="str">
        <f t="shared" si="139"/>
        <v>Arganda del Rey, Madrid, Madrid, Comunidad de</v>
      </c>
    </row>
    <row r="4468" spans="1:12" x14ac:dyDescent="0.2">
      <c r="A4468" t="s">
        <v>9500</v>
      </c>
      <c r="B4468" t="s">
        <v>25</v>
      </c>
      <c r="C4468" t="s">
        <v>9470</v>
      </c>
      <c r="D4468" s="10" t="s">
        <v>9471</v>
      </c>
      <c r="E4468" s="10" t="s">
        <v>9472</v>
      </c>
      <c r="F4468" s="10" t="s">
        <v>637</v>
      </c>
      <c r="G4468" s="10" t="s">
        <v>92</v>
      </c>
      <c r="H4468" s="10" t="s">
        <v>4305</v>
      </c>
      <c r="I4468" t="str">
        <f t="shared" si="138"/>
        <v>28015</v>
      </c>
      <c r="L4468" s="11" t="str">
        <f t="shared" si="139"/>
        <v>Arroyomolinos, Madrid, Madrid, Comunidad de</v>
      </c>
    </row>
    <row r="4469" spans="1:12" x14ac:dyDescent="0.2">
      <c r="A4469" t="s">
        <v>9501</v>
      </c>
      <c r="B4469" t="s">
        <v>25</v>
      </c>
      <c r="C4469" t="s">
        <v>9470</v>
      </c>
      <c r="D4469" s="10" t="s">
        <v>9471</v>
      </c>
      <c r="E4469" s="10" t="s">
        <v>9472</v>
      </c>
      <c r="F4469" s="10" t="s">
        <v>73</v>
      </c>
      <c r="G4469" s="10" t="s">
        <v>61</v>
      </c>
      <c r="H4469" s="10" t="s">
        <v>9502</v>
      </c>
      <c r="I4469" t="str">
        <f t="shared" si="138"/>
        <v>28016</v>
      </c>
      <c r="L4469" s="11" t="str">
        <f t="shared" si="139"/>
        <v>Atazar, El, Madrid, Madrid, Comunidad de</v>
      </c>
    </row>
    <row r="4470" spans="1:12" x14ac:dyDescent="0.2">
      <c r="A4470" t="s">
        <v>9503</v>
      </c>
      <c r="B4470" t="s">
        <v>25</v>
      </c>
      <c r="C4470" t="s">
        <v>9470</v>
      </c>
      <c r="D4470" s="10" t="s">
        <v>9471</v>
      </c>
      <c r="E4470" s="10" t="s">
        <v>9472</v>
      </c>
      <c r="F4470" s="10" t="s">
        <v>362</v>
      </c>
      <c r="G4470" s="10" t="s">
        <v>97</v>
      </c>
      <c r="H4470" s="10" t="s">
        <v>9504</v>
      </c>
      <c r="I4470" t="str">
        <f t="shared" si="138"/>
        <v>28017</v>
      </c>
      <c r="L4470" s="11" t="str">
        <f t="shared" si="139"/>
        <v>Batres, Madrid, Madrid, Comunidad de</v>
      </c>
    </row>
    <row r="4471" spans="1:12" x14ac:dyDescent="0.2">
      <c r="A4471" t="s">
        <v>9505</v>
      </c>
      <c r="B4471" t="s">
        <v>25</v>
      </c>
      <c r="C4471" t="s">
        <v>9470</v>
      </c>
      <c r="D4471" s="10" t="s">
        <v>9471</v>
      </c>
      <c r="E4471" s="10" t="s">
        <v>9472</v>
      </c>
      <c r="F4471" s="10" t="s">
        <v>640</v>
      </c>
      <c r="G4471" s="10" t="s">
        <v>50</v>
      </c>
      <c r="H4471" s="10" t="s">
        <v>9506</v>
      </c>
      <c r="I4471" t="str">
        <f t="shared" si="138"/>
        <v>28018</v>
      </c>
      <c r="L4471" s="11" t="str">
        <f t="shared" si="139"/>
        <v>Becerril de la Sierra, Madrid, Madrid, Comunidad de</v>
      </c>
    </row>
    <row r="4472" spans="1:12" x14ac:dyDescent="0.2">
      <c r="A4472" t="s">
        <v>9507</v>
      </c>
      <c r="B4472" t="s">
        <v>25</v>
      </c>
      <c r="C4472" t="s">
        <v>9470</v>
      </c>
      <c r="D4472" s="10" t="s">
        <v>9471</v>
      </c>
      <c r="E4472" s="10" t="s">
        <v>9472</v>
      </c>
      <c r="F4472" s="10" t="s">
        <v>288</v>
      </c>
      <c r="G4472" s="10" t="s">
        <v>128</v>
      </c>
      <c r="H4472" s="10" t="s">
        <v>9508</v>
      </c>
      <c r="I4472" t="str">
        <f t="shared" si="138"/>
        <v>28019</v>
      </c>
      <c r="L4472" s="11" t="str">
        <f t="shared" si="139"/>
        <v>Belmonte de Tajo, Madrid, Madrid, Comunidad de</v>
      </c>
    </row>
    <row r="4473" spans="1:12" x14ac:dyDescent="0.2">
      <c r="A4473" t="s">
        <v>9509</v>
      </c>
      <c r="B4473" t="s">
        <v>25</v>
      </c>
      <c r="C4473" t="s">
        <v>9470</v>
      </c>
      <c r="D4473" s="10" t="s">
        <v>9471</v>
      </c>
      <c r="E4473" s="10" t="s">
        <v>9472</v>
      </c>
      <c r="F4473" s="10" t="s">
        <v>77</v>
      </c>
      <c r="G4473" s="10" t="s">
        <v>41</v>
      </c>
      <c r="H4473" s="10" t="s">
        <v>9510</v>
      </c>
      <c r="I4473" t="str">
        <f t="shared" si="138"/>
        <v>28020</v>
      </c>
      <c r="L4473" s="11" t="str">
        <f t="shared" si="139"/>
        <v>Berzosa del Lozoya, Madrid, Madrid, Comunidad de</v>
      </c>
    </row>
    <row r="4474" spans="1:12" x14ac:dyDescent="0.2">
      <c r="A4474" t="s">
        <v>9511</v>
      </c>
      <c r="B4474" t="s">
        <v>25</v>
      </c>
      <c r="C4474" t="s">
        <v>9470</v>
      </c>
      <c r="D4474" s="10" t="s">
        <v>9471</v>
      </c>
      <c r="E4474" s="10" t="s">
        <v>9472</v>
      </c>
      <c r="F4474" s="10" t="s">
        <v>665</v>
      </c>
      <c r="G4474" s="10" t="s">
        <v>97</v>
      </c>
      <c r="H4474" s="10" t="s">
        <v>9512</v>
      </c>
      <c r="I4474" t="str">
        <f t="shared" si="138"/>
        <v>28021</v>
      </c>
      <c r="L4474" s="11" t="str">
        <f t="shared" si="139"/>
        <v>Berrueco, El, Madrid, Madrid, Comunidad de</v>
      </c>
    </row>
    <row r="4475" spans="1:12" x14ac:dyDescent="0.2">
      <c r="A4475" t="s">
        <v>9513</v>
      </c>
      <c r="B4475" t="s">
        <v>25</v>
      </c>
      <c r="C4475" t="s">
        <v>9470</v>
      </c>
      <c r="D4475" s="10" t="s">
        <v>9471</v>
      </c>
      <c r="E4475" s="10" t="s">
        <v>9472</v>
      </c>
      <c r="F4475" s="10" t="s">
        <v>82</v>
      </c>
      <c r="G4475" s="10" t="s">
        <v>78</v>
      </c>
      <c r="H4475" s="10" t="s">
        <v>9514</v>
      </c>
      <c r="I4475" t="str">
        <f t="shared" si="138"/>
        <v>28022</v>
      </c>
      <c r="L4475" s="11" t="str">
        <f t="shared" si="139"/>
        <v>Boadilla del Monte, Madrid, Madrid, Comunidad de</v>
      </c>
    </row>
    <row r="4476" spans="1:12" x14ac:dyDescent="0.2">
      <c r="A4476" t="s">
        <v>9515</v>
      </c>
      <c r="B4476" t="s">
        <v>25</v>
      </c>
      <c r="C4476" t="s">
        <v>9470</v>
      </c>
      <c r="D4476" s="10" t="s">
        <v>9471</v>
      </c>
      <c r="E4476" s="10" t="s">
        <v>9472</v>
      </c>
      <c r="F4476" s="10" t="s">
        <v>87</v>
      </c>
      <c r="G4476" s="10" t="s">
        <v>92</v>
      </c>
      <c r="H4476" s="10" t="s">
        <v>9516</v>
      </c>
      <c r="I4476" t="str">
        <f t="shared" si="138"/>
        <v>28023</v>
      </c>
      <c r="L4476" s="11" t="str">
        <f t="shared" si="139"/>
        <v>Boalo, El, Madrid, Madrid, Comunidad de</v>
      </c>
    </row>
    <row r="4477" spans="1:12" x14ac:dyDescent="0.2">
      <c r="A4477" t="s">
        <v>9517</v>
      </c>
      <c r="B4477" t="s">
        <v>25</v>
      </c>
      <c r="C4477" t="s">
        <v>9470</v>
      </c>
      <c r="D4477" s="10" t="s">
        <v>9471</v>
      </c>
      <c r="E4477" s="10" t="s">
        <v>9472</v>
      </c>
      <c r="F4477" s="10" t="s">
        <v>367</v>
      </c>
      <c r="G4477" s="10" t="s">
        <v>50</v>
      </c>
      <c r="H4477" s="10" t="s">
        <v>9518</v>
      </c>
      <c r="I4477" t="str">
        <f t="shared" si="138"/>
        <v>28024</v>
      </c>
      <c r="L4477" s="11" t="str">
        <f t="shared" si="139"/>
        <v>Braojos, Madrid, Madrid, Comunidad de</v>
      </c>
    </row>
    <row r="4478" spans="1:12" x14ac:dyDescent="0.2">
      <c r="A4478" t="s">
        <v>9519</v>
      </c>
      <c r="B4478" t="s">
        <v>25</v>
      </c>
      <c r="C4478" t="s">
        <v>9470</v>
      </c>
      <c r="D4478" s="10" t="s">
        <v>9471</v>
      </c>
      <c r="E4478" s="10" t="s">
        <v>9472</v>
      </c>
      <c r="F4478" s="10" t="s">
        <v>91</v>
      </c>
      <c r="G4478" s="10" t="s">
        <v>128</v>
      </c>
      <c r="H4478" s="10" t="s">
        <v>9520</v>
      </c>
      <c r="I4478" t="str">
        <f t="shared" si="138"/>
        <v>28025</v>
      </c>
      <c r="L4478" s="11" t="str">
        <f t="shared" si="139"/>
        <v>Brea de Tajo, Madrid, Madrid, Comunidad de</v>
      </c>
    </row>
    <row r="4479" spans="1:12" x14ac:dyDescent="0.2">
      <c r="A4479" t="s">
        <v>9521</v>
      </c>
      <c r="B4479" t="s">
        <v>25</v>
      </c>
      <c r="C4479" t="s">
        <v>9470</v>
      </c>
      <c r="D4479" s="10" t="s">
        <v>9471</v>
      </c>
      <c r="E4479" s="10" t="s">
        <v>9472</v>
      </c>
      <c r="F4479" s="10" t="s">
        <v>291</v>
      </c>
      <c r="G4479" s="10" t="s">
        <v>56</v>
      </c>
      <c r="H4479" s="10" t="s">
        <v>9522</v>
      </c>
      <c r="I4479" t="str">
        <f t="shared" si="138"/>
        <v>28026</v>
      </c>
      <c r="L4479" s="11" t="str">
        <f t="shared" si="139"/>
        <v>Brunete, Madrid, Madrid, Comunidad de</v>
      </c>
    </row>
    <row r="4480" spans="1:12" x14ac:dyDescent="0.2">
      <c r="A4480" t="s">
        <v>9523</v>
      </c>
      <c r="B4480" t="s">
        <v>25</v>
      </c>
      <c r="C4480" t="s">
        <v>9470</v>
      </c>
      <c r="D4480" s="10" t="s">
        <v>9471</v>
      </c>
      <c r="E4480" s="10" t="s">
        <v>9472</v>
      </c>
      <c r="F4480" s="10" t="s">
        <v>96</v>
      </c>
      <c r="G4480" s="10" t="s">
        <v>28</v>
      </c>
      <c r="H4480" s="10" t="s">
        <v>9524</v>
      </c>
      <c r="I4480" t="str">
        <f t="shared" si="138"/>
        <v>28027</v>
      </c>
      <c r="L4480" s="11" t="str">
        <f t="shared" si="139"/>
        <v>Buitrago del Lozoya, Madrid, Madrid, Comunidad de</v>
      </c>
    </row>
    <row r="4481" spans="1:12" x14ac:dyDescent="0.2">
      <c r="A4481" t="s">
        <v>9525</v>
      </c>
      <c r="B4481" t="s">
        <v>25</v>
      </c>
      <c r="C4481" t="s">
        <v>9470</v>
      </c>
      <c r="D4481" s="10" t="s">
        <v>9471</v>
      </c>
      <c r="E4481" s="10" t="s">
        <v>9472</v>
      </c>
      <c r="F4481" s="10" t="s">
        <v>949</v>
      </c>
      <c r="G4481" s="10" t="s">
        <v>61</v>
      </c>
      <c r="H4481" s="10" t="s">
        <v>9526</v>
      </c>
      <c r="I4481" t="str">
        <f t="shared" si="138"/>
        <v>28028</v>
      </c>
      <c r="L4481" s="11" t="str">
        <f t="shared" si="139"/>
        <v>Bustarviejo, Madrid, Madrid, Comunidad de</v>
      </c>
    </row>
    <row r="4482" spans="1:12" x14ac:dyDescent="0.2">
      <c r="A4482" t="s">
        <v>9527</v>
      </c>
      <c r="B4482" t="s">
        <v>25</v>
      </c>
      <c r="C4482" t="s">
        <v>9470</v>
      </c>
      <c r="D4482" s="10" t="s">
        <v>9471</v>
      </c>
      <c r="E4482" s="10" t="s">
        <v>9472</v>
      </c>
      <c r="F4482" s="10" t="s">
        <v>526</v>
      </c>
      <c r="G4482" s="10" t="s">
        <v>36</v>
      </c>
      <c r="H4482" s="10" t="s">
        <v>9528</v>
      </c>
      <c r="I4482" t="str">
        <f t="shared" ref="I4482:I4545" si="140">CONCATENATE(D4482,F4482)</f>
        <v>28029</v>
      </c>
      <c r="L4482" s="11" t="str">
        <f t="shared" si="139"/>
        <v>Cabanillas de la Sierra, Madrid, Madrid, Comunidad de</v>
      </c>
    </row>
    <row r="4483" spans="1:12" x14ac:dyDescent="0.2">
      <c r="A4483" t="s">
        <v>9529</v>
      </c>
      <c r="B4483" t="s">
        <v>25</v>
      </c>
      <c r="C4483" t="s">
        <v>9470</v>
      </c>
      <c r="D4483" s="10" t="s">
        <v>9471</v>
      </c>
      <c r="E4483" s="10" t="s">
        <v>9472</v>
      </c>
      <c r="F4483" s="10" t="s">
        <v>100</v>
      </c>
      <c r="G4483" s="10" t="s">
        <v>92</v>
      </c>
      <c r="H4483" s="10" t="s">
        <v>9530</v>
      </c>
      <c r="I4483" t="str">
        <f t="shared" si="140"/>
        <v>28030</v>
      </c>
      <c r="L4483" s="11" t="str">
        <f t="shared" ref="L4483:L4546" si="141">CONCATENATE(H4483,", ",E4483,", ",C4483)</f>
        <v>Cabrera, La, Madrid, Madrid, Comunidad de</v>
      </c>
    </row>
    <row r="4484" spans="1:12" x14ac:dyDescent="0.2">
      <c r="A4484" t="s">
        <v>9531</v>
      </c>
      <c r="B4484" t="s">
        <v>25</v>
      </c>
      <c r="C4484" t="s">
        <v>9470</v>
      </c>
      <c r="D4484" s="10" t="s">
        <v>9471</v>
      </c>
      <c r="E4484" s="10" t="s">
        <v>9472</v>
      </c>
      <c r="F4484" s="10" t="s">
        <v>562</v>
      </c>
      <c r="G4484" s="10" t="s">
        <v>28</v>
      </c>
      <c r="H4484" s="10" t="s">
        <v>9532</v>
      </c>
      <c r="I4484" t="str">
        <f t="shared" si="140"/>
        <v>28031</v>
      </c>
      <c r="L4484" s="11" t="str">
        <f t="shared" si="141"/>
        <v>Cadalso de los Vidrios, Madrid, Madrid, Comunidad de</v>
      </c>
    </row>
    <row r="4485" spans="1:12" x14ac:dyDescent="0.2">
      <c r="A4485" t="s">
        <v>9533</v>
      </c>
      <c r="B4485" t="s">
        <v>25</v>
      </c>
      <c r="C4485" t="s">
        <v>9470</v>
      </c>
      <c r="D4485" s="10" t="s">
        <v>9471</v>
      </c>
      <c r="E4485" s="10" t="s">
        <v>9472</v>
      </c>
      <c r="F4485" s="10" t="s">
        <v>719</v>
      </c>
      <c r="G4485" s="10" t="s">
        <v>41</v>
      </c>
      <c r="H4485" s="10" t="s">
        <v>9534</v>
      </c>
      <c r="I4485" t="str">
        <f t="shared" si="140"/>
        <v>28032</v>
      </c>
      <c r="L4485" s="11" t="str">
        <f t="shared" si="141"/>
        <v>Camarma de Esteruelas, Madrid, Madrid, Comunidad de</v>
      </c>
    </row>
    <row r="4486" spans="1:12" x14ac:dyDescent="0.2">
      <c r="A4486" t="s">
        <v>9535</v>
      </c>
      <c r="B4486" t="s">
        <v>25</v>
      </c>
      <c r="C4486" t="s">
        <v>9470</v>
      </c>
      <c r="D4486" s="10" t="s">
        <v>9471</v>
      </c>
      <c r="E4486" s="10" t="s">
        <v>9472</v>
      </c>
      <c r="F4486" s="10" t="s">
        <v>668</v>
      </c>
      <c r="G4486" s="10" t="s">
        <v>128</v>
      </c>
      <c r="H4486" s="10" t="s">
        <v>9536</v>
      </c>
      <c r="I4486" t="str">
        <f t="shared" si="140"/>
        <v>28033</v>
      </c>
      <c r="L4486" s="11" t="str">
        <f t="shared" si="141"/>
        <v>Campo Real, Madrid, Madrid, Comunidad de</v>
      </c>
    </row>
    <row r="4487" spans="1:12" x14ac:dyDescent="0.2">
      <c r="A4487" t="s">
        <v>9537</v>
      </c>
      <c r="B4487" t="s">
        <v>25</v>
      </c>
      <c r="C4487" t="s">
        <v>9470</v>
      </c>
      <c r="D4487" s="10" t="s">
        <v>9471</v>
      </c>
      <c r="E4487" s="10" t="s">
        <v>9472</v>
      </c>
      <c r="F4487" s="10" t="s">
        <v>104</v>
      </c>
      <c r="G4487" s="10" t="s">
        <v>61</v>
      </c>
      <c r="H4487" s="10" t="s">
        <v>9538</v>
      </c>
      <c r="I4487" t="str">
        <f t="shared" si="140"/>
        <v>28034</v>
      </c>
      <c r="L4487" s="11" t="str">
        <f t="shared" si="141"/>
        <v>Canencia, Madrid, Madrid, Comunidad de</v>
      </c>
    </row>
    <row r="4488" spans="1:12" x14ac:dyDescent="0.2">
      <c r="A4488" t="s">
        <v>9539</v>
      </c>
      <c r="B4488" t="s">
        <v>25</v>
      </c>
      <c r="C4488" t="s">
        <v>9470</v>
      </c>
      <c r="D4488" s="10" t="s">
        <v>9471</v>
      </c>
      <c r="E4488" s="10" t="s">
        <v>9472</v>
      </c>
      <c r="F4488" s="10" t="s">
        <v>533</v>
      </c>
      <c r="G4488" s="10" t="s">
        <v>36</v>
      </c>
      <c r="H4488" s="10" t="s">
        <v>9540</v>
      </c>
      <c r="I4488" t="str">
        <f t="shared" si="140"/>
        <v>28035</v>
      </c>
      <c r="L4488" s="11" t="str">
        <f t="shared" si="141"/>
        <v>Carabaña, Madrid, Madrid, Comunidad de</v>
      </c>
    </row>
    <row r="4489" spans="1:12" x14ac:dyDescent="0.2">
      <c r="A4489" t="s">
        <v>9541</v>
      </c>
      <c r="B4489" t="s">
        <v>25</v>
      </c>
      <c r="C4489" t="s">
        <v>9470</v>
      </c>
      <c r="D4489" s="10" t="s">
        <v>9471</v>
      </c>
      <c r="E4489" s="10" t="s">
        <v>9472</v>
      </c>
      <c r="F4489" s="10" t="s">
        <v>108</v>
      </c>
      <c r="G4489" s="10" t="s">
        <v>97</v>
      </c>
      <c r="H4489" s="10" t="s">
        <v>9542</v>
      </c>
      <c r="I4489" t="str">
        <f t="shared" si="140"/>
        <v>28036</v>
      </c>
      <c r="L4489" s="11" t="str">
        <f t="shared" si="141"/>
        <v>Casarrubuelos, Madrid, Madrid, Comunidad de</v>
      </c>
    </row>
    <row r="4490" spans="1:12" x14ac:dyDescent="0.2">
      <c r="A4490" t="s">
        <v>9543</v>
      </c>
      <c r="B4490" t="s">
        <v>25</v>
      </c>
      <c r="C4490" t="s">
        <v>9470</v>
      </c>
      <c r="D4490" s="10" t="s">
        <v>9471</v>
      </c>
      <c r="E4490" s="10" t="s">
        <v>9472</v>
      </c>
      <c r="F4490" s="10" t="s">
        <v>112</v>
      </c>
      <c r="G4490" s="10" t="s">
        <v>50</v>
      </c>
      <c r="H4490" s="10" t="s">
        <v>9544</v>
      </c>
      <c r="I4490" t="str">
        <f t="shared" si="140"/>
        <v>28037</v>
      </c>
      <c r="L4490" s="11" t="str">
        <f t="shared" si="141"/>
        <v>Cenicientos, Madrid, Madrid, Comunidad de</v>
      </c>
    </row>
    <row r="4491" spans="1:12" x14ac:dyDescent="0.2">
      <c r="A4491" t="s">
        <v>9545</v>
      </c>
      <c r="B4491" t="s">
        <v>25</v>
      </c>
      <c r="C4491" t="s">
        <v>9470</v>
      </c>
      <c r="D4491" s="10" t="s">
        <v>9471</v>
      </c>
      <c r="E4491" s="10" t="s">
        <v>9472</v>
      </c>
      <c r="F4491" s="10" t="s">
        <v>116</v>
      </c>
      <c r="G4491" s="10" t="s">
        <v>56</v>
      </c>
      <c r="H4491" s="10" t="s">
        <v>9546</v>
      </c>
      <c r="I4491" t="str">
        <f t="shared" si="140"/>
        <v>28038</v>
      </c>
      <c r="L4491" s="11" t="str">
        <f t="shared" si="141"/>
        <v>Cercedilla, Madrid, Madrid, Comunidad de</v>
      </c>
    </row>
    <row r="4492" spans="1:12" x14ac:dyDescent="0.2">
      <c r="A4492" t="s">
        <v>9547</v>
      </c>
      <c r="B4492" t="s">
        <v>25</v>
      </c>
      <c r="C4492" t="s">
        <v>9470</v>
      </c>
      <c r="D4492" s="10" t="s">
        <v>9471</v>
      </c>
      <c r="E4492" s="10" t="s">
        <v>9472</v>
      </c>
      <c r="F4492" s="10" t="s">
        <v>536</v>
      </c>
      <c r="G4492" s="10" t="s">
        <v>78</v>
      </c>
      <c r="H4492" s="10" t="s">
        <v>9548</v>
      </c>
      <c r="I4492" t="str">
        <f t="shared" si="140"/>
        <v>28039</v>
      </c>
      <c r="L4492" s="11" t="str">
        <f t="shared" si="141"/>
        <v>Cervera de Buitrago, Madrid, Madrid, Comunidad de</v>
      </c>
    </row>
    <row r="4493" spans="1:12" x14ac:dyDescent="0.2">
      <c r="A4493" t="s">
        <v>9549</v>
      </c>
      <c r="B4493" t="s">
        <v>25</v>
      </c>
      <c r="C4493" t="s">
        <v>9470</v>
      </c>
      <c r="D4493" s="10" t="s">
        <v>9471</v>
      </c>
      <c r="E4493" s="10" t="s">
        <v>9472</v>
      </c>
      <c r="F4493" s="10" t="s">
        <v>120</v>
      </c>
      <c r="G4493" s="10" t="s">
        <v>128</v>
      </c>
      <c r="H4493" s="10" t="s">
        <v>9550</v>
      </c>
      <c r="I4493" t="str">
        <f t="shared" si="140"/>
        <v>28040</v>
      </c>
      <c r="L4493" s="11" t="str">
        <f t="shared" si="141"/>
        <v>Ciempozuelos, Madrid, Madrid, Comunidad de</v>
      </c>
    </row>
    <row r="4494" spans="1:12" x14ac:dyDescent="0.2">
      <c r="A4494" t="s">
        <v>9551</v>
      </c>
      <c r="B4494" t="s">
        <v>25</v>
      </c>
      <c r="C4494" t="s">
        <v>9470</v>
      </c>
      <c r="D4494" s="10" t="s">
        <v>9471</v>
      </c>
      <c r="E4494" s="10" t="s">
        <v>9472</v>
      </c>
      <c r="F4494" s="10" t="s">
        <v>123</v>
      </c>
      <c r="G4494" s="10" t="s">
        <v>50</v>
      </c>
      <c r="H4494" s="10" t="s">
        <v>9552</v>
      </c>
      <c r="I4494" t="str">
        <f t="shared" si="140"/>
        <v>28041</v>
      </c>
      <c r="L4494" s="11" t="str">
        <f t="shared" si="141"/>
        <v>Cobeña, Madrid, Madrid, Comunidad de</v>
      </c>
    </row>
    <row r="4495" spans="1:12" x14ac:dyDescent="0.2">
      <c r="A4495" t="s">
        <v>9553</v>
      </c>
      <c r="B4495" t="s">
        <v>25</v>
      </c>
      <c r="C4495" t="s">
        <v>9470</v>
      </c>
      <c r="D4495" s="10" t="s">
        <v>9471</v>
      </c>
      <c r="E4495" s="10" t="s">
        <v>9472</v>
      </c>
      <c r="F4495" s="10" t="s">
        <v>300</v>
      </c>
      <c r="G4495" s="10" t="s">
        <v>92</v>
      </c>
      <c r="H4495" s="10" t="s">
        <v>9554</v>
      </c>
      <c r="I4495" t="str">
        <f t="shared" si="140"/>
        <v>28042</v>
      </c>
      <c r="L4495" s="11" t="str">
        <f t="shared" si="141"/>
        <v>Colmenar del Arroyo, Madrid, Madrid, Comunidad de</v>
      </c>
    </row>
    <row r="4496" spans="1:12" x14ac:dyDescent="0.2">
      <c r="A4496" t="s">
        <v>9555</v>
      </c>
      <c r="B4496" t="s">
        <v>25</v>
      </c>
      <c r="C4496" t="s">
        <v>9470</v>
      </c>
      <c r="D4496" s="10" t="s">
        <v>9471</v>
      </c>
      <c r="E4496" s="10" t="s">
        <v>9472</v>
      </c>
      <c r="F4496" s="10" t="s">
        <v>127</v>
      </c>
      <c r="G4496" s="10" t="s">
        <v>36</v>
      </c>
      <c r="H4496" s="10" t="s">
        <v>9556</v>
      </c>
      <c r="I4496" t="str">
        <f t="shared" si="140"/>
        <v>28043</v>
      </c>
      <c r="L4496" s="11" t="str">
        <f t="shared" si="141"/>
        <v>Colmenar de Oreja, Madrid, Madrid, Comunidad de</v>
      </c>
    </row>
    <row r="4497" spans="1:12" x14ac:dyDescent="0.2">
      <c r="A4497" t="s">
        <v>9557</v>
      </c>
      <c r="B4497" t="s">
        <v>25</v>
      </c>
      <c r="C4497" t="s">
        <v>9470</v>
      </c>
      <c r="D4497" s="10" t="s">
        <v>9471</v>
      </c>
      <c r="E4497" s="10" t="s">
        <v>9472</v>
      </c>
      <c r="F4497" s="10" t="s">
        <v>303</v>
      </c>
      <c r="G4497" s="10" t="s">
        <v>56</v>
      </c>
      <c r="H4497" s="10" t="s">
        <v>9558</v>
      </c>
      <c r="I4497" t="str">
        <f t="shared" si="140"/>
        <v>28044</v>
      </c>
      <c r="L4497" s="11" t="str">
        <f t="shared" si="141"/>
        <v>Colmenarejo, Madrid, Madrid, Comunidad de</v>
      </c>
    </row>
    <row r="4498" spans="1:12" x14ac:dyDescent="0.2">
      <c r="A4498" t="s">
        <v>9559</v>
      </c>
      <c r="B4498" t="s">
        <v>25</v>
      </c>
      <c r="C4498" t="s">
        <v>9470</v>
      </c>
      <c r="D4498" s="10" t="s">
        <v>9471</v>
      </c>
      <c r="E4498" s="10" t="s">
        <v>9472</v>
      </c>
      <c r="F4498" s="10" t="s">
        <v>306</v>
      </c>
      <c r="G4498" s="10" t="s">
        <v>78</v>
      </c>
      <c r="H4498" s="10" t="s">
        <v>9560</v>
      </c>
      <c r="I4498" t="str">
        <f t="shared" si="140"/>
        <v>28045</v>
      </c>
      <c r="L4498" s="11" t="str">
        <f t="shared" si="141"/>
        <v>Colmenar Viejo, Madrid, Madrid, Comunidad de</v>
      </c>
    </row>
    <row r="4499" spans="1:12" x14ac:dyDescent="0.2">
      <c r="A4499" t="s">
        <v>9561</v>
      </c>
      <c r="B4499" t="s">
        <v>25</v>
      </c>
      <c r="C4499" t="s">
        <v>9470</v>
      </c>
      <c r="D4499" s="10" t="s">
        <v>9471</v>
      </c>
      <c r="E4499" s="10" t="s">
        <v>9472</v>
      </c>
      <c r="F4499" s="10" t="s">
        <v>1066</v>
      </c>
      <c r="G4499" s="10" t="s">
        <v>28</v>
      </c>
      <c r="H4499" s="10" t="s">
        <v>9562</v>
      </c>
      <c r="I4499" t="str">
        <f t="shared" si="140"/>
        <v>28046</v>
      </c>
      <c r="L4499" s="11" t="str">
        <f t="shared" si="141"/>
        <v>Collado Mediano, Madrid, Madrid, Comunidad de</v>
      </c>
    </row>
    <row r="4500" spans="1:12" x14ac:dyDescent="0.2">
      <c r="A4500" t="s">
        <v>9563</v>
      </c>
      <c r="B4500" t="s">
        <v>25</v>
      </c>
      <c r="C4500" t="s">
        <v>9470</v>
      </c>
      <c r="D4500" s="10" t="s">
        <v>9471</v>
      </c>
      <c r="E4500" s="10" t="s">
        <v>9472</v>
      </c>
      <c r="F4500" s="10" t="s">
        <v>754</v>
      </c>
      <c r="G4500" s="10" t="s">
        <v>61</v>
      </c>
      <c r="H4500" s="10" t="s">
        <v>9564</v>
      </c>
      <c r="I4500" t="str">
        <f t="shared" si="140"/>
        <v>28047</v>
      </c>
      <c r="L4500" s="11" t="str">
        <f t="shared" si="141"/>
        <v>Collado Villalba, Madrid, Madrid, Comunidad de</v>
      </c>
    </row>
    <row r="4501" spans="1:12" x14ac:dyDescent="0.2">
      <c r="A4501" t="s">
        <v>9565</v>
      </c>
      <c r="B4501" t="s">
        <v>25</v>
      </c>
      <c r="C4501" t="s">
        <v>9470</v>
      </c>
      <c r="D4501" s="10" t="s">
        <v>9471</v>
      </c>
      <c r="E4501" s="10" t="s">
        <v>9472</v>
      </c>
      <c r="F4501" s="10" t="s">
        <v>1191</v>
      </c>
      <c r="G4501" s="10" t="s">
        <v>97</v>
      </c>
      <c r="H4501" s="10" t="s">
        <v>9566</v>
      </c>
      <c r="I4501" t="str">
        <f t="shared" si="140"/>
        <v>28048</v>
      </c>
      <c r="L4501" s="11" t="str">
        <f t="shared" si="141"/>
        <v>Corpa, Madrid, Madrid, Comunidad de</v>
      </c>
    </row>
    <row r="4502" spans="1:12" x14ac:dyDescent="0.2">
      <c r="A4502" t="s">
        <v>9567</v>
      </c>
      <c r="B4502" t="s">
        <v>25</v>
      </c>
      <c r="C4502" t="s">
        <v>9470</v>
      </c>
      <c r="D4502" s="10" t="s">
        <v>9471</v>
      </c>
      <c r="E4502" s="10" t="s">
        <v>9472</v>
      </c>
      <c r="F4502" s="10" t="s">
        <v>132</v>
      </c>
      <c r="G4502" s="10" t="s">
        <v>41</v>
      </c>
      <c r="H4502" s="10" t="s">
        <v>9568</v>
      </c>
      <c r="I4502" t="str">
        <f t="shared" si="140"/>
        <v>28049</v>
      </c>
      <c r="L4502" s="11" t="str">
        <f t="shared" si="141"/>
        <v>Coslada, Madrid, Madrid, Comunidad de</v>
      </c>
    </row>
    <row r="4503" spans="1:12" x14ac:dyDescent="0.2">
      <c r="A4503" t="s">
        <v>9569</v>
      </c>
      <c r="B4503" t="s">
        <v>25</v>
      </c>
      <c r="C4503" t="s">
        <v>9470</v>
      </c>
      <c r="D4503" s="10" t="s">
        <v>9471</v>
      </c>
      <c r="E4503" s="10" t="s">
        <v>9472</v>
      </c>
      <c r="F4503" s="10" t="s">
        <v>309</v>
      </c>
      <c r="G4503" s="10" t="s">
        <v>50</v>
      </c>
      <c r="H4503" s="10" t="s">
        <v>9570</v>
      </c>
      <c r="I4503" t="str">
        <f t="shared" si="140"/>
        <v>28050</v>
      </c>
      <c r="L4503" s="11" t="str">
        <f t="shared" si="141"/>
        <v>Cubas de la Sagra, Madrid, Madrid, Comunidad de</v>
      </c>
    </row>
    <row r="4504" spans="1:12" x14ac:dyDescent="0.2">
      <c r="A4504" t="s">
        <v>9571</v>
      </c>
      <c r="B4504" t="s">
        <v>25</v>
      </c>
      <c r="C4504" t="s">
        <v>9470</v>
      </c>
      <c r="D4504" s="10" t="s">
        <v>9471</v>
      </c>
      <c r="E4504" s="10" t="s">
        <v>9472</v>
      </c>
      <c r="F4504" s="10" t="s">
        <v>567</v>
      </c>
      <c r="G4504" s="10" t="s">
        <v>41</v>
      </c>
      <c r="H4504" s="10" t="s">
        <v>9572</v>
      </c>
      <c r="I4504" t="str">
        <f t="shared" si="140"/>
        <v>28051</v>
      </c>
      <c r="L4504" s="11" t="str">
        <f t="shared" si="141"/>
        <v>Chapinería, Madrid, Madrid, Comunidad de</v>
      </c>
    </row>
    <row r="4505" spans="1:12" x14ac:dyDescent="0.2">
      <c r="A4505" t="s">
        <v>9573</v>
      </c>
      <c r="B4505" t="s">
        <v>25</v>
      </c>
      <c r="C4505" t="s">
        <v>9470</v>
      </c>
      <c r="D4505" s="10" t="s">
        <v>9471</v>
      </c>
      <c r="E4505" s="10" t="s">
        <v>9472</v>
      </c>
      <c r="F4505" s="10" t="s">
        <v>136</v>
      </c>
      <c r="G4505" s="10" t="s">
        <v>28</v>
      </c>
      <c r="H4505" s="10" t="s">
        <v>9574</v>
      </c>
      <c r="I4505" t="str">
        <f t="shared" si="140"/>
        <v>28052</v>
      </c>
      <c r="L4505" s="11" t="str">
        <f t="shared" si="141"/>
        <v>Chinchón, Madrid, Madrid, Comunidad de</v>
      </c>
    </row>
    <row r="4506" spans="1:12" x14ac:dyDescent="0.2">
      <c r="A4506" t="s">
        <v>9575</v>
      </c>
      <c r="B4506" t="s">
        <v>25</v>
      </c>
      <c r="C4506" t="s">
        <v>9470</v>
      </c>
      <c r="D4506" s="10" t="s">
        <v>9471</v>
      </c>
      <c r="E4506" s="10" t="s">
        <v>9472</v>
      </c>
      <c r="F4506" s="10" t="s">
        <v>740</v>
      </c>
      <c r="G4506" s="10" t="s">
        <v>61</v>
      </c>
      <c r="H4506" s="10" t="s">
        <v>9576</v>
      </c>
      <c r="I4506" t="str">
        <f t="shared" si="140"/>
        <v>28053</v>
      </c>
      <c r="L4506" s="11" t="str">
        <f t="shared" si="141"/>
        <v>Daganzo de Arriba, Madrid, Madrid, Comunidad de</v>
      </c>
    </row>
    <row r="4507" spans="1:12" x14ac:dyDescent="0.2">
      <c r="A4507" t="s">
        <v>9577</v>
      </c>
      <c r="B4507" t="s">
        <v>25</v>
      </c>
      <c r="C4507" t="s">
        <v>9470</v>
      </c>
      <c r="D4507" s="10" t="s">
        <v>9471</v>
      </c>
      <c r="E4507" s="10" t="s">
        <v>9472</v>
      </c>
      <c r="F4507" s="10" t="s">
        <v>314</v>
      </c>
      <c r="G4507" s="10" t="s">
        <v>128</v>
      </c>
      <c r="H4507" s="10" t="s">
        <v>9578</v>
      </c>
      <c r="I4507" t="str">
        <f t="shared" si="140"/>
        <v>28054</v>
      </c>
      <c r="L4507" s="11" t="str">
        <f t="shared" si="141"/>
        <v>Escorial, El, Madrid, Madrid, Comunidad de</v>
      </c>
    </row>
    <row r="4508" spans="1:12" x14ac:dyDescent="0.2">
      <c r="A4508" t="s">
        <v>9579</v>
      </c>
      <c r="B4508" t="s">
        <v>25</v>
      </c>
      <c r="C4508" t="s">
        <v>9470</v>
      </c>
      <c r="D4508" s="10" t="s">
        <v>9471</v>
      </c>
      <c r="E4508" s="10" t="s">
        <v>9472</v>
      </c>
      <c r="F4508" s="10" t="s">
        <v>374</v>
      </c>
      <c r="G4508" s="10" t="s">
        <v>56</v>
      </c>
      <c r="H4508" s="10" t="s">
        <v>9580</v>
      </c>
      <c r="I4508" t="str">
        <f t="shared" si="140"/>
        <v>28055</v>
      </c>
      <c r="L4508" s="11" t="str">
        <f t="shared" si="141"/>
        <v>Estremera, Madrid, Madrid, Comunidad de</v>
      </c>
    </row>
    <row r="4509" spans="1:12" x14ac:dyDescent="0.2">
      <c r="A4509" t="s">
        <v>9581</v>
      </c>
      <c r="B4509" t="s">
        <v>25</v>
      </c>
      <c r="C4509" t="s">
        <v>9470</v>
      </c>
      <c r="D4509" s="10" t="s">
        <v>9471</v>
      </c>
      <c r="E4509" s="10" t="s">
        <v>9472</v>
      </c>
      <c r="F4509" s="10" t="s">
        <v>854</v>
      </c>
      <c r="G4509" s="10" t="s">
        <v>78</v>
      </c>
      <c r="H4509" s="10" t="s">
        <v>9582</v>
      </c>
      <c r="I4509" t="str">
        <f t="shared" si="140"/>
        <v>28056</v>
      </c>
      <c r="L4509" s="11" t="str">
        <f t="shared" si="141"/>
        <v>Fresnedillas de la Oliva, Madrid, Madrid, Comunidad de</v>
      </c>
    </row>
    <row r="4510" spans="1:12" x14ac:dyDescent="0.2">
      <c r="A4510" t="s">
        <v>9583</v>
      </c>
      <c r="B4510" t="s">
        <v>25</v>
      </c>
      <c r="C4510" t="s">
        <v>9470</v>
      </c>
      <c r="D4510" s="10" t="s">
        <v>9471</v>
      </c>
      <c r="E4510" s="10" t="s">
        <v>9472</v>
      </c>
      <c r="F4510" s="10" t="s">
        <v>140</v>
      </c>
      <c r="G4510" s="10" t="s">
        <v>92</v>
      </c>
      <c r="H4510" s="10" t="s">
        <v>9584</v>
      </c>
      <c r="I4510" t="str">
        <f t="shared" si="140"/>
        <v>28057</v>
      </c>
      <c r="L4510" s="11" t="str">
        <f t="shared" si="141"/>
        <v>Fresno de Torote, Madrid, Madrid, Comunidad de</v>
      </c>
    </row>
    <row r="4511" spans="1:12" x14ac:dyDescent="0.2">
      <c r="A4511" t="s">
        <v>9585</v>
      </c>
      <c r="B4511" t="s">
        <v>25</v>
      </c>
      <c r="C4511" t="s">
        <v>9470</v>
      </c>
      <c r="D4511" s="10" t="s">
        <v>9471</v>
      </c>
      <c r="E4511" s="10" t="s">
        <v>9472</v>
      </c>
      <c r="F4511" s="10" t="s">
        <v>541</v>
      </c>
      <c r="G4511" s="10" t="s">
        <v>36</v>
      </c>
      <c r="H4511" s="10" t="s">
        <v>9586</v>
      </c>
      <c r="I4511" t="str">
        <f t="shared" si="140"/>
        <v>28058</v>
      </c>
      <c r="L4511" s="11" t="str">
        <f t="shared" si="141"/>
        <v>Fuenlabrada, Madrid, Madrid, Comunidad de</v>
      </c>
    </row>
    <row r="4512" spans="1:12" x14ac:dyDescent="0.2">
      <c r="A4512" t="s">
        <v>9587</v>
      </c>
      <c r="B4512" t="s">
        <v>25</v>
      </c>
      <c r="C4512" t="s">
        <v>9470</v>
      </c>
      <c r="D4512" s="10" t="s">
        <v>9471</v>
      </c>
      <c r="E4512" s="10" t="s">
        <v>9472</v>
      </c>
      <c r="F4512" s="10" t="s">
        <v>143</v>
      </c>
      <c r="G4512" s="10" t="s">
        <v>97</v>
      </c>
      <c r="H4512" s="10" t="s">
        <v>9588</v>
      </c>
      <c r="I4512" t="str">
        <f t="shared" si="140"/>
        <v>28059</v>
      </c>
      <c r="L4512" s="11" t="str">
        <f t="shared" si="141"/>
        <v>Fuente el Saz de Jarama, Madrid, Madrid, Comunidad de</v>
      </c>
    </row>
    <row r="4513" spans="1:12" x14ac:dyDescent="0.2">
      <c r="A4513" t="s">
        <v>9589</v>
      </c>
      <c r="B4513" t="s">
        <v>25</v>
      </c>
      <c r="C4513" t="s">
        <v>9470</v>
      </c>
      <c r="D4513" s="10" t="s">
        <v>9471</v>
      </c>
      <c r="E4513" s="10" t="s">
        <v>9472</v>
      </c>
      <c r="F4513" s="10" t="s">
        <v>147</v>
      </c>
      <c r="G4513" s="10" t="s">
        <v>61</v>
      </c>
      <c r="H4513" s="10" t="s">
        <v>9590</v>
      </c>
      <c r="I4513" t="str">
        <f t="shared" si="140"/>
        <v>28060</v>
      </c>
      <c r="L4513" s="11" t="str">
        <f t="shared" si="141"/>
        <v>Fuentidueña de Tajo, Madrid, Madrid, Comunidad de</v>
      </c>
    </row>
    <row r="4514" spans="1:12" x14ac:dyDescent="0.2">
      <c r="A4514" t="s">
        <v>9591</v>
      </c>
      <c r="B4514" t="s">
        <v>25</v>
      </c>
      <c r="C4514" t="s">
        <v>9470</v>
      </c>
      <c r="D4514" s="10" t="s">
        <v>9471</v>
      </c>
      <c r="E4514" s="10" t="s">
        <v>9472</v>
      </c>
      <c r="F4514" s="10" t="s">
        <v>152</v>
      </c>
      <c r="G4514" s="10" t="s">
        <v>92</v>
      </c>
      <c r="H4514" s="10" t="s">
        <v>9592</v>
      </c>
      <c r="I4514" t="str">
        <f t="shared" si="140"/>
        <v>28061</v>
      </c>
      <c r="L4514" s="11" t="str">
        <f t="shared" si="141"/>
        <v>Galapagar, Madrid, Madrid, Comunidad de</v>
      </c>
    </row>
    <row r="4515" spans="1:12" x14ac:dyDescent="0.2">
      <c r="A4515" t="s">
        <v>9593</v>
      </c>
      <c r="B4515" t="s">
        <v>25</v>
      </c>
      <c r="C4515" t="s">
        <v>9470</v>
      </c>
      <c r="D4515" s="10" t="s">
        <v>9471</v>
      </c>
      <c r="E4515" s="10" t="s">
        <v>9472</v>
      </c>
      <c r="F4515" s="10" t="s">
        <v>340</v>
      </c>
      <c r="G4515" s="10" t="s">
        <v>50</v>
      </c>
      <c r="H4515" s="10" t="s">
        <v>9594</v>
      </c>
      <c r="I4515" t="str">
        <f t="shared" si="140"/>
        <v>28062</v>
      </c>
      <c r="L4515" s="11" t="str">
        <f t="shared" si="141"/>
        <v>Garganta de los Montes, Madrid, Madrid, Comunidad de</v>
      </c>
    </row>
    <row r="4516" spans="1:12" x14ac:dyDescent="0.2">
      <c r="A4516" t="s">
        <v>9595</v>
      </c>
      <c r="B4516" t="s">
        <v>25</v>
      </c>
      <c r="C4516" t="s">
        <v>9470</v>
      </c>
      <c r="D4516" s="10" t="s">
        <v>9471</v>
      </c>
      <c r="E4516" s="10" t="s">
        <v>9472</v>
      </c>
      <c r="F4516" s="10" t="s">
        <v>156</v>
      </c>
      <c r="G4516" s="10" t="s">
        <v>56</v>
      </c>
      <c r="H4516" s="10" t="s">
        <v>9596</v>
      </c>
      <c r="I4516" t="str">
        <f t="shared" si="140"/>
        <v>28063</v>
      </c>
      <c r="L4516" s="11" t="str">
        <f t="shared" si="141"/>
        <v>Gargantilla del Lozoya y Pinilla de Buitrago, Madrid, Madrid, Comunidad de</v>
      </c>
    </row>
    <row r="4517" spans="1:12" x14ac:dyDescent="0.2">
      <c r="A4517" t="s">
        <v>9597</v>
      </c>
      <c r="B4517" t="s">
        <v>25</v>
      </c>
      <c r="C4517" t="s">
        <v>9470</v>
      </c>
      <c r="D4517" s="10" t="s">
        <v>9471</v>
      </c>
      <c r="E4517" s="10" t="s">
        <v>9472</v>
      </c>
      <c r="F4517" s="10" t="s">
        <v>317</v>
      </c>
      <c r="G4517" s="10" t="s">
        <v>36</v>
      </c>
      <c r="H4517" s="10" t="s">
        <v>9598</v>
      </c>
      <c r="I4517" t="str">
        <f t="shared" si="140"/>
        <v>28064</v>
      </c>
      <c r="L4517" s="11" t="str">
        <f t="shared" si="141"/>
        <v>Gascones, Madrid, Madrid, Comunidad de</v>
      </c>
    </row>
    <row r="4518" spans="1:12" x14ac:dyDescent="0.2">
      <c r="A4518" t="s">
        <v>9599</v>
      </c>
      <c r="B4518" t="s">
        <v>25</v>
      </c>
      <c r="C4518" t="s">
        <v>9470</v>
      </c>
      <c r="D4518" s="10" t="s">
        <v>9471</v>
      </c>
      <c r="E4518" s="10" t="s">
        <v>9472</v>
      </c>
      <c r="F4518" s="10" t="s">
        <v>320</v>
      </c>
      <c r="G4518" s="10" t="s">
        <v>97</v>
      </c>
      <c r="H4518" s="10" t="s">
        <v>9600</v>
      </c>
      <c r="I4518" t="str">
        <f t="shared" si="140"/>
        <v>28065</v>
      </c>
      <c r="L4518" s="11" t="str">
        <f t="shared" si="141"/>
        <v>Getafe, Madrid, Madrid, Comunidad de</v>
      </c>
    </row>
    <row r="4519" spans="1:12" x14ac:dyDescent="0.2">
      <c r="A4519" t="s">
        <v>9601</v>
      </c>
      <c r="B4519" t="s">
        <v>25</v>
      </c>
      <c r="C4519" t="s">
        <v>9470</v>
      </c>
      <c r="D4519" s="10" t="s">
        <v>9471</v>
      </c>
      <c r="E4519" s="10" t="s">
        <v>9472</v>
      </c>
      <c r="F4519" s="10" t="s">
        <v>323</v>
      </c>
      <c r="G4519" s="10" t="s">
        <v>41</v>
      </c>
      <c r="H4519" s="10" t="s">
        <v>9602</v>
      </c>
      <c r="I4519" t="str">
        <f t="shared" si="140"/>
        <v>28066</v>
      </c>
      <c r="L4519" s="11" t="str">
        <f t="shared" si="141"/>
        <v>Griñón, Madrid, Madrid, Comunidad de</v>
      </c>
    </row>
    <row r="4520" spans="1:12" x14ac:dyDescent="0.2">
      <c r="A4520" t="s">
        <v>9603</v>
      </c>
      <c r="B4520" t="s">
        <v>25</v>
      </c>
      <c r="C4520" t="s">
        <v>9470</v>
      </c>
      <c r="D4520" s="10" t="s">
        <v>9471</v>
      </c>
      <c r="E4520" s="10" t="s">
        <v>9472</v>
      </c>
      <c r="F4520" s="10" t="s">
        <v>343</v>
      </c>
      <c r="G4520" s="10" t="s">
        <v>128</v>
      </c>
      <c r="H4520" s="10" t="s">
        <v>9604</v>
      </c>
      <c r="I4520" t="str">
        <f t="shared" si="140"/>
        <v>28067</v>
      </c>
      <c r="L4520" s="11" t="str">
        <f t="shared" si="141"/>
        <v>Guadalix de la Sierra, Madrid, Madrid, Comunidad de</v>
      </c>
    </row>
    <row r="4521" spans="1:12" x14ac:dyDescent="0.2">
      <c r="A4521" t="s">
        <v>9605</v>
      </c>
      <c r="B4521" t="s">
        <v>25</v>
      </c>
      <c r="C4521" t="s">
        <v>9470</v>
      </c>
      <c r="D4521" s="10" t="s">
        <v>9471</v>
      </c>
      <c r="E4521" s="10" t="s">
        <v>9472</v>
      </c>
      <c r="F4521" s="10" t="s">
        <v>160</v>
      </c>
      <c r="G4521" s="10" t="s">
        <v>78</v>
      </c>
      <c r="H4521" s="10" t="s">
        <v>9606</v>
      </c>
      <c r="I4521" t="str">
        <f t="shared" si="140"/>
        <v>28068</v>
      </c>
      <c r="L4521" s="11" t="str">
        <f t="shared" si="141"/>
        <v>Guadarrama, Madrid, Madrid, Comunidad de</v>
      </c>
    </row>
    <row r="4522" spans="1:12" x14ac:dyDescent="0.2">
      <c r="A4522" t="s">
        <v>9607</v>
      </c>
      <c r="B4522" t="s">
        <v>25</v>
      </c>
      <c r="C4522" t="s">
        <v>9470</v>
      </c>
      <c r="D4522" s="10" t="s">
        <v>9471</v>
      </c>
      <c r="E4522" s="10" t="s">
        <v>9472</v>
      </c>
      <c r="F4522" s="10" t="s">
        <v>1234</v>
      </c>
      <c r="G4522" s="10" t="s">
        <v>28</v>
      </c>
      <c r="H4522" s="10" t="s">
        <v>9608</v>
      </c>
      <c r="I4522" t="str">
        <f t="shared" si="140"/>
        <v>28069</v>
      </c>
      <c r="L4522" s="11" t="str">
        <f t="shared" si="141"/>
        <v>Hiruela, La, Madrid, Madrid, Comunidad de</v>
      </c>
    </row>
    <row r="4523" spans="1:12" x14ac:dyDescent="0.2">
      <c r="A4523" t="s">
        <v>9609</v>
      </c>
      <c r="B4523" t="s">
        <v>25</v>
      </c>
      <c r="C4523" t="s">
        <v>9470</v>
      </c>
      <c r="D4523" s="10" t="s">
        <v>9471</v>
      </c>
      <c r="E4523" s="10" t="s">
        <v>9472</v>
      </c>
      <c r="F4523" s="10" t="s">
        <v>655</v>
      </c>
      <c r="G4523" s="10" t="s">
        <v>56</v>
      </c>
      <c r="H4523" s="10" t="s">
        <v>9610</v>
      </c>
      <c r="I4523" t="str">
        <f t="shared" si="140"/>
        <v>28070</v>
      </c>
      <c r="L4523" s="11" t="str">
        <f t="shared" si="141"/>
        <v>Horcajo de la Sierra-Aoslos, Madrid, Madrid, Comunidad de</v>
      </c>
    </row>
    <row r="4524" spans="1:12" x14ac:dyDescent="0.2">
      <c r="A4524" t="s">
        <v>9611</v>
      </c>
      <c r="B4524" t="s">
        <v>25</v>
      </c>
      <c r="C4524" t="s">
        <v>9470</v>
      </c>
      <c r="D4524" s="10" t="s">
        <v>9471</v>
      </c>
      <c r="E4524" s="10" t="s">
        <v>9472</v>
      </c>
      <c r="F4524" s="10" t="s">
        <v>27</v>
      </c>
      <c r="G4524" s="10" t="s">
        <v>128</v>
      </c>
      <c r="H4524" s="10" t="s">
        <v>9612</v>
      </c>
      <c r="I4524" t="str">
        <f t="shared" si="140"/>
        <v>28071</v>
      </c>
      <c r="L4524" s="11" t="str">
        <f t="shared" si="141"/>
        <v>Horcajuelo de la Sierra, Madrid, Madrid, Comunidad de</v>
      </c>
    </row>
    <row r="4525" spans="1:12" x14ac:dyDescent="0.2">
      <c r="A4525" t="s">
        <v>9613</v>
      </c>
      <c r="B4525" t="s">
        <v>25</v>
      </c>
      <c r="C4525" t="s">
        <v>9470</v>
      </c>
      <c r="D4525" s="10" t="s">
        <v>9471</v>
      </c>
      <c r="E4525" s="10" t="s">
        <v>9472</v>
      </c>
      <c r="F4525" s="10" t="s">
        <v>747</v>
      </c>
      <c r="G4525" s="10" t="s">
        <v>61</v>
      </c>
      <c r="H4525" s="10" t="s">
        <v>9614</v>
      </c>
      <c r="I4525" t="str">
        <f t="shared" si="140"/>
        <v>28072</v>
      </c>
      <c r="L4525" s="11" t="str">
        <f t="shared" si="141"/>
        <v>Hoyo de Manzanares, Madrid, Madrid, Comunidad de</v>
      </c>
    </row>
    <row r="4526" spans="1:12" x14ac:dyDescent="0.2">
      <c r="A4526" t="s">
        <v>9615</v>
      </c>
      <c r="B4526" t="s">
        <v>25</v>
      </c>
      <c r="C4526" t="s">
        <v>9470</v>
      </c>
      <c r="D4526" s="10" t="s">
        <v>9471</v>
      </c>
      <c r="E4526" s="10" t="s">
        <v>9472</v>
      </c>
      <c r="F4526" s="10" t="s">
        <v>847</v>
      </c>
      <c r="G4526" s="10" t="s">
        <v>97</v>
      </c>
      <c r="H4526" s="10" t="s">
        <v>9616</v>
      </c>
      <c r="I4526" t="str">
        <f t="shared" si="140"/>
        <v>28073</v>
      </c>
      <c r="L4526" s="11" t="str">
        <f t="shared" si="141"/>
        <v>Humanes de Madrid, Madrid, Madrid, Comunidad de</v>
      </c>
    </row>
    <row r="4527" spans="1:12" x14ac:dyDescent="0.2">
      <c r="A4527" t="s">
        <v>9617</v>
      </c>
      <c r="B4527" t="s">
        <v>25</v>
      </c>
      <c r="C4527" t="s">
        <v>9470</v>
      </c>
      <c r="D4527" s="10" t="s">
        <v>9471</v>
      </c>
      <c r="E4527" s="10" t="s">
        <v>9472</v>
      </c>
      <c r="F4527" s="10" t="s">
        <v>498</v>
      </c>
      <c r="G4527" s="10" t="s">
        <v>78</v>
      </c>
      <c r="H4527" s="10" t="s">
        <v>9618</v>
      </c>
      <c r="I4527" t="str">
        <f t="shared" si="140"/>
        <v>28074</v>
      </c>
      <c r="L4527" s="11" t="str">
        <f t="shared" si="141"/>
        <v>Leganés, Madrid, Madrid, Comunidad de</v>
      </c>
    </row>
    <row r="4528" spans="1:12" x14ac:dyDescent="0.2">
      <c r="A4528" t="s">
        <v>9619</v>
      </c>
      <c r="B4528" t="s">
        <v>25</v>
      </c>
      <c r="C4528" t="s">
        <v>9470</v>
      </c>
      <c r="D4528" s="10" t="s">
        <v>9471</v>
      </c>
      <c r="E4528" s="10" t="s">
        <v>9472</v>
      </c>
      <c r="F4528" s="10" t="s">
        <v>1247</v>
      </c>
      <c r="G4528" s="10" t="s">
        <v>28</v>
      </c>
      <c r="H4528" s="10" t="s">
        <v>9620</v>
      </c>
      <c r="I4528" t="str">
        <f t="shared" si="140"/>
        <v>28075</v>
      </c>
      <c r="L4528" s="11" t="str">
        <f t="shared" si="141"/>
        <v>Loeches, Madrid, Madrid, Comunidad de</v>
      </c>
    </row>
    <row r="4529" spans="1:12" x14ac:dyDescent="0.2">
      <c r="A4529" t="s">
        <v>9621</v>
      </c>
      <c r="B4529" t="s">
        <v>25</v>
      </c>
      <c r="C4529" t="s">
        <v>9470</v>
      </c>
      <c r="D4529" s="10" t="s">
        <v>9471</v>
      </c>
      <c r="E4529" s="10" t="s">
        <v>9472</v>
      </c>
      <c r="F4529" s="10" t="s">
        <v>165</v>
      </c>
      <c r="G4529" s="10" t="s">
        <v>92</v>
      </c>
      <c r="H4529" s="10" t="s">
        <v>9622</v>
      </c>
      <c r="I4529" t="str">
        <f t="shared" si="140"/>
        <v>28076</v>
      </c>
      <c r="L4529" s="11" t="str">
        <f t="shared" si="141"/>
        <v>Lozoya, Madrid, Madrid, Comunidad de</v>
      </c>
    </row>
    <row r="4530" spans="1:12" x14ac:dyDescent="0.2">
      <c r="A4530" t="s">
        <v>9623</v>
      </c>
      <c r="B4530" t="s">
        <v>25</v>
      </c>
      <c r="C4530" t="s">
        <v>9470</v>
      </c>
      <c r="D4530" s="10" t="s">
        <v>9471</v>
      </c>
      <c r="E4530" s="10" t="s">
        <v>9472</v>
      </c>
      <c r="F4530" s="10" t="s">
        <v>331</v>
      </c>
      <c r="G4530" s="10" t="s">
        <v>41</v>
      </c>
      <c r="H4530" s="10" t="s">
        <v>9624</v>
      </c>
      <c r="I4530" t="str">
        <f t="shared" si="140"/>
        <v>28078</v>
      </c>
      <c r="L4530" s="11" t="str">
        <f t="shared" si="141"/>
        <v>Madarcos, Madrid, Madrid, Comunidad de</v>
      </c>
    </row>
    <row r="4531" spans="1:12" x14ac:dyDescent="0.2">
      <c r="A4531" t="s">
        <v>9625</v>
      </c>
      <c r="B4531" t="s">
        <v>25</v>
      </c>
      <c r="C4531" t="s">
        <v>9470</v>
      </c>
      <c r="D4531" s="10" t="s">
        <v>9471</v>
      </c>
      <c r="E4531" s="10" t="s">
        <v>9472</v>
      </c>
      <c r="F4531" s="10" t="s">
        <v>169</v>
      </c>
      <c r="G4531" s="10" t="s">
        <v>50</v>
      </c>
      <c r="H4531" s="10" t="s">
        <v>9472</v>
      </c>
      <c r="I4531" t="str">
        <f t="shared" si="140"/>
        <v>28079</v>
      </c>
      <c r="L4531" s="11" t="str">
        <f t="shared" si="141"/>
        <v>Madrid, Madrid, Madrid, Comunidad de</v>
      </c>
    </row>
    <row r="4532" spans="1:12" x14ac:dyDescent="0.2">
      <c r="A4532" t="s">
        <v>9626</v>
      </c>
      <c r="B4532" t="s">
        <v>25</v>
      </c>
      <c r="C4532" t="s">
        <v>9470</v>
      </c>
      <c r="D4532" s="10" t="s">
        <v>9471</v>
      </c>
      <c r="E4532" s="10" t="s">
        <v>9472</v>
      </c>
      <c r="F4532" s="10" t="s">
        <v>385</v>
      </c>
      <c r="G4532" s="10" t="s">
        <v>97</v>
      </c>
      <c r="H4532" s="10" t="s">
        <v>9627</v>
      </c>
      <c r="I4532" t="str">
        <f t="shared" si="140"/>
        <v>28080</v>
      </c>
      <c r="L4532" s="11" t="str">
        <f t="shared" si="141"/>
        <v>Majadahonda, Madrid, Madrid, Comunidad de</v>
      </c>
    </row>
    <row r="4533" spans="1:12" x14ac:dyDescent="0.2">
      <c r="A4533" t="s">
        <v>9628</v>
      </c>
      <c r="B4533" t="s">
        <v>25</v>
      </c>
      <c r="C4533" t="s">
        <v>9470</v>
      </c>
      <c r="D4533" s="10" t="s">
        <v>9471</v>
      </c>
      <c r="E4533" s="10" t="s">
        <v>9472</v>
      </c>
      <c r="F4533" s="10" t="s">
        <v>1262</v>
      </c>
      <c r="G4533" s="10" t="s">
        <v>56</v>
      </c>
      <c r="H4533" s="10" t="s">
        <v>9629</v>
      </c>
      <c r="I4533" t="str">
        <f t="shared" si="140"/>
        <v>28082</v>
      </c>
      <c r="L4533" s="11" t="str">
        <f t="shared" si="141"/>
        <v>Manzanares el Real, Madrid, Madrid, Comunidad de</v>
      </c>
    </row>
    <row r="4534" spans="1:12" x14ac:dyDescent="0.2">
      <c r="A4534" t="s">
        <v>9630</v>
      </c>
      <c r="B4534" t="s">
        <v>25</v>
      </c>
      <c r="C4534" t="s">
        <v>9470</v>
      </c>
      <c r="D4534" s="10" t="s">
        <v>9471</v>
      </c>
      <c r="E4534" s="10" t="s">
        <v>9472</v>
      </c>
      <c r="F4534" s="10" t="s">
        <v>685</v>
      </c>
      <c r="G4534" s="10" t="s">
        <v>28</v>
      </c>
      <c r="H4534" s="10" t="s">
        <v>9631</v>
      </c>
      <c r="I4534" t="str">
        <f t="shared" si="140"/>
        <v>28083</v>
      </c>
      <c r="L4534" s="11" t="str">
        <f t="shared" si="141"/>
        <v>Meco, Madrid, Madrid, Comunidad de</v>
      </c>
    </row>
    <row r="4535" spans="1:12" x14ac:dyDescent="0.2">
      <c r="A4535" t="s">
        <v>9632</v>
      </c>
      <c r="B4535" t="s">
        <v>25</v>
      </c>
      <c r="C4535" t="s">
        <v>9470</v>
      </c>
      <c r="D4535" s="10" t="s">
        <v>9471</v>
      </c>
      <c r="E4535" s="10" t="s">
        <v>9472</v>
      </c>
      <c r="F4535" s="10" t="s">
        <v>926</v>
      </c>
      <c r="G4535" s="10" t="s">
        <v>41</v>
      </c>
      <c r="H4535" s="10" t="s">
        <v>9633</v>
      </c>
      <c r="I4535" t="str">
        <f t="shared" si="140"/>
        <v>28084</v>
      </c>
      <c r="L4535" s="11" t="str">
        <f t="shared" si="141"/>
        <v>Mejorada del Campo, Madrid, Madrid, Comunidad de</v>
      </c>
    </row>
    <row r="4536" spans="1:12" x14ac:dyDescent="0.2">
      <c r="A4536" t="s">
        <v>9634</v>
      </c>
      <c r="B4536" t="s">
        <v>25</v>
      </c>
      <c r="C4536" t="s">
        <v>9470</v>
      </c>
      <c r="D4536" s="10" t="s">
        <v>9471</v>
      </c>
      <c r="E4536" s="10" t="s">
        <v>9472</v>
      </c>
      <c r="F4536" s="10" t="s">
        <v>388</v>
      </c>
      <c r="G4536" s="10" t="s">
        <v>50</v>
      </c>
      <c r="H4536" s="10" t="s">
        <v>9635</v>
      </c>
      <c r="I4536" t="str">
        <f t="shared" si="140"/>
        <v>28085</v>
      </c>
      <c r="L4536" s="11" t="str">
        <f t="shared" si="141"/>
        <v>Miraflores de la Sierra, Madrid, Madrid, Comunidad de</v>
      </c>
    </row>
    <row r="4537" spans="1:12" x14ac:dyDescent="0.2">
      <c r="A4537" t="s">
        <v>9636</v>
      </c>
      <c r="B4537" t="s">
        <v>25</v>
      </c>
      <c r="C4537" t="s">
        <v>9470</v>
      </c>
      <c r="D4537" s="10" t="s">
        <v>9471</v>
      </c>
      <c r="E4537" s="10" t="s">
        <v>9472</v>
      </c>
      <c r="F4537" s="10" t="s">
        <v>1271</v>
      </c>
      <c r="G4537" s="10" t="s">
        <v>128</v>
      </c>
      <c r="H4537" s="10" t="s">
        <v>9637</v>
      </c>
      <c r="I4537" t="str">
        <f t="shared" si="140"/>
        <v>28086</v>
      </c>
      <c r="L4537" s="11" t="str">
        <f t="shared" si="141"/>
        <v>Molar, El, Madrid, Madrid, Comunidad de</v>
      </c>
    </row>
    <row r="4538" spans="1:12" x14ac:dyDescent="0.2">
      <c r="A4538" t="s">
        <v>9638</v>
      </c>
      <c r="B4538" t="s">
        <v>25</v>
      </c>
      <c r="C4538" t="s">
        <v>9470</v>
      </c>
      <c r="D4538" s="10" t="s">
        <v>9471</v>
      </c>
      <c r="E4538" s="10" t="s">
        <v>9472</v>
      </c>
      <c r="F4538" s="10" t="s">
        <v>578</v>
      </c>
      <c r="G4538" s="10" t="s">
        <v>78</v>
      </c>
      <c r="H4538" s="10" t="s">
        <v>9639</v>
      </c>
      <c r="I4538" t="str">
        <f t="shared" si="140"/>
        <v>28087</v>
      </c>
      <c r="L4538" s="11" t="str">
        <f t="shared" si="141"/>
        <v>Molinos, Los, Madrid, Madrid, Comunidad de</v>
      </c>
    </row>
    <row r="4539" spans="1:12" x14ac:dyDescent="0.2">
      <c r="A4539" t="s">
        <v>9640</v>
      </c>
      <c r="B4539" t="s">
        <v>25</v>
      </c>
      <c r="C4539" t="s">
        <v>9470</v>
      </c>
      <c r="D4539" s="10" t="s">
        <v>9471</v>
      </c>
      <c r="E4539" s="10" t="s">
        <v>9472</v>
      </c>
      <c r="F4539" s="10" t="s">
        <v>1451</v>
      </c>
      <c r="G4539" s="10" t="s">
        <v>92</v>
      </c>
      <c r="H4539" s="10" t="s">
        <v>9641</v>
      </c>
      <c r="I4539" t="str">
        <f t="shared" si="140"/>
        <v>28088</v>
      </c>
      <c r="L4539" s="11" t="str">
        <f t="shared" si="141"/>
        <v>Montejo de la Sierra, Madrid, Madrid, Comunidad de</v>
      </c>
    </row>
    <row r="4540" spans="1:12" x14ac:dyDescent="0.2">
      <c r="A4540" t="s">
        <v>9642</v>
      </c>
      <c r="B4540" t="s">
        <v>25</v>
      </c>
      <c r="C4540" t="s">
        <v>9470</v>
      </c>
      <c r="D4540" s="10" t="s">
        <v>9471</v>
      </c>
      <c r="E4540" s="10" t="s">
        <v>9472</v>
      </c>
      <c r="F4540" s="10" t="s">
        <v>1454</v>
      </c>
      <c r="G4540" s="10" t="s">
        <v>61</v>
      </c>
      <c r="H4540" s="10" t="s">
        <v>9643</v>
      </c>
      <c r="I4540" t="str">
        <f t="shared" si="140"/>
        <v>28089</v>
      </c>
      <c r="L4540" s="11" t="str">
        <f t="shared" si="141"/>
        <v>Moraleja de Enmedio, Madrid, Madrid, Comunidad de</v>
      </c>
    </row>
    <row r="4541" spans="1:12" x14ac:dyDescent="0.2">
      <c r="A4541" t="s">
        <v>9644</v>
      </c>
      <c r="B4541" t="s">
        <v>25</v>
      </c>
      <c r="C4541" t="s">
        <v>9470</v>
      </c>
      <c r="D4541" s="10" t="s">
        <v>9471</v>
      </c>
      <c r="E4541" s="10" t="s">
        <v>9472</v>
      </c>
      <c r="F4541" s="10" t="s">
        <v>173</v>
      </c>
      <c r="G4541" s="10" t="s">
        <v>28</v>
      </c>
      <c r="H4541" s="10" t="s">
        <v>9645</v>
      </c>
      <c r="I4541" t="str">
        <f t="shared" si="140"/>
        <v>28090</v>
      </c>
      <c r="L4541" s="11" t="str">
        <f t="shared" si="141"/>
        <v>Moralzarzal, Madrid, Madrid, Comunidad de</v>
      </c>
    </row>
    <row r="4542" spans="1:12" x14ac:dyDescent="0.2">
      <c r="A4542" t="s">
        <v>9646</v>
      </c>
      <c r="B4542" t="s">
        <v>25</v>
      </c>
      <c r="C4542" t="s">
        <v>9470</v>
      </c>
      <c r="D4542" s="10" t="s">
        <v>9471</v>
      </c>
      <c r="E4542" s="10" t="s">
        <v>9472</v>
      </c>
      <c r="F4542" s="10" t="s">
        <v>1459</v>
      </c>
      <c r="G4542" s="10" t="s">
        <v>78</v>
      </c>
      <c r="H4542" s="10" t="s">
        <v>9647</v>
      </c>
      <c r="I4542" t="str">
        <f t="shared" si="140"/>
        <v>28091</v>
      </c>
      <c r="L4542" s="11" t="str">
        <f t="shared" si="141"/>
        <v>Morata de Tajuña, Madrid, Madrid, Comunidad de</v>
      </c>
    </row>
    <row r="4543" spans="1:12" x14ac:dyDescent="0.2">
      <c r="A4543" t="s">
        <v>9648</v>
      </c>
      <c r="B4543" t="s">
        <v>25</v>
      </c>
      <c r="C4543" t="s">
        <v>9470</v>
      </c>
      <c r="D4543" s="10" t="s">
        <v>9471</v>
      </c>
      <c r="E4543" s="10" t="s">
        <v>9472</v>
      </c>
      <c r="F4543" s="10" t="s">
        <v>1462</v>
      </c>
      <c r="G4543" s="10" t="s">
        <v>97</v>
      </c>
      <c r="H4543" s="10" t="s">
        <v>9649</v>
      </c>
      <c r="I4543" t="str">
        <f t="shared" si="140"/>
        <v>28092</v>
      </c>
      <c r="L4543" s="11" t="str">
        <f t="shared" si="141"/>
        <v>Móstoles, Madrid, Madrid, Comunidad de</v>
      </c>
    </row>
    <row r="4544" spans="1:12" x14ac:dyDescent="0.2">
      <c r="A4544" t="s">
        <v>9650</v>
      </c>
      <c r="B4544" t="s">
        <v>25</v>
      </c>
      <c r="C4544" t="s">
        <v>9470</v>
      </c>
      <c r="D4544" s="10" t="s">
        <v>9471</v>
      </c>
      <c r="E4544" s="10" t="s">
        <v>9472</v>
      </c>
      <c r="F4544" s="10" t="s">
        <v>177</v>
      </c>
      <c r="G4544" s="10" t="s">
        <v>50</v>
      </c>
      <c r="H4544" s="10" t="s">
        <v>9651</v>
      </c>
      <c r="I4544" t="str">
        <f t="shared" si="140"/>
        <v>28093</v>
      </c>
      <c r="L4544" s="11" t="str">
        <f t="shared" si="141"/>
        <v>Navacerrada, Madrid, Madrid, Comunidad de</v>
      </c>
    </row>
    <row r="4545" spans="1:12" x14ac:dyDescent="0.2">
      <c r="A4545" t="s">
        <v>9652</v>
      </c>
      <c r="B4545" t="s">
        <v>25</v>
      </c>
      <c r="C4545" t="s">
        <v>9470</v>
      </c>
      <c r="D4545" s="10" t="s">
        <v>9471</v>
      </c>
      <c r="E4545" s="10" t="s">
        <v>9472</v>
      </c>
      <c r="F4545" s="10" t="s">
        <v>1467</v>
      </c>
      <c r="G4545" s="10" t="s">
        <v>92</v>
      </c>
      <c r="H4545" s="10" t="s">
        <v>9653</v>
      </c>
      <c r="I4545" t="str">
        <f t="shared" si="140"/>
        <v>28094</v>
      </c>
      <c r="L4545" s="11" t="str">
        <f t="shared" si="141"/>
        <v>Navalafuente, Madrid, Madrid, Comunidad de</v>
      </c>
    </row>
    <row r="4546" spans="1:12" x14ac:dyDescent="0.2">
      <c r="A4546" t="s">
        <v>9654</v>
      </c>
      <c r="B4546" t="s">
        <v>25</v>
      </c>
      <c r="C4546" t="s">
        <v>9470</v>
      </c>
      <c r="D4546" s="10" t="s">
        <v>9471</v>
      </c>
      <c r="E4546" s="10" t="s">
        <v>9472</v>
      </c>
      <c r="F4546" s="10" t="s">
        <v>1470</v>
      </c>
      <c r="G4546" s="10" t="s">
        <v>61</v>
      </c>
      <c r="H4546" s="10" t="s">
        <v>9655</v>
      </c>
      <c r="I4546" t="str">
        <f t="shared" ref="I4546:I4609" si="142">CONCATENATE(D4546,F4546)</f>
        <v>28095</v>
      </c>
      <c r="L4546" s="11" t="str">
        <f t="shared" si="141"/>
        <v>Navalagamella, Madrid, Madrid, Comunidad de</v>
      </c>
    </row>
    <row r="4547" spans="1:12" x14ac:dyDescent="0.2">
      <c r="A4547" t="s">
        <v>9656</v>
      </c>
      <c r="B4547" t="s">
        <v>25</v>
      </c>
      <c r="C4547" t="s">
        <v>9470</v>
      </c>
      <c r="D4547" s="10" t="s">
        <v>9471</v>
      </c>
      <c r="E4547" s="10" t="s">
        <v>9472</v>
      </c>
      <c r="F4547" s="10" t="s">
        <v>581</v>
      </c>
      <c r="G4547" s="10" t="s">
        <v>36</v>
      </c>
      <c r="H4547" s="10" t="s">
        <v>9657</v>
      </c>
      <c r="I4547" t="str">
        <f t="shared" si="142"/>
        <v>28096</v>
      </c>
      <c r="L4547" s="11" t="str">
        <f t="shared" ref="L4547:L4610" si="143">CONCATENATE(H4547,", ",E4547,", ",C4547)</f>
        <v>Navalcarnero, Madrid, Madrid, Comunidad de</v>
      </c>
    </row>
    <row r="4548" spans="1:12" x14ac:dyDescent="0.2">
      <c r="A4548" t="s">
        <v>9658</v>
      </c>
      <c r="B4548" t="s">
        <v>25</v>
      </c>
      <c r="C4548" t="s">
        <v>9470</v>
      </c>
      <c r="D4548" s="10" t="s">
        <v>9471</v>
      </c>
      <c r="E4548" s="10" t="s">
        <v>9472</v>
      </c>
      <c r="F4548" s="10" t="s">
        <v>1475</v>
      </c>
      <c r="G4548" s="10" t="s">
        <v>41</v>
      </c>
      <c r="H4548" s="10" t="s">
        <v>9659</v>
      </c>
      <c r="I4548" t="str">
        <f t="shared" si="142"/>
        <v>28097</v>
      </c>
      <c r="L4548" s="11" t="str">
        <f t="shared" si="143"/>
        <v>Navarredonda y San Mamés, Madrid, Madrid, Comunidad de</v>
      </c>
    </row>
    <row r="4549" spans="1:12" x14ac:dyDescent="0.2">
      <c r="A4549" t="s">
        <v>9660</v>
      </c>
      <c r="B4549" t="s">
        <v>25</v>
      </c>
      <c r="C4549" t="s">
        <v>9470</v>
      </c>
      <c r="D4549" s="10" t="s">
        <v>9471</v>
      </c>
      <c r="E4549" s="10" t="s">
        <v>9472</v>
      </c>
      <c r="F4549" s="10" t="s">
        <v>584</v>
      </c>
      <c r="G4549" s="10" t="s">
        <v>56</v>
      </c>
      <c r="H4549" s="10" t="s">
        <v>9661</v>
      </c>
      <c r="I4549" t="str">
        <f t="shared" si="142"/>
        <v>28099</v>
      </c>
      <c r="L4549" s="11" t="str">
        <f t="shared" si="143"/>
        <v>Navas del Rey, Madrid, Madrid, Comunidad de</v>
      </c>
    </row>
    <row r="4550" spans="1:12" x14ac:dyDescent="0.2">
      <c r="A4550" t="s">
        <v>9662</v>
      </c>
      <c r="B4550" t="s">
        <v>25</v>
      </c>
      <c r="C4550" t="s">
        <v>9470</v>
      </c>
      <c r="D4550" s="10" t="s">
        <v>9471</v>
      </c>
      <c r="E4550" s="10" t="s">
        <v>9472</v>
      </c>
      <c r="F4550" s="10" t="s">
        <v>181</v>
      </c>
      <c r="G4550" s="10" t="s">
        <v>50</v>
      </c>
      <c r="H4550" s="10" t="s">
        <v>9663</v>
      </c>
      <c r="I4550" t="str">
        <f t="shared" si="142"/>
        <v>28100</v>
      </c>
      <c r="L4550" s="11" t="str">
        <f t="shared" si="143"/>
        <v>Nuevo Baztán, Madrid, Madrid, Comunidad de</v>
      </c>
    </row>
    <row r="4551" spans="1:12" x14ac:dyDescent="0.2">
      <c r="A4551" t="s">
        <v>9664</v>
      </c>
      <c r="B4551" t="s">
        <v>25</v>
      </c>
      <c r="C4551" t="s">
        <v>9470</v>
      </c>
      <c r="D4551" s="10" t="s">
        <v>9471</v>
      </c>
      <c r="E4551" s="10" t="s">
        <v>9472</v>
      </c>
      <c r="F4551" s="10" t="s">
        <v>185</v>
      </c>
      <c r="G4551" s="10" t="s">
        <v>41</v>
      </c>
      <c r="H4551" s="10" t="s">
        <v>9665</v>
      </c>
      <c r="I4551" t="str">
        <f t="shared" si="142"/>
        <v>28101</v>
      </c>
      <c r="L4551" s="11" t="str">
        <f t="shared" si="143"/>
        <v>Olmeda de las Fuentes, Madrid, Madrid, Comunidad de</v>
      </c>
    </row>
    <row r="4552" spans="1:12" x14ac:dyDescent="0.2">
      <c r="A4552" t="s">
        <v>9666</v>
      </c>
      <c r="B4552" t="s">
        <v>25</v>
      </c>
      <c r="C4552" t="s">
        <v>9470</v>
      </c>
      <c r="D4552" s="10" t="s">
        <v>9471</v>
      </c>
      <c r="E4552" s="10" t="s">
        <v>9472</v>
      </c>
      <c r="F4552" s="10" t="s">
        <v>501</v>
      </c>
      <c r="G4552" s="10" t="s">
        <v>28</v>
      </c>
      <c r="H4552" s="10" t="s">
        <v>9667</v>
      </c>
      <c r="I4552" t="str">
        <f t="shared" si="142"/>
        <v>28102</v>
      </c>
      <c r="L4552" s="11" t="str">
        <f t="shared" si="143"/>
        <v>Orusco de Tajuña, Madrid, Madrid, Comunidad de</v>
      </c>
    </row>
    <row r="4553" spans="1:12" x14ac:dyDescent="0.2">
      <c r="A4553" t="s">
        <v>9668</v>
      </c>
      <c r="B4553" t="s">
        <v>25</v>
      </c>
      <c r="C4553" t="s">
        <v>9470</v>
      </c>
      <c r="D4553" s="10" t="s">
        <v>9471</v>
      </c>
      <c r="E4553" s="10" t="s">
        <v>9472</v>
      </c>
      <c r="F4553" s="10" t="s">
        <v>191</v>
      </c>
      <c r="G4553" s="10" t="s">
        <v>128</v>
      </c>
      <c r="H4553" s="10" t="s">
        <v>9669</v>
      </c>
      <c r="I4553" t="str">
        <f t="shared" si="142"/>
        <v>28104</v>
      </c>
      <c r="L4553" s="11" t="str">
        <f t="shared" si="143"/>
        <v>Paracuellos de Jarama, Madrid, Madrid, Comunidad de</v>
      </c>
    </row>
    <row r="4554" spans="1:12" x14ac:dyDescent="0.2">
      <c r="A4554" t="s">
        <v>9670</v>
      </c>
      <c r="B4554" t="s">
        <v>25</v>
      </c>
      <c r="C4554" t="s">
        <v>9470</v>
      </c>
      <c r="D4554" s="10" t="s">
        <v>9471</v>
      </c>
      <c r="E4554" s="10" t="s">
        <v>9472</v>
      </c>
      <c r="F4554" s="10" t="s">
        <v>396</v>
      </c>
      <c r="G4554" s="10" t="s">
        <v>78</v>
      </c>
      <c r="H4554" s="10" t="s">
        <v>9671</v>
      </c>
      <c r="I4554" t="str">
        <f t="shared" si="142"/>
        <v>28106</v>
      </c>
      <c r="L4554" s="11" t="str">
        <f t="shared" si="143"/>
        <v>Parla, Madrid, Madrid, Comunidad de</v>
      </c>
    </row>
    <row r="4555" spans="1:12" x14ac:dyDescent="0.2">
      <c r="A4555" t="s">
        <v>9672</v>
      </c>
      <c r="B4555" t="s">
        <v>25</v>
      </c>
      <c r="C4555" t="s">
        <v>9470</v>
      </c>
      <c r="D4555" s="10" t="s">
        <v>9471</v>
      </c>
      <c r="E4555" s="10" t="s">
        <v>9472</v>
      </c>
      <c r="F4555" s="10" t="s">
        <v>589</v>
      </c>
      <c r="G4555" s="10" t="s">
        <v>92</v>
      </c>
      <c r="H4555" s="10" t="s">
        <v>9673</v>
      </c>
      <c r="I4555" t="str">
        <f t="shared" si="142"/>
        <v>28107</v>
      </c>
      <c r="L4555" s="11" t="str">
        <f t="shared" si="143"/>
        <v>Patones, Madrid, Madrid, Comunidad de</v>
      </c>
    </row>
    <row r="4556" spans="1:12" x14ac:dyDescent="0.2">
      <c r="A4556" t="s">
        <v>9674</v>
      </c>
      <c r="B4556" t="s">
        <v>25</v>
      </c>
      <c r="C4556" t="s">
        <v>9470</v>
      </c>
      <c r="D4556" s="10" t="s">
        <v>9471</v>
      </c>
      <c r="E4556" s="10" t="s">
        <v>9472</v>
      </c>
      <c r="F4556" s="10" t="s">
        <v>1968</v>
      </c>
      <c r="G4556" s="10" t="s">
        <v>36</v>
      </c>
      <c r="H4556" s="10" t="s">
        <v>9675</v>
      </c>
      <c r="I4556" t="str">
        <f t="shared" si="142"/>
        <v>28108</v>
      </c>
      <c r="L4556" s="11" t="str">
        <f t="shared" si="143"/>
        <v>Pedrezuela, Madrid, Madrid, Comunidad de</v>
      </c>
    </row>
    <row r="4557" spans="1:12" x14ac:dyDescent="0.2">
      <c r="A4557" t="s">
        <v>9676</v>
      </c>
      <c r="B4557" t="s">
        <v>25</v>
      </c>
      <c r="C4557" t="s">
        <v>9470</v>
      </c>
      <c r="D4557" s="10" t="s">
        <v>9471</v>
      </c>
      <c r="E4557" s="10" t="s">
        <v>9472</v>
      </c>
      <c r="F4557" s="10" t="s">
        <v>690</v>
      </c>
      <c r="G4557" s="10" t="s">
        <v>97</v>
      </c>
      <c r="H4557" s="10" t="s">
        <v>9677</v>
      </c>
      <c r="I4557" t="str">
        <f t="shared" si="142"/>
        <v>28109</v>
      </c>
      <c r="L4557" s="11" t="str">
        <f t="shared" si="143"/>
        <v>Pelayos de la Presa, Madrid, Madrid, Comunidad de</v>
      </c>
    </row>
    <row r="4558" spans="1:12" x14ac:dyDescent="0.2">
      <c r="A4558" t="s">
        <v>9678</v>
      </c>
      <c r="B4558" t="s">
        <v>25</v>
      </c>
      <c r="C4558" t="s">
        <v>9470</v>
      </c>
      <c r="D4558" s="10" t="s">
        <v>9471</v>
      </c>
      <c r="E4558" s="10" t="s">
        <v>9472</v>
      </c>
      <c r="F4558" s="10" t="s">
        <v>399</v>
      </c>
      <c r="G4558" s="10" t="s">
        <v>61</v>
      </c>
      <c r="H4558" s="10" t="s">
        <v>9679</v>
      </c>
      <c r="I4558" t="str">
        <f t="shared" si="142"/>
        <v>28110</v>
      </c>
      <c r="L4558" s="11" t="str">
        <f t="shared" si="143"/>
        <v>Perales de Tajuña, Madrid, Madrid, Comunidad de</v>
      </c>
    </row>
    <row r="4559" spans="1:12" x14ac:dyDescent="0.2">
      <c r="A4559" t="s">
        <v>9680</v>
      </c>
      <c r="B4559" t="s">
        <v>25</v>
      </c>
      <c r="C4559" t="s">
        <v>9470</v>
      </c>
      <c r="D4559" s="10" t="s">
        <v>9471</v>
      </c>
      <c r="E4559" s="10" t="s">
        <v>9472</v>
      </c>
      <c r="F4559" s="10" t="s">
        <v>402</v>
      </c>
      <c r="G4559" s="10" t="s">
        <v>92</v>
      </c>
      <c r="H4559" s="10" t="s">
        <v>9681</v>
      </c>
      <c r="I4559" t="str">
        <f t="shared" si="142"/>
        <v>28111</v>
      </c>
      <c r="L4559" s="11" t="str">
        <f t="shared" si="143"/>
        <v>Pezuela de las Torres, Madrid, Madrid, Comunidad de</v>
      </c>
    </row>
    <row r="4560" spans="1:12" x14ac:dyDescent="0.2">
      <c r="A4560" t="s">
        <v>9682</v>
      </c>
      <c r="B4560" t="s">
        <v>25</v>
      </c>
      <c r="C4560" t="s">
        <v>9470</v>
      </c>
      <c r="D4560" s="10" t="s">
        <v>9471</v>
      </c>
      <c r="E4560" s="10" t="s">
        <v>9472</v>
      </c>
      <c r="F4560" s="10" t="s">
        <v>35</v>
      </c>
      <c r="G4560" s="10" t="s">
        <v>50</v>
      </c>
      <c r="H4560" s="10" t="s">
        <v>9683</v>
      </c>
      <c r="I4560" t="str">
        <f t="shared" si="142"/>
        <v>28112</v>
      </c>
      <c r="L4560" s="11" t="str">
        <f t="shared" si="143"/>
        <v>Pinilla del Valle, Madrid, Madrid, Comunidad de</v>
      </c>
    </row>
    <row r="4561" spans="1:12" x14ac:dyDescent="0.2">
      <c r="A4561" t="s">
        <v>9684</v>
      </c>
      <c r="B4561" t="s">
        <v>25</v>
      </c>
      <c r="C4561" t="s">
        <v>9470</v>
      </c>
      <c r="D4561" s="10" t="s">
        <v>9471</v>
      </c>
      <c r="E4561" s="10" t="s">
        <v>9472</v>
      </c>
      <c r="F4561" s="10" t="s">
        <v>1506</v>
      </c>
      <c r="G4561" s="10" t="s">
        <v>56</v>
      </c>
      <c r="H4561" s="10" t="s">
        <v>9685</v>
      </c>
      <c r="I4561" t="str">
        <f t="shared" si="142"/>
        <v>28113</v>
      </c>
      <c r="L4561" s="11" t="str">
        <f t="shared" si="143"/>
        <v>Pinto, Madrid, Madrid, Comunidad de</v>
      </c>
    </row>
    <row r="4562" spans="1:12" x14ac:dyDescent="0.2">
      <c r="A4562" t="s">
        <v>9686</v>
      </c>
      <c r="B4562" t="s">
        <v>25</v>
      </c>
      <c r="C4562" t="s">
        <v>9470</v>
      </c>
      <c r="D4562" s="10" t="s">
        <v>9471</v>
      </c>
      <c r="E4562" s="10" t="s">
        <v>9472</v>
      </c>
      <c r="F4562" s="10" t="s">
        <v>346</v>
      </c>
      <c r="G4562" s="10" t="s">
        <v>36</v>
      </c>
      <c r="H4562" s="10" t="s">
        <v>9687</v>
      </c>
      <c r="I4562" t="str">
        <f t="shared" si="142"/>
        <v>28114</v>
      </c>
      <c r="L4562" s="11" t="str">
        <f t="shared" si="143"/>
        <v>Piñuécar-Gandullas, Madrid, Madrid, Comunidad de</v>
      </c>
    </row>
    <row r="4563" spans="1:12" x14ac:dyDescent="0.2">
      <c r="A4563" t="s">
        <v>9688</v>
      </c>
      <c r="B4563" t="s">
        <v>25</v>
      </c>
      <c r="C4563" t="s">
        <v>9470</v>
      </c>
      <c r="D4563" s="10" t="s">
        <v>9471</v>
      </c>
      <c r="E4563" s="10" t="s">
        <v>9472</v>
      </c>
      <c r="F4563" s="10" t="s">
        <v>405</v>
      </c>
      <c r="G4563" s="10" t="s">
        <v>97</v>
      </c>
      <c r="H4563" s="10" t="s">
        <v>9689</v>
      </c>
      <c r="I4563" t="str">
        <f t="shared" si="142"/>
        <v>28115</v>
      </c>
      <c r="L4563" s="11" t="str">
        <f t="shared" si="143"/>
        <v>Pozuelo de Alarcón, Madrid, Madrid, Comunidad de</v>
      </c>
    </row>
    <row r="4564" spans="1:12" x14ac:dyDescent="0.2">
      <c r="A4564" t="s">
        <v>9690</v>
      </c>
      <c r="B4564" t="s">
        <v>25</v>
      </c>
      <c r="C4564" t="s">
        <v>9470</v>
      </c>
      <c r="D4564" s="10" t="s">
        <v>9471</v>
      </c>
      <c r="E4564" s="10" t="s">
        <v>9472</v>
      </c>
      <c r="F4564" s="10" t="s">
        <v>196</v>
      </c>
      <c r="G4564" s="10" t="s">
        <v>41</v>
      </c>
      <c r="H4564" s="10" t="s">
        <v>9691</v>
      </c>
      <c r="I4564" t="str">
        <f t="shared" si="142"/>
        <v>28116</v>
      </c>
      <c r="L4564" s="11" t="str">
        <f t="shared" si="143"/>
        <v>Pozuelo del Rey, Madrid, Madrid, Comunidad de</v>
      </c>
    </row>
    <row r="4565" spans="1:12" x14ac:dyDescent="0.2">
      <c r="A4565" t="s">
        <v>9692</v>
      </c>
      <c r="B4565" t="s">
        <v>25</v>
      </c>
      <c r="C4565" t="s">
        <v>9470</v>
      </c>
      <c r="D4565" s="10" t="s">
        <v>9471</v>
      </c>
      <c r="E4565" s="10" t="s">
        <v>9472</v>
      </c>
      <c r="F4565" s="10" t="s">
        <v>1515</v>
      </c>
      <c r="G4565" s="10" t="s">
        <v>128</v>
      </c>
      <c r="H4565" s="10" t="s">
        <v>9693</v>
      </c>
      <c r="I4565" t="str">
        <f t="shared" si="142"/>
        <v>28117</v>
      </c>
      <c r="L4565" s="11" t="str">
        <f t="shared" si="143"/>
        <v>Prádena del Rincón, Madrid, Madrid, Comunidad de</v>
      </c>
    </row>
    <row r="4566" spans="1:12" x14ac:dyDescent="0.2">
      <c r="A4566" t="s">
        <v>9694</v>
      </c>
      <c r="B4566" t="s">
        <v>25</v>
      </c>
      <c r="C4566" t="s">
        <v>9470</v>
      </c>
      <c r="D4566" s="10" t="s">
        <v>9471</v>
      </c>
      <c r="E4566" s="10" t="s">
        <v>9472</v>
      </c>
      <c r="F4566" s="10" t="s">
        <v>199</v>
      </c>
      <c r="G4566" s="10" t="s">
        <v>78</v>
      </c>
      <c r="H4566" s="10" t="s">
        <v>9695</v>
      </c>
      <c r="I4566" t="str">
        <f t="shared" si="142"/>
        <v>28118</v>
      </c>
      <c r="L4566" s="11" t="str">
        <f t="shared" si="143"/>
        <v>Puebla de la Sierra, Madrid, Madrid, Comunidad de</v>
      </c>
    </row>
    <row r="4567" spans="1:12" x14ac:dyDescent="0.2">
      <c r="A4567" t="s">
        <v>9696</v>
      </c>
      <c r="B4567" t="s">
        <v>25</v>
      </c>
      <c r="C4567" t="s">
        <v>9470</v>
      </c>
      <c r="D4567" s="10" t="s">
        <v>9471</v>
      </c>
      <c r="E4567" s="10" t="s">
        <v>9472</v>
      </c>
      <c r="F4567" s="10" t="s">
        <v>202</v>
      </c>
      <c r="G4567" s="10" t="s">
        <v>28</v>
      </c>
      <c r="H4567" s="10" t="s">
        <v>9697</v>
      </c>
      <c r="I4567" t="str">
        <f t="shared" si="142"/>
        <v>28119</v>
      </c>
      <c r="L4567" s="11" t="str">
        <f t="shared" si="143"/>
        <v>Quijorna, Madrid, Madrid, Comunidad de</v>
      </c>
    </row>
    <row r="4568" spans="1:12" x14ac:dyDescent="0.2">
      <c r="A4568" t="s">
        <v>9698</v>
      </c>
      <c r="B4568" t="s">
        <v>25</v>
      </c>
      <c r="C4568" t="s">
        <v>9470</v>
      </c>
      <c r="D4568" s="10" t="s">
        <v>9471</v>
      </c>
      <c r="E4568" s="10" t="s">
        <v>9472</v>
      </c>
      <c r="F4568" s="10" t="s">
        <v>205</v>
      </c>
      <c r="G4568" s="10" t="s">
        <v>56</v>
      </c>
      <c r="H4568" s="10" t="s">
        <v>9699</v>
      </c>
      <c r="I4568" t="str">
        <f t="shared" si="142"/>
        <v>28120</v>
      </c>
      <c r="L4568" s="11" t="str">
        <f t="shared" si="143"/>
        <v>Rascafría, Madrid, Madrid, Comunidad de</v>
      </c>
    </row>
    <row r="4569" spans="1:12" x14ac:dyDescent="0.2">
      <c r="A4569" t="s">
        <v>9700</v>
      </c>
      <c r="B4569" t="s">
        <v>25</v>
      </c>
      <c r="C4569" t="s">
        <v>9470</v>
      </c>
      <c r="D4569" s="10" t="s">
        <v>9471</v>
      </c>
      <c r="E4569" s="10" t="s">
        <v>9472</v>
      </c>
      <c r="F4569" s="10" t="s">
        <v>208</v>
      </c>
      <c r="G4569" s="10" t="s">
        <v>128</v>
      </c>
      <c r="H4569" s="10" t="s">
        <v>9701</v>
      </c>
      <c r="I4569" t="str">
        <f t="shared" si="142"/>
        <v>28121</v>
      </c>
      <c r="L4569" s="11" t="str">
        <f t="shared" si="143"/>
        <v>Redueña, Madrid, Madrid, Comunidad de</v>
      </c>
    </row>
    <row r="4570" spans="1:12" x14ac:dyDescent="0.2">
      <c r="A4570" t="s">
        <v>9702</v>
      </c>
      <c r="B4570" t="s">
        <v>25</v>
      </c>
      <c r="C4570" t="s">
        <v>9470</v>
      </c>
      <c r="D4570" s="10" t="s">
        <v>9471</v>
      </c>
      <c r="E4570" s="10" t="s">
        <v>9472</v>
      </c>
      <c r="F4570" s="10" t="s">
        <v>211</v>
      </c>
      <c r="G4570" s="10" t="s">
        <v>61</v>
      </c>
      <c r="H4570" s="10" t="s">
        <v>9703</v>
      </c>
      <c r="I4570" t="str">
        <f t="shared" si="142"/>
        <v>28122</v>
      </c>
      <c r="L4570" s="11" t="str">
        <f t="shared" si="143"/>
        <v>Ribatejada, Madrid, Madrid, Comunidad de</v>
      </c>
    </row>
    <row r="4571" spans="1:12" x14ac:dyDescent="0.2">
      <c r="A4571" t="s">
        <v>9704</v>
      </c>
      <c r="B4571" t="s">
        <v>25</v>
      </c>
      <c r="C4571" t="s">
        <v>9470</v>
      </c>
      <c r="D4571" s="10" t="s">
        <v>9471</v>
      </c>
      <c r="E4571" s="10" t="s">
        <v>9472</v>
      </c>
      <c r="F4571" s="10" t="s">
        <v>214</v>
      </c>
      <c r="G4571" s="10" t="s">
        <v>97</v>
      </c>
      <c r="H4571" s="10" t="s">
        <v>9705</v>
      </c>
      <c r="I4571" t="str">
        <f t="shared" si="142"/>
        <v>28123</v>
      </c>
      <c r="L4571" s="11" t="str">
        <f t="shared" si="143"/>
        <v>Rivas-Vaciamadrid, Madrid, Madrid, Comunidad de</v>
      </c>
    </row>
    <row r="4572" spans="1:12" x14ac:dyDescent="0.2">
      <c r="A4572" t="s">
        <v>9706</v>
      </c>
      <c r="B4572" t="s">
        <v>25</v>
      </c>
      <c r="C4572" t="s">
        <v>9470</v>
      </c>
      <c r="D4572" s="10" t="s">
        <v>9471</v>
      </c>
      <c r="E4572" s="10" t="s">
        <v>9472</v>
      </c>
      <c r="F4572" s="10" t="s">
        <v>349</v>
      </c>
      <c r="G4572" s="10" t="s">
        <v>78</v>
      </c>
      <c r="H4572" s="10" t="s">
        <v>9707</v>
      </c>
      <c r="I4572" t="str">
        <f t="shared" si="142"/>
        <v>28124</v>
      </c>
      <c r="L4572" s="11" t="str">
        <f t="shared" si="143"/>
        <v>Robledillo de la Jara, Madrid, Madrid, Comunidad de</v>
      </c>
    </row>
    <row r="4573" spans="1:12" x14ac:dyDescent="0.2">
      <c r="A4573" t="s">
        <v>9708</v>
      </c>
      <c r="B4573" t="s">
        <v>25</v>
      </c>
      <c r="C4573" t="s">
        <v>9470</v>
      </c>
      <c r="D4573" s="10" t="s">
        <v>9471</v>
      </c>
      <c r="E4573" s="10" t="s">
        <v>9472</v>
      </c>
      <c r="F4573" s="10" t="s">
        <v>1532</v>
      </c>
      <c r="G4573" s="10" t="s">
        <v>28</v>
      </c>
      <c r="H4573" s="10" t="s">
        <v>9709</v>
      </c>
      <c r="I4573" t="str">
        <f t="shared" si="142"/>
        <v>28125</v>
      </c>
      <c r="L4573" s="11" t="str">
        <f t="shared" si="143"/>
        <v>Robledo de Chavela, Madrid, Madrid, Comunidad de</v>
      </c>
    </row>
    <row r="4574" spans="1:12" x14ac:dyDescent="0.2">
      <c r="A4574" t="s">
        <v>9710</v>
      </c>
      <c r="B4574" t="s">
        <v>25</v>
      </c>
      <c r="C4574" t="s">
        <v>9470</v>
      </c>
      <c r="D4574" s="10" t="s">
        <v>9471</v>
      </c>
      <c r="E4574" s="10" t="s">
        <v>9472</v>
      </c>
      <c r="F4574" s="10" t="s">
        <v>2003</v>
      </c>
      <c r="G4574" s="10" t="s">
        <v>92</v>
      </c>
      <c r="H4574" s="10" t="s">
        <v>9711</v>
      </c>
      <c r="I4574" t="str">
        <f t="shared" si="142"/>
        <v>28126</v>
      </c>
      <c r="L4574" s="11" t="str">
        <f t="shared" si="143"/>
        <v>Robregordo, Madrid, Madrid, Comunidad de</v>
      </c>
    </row>
    <row r="4575" spans="1:12" x14ac:dyDescent="0.2">
      <c r="A4575" t="s">
        <v>9712</v>
      </c>
      <c r="B4575" t="s">
        <v>25</v>
      </c>
      <c r="C4575" t="s">
        <v>9470</v>
      </c>
      <c r="D4575" s="10" t="s">
        <v>9471</v>
      </c>
      <c r="E4575" s="10" t="s">
        <v>9472</v>
      </c>
      <c r="F4575" s="10" t="s">
        <v>1535</v>
      </c>
      <c r="G4575" s="10" t="s">
        <v>36</v>
      </c>
      <c r="H4575" s="10" t="s">
        <v>9713</v>
      </c>
      <c r="I4575" t="str">
        <f t="shared" si="142"/>
        <v>28127</v>
      </c>
      <c r="L4575" s="11" t="str">
        <f t="shared" si="143"/>
        <v>Rozas de Madrid, Las, Madrid, Madrid, Comunidad de</v>
      </c>
    </row>
    <row r="4576" spans="1:12" x14ac:dyDescent="0.2">
      <c r="A4576" t="s">
        <v>9714</v>
      </c>
      <c r="B4576" t="s">
        <v>25</v>
      </c>
      <c r="C4576" t="s">
        <v>9470</v>
      </c>
      <c r="D4576" s="10" t="s">
        <v>9471</v>
      </c>
      <c r="E4576" s="10" t="s">
        <v>9472</v>
      </c>
      <c r="F4576" s="10" t="s">
        <v>414</v>
      </c>
      <c r="G4576" s="10" t="s">
        <v>41</v>
      </c>
      <c r="H4576" s="10" t="s">
        <v>9715</v>
      </c>
      <c r="I4576" t="str">
        <f t="shared" si="142"/>
        <v>28128</v>
      </c>
      <c r="L4576" s="11" t="str">
        <f t="shared" si="143"/>
        <v>Rozas de Puerto Real, Madrid, Madrid, Comunidad de</v>
      </c>
    </row>
    <row r="4577" spans="1:12" x14ac:dyDescent="0.2">
      <c r="A4577" t="s">
        <v>9716</v>
      </c>
      <c r="B4577" t="s">
        <v>25</v>
      </c>
      <c r="C4577" t="s">
        <v>9470</v>
      </c>
      <c r="D4577" s="10" t="s">
        <v>9471</v>
      </c>
      <c r="E4577" s="10" t="s">
        <v>9472</v>
      </c>
      <c r="F4577" s="10" t="s">
        <v>217</v>
      </c>
      <c r="G4577" s="10" t="s">
        <v>50</v>
      </c>
      <c r="H4577" s="10" t="s">
        <v>9717</v>
      </c>
      <c r="I4577" t="str">
        <f t="shared" si="142"/>
        <v>28129</v>
      </c>
      <c r="L4577" s="11" t="str">
        <f t="shared" si="143"/>
        <v>San Agustín del Guadalix, Madrid, Madrid, Comunidad de</v>
      </c>
    </row>
    <row r="4578" spans="1:12" x14ac:dyDescent="0.2">
      <c r="A4578" t="s">
        <v>9718</v>
      </c>
      <c r="B4578" t="s">
        <v>25</v>
      </c>
      <c r="C4578" t="s">
        <v>9470</v>
      </c>
      <c r="D4578" s="10" t="s">
        <v>9471</v>
      </c>
      <c r="E4578" s="10" t="s">
        <v>9472</v>
      </c>
      <c r="F4578" s="10" t="s">
        <v>220</v>
      </c>
      <c r="G4578" s="10" t="s">
        <v>97</v>
      </c>
      <c r="H4578" s="10" t="s">
        <v>9719</v>
      </c>
      <c r="I4578" t="str">
        <f t="shared" si="142"/>
        <v>28130</v>
      </c>
      <c r="L4578" s="11" t="str">
        <f t="shared" si="143"/>
        <v>San Fernando de Henares, Madrid, Madrid, Comunidad de</v>
      </c>
    </row>
    <row r="4579" spans="1:12" x14ac:dyDescent="0.2">
      <c r="A4579" t="s">
        <v>9720</v>
      </c>
      <c r="B4579" t="s">
        <v>25</v>
      </c>
      <c r="C4579" t="s">
        <v>9470</v>
      </c>
      <c r="D4579" s="10" t="s">
        <v>9471</v>
      </c>
      <c r="E4579" s="10" t="s">
        <v>9472</v>
      </c>
      <c r="F4579" s="10" t="s">
        <v>1544</v>
      </c>
      <c r="G4579" s="10" t="s">
        <v>36</v>
      </c>
      <c r="H4579" s="10" t="s">
        <v>9721</v>
      </c>
      <c r="I4579" t="str">
        <f t="shared" si="142"/>
        <v>28131</v>
      </c>
      <c r="L4579" s="11" t="str">
        <f t="shared" si="143"/>
        <v>San Lorenzo de El Escorial, Madrid, Madrid, Comunidad de</v>
      </c>
    </row>
    <row r="4580" spans="1:12" x14ac:dyDescent="0.2">
      <c r="A4580" t="s">
        <v>9722</v>
      </c>
      <c r="B4580" t="s">
        <v>25</v>
      </c>
      <c r="C4580" t="s">
        <v>9470</v>
      </c>
      <c r="D4580" s="10" t="s">
        <v>9471</v>
      </c>
      <c r="E4580" s="10" t="s">
        <v>9472</v>
      </c>
      <c r="F4580" s="10" t="s">
        <v>223</v>
      </c>
      <c r="G4580" s="10" t="s">
        <v>56</v>
      </c>
      <c r="H4580" s="10" t="s">
        <v>9723</v>
      </c>
      <c r="I4580" t="str">
        <f t="shared" si="142"/>
        <v>28132</v>
      </c>
      <c r="L4580" s="11" t="str">
        <f t="shared" si="143"/>
        <v>San Martín de la Vega, Madrid, Madrid, Comunidad de</v>
      </c>
    </row>
    <row r="4581" spans="1:12" x14ac:dyDescent="0.2">
      <c r="A4581" t="s">
        <v>9724</v>
      </c>
      <c r="B4581" t="s">
        <v>25</v>
      </c>
      <c r="C4581" t="s">
        <v>9470</v>
      </c>
      <c r="D4581" s="10" t="s">
        <v>9471</v>
      </c>
      <c r="E4581" s="10" t="s">
        <v>9472</v>
      </c>
      <c r="F4581" s="10" t="s">
        <v>226</v>
      </c>
      <c r="G4581" s="10" t="s">
        <v>28</v>
      </c>
      <c r="H4581" s="10" t="s">
        <v>9725</v>
      </c>
      <c r="I4581" t="str">
        <f t="shared" si="142"/>
        <v>28133</v>
      </c>
      <c r="L4581" s="11" t="str">
        <f t="shared" si="143"/>
        <v>San Martín de Valdeiglesias, Madrid, Madrid, Comunidad de</v>
      </c>
    </row>
    <row r="4582" spans="1:12" x14ac:dyDescent="0.2">
      <c r="A4582" t="s">
        <v>9726</v>
      </c>
      <c r="B4582" t="s">
        <v>25</v>
      </c>
      <c r="C4582" t="s">
        <v>9470</v>
      </c>
      <c r="D4582" s="10" t="s">
        <v>9471</v>
      </c>
      <c r="E4582" s="10" t="s">
        <v>9472</v>
      </c>
      <c r="F4582" s="10" t="s">
        <v>780</v>
      </c>
      <c r="G4582" s="10" t="s">
        <v>41</v>
      </c>
      <c r="H4582" s="10" t="s">
        <v>9727</v>
      </c>
      <c r="I4582" t="str">
        <f t="shared" si="142"/>
        <v>28134</v>
      </c>
      <c r="L4582" s="11" t="str">
        <f t="shared" si="143"/>
        <v>San Sebastián de los Reyes, Madrid, Madrid, Comunidad de</v>
      </c>
    </row>
    <row r="4583" spans="1:12" x14ac:dyDescent="0.2">
      <c r="A4583" t="s">
        <v>9728</v>
      </c>
      <c r="B4583" t="s">
        <v>25</v>
      </c>
      <c r="C4583" t="s">
        <v>9470</v>
      </c>
      <c r="D4583" s="10" t="s">
        <v>9471</v>
      </c>
      <c r="E4583" s="10" t="s">
        <v>9472</v>
      </c>
      <c r="F4583" s="10" t="s">
        <v>1553</v>
      </c>
      <c r="G4583" s="10" t="s">
        <v>50</v>
      </c>
      <c r="H4583" s="10" t="s">
        <v>9729</v>
      </c>
      <c r="I4583" t="str">
        <f t="shared" si="142"/>
        <v>28135</v>
      </c>
      <c r="L4583" s="11" t="str">
        <f t="shared" si="143"/>
        <v>Santa María de la Alameda, Madrid, Madrid, Comunidad de</v>
      </c>
    </row>
    <row r="4584" spans="1:12" x14ac:dyDescent="0.2">
      <c r="A4584" t="s">
        <v>9730</v>
      </c>
      <c r="B4584" t="s">
        <v>25</v>
      </c>
      <c r="C4584" t="s">
        <v>9470</v>
      </c>
      <c r="D4584" s="10" t="s">
        <v>9471</v>
      </c>
      <c r="E4584" s="10" t="s">
        <v>9472</v>
      </c>
      <c r="F4584" s="10" t="s">
        <v>417</v>
      </c>
      <c r="G4584" s="10" t="s">
        <v>128</v>
      </c>
      <c r="H4584" s="10" t="s">
        <v>9731</v>
      </c>
      <c r="I4584" t="str">
        <f t="shared" si="142"/>
        <v>28136</v>
      </c>
      <c r="L4584" s="11" t="str">
        <f t="shared" si="143"/>
        <v>Santorcaz, Madrid, Madrid, Comunidad de</v>
      </c>
    </row>
    <row r="4585" spans="1:12" x14ac:dyDescent="0.2">
      <c r="A4585" t="s">
        <v>9732</v>
      </c>
      <c r="B4585" t="s">
        <v>25</v>
      </c>
      <c r="C4585" t="s">
        <v>9470</v>
      </c>
      <c r="D4585" s="10" t="s">
        <v>9471</v>
      </c>
      <c r="E4585" s="10" t="s">
        <v>9472</v>
      </c>
      <c r="F4585" s="10" t="s">
        <v>896</v>
      </c>
      <c r="G4585" s="10" t="s">
        <v>78</v>
      </c>
      <c r="H4585" s="10" t="s">
        <v>9733</v>
      </c>
      <c r="I4585" t="str">
        <f t="shared" si="142"/>
        <v>28137</v>
      </c>
      <c r="L4585" s="11" t="str">
        <f t="shared" si="143"/>
        <v>Santos de la Humosa, Los, Madrid, Madrid, Comunidad de</v>
      </c>
    </row>
    <row r="4586" spans="1:12" x14ac:dyDescent="0.2">
      <c r="A4586" t="s">
        <v>9734</v>
      </c>
      <c r="B4586" t="s">
        <v>25</v>
      </c>
      <c r="C4586" t="s">
        <v>9470</v>
      </c>
      <c r="D4586" s="10" t="s">
        <v>9471</v>
      </c>
      <c r="E4586" s="10" t="s">
        <v>9472</v>
      </c>
      <c r="F4586" s="10" t="s">
        <v>1560</v>
      </c>
      <c r="G4586" s="10" t="s">
        <v>92</v>
      </c>
      <c r="H4586" s="10" t="s">
        <v>9735</v>
      </c>
      <c r="I4586" t="str">
        <f t="shared" si="142"/>
        <v>28138</v>
      </c>
      <c r="L4586" s="11" t="str">
        <f t="shared" si="143"/>
        <v>Serna del Monte, La, Madrid, Madrid, Comunidad de</v>
      </c>
    </row>
    <row r="4587" spans="1:12" x14ac:dyDescent="0.2">
      <c r="A4587" t="s">
        <v>9736</v>
      </c>
      <c r="B4587" t="s">
        <v>25</v>
      </c>
      <c r="C4587" t="s">
        <v>9470</v>
      </c>
      <c r="D4587" s="10" t="s">
        <v>9471</v>
      </c>
      <c r="E4587" s="10" t="s">
        <v>9472</v>
      </c>
      <c r="F4587" s="10" t="s">
        <v>1566</v>
      </c>
      <c r="G4587" s="10" t="s">
        <v>28</v>
      </c>
      <c r="H4587" s="10" t="s">
        <v>9737</v>
      </c>
      <c r="I4587" t="str">
        <f t="shared" si="142"/>
        <v>28140</v>
      </c>
      <c r="L4587" s="11" t="str">
        <f t="shared" si="143"/>
        <v>Serranillos del Valle, Madrid, Madrid, Comunidad de</v>
      </c>
    </row>
    <row r="4588" spans="1:12" x14ac:dyDescent="0.2">
      <c r="A4588" t="s">
        <v>9738</v>
      </c>
      <c r="B4588" t="s">
        <v>25</v>
      </c>
      <c r="C4588" t="s">
        <v>9470</v>
      </c>
      <c r="D4588" s="10" t="s">
        <v>9471</v>
      </c>
      <c r="E4588" s="10" t="s">
        <v>9472</v>
      </c>
      <c r="F4588" s="10" t="s">
        <v>2032</v>
      </c>
      <c r="G4588" s="10" t="s">
        <v>78</v>
      </c>
      <c r="H4588" s="10" t="s">
        <v>9739</v>
      </c>
      <c r="I4588" t="str">
        <f t="shared" si="142"/>
        <v>28141</v>
      </c>
      <c r="L4588" s="11" t="str">
        <f t="shared" si="143"/>
        <v>Sevilla la Nueva, Madrid, Madrid, Comunidad de</v>
      </c>
    </row>
    <row r="4589" spans="1:12" x14ac:dyDescent="0.2">
      <c r="A4589" t="s">
        <v>9740</v>
      </c>
      <c r="B4589" t="s">
        <v>25</v>
      </c>
      <c r="C4589" t="s">
        <v>9470</v>
      </c>
      <c r="D4589" s="10" t="s">
        <v>9471</v>
      </c>
      <c r="E4589" s="10" t="s">
        <v>9472</v>
      </c>
      <c r="F4589" s="10" t="s">
        <v>229</v>
      </c>
      <c r="G4589" s="10" t="s">
        <v>50</v>
      </c>
      <c r="H4589" s="10" t="s">
        <v>9741</v>
      </c>
      <c r="I4589" t="str">
        <f t="shared" si="142"/>
        <v>28143</v>
      </c>
      <c r="L4589" s="11" t="str">
        <f t="shared" si="143"/>
        <v>Somosierra, Madrid, Madrid, Comunidad de</v>
      </c>
    </row>
    <row r="4590" spans="1:12" x14ac:dyDescent="0.2">
      <c r="A4590" t="s">
        <v>9742</v>
      </c>
      <c r="B4590" t="s">
        <v>25</v>
      </c>
      <c r="C4590" t="s">
        <v>9470</v>
      </c>
      <c r="D4590" s="10" t="s">
        <v>9471</v>
      </c>
      <c r="E4590" s="10" t="s">
        <v>9472</v>
      </c>
      <c r="F4590" s="10" t="s">
        <v>423</v>
      </c>
      <c r="G4590" s="10" t="s">
        <v>92</v>
      </c>
      <c r="H4590" s="10" t="s">
        <v>9743</v>
      </c>
      <c r="I4590" t="str">
        <f t="shared" si="142"/>
        <v>28144</v>
      </c>
      <c r="L4590" s="11" t="str">
        <f t="shared" si="143"/>
        <v>Soto del Real, Madrid, Madrid, Comunidad de</v>
      </c>
    </row>
    <row r="4591" spans="1:12" x14ac:dyDescent="0.2">
      <c r="A4591" t="s">
        <v>9744</v>
      </c>
      <c r="B4591" t="s">
        <v>25</v>
      </c>
      <c r="C4591" t="s">
        <v>9470</v>
      </c>
      <c r="D4591" s="10" t="s">
        <v>9471</v>
      </c>
      <c r="E4591" s="10" t="s">
        <v>9472</v>
      </c>
      <c r="F4591" s="10" t="s">
        <v>426</v>
      </c>
      <c r="G4591" s="10" t="s">
        <v>61</v>
      </c>
      <c r="H4591" s="10" t="s">
        <v>9745</v>
      </c>
      <c r="I4591" t="str">
        <f t="shared" si="142"/>
        <v>28145</v>
      </c>
      <c r="L4591" s="11" t="str">
        <f t="shared" si="143"/>
        <v>Talamanca de Jarama, Madrid, Madrid, Comunidad de</v>
      </c>
    </row>
    <row r="4592" spans="1:12" x14ac:dyDescent="0.2">
      <c r="A4592" t="s">
        <v>9746</v>
      </c>
      <c r="B4592" t="s">
        <v>25</v>
      </c>
      <c r="C4592" t="s">
        <v>9470</v>
      </c>
      <c r="D4592" s="10" t="s">
        <v>9471</v>
      </c>
      <c r="E4592" s="10" t="s">
        <v>9472</v>
      </c>
      <c r="F4592" s="10" t="s">
        <v>598</v>
      </c>
      <c r="G4592" s="10" t="s">
        <v>36</v>
      </c>
      <c r="H4592" s="10" t="s">
        <v>9747</v>
      </c>
      <c r="I4592" t="str">
        <f t="shared" si="142"/>
        <v>28146</v>
      </c>
      <c r="L4592" s="11" t="str">
        <f t="shared" si="143"/>
        <v>Tielmes, Madrid, Madrid, Comunidad de</v>
      </c>
    </row>
    <row r="4593" spans="1:12" x14ac:dyDescent="0.2">
      <c r="A4593" t="s">
        <v>9748</v>
      </c>
      <c r="B4593" t="s">
        <v>25</v>
      </c>
      <c r="C4593" t="s">
        <v>9470</v>
      </c>
      <c r="D4593" s="10" t="s">
        <v>9471</v>
      </c>
      <c r="E4593" s="10" t="s">
        <v>9472</v>
      </c>
      <c r="F4593" s="10" t="s">
        <v>2043</v>
      </c>
      <c r="G4593" s="10" t="s">
        <v>41</v>
      </c>
      <c r="H4593" s="10" t="s">
        <v>9749</v>
      </c>
      <c r="I4593" t="str">
        <f t="shared" si="142"/>
        <v>28147</v>
      </c>
      <c r="L4593" s="11" t="str">
        <f t="shared" si="143"/>
        <v>Titulcia, Madrid, Madrid, Comunidad de</v>
      </c>
    </row>
    <row r="4594" spans="1:12" x14ac:dyDescent="0.2">
      <c r="A4594" t="s">
        <v>9750</v>
      </c>
      <c r="B4594" t="s">
        <v>25</v>
      </c>
      <c r="C4594" t="s">
        <v>9470</v>
      </c>
      <c r="D4594" s="10" t="s">
        <v>9471</v>
      </c>
      <c r="E4594" s="10" t="s">
        <v>9472</v>
      </c>
      <c r="F4594" s="10" t="s">
        <v>429</v>
      </c>
      <c r="G4594" s="10" t="s">
        <v>128</v>
      </c>
      <c r="H4594" s="10" t="s">
        <v>9751</v>
      </c>
      <c r="I4594" t="str">
        <f t="shared" si="142"/>
        <v>28148</v>
      </c>
      <c r="L4594" s="11" t="str">
        <f t="shared" si="143"/>
        <v>Torrejón de Ardoz, Madrid, Madrid, Comunidad de</v>
      </c>
    </row>
    <row r="4595" spans="1:12" x14ac:dyDescent="0.2">
      <c r="A4595" t="s">
        <v>9752</v>
      </c>
      <c r="B4595" t="s">
        <v>25</v>
      </c>
      <c r="C4595" t="s">
        <v>9470</v>
      </c>
      <c r="D4595" s="10" t="s">
        <v>9471</v>
      </c>
      <c r="E4595" s="10" t="s">
        <v>9472</v>
      </c>
      <c r="F4595" s="10" t="s">
        <v>2048</v>
      </c>
      <c r="G4595" s="10" t="s">
        <v>56</v>
      </c>
      <c r="H4595" s="10" t="s">
        <v>9753</v>
      </c>
      <c r="I4595" t="str">
        <f t="shared" si="142"/>
        <v>28149</v>
      </c>
      <c r="L4595" s="11" t="str">
        <f t="shared" si="143"/>
        <v>Torrejón de la Calzada, Madrid, Madrid, Comunidad de</v>
      </c>
    </row>
    <row r="4596" spans="1:12" x14ac:dyDescent="0.2">
      <c r="A4596" t="s">
        <v>9754</v>
      </c>
      <c r="B4596" t="s">
        <v>25</v>
      </c>
      <c r="C4596" t="s">
        <v>9470</v>
      </c>
      <c r="D4596" s="10" t="s">
        <v>9471</v>
      </c>
      <c r="E4596" s="10" t="s">
        <v>9472</v>
      </c>
      <c r="F4596" s="10" t="s">
        <v>432</v>
      </c>
      <c r="G4596" s="10" t="s">
        <v>78</v>
      </c>
      <c r="H4596" s="10" t="s">
        <v>9755</v>
      </c>
      <c r="I4596" t="str">
        <f t="shared" si="142"/>
        <v>28150</v>
      </c>
      <c r="L4596" s="11" t="str">
        <f t="shared" si="143"/>
        <v>Torrejón de Velasco, Madrid, Madrid, Comunidad de</v>
      </c>
    </row>
    <row r="4597" spans="1:12" x14ac:dyDescent="0.2">
      <c r="A4597" t="s">
        <v>9756</v>
      </c>
      <c r="B4597" t="s">
        <v>25</v>
      </c>
      <c r="C4597" t="s">
        <v>9470</v>
      </c>
      <c r="D4597" s="10" t="s">
        <v>9471</v>
      </c>
      <c r="E4597" s="10" t="s">
        <v>9472</v>
      </c>
      <c r="F4597" s="10" t="s">
        <v>232</v>
      </c>
      <c r="G4597" s="10" t="s">
        <v>56</v>
      </c>
      <c r="H4597" s="10" t="s">
        <v>9757</v>
      </c>
      <c r="I4597" t="str">
        <f t="shared" si="142"/>
        <v>28151</v>
      </c>
      <c r="L4597" s="11" t="str">
        <f t="shared" si="143"/>
        <v>Torrelaguna, Madrid, Madrid, Comunidad de</v>
      </c>
    </row>
    <row r="4598" spans="1:12" x14ac:dyDescent="0.2">
      <c r="A4598" t="s">
        <v>9758</v>
      </c>
      <c r="B4598" t="s">
        <v>25</v>
      </c>
      <c r="C4598" t="s">
        <v>9470</v>
      </c>
      <c r="D4598" s="10" t="s">
        <v>9471</v>
      </c>
      <c r="E4598" s="10" t="s">
        <v>9472</v>
      </c>
      <c r="F4598" s="10" t="s">
        <v>235</v>
      </c>
      <c r="G4598" s="10" t="s">
        <v>36</v>
      </c>
      <c r="H4598" s="10" t="s">
        <v>9759</v>
      </c>
      <c r="I4598" t="str">
        <f t="shared" si="142"/>
        <v>28152</v>
      </c>
      <c r="L4598" s="11" t="str">
        <f t="shared" si="143"/>
        <v>Torrelodones, Madrid, Madrid, Comunidad de</v>
      </c>
    </row>
    <row r="4599" spans="1:12" x14ac:dyDescent="0.2">
      <c r="A4599" t="s">
        <v>9760</v>
      </c>
      <c r="B4599" t="s">
        <v>25</v>
      </c>
      <c r="C4599" t="s">
        <v>9470</v>
      </c>
      <c r="D4599" s="10" t="s">
        <v>9471</v>
      </c>
      <c r="E4599" s="10" t="s">
        <v>9472</v>
      </c>
      <c r="F4599" s="10" t="s">
        <v>2055</v>
      </c>
      <c r="G4599" s="10" t="s">
        <v>41</v>
      </c>
      <c r="H4599" s="10" t="s">
        <v>9761</v>
      </c>
      <c r="I4599" t="str">
        <f t="shared" si="142"/>
        <v>28153</v>
      </c>
      <c r="L4599" s="11" t="str">
        <f t="shared" si="143"/>
        <v>Torremocha de Jarama, Madrid, Madrid, Comunidad de</v>
      </c>
    </row>
    <row r="4600" spans="1:12" x14ac:dyDescent="0.2">
      <c r="A4600" t="s">
        <v>9762</v>
      </c>
      <c r="B4600" t="s">
        <v>25</v>
      </c>
      <c r="C4600" t="s">
        <v>9470</v>
      </c>
      <c r="D4600" s="10" t="s">
        <v>9471</v>
      </c>
      <c r="E4600" s="10" t="s">
        <v>9472</v>
      </c>
      <c r="F4600" s="10" t="s">
        <v>435</v>
      </c>
      <c r="G4600" s="10" t="s">
        <v>28</v>
      </c>
      <c r="H4600" s="10" t="s">
        <v>9763</v>
      </c>
      <c r="I4600" t="str">
        <f t="shared" si="142"/>
        <v>28154</v>
      </c>
      <c r="L4600" s="11" t="str">
        <f t="shared" si="143"/>
        <v>Torres de la Alameda, Madrid, Madrid, Comunidad de</v>
      </c>
    </row>
    <row r="4601" spans="1:12" x14ac:dyDescent="0.2">
      <c r="A4601" t="s">
        <v>9764</v>
      </c>
      <c r="B4601" t="s">
        <v>25</v>
      </c>
      <c r="C4601" t="s">
        <v>9470</v>
      </c>
      <c r="D4601" s="10" t="s">
        <v>9471</v>
      </c>
      <c r="E4601" s="10" t="s">
        <v>9472</v>
      </c>
      <c r="F4601" s="10" t="s">
        <v>603</v>
      </c>
      <c r="G4601" s="10" t="s">
        <v>92</v>
      </c>
      <c r="H4601" s="10" t="s">
        <v>9765</v>
      </c>
      <c r="I4601" t="str">
        <f t="shared" si="142"/>
        <v>28155</v>
      </c>
      <c r="L4601" s="11" t="str">
        <f t="shared" si="143"/>
        <v>Valdaracete, Madrid, Madrid, Comunidad de</v>
      </c>
    </row>
    <row r="4602" spans="1:12" x14ac:dyDescent="0.2">
      <c r="A4602" t="s">
        <v>9766</v>
      </c>
      <c r="B4602" t="s">
        <v>25</v>
      </c>
      <c r="C4602" t="s">
        <v>9470</v>
      </c>
      <c r="D4602" s="10" t="s">
        <v>9471</v>
      </c>
      <c r="E4602" s="10" t="s">
        <v>9472</v>
      </c>
      <c r="F4602" s="10" t="s">
        <v>2062</v>
      </c>
      <c r="G4602" s="10" t="s">
        <v>61</v>
      </c>
      <c r="H4602" s="10" t="s">
        <v>9767</v>
      </c>
      <c r="I4602" t="str">
        <f t="shared" si="142"/>
        <v>28156</v>
      </c>
      <c r="L4602" s="11" t="str">
        <f t="shared" si="143"/>
        <v>Valdeavero, Madrid, Madrid, Comunidad de</v>
      </c>
    </row>
    <row r="4603" spans="1:12" x14ac:dyDescent="0.2">
      <c r="A4603" t="s">
        <v>9768</v>
      </c>
      <c r="B4603" t="s">
        <v>25</v>
      </c>
      <c r="C4603" t="s">
        <v>9470</v>
      </c>
      <c r="D4603" s="10" t="s">
        <v>9471</v>
      </c>
      <c r="E4603" s="10" t="s">
        <v>9472</v>
      </c>
      <c r="F4603" s="10" t="s">
        <v>2065</v>
      </c>
      <c r="G4603" s="10" t="s">
        <v>97</v>
      </c>
      <c r="H4603" s="10" t="s">
        <v>9769</v>
      </c>
      <c r="I4603" t="str">
        <f t="shared" si="142"/>
        <v>28157</v>
      </c>
      <c r="L4603" s="11" t="str">
        <f t="shared" si="143"/>
        <v>Valdelaguna, Madrid, Madrid, Comunidad de</v>
      </c>
    </row>
    <row r="4604" spans="1:12" x14ac:dyDescent="0.2">
      <c r="A4604" t="s">
        <v>9770</v>
      </c>
      <c r="B4604" t="s">
        <v>25</v>
      </c>
      <c r="C4604" t="s">
        <v>9470</v>
      </c>
      <c r="D4604" s="10" t="s">
        <v>9471</v>
      </c>
      <c r="E4604" s="10" t="s">
        <v>9472</v>
      </c>
      <c r="F4604" s="10" t="s">
        <v>238</v>
      </c>
      <c r="G4604" s="10" t="s">
        <v>50</v>
      </c>
      <c r="H4604" s="10" t="s">
        <v>9771</v>
      </c>
      <c r="I4604" t="str">
        <f t="shared" si="142"/>
        <v>28158</v>
      </c>
      <c r="L4604" s="11" t="str">
        <f t="shared" si="143"/>
        <v>Valdemanco, Madrid, Madrid, Comunidad de</v>
      </c>
    </row>
    <row r="4605" spans="1:12" x14ac:dyDescent="0.2">
      <c r="A4605" t="s">
        <v>9772</v>
      </c>
      <c r="B4605" t="s">
        <v>25</v>
      </c>
      <c r="C4605" t="s">
        <v>9470</v>
      </c>
      <c r="D4605" s="10" t="s">
        <v>9471</v>
      </c>
      <c r="E4605" s="10" t="s">
        <v>9472</v>
      </c>
      <c r="F4605" s="10" t="s">
        <v>2070</v>
      </c>
      <c r="G4605" s="10" t="s">
        <v>128</v>
      </c>
      <c r="H4605" s="10" t="s">
        <v>9773</v>
      </c>
      <c r="I4605" t="str">
        <f t="shared" si="142"/>
        <v>28159</v>
      </c>
      <c r="L4605" s="11" t="str">
        <f t="shared" si="143"/>
        <v>Valdemaqueda, Madrid, Madrid, Comunidad de</v>
      </c>
    </row>
    <row r="4606" spans="1:12" x14ac:dyDescent="0.2">
      <c r="A4606" t="s">
        <v>9774</v>
      </c>
      <c r="B4606" t="s">
        <v>25</v>
      </c>
      <c r="C4606" t="s">
        <v>9470</v>
      </c>
      <c r="D4606" s="10" t="s">
        <v>9471</v>
      </c>
      <c r="E4606" s="10" t="s">
        <v>9472</v>
      </c>
      <c r="F4606" s="10" t="s">
        <v>867</v>
      </c>
      <c r="G4606" s="10" t="s">
        <v>41</v>
      </c>
      <c r="H4606" s="10" t="s">
        <v>9775</v>
      </c>
      <c r="I4606" t="str">
        <f t="shared" si="142"/>
        <v>28160</v>
      </c>
      <c r="L4606" s="11" t="str">
        <f t="shared" si="143"/>
        <v>Valdemorillo, Madrid, Madrid, Comunidad de</v>
      </c>
    </row>
    <row r="4607" spans="1:12" x14ac:dyDescent="0.2">
      <c r="A4607" t="s">
        <v>9776</v>
      </c>
      <c r="B4607" t="s">
        <v>25</v>
      </c>
      <c r="C4607" t="s">
        <v>9470</v>
      </c>
      <c r="D4607" s="10" t="s">
        <v>9471</v>
      </c>
      <c r="E4607" s="10" t="s">
        <v>9472</v>
      </c>
      <c r="F4607" s="10" t="s">
        <v>438</v>
      </c>
      <c r="G4607" s="10" t="s">
        <v>97</v>
      </c>
      <c r="H4607" s="10" t="s">
        <v>9777</v>
      </c>
      <c r="I4607" t="str">
        <f t="shared" si="142"/>
        <v>28161</v>
      </c>
      <c r="L4607" s="11" t="str">
        <f t="shared" si="143"/>
        <v>Valdemoro, Madrid, Madrid, Comunidad de</v>
      </c>
    </row>
    <row r="4608" spans="1:12" x14ac:dyDescent="0.2">
      <c r="A4608" t="s">
        <v>9778</v>
      </c>
      <c r="B4608" t="s">
        <v>25</v>
      </c>
      <c r="C4608" t="s">
        <v>9470</v>
      </c>
      <c r="D4608" s="10" t="s">
        <v>9471</v>
      </c>
      <c r="E4608" s="10" t="s">
        <v>9472</v>
      </c>
      <c r="F4608" s="10" t="s">
        <v>2077</v>
      </c>
      <c r="G4608" s="10" t="s">
        <v>78</v>
      </c>
      <c r="H4608" s="10" t="s">
        <v>9779</v>
      </c>
      <c r="I4608" t="str">
        <f t="shared" si="142"/>
        <v>28162</v>
      </c>
      <c r="L4608" s="11" t="str">
        <f t="shared" si="143"/>
        <v>Valdeolmos-Alalpardo, Madrid, Madrid, Comunidad de</v>
      </c>
    </row>
    <row r="4609" spans="1:12" x14ac:dyDescent="0.2">
      <c r="A4609" t="s">
        <v>9780</v>
      </c>
      <c r="B4609" t="s">
        <v>25</v>
      </c>
      <c r="C4609" t="s">
        <v>9470</v>
      </c>
      <c r="D4609" s="10" t="s">
        <v>9471</v>
      </c>
      <c r="E4609" s="10" t="s">
        <v>9472</v>
      </c>
      <c r="F4609" s="10" t="s">
        <v>2080</v>
      </c>
      <c r="G4609" s="10" t="s">
        <v>92</v>
      </c>
      <c r="H4609" s="10" t="s">
        <v>9781</v>
      </c>
      <c r="I4609" t="str">
        <f t="shared" si="142"/>
        <v>28163</v>
      </c>
      <c r="L4609" s="11" t="str">
        <f t="shared" si="143"/>
        <v>Valdepiélagos, Madrid, Madrid, Comunidad de</v>
      </c>
    </row>
    <row r="4610" spans="1:12" x14ac:dyDescent="0.2">
      <c r="A4610" t="s">
        <v>9782</v>
      </c>
      <c r="B4610" t="s">
        <v>25</v>
      </c>
      <c r="C4610" t="s">
        <v>9470</v>
      </c>
      <c r="D4610" s="10" t="s">
        <v>9471</v>
      </c>
      <c r="E4610" s="10" t="s">
        <v>9472</v>
      </c>
      <c r="F4610" s="10" t="s">
        <v>241</v>
      </c>
      <c r="G4610" s="10" t="s">
        <v>50</v>
      </c>
      <c r="H4610" s="10" t="s">
        <v>9783</v>
      </c>
      <c r="I4610" t="str">
        <f t="shared" ref="I4610:I4673" si="144">CONCATENATE(D4610,F4610)</f>
        <v>28164</v>
      </c>
      <c r="L4610" s="11" t="str">
        <f t="shared" si="143"/>
        <v>Valdetorres de Jarama, Madrid, Madrid, Comunidad de</v>
      </c>
    </row>
    <row r="4611" spans="1:12" x14ac:dyDescent="0.2">
      <c r="A4611" t="s">
        <v>9784</v>
      </c>
      <c r="B4611" t="s">
        <v>25</v>
      </c>
      <c r="C4611" t="s">
        <v>9470</v>
      </c>
      <c r="D4611" s="10" t="s">
        <v>9471</v>
      </c>
      <c r="E4611" s="10" t="s">
        <v>9472</v>
      </c>
      <c r="F4611" s="10" t="s">
        <v>243</v>
      </c>
      <c r="G4611" s="10" t="s">
        <v>128</v>
      </c>
      <c r="H4611" s="10" t="s">
        <v>9785</v>
      </c>
      <c r="I4611" t="str">
        <f t="shared" si="144"/>
        <v>28165</v>
      </c>
      <c r="L4611" s="11" t="str">
        <f t="shared" ref="L4611:L4674" si="145">CONCATENATE(H4611,", ",E4611,", ",C4611)</f>
        <v>Valdilecha, Madrid, Madrid, Comunidad de</v>
      </c>
    </row>
    <row r="4612" spans="1:12" x14ac:dyDescent="0.2">
      <c r="A4612" t="s">
        <v>9786</v>
      </c>
      <c r="B4612" t="s">
        <v>25</v>
      </c>
      <c r="C4612" t="s">
        <v>9470</v>
      </c>
      <c r="D4612" s="10" t="s">
        <v>9471</v>
      </c>
      <c r="E4612" s="10" t="s">
        <v>9472</v>
      </c>
      <c r="F4612" s="10" t="s">
        <v>2087</v>
      </c>
      <c r="G4612" s="10" t="s">
        <v>56</v>
      </c>
      <c r="H4612" s="10" t="s">
        <v>9787</v>
      </c>
      <c r="I4612" t="str">
        <f t="shared" si="144"/>
        <v>28166</v>
      </c>
      <c r="L4612" s="11" t="str">
        <f t="shared" si="145"/>
        <v>Valverde de Alcalá, Madrid, Madrid, Comunidad de</v>
      </c>
    </row>
    <row r="4613" spans="1:12" x14ac:dyDescent="0.2">
      <c r="A4613" t="s">
        <v>9788</v>
      </c>
      <c r="B4613" t="s">
        <v>25</v>
      </c>
      <c r="C4613" t="s">
        <v>9470</v>
      </c>
      <c r="D4613" s="10" t="s">
        <v>9471</v>
      </c>
      <c r="E4613" s="10" t="s">
        <v>9472</v>
      </c>
      <c r="F4613" s="10" t="s">
        <v>246</v>
      </c>
      <c r="G4613" s="10" t="s">
        <v>28</v>
      </c>
      <c r="H4613" s="10" t="s">
        <v>9789</v>
      </c>
      <c r="I4613" t="str">
        <f t="shared" si="144"/>
        <v>28167</v>
      </c>
      <c r="L4613" s="11" t="str">
        <f t="shared" si="145"/>
        <v>Velilla de San Antonio, Madrid, Madrid, Comunidad de</v>
      </c>
    </row>
    <row r="4614" spans="1:12" x14ac:dyDescent="0.2">
      <c r="A4614" t="s">
        <v>9790</v>
      </c>
      <c r="B4614" t="s">
        <v>25</v>
      </c>
      <c r="C4614" t="s">
        <v>9470</v>
      </c>
      <c r="D4614" s="10" t="s">
        <v>9471</v>
      </c>
      <c r="E4614" s="10" t="s">
        <v>9472</v>
      </c>
      <c r="F4614" s="10" t="s">
        <v>2092</v>
      </c>
      <c r="G4614" s="10" t="s">
        <v>61</v>
      </c>
      <c r="H4614" s="10" t="s">
        <v>9791</v>
      </c>
      <c r="I4614" t="str">
        <f t="shared" si="144"/>
        <v>28168</v>
      </c>
      <c r="L4614" s="11" t="str">
        <f t="shared" si="145"/>
        <v>Vellón, El, Madrid, Madrid, Comunidad de</v>
      </c>
    </row>
    <row r="4615" spans="1:12" x14ac:dyDescent="0.2">
      <c r="A4615" t="s">
        <v>9792</v>
      </c>
      <c r="B4615" t="s">
        <v>25</v>
      </c>
      <c r="C4615" t="s">
        <v>9470</v>
      </c>
      <c r="D4615" s="10" t="s">
        <v>9471</v>
      </c>
      <c r="E4615" s="10" t="s">
        <v>9472</v>
      </c>
      <c r="F4615" s="10" t="s">
        <v>699</v>
      </c>
      <c r="G4615" s="10" t="s">
        <v>36</v>
      </c>
      <c r="H4615" s="10" t="s">
        <v>9793</v>
      </c>
      <c r="I4615" t="str">
        <f t="shared" si="144"/>
        <v>28169</v>
      </c>
      <c r="L4615" s="11" t="str">
        <f t="shared" si="145"/>
        <v>Venturada, Madrid, Madrid, Comunidad de</v>
      </c>
    </row>
    <row r="4616" spans="1:12" x14ac:dyDescent="0.2">
      <c r="A4616" t="s">
        <v>9794</v>
      </c>
      <c r="B4616" t="s">
        <v>25</v>
      </c>
      <c r="C4616" t="s">
        <v>9470</v>
      </c>
      <c r="D4616" s="10" t="s">
        <v>9471</v>
      </c>
      <c r="E4616" s="10" t="s">
        <v>9472</v>
      </c>
      <c r="F4616" s="10" t="s">
        <v>702</v>
      </c>
      <c r="G4616" s="10" t="s">
        <v>92</v>
      </c>
      <c r="H4616" s="10" t="s">
        <v>9795</v>
      </c>
      <c r="I4616" t="str">
        <f t="shared" si="144"/>
        <v>28170</v>
      </c>
      <c r="L4616" s="11" t="str">
        <f t="shared" si="145"/>
        <v>Villaconejos, Madrid, Madrid, Comunidad de</v>
      </c>
    </row>
    <row r="4617" spans="1:12" x14ac:dyDescent="0.2">
      <c r="A4617" t="s">
        <v>9796</v>
      </c>
      <c r="B4617" t="s">
        <v>25</v>
      </c>
      <c r="C4617" t="s">
        <v>9470</v>
      </c>
      <c r="D4617" s="10" t="s">
        <v>9471</v>
      </c>
      <c r="E4617" s="10" t="s">
        <v>9472</v>
      </c>
      <c r="F4617" s="10" t="s">
        <v>249</v>
      </c>
      <c r="G4617" s="10" t="s">
        <v>28</v>
      </c>
      <c r="H4617" s="10" t="s">
        <v>9797</v>
      </c>
      <c r="I4617" t="str">
        <f t="shared" si="144"/>
        <v>28171</v>
      </c>
      <c r="L4617" s="11" t="str">
        <f t="shared" si="145"/>
        <v>Villa del Prado, Madrid, Madrid, Comunidad de</v>
      </c>
    </row>
    <row r="4618" spans="1:12" x14ac:dyDescent="0.2">
      <c r="A4618" t="s">
        <v>9798</v>
      </c>
      <c r="B4618" t="s">
        <v>25</v>
      </c>
      <c r="C4618" t="s">
        <v>9470</v>
      </c>
      <c r="D4618" s="10" t="s">
        <v>9471</v>
      </c>
      <c r="E4618" s="10" t="s">
        <v>9472</v>
      </c>
      <c r="F4618" s="10" t="s">
        <v>252</v>
      </c>
      <c r="G4618" s="10" t="s">
        <v>41</v>
      </c>
      <c r="H4618" s="10" t="s">
        <v>9799</v>
      </c>
      <c r="I4618" t="str">
        <f t="shared" si="144"/>
        <v>28172</v>
      </c>
      <c r="L4618" s="11" t="str">
        <f t="shared" si="145"/>
        <v>Villalbilla, Madrid, Madrid, Comunidad de</v>
      </c>
    </row>
    <row r="4619" spans="1:12" x14ac:dyDescent="0.2">
      <c r="A4619" t="s">
        <v>9800</v>
      </c>
      <c r="B4619" t="s">
        <v>25</v>
      </c>
      <c r="C4619" t="s">
        <v>9470</v>
      </c>
      <c r="D4619" s="10" t="s">
        <v>9471</v>
      </c>
      <c r="E4619" s="10" t="s">
        <v>9472</v>
      </c>
      <c r="F4619" s="10" t="s">
        <v>608</v>
      </c>
      <c r="G4619" s="10" t="s">
        <v>128</v>
      </c>
      <c r="H4619" s="10" t="s">
        <v>9801</v>
      </c>
      <c r="I4619" t="str">
        <f t="shared" si="144"/>
        <v>28173</v>
      </c>
      <c r="L4619" s="11" t="str">
        <f t="shared" si="145"/>
        <v>Villamanrique de Tajo, Madrid, Madrid, Comunidad de</v>
      </c>
    </row>
    <row r="4620" spans="1:12" x14ac:dyDescent="0.2">
      <c r="A4620" t="s">
        <v>9802</v>
      </c>
      <c r="B4620" t="s">
        <v>25</v>
      </c>
      <c r="C4620" t="s">
        <v>9470</v>
      </c>
      <c r="D4620" s="10" t="s">
        <v>9471</v>
      </c>
      <c r="E4620" s="10" t="s">
        <v>9472</v>
      </c>
      <c r="F4620" s="10" t="s">
        <v>2105</v>
      </c>
      <c r="G4620" s="10" t="s">
        <v>61</v>
      </c>
      <c r="H4620" s="10" t="s">
        <v>9803</v>
      </c>
      <c r="I4620" t="str">
        <f t="shared" si="144"/>
        <v>28174</v>
      </c>
      <c r="L4620" s="11" t="str">
        <f t="shared" si="145"/>
        <v>Villamanta, Madrid, Madrid, Comunidad de</v>
      </c>
    </row>
    <row r="4621" spans="1:12" x14ac:dyDescent="0.2">
      <c r="A4621" t="s">
        <v>9804</v>
      </c>
      <c r="B4621" t="s">
        <v>25</v>
      </c>
      <c r="C4621" t="s">
        <v>9470</v>
      </c>
      <c r="D4621" s="10" t="s">
        <v>9471</v>
      </c>
      <c r="E4621" s="10" t="s">
        <v>9472</v>
      </c>
      <c r="F4621" s="10" t="s">
        <v>2108</v>
      </c>
      <c r="G4621" s="10" t="s">
        <v>36</v>
      </c>
      <c r="H4621" s="10" t="s">
        <v>9805</v>
      </c>
      <c r="I4621" t="str">
        <f t="shared" si="144"/>
        <v>28175</v>
      </c>
      <c r="L4621" s="11" t="str">
        <f t="shared" si="145"/>
        <v>Villamantilla, Madrid, Madrid, Comunidad de</v>
      </c>
    </row>
    <row r="4622" spans="1:12" x14ac:dyDescent="0.2">
      <c r="A4622" t="s">
        <v>9806</v>
      </c>
      <c r="B4622" t="s">
        <v>25</v>
      </c>
      <c r="C4622" t="s">
        <v>9470</v>
      </c>
      <c r="D4622" s="10" t="s">
        <v>9471</v>
      </c>
      <c r="E4622" s="10" t="s">
        <v>9472</v>
      </c>
      <c r="F4622" s="10" t="s">
        <v>611</v>
      </c>
      <c r="G4622" s="10" t="s">
        <v>97</v>
      </c>
      <c r="H4622" s="10" t="s">
        <v>9807</v>
      </c>
      <c r="I4622" t="str">
        <f t="shared" si="144"/>
        <v>28176</v>
      </c>
      <c r="L4622" s="11" t="str">
        <f t="shared" si="145"/>
        <v>Villanueva de la Cañada, Madrid, Madrid, Comunidad de</v>
      </c>
    </row>
    <row r="4623" spans="1:12" x14ac:dyDescent="0.2">
      <c r="A4623" t="s">
        <v>9808</v>
      </c>
      <c r="B4623" t="s">
        <v>25</v>
      </c>
      <c r="C4623" t="s">
        <v>9470</v>
      </c>
      <c r="D4623" s="10" t="s">
        <v>9471</v>
      </c>
      <c r="E4623" s="10" t="s">
        <v>9472</v>
      </c>
      <c r="F4623" s="10" t="s">
        <v>255</v>
      </c>
      <c r="G4623" s="10" t="s">
        <v>50</v>
      </c>
      <c r="H4623" s="10" t="s">
        <v>9809</v>
      </c>
      <c r="I4623" t="str">
        <f t="shared" si="144"/>
        <v>28177</v>
      </c>
      <c r="L4623" s="11" t="str">
        <f t="shared" si="145"/>
        <v>Villanueva del Pardillo, Madrid, Madrid, Comunidad de</v>
      </c>
    </row>
    <row r="4624" spans="1:12" x14ac:dyDescent="0.2">
      <c r="A4624" t="s">
        <v>9810</v>
      </c>
      <c r="B4624" t="s">
        <v>25</v>
      </c>
      <c r="C4624" t="s">
        <v>9470</v>
      </c>
      <c r="D4624" s="10" t="s">
        <v>9471</v>
      </c>
      <c r="E4624" s="10" t="s">
        <v>9472</v>
      </c>
      <c r="F4624" s="10" t="s">
        <v>445</v>
      </c>
      <c r="G4624" s="10" t="s">
        <v>56</v>
      </c>
      <c r="H4624" s="10" t="s">
        <v>9811</v>
      </c>
      <c r="I4624" t="str">
        <f t="shared" si="144"/>
        <v>28178</v>
      </c>
      <c r="L4624" s="11" t="str">
        <f t="shared" si="145"/>
        <v>Villanueva de Perales, Madrid, Madrid, Comunidad de</v>
      </c>
    </row>
    <row r="4625" spans="1:12" x14ac:dyDescent="0.2">
      <c r="A4625" t="s">
        <v>9812</v>
      </c>
      <c r="B4625" t="s">
        <v>25</v>
      </c>
      <c r="C4625" t="s">
        <v>9470</v>
      </c>
      <c r="D4625" s="10" t="s">
        <v>9471</v>
      </c>
      <c r="E4625" s="10" t="s">
        <v>9472</v>
      </c>
      <c r="F4625" s="10" t="s">
        <v>899</v>
      </c>
      <c r="G4625" s="10" t="s">
        <v>78</v>
      </c>
      <c r="H4625" s="10" t="s">
        <v>9813</v>
      </c>
      <c r="I4625" t="str">
        <f t="shared" si="144"/>
        <v>28179</v>
      </c>
      <c r="L4625" s="11" t="str">
        <f t="shared" si="145"/>
        <v>Villar del Olmo, Madrid, Madrid, Comunidad de</v>
      </c>
    </row>
    <row r="4626" spans="1:12" x14ac:dyDescent="0.2">
      <c r="A4626" t="s">
        <v>9814</v>
      </c>
      <c r="B4626" t="s">
        <v>25</v>
      </c>
      <c r="C4626" t="s">
        <v>9470</v>
      </c>
      <c r="D4626" s="10" t="s">
        <v>9471</v>
      </c>
      <c r="E4626" s="10" t="s">
        <v>9472</v>
      </c>
      <c r="F4626" s="10" t="s">
        <v>2119</v>
      </c>
      <c r="G4626" s="10" t="s">
        <v>128</v>
      </c>
      <c r="H4626" s="10" t="s">
        <v>9815</v>
      </c>
      <c r="I4626" t="str">
        <f t="shared" si="144"/>
        <v>28180</v>
      </c>
      <c r="L4626" s="11" t="str">
        <f t="shared" si="145"/>
        <v>Villarejo de Salvanés, Madrid, Madrid, Comunidad de</v>
      </c>
    </row>
    <row r="4627" spans="1:12" x14ac:dyDescent="0.2">
      <c r="A4627" t="s">
        <v>9816</v>
      </c>
      <c r="B4627" t="s">
        <v>25</v>
      </c>
      <c r="C4627" t="s">
        <v>9470</v>
      </c>
      <c r="D4627" s="10" t="s">
        <v>9471</v>
      </c>
      <c r="E4627" s="10" t="s">
        <v>9472</v>
      </c>
      <c r="F4627" s="10" t="s">
        <v>2122</v>
      </c>
      <c r="G4627" s="10" t="s">
        <v>50</v>
      </c>
      <c r="H4627" s="10" t="s">
        <v>9817</v>
      </c>
      <c r="I4627" t="str">
        <f t="shared" si="144"/>
        <v>28181</v>
      </c>
      <c r="L4627" s="11" t="str">
        <f t="shared" si="145"/>
        <v>Villaviciosa de Odón, Madrid, Madrid, Comunidad de</v>
      </c>
    </row>
    <row r="4628" spans="1:12" x14ac:dyDescent="0.2">
      <c r="A4628" t="s">
        <v>9818</v>
      </c>
      <c r="B4628" t="s">
        <v>25</v>
      </c>
      <c r="C4628" t="s">
        <v>9470</v>
      </c>
      <c r="D4628" s="10" t="s">
        <v>9471</v>
      </c>
      <c r="E4628" s="10" t="s">
        <v>9472</v>
      </c>
      <c r="F4628" s="10" t="s">
        <v>448</v>
      </c>
      <c r="G4628" s="10" t="s">
        <v>92</v>
      </c>
      <c r="H4628" s="10" t="s">
        <v>9819</v>
      </c>
      <c r="I4628" t="str">
        <f t="shared" si="144"/>
        <v>28182</v>
      </c>
      <c r="L4628" s="11" t="str">
        <f t="shared" si="145"/>
        <v>Villavieja del Lozoya, Madrid, Madrid, Comunidad de</v>
      </c>
    </row>
    <row r="4629" spans="1:12" x14ac:dyDescent="0.2">
      <c r="A4629" t="s">
        <v>9820</v>
      </c>
      <c r="B4629" t="s">
        <v>25</v>
      </c>
      <c r="C4629" t="s">
        <v>9470</v>
      </c>
      <c r="D4629" s="10" t="s">
        <v>9471</v>
      </c>
      <c r="E4629" s="10" t="s">
        <v>9472</v>
      </c>
      <c r="F4629" s="10" t="s">
        <v>451</v>
      </c>
      <c r="G4629" s="10" t="s">
        <v>36</v>
      </c>
      <c r="H4629" s="10" t="s">
        <v>9821</v>
      </c>
      <c r="I4629" t="str">
        <f t="shared" si="144"/>
        <v>28183</v>
      </c>
      <c r="L4629" s="11" t="str">
        <f t="shared" si="145"/>
        <v>Zarzalejo, Madrid, Madrid, Comunidad de</v>
      </c>
    </row>
    <row r="4630" spans="1:12" x14ac:dyDescent="0.2">
      <c r="A4630" t="s">
        <v>9822</v>
      </c>
      <c r="B4630" t="s">
        <v>25</v>
      </c>
      <c r="C4630" t="s">
        <v>9470</v>
      </c>
      <c r="D4630" s="10" t="s">
        <v>9471</v>
      </c>
      <c r="E4630" s="10" t="s">
        <v>9472</v>
      </c>
      <c r="F4630" s="10" t="s">
        <v>544</v>
      </c>
      <c r="G4630" s="10" t="s">
        <v>78</v>
      </c>
      <c r="H4630" s="10" t="s">
        <v>9823</v>
      </c>
      <c r="I4630" t="str">
        <f t="shared" si="144"/>
        <v>28901</v>
      </c>
      <c r="L4630" s="11" t="str">
        <f t="shared" si="145"/>
        <v>Lozoyuela-Navas-Sieteiglesias, Madrid, Madrid, Comunidad de</v>
      </c>
    </row>
    <row r="4631" spans="1:12" x14ac:dyDescent="0.2">
      <c r="A4631" t="s">
        <v>9824</v>
      </c>
      <c r="B4631" t="s">
        <v>25</v>
      </c>
      <c r="C4631" t="s">
        <v>9470</v>
      </c>
      <c r="D4631" s="10" t="s">
        <v>9471</v>
      </c>
      <c r="E4631" s="10" t="s">
        <v>9472</v>
      </c>
      <c r="F4631" s="10" t="s">
        <v>759</v>
      </c>
      <c r="G4631" s="10" t="s">
        <v>97</v>
      </c>
      <c r="H4631" s="10" t="s">
        <v>9825</v>
      </c>
      <c r="I4631" t="str">
        <f t="shared" si="144"/>
        <v>28902</v>
      </c>
      <c r="L4631" s="11" t="str">
        <f t="shared" si="145"/>
        <v>Puentes Viejas, Madrid, Madrid, Comunidad de</v>
      </c>
    </row>
    <row r="4632" spans="1:12" x14ac:dyDescent="0.2">
      <c r="A4632" t="s">
        <v>9826</v>
      </c>
      <c r="B4632" t="s">
        <v>25</v>
      </c>
      <c r="C4632" t="s">
        <v>9470</v>
      </c>
      <c r="D4632" s="10" t="s">
        <v>9471</v>
      </c>
      <c r="E4632" s="10" t="s">
        <v>9472</v>
      </c>
      <c r="F4632" s="10" t="s">
        <v>1573</v>
      </c>
      <c r="G4632" s="10" t="s">
        <v>50</v>
      </c>
      <c r="H4632" s="10" t="s">
        <v>9827</v>
      </c>
      <c r="I4632" t="str">
        <f t="shared" si="144"/>
        <v>28903</v>
      </c>
      <c r="L4632" s="11" t="str">
        <f t="shared" si="145"/>
        <v>Tres Cantos, Madrid, Madrid, Comunidad de</v>
      </c>
    </row>
    <row r="4633" spans="1:12" x14ac:dyDescent="0.2">
      <c r="A4633" t="s">
        <v>9828</v>
      </c>
      <c r="B4633" t="s">
        <v>717</v>
      </c>
      <c r="C4633" t="s">
        <v>52</v>
      </c>
      <c r="D4633" s="10" t="s">
        <v>9829</v>
      </c>
      <c r="E4633" s="10" t="s">
        <v>9830</v>
      </c>
      <c r="F4633" s="10" t="s">
        <v>49</v>
      </c>
      <c r="G4633" s="10" t="s">
        <v>36</v>
      </c>
      <c r="H4633" s="10" t="s">
        <v>9831</v>
      </c>
      <c r="I4633" t="str">
        <f t="shared" si="144"/>
        <v>29001</v>
      </c>
      <c r="L4633" s="11" t="str">
        <f t="shared" si="145"/>
        <v>Alameda, Málaga, Andalucía</v>
      </c>
    </row>
    <row r="4634" spans="1:12" x14ac:dyDescent="0.2">
      <c r="A4634" t="s">
        <v>9832</v>
      </c>
      <c r="B4634" t="s">
        <v>717</v>
      </c>
      <c r="C4634" t="s">
        <v>52</v>
      </c>
      <c r="D4634" s="10" t="s">
        <v>9829</v>
      </c>
      <c r="E4634" s="10" t="s">
        <v>9830</v>
      </c>
      <c r="F4634" s="10" t="s">
        <v>721</v>
      </c>
      <c r="G4634" s="10" t="s">
        <v>56</v>
      </c>
      <c r="H4634" s="10" t="s">
        <v>9833</v>
      </c>
      <c r="I4634" t="str">
        <f t="shared" si="144"/>
        <v>29002</v>
      </c>
      <c r="L4634" s="11" t="str">
        <f t="shared" si="145"/>
        <v>Alcaucín, Málaga, Andalucía</v>
      </c>
    </row>
    <row r="4635" spans="1:12" x14ac:dyDescent="0.2">
      <c r="A4635" t="s">
        <v>9834</v>
      </c>
      <c r="B4635" t="s">
        <v>717</v>
      </c>
      <c r="C4635" t="s">
        <v>52</v>
      </c>
      <c r="D4635" s="10" t="s">
        <v>9829</v>
      </c>
      <c r="E4635" s="10" t="s">
        <v>9830</v>
      </c>
      <c r="F4635" s="10" t="s">
        <v>516</v>
      </c>
      <c r="G4635" s="10" t="s">
        <v>28</v>
      </c>
      <c r="H4635" s="10" t="s">
        <v>9835</v>
      </c>
      <c r="I4635" t="str">
        <f t="shared" si="144"/>
        <v>29003</v>
      </c>
      <c r="L4635" s="11" t="str">
        <f t="shared" si="145"/>
        <v>Alfarnate, Málaga, Andalucía</v>
      </c>
    </row>
    <row r="4636" spans="1:12" x14ac:dyDescent="0.2">
      <c r="A4636" t="s">
        <v>9836</v>
      </c>
      <c r="B4636" t="s">
        <v>717</v>
      </c>
      <c r="C4636" t="s">
        <v>52</v>
      </c>
      <c r="D4636" s="10" t="s">
        <v>9829</v>
      </c>
      <c r="E4636" s="10" t="s">
        <v>9830</v>
      </c>
      <c r="F4636" s="10" t="s">
        <v>55</v>
      </c>
      <c r="G4636" s="10" t="s">
        <v>41</v>
      </c>
      <c r="H4636" s="10" t="s">
        <v>9837</v>
      </c>
      <c r="I4636" t="str">
        <f t="shared" si="144"/>
        <v>29004</v>
      </c>
      <c r="L4636" s="11" t="str">
        <f t="shared" si="145"/>
        <v>Alfarnatejo, Málaga, Andalucía</v>
      </c>
    </row>
    <row r="4637" spans="1:12" x14ac:dyDescent="0.2">
      <c r="A4637" t="s">
        <v>9838</v>
      </c>
      <c r="B4637" t="s">
        <v>717</v>
      </c>
      <c r="C4637" t="s">
        <v>52</v>
      </c>
      <c r="D4637" s="10" t="s">
        <v>9829</v>
      </c>
      <c r="E4637" s="10" t="s">
        <v>9830</v>
      </c>
      <c r="F4637" s="10" t="s">
        <v>278</v>
      </c>
      <c r="G4637" s="10" t="s">
        <v>50</v>
      </c>
      <c r="H4637" s="10" t="s">
        <v>9839</v>
      </c>
      <c r="I4637" t="str">
        <f t="shared" si="144"/>
        <v>29005</v>
      </c>
      <c r="L4637" s="11" t="str">
        <f t="shared" si="145"/>
        <v>Algarrobo, Málaga, Andalucía</v>
      </c>
    </row>
    <row r="4638" spans="1:12" x14ac:dyDescent="0.2">
      <c r="A4638" t="s">
        <v>9840</v>
      </c>
      <c r="B4638" t="s">
        <v>717</v>
      </c>
      <c r="C4638" t="s">
        <v>52</v>
      </c>
      <c r="D4638" s="10" t="s">
        <v>9829</v>
      </c>
      <c r="E4638" s="10" t="s">
        <v>9830</v>
      </c>
      <c r="F4638" s="10" t="s">
        <v>547</v>
      </c>
      <c r="G4638" s="10" t="s">
        <v>128</v>
      </c>
      <c r="H4638" s="10" t="s">
        <v>9841</v>
      </c>
      <c r="I4638" t="str">
        <f t="shared" si="144"/>
        <v>29006</v>
      </c>
      <c r="L4638" s="11" t="str">
        <f t="shared" si="145"/>
        <v>Algatocín, Málaga, Andalucía</v>
      </c>
    </row>
    <row r="4639" spans="1:12" x14ac:dyDescent="0.2">
      <c r="A4639" t="s">
        <v>9842</v>
      </c>
      <c r="B4639" t="s">
        <v>717</v>
      </c>
      <c r="C4639" t="s">
        <v>52</v>
      </c>
      <c r="D4639" s="10" t="s">
        <v>9829</v>
      </c>
      <c r="E4639" s="10" t="s">
        <v>9830</v>
      </c>
      <c r="F4639" s="10" t="s">
        <v>60</v>
      </c>
      <c r="G4639" s="10" t="s">
        <v>78</v>
      </c>
      <c r="H4639" s="10" t="s">
        <v>9843</v>
      </c>
      <c r="I4639" t="str">
        <f t="shared" si="144"/>
        <v>29007</v>
      </c>
      <c r="L4639" s="11" t="str">
        <f t="shared" si="145"/>
        <v>Alhaurín de la Torre, Málaga, Andalucía</v>
      </c>
    </row>
    <row r="4640" spans="1:12" x14ac:dyDescent="0.2">
      <c r="A4640" t="s">
        <v>9844</v>
      </c>
      <c r="B4640" t="s">
        <v>717</v>
      </c>
      <c r="C4640" t="s">
        <v>52</v>
      </c>
      <c r="D4640" s="10" t="s">
        <v>9829</v>
      </c>
      <c r="E4640" s="10" t="s">
        <v>9830</v>
      </c>
      <c r="F4640" s="10" t="s">
        <v>550</v>
      </c>
      <c r="G4640" s="10" t="s">
        <v>92</v>
      </c>
      <c r="H4640" s="10" t="s">
        <v>9845</v>
      </c>
      <c r="I4640" t="str">
        <f t="shared" si="144"/>
        <v>29008</v>
      </c>
      <c r="L4640" s="11" t="str">
        <f t="shared" si="145"/>
        <v>Alhaurín el Grande, Málaga, Andalucía</v>
      </c>
    </row>
    <row r="4641" spans="1:12" x14ac:dyDescent="0.2">
      <c r="A4641" t="s">
        <v>9846</v>
      </c>
      <c r="B4641" t="s">
        <v>717</v>
      </c>
      <c r="C4641" t="s">
        <v>52</v>
      </c>
      <c r="D4641" s="10" t="s">
        <v>9829</v>
      </c>
      <c r="E4641" s="10" t="s">
        <v>9830</v>
      </c>
      <c r="F4641" s="10" t="s">
        <v>66</v>
      </c>
      <c r="G4641" s="10" t="s">
        <v>61</v>
      </c>
      <c r="H4641" s="10" t="s">
        <v>9847</v>
      </c>
      <c r="I4641" t="str">
        <f t="shared" si="144"/>
        <v>29009</v>
      </c>
      <c r="L4641" s="11" t="str">
        <f t="shared" si="145"/>
        <v>Almáchar, Málaga, Andalucía</v>
      </c>
    </row>
    <row r="4642" spans="1:12" x14ac:dyDescent="0.2">
      <c r="A4642" t="s">
        <v>9848</v>
      </c>
      <c r="B4642" t="s">
        <v>717</v>
      </c>
      <c r="C4642" t="s">
        <v>52</v>
      </c>
      <c r="D4642" s="10" t="s">
        <v>9829</v>
      </c>
      <c r="E4642" s="10" t="s">
        <v>9830</v>
      </c>
      <c r="F4642" s="10" t="s">
        <v>1013</v>
      </c>
      <c r="G4642" s="10" t="s">
        <v>28</v>
      </c>
      <c r="H4642" s="10" t="s">
        <v>9849</v>
      </c>
      <c r="I4642" t="str">
        <f t="shared" si="144"/>
        <v>29010</v>
      </c>
      <c r="L4642" s="11" t="str">
        <f t="shared" si="145"/>
        <v>Almargen, Málaga, Andalucía</v>
      </c>
    </row>
    <row r="4643" spans="1:12" x14ac:dyDescent="0.2">
      <c r="A4643" t="s">
        <v>9850</v>
      </c>
      <c r="B4643" t="s">
        <v>717</v>
      </c>
      <c r="C4643" t="s">
        <v>52</v>
      </c>
      <c r="D4643" s="10" t="s">
        <v>9829</v>
      </c>
      <c r="E4643" s="10" t="s">
        <v>9830</v>
      </c>
      <c r="F4643" s="10" t="s">
        <v>70</v>
      </c>
      <c r="G4643" s="10" t="s">
        <v>78</v>
      </c>
      <c r="H4643" s="10" t="s">
        <v>9851</v>
      </c>
      <c r="I4643" t="str">
        <f t="shared" si="144"/>
        <v>29011</v>
      </c>
      <c r="L4643" s="11" t="str">
        <f t="shared" si="145"/>
        <v>Almogía, Málaga, Andalucía</v>
      </c>
    </row>
    <row r="4644" spans="1:12" x14ac:dyDescent="0.2">
      <c r="A4644" t="s">
        <v>9852</v>
      </c>
      <c r="B4644" t="s">
        <v>717</v>
      </c>
      <c r="C4644" t="s">
        <v>52</v>
      </c>
      <c r="D4644" s="10" t="s">
        <v>9829</v>
      </c>
      <c r="E4644" s="10" t="s">
        <v>9830</v>
      </c>
      <c r="F4644" s="10" t="s">
        <v>521</v>
      </c>
      <c r="G4644" s="10" t="s">
        <v>97</v>
      </c>
      <c r="H4644" s="10" t="s">
        <v>9853</v>
      </c>
      <c r="I4644" t="str">
        <f t="shared" si="144"/>
        <v>29012</v>
      </c>
      <c r="L4644" s="11" t="str">
        <f t="shared" si="145"/>
        <v>Álora, Málaga, Andalucía</v>
      </c>
    </row>
    <row r="4645" spans="1:12" x14ac:dyDescent="0.2">
      <c r="A4645" t="s">
        <v>9854</v>
      </c>
      <c r="B4645" t="s">
        <v>717</v>
      </c>
      <c r="C4645" t="s">
        <v>52</v>
      </c>
      <c r="D4645" s="10" t="s">
        <v>9829</v>
      </c>
      <c r="E4645" s="10" t="s">
        <v>9830</v>
      </c>
      <c r="F4645" s="10" t="s">
        <v>283</v>
      </c>
      <c r="G4645" s="10" t="s">
        <v>50</v>
      </c>
      <c r="H4645" s="10" t="s">
        <v>9855</v>
      </c>
      <c r="I4645" t="str">
        <f t="shared" si="144"/>
        <v>29013</v>
      </c>
      <c r="L4645" s="11" t="str">
        <f t="shared" si="145"/>
        <v>Alozaina, Málaga, Andalucía</v>
      </c>
    </row>
    <row r="4646" spans="1:12" x14ac:dyDescent="0.2">
      <c r="A4646" t="s">
        <v>9856</v>
      </c>
      <c r="B4646" t="s">
        <v>717</v>
      </c>
      <c r="C4646" t="s">
        <v>52</v>
      </c>
      <c r="D4646" s="10" t="s">
        <v>9829</v>
      </c>
      <c r="E4646" s="10" t="s">
        <v>9830</v>
      </c>
      <c r="F4646" s="10" t="s">
        <v>553</v>
      </c>
      <c r="G4646" s="10" t="s">
        <v>92</v>
      </c>
      <c r="H4646" s="10" t="s">
        <v>9857</v>
      </c>
      <c r="I4646" t="str">
        <f t="shared" si="144"/>
        <v>29014</v>
      </c>
      <c r="L4646" s="11" t="str">
        <f t="shared" si="145"/>
        <v>Alpandeire, Málaga, Andalucía</v>
      </c>
    </row>
    <row r="4647" spans="1:12" x14ac:dyDescent="0.2">
      <c r="A4647" t="s">
        <v>9858</v>
      </c>
      <c r="B4647" t="s">
        <v>717</v>
      </c>
      <c r="C4647" t="s">
        <v>52</v>
      </c>
      <c r="D4647" s="10" t="s">
        <v>9829</v>
      </c>
      <c r="E4647" s="10" t="s">
        <v>9830</v>
      </c>
      <c r="F4647" s="10" t="s">
        <v>637</v>
      </c>
      <c r="G4647" s="10" t="s">
        <v>61</v>
      </c>
      <c r="H4647" s="10" t="s">
        <v>9859</v>
      </c>
      <c r="I4647" t="str">
        <f t="shared" si="144"/>
        <v>29015</v>
      </c>
      <c r="L4647" s="11" t="str">
        <f t="shared" si="145"/>
        <v>Antequera, Málaga, Andalucía</v>
      </c>
    </row>
    <row r="4648" spans="1:12" x14ac:dyDescent="0.2">
      <c r="A4648" t="s">
        <v>9860</v>
      </c>
      <c r="B4648" t="s">
        <v>717</v>
      </c>
      <c r="C4648" t="s">
        <v>52</v>
      </c>
      <c r="D4648" s="10" t="s">
        <v>9829</v>
      </c>
      <c r="E4648" s="10" t="s">
        <v>9830</v>
      </c>
      <c r="F4648" s="10" t="s">
        <v>73</v>
      </c>
      <c r="G4648" s="10" t="s">
        <v>36</v>
      </c>
      <c r="H4648" s="10" t="s">
        <v>9861</v>
      </c>
      <c r="I4648" t="str">
        <f t="shared" si="144"/>
        <v>29016</v>
      </c>
      <c r="L4648" s="11" t="str">
        <f t="shared" si="145"/>
        <v>Árchez, Málaga, Andalucía</v>
      </c>
    </row>
    <row r="4649" spans="1:12" x14ac:dyDescent="0.2">
      <c r="A4649" t="s">
        <v>9862</v>
      </c>
      <c r="B4649" t="s">
        <v>717</v>
      </c>
      <c r="C4649" t="s">
        <v>52</v>
      </c>
      <c r="D4649" s="10" t="s">
        <v>9829</v>
      </c>
      <c r="E4649" s="10" t="s">
        <v>9830</v>
      </c>
      <c r="F4649" s="10" t="s">
        <v>362</v>
      </c>
      <c r="G4649" s="10" t="s">
        <v>41</v>
      </c>
      <c r="H4649" s="10" t="s">
        <v>9863</v>
      </c>
      <c r="I4649" t="str">
        <f t="shared" si="144"/>
        <v>29017</v>
      </c>
      <c r="L4649" s="11" t="str">
        <f t="shared" si="145"/>
        <v>Archidona, Málaga, Andalucía</v>
      </c>
    </row>
    <row r="4650" spans="1:12" x14ac:dyDescent="0.2">
      <c r="A4650" t="s">
        <v>9864</v>
      </c>
      <c r="B4650" t="s">
        <v>717</v>
      </c>
      <c r="C4650" t="s">
        <v>52</v>
      </c>
      <c r="D4650" s="10" t="s">
        <v>9829</v>
      </c>
      <c r="E4650" s="10" t="s">
        <v>9830</v>
      </c>
      <c r="F4650" s="10" t="s">
        <v>640</v>
      </c>
      <c r="G4650" s="10" t="s">
        <v>128</v>
      </c>
      <c r="H4650" s="10" t="s">
        <v>9865</v>
      </c>
      <c r="I4650" t="str">
        <f t="shared" si="144"/>
        <v>29018</v>
      </c>
      <c r="L4650" s="11" t="str">
        <f t="shared" si="145"/>
        <v>Ardales, Málaga, Andalucía</v>
      </c>
    </row>
    <row r="4651" spans="1:12" x14ac:dyDescent="0.2">
      <c r="A4651" t="s">
        <v>9866</v>
      </c>
      <c r="B4651" t="s">
        <v>717</v>
      </c>
      <c r="C4651" t="s">
        <v>52</v>
      </c>
      <c r="D4651" s="10" t="s">
        <v>9829</v>
      </c>
      <c r="E4651" s="10" t="s">
        <v>9830</v>
      </c>
      <c r="F4651" s="10" t="s">
        <v>288</v>
      </c>
      <c r="G4651" s="10" t="s">
        <v>56</v>
      </c>
      <c r="H4651" s="10" t="s">
        <v>9867</v>
      </c>
      <c r="I4651" t="str">
        <f t="shared" si="144"/>
        <v>29019</v>
      </c>
      <c r="L4651" s="11" t="str">
        <f t="shared" si="145"/>
        <v>Arenas, Málaga, Andalucía</v>
      </c>
    </row>
    <row r="4652" spans="1:12" x14ac:dyDescent="0.2">
      <c r="A4652" t="s">
        <v>9868</v>
      </c>
      <c r="B4652" t="s">
        <v>717</v>
      </c>
      <c r="C4652" t="s">
        <v>52</v>
      </c>
      <c r="D4652" s="10" t="s">
        <v>9829</v>
      </c>
      <c r="E4652" s="10" t="s">
        <v>9830</v>
      </c>
      <c r="F4652" s="10" t="s">
        <v>77</v>
      </c>
      <c r="G4652" s="10" t="s">
        <v>50</v>
      </c>
      <c r="H4652" s="10" t="s">
        <v>9869</v>
      </c>
      <c r="I4652" t="str">
        <f t="shared" si="144"/>
        <v>29020</v>
      </c>
      <c r="L4652" s="11" t="str">
        <f t="shared" si="145"/>
        <v>Arriate, Málaga, Andalucía</v>
      </c>
    </row>
    <row r="4653" spans="1:12" x14ac:dyDescent="0.2">
      <c r="A4653" t="s">
        <v>9870</v>
      </c>
      <c r="B4653" t="s">
        <v>717</v>
      </c>
      <c r="C4653" t="s">
        <v>52</v>
      </c>
      <c r="D4653" s="10" t="s">
        <v>9829</v>
      </c>
      <c r="E4653" s="10" t="s">
        <v>9830</v>
      </c>
      <c r="F4653" s="10" t="s">
        <v>665</v>
      </c>
      <c r="G4653" s="10" t="s">
        <v>41</v>
      </c>
      <c r="H4653" s="10" t="s">
        <v>9871</v>
      </c>
      <c r="I4653" t="str">
        <f t="shared" si="144"/>
        <v>29021</v>
      </c>
      <c r="L4653" s="11" t="str">
        <f t="shared" si="145"/>
        <v>Atajate, Málaga, Andalucía</v>
      </c>
    </row>
    <row r="4654" spans="1:12" x14ac:dyDescent="0.2">
      <c r="A4654" t="s">
        <v>9872</v>
      </c>
      <c r="B4654" t="s">
        <v>717</v>
      </c>
      <c r="C4654" t="s">
        <v>52</v>
      </c>
      <c r="D4654" s="10" t="s">
        <v>9829</v>
      </c>
      <c r="E4654" s="10" t="s">
        <v>9830</v>
      </c>
      <c r="F4654" s="10" t="s">
        <v>82</v>
      </c>
      <c r="G4654" s="10" t="s">
        <v>28</v>
      </c>
      <c r="H4654" s="10" t="s">
        <v>9873</v>
      </c>
      <c r="I4654" t="str">
        <f t="shared" si="144"/>
        <v>29022</v>
      </c>
      <c r="L4654" s="11" t="str">
        <f t="shared" si="145"/>
        <v>Benadalid, Málaga, Andalucía</v>
      </c>
    </row>
    <row r="4655" spans="1:12" x14ac:dyDescent="0.2">
      <c r="A4655" t="s">
        <v>9874</v>
      </c>
      <c r="B4655" t="s">
        <v>717</v>
      </c>
      <c r="C4655" t="s">
        <v>52</v>
      </c>
      <c r="D4655" s="10" t="s">
        <v>9829</v>
      </c>
      <c r="E4655" s="10" t="s">
        <v>9830</v>
      </c>
      <c r="F4655" s="10" t="s">
        <v>87</v>
      </c>
      <c r="G4655" s="10" t="s">
        <v>61</v>
      </c>
      <c r="H4655" s="10" t="s">
        <v>9875</v>
      </c>
      <c r="I4655" t="str">
        <f t="shared" si="144"/>
        <v>29023</v>
      </c>
      <c r="L4655" s="11" t="str">
        <f t="shared" si="145"/>
        <v>Benahavís, Málaga, Andalucía</v>
      </c>
    </row>
    <row r="4656" spans="1:12" x14ac:dyDescent="0.2">
      <c r="A4656" t="s">
        <v>9876</v>
      </c>
      <c r="B4656" t="s">
        <v>717</v>
      </c>
      <c r="C4656" t="s">
        <v>52</v>
      </c>
      <c r="D4656" s="10" t="s">
        <v>9829</v>
      </c>
      <c r="E4656" s="10" t="s">
        <v>9830</v>
      </c>
      <c r="F4656" s="10" t="s">
        <v>367</v>
      </c>
      <c r="G4656" s="10" t="s">
        <v>128</v>
      </c>
      <c r="H4656" s="10" t="s">
        <v>9877</v>
      </c>
      <c r="I4656" t="str">
        <f t="shared" si="144"/>
        <v>29024</v>
      </c>
      <c r="L4656" s="11" t="str">
        <f t="shared" si="145"/>
        <v>Benalauría, Málaga, Andalucía</v>
      </c>
    </row>
    <row r="4657" spans="1:12" x14ac:dyDescent="0.2">
      <c r="A4657" t="s">
        <v>9878</v>
      </c>
      <c r="B4657" t="s">
        <v>717</v>
      </c>
      <c r="C4657" t="s">
        <v>52</v>
      </c>
      <c r="D4657" s="10" t="s">
        <v>9829</v>
      </c>
      <c r="E4657" s="10" t="s">
        <v>9830</v>
      </c>
      <c r="F4657" s="10" t="s">
        <v>91</v>
      </c>
      <c r="G4657" s="10" t="s">
        <v>56</v>
      </c>
      <c r="H4657" s="10" t="s">
        <v>9879</v>
      </c>
      <c r="I4657" t="str">
        <f t="shared" si="144"/>
        <v>29025</v>
      </c>
      <c r="L4657" s="11" t="str">
        <f t="shared" si="145"/>
        <v>Benalmádena, Málaga, Andalucía</v>
      </c>
    </row>
    <row r="4658" spans="1:12" x14ac:dyDescent="0.2">
      <c r="A4658" t="s">
        <v>9880</v>
      </c>
      <c r="B4658" t="s">
        <v>717</v>
      </c>
      <c r="C4658" t="s">
        <v>52</v>
      </c>
      <c r="D4658" s="10" t="s">
        <v>9829</v>
      </c>
      <c r="E4658" s="10" t="s">
        <v>9830</v>
      </c>
      <c r="F4658" s="10" t="s">
        <v>291</v>
      </c>
      <c r="G4658" s="10" t="s">
        <v>78</v>
      </c>
      <c r="H4658" s="10" t="s">
        <v>9881</v>
      </c>
      <c r="I4658" t="str">
        <f t="shared" si="144"/>
        <v>29026</v>
      </c>
      <c r="L4658" s="11" t="str">
        <f t="shared" si="145"/>
        <v>Benamargosa, Málaga, Andalucía</v>
      </c>
    </row>
    <row r="4659" spans="1:12" x14ac:dyDescent="0.2">
      <c r="A4659" t="s">
        <v>9882</v>
      </c>
      <c r="B4659" t="s">
        <v>717</v>
      </c>
      <c r="C4659" t="s">
        <v>52</v>
      </c>
      <c r="D4659" s="10" t="s">
        <v>9829</v>
      </c>
      <c r="E4659" s="10" t="s">
        <v>9830</v>
      </c>
      <c r="F4659" s="10" t="s">
        <v>96</v>
      </c>
      <c r="G4659" s="10" t="s">
        <v>92</v>
      </c>
      <c r="H4659" s="10" t="s">
        <v>9883</v>
      </c>
      <c r="I4659" t="str">
        <f t="shared" si="144"/>
        <v>29027</v>
      </c>
      <c r="L4659" s="11" t="str">
        <f t="shared" si="145"/>
        <v>Benamocarra, Málaga, Andalucía</v>
      </c>
    </row>
    <row r="4660" spans="1:12" x14ac:dyDescent="0.2">
      <c r="A4660" t="s">
        <v>9884</v>
      </c>
      <c r="B4660" t="s">
        <v>717</v>
      </c>
      <c r="C4660" t="s">
        <v>52</v>
      </c>
      <c r="D4660" s="10" t="s">
        <v>9829</v>
      </c>
      <c r="E4660" s="10" t="s">
        <v>9830</v>
      </c>
      <c r="F4660" s="10" t="s">
        <v>949</v>
      </c>
      <c r="G4660" s="10" t="s">
        <v>36</v>
      </c>
      <c r="H4660" s="10" t="s">
        <v>9885</v>
      </c>
      <c r="I4660" t="str">
        <f t="shared" si="144"/>
        <v>29028</v>
      </c>
      <c r="L4660" s="11" t="str">
        <f t="shared" si="145"/>
        <v>Benaoján, Málaga, Andalucía</v>
      </c>
    </row>
    <row r="4661" spans="1:12" x14ac:dyDescent="0.2">
      <c r="A4661" t="s">
        <v>9886</v>
      </c>
      <c r="B4661" t="s">
        <v>717</v>
      </c>
      <c r="C4661" t="s">
        <v>52</v>
      </c>
      <c r="D4661" s="10" t="s">
        <v>9829</v>
      </c>
      <c r="E4661" s="10" t="s">
        <v>9830</v>
      </c>
      <c r="F4661" s="10" t="s">
        <v>526</v>
      </c>
      <c r="G4661" s="10" t="s">
        <v>97</v>
      </c>
      <c r="H4661" s="10" t="s">
        <v>9887</v>
      </c>
      <c r="I4661" t="str">
        <f t="shared" si="144"/>
        <v>29029</v>
      </c>
      <c r="L4661" s="11" t="str">
        <f t="shared" si="145"/>
        <v>Benarrabá, Málaga, Andalucía</v>
      </c>
    </row>
    <row r="4662" spans="1:12" x14ac:dyDescent="0.2">
      <c r="A4662" t="s">
        <v>9888</v>
      </c>
      <c r="B4662" t="s">
        <v>717</v>
      </c>
      <c r="C4662" t="s">
        <v>52</v>
      </c>
      <c r="D4662" s="10" t="s">
        <v>9829</v>
      </c>
      <c r="E4662" s="10" t="s">
        <v>9830</v>
      </c>
      <c r="F4662" s="10" t="s">
        <v>100</v>
      </c>
      <c r="G4662" s="10" t="s">
        <v>61</v>
      </c>
      <c r="H4662" s="10" t="s">
        <v>9889</v>
      </c>
      <c r="I4662" t="str">
        <f t="shared" si="144"/>
        <v>29030</v>
      </c>
      <c r="L4662" s="11" t="str">
        <f t="shared" si="145"/>
        <v>Borge, El, Málaga, Andalucía</v>
      </c>
    </row>
    <row r="4663" spans="1:12" x14ac:dyDescent="0.2">
      <c r="A4663" t="s">
        <v>9890</v>
      </c>
      <c r="B4663" t="s">
        <v>717</v>
      </c>
      <c r="C4663" t="s">
        <v>52</v>
      </c>
      <c r="D4663" s="10" t="s">
        <v>9829</v>
      </c>
      <c r="E4663" s="10" t="s">
        <v>9830</v>
      </c>
      <c r="F4663" s="10" t="s">
        <v>562</v>
      </c>
      <c r="G4663" s="10" t="s">
        <v>92</v>
      </c>
      <c r="H4663" s="10" t="s">
        <v>9891</v>
      </c>
      <c r="I4663" t="str">
        <f t="shared" si="144"/>
        <v>29031</v>
      </c>
      <c r="L4663" s="11" t="str">
        <f t="shared" si="145"/>
        <v>Burgo, El, Málaga, Andalucía</v>
      </c>
    </row>
    <row r="4664" spans="1:12" x14ac:dyDescent="0.2">
      <c r="A4664" t="s">
        <v>9892</v>
      </c>
      <c r="B4664" t="s">
        <v>717</v>
      </c>
      <c r="C4664" t="s">
        <v>52</v>
      </c>
      <c r="D4664" s="10" t="s">
        <v>9829</v>
      </c>
      <c r="E4664" s="10" t="s">
        <v>9830</v>
      </c>
      <c r="F4664" s="10" t="s">
        <v>719</v>
      </c>
      <c r="G4664" s="10" t="s">
        <v>50</v>
      </c>
      <c r="H4664" s="10" t="s">
        <v>9893</v>
      </c>
      <c r="I4664" t="str">
        <f t="shared" si="144"/>
        <v>29032</v>
      </c>
      <c r="L4664" s="11" t="str">
        <f t="shared" si="145"/>
        <v>Campillos, Málaga, Andalucía</v>
      </c>
    </row>
    <row r="4665" spans="1:12" x14ac:dyDescent="0.2">
      <c r="A4665" t="s">
        <v>9894</v>
      </c>
      <c r="B4665" t="s">
        <v>717</v>
      </c>
      <c r="C4665" t="s">
        <v>52</v>
      </c>
      <c r="D4665" s="10" t="s">
        <v>9829</v>
      </c>
      <c r="E4665" s="10" t="s">
        <v>9830</v>
      </c>
      <c r="F4665" s="10" t="s">
        <v>668</v>
      </c>
      <c r="G4665" s="10" t="s">
        <v>56</v>
      </c>
      <c r="H4665" s="10" t="s">
        <v>9895</v>
      </c>
      <c r="I4665" t="str">
        <f t="shared" si="144"/>
        <v>29033</v>
      </c>
      <c r="L4665" s="11" t="str">
        <f t="shared" si="145"/>
        <v>Canillas de Aceituno, Málaga, Andalucía</v>
      </c>
    </row>
    <row r="4666" spans="1:12" x14ac:dyDescent="0.2">
      <c r="A4666" t="s">
        <v>9896</v>
      </c>
      <c r="B4666" t="s">
        <v>717</v>
      </c>
      <c r="C4666" t="s">
        <v>52</v>
      </c>
      <c r="D4666" s="10" t="s">
        <v>9829</v>
      </c>
      <c r="E4666" s="10" t="s">
        <v>9830</v>
      </c>
      <c r="F4666" s="10" t="s">
        <v>104</v>
      </c>
      <c r="G4666" s="10" t="s">
        <v>36</v>
      </c>
      <c r="H4666" s="10" t="s">
        <v>9897</v>
      </c>
      <c r="I4666" t="str">
        <f t="shared" si="144"/>
        <v>29034</v>
      </c>
      <c r="L4666" s="11" t="str">
        <f t="shared" si="145"/>
        <v>Canillas de Albaida, Málaga, Andalucía</v>
      </c>
    </row>
    <row r="4667" spans="1:12" x14ac:dyDescent="0.2">
      <c r="A4667" t="s">
        <v>9898</v>
      </c>
      <c r="B4667" t="s">
        <v>717</v>
      </c>
      <c r="C4667" t="s">
        <v>52</v>
      </c>
      <c r="D4667" s="10" t="s">
        <v>9829</v>
      </c>
      <c r="E4667" s="10" t="s">
        <v>9830</v>
      </c>
      <c r="F4667" s="10" t="s">
        <v>533</v>
      </c>
      <c r="G4667" s="10" t="s">
        <v>97</v>
      </c>
      <c r="H4667" s="10" t="s">
        <v>9899</v>
      </c>
      <c r="I4667" t="str">
        <f t="shared" si="144"/>
        <v>29035</v>
      </c>
      <c r="L4667" s="11" t="str">
        <f t="shared" si="145"/>
        <v>Cañete la Real, Málaga, Andalucía</v>
      </c>
    </row>
    <row r="4668" spans="1:12" x14ac:dyDescent="0.2">
      <c r="A4668" t="s">
        <v>9900</v>
      </c>
      <c r="B4668" t="s">
        <v>717</v>
      </c>
      <c r="C4668" t="s">
        <v>52</v>
      </c>
      <c r="D4668" s="10" t="s">
        <v>9829</v>
      </c>
      <c r="E4668" s="10" t="s">
        <v>9830</v>
      </c>
      <c r="F4668" s="10" t="s">
        <v>108</v>
      </c>
      <c r="G4668" s="10" t="s">
        <v>41</v>
      </c>
      <c r="H4668" s="10" t="s">
        <v>9901</v>
      </c>
      <c r="I4668" t="str">
        <f t="shared" si="144"/>
        <v>29036</v>
      </c>
      <c r="L4668" s="11" t="str">
        <f t="shared" si="145"/>
        <v>Carratraca, Málaga, Andalucía</v>
      </c>
    </row>
    <row r="4669" spans="1:12" x14ac:dyDescent="0.2">
      <c r="A4669" t="s">
        <v>9902</v>
      </c>
      <c r="B4669" t="s">
        <v>717</v>
      </c>
      <c r="C4669" t="s">
        <v>52</v>
      </c>
      <c r="D4669" s="10" t="s">
        <v>9829</v>
      </c>
      <c r="E4669" s="10" t="s">
        <v>9830</v>
      </c>
      <c r="F4669" s="10" t="s">
        <v>112</v>
      </c>
      <c r="G4669" s="10" t="s">
        <v>128</v>
      </c>
      <c r="H4669" s="10" t="s">
        <v>9903</v>
      </c>
      <c r="I4669" t="str">
        <f t="shared" si="144"/>
        <v>29037</v>
      </c>
      <c r="L4669" s="11" t="str">
        <f t="shared" si="145"/>
        <v>Cartajima, Málaga, Andalucía</v>
      </c>
    </row>
    <row r="4670" spans="1:12" x14ac:dyDescent="0.2">
      <c r="A4670" t="s">
        <v>9904</v>
      </c>
      <c r="B4670" t="s">
        <v>717</v>
      </c>
      <c r="C4670" t="s">
        <v>52</v>
      </c>
      <c r="D4670" s="10" t="s">
        <v>9829</v>
      </c>
      <c r="E4670" s="10" t="s">
        <v>9830</v>
      </c>
      <c r="F4670" s="10" t="s">
        <v>116</v>
      </c>
      <c r="G4670" s="10" t="s">
        <v>78</v>
      </c>
      <c r="H4670" s="10" t="s">
        <v>9905</v>
      </c>
      <c r="I4670" t="str">
        <f t="shared" si="144"/>
        <v>29038</v>
      </c>
      <c r="L4670" s="11" t="str">
        <f t="shared" si="145"/>
        <v>Cártama, Málaga, Andalucía</v>
      </c>
    </row>
    <row r="4671" spans="1:12" x14ac:dyDescent="0.2">
      <c r="A4671" t="s">
        <v>9906</v>
      </c>
      <c r="B4671" t="s">
        <v>717</v>
      </c>
      <c r="C4671" t="s">
        <v>52</v>
      </c>
      <c r="D4671" s="10" t="s">
        <v>9829</v>
      </c>
      <c r="E4671" s="10" t="s">
        <v>9830</v>
      </c>
      <c r="F4671" s="10" t="s">
        <v>536</v>
      </c>
      <c r="G4671" s="10" t="s">
        <v>28</v>
      </c>
      <c r="H4671" s="10" t="s">
        <v>9907</v>
      </c>
      <c r="I4671" t="str">
        <f t="shared" si="144"/>
        <v>29039</v>
      </c>
      <c r="L4671" s="11" t="str">
        <f t="shared" si="145"/>
        <v>Casabermeja, Málaga, Andalucía</v>
      </c>
    </row>
    <row r="4672" spans="1:12" x14ac:dyDescent="0.2">
      <c r="A4672" t="s">
        <v>9908</v>
      </c>
      <c r="B4672" t="s">
        <v>717</v>
      </c>
      <c r="C4672" t="s">
        <v>52</v>
      </c>
      <c r="D4672" s="10" t="s">
        <v>9829</v>
      </c>
      <c r="E4672" s="10" t="s">
        <v>9830</v>
      </c>
      <c r="F4672" s="10" t="s">
        <v>120</v>
      </c>
      <c r="G4672" s="10" t="s">
        <v>56</v>
      </c>
      <c r="H4672" s="10" t="s">
        <v>9909</v>
      </c>
      <c r="I4672" t="str">
        <f t="shared" si="144"/>
        <v>29040</v>
      </c>
      <c r="L4672" s="11" t="str">
        <f t="shared" si="145"/>
        <v>Casarabonela, Málaga, Andalucía</v>
      </c>
    </row>
    <row r="4673" spans="1:12" x14ac:dyDescent="0.2">
      <c r="A4673" t="s">
        <v>9910</v>
      </c>
      <c r="B4673" t="s">
        <v>717</v>
      </c>
      <c r="C4673" t="s">
        <v>52</v>
      </c>
      <c r="D4673" s="10" t="s">
        <v>9829</v>
      </c>
      <c r="E4673" s="10" t="s">
        <v>9830</v>
      </c>
      <c r="F4673" s="10" t="s">
        <v>123</v>
      </c>
      <c r="G4673" s="10" t="s">
        <v>128</v>
      </c>
      <c r="H4673" s="10" t="s">
        <v>9911</v>
      </c>
      <c r="I4673" t="str">
        <f t="shared" si="144"/>
        <v>29041</v>
      </c>
      <c r="L4673" s="11" t="str">
        <f t="shared" si="145"/>
        <v>Casares, Málaga, Andalucía</v>
      </c>
    </row>
    <row r="4674" spans="1:12" x14ac:dyDescent="0.2">
      <c r="A4674" t="s">
        <v>9912</v>
      </c>
      <c r="B4674" t="s">
        <v>717</v>
      </c>
      <c r="C4674" t="s">
        <v>52</v>
      </c>
      <c r="D4674" s="10" t="s">
        <v>9829</v>
      </c>
      <c r="E4674" s="10" t="s">
        <v>9830</v>
      </c>
      <c r="F4674" s="10" t="s">
        <v>300</v>
      </c>
      <c r="G4674" s="10" t="s">
        <v>61</v>
      </c>
      <c r="H4674" s="10" t="s">
        <v>9913</v>
      </c>
      <c r="I4674" t="str">
        <f t="shared" ref="I4674:I4737" si="146">CONCATENATE(D4674,F4674)</f>
        <v>29042</v>
      </c>
      <c r="L4674" s="11" t="str">
        <f t="shared" si="145"/>
        <v>Coín, Málaga, Andalucía</v>
      </c>
    </row>
    <row r="4675" spans="1:12" x14ac:dyDescent="0.2">
      <c r="A4675" t="s">
        <v>9914</v>
      </c>
      <c r="B4675" t="s">
        <v>717</v>
      </c>
      <c r="C4675" t="s">
        <v>52</v>
      </c>
      <c r="D4675" s="10" t="s">
        <v>9829</v>
      </c>
      <c r="E4675" s="10" t="s">
        <v>9830</v>
      </c>
      <c r="F4675" s="10" t="s">
        <v>127</v>
      </c>
      <c r="G4675" s="10" t="s">
        <v>97</v>
      </c>
      <c r="H4675" s="10" t="s">
        <v>9915</v>
      </c>
      <c r="I4675" t="str">
        <f t="shared" si="146"/>
        <v>29043</v>
      </c>
      <c r="L4675" s="11" t="str">
        <f t="shared" ref="L4675:L4738" si="147">CONCATENATE(H4675,", ",E4675,", ",C4675)</f>
        <v>Colmenar, Málaga, Andalucía</v>
      </c>
    </row>
    <row r="4676" spans="1:12" x14ac:dyDescent="0.2">
      <c r="A4676" t="s">
        <v>9916</v>
      </c>
      <c r="B4676" t="s">
        <v>717</v>
      </c>
      <c r="C4676" t="s">
        <v>52</v>
      </c>
      <c r="D4676" s="10" t="s">
        <v>9829</v>
      </c>
      <c r="E4676" s="10" t="s">
        <v>9830</v>
      </c>
      <c r="F4676" s="10" t="s">
        <v>303</v>
      </c>
      <c r="G4676" s="10" t="s">
        <v>78</v>
      </c>
      <c r="H4676" s="10" t="s">
        <v>9917</v>
      </c>
      <c r="I4676" t="str">
        <f t="shared" si="146"/>
        <v>29044</v>
      </c>
      <c r="L4676" s="11" t="str">
        <f t="shared" si="147"/>
        <v>Comares, Málaga, Andalucía</v>
      </c>
    </row>
    <row r="4677" spans="1:12" x14ac:dyDescent="0.2">
      <c r="A4677" t="s">
        <v>9918</v>
      </c>
      <c r="B4677" t="s">
        <v>717</v>
      </c>
      <c r="C4677" t="s">
        <v>52</v>
      </c>
      <c r="D4677" s="10" t="s">
        <v>9829</v>
      </c>
      <c r="E4677" s="10" t="s">
        <v>9830</v>
      </c>
      <c r="F4677" s="10" t="s">
        <v>306</v>
      </c>
      <c r="G4677" s="10" t="s">
        <v>28</v>
      </c>
      <c r="H4677" s="10" t="s">
        <v>9919</v>
      </c>
      <c r="I4677" t="str">
        <f t="shared" si="146"/>
        <v>29045</v>
      </c>
      <c r="L4677" s="11" t="str">
        <f t="shared" si="147"/>
        <v>Cómpeta, Málaga, Andalucía</v>
      </c>
    </row>
    <row r="4678" spans="1:12" x14ac:dyDescent="0.2">
      <c r="A4678" t="s">
        <v>9920</v>
      </c>
      <c r="B4678" t="s">
        <v>717</v>
      </c>
      <c r="C4678" t="s">
        <v>52</v>
      </c>
      <c r="D4678" s="10" t="s">
        <v>9829</v>
      </c>
      <c r="E4678" s="10" t="s">
        <v>9830</v>
      </c>
      <c r="F4678" s="10" t="s">
        <v>1066</v>
      </c>
      <c r="G4678" s="10" t="s">
        <v>92</v>
      </c>
      <c r="H4678" s="10" t="s">
        <v>9921</v>
      </c>
      <c r="I4678" t="str">
        <f t="shared" si="146"/>
        <v>29046</v>
      </c>
      <c r="L4678" s="11" t="str">
        <f t="shared" si="147"/>
        <v>Cortes de la Frontera, Málaga, Andalucía</v>
      </c>
    </row>
    <row r="4679" spans="1:12" x14ac:dyDescent="0.2">
      <c r="A4679" t="s">
        <v>9922</v>
      </c>
      <c r="B4679" t="s">
        <v>717</v>
      </c>
      <c r="C4679" t="s">
        <v>52</v>
      </c>
      <c r="D4679" s="10" t="s">
        <v>9829</v>
      </c>
      <c r="E4679" s="10" t="s">
        <v>9830</v>
      </c>
      <c r="F4679" s="10" t="s">
        <v>754</v>
      </c>
      <c r="G4679" s="10" t="s">
        <v>36</v>
      </c>
      <c r="H4679" s="10" t="s">
        <v>9923</v>
      </c>
      <c r="I4679" t="str">
        <f t="shared" si="146"/>
        <v>29047</v>
      </c>
      <c r="L4679" s="11" t="str">
        <f t="shared" si="147"/>
        <v>Cuevas Bajas, Málaga, Andalucía</v>
      </c>
    </row>
    <row r="4680" spans="1:12" x14ac:dyDescent="0.2">
      <c r="A4680" t="s">
        <v>9924</v>
      </c>
      <c r="B4680" t="s">
        <v>717</v>
      </c>
      <c r="C4680" t="s">
        <v>52</v>
      </c>
      <c r="D4680" s="10" t="s">
        <v>9829</v>
      </c>
      <c r="E4680" s="10" t="s">
        <v>9830</v>
      </c>
      <c r="F4680" s="10" t="s">
        <v>1191</v>
      </c>
      <c r="G4680" s="10" t="s">
        <v>41</v>
      </c>
      <c r="H4680" s="10" t="s">
        <v>9925</v>
      </c>
      <c r="I4680" t="str">
        <f t="shared" si="146"/>
        <v>29048</v>
      </c>
      <c r="L4680" s="11" t="str">
        <f t="shared" si="147"/>
        <v>Cuevas del Becerro, Málaga, Andalucía</v>
      </c>
    </row>
    <row r="4681" spans="1:12" x14ac:dyDescent="0.2">
      <c r="A4681" t="s">
        <v>9926</v>
      </c>
      <c r="B4681" t="s">
        <v>717</v>
      </c>
      <c r="C4681" t="s">
        <v>52</v>
      </c>
      <c r="D4681" s="10" t="s">
        <v>9829</v>
      </c>
      <c r="E4681" s="10" t="s">
        <v>9830</v>
      </c>
      <c r="F4681" s="10" t="s">
        <v>132</v>
      </c>
      <c r="G4681" s="10" t="s">
        <v>50</v>
      </c>
      <c r="H4681" s="10" t="s">
        <v>9927</v>
      </c>
      <c r="I4681" t="str">
        <f t="shared" si="146"/>
        <v>29049</v>
      </c>
      <c r="L4681" s="11" t="str">
        <f t="shared" si="147"/>
        <v>Cuevas de San Marcos, Málaga, Andalucía</v>
      </c>
    </row>
    <row r="4682" spans="1:12" x14ac:dyDescent="0.2">
      <c r="A4682" t="s">
        <v>9928</v>
      </c>
      <c r="B4682" t="s">
        <v>717</v>
      </c>
      <c r="C4682" t="s">
        <v>52</v>
      </c>
      <c r="D4682" s="10" t="s">
        <v>9829</v>
      </c>
      <c r="E4682" s="10" t="s">
        <v>9830</v>
      </c>
      <c r="F4682" s="10" t="s">
        <v>309</v>
      </c>
      <c r="G4682" s="10" t="s">
        <v>128</v>
      </c>
      <c r="H4682" s="10" t="s">
        <v>9929</v>
      </c>
      <c r="I4682" t="str">
        <f t="shared" si="146"/>
        <v>29050</v>
      </c>
      <c r="L4682" s="11" t="str">
        <f t="shared" si="147"/>
        <v>Cútar, Málaga, Andalucía</v>
      </c>
    </row>
    <row r="4683" spans="1:12" x14ac:dyDescent="0.2">
      <c r="A4683" t="s">
        <v>9930</v>
      </c>
      <c r="B4683" t="s">
        <v>717</v>
      </c>
      <c r="C4683" t="s">
        <v>52</v>
      </c>
      <c r="D4683" s="10" t="s">
        <v>9829</v>
      </c>
      <c r="E4683" s="10" t="s">
        <v>9830</v>
      </c>
      <c r="F4683" s="10" t="s">
        <v>567</v>
      </c>
      <c r="G4683" s="10" t="s">
        <v>50</v>
      </c>
      <c r="H4683" s="10" t="s">
        <v>9931</v>
      </c>
      <c r="I4683" t="str">
        <f t="shared" si="146"/>
        <v>29051</v>
      </c>
      <c r="L4683" s="11" t="str">
        <f t="shared" si="147"/>
        <v>Estepona, Málaga, Andalucía</v>
      </c>
    </row>
    <row r="4684" spans="1:12" x14ac:dyDescent="0.2">
      <c r="A4684" t="s">
        <v>9932</v>
      </c>
      <c r="B4684" t="s">
        <v>717</v>
      </c>
      <c r="C4684" t="s">
        <v>52</v>
      </c>
      <c r="D4684" s="10" t="s">
        <v>9829</v>
      </c>
      <c r="E4684" s="10" t="s">
        <v>9830</v>
      </c>
      <c r="F4684" s="10" t="s">
        <v>136</v>
      </c>
      <c r="G4684" s="10" t="s">
        <v>92</v>
      </c>
      <c r="H4684" s="10" t="s">
        <v>9933</v>
      </c>
      <c r="I4684" t="str">
        <f t="shared" si="146"/>
        <v>29052</v>
      </c>
      <c r="L4684" s="11" t="str">
        <f t="shared" si="147"/>
        <v>Faraján, Málaga, Andalucía</v>
      </c>
    </row>
    <row r="4685" spans="1:12" x14ac:dyDescent="0.2">
      <c r="A4685" t="s">
        <v>9934</v>
      </c>
      <c r="B4685" t="s">
        <v>717</v>
      </c>
      <c r="C4685" t="s">
        <v>52</v>
      </c>
      <c r="D4685" s="10" t="s">
        <v>9829</v>
      </c>
      <c r="E4685" s="10" t="s">
        <v>9830</v>
      </c>
      <c r="F4685" s="10" t="s">
        <v>740</v>
      </c>
      <c r="G4685" s="10" t="s">
        <v>36</v>
      </c>
      <c r="H4685" s="10" t="s">
        <v>9935</v>
      </c>
      <c r="I4685" t="str">
        <f t="shared" si="146"/>
        <v>29053</v>
      </c>
      <c r="L4685" s="11" t="str">
        <f t="shared" si="147"/>
        <v>Frigiliana, Málaga, Andalucía</v>
      </c>
    </row>
    <row r="4686" spans="1:12" x14ac:dyDescent="0.2">
      <c r="A4686" t="s">
        <v>9936</v>
      </c>
      <c r="B4686" t="s">
        <v>717</v>
      </c>
      <c r="C4686" t="s">
        <v>52</v>
      </c>
      <c r="D4686" s="10" t="s">
        <v>9829</v>
      </c>
      <c r="E4686" s="10" t="s">
        <v>9830</v>
      </c>
      <c r="F4686" s="10" t="s">
        <v>314</v>
      </c>
      <c r="G4686" s="10" t="s">
        <v>56</v>
      </c>
      <c r="H4686" s="10" t="s">
        <v>9937</v>
      </c>
      <c r="I4686" t="str">
        <f t="shared" si="146"/>
        <v>29054</v>
      </c>
      <c r="L4686" s="11" t="str">
        <f t="shared" si="147"/>
        <v>Fuengirola, Málaga, Andalucía</v>
      </c>
    </row>
    <row r="4687" spans="1:12" x14ac:dyDescent="0.2">
      <c r="A4687" t="s">
        <v>9938</v>
      </c>
      <c r="B4687" t="s">
        <v>717</v>
      </c>
      <c r="C4687" t="s">
        <v>52</v>
      </c>
      <c r="D4687" s="10" t="s">
        <v>9829</v>
      </c>
      <c r="E4687" s="10" t="s">
        <v>9830</v>
      </c>
      <c r="F4687" s="10" t="s">
        <v>374</v>
      </c>
      <c r="G4687" s="10" t="s">
        <v>78</v>
      </c>
      <c r="H4687" s="10" t="s">
        <v>9939</v>
      </c>
      <c r="I4687" t="str">
        <f t="shared" si="146"/>
        <v>29055</v>
      </c>
      <c r="L4687" s="11" t="str">
        <f t="shared" si="147"/>
        <v>Fuente de Piedra, Málaga, Andalucía</v>
      </c>
    </row>
    <row r="4688" spans="1:12" x14ac:dyDescent="0.2">
      <c r="A4688" t="s">
        <v>9940</v>
      </c>
      <c r="B4688" t="s">
        <v>717</v>
      </c>
      <c r="C4688" t="s">
        <v>52</v>
      </c>
      <c r="D4688" s="10" t="s">
        <v>9829</v>
      </c>
      <c r="E4688" s="10" t="s">
        <v>9830</v>
      </c>
      <c r="F4688" s="10" t="s">
        <v>854</v>
      </c>
      <c r="G4688" s="10" t="s">
        <v>28</v>
      </c>
      <c r="H4688" s="10" t="s">
        <v>9941</v>
      </c>
      <c r="I4688" t="str">
        <f t="shared" si="146"/>
        <v>29056</v>
      </c>
      <c r="L4688" s="11" t="str">
        <f t="shared" si="147"/>
        <v>Gaucín, Málaga, Andalucía</v>
      </c>
    </row>
    <row r="4689" spans="1:12" x14ac:dyDescent="0.2">
      <c r="A4689" t="s">
        <v>9942</v>
      </c>
      <c r="B4689" t="s">
        <v>717</v>
      </c>
      <c r="C4689" t="s">
        <v>52</v>
      </c>
      <c r="D4689" s="10" t="s">
        <v>9829</v>
      </c>
      <c r="E4689" s="10" t="s">
        <v>9830</v>
      </c>
      <c r="F4689" s="10" t="s">
        <v>140</v>
      </c>
      <c r="G4689" s="10" t="s">
        <v>61</v>
      </c>
      <c r="H4689" s="10" t="s">
        <v>9943</v>
      </c>
      <c r="I4689" t="str">
        <f t="shared" si="146"/>
        <v>29057</v>
      </c>
      <c r="L4689" s="11" t="str">
        <f t="shared" si="147"/>
        <v>Genalguacil, Málaga, Andalucía</v>
      </c>
    </row>
    <row r="4690" spans="1:12" x14ac:dyDescent="0.2">
      <c r="A4690" t="s">
        <v>9944</v>
      </c>
      <c r="B4690" t="s">
        <v>717</v>
      </c>
      <c r="C4690" t="s">
        <v>52</v>
      </c>
      <c r="D4690" s="10" t="s">
        <v>9829</v>
      </c>
      <c r="E4690" s="10" t="s">
        <v>9830</v>
      </c>
      <c r="F4690" s="10" t="s">
        <v>541</v>
      </c>
      <c r="G4690" s="10" t="s">
        <v>97</v>
      </c>
      <c r="H4690" s="10" t="s">
        <v>9945</v>
      </c>
      <c r="I4690" t="str">
        <f t="shared" si="146"/>
        <v>29058</v>
      </c>
      <c r="L4690" s="11" t="str">
        <f t="shared" si="147"/>
        <v>Guaro, Málaga, Andalucía</v>
      </c>
    </row>
    <row r="4691" spans="1:12" x14ac:dyDescent="0.2">
      <c r="A4691" t="s">
        <v>9946</v>
      </c>
      <c r="B4691" t="s">
        <v>717</v>
      </c>
      <c r="C4691" t="s">
        <v>52</v>
      </c>
      <c r="D4691" s="10" t="s">
        <v>9829</v>
      </c>
      <c r="E4691" s="10" t="s">
        <v>9830</v>
      </c>
      <c r="F4691" s="10" t="s">
        <v>143</v>
      </c>
      <c r="G4691" s="10" t="s">
        <v>41</v>
      </c>
      <c r="H4691" s="10" t="s">
        <v>9947</v>
      </c>
      <c r="I4691" t="str">
        <f t="shared" si="146"/>
        <v>29059</v>
      </c>
      <c r="L4691" s="11" t="str">
        <f t="shared" si="147"/>
        <v>Humilladero, Málaga, Andalucía</v>
      </c>
    </row>
    <row r="4692" spans="1:12" x14ac:dyDescent="0.2">
      <c r="A4692" t="s">
        <v>9948</v>
      </c>
      <c r="B4692" t="s">
        <v>717</v>
      </c>
      <c r="C4692" t="s">
        <v>52</v>
      </c>
      <c r="D4692" s="10" t="s">
        <v>9829</v>
      </c>
      <c r="E4692" s="10" t="s">
        <v>9830</v>
      </c>
      <c r="F4692" s="10" t="s">
        <v>147</v>
      </c>
      <c r="G4692" s="10" t="s">
        <v>36</v>
      </c>
      <c r="H4692" s="10" t="s">
        <v>9949</v>
      </c>
      <c r="I4692" t="str">
        <f t="shared" si="146"/>
        <v>29060</v>
      </c>
      <c r="L4692" s="11" t="str">
        <f t="shared" si="147"/>
        <v>Igualeja, Málaga, Andalucía</v>
      </c>
    </row>
    <row r="4693" spans="1:12" x14ac:dyDescent="0.2">
      <c r="A4693" t="s">
        <v>9950</v>
      </c>
      <c r="B4693" t="s">
        <v>717</v>
      </c>
      <c r="C4693" t="s">
        <v>52</v>
      </c>
      <c r="D4693" s="10" t="s">
        <v>9829</v>
      </c>
      <c r="E4693" s="10" t="s">
        <v>9830</v>
      </c>
      <c r="F4693" s="10" t="s">
        <v>152</v>
      </c>
      <c r="G4693" s="10" t="s">
        <v>61</v>
      </c>
      <c r="H4693" s="10" t="s">
        <v>9951</v>
      </c>
      <c r="I4693" t="str">
        <f t="shared" si="146"/>
        <v>29061</v>
      </c>
      <c r="L4693" s="11" t="str">
        <f t="shared" si="147"/>
        <v>Istán, Málaga, Andalucía</v>
      </c>
    </row>
    <row r="4694" spans="1:12" x14ac:dyDescent="0.2">
      <c r="A4694" t="s">
        <v>9952</v>
      </c>
      <c r="B4694" t="s">
        <v>717</v>
      </c>
      <c r="C4694" t="s">
        <v>52</v>
      </c>
      <c r="D4694" s="10" t="s">
        <v>9829</v>
      </c>
      <c r="E4694" s="10" t="s">
        <v>9830</v>
      </c>
      <c r="F4694" s="10" t="s">
        <v>340</v>
      </c>
      <c r="G4694" s="10" t="s">
        <v>128</v>
      </c>
      <c r="H4694" s="10" t="s">
        <v>9953</v>
      </c>
      <c r="I4694" t="str">
        <f t="shared" si="146"/>
        <v>29062</v>
      </c>
      <c r="L4694" s="11" t="str">
        <f t="shared" si="147"/>
        <v>Iznate, Málaga, Andalucía</v>
      </c>
    </row>
    <row r="4695" spans="1:12" x14ac:dyDescent="0.2">
      <c r="A4695" t="s">
        <v>9954</v>
      </c>
      <c r="B4695" t="s">
        <v>717</v>
      </c>
      <c r="C4695" t="s">
        <v>52</v>
      </c>
      <c r="D4695" s="10" t="s">
        <v>9829</v>
      </c>
      <c r="E4695" s="10" t="s">
        <v>9830</v>
      </c>
      <c r="F4695" s="10" t="s">
        <v>156</v>
      </c>
      <c r="G4695" s="10" t="s">
        <v>78</v>
      </c>
      <c r="H4695" s="10" t="s">
        <v>9955</v>
      </c>
      <c r="I4695" t="str">
        <f t="shared" si="146"/>
        <v>29063</v>
      </c>
      <c r="L4695" s="11" t="str">
        <f t="shared" si="147"/>
        <v>Jimera de Líbar, Málaga, Andalucía</v>
      </c>
    </row>
    <row r="4696" spans="1:12" x14ac:dyDescent="0.2">
      <c r="A4696" t="s">
        <v>9956</v>
      </c>
      <c r="B4696" t="s">
        <v>717</v>
      </c>
      <c r="C4696" t="s">
        <v>52</v>
      </c>
      <c r="D4696" s="10" t="s">
        <v>9829</v>
      </c>
      <c r="E4696" s="10" t="s">
        <v>9830</v>
      </c>
      <c r="F4696" s="10" t="s">
        <v>317</v>
      </c>
      <c r="G4696" s="10" t="s">
        <v>97</v>
      </c>
      <c r="H4696" s="10" t="s">
        <v>9957</v>
      </c>
      <c r="I4696" t="str">
        <f t="shared" si="146"/>
        <v>29064</v>
      </c>
      <c r="L4696" s="11" t="str">
        <f t="shared" si="147"/>
        <v>Jubrique, Málaga, Andalucía</v>
      </c>
    </row>
    <row r="4697" spans="1:12" x14ac:dyDescent="0.2">
      <c r="A4697" t="s">
        <v>9958</v>
      </c>
      <c r="B4697" t="s">
        <v>717</v>
      </c>
      <c r="C4697" t="s">
        <v>52</v>
      </c>
      <c r="D4697" s="10" t="s">
        <v>9829</v>
      </c>
      <c r="E4697" s="10" t="s">
        <v>9830</v>
      </c>
      <c r="F4697" s="10" t="s">
        <v>320</v>
      </c>
      <c r="G4697" s="10" t="s">
        <v>41</v>
      </c>
      <c r="H4697" s="10" t="s">
        <v>9959</v>
      </c>
      <c r="I4697" t="str">
        <f t="shared" si="146"/>
        <v>29065</v>
      </c>
      <c r="L4697" s="11" t="str">
        <f t="shared" si="147"/>
        <v>Júzcar, Málaga, Andalucía</v>
      </c>
    </row>
    <row r="4698" spans="1:12" x14ac:dyDescent="0.2">
      <c r="A4698" t="s">
        <v>9960</v>
      </c>
      <c r="B4698" t="s">
        <v>717</v>
      </c>
      <c r="C4698" t="s">
        <v>52</v>
      </c>
      <c r="D4698" s="10" t="s">
        <v>9829</v>
      </c>
      <c r="E4698" s="10" t="s">
        <v>9830</v>
      </c>
      <c r="F4698" s="10" t="s">
        <v>323</v>
      </c>
      <c r="G4698" s="10" t="s">
        <v>50</v>
      </c>
      <c r="H4698" s="10" t="s">
        <v>9961</v>
      </c>
      <c r="I4698" t="str">
        <f t="shared" si="146"/>
        <v>29066</v>
      </c>
      <c r="L4698" s="11" t="str">
        <f t="shared" si="147"/>
        <v>Macharaviaya, Málaga, Andalucía</v>
      </c>
    </row>
    <row r="4699" spans="1:12" x14ac:dyDescent="0.2">
      <c r="A4699" t="s">
        <v>9962</v>
      </c>
      <c r="B4699" t="s">
        <v>717</v>
      </c>
      <c r="C4699" t="s">
        <v>52</v>
      </c>
      <c r="D4699" s="10" t="s">
        <v>9829</v>
      </c>
      <c r="E4699" s="10" t="s">
        <v>9830</v>
      </c>
      <c r="F4699" s="10" t="s">
        <v>343</v>
      </c>
      <c r="G4699" s="10" t="s">
        <v>56</v>
      </c>
      <c r="H4699" s="10" t="s">
        <v>9830</v>
      </c>
      <c r="I4699" t="str">
        <f t="shared" si="146"/>
        <v>29067</v>
      </c>
      <c r="L4699" s="11" t="str">
        <f t="shared" si="147"/>
        <v>Málaga, Málaga, Andalucía</v>
      </c>
    </row>
    <row r="4700" spans="1:12" x14ac:dyDescent="0.2">
      <c r="A4700" t="s">
        <v>9963</v>
      </c>
      <c r="B4700" t="s">
        <v>717</v>
      </c>
      <c r="C4700" t="s">
        <v>52</v>
      </c>
      <c r="D4700" s="10" t="s">
        <v>9829</v>
      </c>
      <c r="E4700" s="10" t="s">
        <v>9830</v>
      </c>
      <c r="F4700" s="10" t="s">
        <v>160</v>
      </c>
      <c r="G4700" s="10" t="s">
        <v>28</v>
      </c>
      <c r="H4700" s="10" t="s">
        <v>9964</v>
      </c>
      <c r="I4700" t="str">
        <f t="shared" si="146"/>
        <v>29068</v>
      </c>
      <c r="L4700" s="11" t="str">
        <f t="shared" si="147"/>
        <v>Manilva, Málaga, Andalucía</v>
      </c>
    </row>
    <row r="4701" spans="1:12" x14ac:dyDescent="0.2">
      <c r="A4701" t="s">
        <v>9965</v>
      </c>
      <c r="B4701" t="s">
        <v>717</v>
      </c>
      <c r="C4701" t="s">
        <v>52</v>
      </c>
      <c r="D4701" s="10" t="s">
        <v>9829</v>
      </c>
      <c r="E4701" s="10" t="s">
        <v>9830</v>
      </c>
      <c r="F4701" s="10" t="s">
        <v>1234</v>
      </c>
      <c r="G4701" s="10" t="s">
        <v>92</v>
      </c>
      <c r="H4701" s="10" t="s">
        <v>9966</v>
      </c>
      <c r="I4701" t="str">
        <f t="shared" si="146"/>
        <v>29069</v>
      </c>
      <c r="L4701" s="11" t="str">
        <f t="shared" si="147"/>
        <v>Marbella, Málaga, Andalucía</v>
      </c>
    </row>
    <row r="4702" spans="1:12" x14ac:dyDescent="0.2">
      <c r="A4702" t="s">
        <v>9967</v>
      </c>
      <c r="B4702" t="s">
        <v>717</v>
      </c>
      <c r="C4702" t="s">
        <v>52</v>
      </c>
      <c r="D4702" s="10" t="s">
        <v>9829</v>
      </c>
      <c r="E4702" s="10" t="s">
        <v>9830</v>
      </c>
      <c r="F4702" s="10" t="s">
        <v>655</v>
      </c>
      <c r="G4702" s="10" t="s">
        <v>78</v>
      </c>
      <c r="H4702" s="10" t="s">
        <v>9968</v>
      </c>
      <c r="I4702" t="str">
        <f t="shared" si="146"/>
        <v>29070</v>
      </c>
      <c r="L4702" s="11" t="str">
        <f t="shared" si="147"/>
        <v>Mijas, Málaga, Andalucía</v>
      </c>
    </row>
    <row r="4703" spans="1:12" x14ac:dyDescent="0.2">
      <c r="A4703" t="s">
        <v>9969</v>
      </c>
      <c r="B4703" t="s">
        <v>717</v>
      </c>
      <c r="C4703" t="s">
        <v>52</v>
      </c>
      <c r="D4703" s="10" t="s">
        <v>9829</v>
      </c>
      <c r="E4703" s="10" t="s">
        <v>9830</v>
      </c>
      <c r="F4703" s="10" t="s">
        <v>27</v>
      </c>
      <c r="G4703" s="10" t="s">
        <v>56</v>
      </c>
      <c r="H4703" s="10" t="s">
        <v>9970</v>
      </c>
      <c r="I4703" t="str">
        <f t="shared" si="146"/>
        <v>29071</v>
      </c>
      <c r="L4703" s="11" t="str">
        <f t="shared" si="147"/>
        <v>Moclinejo, Málaga, Andalucía</v>
      </c>
    </row>
    <row r="4704" spans="1:12" x14ac:dyDescent="0.2">
      <c r="A4704" t="s">
        <v>9971</v>
      </c>
      <c r="B4704" t="s">
        <v>717</v>
      </c>
      <c r="C4704" t="s">
        <v>52</v>
      </c>
      <c r="D4704" s="10" t="s">
        <v>9829</v>
      </c>
      <c r="E4704" s="10" t="s">
        <v>9830</v>
      </c>
      <c r="F4704" s="10" t="s">
        <v>747</v>
      </c>
      <c r="G4704" s="10" t="s">
        <v>36</v>
      </c>
      <c r="H4704" s="10" t="s">
        <v>9972</v>
      </c>
      <c r="I4704" t="str">
        <f t="shared" si="146"/>
        <v>29072</v>
      </c>
      <c r="L4704" s="11" t="str">
        <f t="shared" si="147"/>
        <v>Mollina, Málaga, Andalucía</v>
      </c>
    </row>
    <row r="4705" spans="1:12" x14ac:dyDescent="0.2">
      <c r="A4705" t="s">
        <v>9973</v>
      </c>
      <c r="B4705" t="s">
        <v>717</v>
      </c>
      <c r="C4705" t="s">
        <v>52</v>
      </c>
      <c r="D4705" s="10" t="s">
        <v>9829</v>
      </c>
      <c r="E4705" s="10" t="s">
        <v>9830</v>
      </c>
      <c r="F4705" s="10" t="s">
        <v>847</v>
      </c>
      <c r="G4705" s="10" t="s">
        <v>41</v>
      </c>
      <c r="H4705" s="10" t="s">
        <v>9974</v>
      </c>
      <c r="I4705" t="str">
        <f t="shared" si="146"/>
        <v>29073</v>
      </c>
      <c r="L4705" s="11" t="str">
        <f t="shared" si="147"/>
        <v>Monda, Málaga, Andalucía</v>
      </c>
    </row>
    <row r="4706" spans="1:12" x14ac:dyDescent="0.2">
      <c r="A4706" t="s">
        <v>9975</v>
      </c>
      <c r="B4706" t="s">
        <v>717</v>
      </c>
      <c r="C4706" t="s">
        <v>52</v>
      </c>
      <c r="D4706" s="10" t="s">
        <v>9829</v>
      </c>
      <c r="E4706" s="10" t="s">
        <v>9830</v>
      </c>
      <c r="F4706" s="10" t="s">
        <v>498</v>
      </c>
      <c r="G4706" s="10" t="s">
        <v>28</v>
      </c>
      <c r="H4706" s="10" t="s">
        <v>9976</v>
      </c>
      <c r="I4706" t="str">
        <f t="shared" si="146"/>
        <v>29074</v>
      </c>
      <c r="L4706" s="11" t="str">
        <f t="shared" si="147"/>
        <v>Montejaque, Málaga, Andalucía</v>
      </c>
    </row>
    <row r="4707" spans="1:12" x14ac:dyDescent="0.2">
      <c r="A4707" t="s">
        <v>9977</v>
      </c>
      <c r="B4707" t="s">
        <v>717</v>
      </c>
      <c r="C4707" t="s">
        <v>52</v>
      </c>
      <c r="D4707" s="10" t="s">
        <v>9829</v>
      </c>
      <c r="E4707" s="10" t="s">
        <v>9830</v>
      </c>
      <c r="F4707" s="10" t="s">
        <v>1247</v>
      </c>
      <c r="G4707" s="10" t="s">
        <v>92</v>
      </c>
      <c r="H4707" s="10" t="s">
        <v>9978</v>
      </c>
      <c r="I4707" t="str">
        <f t="shared" si="146"/>
        <v>29075</v>
      </c>
      <c r="L4707" s="11" t="str">
        <f t="shared" si="147"/>
        <v>Nerja, Málaga, Andalucía</v>
      </c>
    </row>
    <row r="4708" spans="1:12" x14ac:dyDescent="0.2">
      <c r="A4708" t="s">
        <v>9979</v>
      </c>
      <c r="B4708" t="s">
        <v>717</v>
      </c>
      <c r="C4708" t="s">
        <v>52</v>
      </c>
      <c r="D4708" s="10" t="s">
        <v>9829</v>
      </c>
      <c r="E4708" s="10" t="s">
        <v>9830</v>
      </c>
      <c r="F4708" s="10" t="s">
        <v>165</v>
      </c>
      <c r="G4708" s="10" t="s">
        <v>61</v>
      </c>
      <c r="H4708" s="10" t="s">
        <v>9980</v>
      </c>
      <c r="I4708" t="str">
        <f t="shared" si="146"/>
        <v>29076</v>
      </c>
      <c r="L4708" s="11" t="str">
        <f t="shared" si="147"/>
        <v>Ojén, Málaga, Andalucía</v>
      </c>
    </row>
    <row r="4709" spans="1:12" x14ac:dyDescent="0.2">
      <c r="A4709" t="s">
        <v>9981</v>
      </c>
      <c r="B4709" t="s">
        <v>717</v>
      </c>
      <c r="C4709" t="s">
        <v>52</v>
      </c>
      <c r="D4709" s="10" t="s">
        <v>9829</v>
      </c>
      <c r="E4709" s="10" t="s">
        <v>9830</v>
      </c>
      <c r="F4709" s="10" t="s">
        <v>328</v>
      </c>
      <c r="G4709" s="10" t="s">
        <v>97</v>
      </c>
      <c r="H4709" s="10" t="s">
        <v>9982</v>
      </c>
      <c r="I4709" t="str">
        <f t="shared" si="146"/>
        <v>29077</v>
      </c>
      <c r="L4709" s="11" t="str">
        <f t="shared" si="147"/>
        <v>Parauta, Málaga, Andalucía</v>
      </c>
    </row>
    <row r="4710" spans="1:12" x14ac:dyDescent="0.2">
      <c r="A4710" t="s">
        <v>9983</v>
      </c>
      <c r="B4710" t="s">
        <v>717</v>
      </c>
      <c r="C4710" t="s">
        <v>52</v>
      </c>
      <c r="D4710" s="10" t="s">
        <v>9829</v>
      </c>
      <c r="E4710" s="10" t="s">
        <v>9830</v>
      </c>
      <c r="F4710" s="10" t="s">
        <v>169</v>
      </c>
      <c r="G4710" s="10" t="s">
        <v>128</v>
      </c>
      <c r="H4710" s="10" t="s">
        <v>9984</v>
      </c>
      <c r="I4710" t="str">
        <f t="shared" si="146"/>
        <v>29079</v>
      </c>
      <c r="L4710" s="11" t="str">
        <f t="shared" si="147"/>
        <v>Periana, Málaga, Andalucía</v>
      </c>
    </row>
    <row r="4711" spans="1:12" x14ac:dyDescent="0.2">
      <c r="A4711" t="s">
        <v>9985</v>
      </c>
      <c r="B4711" t="s">
        <v>717</v>
      </c>
      <c r="C4711" t="s">
        <v>52</v>
      </c>
      <c r="D4711" s="10" t="s">
        <v>9829</v>
      </c>
      <c r="E4711" s="10" t="s">
        <v>9830</v>
      </c>
      <c r="F4711" s="10" t="s">
        <v>385</v>
      </c>
      <c r="G4711" s="10" t="s">
        <v>41</v>
      </c>
      <c r="H4711" s="10" t="s">
        <v>9986</v>
      </c>
      <c r="I4711" t="str">
        <f t="shared" si="146"/>
        <v>29080</v>
      </c>
      <c r="L4711" s="11" t="str">
        <f t="shared" si="147"/>
        <v>Pizarra, Málaga, Andalucía</v>
      </c>
    </row>
    <row r="4712" spans="1:12" x14ac:dyDescent="0.2">
      <c r="A4712" t="s">
        <v>9987</v>
      </c>
      <c r="B4712" t="s">
        <v>717</v>
      </c>
      <c r="C4712" t="s">
        <v>52</v>
      </c>
      <c r="D4712" s="10" t="s">
        <v>9829</v>
      </c>
      <c r="E4712" s="10" t="s">
        <v>9830</v>
      </c>
      <c r="F4712" s="10" t="s">
        <v>660</v>
      </c>
      <c r="G4712" s="10" t="s">
        <v>97</v>
      </c>
      <c r="H4712" s="10" t="s">
        <v>9988</v>
      </c>
      <c r="I4712" t="str">
        <f t="shared" si="146"/>
        <v>29081</v>
      </c>
      <c r="L4712" s="11" t="str">
        <f t="shared" si="147"/>
        <v>Pujerra, Málaga, Andalucía</v>
      </c>
    </row>
    <row r="4713" spans="1:12" x14ac:dyDescent="0.2">
      <c r="A4713" t="s">
        <v>9989</v>
      </c>
      <c r="B4713" t="s">
        <v>717</v>
      </c>
      <c r="C4713" t="s">
        <v>52</v>
      </c>
      <c r="D4713" s="10" t="s">
        <v>9829</v>
      </c>
      <c r="E4713" s="10" t="s">
        <v>9830</v>
      </c>
      <c r="F4713" s="10" t="s">
        <v>1262</v>
      </c>
      <c r="G4713" s="10" t="s">
        <v>78</v>
      </c>
      <c r="H4713" s="10" t="s">
        <v>9990</v>
      </c>
      <c r="I4713" t="str">
        <f t="shared" si="146"/>
        <v>29082</v>
      </c>
      <c r="L4713" s="11" t="str">
        <f t="shared" si="147"/>
        <v>Rincón de la Victoria, Málaga, Andalucía</v>
      </c>
    </row>
    <row r="4714" spans="1:12" x14ac:dyDescent="0.2">
      <c r="A4714" t="s">
        <v>9991</v>
      </c>
      <c r="B4714" t="s">
        <v>717</v>
      </c>
      <c r="C4714" t="s">
        <v>52</v>
      </c>
      <c r="D4714" s="10" t="s">
        <v>9829</v>
      </c>
      <c r="E4714" s="10" t="s">
        <v>9830</v>
      </c>
      <c r="F4714" s="10" t="s">
        <v>685</v>
      </c>
      <c r="G4714" s="10" t="s">
        <v>92</v>
      </c>
      <c r="H4714" s="10" t="s">
        <v>9992</v>
      </c>
      <c r="I4714" t="str">
        <f t="shared" si="146"/>
        <v>29083</v>
      </c>
      <c r="L4714" s="11" t="str">
        <f t="shared" si="147"/>
        <v>Riogordo, Málaga, Andalucía</v>
      </c>
    </row>
    <row r="4715" spans="1:12" x14ac:dyDescent="0.2">
      <c r="A4715" t="s">
        <v>9993</v>
      </c>
      <c r="B4715" t="s">
        <v>717</v>
      </c>
      <c r="C4715" t="s">
        <v>52</v>
      </c>
      <c r="D4715" s="10" t="s">
        <v>9829</v>
      </c>
      <c r="E4715" s="10" t="s">
        <v>9830</v>
      </c>
      <c r="F4715" s="10" t="s">
        <v>926</v>
      </c>
      <c r="G4715" s="10" t="s">
        <v>50</v>
      </c>
      <c r="H4715" s="10" t="s">
        <v>9994</v>
      </c>
      <c r="I4715" t="str">
        <f t="shared" si="146"/>
        <v>29084</v>
      </c>
      <c r="L4715" s="11" t="str">
        <f t="shared" si="147"/>
        <v>Ronda, Málaga, Andalucía</v>
      </c>
    </row>
    <row r="4716" spans="1:12" x14ac:dyDescent="0.2">
      <c r="A4716" t="s">
        <v>9995</v>
      </c>
      <c r="B4716" t="s">
        <v>717</v>
      </c>
      <c r="C4716" t="s">
        <v>52</v>
      </c>
      <c r="D4716" s="10" t="s">
        <v>9829</v>
      </c>
      <c r="E4716" s="10" t="s">
        <v>9830</v>
      </c>
      <c r="F4716" s="10" t="s">
        <v>388</v>
      </c>
      <c r="G4716" s="10" t="s">
        <v>128</v>
      </c>
      <c r="H4716" s="10" t="s">
        <v>9996</v>
      </c>
      <c r="I4716" t="str">
        <f t="shared" si="146"/>
        <v>29085</v>
      </c>
      <c r="L4716" s="11" t="str">
        <f t="shared" si="147"/>
        <v>Salares, Málaga, Andalucía</v>
      </c>
    </row>
    <row r="4717" spans="1:12" x14ac:dyDescent="0.2">
      <c r="A4717" t="s">
        <v>9997</v>
      </c>
      <c r="B4717" t="s">
        <v>717</v>
      </c>
      <c r="C4717" t="s">
        <v>52</v>
      </c>
      <c r="D4717" s="10" t="s">
        <v>9829</v>
      </c>
      <c r="E4717" s="10" t="s">
        <v>9830</v>
      </c>
      <c r="F4717" s="10" t="s">
        <v>1271</v>
      </c>
      <c r="G4717" s="10" t="s">
        <v>56</v>
      </c>
      <c r="H4717" s="10" t="s">
        <v>9998</v>
      </c>
      <c r="I4717" t="str">
        <f t="shared" si="146"/>
        <v>29086</v>
      </c>
      <c r="L4717" s="11" t="str">
        <f t="shared" si="147"/>
        <v>Sayalonga, Málaga, Andalucía</v>
      </c>
    </row>
    <row r="4718" spans="1:12" x14ac:dyDescent="0.2">
      <c r="A4718" t="s">
        <v>9999</v>
      </c>
      <c r="B4718" t="s">
        <v>717</v>
      </c>
      <c r="C4718" t="s">
        <v>52</v>
      </c>
      <c r="D4718" s="10" t="s">
        <v>9829</v>
      </c>
      <c r="E4718" s="10" t="s">
        <v>9830</v>
      </c>
      <c r="F4718" s="10" t="s">
        <v>578</v>
      </c>
      <c r="G4718" s="10" t="s">
        <v>28</v>
      </c>
      <c r="H4718" s="10" t="s">
        <v>10000</v>
      </c>
      <c r="I4718" t="str">
        <f t="shared" si="146"/>
        <v>29087</v>
      </c>
      <c r="L4718" s="11" t="str">
        <f t="shared" si="147"/>
        <v>Sedella, Málaga, Andalucía</v>
      </c>
    </row>
    <row r="4719" spans="1:12" x14ac:dyDescent="0.2">
      <c r="A4719" t="s">
        <v>10001</v>
      </c>
      <c r="B4719" t="s">
        <v>717</v>
      </c>
      <c r="C4719" t="s">
        <v>52</v>
      </c>
      <c r="D4719" s="10" t="s">
        <v>9829</v>
      </c>
      <c r="E4719" s="10" t="s">
        <v>9830</v>
      </c>
      <c r="F4719" s="10" t="s">
        <v>1451</v>
      </c>
      <c r="G4719" s="10" t="s">
        <v>61</v>
      </c>
      <c r="H4719" s="10" t="s">
        <v>10002</v>
      </c>
      <c r="I4719" t="str">
        <f t="shared" si="146"/>
        <v>29088</v>
      </c>
      <c r="L4719" s="11" t="str">
        <f t="shared" si="147"/>
        <v>Sierra de Yeguas, Málaga, Andalucía</v>
      </c>
    </row>
    <row r="4720" spans="1:12" x14ac:dyDescent="0.2">
      <c r="A4720" t="s">
        <v>10003</v>
      </c>
      <c r="B4720" t="s">
        <v>717</v>
      </c>
      <c r="C4720" t="s">
        <v>52</v>
      </c>
      <c r="D4720" s="10" t="s">
        <v>9829</v>
      </c>
      <c r="E4720" s="10" t="s">
        <v>9830</v>
      </c>
      <c r="F4720" s="10" t="s">
        <v>1454</v>
      </c>
      <c r="G4720" s="10" t="s">
        <v>36</v>
      </c>
      <c r="H4720" s="10" t="s">
        <v>10004</v>
      </c>
      <c r="I4720" t="str">
        <f t="shared" si="146"/>
        <v>29089</v>
      </c>
      <c r="L4720" s="11" t="str">
        <f t="shared" si="147"/>
        <v>Teba, Málaga, Andalucía</v>
      </c>
    </row>
    <row r="4721" spans="1:12" x14ac:dyDescent="0.2">
      <c r="A4721" t="s">
        <v>10005</v>
      </c>
      <c r="B4721" t="s">
        <v>717</v>
      </c>
      <c r="C4721" t="s">
        <v>52</v>
      </c>
      <c r="D4721" s="10" t="s">
        <v>9829</v>
      </c>
      <c r="E4721" s="10" t="s">
        <v>9830</v>
      </c>
      <c r="F4721" s="10" t="s">
        <v>173</v>
      </c>
      <c r="G4721" s="10" t="s">
        <v>92</v>
      </c>
      <c r="H4721" s="10" t="s">
        <v>10006</v>
      </c>
      <c r="I4721" t="str">
        <f t="shared" si="146"/>
        <v>29090</v>
      </c>
      <c r="L4721" s="11" t="str">
        <f t="shared" si="147"/>
        <v>Tolox, Málaga, Andalucía</v>
      </c>
    </row>
    <row r="4722" spans="1:12" x14ac:dyDescent="0.2">
      <c r="A4722" t="s">
        <v>10007</v>
      </c>
      <c r="B4722" t="s">
        <v>717</v>
      </c>
      <c r="C4722" t="s">
        <v>52</v>
      </c>
      <c r="D4722" s="10" t="s">
        <v>9829</v>
      </c>
      <c r="E4722" s="10" t="s">
        <v>9830</v>
      </c>
      <c r="F4722" s="10" t="s">
        <v>1459</v>
      </c>
      <c r="G4722" s="10" t="s">
        <v>28</v>
      </c>
      <c r="H4722" s="10" t="s">
        <v>10008</v>
      </c>
      <c r="I4722" t="str">
        <f t="shared" si="146"/>
        <v>29091</v>
      </c>
      <c r="L4722" s="11" t="str">
        <f t="shared" si="147"/>
        <v>Torrox, Málaga, Andalucía</v>
      </c>
    </row>
    <row r="4723" spans="1:12" x14ac:dyDescent="0.2">
      <c r="A4723" t="s">
        <v>10009</v>
      </c>
      <c r="B4723" t="s">
        <v>717</v>
      </c>
      <c r="C4723" t="s">
        <v>52</v>
      </c>
      <c r="D4723" s="10" t="s">
        <v>9829</v>
      </c>
      <c r="E4723" s="10" t="s">
        <v>9830</v>
      </c>
      <c r="F4723" s="10" t="s">
        <v>1462</v>
      </c>
      <c r="G4723" s="10" t="s">
        <v>41</v>
      </c>
      <c r="H4723" s="10" t="s">
        <v>10010</v>
      </c>
      <c r="I4723" t="str">
        <f t="shared" si="146"/>
        <v>29092</v>
      </c>
      <c r="L4723" s="11" t="str">
        <f t="shared" si="147"/>
        <v>Totalán, Málaga, Andalucía</v>
      </c>
    </row>
    <row r="4724" spans="1:12" x14ac:dyDescent="0.2">
      <c r="A4724" t="s">
        <v>10011</v>
      </c>
      <c r="B4724" t="s">
        <v>717</v>
      </c>
      <c r="C4724" t="s">
        <v>52</v>
      </c>
      <c r="D4724" s="10" t="s">
        <v>9829</v>
      </c>
      <c r="E4724" s="10" t="s">
        <v>9830</v>
      </c>
      <c r="F4724" s="10" t="s">
        <v>177</v>
      </c>
      <c r="G4724" s="10" t="s">
        <v>128</v>
      </c>
      <c r="H4724" s="10" t="s">
        <v>10012</v>
      </c>
      <c r="I4724" t="str">
        <f t="shared" si="146"/>
        <v>29093</v>
      </c>
      <c r="L4724" s="11" t="str">
        <f t="shared" si="147"/>
        <v>Valle de Abdalajís, Málaga, Andalucía</v>
      </c>
    </row>
    <row r="4725" spans="1:12" x14ac:dyDescent="0.2">
      <c r="A4725" t="s">
        <v>10013</v>
      </c>
      <c r="B4725" t="s">
        <v>717</v>
      </c>
      <c r="C4725" t="s">
        <v>52</v>
      </c>
      <c r="D4725" s="10" t="s">
        <v>9829</v>
      </c>
      <c r="E4725" s="10" t="s">
        <v>9830</v>
      </c>
      <c r="F4725" s="10" t="s">
        <v>1467</v>
      </c>
      <c r="G4725" s="10" t="s">
        <v>61</v>
      </c>
      <c r="H4725" s="10" t="s">
        <v>10014</v>
      </c>
      <c r="I4725" t="str">
        <f t="shared" si="146"/>
        <v>29094</v>
      </c>
      <c r="L4725" s="11" t="str">
        <f t="shared" si="147"/>
        <v>Vélez-Málaga, Málaga, Andalucía</v>
      </c>
    </row>
    <row r="4726" spans="1:12" x14ac:dyDescent="0.2">
      <c r="A4726" t="s">
        <v>10015</v>
      </c>
      <c r="B4726" t="s">
        <v>717</v>
      </c>
      <c r="C4726" t="s">
        <v>52</v>
      </c>
      <c r="D4726" s="10" t="s">
        <v>9829</v>
      </c>
      <c r="E4726" s="10" t="s">
        <v>9830</v>
      </c>
      <c r="F4726" s="10" t="s">
        <v>1470</v>
      </c>
      <c r="G4726" s="10" t="s">
        <v>36</v>
      </c>
      <c r="H4726" s="10" t="s">
        <v>10016</v>
      </c>
      <c r="I4726" t="str">
        <f t="shared" si="146"/>
        <v>29095</v>
      </c>
      <c r="L4726" s="11" t="str">
        <f t="shared" si="147"/>
        <v>Villanueva de Algaidas, Málaga, Andalucía</v>
      </c>
    </row>
    <row r="4727" spans="1:12" x14ac:dyDescent="0.2">
      <c r="A4727" t="s">
        <v>10017</v>
      </c>
      <c r="B4727" t="s">
        <v>717</v>
      </c>
      <c r="C4727" t="s">
        <v>52</v>
      </c>
      <c r="D4727" s="10" t="s">
        <v>9829</v>
      </c>
      <c r="E4727" s="10" t="s">
        <v>9830</v>
      </c>
      <c r="F4727" s="10" t="s">
        <v>581</v>
      </c>
      <c r="G4727" s="10" t="s">
        <v>97</v>
      </c>
      <c r="H4727" s="10" t="s">
        <v>10018</v>
      </c>
      <c r="I4727" t="str">
        <f t="shared" si="146"/>
        <v>29096</v>
      </c>
      <c r="L4727" s="11" t="str">
        <f t="shared" si="147"/>
        <v>Villanueva del Rosario, Málaga, Andalucía</v>
      </c>
    </row>
    <row r="4728" spans="1:12" x14ac:dyDescent="0.2">
      <c r="A4728" t="s">
        <v>10019</v>
      </c>
      <c r="B4728" t="s">
        <v>717</v>
      </c>
      <c r="C4728" t="s">
        <v>52</v>
      </c>
      <c r="D4728" s="10" t="s">
        <v>9829</v>
      </c>
      <c r="E4728" s="10" t="s">
        <v>9830</v>
      </c>
      <c r="F4728" s="10" t="s">
        <v>1475</v>
      </c>
      <c r="G4728" s="10" t="s">
        <v>50</v>
      </c>
      <c r="H4728" s="10" t="s">
        <v>10020</v>
      </c>
      <c r="I4728" t="str">
        <f t="shared" si="146"/>
        <v>29097</v>
      </c>
      <c r="L4728" s="11" t="str">
        <f t="shared" si="147"/>
        <v>Villanueva del Trabuco, Málaga, Andalucía</v>
      </c>
    </row>
    <row r="4729" spans="1:12" x14ac:dyDescent="0.2">
      <c r="A4729" t="s">
        <v>10021</v>
      </c>
      <c r="B4729" t="s">
        <v>717</v>
      </c>
      <c r="C4729" t="s">
        <v>52</v>
      </c>
      <c r="D4729" s="10" t="s">
        <v>9829</v>
      </c>
      <c r="E4729" s="10" t="s">
        <v>9830</v>
      </c>
      <c r="F4729" s="10" t="s">
        <v>889</v>
      </c>
      <c r="G4729" s="10" t="s">
        <v>56</v>
      </c>
      <c r="H4729" s="10" t="s">
        <v>10022</v>
      </c>
      <c r="I4729" t="str">
        <f t="shared" si="146"/>
        <v>29098</v>
      </c>
      <c r="L4729" s="11" t="str">
        <f t="shared" si="147"/>
        <v>Villanueva de Tapia, Málaga, Andalucía</v>
      </c>
    </row>
    <row r="4730" spans="1:12" x14ac:dyDescent="0.2">
      <c r="A4730" t="s">
        <v>10023</v>
      </c>
      <c r="B4730" t="s">
        <v>717</v>
      </c>
      <c r="C4730" t="s">
        <v>52</v>
      </c>
      <c r="D4730" s="10" t="s">
        <v>9829</v>
      </c>
      <c r="E4730" s="10" t="s">
        <v>9830</v>
      </c>
      <c r="F4730" s="10" t="s">
        <v>584</v>
      </c>
      <c r="G4730" s="10" t="s">
        <v>78</v>
      </c>
      <c r="H4730" s="10" t="s">
        <v>10024</v>
      </c>
      <c r="I4730" t="str">
        <f t="shared" si="146"/>
        <v>29099</v>
      </c>
      <c r="L4730" s="11" t="str">
        <f t="shared" si="147"/>
        <v>Viñuela, Málaga, Andalucía</v>
      </c>
    </row>
    <row r="4731" spans="1:12" x14ac:dyDescent="0.2">
      <c r="A4731" t="s">
        <v>10025</v>
      </c>
      <c r="B4731" t="s">
        <v>717</v>
      </c>
      <c r="C4731" t="s">
        <v>52</v>
      </c>
      <c r="D4731" s="10" t="s">
        <v>9829</v>
      </c>
      <c r="E4731" s="10" t="s">
        <v>9830</v>
      </c>
      <c r="F4731" s="10" t="s">
        <v>181</v>
      </c>
      <c r="G4731" s="10" t="s">
        <v>128</v>
      </c>
      <c r="H4731" s="10" t="s">
        <v>10026</v>
      </c>
      <c r="I4731" t="str">
        <f t="shared" si="146"/>
        <v>29100</v>
      </c>
      <c r="L4731" s="11" t="str">
        <f t="shared" si="147"/>
        <v>Yunquera, Málaga, Andalucía</v>
      </c>
    </row>
    <row r="4732" spans="1:12" x14ac:dyDescent="0.2">
      <c r="A4732" t="s">
        <v>10027</v>
      </c>
      <c r="B4732" t="s">
        <v>717</v>
      </c>
      <c r="C4732" t="s">
        <v>52</v>
      </c>
      <c r="D4732" s="10" t="s">
        <v>9829</v>
      </c>
      <c r="E4732" s="10" t="s">
        <v>9830</v>
      </c>
      <c r="F4732" s="10" t="s">
        <v>544</v>
      </c>
      <c r="G4732" s="10" t="s">
        <v>28</v>
      </c>
      <c r="H4732" s="10" t="s">
        <v>10028</v>
      </c>
      <c r="I4732" t="str">
        <f t="shared" si="146"/>
        <v>29901</v>
      </c>
      <c r="L4732" s="11" t="str">
        <f t="shared" si="147"/>
        <v>Torremolinos, Málaga, Andalucía</v>
      </c>
    </row>
    <row r="4733" spans="1:12" x14ac:dyDescent="0.2">
      <c r="A4733" t="s">
        <v>10029</v>
      </c>
      <c r="B4733" t="s">
        <v>717</v>
      </c>
      <c r="C4733" t="s">
        <v>52</v>
      </c>
      <c r="D4733" s="10" t="s">
        <v>9829</v>
      </c>
      <c r="E4733" s="10" t="s">
        <v>9830</v>
      </c>
      <c r="F4733" s="10" t="s">
        <v>759</v>
      </c>
      <c r="G4733" s="10" t="s">
        <v>41</v>
      </c>
      <c r="H4733" s="10" t="s">
        <v>10030</v>
      </c>
      <c r="I4733" t="str">
        <f t="shared" si="146"/>
        <v>29902</v>
      </c>
      <c r="L4733" s="11" t="str">
        <f t="shared" si="147"/>
        <v>Villanueva de la Concepción, Málaga, Andalucía</v>
      </c>
    </row>
    <row r="4734" spans="1:12" x14ac:dyDescent="0.2">
      <c r="A4734" t="s">
        <v>10031</v>
      </c>
      <c r="B4734" t="s">
        <v>717</v>
      </c>
      <c r="C4734" t="s">
        <v>52</v>
      </c>
      <c r="D4734" t="s">
        <v>9829</v>
      </c>
      <c r="E4734" s="10" t="s">
        <v>9830</v>
      </c>
      <c r="F4734" t="s">
        <v>1573</v>
      </c>
      <c r="G4734" t="s">
        <v>128</v>
      </c>
      <c r="H4734" t="s">
        <v>10032</v>
      </c>
      <c r="I4734" t="str">
        <f t="shared" si="146"/>
        <v>29903</v>
      </c>
      <c r="L4734" s="11" t="str">
        <f t="shared" si="147"/>
        <v>Montecorto, Málaga, Andalucía</v>
      </c>
    </row>
    <row r="4735" spans="1:12" x14ac:dyDescent="0.2">
      <c r="A4735" t="s">
        <v>10033</v>
      </c>
      <c r="B4735" t="s">
        <v>717</v>
      </c>
      <c r="C4735" t="s">
        <v>52</v>
      </c>
      <c r="D4735" t="s">
        <v>9829</v>
      </c>
      <c r="E4735" s="10" t="s">
        <v>9830</v>
      </c>
      <c r="F4735" t="s">
        <v>880</v>
      </c>
      <c r="G4735" t="s">
        <v>61</v>
      </c>
      <c r="H4735" t="s">
        <v>10034</v>
      </c>
      <c r="I4735" t="str">
        <f t="shared" si="146"/>
        <v>29904</v>
      </c>
      <c r="L4735" s="11" t="str">
        <f t="shared" si="147"/>
        <v>Serrato, Málaga, Andalucía</v>
      </c>
    </row>
    <row r="4736" spans="1:12" x14ac:dyDescent="0.2">
      <c r="A4736" t="s">
        <v>10035</v>
      </c>
      <c r="B4736" t="s">
        <v>825</v>
      </c>
      <c r="C4736" t="s">
        <v>10036</v>
      </c>
      <c r="D4736" s="10" t="s">
        <v>10037</v>
      </c>
      <c r="E4736" s="10" t="s">
        <v>10038</v>
      </c>
      <c r="F4736" s="10" t="s">
        <v>49</v>
      </c>
      <c r="G4736" s="10" t="s">
        <v>92</v>
      </c>
      <c r="H4736" s="10" t="s">
        <v>10039</v>
      </c>
      <c r="I4736" t="str">
        <f t="shared" si="146"/>
        <v>30001</v>
      </c>
      <c r="L4736" s="11" t="str">
        <f t="shared" si="147"/>
        <v>Abanilla, Murcia, Murcia, Región de</v>
      </c>
    </row>
    <row r="4737" spans="1:12" x14ac:dyDescent="0.2">
      <c r="A4737" t="s">
        <v>10040</v>
      </c>
      <c r="B4737" t="s">
        <v>825</v>
      </c>
      <c r="C4737" t="s">
        <v>10036</v>
      </c>
      <c r="D4737" s="10" t="s">
        <v>10037</v>
      </c>
      <c r="E4737" s="10" t="s">
        <v>10038</v>
      </c>
      <c r="F4737" s="10" t="s">
        <v>721</v>
      </c>
      <c r="G4737" s="10" t="s">
        <v>50</v>
      </c>
      <c r="H4737" s="10" t="s">
        <v>10041</v>
      </c>
      <c r="I4737" t="str">
        <f t="shared" si="146"/>
        <v>30002</v>
      </c>
      <c r="L4737" s="11" t="str">
        <f t="shared" si="147"/>
        <v>Abarán, Murcia, Murcia, Región de</v>
      </c>
    </row>
    <row r="4738" spans="1:12" x14ac:dyDescent="0.2">
      <c r="A4738" t="s">
        <v>10042</v>
      </c>
      <c r="B4738" t="s">
        <v>825</v>
      </c>
      <c r="C4738" t="s">
        <v>10036</v>
      </c>
      <c r="D4738" s="10" t="s">
        <v>10037</v>
      </c>
      <c r="E4738" s="10" t="s">
        <v>10038</v>
      </c>
      <c r="F4738" s="10" t="s">
        <v>516</v>
      </c>
      <c r="G4738" s="10" t="s">
        <v>56</v>
      </c>
      <c r="H4738" s="10" t="s">
        <v>10043</v>
      </c>
      <c r="I4738" t="str">
        <f t="shared" ref="I4738:I4801" si="148">CONCATENATE(D4738,F4738)</f>
        <v>30003</v>
      </c>
      <c r="L4738" s="11" t="str">
        <f t="shared" si="147"/>
        <v>Águilas, Murcia, Murcia, Región de</v>
      </c>
    </row>
    <row r="4739" spans="1:12" x14ac:dyDescent="0.2">
      <c r="A4739" t="s">
        <v>10044</v>
      </c>
      <c r="B4739" t="s">
        <v>825</v>
      </c>
      <c r="C4739" t="s">
        <v>10036</v>
      </c>
      <c r="D4739" s="10" t="s">
        <v>10037</v>
      </c>
      <c r="E4739" s="10" t="s">
        <v>10038</v>
      </c>
      <c r="F4739" s="10" t="s">
        <v>55</v>
      </c>
      <c r="G4739" s="10" t="s">
        <v>36</v>
      </c>
      <c r="H4739" s="10" t="s">
        <v>10045</v>
      </c>
      <c r="I4739" t="str">
        <f t="shared" si="148"/>
        <v>30004</v>
      </c>
      <c r="L4739" s="11" t="str">
        <f t="shared" ref="L4739:L4802" si="149">CONCATENATE(H4739,", ",E4739,", ",C4739)</f>
        <v>Albudeite, Murcia, Murcia, Región de</v>
      </c>
    </row>
    <row r="4740" spans="1:12" x14ac:dyDescent="0.2">
      <c r="A4740" t="s">
        <v>10046</v>
      </c>
      <c r="B4740" t="s">
        <v>825</v>
      </c>
      <c r="C4740" t="s">
        <v>10036</v>
      </c>
      <c r="D4740" s="10" t="s">
        <v>10037</v>
      </c>
      <c r="E4740" s="10" t="s">
        <v>10038</v>
      </c>
      <c r="F4740" s="10" t="s">
        <v>278</v>
      </c>
      <c r="G4740" s="10" t="s">
        <v>97</v>
      </c>
      <c r="H4740" s="10" t="s">
        <v>10047</v>
      </c>
      <c r="I4740" t="str">
        <f t="shared" si="148"/>
        <v>30005</v>
      </c>
      <c r="L4740" s="11" t="str">
        <f t="shared" si="149"/>
        <v>Alcantarilla, Murcia, Murcia, Región de</v>
      </c>
    </row>
    <row r="4741" spans="1:12" x14ac:dyDescent="0.2">
      <c r="A4741" t="s">
        <v>10048</v>
      </c>
      <c r="B4741" t="s">
        <v>825</v>
      </c>
      <c r="C4741" t="s">
        <v>10036</v>
      </c>
      <c r="D4741" s="10" t="s">
        <v>10037</v>
      </c>
      <c r="E4741" s="10" t="s">
        <v>10038</v>
      </c>
      <c r="F4741" s="10" t="s">
        <v>547</v>
      </c>
      <c r="G4741" s="10" t="s">
        <v>41</v>
      </c>
      <c r="H4741" s="10" t="s">
        <v>10049</v>
      </c>
      <c r="I4741" t="str">
        <f t="shared" si="148"/>
        <v>30006</v>
      </c>
      <c r="L4741" s="11" t="str">
        <f t="shared" si="149"/>
        <v>Aledo, Murcia, Murcia, Región de</v>
      </c>
    </row>
    <row r="4742" spans="1:12" x14ac:dyDescent="0.2">
      <c r="A4742" t="s">
        <v>10050</v>
      </c>
      <c r="B4742" t="s">
        <v>825</v>
      </c>
      <c r="C4742" t="s">
        <v>10036</v>
      </c>
      <c r="D4742" s="10" t="s">
        <v>10037</v>
      </c>
      <c r="E4742" s="10" t="s">
        <v>10038</v>
      </c>
      <c r="F4742" s="10" t="s">
        <v>60</v>
      </c>
      <c r="G4742" s="10" t="s">
        <v>128</v>
      </c>
      <c r="H4742" s="10" t="s">
        <v>10051</v>
      </c>
      <c r="I4742" t="str">
        <f t="shared" si="148"/>
        <v>30007</v>
      </c>
      <c r="L4742" s="11" t="str">
        <f t="shared" si="149"/>
        <v>Alguazas, Murcia, Murcia, Región de</v>
      </c>
    </row>
    <row r="4743" spans="1:12" x14ac:dyDescent="0.2">
      <c r="A4743" t="s">
        <v>10052</v>
      </c>
      <c r="B4743" t="s">
        <v>825</v>
      </c>
      <c r="C4743" t="s">
        <v>10036</v>
      </c>
      <c r="D4743" s="10" t="s">
        <v>10037</v>
      </c>
      <c r="E4743" s="10" t="s">
        <v>10038</v>
      </c>
      <c r="F4743" s="10" t="s">
        <v>550</v>
      </c>
      <c r="G4743" s="10" t="s">
        <v>78</v>
      </c>
      <c r="H4743" s="10" t="s">
        <v>10053</v>
      </c>
      <c r="I4743" t="str">
        <f t="shared" si="148"/>
        <v>30008</v>
      </c>
      <c r="L4743" s="11" t="str">
        <f t="shared" si="149"/>
        <v>Alhama de Murcia, Murcia, Murcia, Región de</v>
      </c>
    </row>
    <row r="4744" spans="1:12" x14ac:dyDescent="0.2">
      <c r="A4744" t="s">
        <v>10054</v>
      </c>
      <c r="B4744" t="s">
        <v>825</v>
      </c>
      <c r="C4744" t="s">
        <v>10036</v>
      </c>
      <c r="D4744" s="10" t="s">
        <v>10037</v>
      </c>
      <c r="E4744" s="10" t="s">
        <v>10038</v>
      </c>
      <c r="F4744" s="10" t="s">
        <v>66</v>
      </c>
      <c r="G4744" s="10" t="s">
        <v>28</v>
      </c>
      <c r="H4744" s="10" t="s">
        <v>10055</v>
      </c>
      <c r="I4744" t="str">
        <f t="shared" si="148"/>
        <v>30009</v>
      </c>
      <c r="L4744" s="11" t="str">
        <f t="shared" si="149"/>
        <v>Archena, Murcia, Murcia, Región de</v>
      </c>
    </row>
    <row r="4745" spans="1:12" x14ac:dyDescent="0.2">
      <c r="A4745" t="s">
        <v>10056</v>
      </c>
      <c r="B4745" t="s">
        <v>825</v>
      </c>
      <c r="C4745" t="s">
        <v>10036</v>
      </c>
      <c r="D4745" s="10" t="s">
        <v>10037</v>
      </c>
      <c r="E4745" s="10" t="s">
        <v>10038</v>
      </c>
      <c r="F4745" s="10" t="s">
        <v>1013</v>
      </c>
      <c r="G4745" s="10" t="s">
        <v>56</v>
      </c>
      <c r="H4745" s="10" t="s">
        <v>10057</v>
      </c>
      <c r="I4745" t="str">
        <f t="shared" si="148"/>
        <v>30010</v>
      </c>
      <c r="L4745" s="11" t="str">
        <f t="shared" si="149"/>
        <v>Beniel, Murcia, Murcia, Región de</v>
      </c>
    </row>
    <row r="4746" spans="1:12" x14ac:dyDescent="0.2">
      <c r="A4746" t="s">
        <v>10058</v>
      </c>
      <c r="B4746" t="s">
        <v>825</v>
      </c>
      <c r="C4746" t="s">
        <v>10036</v>
      </c>
      <c r="D4746" s="10" t="s">
        <v>10037</v>
      </c>
      <c r="E4746" s="10" t="s">
        <v>10038</v>
      </c>
      <c r="F4746" s="10" t="s">
        <v>70</v>
      </c>
      <c r="G4746" s="10" t="s">
        <v>128</v>
      </c>
      <c r="H4746" s="10" t="s">
        <v>10059</v>
      </c>
      <c r="I4746" t="str">
        <f t="shared" si="148"/>
        <v>30011</v>
      </c>
      <c r="L4746" s="11" t="str">
        <f t="shared" si="149"/>
        <v>Blanca, Murcia, Murcia, Región de</v>
      </c>
    </row>
    <row r="4747" spans="1:12" x14ac:dyDescent="0.2">
      <c r="A4747" t="s">
        <v>10060</v>
      </c>
      <c r="B4747" t="s">
        <v>825</v>
      </c>
      <c r="C4747" t="s">
        <v>10036</v>
      </c>
      <c r="D4747" s="10" t="s">
        <v>10037</v>
      </c>
      <c r="E4747" s="10" t="s">
        <v>10038</v>
      </c>
      <c r="F4747" s="10" t="s">
        <v>521</v>
      </c>
      <c r="G4747" s="10" t="s">
        <v>61</v>
      </c>
      <c r="H4747" s="10" t="s">
        <v>10061</v>
      </c>
      <c r="I4747" t="str">
        <f t="shared" si="148"/>
        <v>30012</v>
      </c>
      <c r="L4747" s="11" t="str">
        <f t="shared" si="149"/>
        <v>Bullas, Murcia, Murcia, Región de</v>
      </c>
    </row>
    <row r="4748" spans="1:12" x14ac:dyDescent="0.2">
      <c r="A4748" t="s">
        <v>10062</v>
      </c>
      <c r="B4748" t="s">
        <v>825</v>
      </c>
      <c r="C4748" t="s">
        <v>10036</v>
      </c>
      <c r="D4748" s="10" t="s">
        <v>10037</v>
      </c>
      <c r="E4748" s="10" t="s">
        <v>10038</v>
      </c>
      <c r="F4748" s="10" t="s">
        <v>283</v>
      </c>
      <c r="G4748" s="10" t="s">
        <v>97</v>
      </c>
      <c r="H4748" s="10" t="s">
        <v>10063</v>
      </c>
      <c r="I4748" t="str">
        <f t="shared" si="148"/>
        <v>30013</v>
      </c>
      <c r="L4748" s="11" t="str">
        <f t="shared" si="149"/>
        <v>Calasparra, Murcia, Murcia, Región de</v>
      </c>
    </row>
    <row r="4749" spans="1:12" x14ac:dyDescent="0.2">
      <c r="A4749" t="s">
        <v>10064</v>
      </c>
      <c r="B4749" t="s">
        <v>825</v>
      </c>
      <c r="C4749" t="s">
        <v>10036</v>
      </c>
      <c r="D4749" s="10" t="s">
        <v>10037</v>
      </c>
      <c r="E4749" s="10" t="s">
        <v>10038</v>
      </c>
      <c r="F4749" s="10" t="s">
        <v>553</v>
      </c>
      <c r="G4749" s="10" t="s">
        <v>78</v>
      </c>
      <c r="H4749" s="10" t="s">
        <v>10065</v>
      </c>
      <c r="I4749" t="str">
        <f t="shared" si="148"/>
        <v>30014</v>
      </c>
      <c r="L4749" s="11" t="str">
        <f t="shared" si="149"/>
        <v>Campos del Río, Murcia, Murcia, Región de</v>
      </c>
    </row>
    <row r="4750" spans="1:12" x14ac:dyDescent="0.2">
      <c r="A4750" t="s">
        <v>10066</v>
      </c>
      <c r="B4750" t="s">
        <v>825</v>
      </c>
      <c r="C4750" t="s">
        <v>10036</v>
      </c>
      <c r="D4750" s="10" t="s">
        <v>10037</v>
      </c>
      <c r="E4750" s="10" t="s">
        <v>10038</v>
      </c>
      <c r="F4750" s="10" t="s">
        <v>637</v>
      </c>
      <c r="G4750" s="10" t="s">
        <v>28</v>
      </c>
      <c r="H4750" s="10" t="s">
        <v>10067</v>
      </c>
      <c r="I4750" t="str">
        <f t="shared" si="148"/>
        <v>30015</v>
      </c>
      <c r="L4750" s="11" t="str">
        <f t="shared" si="149"/>
        <v>Caravaca de la Cruz, Murcia, Murcia, Región de</v>
      </c>
    </row>
    <row r="4751" spans="1:12" x14ac:dyDescent="0.2">
      <c r="A4751" t="s">
        <v>10068</v>
      </c>
      <c r="B4751" t="s">
        <v>825</v>
      </c>
      <c r="C4751" t="s">
        <v>10036</v>
      </c>
      <c r="D4751" s="10" t="s">
        <v>10037</v>
      </c>
      <c r="E4751" s="10" t="s">
        <v>10038</v>
      </c>
      <c r="F4751" s="10" t="s">
        <v>73</v>
      </c>
      <c r="G4751" s="10" t="s">
        <v>92</v>
      </c>
      <c r="H4751" s="10" t="s">
        <v>10069</v>
      </c>
      <c r="I4751" t="str">
        <f t="shared" si="148"/>
        <v>30016</v>
      </c>
      <c r="L4751" s="11" t="str">
        <f t="shared" si="149"/>
        <v>Cartagena, Murcia, Murcia, Región de</v>
      </c>
    </row>
    <row r="4752" spans="1:12" x14ac:dyDescent="0.2">
      <c r="A4752" t="s">
        <v>10070</v>
      </c>
      <c r="B4752" t="s">
        <v>825</v>
      </c>
      <c r="C4752" t="s">
        <v>10036</v>
      </c>
      <c r="D4752" s="10" t="s">
        <v>10037</v>
      </c>
      <c r="E4752" s="10" t="s">
        <v>10038</v>
      </c>
      <c r="F4752" s="10" t="s">
        <v>362</v>
      </c>
      <c r="G4752" s="10" t="s">
        <v>36</v>
      </c>
      <c r="H4752" s="10" t="s">
        <v>10071</v>
      </c>
      <c r="I4752" t="str">
        <f t="shared" si="148"/>
        <v>30017</v>
      </c>
      <c r="L4752" s="11" t="str">
        <f t="shared" si="149"/>
        <v>Cehegín, Murcia, Murcia, Región de</v>
      </c>
    </row>
    <row r="4753" spans="1:12" x14ac:dyDescent="0.2">
      <c r="A4753" t="s">
        <v>10072</v>
      </c>
      <c r="B4753" t="s">
        <v>825</v>
      </c>
      <c r="C4753" t="s">
        <v>10036</v>
      </c>
      <c r="D4753" s="10" t="s">
        <v>10037</v>
      </c>
      <c r="E4753" s="10" t="s">
        <v>10038</v>
      </c>
      <c r="F4753" s="10" t="s">
        <v>640</v>
      </c>
      <c r="G4753" s="10" t="s">
        <v>41</v>
      </c>
      <c r="H4753" s="10" t="s">
        <v>10073</v>
      </c>
      <c r="I4753" t="str">
        <f t="shared" si="148"/>
        <v>30018</v>
      </c>
      <c r="L4753" s="11" t="str">
        <f t="shared" si="149"/>
        <v>Ceutí, Murcia, Murcia, Región de</v>
      </c>
    </row>
    <row r="4754" spans="1:12" x14ac:dyDescent="0.2">
      <c r="A4754" t="s">
        <v>10074</v>
      </c>
      <c r="B4754" t="s">
        <v>825</v>
      </c>
      <c r="C4754" t="s">
        <v>10036</v>
      </c>
      <c r="D4754" s="10" t="s">
        <v>10037</v>
      </c>
      <c r="E4754" s="10" t="s">
        <v>10038</v>
      </c>
      <c r="F4754" s="10" t="s">
        <v>288</v>
      </c>
      <c r="G4754" s="10" t="s">
        <v>50</v>
      </c>
      <c r="H4754" s="10" t="s">
        <v>10075</v>
      </c>
      <c r="I4754" t="str">
        <f t="shared" si="148"/>
        <v>30019</v>
      </c>
      <c r="L4754" s="11" t="str">
        <f t="shared" si="149"/>
        <v>Cieza, Murcia, Murcia, Región de</v>
      </c>
    </row>
    <row r="4755" spans="1:12" x14ac:dyDescent="0.2">
      <c r="A4755" t="s">
        <v>10076</v>
      </c>
      <c r="B4755" t="s">
        <v>825</v>
      </c>
      <c r="C4755" t="s">
        <v>10036</v>
      </c>
      <c r="D4755" s="10" t="s">
        <v>10037</v>
      </c>
      <c r="E4755" s="10" t="s">
        <v>10038</v>
      </c>
      <c r="F4755" s="10" t="s">
        <v>77</v>
      </c>
      <c r="G4755" s="10" t="s">
        <v>97</v>
      </c>
      <c r="H4755" s="10" t="s">
        <v>10077</v>
      </c>
      <c r="I4755" t="str">
        <f t="shared" si="148"/>
        <v>30020</v>
      </c>
      <c r="L4755" s="11" t="str">
        <f t="shared" si="149"/>
        <v>Fortuna, Murcia, Murcia, Región de</v>
      </c>
    </row>
    <row r="4756" spans="1:12" x14ac:dyDescent="0.2">
      <c r="A4756" t="s">
        <v>10078</v>
      </c>
      <c r="B4756" t="s">
        <v>825</v>
      </c>
      <c r="C4756" t="s">
        <v>10036</v>
      </c>
      <c r="D4756" s="10" t="s">
        <v>10037</v>
      </c>
      <c r="E4756" s="10" t="s">
        <v>10038</v>
      </c>
      <c r="F4756" s="10" t="s">
        <v>665</v>
      </c>
      <c r="G4756" s="10" t="s">
        <v>36</v>
      </c>
      <c r="H4756" s="10" t="s">
        <v>10079</v>
      </c>
      <c r="I4756" t="str">
        <f t="shared" si="148"/>
        <v>30021</v>
      </c>
      <c r="L4756" s="11" t="str">
        <f t="shared" si="149"/>
        <v>Fuente Álamo de Murcia, Murcia, Murcia, Región de</v>
      </c>
    </row>
    <row r="4757" spans="1:12" x14ac:dyDescent="0.2">
      <c r="A4757" t="s">
        <v>10080</v>
      </c>
      <c r="B4757" t="s">
        <v>825</v>
      </c>
      <c r="C4757" t="s">
        <v>10036</v>
      </c>
      <c r="D4757" s="10" t="s">
        <v>10037</v>
      </c>
      <c r="E4757" s="10" t="s">
        <v>10038</v>
      </c>
      <c r="F4757" s="10" t="s">
        <v>82</v>
      </c>
      <c r="G4757" s="10" t="s">
        <v>56</v>
      </c>
      <c r="H4757" s="10" t="s">
        <v>10081</v>
      </c>
      <c r="I4757" t="str">
        <f t="shared" si="148"/>
        <v>30022</v>
      </c>
      <c r="L4757" s="11" t="str">
        <f t="shared" si="149"/>
        <v>Jumilla, Murcia, Murcia, Región de</v>
      </c>
    </row>
    <row r="4758" spans="1:12" x14ac:dyDescent="0.2">
      <c r="A4758" t="s">
        <v>10082</v>
      </c>
      <c r="B4758" t="s">
        <v>825</v>
      </c>
      <c r="C4758" t="s">
        <v>10036</v>
      </c>
      <c r="D4758" s="10" t="s">
        <v>10037</v>
      </c>
      <c r="E4758" s="10" t="s">
        <v>10038</v>
      </c>
      <c r="F4758" s="10" t="s">
        <v>87</v>
      </c>
      <c r="G4758" s="10" t="s">
        <v>28</v>
      </c>
      <c r="H4758" s="10" t="s">
        <v>10083</v>
      </c>
      <c r="I4758" t="str">
        <f t="shared" si="148"/>
        <v>30023</v>
      </c>
      <c r="L4758" s="11" t="str">
        <f t="shared" si="149"/>
        <v>Librilla, Murcia, Murcia, Región de</v>
      </c>
    </row>
    <row r="4759" spans="1:12" x14ac:dyDescent="0.2">
      <c r="A4759" t="s">
        <v>10084</v>
      </c>
      <c r="B4759" t="s">
        <v>825</v>
      </c>
      <c r="C4759" t="s">
        <v>10036</v>
      </c>
      <c r="D4759" s="10" t="s">
        <v>10037</v>
      </c>
      <c r="E4759" s="10" t="s">
        <v>10038</v>
      </c>
      <c r="F4759" s="10" t="s">
        <v>367</v>
      </c>
      <c r="G4759" s="10" t="s">
        <v>41</v>
      </c>
      <c r="H4759" s="10" t="s">
        <v>10085</v>
      </c>
      <c r="I4759" t="str">
        <f t="shared" si="148"/>
        <v>30024</v>
      </c>
      <c r="L4759" s="11" t="str">
        <f t="shared" si="149"/>
        <v>Lorca, Murcia, Murcia, Región de</v>
      </c>
    </row>
    <row r="4760" spans="1:12" x14ac:dyDescent="0.2">
      <c r="A4760" t="s">
        <v>10086</v>
      </c>
      <c r="B4760" t="s">
        <v>825</v>
      </c>
      <c r="C4760" t="s">
        <v>10036</v>
      </c>
      <c r="D4760" s="10" t="s">
        <v>10037</v>
      </c>
      <c r="E4760" s="10" t="s">
        <v>10038</v>
      </c>
      <c r="F4760" s="10" t="s">
        <v>91</v>
      </c>
      <c r="G4760" s="10" t="s">
        <v>50</v>
      </c>
      <c r="H4760" s="10" t="s">
        <v>10087</v>
      </c>
      <c r="I4760" t="str">
        <f t="shared" si="148"/>
        <v>30025</v>
      </c>
      <c r="L4760" s="11" t="str">
        <f t="shared" si="149"/>
        <v>Lorquí, Murcia, Murcia, Región de</v>
      </c>
    </row>
    <row r="4761" spans="1:12" x14ac:dyDescent="0.2">
      <c r="A4761" t="s">
        <v>10088</v>
      </c>
      <c r="B4761" t="s">
        <v>825</v>
      </c>
      <c r="C4761" t="s">
        <v>10036</v>
      </c>
      <c r="D4761" s="10" t="s">
        <v>10037</v>
      </c>
      <c r="E4761" s="10" t="s">
        <v>10038</v>
      </c>
      <c r="F4761" s="10" t="s">
        <v>291</v>
      </c>
      <c r="G4761" s="10" t="s">
        <v>128</v>
      </c>
      <c r="H4761" s="10" t="s">
        <v>10089</v>
      </c>
      <c r="I4761" t="str">
        <f t="shared" si="148"/>
        <v>30026</v>
      </c>
      <c r="L4761" s="11" t="str">
        <f t="shared" si="149"/>
        <v>Mazarrón, Murcia, Murcia, Región de</v>
      </c>
    </row>
    <row r="4762" spans="1:12" x14ac:dyDescent="0.2">
      <c r="A4762" t="s">
        <v>10090</v>
      </c>
      <c r="B4762" t="s">
        <v>825</v>
      </c>
      <c r="C4762" t="s">
        <v>10036</v>
      </c>
      <c r="D4762" s="10" t="s">
        <v>10037</v>
      </c>
      <c r="E4762" s="10" t="s">
        <v>10038</v>
      </c>
      <c r="F4762" s="10" t="s">
        <v>96</v>
      </c>
      <c r="G4762" s="10" t="s">
        <v>78</v>
      </c>
      <c r="H4762" s="10" t="s">
        <v>10091</v>
      </c>
      <c r="I4762" t="str">
        <f t="shared" si="148"/>
        <v>30027</v>
      </c>
      <c r="L4762" s="11" t="str">
        <f t="shared" si="149"/>
        <v>Molina de Segura, Murcia, Murcia, Región de</v>
      </c>
    </row>
    <row r="4763" spans="1:12" x14ac:dyDescent="0.2">
      <c r="A4763" t="s">
        <v>10092</v>
      </c>
      <c r="B4763" t="s">
        <v>825</v>
      </c>
      <c r="C4763" t="s">
        <v>10036</v>
      </c>
      <c r="D4763" s="10" t="s">
        <v>10037</v>
      </c>
      <c r="E4763" s="10" t="s">
        <v>10038</v>
      </c>
      <c r="F4763" s="10" t="s">
        <v>949</v>
      </c>
      <c r="G4763" s="10" t="s">
        <v>92</v>
      </c>
      <c r="H4763" s="10" t="s">
        <v>10093</v>
      </c>
      <c r="I4763" t="str">
        <f t="shared" si="148"/>
        <v>30028</v>
      </c>
      <c r="L4763" s="11" t="str">
        <f t="shared" si="149"/>
        <v>Moratalla, Murcia, Murcia, Región de</v>
      </c>
    </row>
    <row r="4764" spans="1:12" x14ac:dyDescent="0.2">
      <c r="A4764" t="s">
        <v>10094</v>
      </c>
      <c r="B4764" t="s">
        <v>825</v>
      </c>
      <c r="C4764" t="s">
        <v>10036</v>
      </c>
      <c r="D4764" s="10" t="s">
        <v>10037</v>
      </c>
      <c r="E4764" s="10" t="s">
        <v>10038</v>
      </c>
      <c r="F4764" s="10" t="s">
        <v>526</v>
      </c>
      <c r="G4764" s="10" t="s">
        <v>61</v>
      </c>
      <c r="H4764" s="10" t="s">
        <v>10095</v>
      </c>
      <c r="I4764" t="str">
        <f t="shared" si="148"/>
        <v>30029</v>
      </c>
      <c r="L4764" s="11" t="str">
        <f t="shared" si="149"/>
        <v>Mula, Murcia, Murcia, Región de</v>
      </c>
    </row>
    <row r="4765" spans="1:12" x14ac:dyDescent="0.2">
      <c r="A4765" t="s">
        <v>10096</v>
      </c>
      <c r="B4765" t="s">
        <v>825</v>
      </c>
      <c r="C4765" t="s">
        <v>10036</v>
      </c>
      <c r="D4765" s="10" t="s">
        <v>10037</v>
      </c>
      <c r="E4765" s="10" t="s">
        <v>10038</v>
      </c>
      <c r="F4765" s="10" t="s">
        <v>100</v>
      </c>
      <c r="G4765" s="10" t="s">
        <v>28</v>
      </c>
      <c r="H4765" s="10" t="s">
        <v>10038</v>
      </c>
      <c r="I4765" t="str">
        <f t="shared" si="148"/>
        <v>30030</v>
      </c>
      <c r="L4765" s="11" t="str">
        <f t="shared" si="149"/>
        <v>Murcia, Murcia, Murcia, Región de</v>
      </c>
    </row>
    <row r="4766" spans="1:12" x14ac:dyDescent="0.2">
      <c r="A4766" t="s">
        <v>10097</v>
      </c>
      <c r="B4766" t="s">
        <v>825</v>
      </c>
      <c r="C4766" t="s">
        <v>10036</v>
      </c>
      <c r="D4766" s="10" t="s">
        <v>10037</v>
      </c>
      <c r="E4766" s="10" t="s">
        <v>10038</v>
      </c>
      <c r="F4766" s="10" t="s">
        <v>562</v>
      </c>
      <c r="G4766" s="10" t="s">
        <v>78</v>
      </c>
      <c r="H4766" s="10" t="s">
        <v>10098</v>
      </c>
      <c r="I4766" t="str">
        <f t="shared" si="148"/>
        <v>30031</v>
      </c>
      <c r="L4766" s="11" t="str">
        <f t="shared" si="149"/>
        <v>Ojós, Murcia, Murcia, Región de</v>
      </c>
    </row>
    <row r="4767" spans="1:12" x14ac:dyDescent="0.2">
      <c r="A4767" t="s">
        <v>10099</v>
      </c>
      <c r="B4767" t="s">
        <v>825</v>
      </c>
      <c r="C4767" t="s">
        <v>10036</v>
      </c>
      <c r="D4767" s="10" t="s">
        <v>10037</v>
      </c>
      <c r="E4767" s="10" t="s">
        <v>10038</v>
      </c>
      <c r="F4767" s="10" t="s">
        <v>719</v>
      </c>
      <c r="G4767" s="10" t="s">
        <v>97</v>
      </c>
      <c r="H4767" s="10" t="s">
        <v>10100</v>
      </c>
      <c r="I4767" t="str">
        <f t="shared" si="148"/>
        <v>30032</v>
      </c>
      <c r="L4767" s="11" t="str">
        <f t="shared" si="149"/>
        <v>Pliego, Murcia, Murcia, Región de</v>
      </c>
    </row>
    <row r="4768" spans="1:12" x14ac:dyDescent="0.2">
      <c r="A4768" t="s">
        <v>10101</v>
      </c>
      <c r="B4768" t="s">
        <v>825</v>
      </c>
      <c r="C4768" t="s">
        <v>10036</v>
      </c>
      <c r="D4768" s="10" t="s">
        <v>10037</v>
      </c>
      <c r="E4768" s="10" t="s">
        <v>10038</v>
      </c>
      <c r="F4768" s="10" t="s">
        <v>668</v>
      </c>
      <c r="G4768" s="10" t="s">
        <v>50</v>
      </c>
      <c r="H4768" s="10" t="s">
        <v>10102</v>
      </c>
      <c r="I4768" t="str">
        <f t="shared" si="148"/>
        <v>30033</v>
      </c>
      <c r="L4768" s="11" t="str">
        <f t="shared" si="149"/>
        <v>Puerto Lumbreras, Murcia, Murcia, Región de</v>
      </c>
    </row>
    <row r="4769" spans="1:12" x14ac:dyDescent="0.2">
      <c r="A4769" t="s">
        <v>10103</v>
      </c>
      <c r="B4769" t="s">
        <v>825</v>
      </c>
      <c r="C4769" t="s">
        <v>10036</v>
      </c>
      <c r="D4769" s="10" t="s">
        <v>10037</v>
      </c>
      <c r="E4769" s="10" t="s">
        <v>10038</v>
      </c>
      <c r="F4769" s="10" t="s">
        <v>104</v>
      </c>
      <c r="G4769" s="10" t="s">
        <v>92</v>
      </c>
      <c r="H4769" s="10" t="s">
        <v>10104</v>
      </c>
      <c r="I4769" t="str">
        <f t="shared" si="148"/>
        <v>30034</v>
      </c>
      <c r="L4769" s="11" t="str">
        <f t="shared" si="149"/>
        <v>Ricote, Murcia, Murcia, Región de</v>
      </c>
    </row>
    <row r="4770" spans="1:12" x14ac:dyDescent="0.2">
      <c r="A4770" t="s">
        <v>10105</v>
      </c>
      <c r="B4770" t="s">
        <v>825</v>
      </c>
      <c r="C4770" t="s">
        <v>10036</v>
      </c>
      <c r="D4770" s="10" t="s">
        <v>10037</v>
      </c>
      <c r="E4770" s="10" t="s">
        <v>10038</v>
      </c>
      <c r="F4770" s="10" t="s">
        <v>533</v>
      </c>
      <c r="G4770" s="10" t="s">
        <v>61</v>
      </c>
      <c r="H4770" s="10" t="s">
        <v>10106</v>
      </c>
      <c r="I4770" t="str">
        <f t="shared" si="148"/>
        <v>30035</v>
      </c>
      <c r="L4770" s="11" t="str">
        <f t="shared" si="149"/>
        <v>San Javier, Murcia, Murcia, Región de</v>
      </c>
    </row>
    <row r="4771" spans="1:12" x14ac:dyDescent="0.2">
      <c r="A4771" t="s">
        <v>10107</v>
      </c>
      <c r="B4771" t="s">
        <v>825</v>
      </c>
      <c r="C4771" t="s">
        <v>10036</v>
      </c>
      <c r="D4771" s="10" t="s">
        <v>10037</v>
      </c>
      <c r="E4771" s="10" t="s">
        <v>10038</v>
      </c>
      <c r="F4771" s="10" t="s">
        <v>108</v>
      </c>
      <c r="G4771" s="10" t="s">
        <v>36</v>
      </c>
      <c r="H4771" s="10" t="s">
        <v>10108</v>
      </c>
      <c r="I4771" t="str">
        <f t="shared" si="148"/>
        <v>30036</v>
      </c>
      <c r="L4771" s="11" t="str">
        <f t="shared" si="149"/>
        <v>San Pedro del Pinatar, Murcia, Murcia, Región de</v>
      </c>
    </row>
    <row r="4772" spans="1:12" x14ac:dyDescent="0.2">
      <c r="A4772" t="s">
        <v>10109</v>
      </c>
      <c r="B4772" t="s">
        <v>825</v>
      </c>
      <c r="C4772" t="s">
        <v>10036</v>
      </c>
      <c r="D4772" s="10" t="s">
        <v>10037</v>
      </c>
      <c r="E4772" s="10" t="s">
        <v>10038</v>
      </c>
      <c r="F4772" s="10" t="s">
        <v>112</v>
      </c>
      <c r="G4772" s="10" t="s">
        <v>41</v>
      </c>
      <c r="H4772" s="10" t="s">
        <v>10110</v>
      </c>
      <c r="I4772" t="str">
        <f t="shared" si="148"/>
        <v>30037</v>
      </c>
      <c r="L4772" s="11" t="str">
        <f t="shared" si="149"/>
        <v>Torre-Pacheco, Murcia, Murcia, Región de</v>
      </c>
    </row>
    <row r="4773" spans="1:12" x14ac:dyDescent="0.2">
      <c r="A4773" t="s">
        <v>10111</v>
      </c>
      <c r="B4773" t="s">
        <v>825</v>
      </c>
      <c r="C4773" t="s">
        <v>10036</v>
      </c>
      <c r="D4773" s="10" t="s">
        <v>10037</v>
      </c>
      <c r="E4773" s="10" t="s">
        <v>10038</v>
      </c>
      <c r="F4773" s="10" t="s">
        <v>116</v>
      </c>
      <c r="G4773" s="10" t="s">
        <v>128</v>
      </c>
      <c r="H4773" s="10" t="s">
        <v>10112</v>
      </c>
      <c r="I4773" t="str">
        <f t="shared" si="148"/>
        <v>30038</v>
      </c>
      <c r="L4773" s="11" t="str">
        <f t="shared" si="149"/>
        <v>Torres de Cotillas, Las, Murcia, Murcia, Región de</v>
      </c>
    </row>
    <row r="4774" spans="1:12" x14ac:dyDescent="0.2">
      <c r="A4774" t="s">
        <v>10113</v>
      </c>
      <c r="B4774" t="s">
        <v>825</v>
      </c>
      <c r="C4774" t="s">
        <v>10036</v>
      </c>
      <c r="D4774" s="10" t="s">
        <v>10037</v>
      </c>
      <c r="E4774" s="10" t="s">
        <v>10038</v>
      </c>
      <c r="F4774" s="10" t="s">
        <v>536</v>
      </c>
      <c r="G4774" s="10" t="s">
        <v>56</v>
      </c>
      <c r="H4774" s="10" t="s">
        <v>10114</v>
      </c>
      <c r="I4774" t="str">
        <f t="shared" si="148"/>
        <v>30039</v>
      </c>
      <c r="L4774" s="11" t="str">
        <f t="shared" si="149"/>
        <v>Totana, Murcia, Murcia, Región de</v>
      </c>
    </row>
    <row r="4775" spans="1:12" x14ac:dyDescent="0.2">
      <c r="A4775" t="s">
        <v>10115</v>
      </c>
      <c r="B4775" t="s">
        <v>825</v>
      </c>
      <c r="C4775" t="s">
        <v>10036</v>
      </c>
      <c r="D4775" s="10" t="s">
        <v>10037</v>
      </c>
      <c r="E4775" s="10" t="s">
        <v>10038</v>
      </c>
      <c r="F4775" s="10" t="s">
        <v>120</v>
      </c>
      <c r="G4775" s="10" t="s">
        <v>50</v>
      </c>
      <c r="H4775" s="10" t="s">
        <v>10116</v>
      </c>
      <c r="I4775" t="str">
        <f t="shared" si="148"/>
        <v>30040</v>
      </c>
      <c r="L4775" s="11" t="str">
        <f t="shared" si="149"/>
        <v>Ulea, Murcia, Murcia, Región de</v>
      </c>
    </row>
    <row r="4776" spans="1:12" x14ac:dyDescent="0.2">
      <c r="A4776" t="s">
        <v>10117</v>
      </c>
      <c r="B4776" t="s">
        <v>825</v>
      </c>
      <c r="C4776" t="s">
        <v>10036</v>
      </c>
      <c r="D4776" s="10" t="s">
        <v>10037</v>
      </c>
      <c r="E4776" s="10" t="s">
        <v>10038</v>
      </c>
      <c r="F4776" s="10" t="s">
        <v>123</v>
      </c>
      <c r="G4776" s="10" t="s">
        <v>41</v>
      </c>
      <c r="H4776" s="10" t="s">
        <v>10118</v>
      </c>
      <c r="I4776" t="str">
        <f t="shared" si="148"/>
        <v>30041</v>
      </c>
      <c r="L4776" s="11" t="str">
        <f t="shared" si="149"/>
        <v>Unión, La, Murcia, Murcia, Región de</v>
      </c>
    </row>
    <row r="4777" spans="1:12" x14ac:dyDescent="0.2">
      <c r="A4777" t="s">
        <v>10119</v>
      </c>
      <c r="B4777" t="s">
        <v>825</v>
      </c>
      <c r="C4777" t="s">
        <v>10036</v>
      </c>
      <c r="D4777" s="10" t="s">
        <v>10037</v>
      </c>
      <c r="E4777" s="10" t="s">
        <v>10038</v>
      </c>
      <c r="F4777" s="10" t="s">
        <v>300</v>
      </c>
      <c r="G4777" s="10" t="s">
        <v>28</v>
      </c>
      <c r="H4777" s="10" t="s">
        <v>10120</v>
      </c>
      <c r="I4777" t="str">
        <f t="shared" si="148"/>
        <v>30042</v>
      </c>
      <c r="L4777" s="11" t="str">
        <f t="shared" si="149"/>
        <v>Villanueva del Río Segura, Murcia, Murcia, Región de</v>
      </c>
    </row>
    <row r="4778" spans="1:12" x14ac:dyDescent="0.2">
      <c r="A4778" t="s">
        <v>10121</v>
      </c>
      <c r="B4778" t="s">
        <v>825</v>
      </c>
      <c r="C4778" t="s">
        <v>10036</v>
      </c>
      <c r="D4778" s="10" t="s">
        <v>10037</v>
      </c>
      <c r="E4778" s="10" t="s">
        <v>10038</v>
      </c>
      <c r="F4778" s="10" t="s">
        <v>127</v>
      </c>
      <c r="G4778" s="10" t="s">
        <v>61</v>
      </c>
      <c r="H4778" s="10" t="s">
        <v>10122</v>
      </c>
      <c r="I4778" t="str">
        <f t="shared" si="148"/>
        <v>30043</v>
      </c>
      <c r="L4778" s="11" t="str">
        <f t="shared" si="149"/>
        <v>Yecla, Murcia, Murcia, Región de</v>
      </c>
    </row>
    <row r="4779" spans="1:12" x14ac:dyDescent="0.2">
      <c r="A4779" t="s">
        <v>10123</v>
      </c>
      <c r="B4779" t="s">
        <v>825</v>
      </c>
      <c r="C4779" t="s">
        <v>10036</v>
      </c>
      <c r="D4779" s="10" t="s">
        <v>10037</v>
      </c>
      <c r="E4779" s="10" t="s">
        <v>10038</v>
      </c>
      <c r="F4779" s="10" t="s">
        <v>544</v>
      </c>
      <c r="G4779" s="10" t="s">
        <v>56</v>
      </c>
      <c r="H4779" s="10" t="s">
        <v>10124</v>
      </c>
      <c r="I4779" t="str">
        <f t="shared" si="148"/>
        <v>30901</v>
      </c>
      <c r="L4779" s="11" t="str">
        <f t="shared" si="149"/>
        <v>Santomera, Murcia, Murcia, Región de</v>
      </c>
    </row>
    <row r="4780" spans="1:12" x14ac:dyDescent="0.2">
      <c r="A4780" t="s">
        <v>10125</v>
      </c>
      <c r="B4780" t="s">
        <v>825</v>
      </c>
      <c r="C4780" t="s">
        <v>10036</v>
      </c>
      <c r="D4780" s="10" t="s">
        <v>10037</v>
      </c>
      <c r="E4780" s="10" t="s">
        <v>10038</v>
      </c>
      <c r="F4780" s="10" t="s">
        <v>759</v>
      </c>
      <c r="G4780" s="10" t="s">
        <v>36</v>
      </c>
      <c r="H4780" s="10" t="s">
        <v>10126</v>
      </c>
      <c r="I4780" t="str">
        <f t="shared" si="148"/>
        <v>30902</v>
      </c>
      <c r="L4780" s="11" t="str">
        <f t="shared" si="149"/>
        <v>Alcázares, Los, Murcia, Murcia, Región de</v>
      </c>
    </row>
    <row r="4781" spans="1:12" x14ac:dyDescent="0.2">
      <c r="A4781" t="s">
        <v>10127</v>
      </c>
      <c r="B4781" t="s">
        <v>635</v>
      </c>
      <c r="C4781" t="s">
        <v>10128</v>
      </c>
      <c r="D4781" s="10" t="s">
        <v>10129</v>
      </c>
      <c r="E4781" s="10" t="s">
        <v>10130</v>
      </c>
      <c r="F4781" s="10" t="s">
        <v>49</v>
      </c>
      <c r="G4781" s="10" t="s">
        <v>28</v>
      </c>
      <c r="H4781" s="10" t="s">
        <v>10131</v>
      </c>
      <c r="I4781" t="str">
        <f t="shared" si="148"/>
        <v>31001</v>
      </c>
      <c r="L4781" s="11" t="str">
        <f t="shared" si="149"/>
        <v>Abáigar, Navarra, Navarra, Comunidad Foral de</v>
      </c>
    </row>
    <row r="4782" spans="1:12" x14ac:dyDescent="0.2">
      <c r="A4782" t="s">
        <v>10132</v>
      </c>
      <c r="B4782" t="s">
        <v>635</v>
      </c>
      <c r="C4782" t="s">
        <v>10128</v>
      </c>
      <c r="D4782" s="10" t="s">
        <v>10129</v>
      </c>
      <c r="E4782" s="10" t="s">
        <v>10130</v>
      </c>
      <c r="F4782" s="10" t="s">
        <v>721</v>
      </c>
      <c r="G4782" s="10" t="s">
        <v>41</v>
      </c>
      <c r="H4782" s="10" t="s">
        <v>10133</v>
      </c>
      <c r="I4782" t="str">
        <f t="shared" si="148"/>
        <v>31002</v>
      </c>
      <c r="L4782" s="11" t="str">
        <f t="shared" si="149"/>
        <v>Abárzuza/Abartzuza, Navarra, Navarra, Comunidad Foral de</v>
      </c>
    </row>
    <row r="4783" spans="1:12" x14ac:dyDescent="0.2">
      <c r="A4783" t="s">
        <v>10134</v>
      </c>
      <c r="B4783" t="s">
        <v>635</v>
      </c>
      <c r="C4783" t="s">
        <v>10128</v>
      </c>
      <c r="D4783" s="10" t="s">
        <v>10129</v>
      </c>
      <c r="E4783" s="10" t="s">
        <v>10130</v>
      </c>
      <c r="F4783" s="10" t="s">
        <v>516</v>
      </c>
      <c r="G4783" s="10" t="s">
        <v>128</v>
      </c>
      <c r="H4783" s="10" t="s">
        <v>10135</v>
      </c>
      <c r="I4783" t="str">
        <f t="shared" si="148"/>
        <v>31003</v>
      </c>
      <c r="L4783" s="11" t="str">
        <f t="shared" si="149"/>
        <v>Abaurregaina/Abaurrea Alta, Navarra, Navarra, Comunidad Foral de</v>
      </c>
    </row>
    <row r="4784" spans="1:12" x14ac:dyDescent="0.2">
      <c r="A4784" t="s">
        <v>10136</v>
      </c>
      <c r="B4784" t="s">
        <v>635</v>
      </c>
      <c r="C4784" t="s">
        <v>10128</v>
      </c>
      <c r="D4784" s="10" t="s">
        <v>10129</v>
      </c>
      <c r="E4784" s="10" t="s">
        <v>10130</v>
      </c>
      <c r="F4784" s="10" t="s">
        <v>55</v>
      </c>
      <c r="G4784" s="10" t="s">
        <v>61</v>
      </c>
      <c r="H4784" s="10" t="s">
        <v>10137</v>
      </c>
      <c r="I4784" t="str">
        <f t="shared" si="148"/>
        <v>31004</v>
      </c>
      <c r="L4784" s="11" t="str">
        <f t="shared" si="149"/>
        <v>Abaurrepea/Abaurrea Baja, Navarra, Navarra, Comunidad Foral de</v>
      </c>
    </row>
    <row r="4785" spans="1:12" x14ac:dyDescent="0.2">
      <c r="A4785" t="s">
        <v>10138</v>
      </c>
      <c r="B4785" t="s">
        <v>635</v>
      </c>
      <c r="C4785" t="s">
        <v>10128</v>
      </c>
      <c r="D4785" s="10" t="s">
        <v>10129</v>
      </c>
      <c r="E4785" s="10" t="s">
        <v>10130</v>
      </c>
      <c r="F4785" s="10" t="s">
        <v>278</v>
      </c>
      <c r="G4785" s="10" t="s">
        <v>36</v>
      </c>
      <c r="H4785" s="10" t="s">
        <v>10139</v>
      </c>
      <c r="I4785" t="str">
        <f t="shared" si="148"/>
        <v>31005</v>
      </c>
      <c r="L4785" s="11" t="str">
        <f t="shared" si="149"/>
        <v>Aberin, Navarra, Navarra, Comunidad Foral de</v>
      </c>
    </row>
    <row r="4786" spans="1:12" x14ac:dyDescent="0.2">
      <c r="A4786" t="s">
        <v>10140</v>
      </c>
      <c r="B4786" t="s">
        <v>635</v>
      </c>
      <c r="C4786" t="s">
        <v>10128</v>
      </c>
      <c r="D4786" s="10" t="s">
        <v>10129</v>
      </c>
      <c r="E4786" s="10" t="s">
        <v>10130</v>
      </c>
      <c r="F4786" s="10" t="s">
        <v>547</v>
      </c>
      <c r="G4786" s="10" t="s">
        <v>97</v>
      </c>
      <c r="H4786" s="10" t="s">
        <v>10141</v>
      </c>
      <c r="I4786" t="str">
        <f t="shared" si="148"/>
        <v>31006</v>
      </c>
      <c r="L4786" s="11" t="str">
        <f t="shared" si="149"/>
        <v>Ablitas, Navarra, Navarra, Comunidad Foral de</v>
      </c>
    </row>
    <row r="4787" spans="1:12" x14ac:dyDescent="0.2">
      <c r="A4787" t="s">
        <v>10142</v>
      </c>
      <c r="B4787" t="s">
        <v>635</v>
      </c>
      <c r="C4787" t="s">
        <v>10128</v>
      </c>
      <c r="D4787" s="10" t="s">
        <v>10129</v>
      </c>
      <c r="E4787" s="10" t="s">
        <v>10130</v>
      </c>
      <c r="F4787" s="10" t="s">
        <v>60</v>
      </c>
      <c r="G4787" s="10" t="s">
        <v>50</v>
      </c>
      <c r="H4787" s="10" t="s">
        <v>10143</v>
      </c>
      <c r="I4787" t="str">
        <f t="shared" si="148"/>
        <v>31007</v>
      </c>
      <c r="L4787" s="11" t="str">
        <f t="shared" si="149"/>
        <v>Adiós, Navarra, Navarra, Comunidad Foral de</v>
      </c>
    </row>
    <row r="4788" spans="1:12" x14ac:dyDescent="0.2">
      <c r="A4788" t="s">
        <v>10144</v>
      </c>
      <c r="B4788" t="s">
        <v>635</v>
      </c>
      <c r="C4788" t="s">
        <v>10128</v>
      </c>
      <c r="D4788" s="10" t="s">
        <v>10129</v>
      </c>
      <c r="E4788" s="10" t="s">
        <v>10130</v>
      </c>
      <c r="F4788" s="10" t="s">
        <v>550</v>
      </c>
      <c r="G4788" s="10" t="s">
        <v>56</v>
      </c>
      <c r="H4788" s="10" t="s">
        <v>10145</v>
      </c>
      <c r="I4788" t="str">
        <f t="shared" si="148"/>
        <v>31008</v>
      </c>
      <c r="L4788" s="11" t="str">
        <f t="shared" si="149"/>
        <v>Aguilar de Codés, Navarra, Navarra, Comunidad Foral de</v>
      </c>
    </row>
    <row r="4789" spans="1:12" x14ac:dyDescent="0.2">
      <c r="A4789" t="s">
        <v>10146</v>
      </c>
      <c r="B4789" t="s">
        <v>635</v>
      </c>
      <c r="C4789" t="s">
        <v>10128</v>
      </c>
      <c r="D4789" s="10" t="s">
        <v>10129</v>
      </c>
      <c r="E4789" s="10" t="s">
        <v>10130</v>
      </c>
      <c r="F4789" s="10" t="s">
        <v>66</v>
      </c>
      <c r="G4789" s="10" t="s">
        <v>78</v>
      </c>
      <c r="H4789" s="10" t="s">
        <v>10147</v>
      </c>
      <c r="I4789" t="str">
        <f t="shared" si="148"/>
        <v>31009</v>
      </c>
      <c r="L4789" s="11" t="str">
        <f t="shared" si="149"/>
        <v>Aibar/Oibar, Navarra, Navarra, Comunidad Foral de</v>
      </c>
    </row>
    <row r="4790" spans="1:12" x14ac:dyDescent="0.2">
      <c r="A4790" t="s">
        <v>10148</v>
      </c>
      <c r="B4790" t="s">
        <v>635</v>
      </c>
      <c r="C4790" t="s">
        <v>10128</v>
      </c>
      <c r="D4790" s="10" t="s">
        <v>10129</v>
      </c>
      <c r="E4790" s="10" t="s">
        <v>10130</v>
      </c>
      <c r="F4790" s="10" t="s">
        <v>1013</v>
      </c>
      <c r="G4790" s="10" t="s">
        <v>128</v>
      </c>
      <c r="H4790" s="10" t="s">
        <v>10149</v>
      </c>
      <c r="I4790" t="str">
        <f t="shared" si="148"/>
        <v>31010</v>
      </c>
      <c r="L4790" s="11" t="str">
        <f t="shared" si="149"/>
        <v>Altsasu/Alsasua, Navarra, Navarra, Comunidad Foral de</v>
      </c>
    </row>
    <row r="4791" spans="1:12" x14ac:dyDescent="0.2">
      <c r="A4791" t="s">
        <v>10150</v>
      </c>
      <c r="B4791" t="s">
        <v>635</v>
      </c>
      <c r="C4791" t="s">
        <v>10128</v>
      </c>
      <c r="D4791" s="10" t="s">
        <v>10129</v>
      </c>
      <c r="E4791" s="10" t="s">
        <v>10130</v>
      </c>
      <c r="F4791" s="10" t="s">
        <v>70</v>
      </c>
      <c r="G4791" s="10" t="s">
        <v>50</v>
      </c>
      <c r="H4791" s="10" t="s">
        <v>10151</v>
      </c>
      <c r="I4791" t="str">
        <f t="shared" si="148"/>
        <v>31011</v>
      </c>
      <c r="L4791" s="11" t="str">
        <f t="shared" si="149"/>
        <v>Allín/Allin, Navarra, Navarra, Comunidad Foral de</v>
      </c>
    </row>
    <row r="4792" spans="1:12" x14ac:dyDescent="0.2">
      <c r="A4792" t="s">
        <v>10152</v>
      </c>
      <c r="B4792" t="s">
        <v>635</v>
      </c>
      <c r="C4792" t="s">
        <v>10128</v>
      </c>
      <c r="D4792" s="10" t="s">
        <v>10129</v>
      </c>
      <c r="E4792" s="10" t="s">
        <v>10130</v>
      </c>
      <c r="F4792" s="10" t="s">
        <v>521</v>
      </c>
      <c r="G4792" s="10" t="s">
        <v>92</v>
      </c>
      <c r="H4792" s="10" t="s">
        <v>10153</v>
      </c>
      <c r="I4792" t="str">
        <f t="shared" si="148"/>
        <v>31012</v>
      </c>
      <c r="L4792" s="11" t="str">
        <f t="shared" si="149"/>
        <v>Allo, Navarra, Navarra, Comunidad Foral de</v>
      </c>
    </row>
    <row r="4793" spans="1:12" x14ac:dyDescent="0.2">
      <c r="A4793" t="s">
        <v>10154</v>
      </c>
      <c r="B4793" t="s">
        <v>635</v>
      </c>
      <c r="C4793" t="s">
        <v>10128</v>
      </c>
      <c r="D4793" s="10" t="s">
        <v>10129</v>
      </c>
      <c r="E4793" s="10" t="s">
        <v>10130</v>
      </c>
      <c r="F4793" s="10" t="s">
        <v>283</v>
      </c>
      <c r="G4793" s="10" t="s">
        <v>36</v>
      </c>
      <c r="H4793" s="10" t="s">
        <v>10155</v>
      </c>
      <c r="I4793" t="str">
        <f t="shared" si="148"/>
        <v>31013</v>
      </c>
      <c r="L4793" s="11" t="str">
        <f t="shared" si="149"/>
        <v>Améscoa Baja, Navarra, Navarra, Comunidad Foral de</v>
      </c>
    </row>
    <row r="4794" spans="1:12" x14ac:dyDescent="0.2">
      <c r="A4794" t="s">
        <v>10156</v>
      </c>
      <c r="B4794" t="s">
        <v>635</v>
      </c>
      <c r="C4794" t="s">
        <v>10128</v>
      </c>
      <c r="D4794" s="10" t="s">
        <v>10129</v>
      </c>
      <c r="E4794" s="10" t="s">
        <v>10130</v>
      </c>
      <c r="F4794" s="10" t="s">
        <v>553</v>
      </c>
      <c r="G4794" s="10" t="s">
        <v>56</v>
      </c>
      <c r="H4794" s="10" t="s">
        <v>10157</v>
      </c>
      <c r="I4794" t="str">
        <f t="shared" si="148"/>
        <v>31014</v>
      </c>
      <c r="L4794" s="11" t="str">
        <f t="shared" si="149"/>
        <v>Ancín/Antzin, Navarra, Navarra, Comunidad Foral de</v>
      </c>
    </row>
    <row r="4795" spans="1:12" x14ac:dyDescent="0.2">
      <c r="A4795" t="s">
        <v>10158</v>
      </c>
      <c r="B4795" t="s">
        <v>635</v>
      </c>
      <c r="C4795" t="s">
        <v>10128</v>
      </c>
      <c r="D4795" s="10" t="s">
        <v>10129</v>
      </c>
      <c r="E4795" s="10" t="s">
        <v>10130</v>
      </c>
      <c r="F4795" s="10" t="s">
        <v>637</v>
      </c>
      <c r="G4795" s="10" t="s">
        <v>78</v>
      </c>
      <c r="H4795" s="10" t="s">
        <v>10159</v>
      </c>
      <c r="I4795" t="str">
        <f t="shared" si="148"/>
        <v>31015</v>
      </c>
      <c r="L4795" s="11" t="str">
        <f t="shared" si="149"/>
        <v>Andosilla, Navarra, Navarra, Comunidad Foral de</v>
      </c>
    </row>
    <row r="4796" spans="1:12" x14ac:dyDescent="0.2">
      <c r="A4796" t="s">
        <v>10160</v>
      </c>
      <c r="B4796" t="s">
        <v>635</v>
      </c>
      <c r="C4796" t="s">
        <v>10128</v>
      </c>
      <c r="D4796" s="10" t="s">
        <v>10129</v>
      </c>
      <c r="E4796" s="10" t="s">
        <v>10130</v>
      </c>
      <c r="F4796" s="10" t="s">
        <v>73</v>
      </c>
      <c r="G4796" s="10" t="s">
        <v>28</v>
      </c>
      <c r="H4796" s="10" t="s">
        <v>10161</v>
      </c>
      <c r="I4796" t="str">
        <f t="shared" si="148"/>
        <v>31016</v>
      </c>
      <c r="L4796" s="11" t="str">
        <f t="shared" si="149"/>
        <v>Ansoáin/Antsoain, Navarra, Navarra, Comunidad Foral de</v>
      </c>
    </row>
    <row r="4797" spans="1:12" x14ac:dyDescent="0.2">
      <c r="A4797" t="s">
        <v>10162</v>
      </c>
      <c r="B4797" t="s">
        <v>635</v>
      </c>
      <c r="C4797" t="s">
        <v>10128</v>
      </c>
      <c r="D4797" s="10" t="s">
        <v>10129</v>
      </c>
      <c r="E4797" s="10" t="s">
        <v>10130</v>
      </c>
      <c r="F4797" s="10" t="s">
        <v>362</v>
      </c>
      <c r="G4797" s="10" t="s">
        <v>61</v>
      </c>
      <c r="H4797" s="10" t="s">
        <v>10163</v>
      </c>
      <c r="I4797" t="str">
        <f t="shared" si="148"/>
        <v>31017</v>
      </c>
      <c r="L4797" s="11" t="str">
        <f t="shared" si="149"/>
        <v>Anue, Navarra, Navarra, Comunidad Foral de</v>
      </c>
    </row>
    <row r="4798" spans="1:12" x14ac:dyDescent="0.2">
      <c r="A4798" t="s">
        <v>10164</v>
      </c>
      <c r="B4798" t="s">
        <v>635</v>
      </c>
      <c r="C4798" t="s">
        <v>10128</v>
      </c>
      <c r="D4798" s="10" t="s">
        <v>10129</v>
      </c>
      <c r="E4798" s="10" t="s">
        <v>10130</v>
      </c>
      <c r="F4798" s="10" t="s">
        <v>640</v>
      </c>
      <c r="G4798" s="10" t="s">
        <v>97</v>
      </c>
      <c r="H4798" s="10" t="s">
        <v>10165</v>
      </c>
      <c r="I4798" t="str">
        <f t="shared" si="148"/>
        <v>31018</v>
      </c>
      <c r="L4798" s="11" t="str">
        <f t="shared" si="149"/>
        <v>Añorbe, Navarra, Navarra, Comunidad Foral de</v>
      </c>
    </row>
    <row r="4799" spans="1:12" x14ac:dyDescent="0.2">
      <c r="A4799" t="s">
        <v>10166</v>
      </c>
      <c r="B4799" t="s">
        <v>635</v>
      </c>
      <c r="C4799" t="s">
        <v>10128</v>
      </c>
      <c r="D4799" s="10" t="s">
        <v>10129</v>
      </c>
      <c r="E4799" s="10" t="s">
        <v>10130</v>
      </c>
      <c r="F4799" s="10" t="s">
        <v>288</v>
      </c>
      <c r="G4799" s="10" t="s">
        <v>41</v>
      </c>
      <c r="H4799" s="10" t="s">
        <v>10167</v>
      </c>
      <c r="I4799" t="str">
        <f t="shared" si="148"/>
        <v>31019</v>
      </c>
      <c r="L4799" s="11" t="str">
        <f t="shared" si="149"/>
        <v>Aoiz/Agoitz, Navarra, Navarra, Comunidad Foral de</v>
      </c>
    </row>
    <row r="4800" spans="1:12" x14ac:dyDescent="0.2">
      <c r="A4800" t="s">
        <v>10168</v>
      </c>
      <c r="B4800" t="s">
        <v>635</v>
      </c>
      <c r="C4800" t="s">
        <v>10128</v>
      </c>
      <c r="D4800" s="10" t="s">
        <v>10129</v>
      </c>
      <c r="E4800" s="10" t="s">
        <v>10130</v>
      </c>
      <c r="F4800" s="10" t="s">
        <v>77</v>
      </c>
      <c r="G4800" s="10" t="s">
        <v>36</v>
      </c>
      <c r="H4800" s="10" t="s">
        <v>10169</v>
      </c>
      <c r="I4800" t="str">
        <f t="shared" si="148"/>
        <v>31020</v>
      </c>
      <c r="L4800" s="11" t="str">
        <f t="shared" si="149"/>
        <v>Araitz, Navarra, Navarra, Comunidad Foral de</v>
      </c>
    </row>
    <row r="4801" spans="1:12" x14ac:dyDescent="0.2">
      <c r="A4801" t="s">
        <v>10170</v>
      </c>
      <c r="B4801" t="s">
        <v>635</v>
      </c>
      <c r="C4801" t="s">
        <v>10128</v>
      </c>
      <c r="D4801" s="10" t="s">
        <v>10129</v>
      </c>
      <c r="E4801" s="10" t="s">
        <v>10130</v>
      </c>
      <c r="F4801" s="10" t="s">
        <v>665</v>
      </c>
      <c r="G4801" s="10" t="s">
        <v>61</v>
      </c>
      <c r="H4801" s="10" t="s">
        <v>10171</v>
      </c>
      <c r="I4801" t="str">
        <f t="shared" si="148"/>
        <v>31021</v>
      </c>
      <c r="L4801" s="11" t="str">
        <f t="shared" si="149"/>
        <v>Aranarache/Aranaratxe, Navarra, Navarra, Comunidad Foral de</v>
      </c>
    </row>
    <row r="4802" spans="1:12" x14ac:dyDescent="0.2">
      <c r="A4802" t="s">
        <v>10172</v>
      </c>
      <c r="B4802" t="s">
        <v>635</v>
      </c>
      <c r="C4802" t="s">
        <v>10128</v>
      </c>
      <c r="D4802" s="10" t="s">
        <v>10129</v>
      </c>
      <c r="E4802" s="10" t="s">
        <v>10130</v>
      </c>
      <c r="F4802" s="10" t="s">
        <v>82</v>
      </c>
      <c r="G4802" s="10" t="s">
        <v>128</v>
      </c>
      <c r="H4802" s="10" t="s">
        <v>10173</v>
      </c>
      <c r="I4802" t="str">
        <f t="shared" ref="I4802:I4865" si="150">CONCATENATE(D4802,F4802)</f>
        <v>31022</v>
      </c>
      <c r="L4802" s="11" t="str">
        <f t="shared" si="149"/>
        <v>Arantza, Navarra, Navarra, Comunidad Foral de</v>
      </c>
    </row>
    <row r="4803" spans="1:12" x14ac:dyDescent="0.2">
      <c r="A4803" t="s">
        <v>10174</v>
      </c>
      <c r="B4803" t="s">
        <v>635</v>
      </c>
      <c r="C4803" t="s">
        <v>10128</v>
      </c>
      <c r="D4803" s="10" t="s">
        <v>10129</v>
      </c>
      <c r="E4803" s="10" t="s">
        <v>10130</v>
      </c>
      <c r="F4803" s="10" t="s">
        <v>87</v>
      </c>
      <c r="G4803" s="10" t="s">
        <v>78</v>
      </c>
      <c r="H4803" s="10" t="s">
        <v>10175</v>
      </c>
      <c r="I4803" t="str">
        <f t="shared" si="150"/>
        <v>31023</v>
      </c>
      <c r="L4803" s="11" t="str">
        <f t="shared" ref="L4803:L4866" si="151">CONCATENATE(H4803,", ",E4803,", ",C4803)</f>
        <v>Aranguren, Navarra, Navarra, Comunidad Foral de</v>
      </c>
    </row>
    <row r="4804" spans="1:12" x14ac:dyDescent="0.2">
      <c r="A4804" t="s">
        <v>10176</v>
      </c>
      <c r="B4804" t="s">
        <v>635</v>
      </c>
      <c r="C4804" t="s">
        <v>10128</v>
      </c>
      <c r="D4804" s="10" t="s">
        <v>10129</v>
      </c>
      <c r="E4804" s="10" t="s">
        <v>10130</v>
      </c>
      <c r="F4804" s="10" t="s">
        <v>367</v>
      </c>
      <c r="G4804" s="10" t="s">
        <v>97</v>
      </c>
      <c r="H4804" s="10" t="s">
        <v>10177</v>
      </c>
      <c r="I4804" t="str">
        <f t="shared" si="150"/>
        <v>31024</v>
      </c>
      <c r="L4804" s="11" t="str">
        <f t="shared" si="151"/>
        <v>Arano, Navarra, Navarra, Comunidad Foral de</v>
      </c>
    </row>
    <row r="4805" spans="1:12" x14ac:dyDescent="0.2">
      <c r="A4805" t="s">
        <v>10178</v>
      </c>
      <c r="B4805" t="s">
        <v>635</v>
      </c>
      <c r="C4805" t="s">
        <v>10128</v>
      </c>
      <c r="D4805" s="10" t="s">
        <v>10129</v>
      </c>
      <c r="E4805" s="10" t="s">
        <v>10130</v>
      </c>
      <c r="F4805" s="10" t="s">
        <v>91</v>
      </c>
      <c r="G4805" s="10" t="s">
        <v>41</v>
      </c>
      <c r="H4805" s="10" t="s">
        <v>10179</v>
      </c>
      <c r="I4805" t="str">
        <f t="shared" si="150"/>
        <v>31025</v>
      </c>
      <c r="L4805" s="11" t="str">
        <f t="shared" si="151"/>
        <v>Arakil, Navarra, Navarra, Comunidad Foral de</v>
      </c>
    </row>
    <row r="4806" spans="1:12" x14ac:dyDescent="0.2">
      <c r="A4806" t="s">
        <v>10180</v>
      </c>
      <c r="B4806" t="s">
        <v>635</v>
      </c>
      <c r="C4806" t="s">
        <v>10128</v>
      </c>
      <c r="D4806" s="10" t="s">
        <v>10129</v>
      </c>
      <c r="E4806" s="10" t="s">
        <v>10130</v>
      </c>
      <c r="F4806" s="10" t="s">
        <v>291</v>
      </c>
      <c r="G4806" s="10" t="s">
        <v>50</v>
      </c>
      <c r="H4806" s="10" t="s">
        <v>10181</v>
      </c>
      <c r="I4806" t="str">
        <f t="shared" si="150"/>
        <v>31026</v>
      </c>
      <c r="L4806" s="11" t="str">
        <f t="shared" si="151"/>
        <v>Aras, Navarra, Navarra, Comunidad Foral de</v>
      </c>
    </row>
    <row r="4807" spans="1:12" x14ac:dyDescent="0.2">
      <c r="A4807" t="s">
        <v>10182</v>
      </c>
      <c r="B4807" t="s">
        <v>635</v>
      </c>
      <c r="C4807" t="s">
        <v>10128</v>
      </c>
      <c r="D4807" s="10" t="s">
        <v>10129</v>
      </c>
      <c r="E4807" s="10" t="s">
        <v>10130</v>
      </c>
      <c r="F4807" s="10" t="s">
        <v>96</v>
      </c>
      <c r="G4807" s="10" t="s">
        <v>56</v>
      </c>
      <c r="H4807" s="10" t="s">
        <v>10183</v>
      </c>
      <c r="I4807" t="str">
        <f t="shared" si="150"/>
        <v>31027</v>
      </c>
      <c r="L4807" s="11" t="str">
        <f t="shared" si="151"/>
        <v>Arbizu, Navarra, Navarra, Comunidad Foral de</v>
      </c>
    </row>
    <row r="4808" spans="1:12" x14ac:dyDescent="0.2">
      <c r="A4808" t="s">
        <v>10184</v>
      </c>
      <c r="B4808" t="s">
        <v>635</v>
      </c>
      <c r="C4808" t="s">
        <v>10128</v>
      </c>
      <c r="D4808" s="10" t="s">
        <v>10129</v>
      </c>
      <c r="E4808" s="10" t="s">
        <v>10130</v>
      </c>
      <c r="F4808" s="10" t="s">
        <v>949</v>
      </c>
      <c r="G4808" s="10" t="s">
        <v>28</v>
      </c>
      <c r="H4808" s="10" t="s">
        <v>10185</v>
      </c>
      <c r="I4808" t="str">
        <f t="shared" si="150"/>
        <v>31028</v>
      </c>
      <c r="L4808" s="11" t="str">
        <f t="shared" si="151"/>
        <v>Arce/Artzi, Navarra, Navarra, Comunidad Foral de</v>
      </c>
    </row>
    <row r="4809" spans="1:12" x14ac:dyDescent="0.2">
      <c r="A4809" t="s">
        <v>10186</v>
      </c>
      <c r="B4809" t="s">
        <v>635</v>
      </c>
      <c r="C4809" t="s">
        <v>10128</v>
      </c>
      <c r="D4809" s="10" t="s">
        <v>10129</v>
      </c>
      <c r="E4809" s="10" t="s">
        <v>10130</v>
      </c>
      <c r="F4809" s="10" t="s">
        <v>526</v>
      </c>
      <c r="G4809" s="10" t="s">
        <v>92</v>
      </c>
      <c r="H4809" s="10" t="s">
        <v>10187</v>
      </c>
      <c r="I4809" t="str">
        <f t="shared" si="150"/>
        <v>31029</v>
      </c>
      <c r="L4809" s="11" t="str">
        <f t="shared" si="151"/>
        <v>Arcos, Los, Navarra, Navarra, Comunidad Foral de</v>
      </c>
    </row>
    <row r="4810" spans="1:12" x14ac:dyDescent="0.2">
      <c r="A4810" t="s">
        <v>10188</v>
      </c>
      <c r="B4810" t="s">
        <v>635</v>
      </c>
      <c r="C4810" t="s">
        <v>10128</v>
      </c>
      <c r="D4810" s="10" t="s">
        <v>10129</v>
      </c>
      <c r="E4810" s="10" t="s">
        <v>10130</v>
      </c>
      <c r="F4810" s="10" t="s">
        <v>100</v>
      </c>
      <c r="G4810" s="10" t="s">
        <v>78</v>
      </c>
      <c r="H4810" s="10" t="s">
        <v>10189</v>
      </c>
      <c r="I4810" t="str">
        <f t="shared" si="150"/>
        <v>31030</v>
      </c>
      <c r="L4810" s="11" t="str">
        <f t="shared" si="151"/>
        <v>Arellano, Navarra, Navarra, Comunidad Foral de</v>
      </c>
    </row>
    <row r="4811" spans="1:12" x14ac:dyDescent="0.2">
      <c r="A4811" t="s">
        <v>10190</v>
      </c>
      <c r="B4811" t="s">
        <v>635</v>
      </c>
      <c r="C4811" t="s">
        <v>10128</v>
      </c>
      <c r="D4811" s="10" t="s">
        <v>10129</v>
      </c>
      <c r="E4811" s="10" t="s">
        <v>10130</v>
      </c>
      <c r="F4811" s="10" t="s">
        <v>562</v>
      </c>
      <c r="G4811" s="10" t="s">
        <v>56</v>
      </c>
      <c r="H4811" s="10" t="s">
        <v>10191</v>
      </c>
      <c r="I4811" t="str">
        <f t="shared" si="150"/>
        <v>31031</v>
      </c>
      <c r="L4811" s="11" t="str">
        <f t="shared" si="151"/>
        <v>Areso, Navarra, Navarra, Comunidad Foral de</v>
      </c>
    </row>
    <row r="4812" spans="1:12" x14ac:dyDescent="0.2">
      <c r="A4812" t="s">
        <v>10192</v>
      </c>
      <c r="B4812" t="s">
        <v>635</v>
      </c>
      <c r="C4812" t="s">
        <v>10128</v>
      </c>
      <c r="D4812" s="10" t="s">
        <v>10129</v>
      </c>
      <c r="E4812" s="10" t="s">
        <v>10130</v>
      </c>
      <c r="F4812" s="10" t="s">
        <v>719</v>
      </c>
      <c r="G4812" s="10" t="s">
        <v>36</v>
      </c>
      <c r="H4812" s="10" t="s">
        <v>10193</v>
      </c>
      <c r="I4812" t="str">
        <f t="shared" si="150"/>
        <v>31032</v>
      </c>
      <c r="L4812" s="11" t="str">
        <f t="shared" si="151"/>
        <v>Arguedas, Navarra, Navarra, Comunidad Foral de</v>
      </c>
    </row>
    <row r="4813" spans="1:12" x14ac:dyDescent="0.2">
      <c r="A4813" t="s">
        <v>10194</v>
      </c>
      <c r="B4813" t="s">
        <v>635</v>
      </c>
      <c r="C4813" t="s">
        <v>10128</v>
      </c>
      <c r="D4813" s="10" t="s">
        <v>10129</v>
      </c>
      <c r="E4813" s="10" t="s">
        <v>10130</v>
      </c>
      <c r="F4813" s="10" t="s">
        <v>668</v>
      </c>
      <c r="G4813" s="10" t="s">
        <v>41</v>
      </c>
      <c r="H4813" s="10" t="s">
        <v>10195</v>
      </c>
      <c r="I4813" t="str">
        <f t="shared" si="150"/>
        <v>31033</v>
      </c>
      <c r="L4813" s="11" t="str">
        <f t="shared" si="151"/>
        <v>Aria, Navarra, Navarra, Comunidad Foral de</v>
      </c>
    </row>
    <row r="4814" spans="1:12" x14ac:dyDescent="0.2">
      <c r="A4814" t="s">
        <v>10196</v>
      </c>
      <c r="B4814" t="s">
        <v>635</v>
      </c>
      <c r="C4814" t="s">
        <v>10128</v>
      </c>
      <c r="D4814" s="10" t="s">
        <v>10129</v>
      </c>
      <c r="E4814" s="10" t="s">
        <v>10130</v>
      </c>
      <c r="F4814" s="10" t="s">
        <v>104</v>
      </c>
      <c r="G4814" s="10" t="s">
        <v>28</v>
      </c>
      <c r="H4814" s="10" t="s">
        <v>10197</v>
      </c>
      <c r="I4814" t="str">
        <f t="shared" si="150"/>
        <v>31034</v>
      </c>
      <c r="L4814" s="11" t="str">
        <f t="shared" si="151"/>
        <v>Aribe, Navarra, Navarra, Comunidad Foral de</v>
      </c>
    </row>
    <row r="4815" spans="1:12" x14ac:dyDescent="0.2">
      <c r="A4815" t="s">
        <v>10198</v>
      </c>
      <c r="B4815" t="s">
        <v>635</v>
      </c>
      <c r="C4815" t="s">
        <v>10128</v>
      </c>
      <c r="D4815" s="10" t="s">
        <v>10129</v>
      </c>
      <c r="E4815" s="10" t="s">
        <v>10130</v>
      </c>
      <c r="F4815" s="10" t="s">
        <v>533</v>
      </c>
      <c r="G4815" s="10" t="s">
        <v>92</v>
      </c>
      <c r="H4815" s="10" t="s">
        <v>10199</v>
      </c>
      <c r="I4815" t="str">
        <f t="shared" si="150"/>
        <v>31035</v>
      </c>
      <c r="L4815" s="11" t="str">
        <f t="shared" si="151"/>
        <v>Armañanzas, Navarra, Navarra, Comunidad Foral de</v>
      </c>
    </row>
    <row r="4816" spans="1:12" x14ac:dyDescent="0.2">
      <c r="A4816" t="s">
        <v>10200</v>
      </c>
      <c r="B4816" t="s">
        <v>635</v>
      </c>
      <c r="C4816" t="s">
        <v>10128</v>
      </c>
      <c r="D4816" s="10" t="s">
        <v>10129</v>
      </c>
      <c r="E4816" s="10" t="s">
        <v>10130</v>
      </c>
      <c r="F4816" s="10" t="s">
        <v>108</v>
      </c>
      <c r="G4816" s="10" t="s">
        <v>61</v>
      </c>
      <c r="H4816" s="10" t="s">
        <v>10201</v>
      </c>
      <c r="I4816" t="str">
        <f t="shared" si="150"/>
        <v>31036</v>
      </c>
      <c r="L4816" s="11" t="str">
        <f t="shared" si="151"/>
        <v>Arróniz, Navarra, Navarra, Comunidad Foral de</v>
      </c>
    </row>
    <row r="4817" spans="1:12" x14ac:dyDescent="0.2">
      <c r="A4817" t="s">
        <v>10202</v>
      </c>
      <c r="B4817" t="s">
        <v>635</v>
      </c>
      <c r="C4817" t="s">
        <v>10128</v>
      </c>
      <c r="D4817" s="10" t="s">
        <v>10129</v>
      </c>
      <c r="E4817" s="10" t="s">
        <v>10130</v>
      </c>
      <c r="F4817" s="10" t="s">
        <v>112</v>
      </c>
      <c r="G4817" s="10" t="s">
        <v>97</v>
      </c>
      <c r="H4817" s="10" t="s">
        <v>10203</v>
      </c>
      <c r="I4817" t="str">
        <f t="shared" si="150"/>
        <v>31037</v>
      </c>
      <c r="L4817" s="11" t="str">
        <f t="shared" si="151"/>
        <v>Arruazu, Navarra, Navarra, Comunidad Foral de</v>
      </c>
    </row>
    <row r="4818" spans="1:12" x14ac:dyDescent="0.2">
      <c r="A4818" t="s">
        <v>10204</v>
      </c>
      <c r="B4818" t="s">
        <v>635</v>
      </c>
      <c r="C4818" t="s">
        <v>10128</v>
      </c>
      <c r="D4818" s="10" t="s">
        <v>10129</v>
      </c>
      <c r="E4818" s="10" t="s">
        <v>10130</v>
      </c>
      <c r="F4818" s="10" t="s">
        <v>116</v>
      </c>
      <c r="G4818" s="10" t="s">
        <v>50</v>
      </c>
      <c r="H4818" s="10" t="s">
        <v>10205</v>
      </c>
      <c r="I4818" t="str">
        <f t="shared" si="150"/>
        <v>31038</v>
      </c>
      <c r="L4818" s="11" t="str">
        <f t="shared" si="151"/>
        <v>Artajona, Navarra, Navarra, Comunidad Foral de</v>
      </c>
    </row>
    <row r="4819" spans="1:12" x14ac:dyDescent="0.2">
      <c r="A4819" t="s">
        <v>10206</v>
      </c>
      <c r="B4819" t="s">
        <v>635</v>
      </c>
      <c r="C4819" t="s">
        <v>10128</v>
      </c>
      <c r="D4819" s="10" t="s">
        <v>10129</v>
      </c>
      <c r="E4819" s="10" t="s">
        <v>10130</v>
      </c>
      <c r="F4819" s="10" t="s">
        <v>536</v>
      </c>
      <c r="G4819" s="10" t="s">
        <v>128</v>
      </c>
      <c r="H4819" s="10" t="s">
        <v>10207</v>
      </c>
      <c r="I4819" t="str">
        <f t="shared" si="150"/>
        <v>31039</v>
      </c>
      <c r="L4819" s="11" t="str">
        <f t="shared" si="151"/>
        <v>Artazu, Navarra, Navarra, Comunidad Foral de</v>
      </c>
    </row>
    <row r="4820" spans="1:12" x14ac:dyDescent="0.2">
      <c r="A4820" t="s">
        <v>10208</v>
      </c>
      <c r="B4820" t="s">
        <v>635</v>
      </c>
      <c r="C4820" t="s">
        <v>10128</v>
      </c>
      <c r="D4820" s="10" t="s">
        <v>10129</v>
      </c>
      <c r="E4820" s="10" t="s">
        <v>10130</v>
      </c>
      <c r="F4820" s="10" t="s">
        <v>120</v>
      </c>
      <c r="G4820" s="10" t="s">
        <v>41</v>
      </c>
      <c r="H4820" s="10" t="s">
        <v>10209</v>
      </c>
      <c r="I4820" t="str">
        <f t="shared" si="150"/>
        <v>31040</v>
      </c>
      <c r="L4820" s="11" t="str">
        <f t="shared" si="151"/>
        <v>Atetz, Navarra, Navarra, Comunidad Foral de</v>
      </c>
    </row>
    <row r="4821" spans="1:12" x14ac:dyDescent="0.2">
      <c r="A4821" t="s">
        <v>10210</v>
      </c>
      <c r="B4821" t="s">
        <v>635</v>
      </c>
      <c r="C4821" t="s">
        <v>10128</v>
      </c>
      <c r="D4821" s="10" t="s">
        <v>10129</v>
      </c>
      <c r="E4821" s="10" t="s">
        <v>10130</v>
      </c>
      <c r="F4821" s="10" t="s">
        <v>123</v>
      </c>
      <c r="G4821" s="10" t="s">
        <v>97</v>
      </c>
      <c r="H4821" s="10" t="s">
        <v>10211</v>
      </c>
      <c r="I4821" t="str">
        <f t="shared" si="150"/>
        <v>31041</v>
      </c>
      <c r="L4821" s="11" t="str">
        <f t="shared" si="151"/>
        <v>Ayegui/Aiegi, Navarra, Navarra, Comunidad Foral de</v>
      </c>
    </row>
    <row r="4822" spans="1:12" x14ac:dyDescent="0.2">
      <c r="A4822" t="s">
        <v>10212</v>
      </c>
      <c r="B4822" t="s">
        <v>635</v>
      </c>
      <c r="C4822" t="s">
        <v>10128</v>
      </c>
      <c r="D4822" s="10" t="s">
        <v>10129</v>
      </c>
      <c r="E4822" s="10" t="s">
        <v>10130</v>
      </c>
      <c r="F4822" s="10" t="s">
        <v>300</v>
      </c>
      <c r="G4822" s="10" t="s">
        <v>78</v>
      </c>
      <c r="H4822" s="10" t="s">
        <v>10213</v>
      </c>
      <c r="I4822" t="str">
        <f t="shared" si="150"/>
        <v>31042</v>
      </c>
      <c r="L4822" s="11" t="str">
        <f t="shared" si="151"/>
        <v>Azagra, Navarra, Navarra, Comunidad Foral de</v>
      </c>
    </row>
    <row r="4823" spans="1:12" x14ac:dyDescent="0.2">
      <c r="A4823" t="s">
        <v>10214</v>
      </c>
      <c r="B4823" t="s">
        <v>635</v>
      </c>
      <c r="C4823" t="s">
        <v>10128</v>
      </c>
      <c r="D4823" s="10" t="s">
        <v>10129</v>
      </c>
      <c r="E4823" s="10" t="s">
        <v>10130</v>
      </c>
      <c r="F4823" s="10" t="s">
        <v>127</v>
      </c>
      <c r="G4823" s="10" t="s">
        <v>92</v>
      </c>
      <c r="H4823" s="10" t="s">
        <v>10215</v>
      </c>
      <c r="I4823" t="str">
        <f t="shared" si="150"/>
        <v>31043</v>
      </c>
      <c r="L4823" s="11" t="str">
        <f t="shared" si="151"/>
        <v>Azuelo, Navarra, Navarra, Comunidad Foral de</v>
      </c>
    </row>
    <row r="4824" spans="1:12" x14ac:dyDescent="0.2">
      <c r="A4824" t="s">
        <v>10216</v>
      </c>
      <c r="B4824" t="s">
        <v>635</v>
      </c>
      <c r="C4824" t="s">
        <v>10128</v>
      </c>
      <c r="D4824" s="10" t="s">
        <v>10129</v>
      </c>
      <c r="E4824" s="10" t="s">
        <v>10130</v>
      </c>
      <c r="F4824" s="10" t="s">
        <v>303</v>
      </c>
      <c r="G4824" s="10" t="s">
        <v>50</v>
      </c>
      <c r="H4824" s="10" t="s">
        <v>10217</v>
      </c>
      <c r="I4824" t="str">
        <f t="shared" si="150"/>
        <v>31044</v>
      </c>
      <c r="L4824" s="11" t="str">
        <f t="shared" si="151"/>
        <v>Bakaiku, Navarra, Navarra, Comunidad Foral de</v>
      </c>
    </row>
    <row r="4825" spans="1:12" x14ac:dyDescent="0.2">
      <c r="A4825" t="s">
        <v>10218</v>
      </c>
      <c r="B4825" t="s">
        <v>635</v>
      </c>
      <c r="C4825" t="s">
        <v>10128</v>
      </c>
      <c r="D4825" s="10" t="s">
        <v>10129</v>
      </c>
      <c r="E4825" s="10" t="s">
        <v>10130</v>
      </c>
      <c r="F4825" s="10" t="s">
        <v>306</v>
      </c>
      <c r="G4825" s="10" t="s">
        <v>128</v>
      </c>
      <c r="H4825" s="10" t="s">
        <v>10219</v>
      </c>
      <c r="I4825" t="str">
        <f t="shared" si="150"/>
        <v>31045</v>
      </c>
      <c r="L4825" s="11" t="str">
        <f t="shared" si="151"/>
        <v>Barásoain, Navarra, Navarra, Comunidad Foral de</v>
      </c>
    </row>
    <row r="4826" spans="1:12" x14ac:dyDescent="0.2">
      <c r="A4826" t="s">
        <v>10220</v>
      </c>
      <c r="B4826" t="s">
        <v>635</v>
      </c>
      <c r="C4826" t="s">
        <v>10128</v>
      </c>
      <c r="D4826" s="10" t="s">
        <v>10129</v>
      </c>
      <c r="E4826" s="10" t="s">
        <v>10130</v>
      </c>
      <c r="F4826" s="10" t="s">
        <v>1066</v>
      </c>
      <c r="G4826" s="10" t="s">
        <v>56</v>
      </c>
      <c r="H4826" s="10" t="s">
        <v>10221</v>
      </c>
      <c r="I4826" t="str">
        <f t="shared" si="150"/>
        <v>31046</v>
      </c>
      <c r="L4826" s="11" t="str">
        <f t="shared" si="151"/>
        <v>Barbarin, Navarra, Navarra, Comunidad Foral de</v>
      </c>
    </row>
    <row r="4827" spans="1:12" x14ac:dyDescent="0.2">
      <c r="A4827" t="s">
        <v>10222</v>
      </c>
      <c r="B4827" t="s">
        <v>635</v>
      </c>
      <c r="C4827" t="s">
        <v>10128</v>
      </c>
      <c r="D4827" s="10" t="s">
        <v>10129</v>
      </c>
      <c r="E4827" s="10" t="s">
        <v>10130</v>
      </c>
      <c r="F4827" s="10" t="s">
        <v>754</v>
      </c>
      <c r="G4827" s="10" t="s">
        <v>28</v>
      </c>
      <c r="H4827" s="10" t="s">
        <v>10223</v>
      </c>
      <c r="I4827" t="str">
        <f t="shared" si="150"/>
        <v>31047</v>
      </c>
      <c r="L4827" s="11" t="str">
        <f t="shared" si="151"/>
        <v>Bargota, Navarra, Navarra, Comunidad Foral de</v>
      </c>
    </row>
    <row r="4828" spans="1:12" x14ac:dyDescent="0.2">
      <c r="A4828" t="s">
        <v>10224</v>
      </c>
      <c r="B4828" t="s">
        <v>635</v>
      </c>
      <c r="C4828" t="s">
        <v>10128</v>
      </c>
      <c r="D4828" s="10" t="s">
        <v>10129</v>
      </c>
      <c r="E4828" s="10" t="s">
        <v>10130</v>
      </c>
      <c r="F4828" s="10" t="s">
        <v>1191</v>
      </c>
      <c r="G4828" s="10" t="s">
        <v>61</v>
      </c>
      <c r="H4828" s="10" t="s">
        <v>10225</v>
      </c>
      <c r="I4828" t="str">
        <f t="shared" si="150"/>
        <v>31048</v>
      </c>
      <c r="L4828" s="11" t="str">
        <f t="shared" si="151"/>
        <v>Barillas, Navarra, Navarra, Comunidad Foral de</v>
      </c>
    </row>
    <row r="4829" spans="1:12" x14ac:dyDescent="0.2">
      <c r="A4829" t="s">
        <v>10226</v>
      </c>
      <c r="B4829" t="s">
        <v>635</v>
      </c>
      <c r="C4829" t="s">
        <v>10128</v>
      </c>
      <c r="D4829" s="10" t="s">
        <v>10129</v>
      </c>
      <c r="E4829" s="10" t="s">
        <v>10130</v>
      </c>
      <c r="F4829" s="10" t="s">
        <v>132</v>
      </c>
      <c r="G4829" s="10" t="s">
        <v>36</v>
      </c>
      <c r="H4829" s="10" t="s">
        <v>10227</v>
      </c>
      <c r="I4829" t="str">
        <f t="shared" si="150"/>
        <v>31049</v>
      </c>
      <c r="L4829" s="11" t="str">
        <f t="shared" si="151"/>
        <v>Basaburua, Navarra, Navarra, Comunidad Foral de</v>
      </c>
    </row>
    <row r="4830" spans="1:12" x14ac:dyDescent="0.2">
      <c r="A4830" t="s">
        <v>10228</v>
      </c>
      <c r="B4830" t="s">
        <v>635</v>
      </c>
      <c r="C4830" t="s">
        <v>10128</v>
      </c>
      <c r="D4830" s="10" t="s">
        <v>10129</v>
      </c>
      <c r="E4830" s="10" t="s">
        <v>10130</v>
      </c>
      <c r="F4830" s="10" t="s">
        <v>309</v>
      </c>
      <c r="G4830" s="10" t="s">
        <v>97</v>
      </c>
      <c r="H4830" s="10" t="s">
        <v>10229</v>
      </c>
      <c r="I4830" t="str">
        <f t="shared" si="150"/>
        <v>31050</v>
      </c>
      <c r="L4830" s="11" t="str">
        <f t="shared" si="151"/>
        <v>Baztan, Navarra, Navarra, Comunidad Foral de</v>
      </c>
    </row>
    <row r="4831" spans="1:12" x14ac:dyDescent="0.2">
      <c r="A4831" t="s">
        <v>10230</v>
      </c>
      <c r="B4831" t="s">
        <v>635</v>
      </c>
      <c r="C4831" t="s">
        <v>10128</v>
      </c>
      <c r="D4831" s="10" t="s">
        <v>10129</v>
      </c>
      <c r="E4831" s="10" t="s">
        <v>10130</v>
      </c>
      <c r="F4831" s="10" t="s">
        <v>567</v>
      </c>
      <c r="G4831" s="10" t="s">
        <v>36</v>
      </c>
      <c r="H4831" s="10" t="s">
        <v>10231</v>
      </c>
      <c r="I4831" t="str">
        <f t="shared" si="150"/>
        <v>31051</v>
      </c>
      <c r="L4831" s="11" t="str">
        <f t="shared" si="151"/>
        <v>Beire, Navarra, Navarra, Comunidad Foral de</v>
      </c>
    </row>
    <row r="4832" spans="1:12" x14ac:dyDescent="0.2">
      <c r="A4832" t="s">
        <v>10232</v>
      </c>
      <c r="B4832" t="s">
        <v>635</v>
      </c>
      <c r="C4832" t="s">
        <v>10128</v>
      </c>
      <c r="D4832" s="10" t="s">
        <v>10129</v>
      </c>
      <c r="E4832" s="10" t="s">
        <v>10130</v>
      </c>
      <c r="F4832" s="10" t="s">
        <v>136</v>
      </c>
      <c r="G4832" s="10" t="s">
        <v>56</v>
      </c>
      <c r="H4832" s="10" t="s">
        <v>10233</v>
      </c>
      <c r="I4832" t="str">
        <f t="shared" si="150"/>
        <v>31052</v>
      </c>
      <c r="L4832" s="11" t="str">
        <f t="shared" si="151"/>
        <v>Belascoáin, Navarra, Navarra, Comunidad Foral de</v>
      </c>
    </row>
    <row r="4833" spans="1:12" x14ac:dyDescent="0.2">
      <c r="A4833" t="s">
        <v>10234</v>
      </c>
      <c r="B4833" t="s">
        <v>635</v>
      </c>
      <c r="C4833" t="s">
        <v>10128</v>
      </c>
      <c r="D4833" s="10" t="s">
        <v>10129</v>
      </c>
      <c r="E4833" s="10" t="s">
        <v>10130</v>
      </c>
      <c r="F4833" s="10" t="s">
        <v>740</v>
      </c>
      <c r="G4833" s="10" t="s">
        <v>28</v>
      </c>
      <c r="H4833" s="10" t="s">
        <v>10235</v>
      </c>
      <c r="I4833" t="str">
        <f t="shared" si="150"/>
        <v>31053</v>
      </c>
      <c r="L4833" s="11" t="str">
        <f t="shared" si="151"/>
        <v>Berbinzana, Navarra, Navarra, Comunidad Foral de</v>
      </c>
    </row>
    <row r="4834" spans="1:12" x14ac:dyDescent="0.2">
      <c r="A4834" t="s">
        <v>10236</v>
      </c>
      <c r="B4834" t="s">
        <v>635</v>
      </c>
      <c r="C4834" t="s">
        <v>10128</v>
      </c>
      <c r="D4834" s="10" t="s">
        <v>10129</v>
      </c>
      <c r="E4834" s="10" t="s">
        <v>10130</v>
      </c>
      <c r="F4834" s="10" t="s">
        <v>314</v>
      </c>
      <c r="G4834" s="10" t="s">
        <v>41</v>
      </c>
      <c r="H4834" s="10" t="s">
        <v>10237</v>
      </c>
      <c r="I4834" t="str">
        <f t="shared" si="150"/>
        <v>31054</v>
      </c>
      <c r="L4834" s="11" t="str">
        <f t="shared" si="151"/>
        <v>Bertizarana, Navarra, Navarra, Comunidad Foral de</v>
      </c>
    </row>
    <row r="4835" spans="1:12" x14ac:dyDescent="0.2">
      <c r="A4835" t="s">
        <v>10238</v>
      </c>
      <c r="B4835" t="s">
        <v>635</v>
      </c>
      <c r="C4835" t="s">
        <v>10128</v>
      </c>
      <c r="D4835" s="10" t="s">
        <v>10129</v>
      </c>
      <c r="E4835" s="10" t="s">
        <v>10130</v>
      </c>
      <c r="F4835" s="10" t="s">
        <v>374</v>
      </c>
      <c r="G4835" s="10" t="s">
        <v>50</v>
      </c>
      <c r="H4835" s="10" t="s">
        <v>10239</v>
      </c>
      <c r="I4835" t="str">
        <f t="shared" si="150"/>
        <v>31055</v>
      </c>
      <c r="L4835" s="11" t="str">
        <f t="shared" si="151"/>
        <v>Betelu, Navarra, Navarra, Comunidad Foral de</v>
      </c>
    </row>
    <row r="4836" spans="1:12" x14ac:dyDescent="0.2">
      <c r="A4836" t="s">
        <v>10240</v>
      </c>
      <c r="B4836" t="s">
        <v>635</v>
      </c>
      <c r="C4836" t="s">
        <v>10128</v>
      </c>
      <c r="D4836" s="10" t="s">
        <v>10129</v>
      </c>
      <c r="E4836" s="10" t="s">
        <v>10130</v>
      </c>
      <c r="F4836" s="10" t="s">
        <v>854</v>
      </c>
      <c r="G4836" s="10" t="s">
        <v>128</v>
      </c>
      <c r="H4836" s="10" t="s">
        <v>10241</v>
      </c>
      <c r="I4836" t="str">
        <f t="shared" si="150"/>
        <v>31056</v>
      </c>
      <c r="L4836" s="11" t="str">
        <f t="shared" si="151"/>
        <v>Biurrun-Olcoz, Navarra, Navarra, Comunidad Foral de</v>
      </c>
    </row>
    <row r="4837" spans="1:12" x14ac:dyDescent="0.2">
      <c r="A4837" t="s">
        <v>10242</v>
      </c>
      <c r="B4837" t="s">
        <v>635</v>
      </c>
      <c r="C4837" t="s">
        <v>10128</v>
      </c>
      <c r="D4837" s="10" t="s">
        <v>10129</v>
      </c>
      <c r="E4837" s="10" t="s">
        <v>10130</v>
      </c>
      <c r="F4837" s="10" t="s">
        <v>140</v>
      </c>
      <c r="G4837" s="10" t="s">
        <v>78</v>
      </c>
      <c r="H4837" s="10" t="s">
        <v>10243</v>
      </c>
      <c r="I4837" t="str">
        <f t="shared" si="150"/>
        <v>31057</v>
      </c>
      <c r="L4837" s="11" t="str">
        <f t="shared" si="151"/>
        <v>Buñuel, Navarra, Navarra, Comunidad Foral de</v>
      </c>
    </row>
    <row r="4838" spans="1:12" x14ac:dyDescent="0.2">
      <c r="A4838" t="s">
        <v>10244</v>
      </c>
      <c r="B4838" t="s">
        <v>635</v>
      </c>
      <c r="C4838" t="s">
        <v>10128</v>
      </c>
      <c r="D4838" s="10" t="s">
        <v>10129</v>
      </c>
      <c r="E4838" s="10" t="s">
        <v>10130</v>
      </c>
      <c r="F4838" s="10" t="s">
        <v>541</v>
      </c>
      <c r="G4838" s="10" t="s">
        <v>92</v>
      </c>
      <c r="H4838" s="10" t="s">
        <v>10245</v>
      </c>
      <c r="I4838" t="str">
        <f t="shared" si="150"/>
        <v>31058</v>
      </c>
      <c r="L4838" s="11" t="str">
        <f t="shared" si="151"/>
        <v>Auritz/Burguete, Navarra, Navarra, Comunidad Foral de</v>
      </c>
    </row>
    <row r="4839" spans="1:12" x14ac:dyDescent="0.2">
      <c r="A4839" t="s">
        <v>10246</v>
      </c>
      <c r="B4839" t="s">
        <v>635</v>
      </c>
      <c r="C4839" t="s">
        <v>10128</v>
      </c>
      <c r="D4839" s="10" t="s">
        <v>10129</v>
      </c>
      <c r="E4839" s="10" t="s">
        <v>10130</v>
      </c>
      <c r="F4839" s="10" t="s">
        <v>143</v>
      </c>
      <c r="G4839" s="10" t="s">
        <v>61</v>
      </c>
      <c r="H4839" s="10" t="s">
        <v>10247</v>
      </c>
      <c r="I4839" t="str">
        <f t="shared" si="150"/>
        <v>31059</v>
      </c>
      <c r="L4839" s="11" t="str">
        <f t="shared" si="151"/>
        <v>Burgui/Burgi, Navarra, Navarra, Comunidad Foral de</v>
      </c>
    </row>
    <row r="4840" spans="1:12" x14ac:dyDescent="0.2">
      <c r="A4840" t="s">
        <v>10248</v>
      </c>
      <c r="B4840" t="s">
        <v>635</v>
      </c>
      <c r="C4840" t="s">
        <v>10128</v>
      </c>
      <c r="D4840" s="10" t="s">
        <v>10129</v>
      </c>
      <c r="E4840" s="10" t="s">
        <v>10130</v>
      </c>
      <c r="F4840" s="10" t="s">
        <v>147</v>
      </c>
      <c r="G4840" s="10" t="s">
        <v>28</v>
      </c>
      <c r="H4840" s="10" t="s">
        <v>10249</v>
      </c>
      <c r="I4840" t="str">
        <f t="shared" si="150"/>
        <v>31060</v>
      </c>
      <c r="L4840" s="11" t="str">
        <f t="shared" si="151"/>
        <v>Burlada/Burlata, Navarra, Navarra, Comunidad Foral de</v>
      </c>
    </row>
    <row r="4841" spans="1:12" x14ac:dyDescent="0.2">
      <c r="A4841" t="s">
        <v>10250</v>
      </c>
      <c r="B4841" t="s">
        <v>635</v>
      </c>
      <c r="C4841" t="s">
        <v>10128</v>
      </c>
      <c r="D4841" s="10" t="s">
        <v>10129</v>
      </c>
      <c r="E4841" s="10" t="s">
        <v>10130</v>
      </c>
      <c r="F4841" s="10" t="s">
        <v>152</v>
      </c>
      <c r="G4841" s="10" t="s">
        <v>78</v>
      </c>
      <c r="H4841" s="10" t="s">
        <v>10251</v>
      </c>
      <c r="I4841" t="str">
        <f t="shared" si="150"/>
        <v>31061</v>
      </c>
      <c r="L4841" s="11" t="str">
        <f t="shared" si="151"/>
        <v>Busto, El, Navarra, Navarra, Comunidad Foral de</v>
      </c>
    </row>
    <row r="4842" spans="1:12" x14ac:dyDescent="0.2">
      <c r="A4842" t="s">
        <v>10252</v>
      </c>
      <c r="B4842" t="s">
        <v>635</v>
      </c>
      <c r="C4842" t="s">
        <v>10128</v>
      </c>
      <c r="D4842" s="10" t="s">
        <v>10129</v>
      </c>
      <c r="E4842" s="10" t="s">
        <v>10130</v>
      </c>
      <c r="F4842" s="10" t="s">
        <v>340</v>
      </c>
      <c r="G4842" s="10" t="s">
        <v>97</v>
      </c>
      <c r="H4842" s="10" t="s">
        <v>10253</v>
      </c>
      <c r="I4842" t="str">
        <f t="shared" si="150"/>
        <v>31062</v>
      </c>
      <c r="L4842" s="11" t="str">
        <f t="shared" si="151"/>
        <v>Cabanillas, Navarra, Navarra, Comunidad Foral de</v>
      </c>
    </row>
    <row r="4843" spans="1:12" x14ac:dyDescent="0.2">
      <c r="A4843" t="s">
        <v>10254</v>
      </c>
      <c r="B4843" t="s">
        <v>635</v>
      </c>
      <c r="C4843" t="s">
        <v>10128</v>
      </c>
      <c r="D4843" s="10" t="s">
        <v>10129</v>
      </c>
      <c r="E4843" s="10" t="s">
        <v>10130</v>
      </c>
      <c r="F4843" s="10" t="s">
        <v>156</v>
      </c>
      <c r="G4843" s="10" t="s">
        <v>50</v>
      </c>
      <c r="H4843" s="10" t="s">
        <v>10255</v>
      </c>
      <c r="I4843" t="str">
        <f t="shared" si="150"/>
        <v>31063</v>
      </c>
      <c r="L4843" s="11" t="str">
        <f t="shared" si="151"/>
        <v>Cabredo, Navarra, Navarra, Comunidad Foral de</v>
      </c>
    </row>
    <row r="4844" spans="1:12" x14ac:dyDescent="0.2">
      <c r="A4844" t="s">
        <v>10256</v>
      </c>
      <c r="B4844" t="s">
        <v>635</v>
      </c>
      <c r="C4844" t="s">
        <v>10128</v>
      </c>
      <c r="D4844" s="10" t="s">
        <v>10129</v>
      </c>
      <c r="E4844" s="10" t="s">
        <v>10130</v>
      </c>
      <c r="F4844" s="10" t="s">
        <v>317</v>
      </c>
      <c r="G4844" s="10" t="s">
        <v>92</v>
      </c>
      <c r="H4844" s="10" t="s">
        <v>10257</v>
      </c>
      <c r="I4844" t="str">
        <f t="shared" si="150"/>
        <v>31064</v>
      </c>
      <c r="L4844" s="11" t="str">
        <f t="shared" si="151"/>
        <v>Cadreita, Navarra, Navarra, Comunidad Foral de</v>
      </c>
    </row>
    <row r="4845" spans="1:12" x14ac:dyDescent="0.2">
      <c r="A4845" t="s">
        <v>10258</v>
      </c>
      <c r="B4845" t="s">
        <v>635</v>
      </c>
      <c r="C4845" t="s">
        <v>10128</v>
      </c>
      <c r="D4845" s="10" t="s">
        <v>10129</v>
      </c>
      <c r="E4845" s="10" t="s">
        <v>10130</v>
      </c>
      <c r="F4845" s="10" t="s">
        <v>320</v>
      </c>
      <c r="G4845" s="10" t="s">
        <v>61</v>
      </c>
      <c r="H4845" s="10" t="s">
        <v>10259</v>
      </c>
      <c r="I4845" t="str">
        <f t="shared" si="150"/>
        <v>31065</v>
      </c>
      <c r="L4845" s="11" t="str">
        <f t="shared" si="151"/>
        <v>Caparroso, Navarra, Navarra, Comunidad Foral de</v>
      </c>
    </row>
    <row r="4846" spans="1:12" x14ac:dyDescent="0.2">
      <c r="A4846" t="s">
        <v>10260</v>
      </c>
      <c r="B4846" t="s">
        <v>635</v>
      </c>
      <c r="C4846" t="s">
        <v>10128</v>
      </c>
      <c r="D4846" s="10" t="s">
        <v>10129</v>
      </c>
      <c r="E4846" s="10" t="s">
        <v>10130</v>
      </c>
      <c r="F4846" s="10" t="s">
        <v>323</v>
      </c>
      <c r="G4846" s="10" t="s">
        <v>36</v>
      </c>
      <c r="H4846" s="10" t="s">
        <v>10261</v>
      </c>
      <c r="I4846" t="str">
        <f t="shared" si="150"/>
        <v>31066</v>
      </c>
      <c r="L4846" s="11" t="str">
        <f t="shared" si="151"/>
        <v>Cárcar, Navarra, Navarra, Comunidad Foral de</v>
      </c>
    </row>
    <row r="4847" spans="1:12" x14ac:dyDescent="0.2">
      <c r="A4847" t="s">
        <v>10262</v>
      </c>
      <c r="B4847" t="s">
        <v>635</v>
      </c>
      <c r="C4847" t="s">
        <v>10128</v>
      </c>
      <c r="D4847" s="10" t="s">
        <v>10129</v>
      </c>
      <c r="E4847" s="10" t="s">
        <v>10130</v>
      </c>
      <c r="F4847" s="10" t="s">
        <v>343</v>
      </c>
      <c r="G4847" s="10" t="s">
        <v>41</v>
      </c>
      <c r="H4847" s="10" t="s">
        <v>10263</v>
      </c>
      <c r="I4847" t="str">
        <f t="shared" si="150"/>
        <v>31067</v>
      </c>
      <c r="L4847" s="11" t="str">
        <f t="shared" si="151"/>
        <v>Carcastillo, Navarra, Navarra, Comunidad Foral de</v>
      </c>
    </row>
    <row r="4848" spans="1:12" x14ac:dyDescent="0.2">
      <c r="A4848" t="s">
        <v>10264</v>
      </c>
      <c r="B4848" t="s">
        <v>635</v>
      </c>
      <c r="C4848" t="s">
        <v>10128</v>
      </c>
      <c r="D4848" s="10" t="s">
        <v>10129</v>
      </c>
      <c r="E4848" s="10" t="s">
        <v>10130</v>
      </c>
      <c r="F4848" s="10" t="s">
        <v>160</v>
      </c>
      <c r="G4848" s="10" t="s">
        <v>128</v>
      </c>
      <c r="H4848" s="10" t="s">
        <v>10265</v>
      </c>
      <c r="I4848" t="str">
        <f t="shared" si="150"/>
        <v>31068</v>
      </c>
      <c r="L4848" s="11" t="str">
        <f t="shared" si="151"/>
        <v>Cascante, Navarra, Navarra, Comunidad Foral de</v>
      </c>
    </row>
    <row r="4849" spans="1:12" x14ac:dyDescent="0.2">
      <c r="A4849" t="s">
        <v>10266</v>
      </c>
      <c r="B4849" t="s">
        <v>635</v>
      </c>
      <c r="C4849" t="s">
        <v>10128</v>
      </c>
      <c r="D4849" s="10" t="s">
        <v>10129</v>
      </c>
      <c r="E4849" s="10" t="s">
        <v>10130</v>
      </c>
      <c r="F4849" s="10" t="s">
        <v>1234</v>
      </c>
      <c r="G4849" s="10" t="s">
        <v>56</v>
      </c>
      <c r="H4849" s="10" t="s">
        <v>10267</v>
      </c>
      <c r="I4849" t="str">
        <f t="shared" si="150"/>
        <v>31069</v>
      </c>
      <c r="L4849" s="11" t="str">
        <f t="shared" si="151"/>
        <v>Cáseda, Navarra, Navarra, Comunidad Foral de</v>
      </c>
    </row>
    <row r="4850" spans="1:12" x14ac:dyDescent="0.2">
      <c r="A4850" t="s">
        <v>10268</v>
      </c>
      <c r="B4850" t="s">
        <v>635</v>
      </c>
      <c r="C4850" t="s">
        <v>10128</v>
      </c>
      <c r="D4850" s="10" t="s">
        <v>10129</v>
      </c>
      <c r="E4850" s="10" t="s">
        <v>10130</v>
      </c>
      <c r="F4850" s="10" t="s">
        <v>655</v>
      </c>
      <c r="G4850" s="10" t="s">
        <v>50</v>
      </c>
      <c r="H4850" s="10" t="s">
        <v>5661</v>
      </c>
      <c r="I4850" t="str">
        <f t="shared" si="150"/>
        <v>31070</v>
      </c>
      <c r="L4850" s="11" t="str">
        <f t="shared" si="151"/>
        <v>Castejón, Navarra, Navarra, Comunidad Foral de</v>
      </c>
    </row>
    <row r="4851" spans="1:12" x14ac:dyDescent="0.2">
      <c r="A4851" t="s">
        <v>10269</v>
      </c>
      <c r="B4851" t="s">
        <v>635</v>
      </c>
      <c r="C4851" t="s">
        <v>10128</v>
      </c>
      <c r="D4851" s="10" t="s">
        <v>10129</v>
      </c>
      <c r="E4851" s="10" t="s">
        <v>10130</v>
      </c>
      <c r="F4851" s="10" t="s">
        <v>27</v>
      </c>
      <c r="G4851" s="10" t="s">
        <v>41</v>
      </c>
      <c r="H4851" s="10" t="s">
        <v>10270</v>
      </c>
      <c r="I4851" t="str">
        <f t="shared" si="150"/>
        <v>31071</v>
      </c>
      <c r="L4851" s="11" t="str">
        <f t="shared" si="151"/>
        <v>Castillonuevo, Navarra, Navarra, Comunidad Foral de</v>
      </c>
    </row>
    <row r="4852" spans="1:12" x14ac:dyDescent="0.2">
      <c r="A4852" t="s">
        <v>10271</v>
      </c>
      <c r="B4852" t="s">
        <v>635</v>
      </c>
      <c r="C4852" t="s">
        <v>10128</v>
      </c>
      <c r="D4852" s="10" t="s">
        <v>10129</v>
      </c>
      <c r="E4852" s="10" t="s">
        <v>10130</v>
      </c>
      <c r="F4852" s="10" t="s">
        <v>747</v>
      </c>
      <c r="G4852" s="10" t="s">
        <v>28</v>
      </c>
      <c r="H4852" s="10" t="s">
        <v>10272</v>
      </c>
      <c r="I4852" t="str">
        <f t="shared" si="150"/>
        <v>31072</v>
      </c>
      <c r="L4852" s="11" t="str">
        <f t="shared" si="151"/>
        <v>Cintruénigo, Navarra, Navarra, Comunidad Foral de</v>
      </c>
    </row>
    <row r="4853" spans="1:12" x14ac:dyDescent="0.2">
      <c r="A4853" t="s">
        <v>10273</v>
      </c>
      <c r="B4853" t="s">
        <v>635</v>
      </c>
      <c r="C4853" t="s">
        <v>10128</v>
      </c>
      <c r="D4853" s="10" t="s">
        <v>10129</v>
      </c>
      <c r="E4853" s="10" t="s">
        <v>10130</v>
      </c>
      <c r="F4853" s="10" t="s">
        <v>847</v>
      </c>
      <c r="G4853" s="10" t="s">
        <v>61</v>
      </c>
      <c r="H4853" s="10" t="s">
        <v>10274</v>
      </c>
      <c r="I4853" t="str">
        <f t="shared" si="150"/>
        <v>31073</v>
      </c>
      <c r="L4853" s="11" t="str">
        <f t="shared" si="151"/>
        <v>Ziordia, Navarra, Navarra, Comunidad Foral de</v>
      </c>
    </row>
    <row r="4854" spans="1:12" x14ac:dyDescent="0.2">
      <c r="A4854" t="s">
        <v>10275</v>
      </c>
      <c r="B4854" t="s">
        <v>635</v>
      </c>
      <c r="C4854" t="s">
        <v>10128</v>
      </c>
      <c r="D4854" s="10" t="s">
        <v>10129</v>
      </c>
      <c r="E4854" s="10" t="s">
        <v>10130</v>
      </c>
      <c r="F4854" s="10" t="s">
        <v>498</v>
      </c>
      <c r="G4854" s="10" t="s">
        <v>128</v>
      </c>
      <c r="H4854" s="10" t="s">
        <v>10276</v>
      </c>
      <c r="I4854" t="str">
        <f t="shared" si="150"/>
        <v>31074</v>
      </c>
      <c r="L4854" s="11" t="str">
        <f t="shared" si="151"/>
        <v>Cirauqui/Zirauki, Navarra, Navarra, Comunidad Foral de</v>
      </c>
    </row>
    <row r="4855" spans="1:12" x14ac:dyDescent="0.2">
      <c r="A4855" t="s">
        <v>10277</v>
      </c>
      <c r="B4855" t="s">
        <v>635</v>
      </c>
      <c r="C4855" t="s">
        <v>10128</v>
      </c>
      <c r="D4855" s="10" t="s">
        <v>10129</v>
      </c>
      <c r="E4855" s="10" t="s">
        <v>10130</v>
      </c>
      <c r="F4855" s="10" t="s">
        <v>1247</v>
      </c>
      <c r="G4855" s="10" t="s">
        <v>56</v>
      </c>
      <c r="H4855" s="10" t="s">
        <v>10278</v>
      </c>
      <c r="I4855" t="str">
        <f t="shared" si="150"/>
        <v>31075</v>
      </c>
      <c r="L4855" s="11" t="str">
        <f t="shared" si="151"/>
        <v>Ciriza/Ziritza, Navarra, Navarra, Comunidad Foral de</v>
      </c>
    </row>
    <row r="4856" spans="1:12" x14ac:dyDescent="0.2">
      <c r="A4856" t="s">
        <v>10279</v>
      </c>
      <c r="B4856" t="s">
        <v>635</v>
      </c>
      <c r="C4856" t="s">
        <v>10128</v>
      </c>
      <c r="D4856" s="10" t="s">
        <v>10129</v>
      </c>
      <c r="E4856" s="10" t="s">
        <v>10130</v>
      </c>
      <c r="F4856" s="10" t="s">
        <v>165</v>
      </c>
      <c r="G4856" s="10" t="s">
        <v>78</v>
      </c>
      <c r="H4856" s="10" t="s">
        <v>10280</v>
      </c>
      <c r="I4856" t="str">
        <f t="shared" si="150"/>
        <v>31076</v>
      </c>
      <c r="L4856" s="11" t="str">
        <f t="shared" si="151"/>
        <v>Cizur, Navarra, Navarra, Comunidad Foral de</v>
      </c>
    </row>
    <row r="4857" spans="1:12" x14ac:dyDescent="0.2">
      <c r="A4857" t="s">
        <v>10281</v>
      </c>
      <c r="B4857" t="s">
        <v>635</v>
      </c>
      <c r="C4857" t="s">
        <v>10128</v>
      </c>
      <c r="D4857" s="10" t="s">
        <v>10129</v>
      </c>
      <c r="E4857" s="10" t="s">
        <v>10130</v>
      </c>
      <c r="F4857" s="10" t="s">
        <v>328</v>
      </c>
      <c r="G4857" s="10" t="s">
        <v>92</v>
      </c>
      <c r="H4857" s="10" t="s">
        <v>10282</v>
      </c>
      <c r="I4857" t="str">
        <f t="shared" si="150"/>
        <v>31077</v>
      </c>
      <c r="L4857" s="11" t="str">
        <f t="shared" si="151"/>
        <v>Corella, Navarra, Navarra, Comunidad Foral de</v>
      </c>
    </row>
    <row r="4858" spans="1:12" x14ac:dyDescent="0.2">
      <c r="A4858" t="s">
        <v>10283</v>
      </c>
      <c r="B4858" t="s">
        <v>635</v>
      </c>
      <c r="C4858" t="s">
        <v>10128</v>
      </c>
      <c r="D4858" s="10" t="s">
        <v>10129</v>
      </c>
      <c r="E4858" s="10" t="s">
        <v>10130</v>
      </c>
      <c r="F4858" s="10" t="s">
        <v>331</v>
      </c>
      <c r="G4858" s="10" t="s">
        <v>36</v>
      </c>
      <c r="H4858" s="10" t="s">
        <v>10284</v>
      </c>
      <c r="I4858" t="str">
        <f t="shared" si="150"/>
        <v>31078</v>
      </c>
      <c r="L4858" s="11" t="str">
        <f t="shared" si="151"/>
        <v>Cortes, Navarra, Navarra, Comunidad Foral de</v>
      </c>
    </row>
    <row r="4859" spans="1:12" x14ac:dyDescent="0.2">
      <c r="A4859" t="s">
        <v>10285</v>
      </c>
      <c r="B4859" t="s">
        <v>635</v>
      </c>
      <c r="C4859" t="s">
        <v>10128</v>
      </c>
      <c r="D4859" s="10" t="s">
        <v>10129</v>
      </c>
      <c r="E4859" s="10" t="s">
        <v>10130</v>
      </c>
      <c r="F4859" s="10" t="s">
        <v>169</v>
      </c>
      <c r="G4859" s="10" t="s">
        <v>97</v>
      </c>
      <c r="H4859" s="10" t="s">
        <v>10286</v>
      </c>
      <c r="I4859" t="str">
        <f t="shared" si="150"/>
        <v>31079</v>
      </c>
      <c r="L4859" s="11" t="str">
        <f t="shared" si="151"/>
        <v>Desojo, Navarra, Navarra, Comunidad Foral de</v>
      </c>
    </row>
    <row r="4860" spans="1:12" x14ac:dyDescent="0.2">
      <c r="A4860" t="s">
        <v>10287</v>
      </c>
      <c r="B4860" t="s">
        <v>635</v>
      </c>
      <c r="C4860" t="s">
        <v>10128</v>
      </c>
      <c r="D4860" s="10" t="s">
        <v>10129</v>
      </c>
      <c r="E4860" s="10" t="s">
        <v>10130</v>
      </c>
      <c r="F4860" s="10" t="s">
        <v>385</v>
      </c>
      <c r="G4860" s="10" t="s">
        <v>61</v>
      </c>
      <c r="H4860" s="10" t="s">
        <v>10288</v>
      </c>
      <c r="I4860" t="str">
        <f t="shared" si="150"/>
        <v>31080</v>
      </c>
      <c r="L4860" s="11" t="str">
        <f t="shared" si="151"/>
        <v>Dicastillo, Navarra, Navarra, Comunidad Foral de</v>
      </c>
    </row>
    <row r="4861" spans="1:12" x14ac:dyDescent="0.2">
      <c r="A4861" t="s">
        <v>10289</v>
      </c>
      <c r="B4861" t="s">
        <v>635</v>
      </c>
      <c r="C4861" t="s">
        <v>10128</v>
      </c>
      <c r="D4861" s="10" t="s">
        <v>10129</v>
      </c>
      <c r="E4861" s="10" t="s">
        <v>10130</v>
      </c>
      <c r="F4861" s="10" t="s">
        <v>660</v>
      </c>
      <c r="G4861" s="10" t="s">
        <v>92</v>
      </c>
      <c r="H4861" s="10" t="s">
        <v>10290</v>
      </c>
      <c r="I4861" t="str">
        <f t="shared" si="150"/>
        <v>31081</v>
      </c>
      <c r="L4861" s="11" t="str">
        <f t="shared" si="151"/>
        <v>Donamaria, Navarra, Navarra, Comunidad Foral de</v>
      </c>
    </row>
    <row r="4862" spans="1:12" x14ac:dyDescent="0.2">
      <c r="A4862" t="s">
        <v>10291</v>
      </c>
      <c r="B4862" t="s">
        <v>635</v>
      </c>
      <c r="C4862" t="s">
        <v>10128</v>
      </c>
      <c r="D4862" s="10" t="s">
        <v>10129</v>
      </c>
      <c r="E4862" s="10" t="s">
        <v>10130</v>
      </c>
      <c r="F4862" s="10" t="s">
        <v>1262</v>
      </c>
      <c r="G4862" s="10" t="s">
        <v>50</v>
      </c>
      <c r="H4862" s="10" t="s">
        <v>10292</v>
      </c>
      <c r="I4862" t="str">
        <f t="shared" si="150"/>
        <v>31082</v>
      </c>
      <c r="L4862" s="11" t="str">
        <f t="shared" si="151"/>
        <v>Etxalar, Navarra, Navarra, Comunidad Foral de</v>
      </c>
    </row>
    <row r="4863" spans="1:12" x14ac:dyDescent="0.2">
      <c r="A4863" t="s">
        <v>10293</v>
      </c>
      <c r="B4863" t="s">
        <v>635</v>
      </c>
      <c r="C4863" t="s">
        <v>10128</v>
      </c>
      <c r="D4863" s="10" t="s">
        <v>10129</v>
      </c>
      <c r="E4863" s="10" t="s">
        <v>10130</v>
      </c>
      <c r="F4863" s="10" t="s">
        <v>685</v>
      </c>
      <c r="G4863" s="10" t="s">
        <v>56</v>
      </c>
      <c r="H4863" t="s">
        <v>10294</v>
      </c>
      <c r="I4863" t="str">
        <f t="shared" si="150"/>
        <v>31083</v>
      </c>
      <c r="L4863" s="11" t="str">
        <f t="shared" si="151"/>
        <v>Echarri/Etxarri, Navarra, Navarra, Comunidad Foral de</v>
      </c>
    </row>
    <row r="4864" spans="1:12" x14ac:dyDescent="0.2">
      <c r="A4864" t="s">
        <v>10295</v>
      </c>
      <c r="B4864" t="s">
        <v>635</v>
      </c>
      <c r="C4864" t="s">
        <v>10128</v>
      </c>
      <c r="D4864" s="10" t="s">
        <v>10129</v>
      </c>
      <c r="E4864" s="10" t="s">
        <v>10130</v>
      </c>
      <c r="F4864" s="10" t="s">
        <v>926</v>
      </c>
      <c r="G4864" s="10" t="s">
        <v>36</v>
      </c>
      <c r="H4864" s="10" t="s">
        <v>10296</v>
      </c>
      <c r="I4864" t="str">
        <f t="shared" si="150"/>
        <v>31084</v>
      </c>
      <c r="L4864" s="11" t="str">
        <f t="shared" si="151"/>
        <v>Etxarri Aranatz, Navarra, Navarra, Comunidad Foral de</v>
      </c>
    </row>
    <row r="4865" spans="1:12" x14ac:dyDescent="0.2">
      <c r="A4865" t="s">
        <v>10297</v>
      </c>
      <c r="B4865" t="s">
        <v>635</v>
      </c>
      <c r="C4865" t="s">
        <v>10128</v>
      </c>
      <c r="D4865" s="10" t="s">
        <v>10129</v>
      </c>
      <c r="E4865" s="10" t="s">
        <v>10130</v>
      </c>
      <c r="F4865" s="10" t="s">
        <v>388</v>
      </c>
      <c r="G4865" s="10" t="s">
        <v>97</v>
      </c>
      <c r="H4865" s="10" t="s">
        <v>10298</v>
      </c>
      <c r="I4865" t="str">
        <f t="shared" si="150"/>
        <v>31085</v>
      </c>
      <c r="L4865" s="11" t="str">
        <f t="shared" si="151"/>
        <v>Etxauri, Navarra, Navarra, Comunidad Foral de</v>
      </c>
    </row>
    <row r="4866" spans="1:12" x14ac:dyDescent="0.2">
      <c r="A4866" t="s">
        <v>10299</v>
      </c>
      <c r="B4866" t="s">
        <v>635</v>
      </c>
      <c r="C4866" t="s">
        <v>10128</v>
      </c>
      <c r="D4866" s="10" t="s">
        <v>10129</v>
      </c>
      <c r="E4866" s="10" t="s">
        <v>10130</v>
      </c>
      <c r="F4866" s="10" t="s">
        <v>1271</v>
      </c>
      <c r="G4866" s="10" t="s">
        <v>41</v>
      </c>
      <c r="H4866" t="s">
        <v>10300</v>
      </c>
      <c r="I4866" t="str">
        <f t="shared" ref="I4866:I4929" si="152">CONCATENATE(D4866,F4866)</f>
        <v>31086</v>
      </c>
      <c r="L4866" s="11" t="str">
        <f t="shared" si="151"/>
        <v>Valle de Egüés/Eguesibar, Navarra, Navarra, Comunidad Foral de</v>
      </c>
    </row>
    <row r="4867" spans="1:12" x14ac:dyDescent="0.2">
      <c r="A4867" t="s">
        <v>10301</v>
      </c>
      <c r="B4867" t="s">
        <v>635</v>
      </c>
      <c r="C4867" t="s">
        <v>10128</v>
      </c>
      <c r="D4867" s="10" t="s">
        <v>10129</v>
      </c>
      <c r="E4867" s="10" t="s">
        <v>10130</v>
      </c>
      <c r="F4867" s="10" t="s">
        <v>578</v>
      </c>
      <c r="G4867" s="10" t="s">
        <v>128</v>
      </c>
      <c r="H4867" s="10" t="s">
        <v>10302</v>
      </c>
      <c r="I4867" t="str">
        <f t="shared" si="152"/>
        <v>31087</v>
      </c>
      <c r="L4867" s="11" t="str">
        <f t="shared" ref="L4867:L4930" si="153">CONCATENATE(H4867,", ",E4867,", ",C4867)</f>
        <v>Elgorriaga, Navarra, Navarra, Comunidad Foral de</v>
      </c>
    </row>
    <row r="4868" spans="1:12" x14ac:dyDescent="0.2">
      <c r="A4868" t="s">
        <v>10303</v>
      </c>
      <c r="B4868" t="s">
        <v>635</v>
      </c>
      <c r="C4868" t="s">
        <v>10128</v>
      </c>
      <c r="D4868" s="10" t="s">
        <v>10129</v>
      </c>
      <c r="E4868" s="10" t="s">
        <v>10130</v>
      </c>
      <c r="F4868" s="10" t="s">
        <v>1451</v>
      </c>
      <c r="G4868" s="10" t="s">
        <v>78</v>
      </c>
      <c r="H4868" s="10" t="s">
        <v>10304</v>
      </c>
      <c r="I4868" t="str">
        <f t="shared" si="152"/>
        <v>31088</v>
      </c>
      <c r="L4868" s="11" t="str">
        <f t="shared" si="153"/>
        <v>Noáin (Valle de Elorz)/Noain (Elortzibar), Navarra, Navarra, Comunidad Foral de</v>
      </c>
    </row>
    <row r="4869" spans="1:12" x14ac:dyDescent="0.2">
      <c r="A4869" t="s">
        <v>10305</v>
      </c>
      <c r="B4869" t="s">
        <v>635</v>
      </c>
      <c r="C4869" t="s">
        <v>10128</v>
      </c>
      <c r="D4869" s="10" t="s">
        <v>10129</v>
      </c>
      <c r="E4869" s="10" t="s">
        <v>10130</v>
      </c>
      <c r="F4869" s="10" t="s">
        <v>1454</v>
      </c>
      <c r="G4869" s="10" t="s">
        <v>28</v>
      </c>
      <c r="H4869" s="10" t="s">
        <v>10306</v>
      </c>
      <c r="I4869" t="str">
        <f t="shared" si="152"/>
        <v>31089</v>
      </c>
      <c r="L4869" s="11" t="str">
        <f t="shared" si="153"/>
        <v>Enériz/Eneritz, Navarra, Navarra, Comunidad Foral de</v>
      </c>
    </row>
    <row r="4870" spans="1:12" x14ac:dyDescent="0.2">
      <c r="A4870" t="s">
        <v>10307</v>
      </c>
      <c r="B4870" t="s">
        <v>635</v>
      </c>
      <c r="C4870" t="s">
        <v>10128</v>
      </c>
      <c r="D4870" s="10" t="s">
        <v>10129</v>
      </c>
      <c r="E4870" s="10" t="s">
        <v>10130</v>
      </c>
      <c r="F4870" s="10" t="s">
        <v>173</v>
      </c>
      <c r="G4870" s="10" t="s">
        <v>56</v>
      </c>
      <c r="H4870" s="10" t="s">
        <v>10308</v>
      </c>
      <c r="I4870" t="str">
        <f t="shared" si="152"/>
        <v>31090</v>
      </c>
      <c r="L4870" s="11" t="str">
        <f t="shared" si="153"/>
        <v>Eratsun, Navarra, Navarra, Comunidad Foral de</v>
      </c>
    </row>
    <row r="4871" spans="1:12" x14ac:dyDescent="0.2">
      <c r="A4871" t="s">
        <v>10309</v>
      </c>
      <c r="B4871" t="s">
        <v>635</v>
      </c>
      <c r="C4871" t="s">
        <v>10128</v>
      </c>
      <c r="D4871" s="10" t="s">
        <v>10129</v>
      </c>
      <c r="E4871" s="10" t="s">
        <v>10130</v>
      </c>
      <c r="F4871" s="10" t="s">
        <v>1459</v>
      </c>
      <c r="G4871" s="10" t="s">
        <v>128</v>
      </c>
      <c r="H4871" s="10" t="s">
        <v>10310</v>
      </c>
      <c r="I4871" t="str">
        <f t="shared" si="152"/>
        <v>31091</v>
      </c>
      <c r="L4871" s="11" t="str">
        <f t="shared" si="153"/>
        <v>Ergoiena, Navarra, Navarra, Comunidad Foral de</v>
      </c>
    </row>
    <row r="4872" spans="1:12" x14ac:dyDescent="0.2">
      <c r="A4872" t="s">
        <v>10311</v>
      </c>
      <c r="B4872" t="s">
        <v>635</v>
      </c>
      <c r="C4872" t="s">
        <v>10128</v>
      </c>
      <c r="D4872" s="10" t="s">
        <v>10129</v>
      </c>
      <c r="E4872" s="10" t="s">
        <v>10130</v>
      </c>
      <c r="F4872" s="10" t="s">
        <v>1462</v>
      </c>
      <c r="G4872" s="10" t="s">
        <v>61</v>
      </c>
      <c r="H4872" s="10" t="s">
        <v>10312</v>
      </c>
      <c r="I4872" t="str">
        <f t="shared" si="152"/>
        <v>31092</v>
      </c>
      <c r="L4872" s="11" t="str">
        <f t="shared" si="153"/>
        <v>Erro, Navarra, Navarra, Comunidad Foral de</v>
      </c>
    </row>
    <row r="4873" spans="1:12" x14ac:dyDescent="0.2">
      <c r="A4873" t="s">
        <v>10313</v>
      </c>
      <c r="B4873" t="s">
        <v>635</v>
      </c>
      <c r="C4873" t="s">
        <v>10128</v>
      </c>
      <c r="D4873" s="10" t="s">
        <v>10129</v>
      </c>
      <c r="E4873" s="10" t="s">
        <v>10130</v>
      </c>
      <c r="F4873" s="10" t="s">
        <v>177</v>
      </c>
      <c r="G4873" s="10" t="s">
        <v>97</v>
      </c>
      <c r="H4873" s="10" t="s">
        <v>10314</v>
      </c>
      <c r="I4873" t="str">
        <f t="shared" si="152"/>
        <v>31093</v>
      </c>
      <c r="L4873" s="11" t="str">
        <f t="shared" si="153"/>
        <v>Ezcároz/Ezkaroze, Navarra, Navarra, Comunidad Foral de</v>
      </c>
    </row>
    <row r="4874" spans="1:12" x14ac:dyDescent="0.2">
      <c r="A4874" t="s">
        <v>10315</v>
      </c>
      <c r="B4874" t="s">
        <v>635</v>
      </c>
      <c r="C4874" t="s">
        <v>10128</v>
      </c>
      <c r="D4874" s="10" t="s">
        <v>10129</v>
      </c>
      <c r="E4874" s="10" t="s">
        <v>10130</v>
      </c>
      <c r="F4874" s="10" t="s">
        <v>1467</v>
      </c>
      <c r="G4874" s="10" t="s">
        <v>78</v>
      </c>
      <c r="H4874" s="10" t="s">
        <v>10316</v>
      </c>
      <c r="I4874" t="str">
        <f t="shared" si="152"/>
        <v>31094</v>
      </c>
      <c r="L4874" s="11" t="str">
        <f t="shared" si="153"/>
        <v>Eslava, Navarra, Navarra, Comunidad Foral de</v>
      </c>
    </row>
    <row r="4875" spans="1:12" x14ac:dyDescent="0.2">
      <c r="A4875" t="s">
        <v>10317</v>
      </c>
      <c r="B4875" t="s">
        <v>635</v>
      </c>
      <c r="C4875" t="s">
        <v>10128</v>
      </c>
      <c r="D4875" s="10" t="s">
        <v>10129</v>
      </c>
      <c r="E4875" s="10" t="s">
        <v>10130</v>
      </c>
      <c r="F4875" s="10" t="s">
        <v>1470</v>
      </c>
      <c r="G4875" s="10" t="s">
        <v>28</v>
      </c>
      <c r="H4875" s="10" t="s">
        <v>10318</v>
      </c>
      <c r="I4875" t="str">
        <f t="shared" si="152"/>
        <v>31095</v>
      </c>
      <c r="L4875" s="11" t="str">
        <f t="shared" si="153"/>
        <v>Esparza de Salazar/Espartza Zaraitzu, Navarra, Navarra, Comunidad Foral de</v>
      </c>
    </row>
    <row r="4876" spans="1:12" x14ac:dyDescent="0.2">
      <c r="A4876" t="s">
        <v>10319</v>
      </c>
      <c r="B4876" t="s">
        <v>635</v>
      </c>
      <c r="C4876" t="s">
        <v>10128</v>
      </c>
      <c r="D4876" s="10" t="s">
        <v>10129</v>
      </c>
      <c r="E4876" s="10" t="s">
        <v>10130</v>
      </c>
      <c r="F4876" s="10" t="s">
        <v>581</v>
      </c>
      <c r="G4876" s="10" t="s">
        <v>92</v>
      </c>
      <c r="H4876" s="10" t="s">
        <v>10320</v>
      </c>
      <c r="I4876" t="str">
        <f t="shared" si="152"/>
        <v>31096</v>
      </c>
      <c r="L4876" s="11" t="str">
        <f t="shared" si="153"/>
        <v>Espronceda, Navarra, Navarra, Comunidad Foral de</v>
      </c>
    </row>
    <row r="4877" spans="1:12" x14ac:dyDescent="0.2">
      <c r="A4877" t="s">
        <v>10321</v>
      </c>
      <c r="B4877" t="s">
        <v>635</v>
      </c>
      <c r="C4877" t="s">
        <v>10128</v>
      </c>
      <c r="D4877" s="10" t="s">
        <v>10129</v>
      </c>
      <c r="E4877" s="10" t="s">
        <v>10130</v>
      </c>
      <c r="F4877" s="10" t="s">
        <v>1475</v>
      </c>
      <c r="G4877" s="10" t="s">
        <v>36</v>
      </c>
      <c r="H4877" s="10" t="s">
        <v>10322</v>
      </c>
      <c r="I4877" t="str">
        <f t="shared" si="152"/>
        <v>31097</v>
      </c>
      <c r="L4877" s="11" t="str">
        <f t="shared" si="153"/>
        <v>Estella-Lizarra, Navarra, Navarra, Comunidad Foral de</v>
      </c>
    </row>
    <row r="4878" spans="1:12" x14ac:dyDescent="0.2">
      <c r="A4878" t="s">
        <v>10323</v>
      </c>
      <c r="B4878" t="s">
        <v>635</v>
      </c>
      <c r="C4878" t="s">
        <v>10128</v>
      </c>
      <c r="D4878" s="10" t="s">
        <v>10129</v>
      </c>
      <c r="E4878" s="10" t="s">
        <v>10130</v>
      </c>
      <c r="F4878" s="10" t="s">
        <v>889</v>
      </c>
      <c r="G4878" s="10" t="s">
        <v>41</v>
      </c>
      <c r="H4878" s="10" t="s">
        <v>10324</v>
      </c>
      <c r="I4878" t="str">
        <f t="shared" si="152"/>
        <v>31098</v>
      </c>
      <c r="L4878" s="11" t="str">
        <f t="shared" si="153"/>
        <v>Esteribar, Navarra, Navarra, Comunidad Foral de</v>
      </c>
    </row>
    <row r="4879" spans="1:12" x14ac:dyDescent="0.2">
      <c r="A4879" t="s">
        <v>10325</v>
      </c>
      <c r="B4879" t="s">
        <v>635</v>
      </c>
      <c r="C4879" t="s">
        <v>10128</v>
      </c>
      <c r="D4879" s="10" t="s">
        <v>10129</v>
      </c>
      <c r="E4879" s="10" t="s">
        <v>10130</v>
      </c>
      <c r="F4879" s="10" t="s">
        <v>584</v>
      </c>
      <c r="G4879" s="10" t="s">
        <v>50</v>
      </c>
      <c r="H4879" s="10" t="s">
        <v>10326</v>
      </c>
      <c r="I4879" t="str">
        <f t="shared" si="152"/>
        <v>31099</v>
      </c>
      <c r="L4879" s="11" t="str">
        <f t="shared" si="153"/>
        <v>Etayo, Navarra, Navarra, Comunidad Foral de</v>
      </c>
    </row>
    <row r="4880" spans="1:12" x14ac:dyDescent="0.2">
      <c r="A4880" t="s">
        <v>10327</v>
      </c>
      <c r="B4880" t="s">
        <v>635</v>
      </c>
      <c r="C4880" t="s">
        <v>10128</v>
      </c>
      <c r="D4880" s="10" t="s">
        <v>10129</v>
      </c>
      <c r="E4880" s="10" t="s">
        <v>10130</v>
      </c>
      <c r="F4880" s="10" t="s">
        <v>181</v>
      </c>
      <c r="G4880" s="10" t="s">
        <v>97</v>
      </c>
      <c r="H4880" s="10" t="s">
        <v>10328</v>
      </c>
      <c r="I4880" t="str">
        <f t="shared" si="152"/>
        <v>31100</v>
      </c>
      <c r="L4880" s="11" t="str">
        <f t="shared" si="153"/>
        <v>Eulate, Navarra, Navarra, Comunidad Foral de</v>
      </c>
    </row>
    <row r="4881" spans="1:12" x14ac:dyDescent="0.2">
      <c r="A4881" t="s">
        <v>10329</v>
      </c>
      <c r="B4881" t="s">
        <v>635</v>
      </c>
      <c r="C4881" t="s">
        <v>10128</v>
      </c>
      <c r="D4881" s="10" t="s">
        <v>10129</v>
      </c>
      <c r="E4881" s="10" t="s">
        <v>10130</v>
      </c>
      <c r="F4881" s="10" t="s">
        <v>185</v>
      </c>
      <c r="G4881" s="10" t="s">
        <v>36</v>
      </c>
      <c r="H4881" s="10" t="s">
        <v>10330</v>
      </c>
      <c r="I4881" t="str">
        <f t="shared" si="152"/>
        <v>31101</v>
      </c>
      <c r="L4881" s="11" t="str">
        <f t="shared" si="153"/>
        <v>Ezcabarte, Navarra, Navarra, Comunidad Foral de</v>
      </c>
    </row>
    <row r="4882" spans="1:12" x14ac:dyDescent="0.2">
      <c r="A4882" t="s">
        <v>10331</v>
      </c>
      <c r="B4882" t="s">
        <v>635</v>
      </c>
      <c r="C4882" t="s">
        <v>10128</v>
      </c>
      <c r="D4882" s="10" t="s">
        <v>10129</v>
      </c>
      <c r="E4882" s="10" t="s">
        <v>10130</v>
      </c>
      <c r="F4882" s="10" t="s">
        <v>501</v>
      </c>
      <c r="G4882" s="10" t="s">
        <v>56</v>
      </c>
      <c r="H4882" s="10" t="s">
        <v>10332</v>
      </c>
      <c r="I4882" t="str">
        <f t="shared" si="152"/>
        <v>31102</v>
      </c>
      <c r="L4882" s="11" t="str">
        <f t="shared" si="153"/>
        <v>Ezkurra, Navarra, Navarra, Comunidad Foral de</v>
      </c>
    </row>
    <row r="4883" spans="1:12" x14ac:dyDescent="0.2">
      <c r="A4883" t="s">
        <v>10333</v>
      </c>
      <c r="B4883" t="s">
        <v>635</v>
      </c>
      <c r="C4883" t="s">
        <v>10128</v>
      </c>
      <c r="D4883" s="10" t="s">
        <v>10129</v>
      </c>
      <c r="E4883" s="10" t="s">
        <v>10130</v>
      </c>
      <c r="F4883" s="10" t="s">
        <v>188</v>
      </c>
      <c r="G4883" s="10" t="s">
        <v>28</v>
      </c>
      <c r="H4883" s="10" t="s">
        <v>10334</v>
      </c>
      <c r="I4883" t="str">
        <f t="shared" si="152"/>
        <v>31103</v>
      </c>
      <c r="L4883" s="11" t="str">
        <f t="shared" si="153"/>
        <v>Ezprogui, Navarra, Navarra, Comunidad Foral de</v>
      </c>
    </row>
    <row r="4884" spans="1:12" x14ac:dyDescent="0.2">
      <c r="A4884" t="s">
        <v>10335</v>
      </c>
      <c r="B4884" t="s">
        <v>635</v>
      </c>
      <c r="C4884" t="s">
        <v>10128</v>
      </c>
      <c r="D4884" s="10" t="s">
        <v>10129</v>
      </c>
      <c r="E4884" s="10" t="s">
        <v>10130</v>
      </c>
      <c r="F4884" s="10" t="s">
        <v>191</v>
      </c>
      <c r="G4884" s="10" t="s">
        <v>41</v>
      </c>
      <c r="H4884" s="10" t="s">
        <v>10336</v>
      </c>
      <c r="I4884" t="str">
        <f t="shared" si="152"/>
        <v>31104</v>
      </c>
      <c r="L4884" s="11" t="str">
        <f t="shared" si="153"/>
        <v>Falces, Navarra, Navarra, Comunidad Foral de</v>
      </c>
    </row>
    <row r="4885" spans="1:12" x14ac:dyDescent="0.2">
      <c r="A4885" t="s">
        <v>10337</v>
      </c>
      <c r="B4885" t="s">
        <v>635</v>
      </c>
      <c r="C4885" t="s">
        <v>10128</v>
      </c>
      <c r="D4885" s="10" t="s">
        <v>10129</v>
      </c>
      <c r="E4885" s="10" t="s">
        <v>10130</v>
      </c>
      <c r="F4885" s="10" t="s">
        <v>393</v>
      </c>
      <c r="G4885" s="10" t="s">
        <v>50</v>
      </c>
      <c r="H4885" s="10" t="s">
        <v>10338</v>
      </c>
      <c r="I4885" t="str">
        <f t="shared" si="152"/>
        <v>31105</v>
      </c>
      <c r="L4885" s="11" t="str">
        <f t="shared" si="153"/>
        <v>Fitero, Navarra, Navarra, Comunidad Foral de</v>
      </c>
    </row>
    <row r="4886" spans="1:12" x14ac:dyDescent="0.2">
      <c r="A4886" t="s">
        <v>10339</v>
      </c>
      <c r="B4886" t="s">
        <v>635</v>
      </c>
      <c r="C4886" t="s">
        <v>10128</v>
      </c>
      <c r="D4886" s="10" t="s">
        <v>10129</v>
      </c>
      <c r="E4886" s="10" t="s">
        <v>10130</v>
      </c>
      <c r="F4886" s="10" t="s">
        <v>396</v>
      </c>
      <c r="G4886" s="10" t="s">
        <v>128</v>
      </c>
      <c r="H4886" s="10" t="s">
        <v>10340</v>
      </c>
      <c r="I4886" t="str">
        <f t="shared" si="152"/>
        <v>31106</v>
      </c>
      <c r="L4886" s="11" t="str">
        <f t="shared" si="153"/>
        <v>Fontellas, Navarra, Navarra, Comunidad Foral de</v>
      </c>
    </row>
    <row r="4887" spans="1:12" x14ac:dyDescent="0.2">
      <c r="A4887" t="s">
        <v>10341</v>
      </c>
      <c r="B4887" t="s">
        <v>635</v>
      </c>
      <c r="C4887" t="s">
        <v>10128</v>
      </c>
      <c r="D4887" s="10" t="s">
        <v>10129</v>
      </c>
      <c r="E4887" s="10" t="s">
        <v>10130</v>
      </c>
      <c r="F4887" s="10" t="s">
        <v>589</v>
      </c>
      <c r="G4887" s="10" t="s">
        <v>78</v>
      </c>
      <c r="H4887" s="10" t="s">
        <v>10342</v>
      </c>
      <c r="I4887" t="str">
        <f t="shared" si="152"/>
        <v>31107</v>
      </c>
      <c r="L4887" s="11" t="str">
        <f t="shared" si="153"/>
        <v>Funes, Navarra, Navarra, Comunidad Foral de</v>
      </c>
    </row>
    <row r="4888" spans="1:12" x14ac:dyDescent="0.2">
      <c r="A4888" t="s">
        <v>10343</v>
      </c>
      <c r="B4888" t="s">
        <v>635</v>
      </c>
      <c r="C4888" t="s">
        <v>10128</v>
      </c>
      <c r="D4888" s="10" t="s">
        <v>10129</v>
      </c>
      <c r="E4888" s="10" t="s">
        <v>10130</v>
      </c>
      <c r="F4888" s="10" t="s">
        <v>1968</v>
      </c>
      <c r="G4888" s="10" t="s">
        <v>92</v>
      </c>
      <c r="H4888" s="10" t="s">
        <v>10344</v>
      </c>
      <c r="I4888" t="str">
        <f t="shared" si="152"/>
        <v>31108</v>
      </c>
      <c r="L4888" s="11" t="str">
        <f t="shared" si="153"/>
        <v>Fustiñana, Navarra, Navarra, Comunidad Foral de</v>
      </c>
    </row>
    <row r="4889" spans="1:12" x14ac:dyDescent="0.2">
      <c r="A4889" t="s">
        <v>10345</v>
      </c>
      <c r="B4889" t="s">
        <v>635</v>
      </c>
      <c r="C4889" t="s">
        <v>10128</v>
      </c>
      <c r="D4889" s="10" t="s">
        <v>10129</v>
      </c>
      <c r="E4889" s="10" t="s">
        <v>10130</v>
      </c>
      <c r="F4889" s="10" t="s">
        <v>690</v>
      </c>
      <c r="G4889" s="10" t="s">
        <v>61</v>
      </c>
      <c r="H4889" s="10" t="s">
        <v>10346</v>
      </c>
      <c r="I4889" t="str">
        <f t="shared" si="152"/>
        <v>31109</v>
      </c>
      <c r="L4889" s="11" t="str">
        <f t="shared" si="153"/>
        <v>Galar, Navarra, Navarra, Comunidad Foral de</v>
      </c>
    </row>
    <row r="4890" spans="1:12" x14ac:dyDescent="0.2">
      <c r="A4890" t="s">
        <v>10347</v>
      </c>
      <c r="B4890" t="s">
        <v>635</v>
      </c>
      <c r="C4890" t="s">
        <v>10128</v>
      </c>
      <c r="D4890" s="10" t="s">
        <v>10129</v>
      </c>
      <c r="E4890" s="10" t="s">
        <v>10130</v>
      </c>
      <c r="F4890" s="10" t="s">
        <v>399</v>
      </c>
      <c r="G4890" s="10" t="s">
        <v>28</v>
      </c>
      <c r="H4890" s="10" t="s">
        <v>10348</v>
      </c>
      <c r="I4890" t="str">
        <f t="shared" si="152"/>
        <v>31110</v>
      </c>
      <c r="L4890" s="11" t="str">
        <f t="shared" si="153"/>
        <v>Gallipienzo/Galipentzu, Navarra, Navarra, Comunidad Foral de</v>
      </c>
    </row>
    <row r="4891" spans="1:12" x14ac:dyDescent="0.2">
      <c r="A4891" t="s">
        <v>10349</v>
      </c>
      <c r="B4891" t="s">
        <v>635</v>
      </c>
      <c r="C4891" t="s">
        <v>10128</v>
      </c>
      <c r="D4891" s="10" t="s">
        <v>10129</v>
      </c>
      <c r="E4891" s="10" t="s">
        <v>10130</v>
      </c>
      <c r="F4891" s="10" t="s">
        <v>402</v>
      </c>
      <c r="G4891" s="10" t="s">
        <v>78</v>
      </c>
      <c r="H4891" s="10" t="s">
        <v>10350</v>
      </c>
      <c r="I4891" t="str">
        <f t="shared" si="152"/>
        <v>31111</v>
      </c>
      <c r="L4891" s="11" t="str">
        <f t="shared" si="153"/>
        <v>Gallués/Galoze, Navarra, Navarra, Comunidad Foral de</v>
      </c>
    </row>
    <row r="4892" spans="1:12" x14ac:dyDescent="0.2">
      <c r="A4892" t="s">
        <v>10351</v>
      </c>
      <c r="B4892" t="s">
        <v>635</v>
      </c>
      <c r="C4892" t="s">
        <v>10128</v>
      </c>
      <c r="D4892" s="10" t="s">
        <v>10129</v>
      </c>
      <c r="E4892" s="10" t="s">
        <v>10130</v>
      </c>
      <c r="F4892" s="10" t="s">
        <v>35</v>
      </c>
      <c r="G4892" s="10" t="s">
        <v>97</v>
      </c>
      <c r="H4892" s="10" t="s">
        <v>10352</v>
      </c>
      <c r="I4892" t="str">
        <f t="shared" si="152"/>
        <v>31112</v>
      </c>
      <c r="L4892" s="11" t="str">
        <f t="shared" si="153"/>
        <v>Garaioa, Navarra, Navarra, Comunidad Foral de</v>
      </c>
    </row>
    <row r="4893" spans="1:12" x14ac:dyDescent="0.2">
      <c r="A4893" t="s">
        <v>10353</v>
      </c>
      <c r="B4893" t="s">
        <v>635</v>
      </c>
      <c r="C4893" t="s">
        <v>10128</v>
      </c>
      <c r="D4893" s="10" t="s">
        <v>10129</v>
      </c>
      <c r="E4893" s="10" t="s">
        <v>10130</v>
      </c>
      <c r="F4893" s="10" t="s">
        <v>1506</v>
      </c>
      <c r="G4893" s="10" t="s">
        <v>50</v>
      </c>
      <c r="H4893" s="10" t="s">
        <v>10354</v>
      </c>
      <c r="I4893" t="str">
        <f t="shared" si="152"/>
        <v>31113</v>
      </c>
      <c r="L4893" s="11" t="str">
        <f t="shared" si="153"/>
        <v>Garde, Navarra, Navarra, Comunidad Foral de</v>
      </c>
    </row>
    <row r="4894" spans="1:12" x14ac:dyDescent="0.2">
      <c r="A4894" t="s">
        <v>10355</v>
      </c>
      <c r="B4894" t="s">
        <v>635</v>
      </c>
      <c r="C4894" t="s">
        <v>10128</v>
      </c>
      <c r="D4894" s="10" t="s">
        <v>10129</v>
      </c>
      <c r="E4894" s="10" t="s">
        <v>10130</v>
      </c>
      <c r="F4894" s="10" t="s">
        <v>346</v>
      </c>
      <c r="G4894" s="10" t="s">
        <v>92</v>
      </c>
      <c r="H4894" s="10" t="s">
        <v>10356</v>
      </c>
      <c r="I4894" t="str">
        <f t="shared" si="152"/>
        <v>31114</v>
      </c>
      <c r="L4894" s="11" t="str">
        <f t="shared" si="153"/>
        <v>Garínoain, Navarra, Navarra, Comunidad Foral de</v>
      </c>
    </row>
    <row r="4895" spans="1:12" x14ac:dyDescent="0.2">
      <c r="A4895" t="s">
        <v>10357</v>
      </c>
      <c r="B4895" t="s">
        <v>635</v>
      </c>
      <c r="C4895" t="s">
        <v>10128</v>
      </c>
      <c r="D4895" s="10" t="s">
        <v>10129</v>
      </c>
      <c r="E4895" s="10" t="s">
        <v>10130</v>
      </c>
      <c r="F4895" s="10" t="s">
        <v>405</v>
      </c>
      <c r="G4895" s="10" t="s">
        <v>61</v>
      </c>
      <c r="H4895" s="10" t="s">
        <v>10358</v>
      </c>
      <c r="I4895" t="str">
        <f t="shared" si="152"/>
        <v>31115</v>
      </c>
      <c r="L4895" s="11" t="str">
        <f t="shared" si="153"/>
        <v>Garralda, Navarra, Navarra, Comunidad Foral de</v>
      </c>
    </row>
    <row r="4896" spans="1:12" x14ac:dyDescent="0.2">
      <c r="A4896" t="s">
        <v>10359</v>
      </c>
      <c r="B4896" t="s">
        <v>635</v>
      </c>
      <c r="C4896" t="s">
        <v>10128</v>
      </c>
      <c r="D4896" s="10" t="s">
        <v>10129</v>
      </c>
      <c r="E4896" s="10" t="s">
        <v>10130</v>
      </c>
      <c r="F4896" s="10" t="s">
        <v>196</v>
      </c>
      <c r="G4896" s="10" t="s">
        <v>36</v>
      </c>
      <c r="H4896" s="10" t="s">
        <v>10360</v>
      </c>
      <c r="I4896" t="str">
        <f t="shared" si="152"/>
        <v>31116</v>
      </c>
      <c r="L4896" s="11" t="str">
        <f t="shared" si="153"/>
        <v>Genevilla, Navarra, Navarra, Comunidad Foral de</v>
      </c>
    </row>
    <row r="4897" spans="1:12" x14ac:dyDescent="0.2">
      <c r="A4897" t="s">
        <v>10361</v>
      </c>
      <c r="B4897" t="s">
        <v>635</v>
      </c>
      <c r="C4897" t="s">
        <v>10128</v>
      </c>
      <c r="D4897" s="10" t="s">
        <v>10129</v>
      </c>
      <c r="E4897" s="10" t="s">
        <v>10130</v>
      </c>
      <c r="F4897" s="10" t="s">
        <v>1515</v>
      </c>
      <c r="G4897" s="10" t="s">
        <v>41</v>
      </c>
      <c r="H4897" s="10" t="s">
        <v>10362</v>
      </c>
      <c r="I4897" t="str">
        <f t="shared" si="152"/>
        <v>31117</v>
      </c>
      <c r="L4897" s="11" t="str">
        <f t="shared" si="153"/>
        <v>Goizueta, Navarra, Navarra, Comunidad Foral de</v>
      </c>
    </row>
    <row r="4898" spans="1:12" x14ac:dyDescent="0.2">
      <c r="A4898" t="s">
        <v>10363</v>
      </c>
      <c r="B4898" t="s">
        <v>635</v>
      </c>
      <c r="C4898" t="s">
        <v>10128</v>
      </c>
      <c r="D4898" s="10" t="s">
        <v>10129</v>
      </c>
      <c r="E4898" s="10" t="s">
        <v>10130</v>
      </c>
      <c r="F4898" s="10" t="s">
        <v>199</v>
      </c>
      <c r="G4898" s="10" t="s">
        <v>128</v>
      </c>
      <c r="H4898" s="10" t="s">
        <v>10364</v>
      </c>
      <c r="I4898" t="str">
        <f t="shared" si="152"/>
        <v>31118</v>
      </c>
      <c r="L4898" s="11" t="str">
        <f t="shared" si="153"/>
        <v>Goñi, Navarra, Navarra, Comunidad Foral de</v>
      </c>
    </row>
    <row r="4899" spans="1:12" x14ac:dyDescent="0.2">
      <c r="A4899" t="s">
        <v>10365</v>
      </c>
      <c r="B4899" t="s">
        <v>635</v>
      </c>
      <c r="C4899" t="s">
        <v>10128</v>
      </c>
      <c r="D4899" s="10" t="s">
        <v>10129</v>
      </c>
      <c r="E4899" s="10" t="s">
        <v>10130</v>
      </c>
      <c r="F4899" s="10" t="s">
        <v>202</v>
      </c>
      <c r="G4899" s="10" t="s">
        <v>56</v>
      </c>
      <c r="H4899" s="10" t="s">
        <v>10366</v>
      </c>
      <c r="I4899" t="str">
        <f t="shared" si="152"/>
        <v>31119</v>
      </c>
      <c r="L4899" s="11" t="str">
        <f t="shared" si="153"/>
        <v>Güesa/Gorza, Navarra, Navarra, Comunidad Foral de</v>
      </c>
    </row>
    <row r="4900" spans="1:12" x14ac:dyDescent="0.2">
      <c r="A4900" t="s">
        <v>10367</v>
      </c>
      <c r="B4900" t="s">
        <v>635</v>
      </c>
      <c r="C4900" t="s">
        <v>10128</v>
      </c>
      <c r="D4900" s="10" t="s">
        <v>10129</v>
      </c>
      <c r="E4900" s="10" t="s">
        <v>10130</v>
      </c>
      <c r="F4900" s="10" t="s">
        <v>205</v>
      </c>
      <c r="G4900" s="10" t="s">
        <v>50</v>
      </c>
      <c r="H4900" s="10" t="s">
        <v>10368</v>
      </c>
      <c r="I4900" t="str">
        <f t="shared" si="152"/>
        <v>31120</v>
      </c>
      <c r="L4900" s="11" t="str">
        <f t="shared" si="153"/>
        <v>Guesálaz/Gesalatz, Navarra, Navarra, Comunidad Foral de</v>
      </c>
    </row>
    <row r="4901" spans="1:12" x14ac:dyDescent="0.2">
      <c r="A4901" t="s">
        <v>10369</v>
      </c>
      <c r="B4901" t="s">
        <v>635</v>
      </c>
      <c r="C4901" t="s">
        <v>10128</v>
      </c>
      <c r="D4901" s="10" t="s">
        <v>10129</v>
      </c>
      <c r="E4901" s="10" t="s">
        <v>10130</v>
      </c>
      <c r="F4901" s="10" t="s">
        <v>208</v>
      </c>
      <c r="G4901" s="10" t="s">
        <v>41</v>
      </c>
      <c r="H4901" s="10" t="s">
        <v>10370</v>
      </c>
      <c r="I4901" t="str">
        <f t="shared" si="152"/>
        <v>31121</v>
      </c>
      <c r="L4901" s="11" t="str">
        <f t="shared" si="153"/>
        <v>Guirguillano, Navarra, Navarra, Comunidad Foral de</v>
      </c>
    </row>
    <row r="4902" spans="1:12" x14ac:dyDescent="0.2">
      <c r="A4902" t="s">
        <v>10371</v>
      </c>
      <c r="B4902" t="s">
        <v>635</v>
      </c>
      <c r="C4902" t="s">
        <v>10128</v>
      </c>
      <c r="D4902" s="10" t="s">
        <v>10129</v>
      </c>
      <c r="E4902" s="10" t="s">
        <v>10130</v>
      </c>
      <c r="F4902" s="10" t="s">
        <v>211</v>
      </c>
      <c r="G4902" s="10" t="s">
        <v>28</v>
      </c>
      <c r="H4902" s="10" t="s">
        <v>10372</v>
      </c>
      <c r="I4902" t="str">
        <f t="shared" si="152"/>
        <v>31122</v>
      </c>
      <c r="L4902" s="11" t="str">
        <f t="shared" si="153"/>
        <v>Huarte/Uharte, Navarra, Navarra, Comunidad Foral de</v>
      </c>
    </row>
    <row r="4903" spans="1:12" x14ac:dyDescent="0.2">
      <c r="A4903" t="s">
        <v>10373</v>
      </c>
      <c r="B4903" t="s">
        <v>635</v>
      </c>
      <c r="C4903" t="s">
        <v>10128</v>
      </c>
      <c r="D4903" s="10" t="s">
        <v>10129</v>
      </c>
      <c r="E4903" s="10" t="s">
        <v>10130</v>
      </c>
      <c r="F4903" s="10" t="s">
        <v>214</v>
      </c>
      <c r="G4903" s="10" t="s">
        <v>61</v>
      </c>
      <c r="H4903" s="10" t="s">
        <v>10374</v>
      </c>
      <c r="I4903" t="str">
        <f t="shared" si="152"/>
        <v>31123</v>
      </c>
      <c r="L4903" s="11" t="str">
        <f t="shared" si="153"/>
        <v>Uharte Arakil, Navarra, Navarra, Comunidad Foral de</v>
      </c>
    </row>
    <row r="4904" spans="1:12" x14ac:dyDescent="0.2">
      <c r="A4904" t="s">
        <v>10375</v>
      </c>
      <c r="B4904" t="s">
        <v>635</v>
      </c>
      <c r="C4904" t="s">
        <v>10128</v>
      </c>
      <c r="D4904" s="10" t="s">
        <v>10129</v>
      </c>
      <c r="E4904" s="10" t="s">
        <v>10130</v>
      </c>
      <c r="F4904" s="10" t="s">
        <v>349</v>
      </c>
      <c r="G4904" s="10" t="s">
        <v>128</v>
      </c>
      <c r="H4904" s="10" t="s">
        <v>10376</v>
      </c>
      <c r="I4904" t="str">
        <f t="shared" si="152"/>
        <v>31124</v>
      </c>
      <c r="L4904" s="11" t="str">
        <f t="shared" si="153"/>
        <v>Ibargoiti, Navarra, Navarra, Comunidad Foral de</v>
      </c>
    </row>
    <row r="4905" spans="1:12" x14ac:dyDescent="0.2">
      <c r="A4905" t="s">
        <v>10377</v>
      </c>
      <c r="B4905" t="s">
        <v>635</v>
      </c>
      <c r="C4905" t="s">
        <v>10128</v>
      </c>
      <c r="D4905" s="10" t="s">
        <v>10129</v>
      </c>
      <c r="E4905" s="10" t="s">
        <v>10130</v>
      </c>
      <c r="F4905" s="10" t="s">
        <v>1532</v>
      </c>
      <c r="G4905" s="10" t="s">
        <v>56</v>
      </c>
      <c r="H4905" s="10" t="s">
        <v>10378</v>
      </c>
      <c r="I4905" t="str">
        <f t="shared" si="152"/>
        <v>31125</v>
      </c>
      <c r="L4905" s="11" t="str">
        <f t="shared" si="153"/>
        <v>Igúzquiza, Navarra, Navarra, Comunidad Foral de</v>
      </c>
    </row>
    <row r="4906" spans="1:12" x14ac:dyDescent="0.2">
      <c r="A4906" t="s">
        <v>10379</v>
      </c>
      <c r="B4906" t="s">
        <v>635</v>
      </c>
      <c r="C4906" t="s">
        <v>10128</v>
      </c>
      <c r="D4906" s="10" t="s">
        <v>10129</v>
      </c>
      <c r="E4906" s="10" t="s">
        <v>10130</v>
      </c>
      <c r="F4906" s="10" t="s">
        <v>2003</v>
      </c>
      <c r="G4906" s="10" t="s">
        <v>78</v>
      </c>
      <c r="H4906" s="10" t="s">
        <v>10380</v>
      </c>
      <c r="I4906" t="str">
        <f t="shared" si="152"/>
        <v>31126</v>
      </c>
      <c r="L4906" s="11" t="str">
        <f t="shared" si="153"/>
        <v>Imotz, Navarra, Navarra, Comunidad Foral de</v>
      </c>
    </row>
    <row r="4907" spans="1:12" x14ac:dyDescent="0.2">
      <c r="A4907" t="s">
        <v>10381</v>
      </c>
      <c r="B4907" t="s">
        <v>635</v>
      </c>
      <c r="C4907" t="s">
        <v>10128</v>
      </c>
      <c r="D4907" s="10" t="s">
        <v>10129</v>
      </c>
      <c r="E4907" s="10" t="s">
        <v>10130</v>
      </c>
      <c r="F4907" s="10" t="s">
        <v>1535</v>
      </c>
      <c r="G4907" s="10" t="s">
        <v>92</v>
      </c>
      <c r="H4907" s="10" t="s">
        <v>10382</v>
      </c>
      <c r="I4907" t="str">
        <f t="shared" si="152"/>
        <v>31127</v>
      </c>
      <c r="L4907" s="11" t="str">
        <f t="shared" si="153"/>
        <v>Irañeta, Navarra, Navarra, Comunidad Foral de</v>
      </c>
    </row>
    <row r="4908" spans="1:12" x14ac:dyDescent="0.2">
      <c r="A4908" t="s">
        <v>10383</v>
      </c>
      <c r="B4908" t="s">
        <v>635</v>
      </c>
      <c r="C4908" t="s">
        <v>10128</v>
      </c>
      <c r="D4908" s="10" t="s">
        <v>10129</v>
      </c>
      <c r="E4908" s="10" t="s">
        <v>10130</v>
      </c>
      <c r="F4908" s="10" t="s">
        <v>414</v>
      </c>
      <c r="G4908" s="10" t="s">
        <v>36</v>
      </c>
      <c r="H4908" s="10" t="s">
        <v>10384</v>
      </c>
      <c r="I4908" t="str">
        <f t="shared" si="152"/>
        <v>31128</v>
      </c>
      <c r="L4908" s="11" t="str">
        <f t="shared" si="153"/>
        <v>Isaba/Izaba, Navarra, Navarra, Comunidad Foral de</v>
      </c>
    </row>
    <row r="4909" spans="1:12" x14ac:dyDescent="0.2">
      <c r="A4909" t="s">
        <v>10385</v>
      </c>
      <c r="B4909" t="s">
        <v>635</v>
      </c>
      <c r="C4909" t="s">
        <v>10128</v>
      </c>
      <c r="D4909" s="10" t="s">
        <v>10129</v>
      </c>
      <c r="E4909" s="10" t="s">
        <v>10130</v>
      </c>
      <c r="F4909" s="10" t="s">
        <v>217</v>
      </c>
      <c r="G4909" s="10" t="s">
        <v>97</v>
      </c>
      <c r="H4909" s="10" t="s">
        <v>10386</v>
      </c>
      <c r="I4909" t="str">
        <f t="shared" si="152"/>
        <v>31129</v>
      </c>
      <c r="L4909" s="11" t="str">
        <f t="shared" si="153"/>
        <v>Ituren, Navarra, Navarra, Comunidad Foral de</v>
      </c>
    </row>
    <row r="4910" spans="1:12" x14ac:dyDescent="0.2">
      <c r="A4910" t="s">
        <v>10387</v>
      </c>
      <c r="B4910" t="s">
        <v>635</v>
      </c>
      <c r="C4910" t="s">
        <v>10128</v>
      </c>
      <c r="D4910" s="10" t="s">
        <v>10129</v>
      </c>
      <c r="E4910" s="10" t="s">
        <v>10130</v>
      </c>
      <c r="F4910" s="10" t="s">
        <v>220</v>
      </c>
      <c r="G4910" s="10" t="s">
        <v>61</v>
      </c>
      <c r="H4910" s="10" t="s">
        <v>10388</v>
      </c>
      <c r="I4910" t="str">
        <f t="shared" si="152"/>
        <v>31130</v>
      </c>
      <c r="L4910" s="11" t="str">
        <f t="shared" si="153"/>
        <v>Iturmendi, Navarra, Navarra, Comunidad Foral de</v>
      </c>
    </row>
    <row r="4911" spans="1:12" x14ac:dyDescent="0.2">
      <c r="A4911" t="s">
        <v>10389</v>
      </c>
      <c r="B4911" t="s">
        <v>635</v>
      </c>
      <c r="C4911" t="s">
        <v>10128</v>
      </c>
      <c r="D4911" s="10" t="s">
        <v>10129</v>
      </c>
      <c r="E4911" s="10" t="s">
        <v>10130</v>
      </c>
      <c r="F4911" s="10" t="s">
        <v>1544</v>
      </c>
      <c r="G4911" s="10" t="s">
        <v>92</v>
      </c>
      <c r="H4911" s="10" t="s">
        <v>10390</v>
      </c>
      <c r="I4911" t="str">
        <f t="shared" si="152"/>
        <v>31131</v>
      </c>
      <c r="L4911" s="11" t="str">
        <f t="shared" si="153"/>
        <v>Iza/Itza, Navarra, Navarra, Comunidad Foral de</v>
      </c>
    </row>
    <row r="4912" spans="1:12" x14ac:dyDescent="0.2">
      <c r="A4912" t="s">
        <v>10391</v>
      </c>
      <c r="B4912" t="s">
        <v>635</v>
      </c>
      <c r="C4912" t="s">
        <v>10128</v>
      </c>
      <c r="D4912" s="10" t="s">
        <v>10129</v>
      </c>
      <c r="E4912" s="10" t="s">
        <v>10130</v>
      </c>
      <c r="F4912" s="10" t="s">
        <v>223</v>
      </c>
      <c r="G4912" s="10" t="s">
        <v>50</v>
      </c>
      <c r="H4912" s="10" t="s">
        <v>10392</v>
      </c>
      <c r="I4912" t="str">
        <f t="shared" si="152"/>
        <v>31132</v>
      </c>
      <c r="L4912" s="11" t="str">
        <f t="shared" si="153"/>
        <v>Izagaondoa, Navarra, Navarra, Comunidad Foral de</v>
      </c>
    </row>
    <row r="4913" spans="1:12" x14ac:dyDescent="0.2">
      <c r="A4913" t="s">
        <v>10393</v>
      </c>
      <c r="B4913" t="s">
        <v>635</v>
      </c>
      <c r="C4913" t="s">
        <v>10128</v>
      </c>
      <c r="D4913" s="10" t="s">
        <v>10129</v>
      </c>
      <c r="E4913" s="10" t="s">
        <v>10130</v>
      </c>
      <c r="F4913" s="10" t="s">
        <v>226</v>
      </c>
      <c r="G4913" s="10" t="s">
        <v>56</v>
      </c>
      <c r="H4913" s="10" t="s">
        <v>10394</v>
      </c>
      <c r="I4913" t="str">
        <f t="shared" si="152"/>
        <v>31133</v>
      </c>
      <c r="L4913" s="11" t="str">
        <f t="shared" si="153"/>
        <v>Izalzu/Itzaltzu, Navarra, Navarra, Comunidad Foral de</v>
      </c>
    </row>
    <row r="4914" spans="1:12" x14ac:dyDescent="0.2">
      <c r="A4914" t="s">
        <v>10395</v>
      </c>
      <c r="B4914" t="s">
        <v>635</v>
      </c>
      <c r="C4914" t="s">
        <v>10128</v>
      </c>
      <c r="D4914" s="10" t="s">
        <v>10129</v>
      </c>
      <c r="E4914" s="10" t="s">
        <v>10130</v>
      </c>
      <c r="F4914" s="10" t="s">
        <v>780</v>
      </c>
      <c r="G4914" s="10" t="s">
        <v>36</v>
      </c>
      <c r="H4914" s="10" t="s">
        <v>10396</v>
      </c>
      <c r="I4914" t="str">
        <f t="shared" si="152"/>
        <v>31134</v>
      </c>
      <c r="L4914" s="11" t="str">
        <f t="shared" si="153"/>
        <v>Jaurrieta, Navarra, Navarra, Comunidad Foral de</v>
      </c>
    </row>
    <row r="4915" spans="1:12" x14ac:dyDescent="0.2">
      <c r="A4915" t="s">
        <v>10397</v>
      </c>
      <c r="B4915" t="s">
        <v>635</v>
      </c>
      <c r="C4915" t="s">
        <v>10128</v>
      </c>
      <c r="D4915" s="10" t="s">
        <v>10129</v>
      </c>
      <c r="E4915" s="10" t="s">
        <v>10130</v>
      </c>
      <c r="F4915" s="10" t="s">
        <v>1553</v>
      </c>
      <c r="G4915" s="10" t="s">
        <v>97</v>
      </c>
      <c r="H4915" s="10" t="s">
        <v>10398</v>
      </c>
      <c r="I4915" t="str">
        <f t="shared" si="152"/>
        <v>31135</v>
      </c>
      <c r="L4915" s="11" t="str">
        <f t="shared" si="153"/>
        <v>Javier, Navarra, Navarra, Comunidad Foral de</v>
      </c>
    </row>
    <row r="4916" spans="1:12" x14ac:dyDescent="0.2">
      <c r="A4916" t="s">
        <v>10399</v>
      </c>
      <c r="B4916" t="s">
        <v>635</v>
      </c>
      <c r="C4916" t="s">
        <v>10128</v>
      </c>
      <c r="D4916" s="10" t="s">
        <v>10129</v>
      </c>
      <c r="E4916" s="10" t="s">
        <v>10130</v>
      </c>
      <c r="F4916" s="10" t="s">
        <v>417</v>
      </c>
      <c r="G4916" s="10" t="s">
        <v>41</v>
      </c>
      <c r="H4916" s="50" t="s">
        <v>10400</v>
      </c>
      <c r="I4916" t="str">
        <f t="shared" si="152"/>
        <v>31136</v>
      </c>
      <c r="L4916" s="11" t="str">
        <f t="shared" si="153"/>
        <v>Juslapeña/Txulapain, Navarra, Navarra, Comunidad Foral de</v>
      </c>
    </row>
    <row r="4917" spans="1:12" x14ac:dyDescent="0.2">
      <c r="A4917" t="s">
        <v>10401</v>
      </c>
      <c r="B4917" t="s">
        <v>635</v>
      </c>
      <c r="C4917" t="s">
        <v>10128</v>
      </c>
      <c r="D4917" s="10" t="s">
        <v>10129</v>
      </c>
      <c r="E4917" s="10" t="s">
        <v>10130</v>
      </c>
      <c r="F4917" s="10" t="s">
        <v>896</v>
      </c>
      <c r="G4917" s="10" t="s">
        <v>128</v>
      </c>
      <c r="H4917" s="10" t="s">
        <v>10402</v>
      </c>
      <c r="I4917" t="str">
        <f t="shared" si="152"/>
        <v>31137</v>
      </c>
      <c r="L4917" s="11" t="str">
        <f t="shared" si="153"/>
        <v>Beintza-Labaien, Navarra, Navarra, Comunidad Foral de</v>
      </c>
    </row>
    <row r="4918" spans="1:12" x14ac:dyDescent="0.2">
      <c r="A4918" t="s">
        <v>10403</v>
      </c>
      <c r="B4918" t="s">
        <v>635</v>
      </c>
      <c r="C4918" t="s">
        <v>10128</v>
      </c>
      <c r="D4918" s="10" t="s">
        <v>10129</v>
      </c>
      <c r="E4918" s="10" t="s">
        <v>10130</v>
      </c>
      <c r="F4918" s="10" t="s">
        <v>1560</v>
      </c>
      <c r="G4918" s="10" t="s">
        <v>78</v>
      </c>
      <c r="H4918" s="10" t="s">
        <v>10404</v>
      </c>
      <c r="I4918" t="str">
        <f t="shared" si="152"/>
        <v>31138</v>
      </c>
      <c r="L4918" s="11" t="str">
        <f t="shared" si="153"/>
        <v>Lakuntza, Navarra, Navarra, Comunidad Foral de</v>
      </c>
    </row>
    <row r="4919" spans="1:12" x14ac:dyDescent="0.2">
      <c r="A4919" t="s">
        <v>10405</v>
      </c>
      <c r="B4919" t="s">
        <v>635</v>
      </c>
      <c r="C4919" t="s">
        <v>10128</v>
      </c>
      <c r="D4919" s="10" t="s">
        <v>10129</v>
      </c>
      <c r="E4919" s="10" t="s">
        <v>10130</v>
      </c>
      <c r="F4919" s="10" t="s">
        <v>1563</v>
      </c>
      <c r="G4919" s="10" t="s">
        <v>28</v>
      </c>
      <c r="H4919" s="10" t="s">
        <v>10406</v>
      </c>
      <c r="I4919" t="str">
        <f t="shared" si="152"/>
        <v>31139</v>
      </c>
      <c r="L4919" s="11" t="str">
        <f t="shared" si="153"/>
        <v>Lana, Navarra, Navarra, Comunidad Foral de</v>
      </c>
    </row>
    <row r="4920" spans="1:12" x14ac:dyDescent="0.2">
      <c r="A4920" t="s">
        <v>10407</v>
      </c>
      <c r="B4920" t="s">
        <v>635</v>
      </c>
      <c r="C4920" t="s">
        <v>10128</v>
      </c>
      <c r="D4920" s="10" t="s">
        <v>10129</v>
      </c>
      <c r="E4920" s="10" t="s">
        <v>10130</v>
      </c>
      <c r="F4920" s="10" t="s">
        <v>1566</v>
      </c>
      <c r="G4920" s="10" t="s">
        <v>56</v>
      </c>
      <c r="H4920" s="10" t="s">
        <v>10408</v>
      </c>
      <c r="I4920" t="str">
        <f t="shared" si="152"/>
        <v>31140</v>
      </c>
      <c r="L4920" s="11" t="str">
        <f t="shared" si="153"/>
        <v>Lantz, Navarra, Navarra, Comunidad Foral de</v>
      </c>
    </row>
    <row r="4921" spans="1:12" x14ac:dyDescent="0.2">
      <c r="A4921" t="s">
        <v>10409</v>
      </c>
      <c r="B4921" t="s">
        <v>635</v>
      </c>
      <c r="C4921" t="s">
        <v>10128</v>
      </c>
      <c r="D4921" s="10" t="s">
        <v>10129</v>
      </c>
      <c r="E4921" s="10" t="s">
        <v>10130</v>
      </c>
      <c r="F4921" s="10" t="s">
        <v>2032</v>
      </c>
      <c r="G4921" s="10" t="s">
        <v>128</v>
      </c>
      <c r="H4921" s="10" t="s">
        <v>10410</v>
      </c>
      <c r="I4921" t="str">
        <f t="shared" si="152"/>
        <v>31141</v>
      </c>
      <c r="L4921" s="11" t="str">
        <f t="shared" si="153"/>
        <v>Lapoblación, Navarra, Navarra, Comunidad Foral de</v>
      </c>
    </row>
    <row r="4922" spans="1:12" x14ac:dyDescent="0.2">
      <c r="A4922" t="s">
        <v>10411</v>
      </c>
      <c r="B4922" t="s">
        <v>635</v>
      </c>
      <c r="C4922" t="s">
        <v>10128</v>
      </c>
      <c r="D4922" s="10" t="s">
        <v>10129</v>
      </c>
      <c r="E4922" s="10" t="s">
        <v>10130</v>
      </c>
      <c r="F4922" s="10" t="s">
        <v>420</v>
      </c>
      <c r="G4922" s="10" t="s">
        <v>61</v>
      </c>
      <c r="H4922" s="10" t="s">
        <v>10412</v>
      </c>
      <c r="I4922" t="str">
        <f t="shared" si="152"/>
        <v>31142</v>
      </c>
      <c r="L4922" s="11" t="str">
        <f t="shared" si="153"/>
        <v>Larraga, Navarra, Navarra, Comunidad Foral de</v>
      </c>
    </row>
    <row r="4923" spans="1:12" x14ac:dyDescent="0.2">
      <c r="A4923" t="s">
        <v>10413</v>
      </c>
      <c r="B4923" t="s">
        <v>635</v>
      </c>
      <c r="C4923" t="s">
        <v>10128</v>
      </c>
      <c r="D4923" s="10" t="s">
        <v>10129</v>
      </c>
      <c r="E4923" s="10" t="s">
        <v>10130</v>
      </c>
      <c r="F4923" s="10" t="s">
        <v>229</v>
      </c>
      <c r="G4923" s="10" t="s">
        <v>97</v>
      </c>
      <c r="H4923" s="10" t="s">
        <v>10414</v>
      </c>
      <c r="I4923" t="str">
        <f t="shared" si="152"/>
        <v>31143</v>
      </c>
      <c r="L4923" s="11" t="str">
        <f t="shared" si="153"/>
        <v>Larraona, Navarra, Navarra, Comunidad Foral de</v>
      </c>
    </row>
    <row r="4924" spans="1:12" x14ac:dyDescent="0.2">
      <c r="A4924" t="s">
        <v>10415</v>
      </c>
      <c r="B4924" t="s">
        <v>635</v>
      </c>
      <c r="C4924" t="s">
        <v>10128</v>
      </c>
      <c r="D4924" s="10" t="s">
        <v>10129</v>
      </c>
      <c r="E4924" s="10" t="s">
        <v>10130</v>
      </c>
      <c r="F4924" s="10" t="s">
        <v>423</v>
      </c>
      <c r="G4924" s="10" t="s">
        <v>78</v>
      </c>
      <c r="H4924" s="10" t="s">
        <v>10416</v>
      </c>
      <c r="I4924" t="str">
        <f t="shared" si="152"/>
        <v>31144</v>
      </c>
      <c r="L4924" s="11" t="str">
        <f t="shared" si="153"/>
        <v>Larraun, Navarra, Navarra, Comunidad Foral de</v>
      </c>
    </row>
    <row r="4925" spans="1:12" x14ac:dyDescent="0.2">
      <c r="A4925" t="s">
        <v>10417</v>
      </c>
      <c r="B4925" t="s">
        <v>635</v>
      </c>
      <c r="C4925" t="s">
        <v>10128</v>
      </c>
      <c r="D4925" s="10" t="s">
        <v>10129</v>
      </c>
      <c r="E4925" s="10" t="s">
        <v>10130</v>
      </c>
      <c r="F4925" s="10" t="s">
        <v>426</v>
      </c>
      <c r="G4925" s="10" t="s">
        <v>28</v>
      </c>
      <c r="H4925" s="10" t="s">
        <v>10418</v>
      </c>
      <c r="I4925" t="str">
        <f t="shared" si="152"/>
        <v>31145</v>
      </c>
      <c r="L4925" s="11" t="str">
        <f t="shared" si="153"/>
        <v>Lazagurría, Navarra, Navarra, Comunidad Foral de</v>
      </c>
    </row>
    <row r="4926" spans="1:12" x14ac:dyDescent="0.2">
      <c r="A4926" t="s">
        <v>10419</v>
      </c>
      <c r="B4926" t="s">
        <v>635</v>
      </c>
      <c r="C4926" t="s">
        <v>10128</v>
      </c>
      <c r="D4926" s="10" t="s">
        <v>10129</v>
      </c>
      <c r="E4926" s="10" t="s">
        <v>10130</v>
      </c>
      <c r="F4926" s="10" t="s">
        <v>598</v>
      </c>
      <c r="G4926" s="10" t="s">
        <v>92</v>
      </c>
      <c r="H4926" s="10" t="s">
        <v>10420</v>
      </c>
      <c r="I4926" t="str">
        <f t="shared" si="152"/>
        <v>31146</v>
      </c>
      <c r="L4926" s="11" t="str">
        <f t="shared" si="153"/>
        <v>Leache/Leatxe, Navarra, Navarra, Comunidad Foral de</v>
      </c>
    </row>
    <row r="4927" spans="1:12" x14ac:dyDescent="0.2">
      <c r="A4927" t="s">
        <v>10421</v>
      </c>
      <c r="B4927" t="s">
        <v>635</v>
      </c>
      <c r="C4927" t="s">
        <v>10128</v>
      </c>
      <c r="D4927" s="10" t="s">
        <v>10129</v>
      </c>
      <c r="E4927" s="10" t="s">
        <v>10130</v>
      </c>
      <c r="F4927" s="10" t="s">
        <v>2043</v>
      </c>
      <c r="G4927" s="10" t="s">
        <v>36</v>
      </c>
      <c r="H4927" s="10" t="s">
        <v>10422</v>
      </c>
      <c r="I4927" t="str">
        <f t="shared" si="152"/>
        <v>31147</v>
      </c>
      <c r="L4927" s="11" t="str">
        <f t="shared" si="153"/>
        <v>Legarda, Navarra, Navarra, Comunidad Foral de</v>
      </c>
    </row>
    <row r="4928" spans="1:12" x14ac:dyDescent="0.2">
      <c r="A4928" t="s">
        <v>10423</v>
      </c>
      <c r="B4928" t="s">
        <v>635</v>
      </c>
      <c r="C4928" t="s">
        <v>10128</v>
      </c>
      <c r="D4928" s="10" t="s">
        <v>10129</v>
      </c>
      <c r="E4928" s="10" t="s">
        <v>10130</v>
      </c>
      <c r="F4928" s="10" t="s">
        <v>429</v>
      </c>
      <c r="G4928" s="10" t="s">
        <v>41</v>
      </c>
      <c r="H4928" s="10" t="s">
        <v>10424</v>
      </c>
      <c r="I4928" t="str">
        <f t="shared" si="152"/>
        <v>31148</v>
      </c>
      <c r="L4928" s="11" t="str">
        <f t="shared" si="153"/>
        <v>Legaria, Navarra, Navarra, Comunidad Foral de</v>
      </c>
    </row>
    <row r="4929" spans="1:12" x14ac:dyDescent="0.2">
      <c r="A4929" t="s">
        <v>10425</v>
      </c>
      <c r="B4929" t="s">
        <v>635</v>
      </c>
      <c r="C4929" t="s">
        <v>10128</v>
      </c>
      <c r="D4929" s="10" t="s">
        <v>10129</v>
      </c>
      <c r="E4929" s="10" t="s">
        <v>10130</v>
      </c>
      <c r="F4929" s="10" t="s">
        <v>2048</v>
      </c>
      <c r="G4929" s="10" t="s">
        <v>50</v>
      </c>
      <c r="H4929" s="10" t="s">
        <v>10426</v>
      </c>
      <c r="I4929" t="str">
        <f t="shared" si="152"/>
        <v>31149</v>
      </c>
      <c r="L4929" s="11" t="str">
        <f t="shared" si="153"/>
        <v>Leitza, Navarra, Navarra, Comunidad Foral de</v>
      </c>
    </row>
    <row r="4930" spans="1:12" x14ac:dyDescent="0.2">
      <c r="A4930" t="s">
        <v>10427</v>
      </c>
      <c r="B4930" t="s">
        <v>635</v>
      </c>
      <c r="C4930" t="s">
        <v>10128</v>
      </c>
      <c r="D4930" s="10" t="s">
        <v>10129</v>
      </c>
      <c r="E4930" s="10" t="s">
        <v>10130</v>
      </c>
      <c r="F4930" s="10" t="s">
        <v>432</v>
      </c>
      <c r="G4930" s="10" t="s">
        <v>128</v>
      </c>
      <c r="H4930" s="10" t="s">
        <v>10428</v>
      </c>
      <c r="I4930" t="str">
        <f t="shared" ref="I4930:I4993" si="154">CONCATENATE(D4930,F4930)</f>
        <v>31150</v>
      </c>
      <c r="L4930" s="11" t="str">
        <f t="shared" si="153"/>
        <v>Leoz/Leotz, Navarra, Navarra, Comunidad Foral de</v>
      </c>
    </row>
    <row r="4931" spans="1:12" x14ac:dyDescent="0.2">
      <c r="A4931" t="s">
        <v>10429</v>
      </c>
      <c r="B4931" t="s">
        <v>635</v>
      </c>
      <c r="C4931" t="s">
        <v>10128</v>
      </c>
      <c r="D4931" s="10" t="s">
        <v>10129</v>
      </c>
      <c r="E4931" s="10" t="s">
        <v>10130</v>
      </c>
      <c r="F4931" s="10" t="s">
        <v>232</v>
      </c>
      <c r="G4931" s="10" t="s">
        <v>50</v>
      </c>
      <c r="H4931" s="10" t="s">
        <v>10430</v>
      </c>
      <c r="I4931" t="str">
        <f t="shared" si="154"/>
        <v>31151</v>
      </c>
      <c r="L4931" s="11" t="str">
        <f t="shared" ref="L4931:L4994" si="155">CONCATENATE(H4931,", ",E4931,", ",C4931)</f>
        <v>Lerga, Navarra, Navarra, Comunidad Foral de</v>
      </c>
    </row>
    <row r="4932" spans="1:12" x14ac:dyDescent="0.2">
      <c r="A4932" t="s">
        <v>10431</v>
      </c>
      <c r="B4932" t="s">
        <v>635</v>
      </c>
      <c r="C4932" t="s">
        <v>10128</v>
      </c>
      <c r="D4932" s="10" t="s">
        <v>10129</v>
      </c>
      <c r="E4932" s="10" t="s">
        <v>10130</v>
      </c>
      <c r="F4932" s="10" t="s">
        <v>235</v>
      </c>
      <c r="G4932" s="10" t="s">
        <v>92</v>
      </c>
      <c r="H4932" s="10" t="s">
        <v>10432</v>
      </c>
      <c r="I4932" t="str">
        <f t="shared" si="154"/>
        <v>31152</v>
      </c>
      <c r="L4932" s="11" t="str">
        <f t="shared" si="155"/>
        <v>Lerín, Navarra, Navarra, Comunidad Foral de</v>
      </c>
    </row>
    <row r="4933" spans="1:12" x14ac:dyDescent="0.2">
      <c r="A4933" t="s">
        <v>10433</v>
      </c>
      <c r="B4933" t="s">
        <v>635</v>
      </c>
      <c r="C4933" t="s">
        <v>10128</v>
      </c>
      <c r="D4933" s="10" t="s">
        <v>10129</v>
      </c>
      <c r="E4933" s="10" t="s">
        <v>10130</v>
      </c>
      <c r="F4933" s="10" t="s">
        <v>2055</v>
      </c>
      <c r="G4933" s="10" t="s">
        <v>36</v>
      </c>
      <c r="H4933" s="10" t="s">
        <v>10434</v>
      </c>
      <c r="I4933" t="str">
        <f t="shared" si="154"/>
        <v>31153</v>
      </c>
      <c r="L4933" s="11" t="str">
        <f t="shared" si="155"/>
        <v>Lesaka, Navarra, Navarra, Comunidad Foral de</v>
      </c>
    </row>
    <row r="4934" spans="1:12" x14ac:dyDescent="0.2">
      <c r="A4934" t="s">
        <v>10435</v>
      </c>
      <c r="B4934" t="s">
        <v>635</v>
      </c>
      <c r="C4934" t="s">
        <v>10128</v>
      </c>
      <c r="D4934" s="10" t="s">
        <v>10129</v>
      </c>
      <c r="E4934" s="10" t="s">
        <v>10130</v>
      </c>
      <c r="F4934" s="10" t="s">
        <v>435</v>
      </c>
      <c r="G4934" s="10" t="s">
        <v>56</v>
      </c>
      <c r="H4934" s="50" t="s">
        <v>10436</v>
      </c>
      <c r="I4934" t="str">
        <f t="shared" si="154"/>
        <v>31154</v>
      </c>
      <c r="L4934" s="11" t="str">
        <f t="shared" si="155"/>
        <v>Lezaun, Navarra, Navarra, Comunidad Foral de</v>
      </c>
    </row>
    <row r="4935" spans="1:12" x14ac:dyDescent="0.2">
      <c r="A4935" t="s">
        <v>10437</v>
      </c>
      <c r="B4935" t="s">
        <v>635</v>
      </c>
      <c r="C4935" t="s">
        <v>10128</v>
      </c>
      <c r="D4935" s="10" t="s">
        <v>10129</v>
      </c>
      <c r="E4935" s="10" t="s">
        <v>10130</v>
      </c>
      <c r="F4935" s="10" t="s">
        <v>603</v>
      </c>
      <c r="G4935" s="10" t="s">
        <v>78</v>
      </c>
      <c r="H4935" s="10" t="s">
        <v>10438</v>
      </c>
      <c r="I4935" t="str">
        <f t="shared" si="154"/>
        <v>31155</v>
      </c>
      <c r="L4935" s="11" t="str">
        <f t="shared" si="155"/>
        <v>Liédena, Navarra, Navarra, Comunidad Foral de</v>
      </c>
    </row>
    <row r="4936" spans="1:12" x14ac:dyDescent="0.2">
      <c r="A4936" t="s">
        <v>10439</v>
      </c>
      <c r="B4936" t="s">
        <v>635</v>
      </c>
      <c r="C4936" t="s">
        <v>10128</v>
      </c>
      <c r="D4936" s="10" t="s">
        <v>10129</v>
      </c>
      <c r="E4936" s="10" t="s">
        <v>10130</v>
      </c>
      <c r="F4936" s="10" t="s">
        <v>2062</v>
      </c>
      <c r="G4936" s="10" t="s">
        <v>28</v>
      </c>
      <c r="H4936" s="10" t="s">
        <v>10440</v>
      </c>
      <c r="I4936" t="str">
        <f t="shared" si="154"/>
        <v>31156</v>
      </c>
      <c r="L4936" s="11" t="str">
        <f t="shared" si="155"/>
        <v>Lizoain-Arriasgoiti/Lizoainibar-Arriasgoiti, Navarra, Navarra, Comunidad Foral de</v>
      </c>
    </row>
    <row r="4937" spans="1:12" x14ac:dyDescent="0.2">
      <c r="A4937" t="s">
        <v>10441</v>
      </c>
      <c r="B4937" t="s">
        <v>635</v>
      </c>
      <c r="C4937" t="s">
        <v>10128</v>
      </c>
      <c r="D4937" s="10" t="s">
        <v>10129</v>
      </c>
      <c r="E4937" s="10" t="s">
        <v>10130</v>
      </c>
      <c r="F4937" s="10" t="s">
        <v>2065</v>
      </c>
      <c r="G4937" s="10" t="s">
        <v>61</v>
      </c>
      <c r="H4937" s="10" t="s">
        <v>10442</v>
      </c>
      <c r="I4937" t="str">
        <f t="shared" si="154"/>
        <v>31157</v>
      </c>
      <c r="L4937" s="11" t="str">
        <f t="shared" si="155"/>
        <v>Lodosa, Navarra, Navarra, Comunidad Foral de</v>
      </c>
    </row>
    <row r="4938" spans="1:12" x14ac:dyDescent="0.2">
      <c r="A4938" t="s">
        <v>10443</v>
      </c>
      <c r="B4938" t="s">
        <v>635</v>
      </c>
      <c r="C4938" t="s">
        <v>10128</v>
      </c>
      <c r="D4938" s="10" t="s">
        <v>10129</v>
      </c>
      <c r="E4938" s="10" t="s">
        <v>10130</v>
      </c>
      <c r="F4938" s="10" t="s">
        <v>238</v>
      </c>
      <c r="G4938" s="10" t="s">
        <v>97</v>
      </c>
      <c r="H4938" s="10" t="s">
        <v>10444</v>
      </c>
      <c r="I4938" t="str">
        <f t="shared" si="154"/>
        <v>31158</v>
      </c>
      <c r="L4938" s="11" t="str">
        <f t="shared" si="155"/>
        <v>Lónguida/Longida, Navarra, Navarra, Comunidad Foral de</v>
      </c>
    </row>
    <row r="4939" spans="1:12" x14ac:dyDescent="0.2">
      <c r="A4939" t="s">
        <v>10445</v>
      </c>
      <c r="B4939" t="s">
        <v>635</v>
      </c>
      <c r="C4939" t="s">
        <v>10128</v>
      </c>
      <c r="D4939" s="10" t="s">
        <v>10129</v>
      </c>
      <c r="E4939" s="10" t="s">
        <v>10130</v>
      </c>
      <c r="F4939" s="10" t="s">
        <v>2070</v>
      </c>
      <c r="G4939" s="10" t="s">
        <v>41</v>
      </c>
      <c r="H4939" s="10" t="s">
        <v>10446</v>
      </c>
      <c r="I4939" t="str">
        <f t="shared" si="154"/>
        <v>31159</v>
      </c>
      <c r="L4939" s="11" t="str">
        <f t="shared" si="155"/>
        <v>Lumbier, Navarra, Navarra, Comunidad Foral de</v>
      </c>
    </row>
    <row r="4940" spans="1:12" x14ac:dyDescent="0.2">
      <c r="A4940" t="s">
        <v>10447</v>
      </c>
      <c r="B4940" t="s">
        <v>635</v>
      </c>
      <c r="C4940" t="s">
        <v>10128</v>
      </c>
      <c r="D4940" s="10" t="s">
        <v>10129</v>
      </c>
      <c r="E4940" s="10" t="s">
        <v>10130</v>
      </c>
      <c r="F4940" s="10" t="s">
        <v>867</v>
      </c>
      <c r="G4940" s="10" t="s">
        <v>36</v>
      </c>
      <c r="H4940" s="10" t="s">
        <v>10448</v>
      </c>
      <c r="I4940" t="str">
        <f t="shared" si="154"/>
        <v>31160</v>
      </c>
      <c r="L4940" s="11" t="str">
        <f t="shared" si="155"/>
        <v>Luquin, Navarra, Navarra, Comunidad Foral de</v>
      </c>
    </row>
    <row r="4941" spans="1:12" x14ac:dyDescent="0.2">
      <c r="A4941" t="s">
        <v>10449</v>
      </c>
      <c r="B4941" t="s">
        <v>635</v>
      </c>
      <c r="C4941" t="s">
        <v>10128</v>
      </c>
      <c r="D4941" s="10" t="s">
        <v>10129</v>
      </c>
      <c r="E4941" s="10" t="s">
        <v>10130</v>
      </c>
      <c r="F4941" s="10" t="s">
        <v>438</v>
      </c>
      <c r="G4941" s="10" t="s">
        <v>61</v>
      </c>
      <c r="H4941" s="10" t="s">
        <v>10450</v>
      </c>
      <c r="I4941" t="str">
        <f t="shared" si="154"/>
        <v>31161</v>
      </c>
      <c r="L4941" s="11" t="str">
        <f t="shared" si="155"/>
        <v>Mañeru, Navarra, Navarra, Comunidad Foral de</v>
      </c>
    </row>
    <row r="4942" spans="1:12" x14ac:dyDescent="0.2">
      <c r="A4942" t="s">
        <v>10451</v>
      </c>
      <c r="B4942" t="s">
        <v>635</v>
      </c>
      <c r="C4942" t="s">
        <v>10128</v>
      </c>
      <c r="D4942" s="10" t="s">
        <v>10129</v>
      </c>
      <c r="E4942" s="10" t="s">
        <v>10130</v>
      </c>
      <c r="F4942" s="10" t="s">
        <v>2077</v>
      </c>
      <c r="G4942" s="10" t="s">
        <v>128</v>
      </c>
      <c r="H4942" s="10" t="s">
        <v>10452</v>
      </c>
      <c r="I4942" t="str">
        <f t="shared" si="154"/>
        <v>31162</v>
      </c>
      <c r="L4942" s="11" t="str">
        <f t="shared" si="155"/>
        <v>Marañón, Navarra, Navarra, Comunidad Foral de</v>
      </c>
    </row>
    <row r="4943" spans="1:12" x14ac:dyDescent="0.2">
      <c r="A4943" t="s">
        <v>10453</v>
      </c>
      <c r="B4943" t="s">
        <v>635</v>
      </c>
      <c r="C4943" t="s">
        <v>10128</v>
      </c>
      <c r="D4943" s="10" t="s">
        <v>10129</v>
      </c>
      <c r="E4943" s="10" t="s">
        <v>10130</v>
      </c>
      <c r="F4943" s="10" t="s">
        <v>2080</v>
      </c>
      <c r="G4943" s="10" t="s">
        <v>78</v>
      </c>
      <c r="H4943" s="10" t="s">
        <v>10454</v>
      </c>
      <c r="I4943" t="str">
        <f t="shared" si="154"/>
        <v>31163</v>
      </c>
      <c r="L4943" s="11" t="str">
        <f t="shared" si="155"/>
        <v>Marcilla, Navarra, Navarra, Comunidad Foral de</v>
      </c>
    </row>
    <row r="4944" spans="1:12" x14ac:dyDescent="0.2">
      <c r="A4944" t="s">
        <v>10455</v>
      </c>
      <c r="B4944" t="s">
        <v>635</v>
      </c>
      <c r="C4944" t="s">
        <v>10128</v>
      </c>
      <c r="D4944" s="10" t="s">
        <v>10129</v>
      </c>
      <c r="E4944" s="10" t="s">
        <v>10130</v>
      </c>
      <c r="F4944" s="10" t="s">
        <v>241</v>
      </c>
      <c r="G4944" s="10" t="s">
        <v>97</v>
      </c>
      <c r="H4944" s="10" t="s">
        <v>10456</v>
      </c>
      <c r="I4944" t="str">
        <f t="shared" si="154"/>
        <v>31164</v>
      </c>
      <c r="L4944" s="11" t="str">
        <f t="shared" si="155"/>
        <v>Mélida, Navarra, Navarra, Comunidad Foral de</v>
      </c>
    </row>
    <row r="4945" spans="1:12" x14ac:dyDescent="0.2">
      <c r="A4945" t="s">
        <v>10457</v>
      </c>
      <c r="B4945" t="s">
        <v>635</v>
      </c>
      <c r="C4945" t="s">
        <v>10128</v>
      </c>
      <c r="D4945" s="10" t="s">
        <v>10129</v>
      </c>
      <c r="E4945" s="10" t="s">
        <v>10130</v>
      </c>
      <c r="F4945" s="10" t="s">
        <v>243</v>
      </c>
      <c r="G4945" s="10" t="s">
        <v>41</v>
      </c>
      <c r="H4945" s="10" t="s">
        <v>10458</v>
      </c>
      <c r="I4945" t="str">
        <f t="shared" si="154"/>
        <v>31165</v>
      </c>
      <c r="L4945" s="11" t="str">
        <f t="shared" si="155"/>
        <v>Mendavia, Navarra, Navarra, Comunidad Foral de</v>
      </c>
    </row>
    <row r="4946" spans="1:12" x14ac:dyDescent="0.2">
      <c r="A4946" t="s">
        <v>10459</v>
      </c>
      <c r="B4946" t="s">
        <v>635</v>
      </c>
      <c r="C4946" t="s">
        <v>10128</v>
      </c>
      <c r="D4946" s="10" t="s">
        <v>10129</v>
      </c>
      <c r="E4946" s="10" t="s">
        <v>10130</v>
      </c>
      <c r="F4946" s="10" t="s">
        <v>2087</v>
      </c>
      <c r="G4946" s="10" t="s">
        <v>50</v>
      </c>
      <c r="H4946" s="10" t="s">
        <v>10460</v>
      </c>
      <c r="I4946" t="str">
        <f t="shared" si="154"/>
        <v>31166</v>
      </c>
      <c r="L4946" s="11" t="str">
        <f t="shared" si="155"/>
        <v>Mendaza, Navarra, Navarra, Comunidad Foral de</v>
      </c>
    </row>
    <row r="4947" spans="1:12" x14ac:dyDescent="0.2">
      <c r="A4947" t="s">
        <v>10461</v>
      </c>
      <c r="B4947" t="s">
        <v>635</v>
      </c>
      <c r="C4947" t="s">
        <v>10128</v>
      </c>
      <c r="D4947" s="10" t="s">
        <v>10129</v>
      </c>
      <c r="E4947" s="10" t="s">
        <v>10130</v>
      </c>
      <c r="F4947" s="10" t="s">
        <v>246</v>
      </c>
      <c r="G4947" s="10" t="s">
        <v>56</v>
      </c>
      <c r="H4947" s="10" t="s">
        <v>10462</v>
      </c>
      <c r="I4947" t="str">
        <f t="shared" si="154"/>
        <v>31167</v>
      </c>
      <c r="L4947" s="11" t="str">
        <f t="shared" si="155"/>
        <v>Mendigorria, Navarra, Navarra, Comunidad Foral de</v>
      </c>
    </row>
    <row r="4948" spans="1:12" x14ac:dyDescent="0.2">
      <c r="A4948" t="s">
        <v>10463</v>
      </c>
      <c r="B4948" t="s">
        <v>635</v>
      </c>
      <c r="C4948" t="s">
        <v>10128</v>
      </c>
      <c r="D4948" s="10" t="s">
        <v>10129</v>
      </c>
      <c r="E4948" s="10" t="s">
        <v>10130</v>
      </c>
      <c r="F4948" s="10" t="s">
        <v>2092</v>
      </c>
      <c r="G4948" s="10" t="s">
        <v>28</v>
      </c>
      <c r="H4948" s="10" t="s">
        <v>10464</v>
      </c>
      <c r="I4948" t="str">
        <f t="shared" si="154"/>
        <v>31168</v>
      </c>
      <c r="L4948" s="11" t="str">
        <f t="shared" si="155"/>
        <v>Metauten, Navarra, Navarra, Comunidad Foral de</v>
      </c>
    </row>
    <row r="4949" spans="1:12" x14ac:dyDescent="0.2">
      <c r="A4949" t="s">
        <v>10465</v>
      </c>
      <c r="B4949" t="s">
        <v>635</v>
      </c>
      <c r="C4949" t="s">
        <v>10128</v>
      </c>
      <c r="D4949" s="10" t="s">
        <v>10129</v>
      </c>
      <c r="E4949" s="10" t="s">
        <v>10130</v>
      </c>
      <c r="F4949" s="10" t="s">
        <v>699</v>
      </c>
      <c r="G4949" s="10" t="s">
        <v>92</v>
      </c>
      <c r="H4949" s="10" t="s">
        <v>10466</v>
      </c>
      <c r="I4949" t="str">
        <f t="shared" si="154"/>
        <v>31169</v>
      </c>
      <c r="L4949" s="11" t="str">
        <f t="shared" si="155"/>
        <v>Milagro, Navarra, Navarra, Comunidad Foral de</v>
      </c>
    </row>
    <row r="4950" spans="1:12" x14ac:dyDescent="0.2">
      <c r="A4950" t="s">
        <v>10467</v>
      </c>
      <c r="B4950" t="s">
        <v>635</v>
      </c>
      <c r="C4950" t="s">
        <v>10128</v>
      </c>
      <c r="D4950" s="10" t="s">
        <v>10129</v>
      </c>
      <c r="E4950" s="10" t="s">
        <v>10130</v>
      </c>
      <c r="F4950" s="10" t="s">
        <v>702</v>
      </c>
      <c r="G4950" s="10" t="s">
        <v>78</v>
      </c>
      <c r="H4950" s="10" t="s">
        <v>10468</v>
      </c>
      <c r="I4950" t="str">
        <f t="shared" si="154"/>
        <v>31170</v>
      </c>
      <c r="L4950" s="11" t="str">
        <f t="shared" si="155"/>
        <v>Mirafuentes, Navarra, Navarra, Comunidad Foral de</v>
      </c>
    </row>
    <row r="4951" spans="1:12" x14ac:dyDescent="0.2">
      <c r="A4951" t="s">
        <v>10469</v>
      </c>
      <c r="B4951" t="s">
        <v>635</v>
      </c>
      <c r="C4951" t="s">
        <v>10128</v>
      </c>
      <c r="D4951" s="10" t="s">
        <v>10129</v>
      </c>
      <c r="E4951" s="10" t="s">
        <v>10130</v>
      </c>
      <c r="F4951" s="10" t="s">
        <v>249</v>
      </c>
      <c r="G4951" s="10" t="s">
        <v>56</v>
      </c>
      <c r="H4951" s="10" t="s">
        <v>10470</v>
      </c>
      <c r="I4951" t="str">
        <f t="shared" si="154"/>
        <v>31171</v>
      </c>
      <c r="L4951" s="11" t="str">
        <f t="shared" si="155"/>
        <v>Miranda de Arga, Navarra, Navarra, Comunidad Foral de</v>
      </c>
    </row>
    <row r="4952" spans="1:12" x14ac:dyDescent="0.2">
      <c r="A4952" t="s">
        <v>10471</v>
      </c>
      <c r="B4952" t="s">
        <v>635</v>
      </c>
      <c r="C4952" t="s">
        <v>10128</v>
      </c>
      <c r="D4952" s="10" t="s">
        <v>10129</v>
      </c>
      <c r="E4952" s="10" t="s">
        <v>10130</v>
      </c>
      <c r="F4952" s="10" t="s">
        <v>252</v>
      </c>
      <c r="G4952" s="10" t="s">
        <v>36</v>
      </c>
      <c r="H4952" s="10" t="s">
        <v>10472</v>
      </c>
      <c r="I4952" t="str">
        <f t="shared" si="154"/>
        <v>31172</v>
      </c>
      <c r="L4952" s="11" t="str">
        <f t="shared" si="155"/>
        <v>Monreal/Elo, Navarra, Navarra, Comunidad Foral de</v>
      </c>
    </row>
    <row r="4953" spans="1:12" x14ac:dyDescent="0.2">
      <c r="A4953" t="s">
        <v>10473</v>
      </c>
      <c r="B4953" t="s">
        <v>635</v>
      </c>
      <c r="C4953" t="s">
        <v>10128</v>
      </c>
      <c r="D4953" s="10" t="s">
        <v>10129</v>
      </c>
      <c r="E4953" s="10" t="s">
        <v>10130</v>
      </c>
      <c r="F4953" s="10" t="s">
        <v>608</v>
      </c>
      <c r="G4953" s="10" t="s">
        <v>41</v>
      </c>
      <c r="H4953" s="10" t="s">
        <v>10474</v>
      </c>
      <c r="I4953" t="str">
        <f t="shared" si="154"/>
        <v>31173</v>
      </c>
      <c r="L4953" s="11" t="str">
        <f t="shared" si="155"/>
        <v>Monteagudo, Navarra, Navarra, Comunidad Foral de</v>
      </c>
    </row>
    <row r="4954" spans="1:12" x14ac:dyDescent="0.2">
      <c r="A4954" t="s">
        <v>10475</v>
      </c>
      <c r="B4954" t="s">
        <v>635</v>
      </c>
      <c r="C4954" t="s">
        <v>10128</v>
      </c>
      <c r="D4954" s="10" t="s">
        <v>10129</v>
      </c>
      <c r="E4954" s="10" t="s">
        <v>10130</v>
      </c>
      <c r="F4954" s="10" t="s">
        <v>2105</v>
      </c>
      <c r="G4954" s="10" t="s">
        <v>28</v>
      </c>
      <c r="H4954" s="10" t="s">
        <v>10476</v>
      </c>
      <c r="I4954" t="str">
        <f t="shared" si="154"/>
        <v>31174</v>
      </c>
      <c r="L4954" s="11" t="str">
        <f t="shared" si="155"/>
        <v>Morentin, Navarra, Navarra, Comunidad Foral de</v>
      </c>
    </row>
    <row r="4955" spans="1:12" x14ac:dyDescent="0.2">
      <c r="A4955" t="s">
        <v>10477</v>
      </c>
      <c r="B4955" t="s">
        <v>635</v>
      </c>
      <c r="C4955" t="s">
        <v>10128</v>
      </c>
      <c r="D4955" s="10" t="s">
        <v>10129</v>
      </c>
      <c r="E4955" s="10" t="s">
        <v>10130</v>
      </c>
      <c r="F4955" s="10" t="s">
        <v>2108</v>
      </c>
      <c r="G4955" s="10" t="s">
        <v>92</v>
      </c>
      <c r="H4955" s="10" t="s">
        <v>10478</v>
      </c>
      <c r="I4955" t="str">
        <f t="shared" si="154"/>
        <v>31175</v>
      </c>
      <c r="L4955" s="11" t="str">
        <f t="shared" si="155"/>
        <v>Mues, Navarra, Navarra, Comunidad Foral de</v>
      </c>
    </row>
    <row r="4956" spans="1:12" x14ac:dyDescent="0.2">
      <c r="A4956" t="s">
        <v>10479</v>
      </c>
      <c r="B4956" t="s">
        <v>635</v>
      </c>
      <c r="C4956" t="s">
        <v>10128</v>
      </c>
      <c r="D4956" s="10" t="s">
        <v>10129</v>
      </c>
      <c r="E4956" s="10" t="s">
        <v>10130</v>
      </c>
      <c r="F4956" s="10" t="s">
        <v>611</v>
      </c>
      <c r="G4956" s="10" t="s">
        <v>61</v>
      </c>
      <c r="H4956" s="10" t="s">
        <v>10480</v>
      </c>
      <c r="I4956" t="str">
        <f t="shared" si="154"/>
        <v>31176</v>
      </c>
      <c r="L4956" s="11" t="str">
        <f t="shared" si="155"/>
        <v>Murchante, Navarra, Navarra, Comunidad Foral de</v>
      </c>
    </row>
    <row r="4957" spans="1:12" x14ac:dyDescent="0.2">
      <c r="A4957" t="s">
        <v>10481</v>
      </c>
      <c r="B4957" t="s">
        <v>635</v>
      </c>
      <c r="C4957" t="s">
        <v>10128</v>
      </c>
      <c r="D4957" s="10" t="s">
        <v>10129</v>
      </c>
      <c r="E4957" s="10" t="s">
        <v>10130</v>
      </c>
      <c r="F4957" s="10" t="s">
        <v>255</v>
      </c>
      <c r="G4957" s="10" t="s">
        <v>97</v>
      </c>
      <c r="H4957" s="10" t="s">
        <v>10482</v>
      </c>
      <c r="I4957" t="str">
        <f t="shared" si="154"/>
        <v>31177</v>
      </c>
      <c r="L4957" s="11" t="str">
        <f t="shared" si="155"/>
        <v>Murieta, Navarra, Navarra, Comunidad Foral de</v>
      </c>
    </row>
    <row r="4958" spans="1:12" x14ac:dyDescent="0.2">
      <c r="A4958" t="s">
        <v>10483</v>
      </c>
      <c r="B4958" t="s">
        <v>635</v>
      </c>
      <c r="C4958" t="s">
        <v>10128</v>
      </c>
      <c r="D4958" s="10" t="s">
        <v>10129</v>
      </c>
      <c r="E4958" s="10" t="s">
        <v>10130</v>
      </c>
      <c r="F4958" s="10" t="s">
        <v>445</v>
      </c>
      <c r="G4958" s="10" t="s">
        <v>50</v>
      </c>
      <c r="H4958" s="10" t="s">
        <v>10484</v>
      </c>
      <c r="I4958" t="str">
        <f t="shared" si="154"/>
        <v>31178</v>
      </c>
      <c r="L4958" s="11" t="str">
        <f t="shared" si="155"/>
        <v>Murillo el Cuende, Navarra, Navarra, Comunidad Foral de</v>
      </c>
    </row>
    <row r="4959" spans="1:12" x14ac:dyDescent="0.2">
      <c r="A4959" t="s">
        <v>10485</v>
      </c>
      <c r="B4959" t="s">
        <v>635</v>
      </c>
      <c r="C4959" t="s">
        <v>10128</v>
      </c>
      <c r="D4959" s="10" t="s">
        <v>10129</v>
      </c>
      <c r="E4959" s="10" t="s">
        <v>10130</v>
      </c>
      <c r="F4959" s="10" t="s">
        <v>899</v>
      </c>
      <c r="G4959" s="10" t="s">
        <v>128</v>
      </c>
      <c r="H4959" s="10" t="s">
        <v>10486</v>
      </c>
      <c r="I4959" t="str">
        <f t="shared" si="154"/>
        <v>31179</v>
      </c>
      <c r="L4959" s="11" t="str">
        <f t="shared" si="155"/>
        <v>Murillo el Fruto, Navarra, Navarra, Comunidad Foral de</v>
      </c>
    </row>
    <row r="4960" spans="1:12" x14ac:dyDescent="0.2">
      <c r="A4960" t="s">
        <v>10487</v>
      </c>
      <c r="B4960" t="s">
        <v>635</v>
      </c>
      <c r="C4960" t="s">
        <v>10128</v>
      </c>
      <c r="D4960" s="10" t="s">
        <v>10129</v>
      </c>
      <c r="E4960" s="10" t="s">
        <v>10130</v>
      </c>
      <c r="F4960" s="10" t="s">
        <v>2119</v>
      </c>
      <c r="G4960" s="10" t="s">
        <v>41</v>
      </c>
      <c r="H4960" s="10" t="s">
        <v>10488</v>
      </c>
      <c r="I4960" t="str">
        <f t="shared" si="154"/>
        <v>31180</v>
      </c>
      <c r="L4960" s="11" t="str">
        <f t="shared" si="155"/>
        <v>Muruzábal, Navarra, Navarra, Comunidad Foral de</v>
      </c>
    </row>
    <row r="4961" spans="1:12" x14ac:dyDescent="0.2">
      <c r="A4961" t="s">
        <v>10489</v>
      </c>
      <c r="B4961" t="s">
        <v>635</v>
      </c>
      <c r="C4961" t="s">
        <v>10128</v>
      </c>
      <c r="D4961" s="10" t="s">
        <v>10129</v>
      </c>
      <c r="E4961" s="10" t="s">
        <v>10130</v>
      </c>
      <c r="F4961" s="10" t="s">
        <v>2122</v>
      </c>
      <c r="G4961" s="10" t="s">
        <v>97</v>
      </c>
      <c r="H4961" s="10" t="s">
        <v>10490</v>
      </c>
      <c r="I4961" t="str">
        <f t="shared" si="154"/>
        <v>31181</v>
      </c>
      <c r="L4961" s="11" t="str">
        <f t="shared" si="155"/>
        <v>Navascués/Nabaskoze, Navarra, Navarra, Comunidad Foral de</v>
      </c>
    </row>
    <row r="4962" spans="1:12" x14ac:dyDescent="0.2">
      <c r="A4962" t="s">
        <v>10491</v>
      </c>
      <c r="B4962" t="s">
        <v>635</v>
      </c>
      <c r="C4962" t="s">
        <v>10128</v>
      </c>
      <c r="D4962" s="10" t="s">
        <v>10129</v>
      </c>
      <c r="E4962" s="10" t="s">
        <v>10130</v>
      </c>
      <c r="F4962" s="10" t="s">
        <v>448</v>
      </c>
      <c r="G4962" s="10" t="s">
        <v>78</v>
      </c>
      <c r="H4962" s="10" t="s">
        <v>10492</v>
      </c>
      <c r="I4962" t="str">
        <f t="shared" si="154"/>
        <v>31182</v>
      </c>
      <c r="L4962" s="11" t="str">
        <f t="shared" si="155"/>
        <v>Nazar, Navarra, Navarra, Comunidad Foral de</v>
      </c>
    </row>
    <row r="4963" spans="1:12" x14ac:dyDescent="0.2">
      <c r="A4963" t="s">
        <v>10493</v>
      </c>
      <c r="B4963" t="s">
        <v>635</v>
      </c>
      <c r="C4963" t="s">
        <v>10128</v>
      </c>
      <c r="D4963" s="10" t="s">
        <v>10129</v>
      </c>
      <c r="E4963" s="10" t="s">
        <v>10130</v>
      </c>
      <c r="F4963" s="10" t="s">
        <v>451</v>
      </c>
      <c r="G4963" s="10" t="s">
        <v>92</v>
      </c>
      <c r="H4963" s="10" t="s">
        <v>10494</v>
      </c>
      <c r="I4963" t="str">
        <f t="shared" si="154"/>
        <v>31183</v>
      </c>
      <c r="L4963" s="11" t="str">
        <f t="shared" si="155"/>
        <v>Obanos, Navarra, Navarra, Comunidad Foral de</v>
      </c>
    </row>
    <row r="4964" spans="1:12" x14ac:dyDescent="0.2">
      <c r="A4964" t="s">
        <v>10495</v>
      </c>
      <c r="B4964" t="s">
        <v>635</v>
      </c>
      <c r="C4964" t="s">
        <v>10128</v>
      </c>
      <c r="D4964" s="10" t="s">
        <v>10129</v>
      </c>
      <c r="E4964" s="10" t="s">
        <v>10130</v>
      </c>
      <c r="F4964" s="10" t="s">
        <v>705</v>
      </c>
      <c r="G4964" s="10" t="s">
        <v>50</v>
      </c>
      <c r="H4964" s="10" t="s">
        <v>10496</v>
      </c>
      <c r="I4964" t="str">
        <f t="shared" si="154"/>
        <v>31184</v>
      </c>
      <c r="L4964" s="11" t="str">
        <f t="shared" si="155"/>
        <v>Oco, Navarra, Navarra, Comunidad Foral de</v>
      </c>
    </row>
    <row r="4965" spans="1:12" x14ac:dyDescent="0.2">
      <c r="A4965" t="s">
        <v>10497</v>
      </c>
      <c r="B4965" t="s">
        <v>635</v>
      </c>
      <c r="C4965" t="s">
        <v>10128</v>
      </c>
      <c r="D4965" s="10" t="s">
        <v>10129</v>
      </c>
      <c r="E4965" s="10" t="s">
        <v>10130</v>
      </c>
      <c r="F4965" s="10" t="s">
        <v>872</v>
      </c>
      <c r="G4965" s="10" t="s">
        <v>128</v>
      </c>
      <c r="H4965" s="10" t="s">
        <v>10498</v>
      </c>
      <c r="I4965" t="str">
        <f t="shared" si="154"/>
        <v>31185</v>
      </c>
      <c r="L4965" s="11" t="str">
        <f t="shared" si="155"/>
        <v>Ochagavía/Otsagabia, Navarra, Navarra, Comunidad Foral de</v>
      </c>
    </row>
    <row r="4966" spans="1:12" x14ac:dyDescent="0.2">
      <c r="A4966" t="s">
        <v>10499</v>
      </c>
      <c r="B4966" t="s">
        <v>635</v>
      </c>
      <c r="C4966" t="s">
        <v>10128</v>
      </c>
      <c r="D4966" s="10" t="s">
        <v>10129</v>
      </c>
      <c r="E4966" s="10" t="s">
        <v>10130</v>
      </c>
      <c r="F4966" s="10" t="s">
        <v>2133</v>
      </c>
      <c r="G4966" s="10" t="s">
        <v>56</v>
      </c>
      <c r="H4966" s="10" t="s">
        <v>10500</v>
      </c>
      <c r="I4966" t="str">
        <f t="shared" si="154"/>
        <v>31186</v>
      </c>
      <c r="L4966" s="11" t="str">
        <f t="shared" si="155"/>
        <v>Odieta, Navarra, Navarra, Comunidad Foral de</v>
      </c>
    </row>
    <row r="4967" spans="1:12" x14ac:dyDescent="0.2">
      <c r="A4967" t="s">
        <v>10501</v>
      </c>
      <c r="B4967" t="s">
        <v>635</v>
      </c>
      <c r="C4967" t="s">
        <v>10128</v>
      </c>
      <c r="D4967" s="10" t="s">
        <v>10129</v>
      </c>
      <c r="E4967" s="10" t="s">
        <v>10130</v>
      </c>
      <c r="F4967" s="10" t="s">
        <v>2136</v>
      </c>
      <c r="G4967" s="10" t="s">
        <v>28</v>
      </c>
      <c r="H4967" s="10" t="s">
        <v>10502</v>
      </c>
      <c r="I4967" t="str">
        <f t="shared" si="154"/>
        <v>31187</v>
      </c>
      <c r="L4967" s="11" t="str">
        <f t="shared" si="155"/>
        <v>Oiz, Navarra, Navarra, Comunidad Foral de</v>
      </c>
    </row>
    <row r="4968" spans="1:12" x14ac:dyDescent="0.2">
      <c r="A4968" t="s">
        <v>10503</v>
      </c>
      <c r="B4968" t="s">
        <v>635</v>
      </c>
      <c r="C4968" t="s">
        <v>10128</v>
      </c>
      <c r="D4968" s="10" t="s">
        <v>10129</v>
      </c>
      <c r="E4968" s="10" t="s">
        <v>10130</v>
      </c>
      <c r="F4968" s="10" t="s">
        <v>2139</v>
      </c>
      <c r="G4968" s="10" t="s">
        <v>61</v>
      </c>
      <c r="H4968" s="10" t="s">
        <v>10504</v>
      </c>
      <c r="I4968" t="str">
        <f t="shared" si="154"/>
        <v>31188</v>
      </c>
      <c r="L4968" s="11" t="str">
        <f t="shared" si="155"/>
        <v>Olaibar, Navarra, Navarra, Comunidad Foral de</v>
      </c>
    </row>
    <row r="4969" spans="1:12" x14ac:dyDescent="0.2">
      <c r="A4969" t="s">
        <v>10505</v>
      </c>
      <c r="B4969" t="s">
        <v>635</v>
      </c>
      <c r="C4969" t="s">
        <v>10128</v>
      </c>
      <c r="D4969" s="10" t="s">
        <v>10129</v>
      </c>
      <c r="E4969" s="10" t="s">
        <v>10130</v>
      </c>
      <c r="F4969" s="10" t="s">
        <v>510</v>
      </c>
      <c r="G4969" s="10" t="s">
        <v>36</v>
      </c>
      <c r="H4969" s="10" t="s">
        <v>10506</v>
      </c>
      <c r="I4969" t="str">
        <f t="shared" si="154"/>
        <v>31189</v>
      </c>
      <c r="L4969" s="11" t="str">
        <f t="shared" si="155"/>
        <v>Olazti/Olazagutía, Navarra, Navarra, Comunidad Foral de</v>
      </c>
    </row>
    <row r="4970" spans="1:12" x14ac:dyDescent="0.2">
      <c r="A4970" t="s">
        <v>10507</v>
      </c>
      <c r="B4970" t="s">
        <v>635</v>
      </c>
      <c r="C4970" t="s">
        <v>10128</v>
      </c>
      <c r="D4970" s="10" t="s">
        <v>10129</v>
      </c>
      <c r="E4970" s="10" t="s">
        <v>10130</v>
      </c>
      <c r="F4970" s="10" t="s">
        <v>2144</v>
      </c>
      <c r="G4970" s="10" t="s">
        <v>92</v>
      </c>
      <c r="H4970" s="10" t="s">
        <v>10508</v>
      </c>
      <c r="I4970" t="str">
        <f t="shared" si="154"/>
        <v>31190</v>
      </c>
      <c r="L4970" s="11" t="str">
        <f t="shared" si="155"/>
        <v>Olejua, Navarra, Navarra, Comunidad Foral de</v>
      </c>
    </row>
    <row r="4971" spans="1:12" x14ac:dyDescent="0.2">
      <c r="A4971" t="s">
        <v>10509</v>
      </c>
      <c r="B4971" t="s">
        <v>635</v>
      </c>
      <c r="C4971" t="s">
        <v>10128</v>
      </c>
      <c r="D4971" s="10" t="s">
        <v>10129</v>
      </c>
      <c r="E4971" s="10" t="s">
        <v>10130</v>
      </c>
      <c r="F4971" s="10" t="s">
        <v>614</v>
      </c>
      <c r="G4971" s="10" t="s">
        <v>28</v>
      </c>
      <c r="H4971" s="10" t="s">
        <v>10510</v>
      </c>
      <c r="I4971" t="str">
        <f t="shared" si="154"/>
        <v>31191</v>
      </c>
      <c r="L4971" s="11" t="str">
        <f t="shared" si="155"/>
        <v>Olite/Erriberri, Navarra, Navarra, Comunidad Foral de</v>
      </c>
    </row>
    <row r="4972" spans="1:12" x14ac:dyDescent="0.2">
      <c r="A4972" t="s">
        <v>10511</v>
      </c>
      <c r="B4972" t="s">
        <v>635</v>
      </c>
      <c r="C4972" t="s">
        <v>10128</v>
      </c>
      <c r="D4972" s="10" t="s">
        <v>10129</v>
      </c>
      <c r="E4972" s="10" t="s">
        <v>10130</v>
      </c>
      <c r="F4972" s="10" t="s">
        <v>783</v>
      </c>
      <c r="G4972" s="10" t="s">
        <v>41</v>
      </c>
      <c r="H4972" s="10" t="s">
        <v>10512</v>
      </c>
      <c r="I4972" t="str">
        <f t="shared" si="154"/>
        <v>31192</v>
      </c>
      <c r="L4972" s="11" t="str">
        <f t="shared" si="155"/>
        <v>Olóriz/Oloritz, Navarra, Navarra, Comunidad Foral de</v>
      </c>
    </row>
    <row r="4973" spans="1:12" x14ac:dyDescent="0.2">
      <c r="A4973" t="s">
        <v>10513</v>
      </c>
      <c r="B4973" t="s">
        <v>635</v>
      </c>
      <c r="C4973" t="s">
        <v>10128</v>
      </c>
      <c r="D4973" s="10" t="s">
        <v>10129</v>
      </c>
      <c r="E4973" s="10" t="s">
        <v>10130</v>
      </c>
      <c r="F4973" s="10" t="s">
        <v>258</v>
      </c>
      <c r="G4973" s="10" t="s">
        <v>128</v>
      </c>
      <c r="H4973" s="10" t="s">
        <v>10514</v>
      </c>
      <c r="I4973" t="str">
        <f t="shared" si="154"/>
        <v>31193</v>
      </c>
      <c r="L4973" s="11" t="str">
        <f t="shared" si="155"/>
        <v>Cendea de Olza/Oltza Zendea, Navarra, Navarra, Comunidad Foral de</v>
      </c>
    </row>
    <row r="4974" spans="1:12" x14ac:dyDescent="0.2">
      <c r="A4974" t="s">
        <v>10515</v>
      </c>
      <c r="B4974" t="s">
        <v>635</v>
      </c>
      <c r="C4974" t="s">
        <v>10128</v>
      </c>
      <c r="D4974" s="10" t="s">
        <v>10129</v>
      </c>
      <c r="E4974" s="10" t="s">
        <v>10130</v>
      </c>
      <c r="F4974" s="10" t="s">
        <v>454</v>
      </c>
      <c r="G4974" s="10" t="s">
        <v>61</v>
      </c>
      <c r="H4974" t="s">
        <v>10516</v>
      </c>
      <c r="I4974" t="str">
        <f t="shared" si="154"/>
        <v>31194</v>
      </c>
      <c r="L4974" s="11" t="str">
        <f t="shared" si="155"/>
        <v>Valle de Ollo/Ollaran, Navarra, Navarra, Comunidad Foral de</v>
      </c>
    </row>
    <row r="4975" spans="1:12" x14ac:dyDescent="0.2">
      <c r="A4975" t="s">
        <v>10517</v>
      </c>
      <c r="B4975" t="s">
        <v>635</v>
      </c>
      <c r="C4975" t="s">
        <v>10128</v>
      </c>
      <c r="D4975" s="10" t="s">
        <v>10129</v>
      </c>
      <c r="E4975" s="10" t="s">
        <v>10130</v>
      </c>
      <c r="F4975" s="10" t="s">
        <v>457</v>
      </c>
      <c r="G4975" s="10" t="s">
        <v>36</v>
      </c>
      <c r="H4975" s="10" t="s">
        <v>10518</v>
      </c>
      <c r="I4975" t="str">
        <f t="shared" si="154"/>
        <v>31195</v>
      </c>
      <c r="L4975" s="11" t="str">
        <f t="shared" si="155"/>
        <v>Orbaizeta, Navarra, Navarra, Comunidad Foral de</v>
      </c>
    </row>
    <row r="4976" spans="1:12" x14ac:dyDescent="0.2">
      <c r="A4976" t="s">
        <v>10519</v>
      </c>
      <c r="B4976" t="s">
        <v>635</v>
      </c>
      <c r="C4976" t="s">
        <v>10128</v>
      </c>
      <c r="D4976" s="10" t="s">
        <v>10129</v>
      </c>
      <c r="E4976" s="10" t="s">
        <v>10130</v>
      </c>
      <c r="F4976" s="10" t="s">
        <v>708</v>
      </c>
      <c r="G4976" s="10" t="s">
        <v>97</v>
      </c>
      <c r="H4976" s="10" t="s">
        <v>10520</v>
      </c>
      <c r="I4976" t="str">
        <f t="shared" si="154"/>
        <v>31196</v>
      </c>
      <c r="L4976" s="11" t="str">
        <f t="shared" si="155"/>
        <v>Orbara, Navarra, Navarra, Comunidad Foral de</v>
      </c>
    </row>
    <row r="4977" spans="1:12" x14ac:dyDescent="0.2">
      <c r="A4977" t="s">
        <v>10521</v>
      </c>
      <c r="B4977" t="s">
        <v>635</v>
      </c>
      <c r="C4977" t="s">
        <v>10128</v>
      </c>
      <c r="D4977" s="10" t="s">
        <v>10129</v>
      </c>
      <c r="E4977" s="10" t="s">
        <v>10130</v>
      </c>
      <c r="F4977" s="10" t="s">
        <v>2159</v>
      </c>
      <c r="G4977" s="10" t="s">
        <v>50</v>
      </c>
      <c r="H4977" s="10" t="s">
        <v>10522</v>
      </c>
      <c r="I4977" t="str">
        <f t="shared" si="154"/>
        <v>31197</v>
      </c>
      <c r="L4977" s="11" t="str">
        <f t="shared" si="155"/>
        <v>Orísoain, Navarra, Navarra, Comunidad Foral de</v>
      </c>
    </row>
    <row r="4978" spans="1:12" x14ac:dyDescent="0.2">
      <c r="A4978" t="s">
        <v>10523</v>
      </c>
      <c r="B4978" t="s">
        <v>635</v>
      </c>
      <c r="C4978" t="s">
        <v>10128</v>
      </c>
      <c r="D4978" s="10" t="s">
        <v>10129</v>
      </c>
      <c r="E4978" s="10" t="s">
        <v>10130</v>
      </c>
      <c r="F4978" s="10" t="s">
        <v>261</v>
      </c>
      <c r="G4978" s="10" t="s">
        <v>56</v>
      </c>
      <c r="H4978" s="10" t="s">
        <v>10524</v>
      </c>
      <c r="I4978" t="str">
        <f t="shared" si="154"/>
        <v>31198</v>
      </c>
      <c r="L4978" s="11" t="str">
        <f t="shared" si="155"/>
        <v>Oronz/Orontze, Navarra, Navarra, Comunidad Foral de</v>
      </c>
    </row>
    <row r="4979" spans="1:12" x14ac:dyDescent="0.2">
      <c r="A4979" t="s">
        <v>10525</v>
      </c>
      <c r="B4979" t="s">
        <v>635</v>
      </c>
      <c r="C4979" t="s">
        <v>10128</v>
      </c>
      <c r="D4979" s="10" t="s">
        <v>10129</v>
      </c>
      <c r="E4979" s="10" t="s">
        <v>10130</v>
      </c>
      <c r="F4979" s="10" t="s">
        <v>264</v>
      </c>
      <c r="G4979" s="10" t="s">
        <v>78</v>
      </c>
      <c r="H4979" s="10" t="s">
        <v>10526</v>
      </c>
      <c r="I4979" t="str">
        <f t="shared" si="154"/>
        <v>31199</v>
      </c>
      <c r="L4979" s="11" t="str">
        <f t="shared" si="155"/>
        <v>Oroz-Betelu/Orotz-Betelu, Navarra, Navarra, Comunidad Foral de</v>
      </c>
    </row>
    <row r="4980" spans="1:12" x14ac:dyDescent="0.2">
      <c r="A4980" t="s">
        <v>10527</v>
      </c>
      <c r="B4980" t="s">
        <v>635</v>
      </c>
      <c r="C4980" t="s">
        <v>10128</v>
      </c>
      <c r="D4980" s="10" t="s">
        <v>10129</v>
      </c>
      <c r="E4980" s="10" t="s">
        <v>10130</v>
      </c>
      <c r="F4980" s="10" t="s">
        <v>2166</v>
      </c>
      <c r="G4980" s="10" t="s">
        <v>128</v>
      </c>
      <c r="H4980" s="10" t="s">
        <v>10528</v>
      </c>
      <c r="I4980" t="str">
        <f t="shared" si="154"/>
        <v>31200</v>
      </c>
      <c r="L4980" s="11" t="str">
        <f t="shared" si="155"/>
        <v>Oteiza, Navarra, Navarra, Comunidad Foral de</v>
      </c>
    </row>
    <row r="4981" spans="1:12" x14ac:dyDescent="0.2">
      <c r="A4981" t="s">
        <v>10529</v>
      </c>
      <c r="B4981" t="s">
        <v>635</v>
      </c>
      <c r="C4981" t="s">
        <v>10128</v>
      </c>
      <c r="D4981" s="10" t="s">
        <v>10129</v>
      </c>
      <c r="E4981" s="10" t="s">
        <v>10130</v>
      </c>
      <c r="F4981" s="10" t="s">
        <v>2169</v>
      </c>
      <c r="G4981" s="10" t="s">
        <v>50</v>
      </c>
      <c r="H4981" s="10" t="s">
        <v>10530</v>
      </c>
      <c r="I4981" t="str">
        <f t="shared" si="154"/>
        <v>31201</v>
      </c>
      <c r="L4981" s="11" t="str">
        <f t="shared" si="155"/>
        <v>Pamplona/Iruña, Navarra, Navarra, Comunidad Foral de</v>
      </c>
    </row>
    <row r="4982" spans="1:12" x14ac:dyDescent="0.2">
      <c r="A4982" t="s">
        <v>10531</v>
      </c>
      <c r="B4982" t="s">
        <v>635</v>
      </c>
      <c r="C4982" t="s">
        <v>10128</v>
      </c>
      <c r="D4982" s="10" t="s">
        <v>10129</v>
      </c>
      <c r="E4982" s="10" t="s">
        <v>10130</v>
      </c>
      <c r="F4982" s="10" t="s">
        <v>711</v>
      </c>
      <c r="G4982" s="10" t="s">
        <v>92</v>
      </c>
      <c r="H4982" s="10" t="s">
        <v>10532</v>
      </c>
      <c r="I4982" t="str">
        <f t="shared" si="154"/>
        <v>31202</v>
      </c>
      <c r="L4982" s="11" t="str">
        <f t="shared" si="155"/>
        <v>Peralta/Azkoien, Navarra, Navarra, Comunidad Foral de</v>
      </c>
    </row>
    <row r="4983" spans="1:12" x14ac:dyDescent="0.2">
      <c r="A4983" t="s">
        <v>10533</v>
      </c>
      <c r="B4983" t="s">
        <v>635</v>
      </c>
      <c r="C4983" t="s">
        <v>10128</v>
      </c>
      <c r="D4983" s="10" t="s">
        <v>10129</v>
      </c>
      <c r="E4983" s="10" t="s">
        <v>10130</v>
      </c>
      <c r="F4983" s="10" t="s">
        <v>460</v>
      </c>
      <c r="G4983" s="10" t="s">
        <v>36</v>
      </c>
      <c r="H4983" s="10" t="s">
        <v>10534</v>
      </c>
      <c r="I4983" t="str">
        <f t="shared" si="154"/>
        <v>31203</v>
      </c>
      <c r="L4983" s="11" t="str">
        <f t="shared" si="155"/>
        <v>Petilla de Aragón, Navarra, Navarra, Comunidad Foral de</v>
      </c>
    </row>
    <row r="4984" spans="1:12" x14ac:dyDescent="0.2">
      <c r="A4984" t="s">
        <v>10535</v>
      </c>
      <c r="B4984" t="s">
        <v>635</v>
      </c>
      <c r="C4984" t="s">
        <v>10128</v>
      </c>
      <c r="D4984" s="10" t="s">
        <v>10129</v>
      </c>
      <c r="E4984" s="10" t="s">
        <v>10130</v>
      </c>
      <c r="F4984" s="10" t="s">
        <v>2172</v>
      </c>
      <c r="G4984" s="10" t="s">
        <v>56</v>
      </c>
      <c r="H4984" s="10" t="s">
        <v>10536</v>
      </c>
      <c r="I4984" t="str">
        <f t="shared" si="154"/>
        <v>31204</v>
      </c>
      <c r="L4984" s="11" t="str">
        <f t="shared" si="155"/>
        <v>Piedramillera, Navarra, Navarra, Comunidad Foral de</v>
      </c>
    </row>
    <row r="4985" spans="1:12" x14ac:dyDescent="0.2">
      <c r="A4985" t="s">
        <v>10537</v>
      </c>
      <c r="B4985" t="s">
        <v>635</v>
      </c>
      <c r="C4985" t="s">
        <v>10128</v>
      </c>
      <c r="D4985" s="10" t="s">
        <v>10129</v>
      </c>
      <c r="E4985" s="10" t="s">
        <v>10130</v>
      </c>
      <c r="F4985" s="10" t="s">
        <v>617</v>
      </c>
      <c r="G4985" s="10" t="s">
        <v>78</v>
      </c>
      <c r="H4985" s="10" t="s">
        <v>10538</v>
      </c>
      <c r="I4985" t="str">
        <f t="shared" si="154"/>
        <v>31205</v>
      </c>
      <c r="L4985" s="11" t="str">
        <f t="shared" si="155"/>
        <v>Pitillas, Navarra, Navarra, Comunidad Foral de</v>
      </c>
    </row>
    <row r="4986" spans="1:12" x14ac:dyDescent="0.2">
      <c r="A4986" t="s">
        <v>10539</v>
      </c>
      <c r="B4986" t="s">
        <v>635</v>
      </c>
      <c r="C4986" t="s">
        <v>10128</v>
      </c>
      <c r="D4986" s="10" t="s">
        <v>10129</v>
      </c>
      <c r="E4986" s="10" t="s">
        <v>10130</v>
      </c>
      <c r="F4986" s="10" t="s">
        <v>267</v>
      </c>
      <c r="G4986" s="10" t="s">
        <v>28</v>
      </c>
      <c r="H4986" s="10" t="s">
        <v>10540</v>
      </c>
      <c r="I4986" t="str">
        <f t="shared" si="154"/>
        <v>31206</v>
      </c>
      <c r="L4986" s="11" t="str">
        <f t="shared" si="155"/>
        <v>Puente la Reina/Gares, Navarra, Navarra, Comunidad Foral de</v>
      </c>
    </row>
    <row r="4987" spans="1:12" x14ac:dyDescent="0.2">
      <c r="A4987" t="s">
        <v>10541</v>
      </c>
      <c r="B4987" t="s">
        <v>635</v>
      </c>
      <c r="C4987" t="s">
        <v>10128</v>
      </c>
      <c r="D4987" s="10" t="s">
        <v>10129</v>
      </c>
      <c r="E4987" s="10" t="s">
        <v>10130</v>
      </c>
      <c r="F4987" s="10" t="s">
        <v>2179</v>
      </c>
      <c r="G4987" s="10" t="s">
        <v>61</v>
      </c>
      <c r="H4987" s="10" t="s">
        <v>10542</v>
      </c>
      <c r="I4987" t="str">
        <f t="shared" si="154"/>
        <v>31207</v>
      </c>
      <c r="L4987" s="11" t="str">
        <f t="shared" si="155"/>
        <v>Pueyo/Puiu, Navarra, Navarra, Comunidad Foral de</v>
      </c>
    </row>
    <row r="4988" spans="1:12" x14ac:dyDescent="0.2">
      <c r="A4988" t="s">
        <v>10543</v>
      </c>
      <c r="B4988" t="s">
        <v>635</v>
      </c>
      <c r="C4988" t="s">
        <v>10128</v>
      </c>
      <c r="D4988" s="10" t="s">
        <v>10129</v>
      </c>
      <c r="E4988" s="10" t="s">
        <v>10130</v>
      </c>
      <c r="F4988" s="10" t="s">
        <v>2182</v>
      </c>
      <c r="G4988" s="10" t="s">
        <v>97</v>
      </c>
      <c r="H4988" s="10" t="s">
        <v>10544</v>
      </c>
      <c r="I4988" t="str">
        <f t="shared" si="154"/>
        <v>31208</v>
      </c>
      <c r="L4988" s="11" t="str">
        <f t="shared" si="155"/>
        <v>Ribaforada, Navarra, Navarra, Comunidad Foral de</v>
      </c>
    </row>
    <row r="4989" spans="1:12" x14ac:dyDescent="0.2">
      <c r="A4989" t="s">
        <v>10545</v>
      </c>
      <c r="B4989" t="s">
        <v>635</v>
      </c>
      <c r="C4989" t="s">
        <v>10128</v>
      </c>
      <c r="D4989" s="10" t="s">
        <v>10129</v>
      </c>
      <c r="E4989" s="10" t="s">
        <v>10130</v>
      </c>
      <c r="F4989" s="10" t="s">
        <v>270</v>
      </c>
      <c r="G4989" s="10" t="s">
        <v>41</v>
      </c>
      <c r="H4989" s="50" t="s">
        <v>10546</v>
      </c>
      <c r="I4989" t="str">
        <f t="shared" si="154"/>
        <v>31209</v>
      </c>
      <c r="L4989" s="11" t="str">
        <f t="shared" si="155"/>
        <v>Romanzado/Erromantzatua, Navarra, Navarra, Comunidad Foral de</v>
      </c>
    </row>
    <row r="4990" spans="1:12" x14ac:dyDescent="0.2">
      <c r="A4990" t="s">
        <v>10547</v>
      </c>
      <c r="B4990" t="s">
        <v>635</v>
      </c>
      <c r="C4990" t="s">
        <v>10128</v>
      </c>
      <c r="D4990" s="10" t="s">
        <v>10129</v>
      </c>
      <c r="E4990" s="10" t="s">
        <v>10130</v>
      </c>
      <c r="F4990" s="10" t="s">
        <v>714</v>
      </c>
      <c r="G4990" s="10" t="s">
        <v>36</v>
      </c>
      <c r="H4990" s="10" t="s">
        <v>10548</v>
      </c>
      <c r="I4990" t="str">
        <f t="shared" si="154"/>
        <v>31210</v>
      </c>
      <c r="L4990" s="11" t="str">
        <f t="shared" si="155"/>
        <v>Roncal/Erronkari, Navarra, Navarra, Comunidad Foral de</v>
      </c>
    </row>
    <row r="4991" spans="1:12" x14ac:dyDescent="0.2">
      <c r="A4991" t="s">
        <v>10549</v>
      </c>
      <c r="B4991" t="s">
        <v>635</v>
      </c>
      <c r="C4991" t="s">
        <v>10128</v>
      </c>
      <c r="D4991" s="10" t="s">
        <v>10129</v>
      </c>
      <c r="E4991" s="10" t="s">
        <v>10130</v>
      </c>
      <c r="F4991" s="10" t="s">
        <v>463</v>
      </c>
      <c r="G4991" s="10" t="s">
        <v>61</v>
      </c>
      <c r="H4991" s="10" t="s">
        <v>10550</v>
      </c>
      <c r="I4991" t="str">
        <f t="shared" si="154"/>
        <v>31211</v>
      </c>
      <c r="L4991" s="11" t="str">
        <f t="shared" si="155"/>
        <v>Orreaga/Roncesvalles, Navarra, Navarra, Comunidad Foral de</v>
      </c>
    </row>
    <row r="4992" spans="1:12" x14ac:dyDescent="0.2">
      <c r="A4992" t="s">
        <v>10551</v>
      </c>
      <c r="B4992" t="s">
        <v>635</v>
      </c>
      <c r="C4992" t="s">
        <v>10128</v>
      </c>
      <c r="D4992" s="10" t="s">
        <v>10129</v>
      </c>
      <c r="E4992" s="10" t="s">
        <v>10130</v>
      </c>
      <c r="F4992" s="10" t="s">
        <v>620</v>
      </c>
      <c r="G4992" s="10" t="s">
        <v>128</v>
      </c>
      <c r="H4992" s="10" t="s">
        <v>5506</v>
      </c>
      <c r="I4992" t="str">
        <f t="shared" si="154"/>
        <v>31212</v>
      </c>
      <c r="L4992" s="11" t="str">
        <f t="shared" si="155"/>
        <v>Sada, Navarra, Navarra, Comunidad Foral de</v>
      </c>
    </row>
    <row r="4993" spans="1:12" x14ac:dyDescent="0.2">
      <c r="A4993" t="s">
        <v>10552</v>
      </c>
      <c r="B4993" t="s">
        <v>635</v>
      </c>
      <c r="C4993" t="s">
        <v>10128</v>
      </c>
      <c r="D4993" s="10" t="s">
        <v>10129</v>
      </c>
      <c r="E4993" s="10" t="s">
        <v>10130</v>
      </c>
      <c r="F4993" s="10" t="s">
        <v>788</v>
      </c>
      <c r="G4993" s="10" t="s">
        <v>78</v>
      </c>
      <c r="H4993" s="10" t="s">
        <v>10553</v>
      </c>
      <c r="I4993" t="str">
        <f t="shared" si="154"/>
        <v>31213</v>
      </c>
      <c r="L4993" s="11" t="str">
        <f t="shared" si="155"/>
        <v>Saldías, Navarra, Navarra, Comunidad Foral de</v>
      </c>
    </row>
    <row r="4994" spans="1:12" x14ac:dyDescent="0.2">
      <c r="A4994" t="s">
        <v>10554</v>
      </c>
      <c r="B4994" t="s">
        <v>635</v>
      </c>
      <c r="C4994" t="s">
        <v>10128</v>
      </c>
      <c r="D4994" s="10" t="s">
        <v>10129</v>
      </c>
      <c r="E4994" s="10" t="s">
        <v>10130</v>
      </c>
      <c r="F4994" s="10" t="s">
        <v>877</v>
      </c>
      <c r="G4994" s="10" t="s">
        <v>97</v>
      </c>
      <c r="H4994" s="10" t="s">
        <v>10555</v>
      </c>
      <c r="I4994" t="str">
        <f t="shared" ref="I4994:I5057" si="156">CONCATENATE(D4994,F4994)</f>
        <v>31214</v>
      </c>
      <c r="L4994" s="11" t="str">
        <f t="shared" si="155"/>
        <v>Salinas de Oro/Jaitz, Navarra, Navarra, Comunidad Foral de</v>
      </c>
    </row>
    <row r="4995" spans="1:12" x14ac:dyDescent="0.2">
      <c r="A4995" t="s">
        <v>10556</v>
      </c>
      <c r="B4995" t="s">
        <v>635</v>
      </c>
      <c r="C4995" t="s">
        <v>10128</v>
      </c>
      <c r="D4995" s="10" t="s">
        <v>10129</v>
      </c>
      <c r="E4995" s="10" t="s">
        <v>10130</v>
      </c>
      <c r="F4995" s="10" t="s">
        <v>2197</v>
      </c>
      <c r="G4995" s="10" t="s">
        <v>41</v>
      </c>
      <c r="H4995" s="10" t="s">
        <v>10557</v>
      </c>
      <c r="I4995" t="str">
        <f t="shared" si="156"/>
        <v>31215</v>
      </c>
      <c r="L4995" s="11" t="str">
        <f t="shared" ref="L4995:L5058" si="157">CONCATENATE(H4995,", ",E4995,", ",C4995)</f>
        <v>San Adrián, Navarra, Navarra, Comunidad Foral de</v>
      </c>
    </row>
    <row r="4996" spans="1:12" x14ac:dyDescent="0.2">
      <c r="A4996" t="s">
        <v>10558</v>
      </c>
      <c r="B4996" t="s">
        <v>635</v>
      </c>
      <c r="C4996" t="s">
        <v>10128</v>
      </c>
      <c r="D4996" s="10" t="s">
        <v>10129</v>
      </c>
      <c r="E4996" s="10" t="s">
        <v>10130</v>
      </c>
      <c r="F4996" s="10" t="s">
        <v>2200</v>
      </c>
      <c r="G4996" s="10" t="s">
        <v>50</v>
      </c>
      <c r="H4996" s="10" t="s">
        <v>10559</v>
      </c>
      <c r="I4996" t="str">
        <f t="shared" si="156"/>
        <v>31216</v>
      </c>
      <c r="L4996" s="11" t="str">
        <f t="shared" si="157"/>
        <v>Sangüesa/Zangoza, Navarra, Navarra, Comunidad Foral de</v>
      </c>
    </row>
    <row r="4997" spans="1:12" x14ac:dyDescent="0.2">
      <c r="A4997" t="s">
        <v>10560</v>
      </c>
      <c r="B4997" t="s">
        <v>635</v>
      </c>
      <c r="C4997" t="s">
        <v>10128</v>
      </c>
      <c r="D4997" s="10" t="s">
        <v>10129</v>
      </c>
      <c r="E4997" s="10" t="s">
        <v>10130</v>
      </c>
      <c r="F4997" s="10" t="s">
        <v>2203</v>
      </c>
      <c r="G4997" s="10" t="s">
        <v>56</v>
      </c>
      <c r="H4997" s="10" t="s">
        <v>10561</v>
      </c>
      <c r="I4997" t="str">
        <f t="shared" si="156"/>
        <v>31217</v>
      </c>
      <c r="L4997" s="11" t="str">
        <f t="shared" si="157"/>
        <v>San Martín de Unx, Navarra, Navarra, Comunidad Foral de</v>
      </c>
    </row>
    <row r="4998" spans="1:12" x14ac:dyDescent="0.2">
      <c r="A4998" t="s">
        <v>10562</v>
      </c>
      <c r="B4998" t="s">
        <v>635</v>
      </c>
      <c r="C4998" t="s">
        <v>10128</v>
      </c>
      <c r="D4998" s="10" t="s">
        <v>10129</v>
      </c>
      <c r="E4998" s="10" t="s">
        <v>10130</v>
      </c>
      <c r="F4998" s="10" t="s">
        <v>791</v>
      </c>
      <c r="G4998" s="10" t="s">
        <v>92</v>
      </c>
      <c r="H4998" s="10" t="s">
        <v>10563</v>
      </c>
      <c r="I4998" t="str">
        <f t="shared" si="156"/>
        <v>31219</v>
      </c>
      <c r="L4998" s="11" t="str">
        <f t="shared" si="157"/>
        <v>Sansol, Navarra, Navarra, Comunidad Foral de</v>
      </c>
    </row>
    <row r="4999" spans="1:12" x14ac:dyDescent="0.2">
      <c r="A4999" t="s">
        <v>10564</v>
      </c>
      <c r="B4999" t="s">
        <v>635</v>
      </c>
      <c r="C4999" t="s">
        <v>10128</v>
      </c>
      <c r="D4999" s="10" t="s">
        <v>10129</v>
      </c>
      <c r="E4999" s="10" t="s">
        <v>10130</v>
      </c>
      <c r="F4999" s="10" t="s">
        <v>794</v>
      </c>
      <c r="G4999" s="10" t="s">
        <v>78</v>
      </c>
      <c r="H4999" s="10" t="s">
        <v>10565</v>
      </c>
      <c r="I4999" t="str">
        <f t="shared" si="156"/>
        <v>31220</v>
      </c>
      <c r="L4999" s="11" t="str">
        <f t="shared" si="157"/>
        <v>Santacara, Navarra, Navarra, Comunidad Foral de</v>
      </c>
    </row>
    <row r="5000" spans="1:12" x14ac:dyDescent="0.2">
      <c r="A5000" t="s">
        <v>10566</v>
      </c>
      <c r="B5000" t="s">
        <v>635</v>
      </c>
      <c r="C5000" t="s">
        <v>10128</v>
      </c>
      <c r="D5000" s="10" t="s">
        <v>10129</v>
      </c>
      <c r="E5000" s="10" t="s">
        <v>10130</v>
      </c>
      <c r="F5000" s="10" t="s">
        <v>2213</v>
      </c>
      <c r="G5000" s="10" t="s">
        <v>56</v>
      </c>
      <c r="H5000" s="10" t="s">
        <v>10567</v>
      </c>
      <c r="I5000" t="str">
        <f t="shared" si="156"/>
        <v>31221</v>
      </c>
      <c r="L5000" s="11" t="str">
        <f t="shared" si="157"/>
        <v>Doneztebe/Santesteban, Navarra, Navarra, Comunidad Foral de</v>
      </c>
    </row>
    <row r="5001" spans="1:12" x14ac:dyDescent="0.2">
      <c r="A5001" t="s">
        <v>10568</v>
      </c>
      <c r="B5001" t="s">
        <v>635</v>
      </c>
      <c r="C5001" t="s">
        <v>10128</v>
      </c>
      <c r="D5001" s="10" t="s">
        <v>10129</v>
      </c>
      <c r="E5001" s="10" t="s">
        <v>10130</v>
      </c>
      <c r="F5001" s="10" t="s">
        <v>466</v>
      </c>
      <c r="G5001" s="10" t="s">
        <v>36</v>
      </c>
      <c r="H5001" s="10" t="s">
        <v>10569</v>
      </c>
      <c r="I5001" t="str">
        <f t="shared" si="156"/>
        <v>31222</v>
      </c>
      <c r="L5001" s="11" t="str">
        <f t="shared" si="157"/>
        <v>Sarriés/Sartze, Navarra, Navarra, Comunidad Foral de</v>
      </c>
    </row>
    <row r="5002" spans="1:12" x14ac:dyDescent="0.2">
      <c r="A5002" t="s">
        <v>10570</v>
      </c>
      <c r="B5002" t="s">
        <v>635</v>
      </c>
      <c r="C5002" t="s">
        <v>10128</v>
      </c>
      <c r="D5002" s="10" t="s">
        <v>10129</v>
      </c>
      <c r="E5002" s="10" t="s">
        <v>10130</v>
      </c>
      <c r="F5002" s="10" t="s">
        <v>3219</v>
      </c>
      <c r="G5002" s="10" t="s">
        <v>41</v>
      </c>
      <c r="H5002" s="10" t="s">
        <v>10571</v>
      </c>
      <c r="I5002" t="str">
        <f t="shared" si="156"/>
        <v>31223</v>
      </c>
      <c r="L5002" s="11" t="str">
        <f t="shared" si="157"/>
        <v>Sartaguda, Navarra, Navarra, Comunidad Foral de</v>
      </c>
    </row>
    <row r="5003" spans="1:12" x14ac:dyDescent="0.2">
      <c r="A5003" t="s">
        <v>10572</v>
      </c>
      <c r="B5003" t="s">
        <v>635</v>
      </c>
      <c r="C5003" t="s">
        <v>10128</v>
      </c>
      <c r="D5003" s="10" t="s">
        <v>10129</v>
      </c>
      <c r="E5003" s="10" t="s">
        <v>10130</v>
      </c>
      <c r="F5003" s="10" t="s">
        <v>469</v>
      </c>
      <c r="G5003" s="10" t="s">
        <v>28</v>
      </c>
      <c r="H5003" s="10" t="s">
        <v>10573</v>
      </c>
      <c r="I5003" t="str">
        <f t="shared" si="156"/>
        <v>31224</v>
      </c>
      <c r="L5003" s="11" t="str">
        <f t="shared" si="157"/>
        <v>Sesma, Navarra, Navarra, Comunidad Foral de</v>
      </c>
    </row>
    <row r="5004" spans="1:12" x14ac:dyDescent="0.2">
      <c r="A5004" t="s">
        <v>10574</v>
      </c>
      <c r="B5004" t="s">
        <v>635</v>
      </c>
      <c r="C5004" t="s">
        <v>10128</v>
      </c>
      <c r="D5004" s="10" t="s">
        <v>10129</v>
      </c>
      <c r="E5004" s="10" t="s">
        <v>10130</v>
      </c>
      <c r="F5004" s="10" t="s">
        <v>2220</v>
      </c>
      <c r="G5004" s="10" t="s">
        <v>92</v>
      </c>
      <c r="H5004" s="10" t="s">
        <v>10575</v>
      </c>
      <c r="I5004" t="str">
        <f t="shared" si="156"/>
        <v>31225</v>
      </c>
      <c r="L5004" s="11" t="str">
        <f t="shared" si="157"/>
        <v>Sorlada, Navarra, Navarra, Comunidad Foral de</v>
      </c>
    </row>
    <row r="5005" spans="1:12" x14ac:dyDescent="0.2">
      <c r="A5005" t="s">
        <v>10576</v>
      </c>
      <c r="B5005" t="s">
        <v>635</v>
      </c>
      <c r="C5005" t="s">
        <v>10128</v>
      </c>
      <c r="D5005" s="10" t="s">
        <v>10129</v>
      </c>
      <c r="E5005" s="10" t="s">
        <v>10130</v>
      </c>
      <c r="F5005" s="10" t="s">
        <v>2223</v>
      </c>
      <c r="G5005" s="10" t="s">
        <v>61</v>
      </c>
      <c r="H5005" s="10" t="s">
        <v>10577</v>
      </c>
      <c r="I5005" t="str">
        <f t="shared" si="156"/>
        <v>31226</v>
      </c>
      <c r="L5005" s="11" t="str">
        <f t="shared" si="157"/>
        <v>Sunbilla, Navarra, Navarra, Comunidad Foral de</v>
      </c>
    </row>
    <row r="5006" spans="1:12" x14ac:dyDescent="0.2">
      <c r="A5006" t="s">
        <v>10578</v>
      </c>
      <c r="B5006" t="s">
        <v>635</v>
      </c>
      <c r="C5006" t="s">
        <v>10128</v>
      </c>
      <c r="D5006" s="10" t="s">
        <v>10129</v>
      </c>
      <c r="E5006" s="10" t="s">
        <v>10130</v>
      </c>
      <c r="F5006" s="10" t="s">
        <v>472</v>
      </c>
      <c r="G5006" s="10" t="s">
        <v>97</v>
      </c>
      <c r="H5006" s="10" t="s">
        <v>10579</v>
      </c>
      <c r="I5006" t="str">
        <f t="shared" si="156"/>
        <v>31227</v>
      </c>
      <c r="L5006" s="11" t="str">
        <f t="shared" si="157"/>
        <v>Tafalla, Navarra, Navarra, Comunidad Foral de</v>
      </c>
    </row>
    <row r="5007" spans="1:12" x14ac:dyDescent="0.2">
      <c r="A5007" t="s">
        <v>10580</v>
      </c>
      <c r="B5007" t="s">
        <v>635</v>
      </c>
      <c r="C5007" t="s">
        <v>10128</v>
      </c>
      <c r="D5007" s="10" t="s">
        <v>10129</v>
      </c>
      <c r="E5007" s="10" t="s">
        <v>10130</v>
      </c>
      <c r="F5007" s="10" t="s">
        <v>2228</v>
      </c>
      <c r="G5007" s="10" t="s">
        <v>50</v>
      </c>
      <c r="H5007" s="10" t="s">
        <v>10581</v>
      </c>
      <c r="I5007" t="str">
        <f t="shared" si="156"/>
        <v>31228</v>
      </c>
      <c r="L5007" s="11" t="str">
        <f t="shared" si="157"/>
        <v>Tiebas-Muruarte de Reta, Navarra, Navarra, Comunidad Foral de</v>
      </c>
    </row>
    <row r="5008" spans="1:12" x14ac:dyDescent="0.2">
      <c r="A5008" t="s">
        <v>10582</v>
      </c>
      <c r="B5008" t="s">
        <v>635</v>
      </c>
      <c r="C5008" t="s">
        <v>10128</v>
      </c>
      <c r="D5008" s="10" t="s">
        <v>10129</v>
      </c>
      <c r="E5008" s="10" t="s">
        <v>10130</v>
      </c>
      <c r="F5008" s="10" t="s">
        <v>2231</v>
      </c>
      <c r="G5008" s="10" t="s">
        <v>128</v>
      </c>
      <c r="H5008" s="10" t="s">
        <v>10583</v>
      </c>
      <c r="I5008" t="str">
        <f t="shared" si="156"/>
        <v>31229</v>
      </c>
      <c r="L5008" s="11" t="str">
        <f t="shared" si="157"/>
        <v>Tirapu, Navarra, Navarra, Comunidad Foral de</v>
      </c>
    </row>
    <row r="5009" spans="1:12" x14ac:dyDescent="0.2">
      <c r="A5009" t="s">
        <v>10584</v>
      </c>
      <c r="B5009" t="s">
        <v>635</v>
      </c>
      <c r="C5009" t="s">
        <v>10128</v>
      </c>
      <c r="D5009" s="10" t="s">
        <v>10129</v>
      </c>
      <c r="E5009" s="10" t="s">
        <v>10130</v>
      </c>
      <c r="F5009" s="10" t="s">
        <v>475</v>
      </c>
      <c r="G5009" s="10" t="s">
        <v>41</v>
      </c>
      <c r="H5009" s="10" t="s">
        <v>10585</v>
      </c>
      <c r="I5009" t="str">
        <f t="shared" si="156"/>
        <v>31230</v>
      </c>
      <c r="L5009" s="11" t="str">
        <f t="shared" si="157"/>
        <v>Torralba del Río, Navarra, Navarra, Comunidad Foral de</v>
      </c>
    </row>
    <row r="5010" spans="1:12" x14ac:dyDescent="0.2">
      <c r="A5010" t="s">
        <v>10586</v>
      </c>
      <c r="B5010" t="s">
        <v>635</v>
      </c>
      <c r="C5010" t="s">
        <v>10128</v>
      </c>
      <c r="D5010" s="10" t="s">
        <v>10129</v>
      </c>
      <c r="E5010" s="10" t="s">
        <v>10130</v>
      </c>
      <c r="F5010" s="10" t="s">
        <v>2236</v>
      </c>
      <c r="G5010" s="10" t="s">
        <v>97</v>
      </c>
      <c r="H5010" s="10" t="s">
        <v>10587</v>
      </c>
      <c r="I5010" t="str">
        <f t="shared" si="156"/>
        <v>31231</v>
      </c>
      <c r="L5010" s="11" t="str">
        <f t="shared" si="157"/>
        <v>Torres del Río, Navarra, Navarra, Comunidad Foral de</v>
      </c>
    </row>
    <row r="5011" spans="1:12" x14ac:dyDescent="0.2">
      <c r="A5011" t="s">
        <v>10588</v>
      </c>
      <c r="B5011" t="s">
        <v>635</v>
      </c>
      <c r="C5011" t="s">
        <v>10128</v>
      </c>
      <c r="D5011" s="10" t="s">
        <v>10129</v>
      </c>
      <c r="E5011" s="10" t="s">
        <v>10130</v>
      </c>
      <c r="F5011" s="10" t="s">
        <v>2239</v>
      </c>
      <c r="G5011" s="10" t="s">
        <v>78</v>
      </c>
      <c r="H5011" s="10" t="s">
        <v>10589</v>
      </c>
      <c r="I5011" t="str">
        <f t="shared" si="156"/>
        <v>31232</v>
      </c>
      <c r="L5011" s="11" t="str">
        <f t="shared" si="157"/>
        <v>Tudela, Navarra, Navarra, Comunidad Foral de</v>
      </c>
    </row>
    <row r="5012" spans="1:12" x14ac:dyDescent="0.2">
      <c r="A5012" t="s">
        <v>10590</v>
      </c>
      <c r="B5012" t="s">
        <v>635</v>
      </c>
      <c r="C5012" t="s">
        <v>10128</v>
      </c>
      <c r="D5012" s="10" t="s">
        <v>10129</v>
      </c>
      <c r="E5012" s="10" t="s">
        <v>10130</v>
      </c>
      <c r="F5012" s="10" t="s">
        <v>2242</v>
      </c>
      <c r="G5012" s="10" t="s">
        <v>92</v>
      </c>
      <c r="H5012" s="10" t="s">
        <v>10591</v>
      </c>
      <c r="I5012" t="str">
        <f t="shared" si="156"/>
        <v>31233</v>
      </c>
      <c r="L5012" s="11" t="str">
        <f t="shared" si="157"/>
        <v>Tulebras, Navarra, Navarra, Comunidad Foral de</v>
      </c>
    </row>
    <row r="5013" spans="1:12" x14ac:dyDescent="0.2">
      <c r="A5013" t="s">
        <v>10592</v>
      </c>
      <c r="B5013" t="s">
        <v>635</v>
      </c>
      <c r="C5013" t="s">
        <v>10128</v>
      </c>
      <c r="D5013" s="10" t="s">
        <v>10129</v>
      </c>
      <c r="E5013" s="10" t="s">
        <v>10130</v>
      </c>
      <c r="F5013" s="10" t="s">
        <v>40</v>
      </c>
      <c r="G5013" s="10" t="s">
        <v>50</v>
      </c>
      <c r="H5013" s="10" t="s">
        <v>10593</v>
      </c>
      <c r="I5013" t="str">
        <f t="shared" si="156"/>
        <v>31234</v>
      </c>
      <c r="L5013" s="11" t="str">
        <f t="shared" si="157"/>
        <v>Ucar, Navarra, Navarra, Comunidad Foral de</v>
      </c>
    </row>
    <row r="5014" spans="1:12" x14ac:dyDescent="0.2">
      <c r="A5014" t="s">
        <v>10594</v>
      </c>
      <c r="B5014" t="s">
        <v>635</v>
      </c>
      <c r="C5014" t="s">
        <v>10128</v>
      </c>
      <c r="D5014" s="10" t="s">
        <v>10129</v>
      </c>
      <c r="E5014" s="10" t="s">
        <v>10130</v>
      </c>
      <c r="F5014" s="10" t="s">
        <v>2247</v>
      </c>
      <c r="G5014" s="10" t="s">
        <v>128</v>
      </c>
      <c r="H5014" s="10" t="s">
        <v>10595</v>
      </c>
      <c r="I5014" t="str">
        <f t="shared" si="156"/>
        <v>31235</v>
      </c>
      <c r="L5014" s="11" t="str">
        <f t="shared" si="157"/>
        <v>Ujué/Uxue, Navarra, Navarra, Comunidad Foral de</v>
      </c>
    </row>
    <row r="5015" spans="1:12" x14ac:dyDescent="0.2">
      <c r="A5015" t="s">
        <v>10596</v>
      </c>
      <c r="B5015" t="s">
        <v>635</v>
      </c>
      <c r="C5015" t="s">
        <v>10128</v>
      </c>
      <c r="D5015" s="10" t="s">
        <v>10129</v>
      </c>
      <c r="E5015" s="10" t="s">
        <v>10130</v>
      </c>
      <c r="F5015" s="10" t="s">
        <v>2250</v>
      </c>
      <c r="G5015" s="10" t="s">
        <v>56</v>
      </c>
      <c r="H5015" s="10" t="s">
        <v>10597</v>
      </c>
      <c r="I5015" t="str">
        <f t="shared" si="156"/>
        <v>31236</v>
      </c>
      <c r="L5015" s="11" t="str">
        <f t="shared" si="157"/>
        <v>Ultzama, Navarra, Navarra, Comunidad Foral de</v>
      </c>
    </row>
    <row r="5016" spans="1:12" x14ac:dyDescent="0.2">
      <c r="A5016" t="s">
        <v>10598</v>
      </c>
      <c r="B5016" t="s">
        <v>635</v>
      </c>
      <c r="C5016" t="s">
        <v>10128</v>
      </c>
      <c r="D5016" s="10" t="s">
        <v>10129</v>
      </c>
      <c r="E5016" s="10" t="s">
        <v>10130</v>
      </c>
      <c r="F5016" s="10" t="s">
        <v>623</v>
      </c>
      <c r="G5016" s="10" t="s">
        <v>28</v>
      </c>
      <c r="H5016" s="10" t="s">
        <v>10599</v>
      </c>
      <c r="I5016" t="str">
        <f t="shared" si="156"/>
        <v>31237</v>
      </c>
      <c r="L5016" s="11" t="str">
        <f t="shared" si="157"/>
        <v>Unciti, Navarra, Navarra, Comunidad Foral de</v>
      </c>
    </row>
    <row r="5017" spans="1:12" x14ac:dyDescent="0.2">
      <c r="A5017" t="s">
        <v>10600</v>
      </c>
      <c r="B5017" t="s">
        <v>635</v>
      </c>
      <c r="C5017" t="s">
        <v>10128</v>
      </c>
      <c r="D5017" s="10" t="s">
        <v>10129</v>
      </c>
      <c r="E5017" s="10" t="s">
        <v>10130</v>
      </c>
      <c r="F5017" s="10" t="s">
        <v>626</v>
      </c>
      <c r="G5017" s="10" t="s">
        <v>61</v>
      </c>
      <c r="H5017" s="10" t="s">
        <v>10601</v>
      </c>
      <c r="I5017" t="str">
        <f t="shared" si="156"/>
        <v>31238</v>
      </c>
      <c r="L5017" s="11" t="str">
        <f t="shared" si="157"/>
        <v>Unzué/Untzue, Navarra, Navarra, Comunidad Foral de</v>
      </c>
    </row>
    <row r="5018" spans="1:12" x14ac:dyDescent="0.2">
      <c r="A5018" t="s">
        <v>10602</v>
      </c>
      <c r="B5018" t="s">
        <v>635</v>
      </c>
      <c r="C5018" t="s">
        <v>10128</v>
      </c>
      <c r="D5018" s="10" t="s">
        <v>10129</v>
      </c>
      <c r="E5018" s="10" t="s">
        <v>10130</v>
      </c>
      <c r="F5018" s="10" t="s">
        <v>2257</v>
      </c>
      <c r="G5018" s="10" t="s">
        <v>36</v>
      </c>
      <c r="H5018" s="10" t="s">
        <v>10603</v>
      </c>
      <c r="I5018" t="str">
        <f t="shared" si="156"/>
        <v>31239</v>
      </c>
      <c r="L5018" s="11" t="str">
        <f t="shared" si="157"/>
        <v>Urdazubi/Urdax, Navarra, Navarra, Comunidad Foral de</v>
      </c>
    </row>
    <row r="5019" spans="1:12" x14ac:dyDescent="0.2">
      <c r="A5019" t="s">
        <v>10604</v>
      </c>
      <c r="B5019" t="s">
        <v>635</v>
      </c>
      <c r="C5019" t="s">
        <v>10128</v>
      </c>
      <c r="D5019" s="10" t="s">
        <v>10129</v>
      </c>
      <c r="E5019" s="10" t="s">
        <v>10130</v>
      </c>
      <c r="F5019" s="10" t="s">
        <v>2260</v>
      </c>
      <c r="G5019" s="10" t="s">
        <v>92</v>
      </c>
      <c r="H5019" s="10" t="s">
        <v>10605</v>
      </c>
      <c r="I5019" t="str">
        <f t="shared" si="156"/>
        <v>31240</v>
      </c>
      <c r="L5019" s="11" t="str">
        <f t="shared" si="157"/>
        <v>Urdiain, Navarra, Navarra, Comunidad Foral de</v>
      </c>
    </row>
    <row r="5020" spans="1:12" x14ac:dyDescent="0.2">
      <c r="A5020" t="s">
        <v>10606</v>
      </c>
      <c r="B5020" t="s">
        <v>635</v>
      </c>
      <c r="C5020" t="s">
        <v>10128</v>
      </c>
      <c r="D5020" s="10" t="s">
        <v>10129</v>
      </c>
      <c r="E5020" s="10" t="s">
        <v>10130</v>
      </c>
      <c r="F5020" s="10" t="s">
        <v>2263</v>
      </c>
      <c r="G5020" s="10" t="s">
        <v>28</v>
      </c>
      <c r="H5020" s="10" t="s">
        <v>10607</v>
      </c>
      <c r="I5020" t="str">
        <f t="shared" si="156"/>
        <v>31241</v>
      </c>
      <c r="L5020" s="11" t="str">
        <f t="shared" si="157"/>
        <v>Urraul Alto, Navarra, Navarra, Comunidad Foral de</v>
      </c>
    </row>
    <row r="5021" spans="1:12" x14ac:dyDescent="0.2">
      <c r="A5021" t="s">
        <v>10608</v>
      </c>
      <c r="B5021" t="s">
        <v>635</v>
      </c>
      <c r="C5021" t="s">
        <v>10128</v>
      </c>
      <c r="D5021" s="10" t="s">
        <v>10129</v>
      </c>
      <c r="E5021" s="10" t="s">
        <v>10130</v>
      </c>
      <c r="F5021" s="10" t="s">
        <v>2266</v>
      </c>
      <c r="G5021" s="10" t="s">
        <v>41</v>
      </c>
      <c r="H5021" s="10" t="s">
        <v>10609</v>
      </c>
      <c r="I5021" t="str">
        <f t="shared" si="156"/>
        <v>31242</v>
      </c>
      <c r="L5021" s="11" t="str">
        <f t="shared" si="157"/>
        <v>Urraul Bajo, Navarra, Navarra, Comunidad Foral de</v>
      </c>
    </row>
    <row r="5022" spans="1:12" x14ac:dyDescent="0.2">
      <c r="A5022" t="s">
        <v>10610</v>
      </c>
      <c r="B5022" t="s">
        <v>635</v>
      </c>
      <c r="C5022" t="s">
        <v>10128</v>
      </c>
      <c r="D5022" s="10" t="s">
        <v>10129</v>
      </c>
      <c r="E5022" s="10" t="s">
        <v>10130</v>
      </c>
      <c r="F5022" s="10" t="s">
        <v>2269</v>
      </c>
      <c r="G5022" s="10" t="s">
        <v>128</v>
      </c>
      <c r="H5022" s="10" t="s">
        <v>10611</v>
      </c>
      <c r="I5022" t="str">
        <f t="shared" si="156"/>
        <v>31243</v>
      </c>
      <c r="L5022" s="11" t="str">
        <f t="shared" si="157"/>
        <v>Urroz-Villa, Navarra, Navarra, Comunidad Foral de</v>
      </c>
    </row>
    <row r="5023" spans="1:12" x14ac:dyDescent="0.2">
      <c r="A5023" t="s">
        <v>10612</v>
      </c>
      <c r="B5023" t="s">
        <v>635</v>
      </c>
      <c r="C5023" t="s">
        <v>10128</v>
      </c>
      <c r="D5023" s="10" t="s">
        <v>10129</v>
      </c>
      <c r="E5023" s="10" t="s">
        <v>10130</v>
      </c>
      <c r="F5023" s="10" t="s">
        <v>2272</v>
      </c>
      <c r="G5023" s="10" t="s">
        <v>61</v>
      </c>
      <c r="H5023" s="10" t="s">
        <v>10613</v>
      </c>
      <c r="I5023" t="str">
        <f t="shared" si="156"/>
        <v>31244</v>
      </c>
      <c r="L5023" s="11" t="str">
        <f t="shared" si="157"/>
        <v>Urroz, Navarra, Navarra, Comunidad Foral de</v>
      </c>
    </row>
    <row r="5024" spans="1:12" x14ac:dyDescent="0.2">
      <c r="A5024" t="s">
        <v>10614</v>
      </c>
      <c r="B5024" t="s">
        <v>635</v>
      </c>
      <c r="C5024" t="s">
        <v>10128</v>
      </c>
      <c r="D5024" s="10" t="s">
        <v>10129</v>
      </c>
      <c r="E5024" s="10" t="s">
        <v>10130</v>
      </c>
      <c r="F5024" s="10" t="s">
        <v>2275</v>
      </c>
      <c r="G5024" s="10" t="s">
        <v>36</v>
      </c>
      <c r="H5024" s="10" t="s">
        <v>10615</v>
      </c>
      <c r="I5024" t="str">
        <f t="shared" si="156"/>
        <v>31245</v>
      </c>
      <c r="L5024" s="11" t="str">
        <f t="shared" si="157"/>
        <v>Urzainqui/Urzainki, Navarra, Navarra, Comunidad Foral de</v>
      </c>
    </row>
    <row r="5025" spans="1:12" x14ac:dyDescent="0.2">
      <c r="A5025" t="s">
        <v>10616</v>
      </c>
      <c r="B5025" t="s">
        <v>635</v>
      </c>
      <c r="C5025" t="s">
        <v>10128</v>
      </c>
      <c r="D5025" s="10" t="s">
        <v>10129</v>
      </c>
      <c r="E5025" s="10" t="s">
        <v>10130</v>
      </c>
      <c r="F5025" s="10" t="s">
        <v>2278</v>
      </c>
      <c r="G5025" s="10" t="s">
        <v>97</v>
      </c>
      <c r="H5025" s="10" t="s">
        <v>10617</v>
      </c>
      <c r="I5025" t="str">
        <f t="shared" si="156"/>
        <v>31246</v>
      </c>
      <c r="L5025" s="11" t="str">
        <f t="shared" si="157"/>
        <v>Uterga, Navarra, Navarra, Comunidad Foral de</v>
      </c>
    </row>
    <row r="5026" spans="1:12" x14ac:dyDescent="0.2">
      <c r="A5026" t="s">
        <v>10618</v>
      </c>
      <c r="B5026" t="s">
        <v>635</v>
      </c>
      <c r="C5026" t="s">
        <v>10128</v>
      </c>
      <c r="D5026" s="10" t="s">
        <v>10129</v>
      </c>
      <c r="E5026" s="10" t="s">
        <v>10130</v>
      </c>
      <c r="F5026" s="10" t="s">
        <v>2281</v>
      </c>
      <c r="G5026" s="10" t="s">
        <v>50</v>
      </c>
      <c r="H5026" s="10" t="s">
        <v>10619</v>
      </c>
      <c r="I5026" t="str">
        <f t="shared" si="156"/>
        <v>31247</v>
      </c>
      <c r="L5026" s="11" t="str">
        <f t="shared" si="157"/>
        <v>Uztárroz/Uztarroze, Navarra, Navarra, Comunidad Foral de</v>
      </c>
    </row>
    <row r="5027" spans="1:12" x14ac:dyDescent="0.2">
      <c r="A5027" t="s">
        <v>10620</v>
      </c>
      <c r="B5027" t="s">
        <v>635</v>
      </c>
      <c r="C5027" t="s">
        <v>10128</v>
      </c>
      <c r="D5027" s="10" t="s">
        <v>10129</v>
      </c>
      <c r="E5027" s="10" t="s">
        <v>10130</v>
      </c>
      <c r="F5027" s="10" t="s">
        <v>3270</v>
      </c>
      <c r="G5027" s="10" t="s">
        <v>56</v>
      </c>
      <c r="H5027" s="10" t="s">
        <v>10621</v>
      </c>
      <c r="I5027" t="str">
        <f t="shared" si="156"/>
        <v>31248</v>
      </c>
      <c r="L5027" s="11" t="str">
        <f t="shared" si="157"/>
        <v>Luzaide/Valcarlos, Navarra, Navarra, Comunidad Foral de</v>
      </c>
    </row>
    <row r="5028" spans="1:12" x14ac:dyDescent="0.2">
      <c r="A5028" t="s">
        <v>10622</v>
      </c>
      <c r="B5028" t="s">
        <v>635</v>
      </c>
      <c r="C5028" t="s">
        <v>10128</v>
      </c>
      <c r="D5028" s="10" t="s">
        <v>10129</v>
      </c>
      <c r="E5028" s="10" t="s">
        <v>10130</v>
      </c>
      <c r="F5028" s="10" t="s">
        <v>2284</v>
      </c>
      <c r="G5028" s="10" t="s">
        <v>78</v>
      </c>
      <c r="H5028" s="10" t="s">
        <v>10623</v>
      </c>
      <c r="I5028" t="str">
        <f t="shared" si="156"/>
        <v>31249</v>
      </c>
      <c r="L5028" s="11" t="str">
        <f t="shared" si="157"/>
        <v>Valtierra, Navarra, Navarra, Comunidad Foral de</v>
      </c>
    </row>
    <row r="5029" spans="1:12" x14ac:dyDescent="0.2">
      <c r="A5029" t="s">
        <v>10624</v>
      </c>
      <c r="B5029" t="s">
        <v>635</v>
      </c>
      <c r="C5029" t="s">
        <v>10128</v>
      </c>
      <c r="D5029" s="10" t="s">
        <v>10129</v>
      </c>
      <c r="E5029" s="10" t="s">
        <v>10130</v>
      </c>
      <c r="F5029" s="10" t="s">
        <v>3275</v>
      </c>
      <c r="G5029" s="10" t="s">
        <v>28</v>
      </c>
      <c r="H5029" s="10" t="s">
        <v>10625</v>
      </c>
      <c r="I5029" t="str">
        <f t="shared" si="156"/>
        <v>31250</v>
      </c>
      <c r="L5029" s="11" t="str">
        <f t="shared" si="157"/>
        <v>Bera, Navarra, Navarra, Comunidad Foral de</v>
      </c>
    </row>
    <row r="5030" spans="1:12" x14ac:dyDescent="0.2">
      <c r="A5030" t="s">
        <v>10626</v>
      </c>
      <c r="B5030" t="s">
        <v>635</v>
      </c>
      <c r="C5030" t="s">
        <v>10128</v>
      </c>
      <c r="D5030" s="10" t="s">
        <v>10129</v>
      </c>
      <c r="E5030" s="10" t="s">
        <v>10130</v>
      </c>
      <c r="F5030" s="10" t="s">
        <v>801</v>
      </c>
      <c r="G5030" s="10" t="s">
        <v>78</v>
      </c>
      <c r="H5030" s="10" t="s">
        <v>10627</v>
      </c>
      <c r="I5030" t="str">
        <f t="shared" si="156"/>
        <v>31251</v>
      </c>
      <c r="L5030" s="11" t="str">
        <f t="shared" si="157"/>
        <v>Viana, Navarra, Navarra, Comunidad Foral de</v>
      </c>
    </row>
    <row r="5031" spans="1:12" x14ac:dyDescent="0.2">
      <c r="A5031" t="s">
        <v>10628</v>
      </c>
      <c r="B5031" t="s">
        <v>635</v>
      </c>
      <c r="C5031" t="s">
        <v>10128</v>
      </c>
      <c r="D5031" s="10" t="s">
        <v>10129</v>
      </c>
      <c r="E5031" s="10" t="s">
        <v>10130</v>
      </c>
      <c r="F5031" s="10" t="s">
        <v>987</v>
      </c>
      <c r="G5031" s="10" t="s">
        <v>97</v>
      </c>
      <c r="H5031" s="10" t="s">
        <v>10629</v>
      </c>
      <c r="I5031" t="str">
        <f t="shared" si="156"/>
        <v>31252</v>
      </c>
      <c r="L5031" s="11" t="str">
        <f t="shared" si="157"/>
        <v>Vidángoz/Bidankoze, Navarra, Navarra, Comunidad Foral de</v>
      </c>
    </row>
    <row r="5032" spans="1:12" x14ac:dyDescent="0.2">
      <c r="A5032" t="s">
        <v>10630</v>
      </c>
      <c r="B5032" t="s">
        <v>635</v>
      </c>
      <c r="C5032" t="s">
        <v>10128</v>
      </c>
      <c r="D5032" s="10" t="s">
        <v>10129</v>
      </c>
      <c r="E5032" s="10" t="s">
        <v>10130</v>
      </c>
      <c r="F5032" s="10" t="s">
        <v>2291</v>
      </c>
      <c r="G5032" s="10" t="s">
        <v>50</v>
      </c>
      <c r="H5032" s="10" t="s">
        <v>10631</v>
      </c>
      <c r="I5032" t="str">
        <f t="shared" si="156"/>
        <v>31253</v>
      </c>
      <c r="L5032" s="11" t="str">
        <f t="shared" si="157"/>
        <v>Bidaurreta, Navarra, Navarra, Comunidad Foral de</v>
      </c>
    </row>
    <row r="5033" spans="1:12" x14ac:dyDescent="0.2">
      <c r="A5033" t="s">
        <v>10632</v>
      </c>
      <c r="B5033" t="s">
        <v>635</v>
      </c>
      <c r="C5033" t="s">
        <v>10128</v>
      </c>
      <c r="D5033" s="10" t="s">
        <v>10129</v>
      </c>
      <c r="E5033" s="10" t="s">
        <v>10130</v>
      </c>
      <c r="F5033" s="10" t="s">
        <v>2294</v>
      </c>
      <c r="G5033" s="10" t="s">
        <v>92</v>
      </c>
      <c r="H5033" s="10" t="s">
        <v>10633</v>
      </c>
      <c r="I5033" t="str">
        <f t="shared" si="156"/>
        <v>31254</v>
      </c>
      <c r="L5033" s="11" t="str">
        <f t="shared" si="157"/>
        <v>Villafranca, Navarra, Navarra, Comunidad Foral de</v>
      </c>
    </row>
    <row r="5034" spans="1:12" x14ac:dyDescent="0.2">
      <c r="A5034" t="s">
        <v>10634</v>
      </c>
      <c r="B5034" t="s">
        <v>635</v>
      </c>
      <c r="C5034" t="s">
        <v>10128</v>
      </c>
      <c r="D5034" s="10" t="s">
        <v>10129</v>
      </c>
      <c r="E5034" s="10" t="s">
        <v>10130</v>
      </c>
      <c r="F5034" s="10" t="s">
        <v>804</v>
      </c>
      <c r="G5034" s="10" t="s">
        <v>61</v>
      </c>
      <c r="H5034" s="10" t="s">
        <v>10635</v>
      </c>
      <c r="I5034" t="str">
        <f t="shared" si="156"/>
        <v>31255</v>
      </c>
      <c r="L5034" s="11" t="str">
        <f t="shared" si="157"/>
        <v>Villamayor de Monjardín, Navarra, Navarra, Comunidad Foral de</v>
      </c>
    </row>
    <row r="5035" spans="1:12" x14ac:dyDescent="0.2">
      <c r="A5035" t="s">
        <v>10636</v>
      </c>
      <c r="B5035" t="s">
        <v>635</v>
      </c>
      <c r="C5035" t="s">
        <v>10128</v>
      </c>
      <c r="D5035" s="10" t="s">
        <v>10129</v>
      </c>
      <c r="E5035" s="10" t="s">
        <v>10130</v>
      </c>
      <c r="F5035" s="10" t="s">
        <v>478</v>
      </c>
      <c r="G5035" s="10" t="s">
        <v>36</v>
      </c>
      <c r="H5035" s="10" t="s">
        <v>10637</v>
      </c>
      <c r="I5035" t="str">
        <f t="shared" si="156"/>
        <v>31256</v>
      </c>
      <c r="L5035" s="11" t="str">
        <f t="shared" si="157"/>
        <v>Hiriberri/Villanueva de Aezkoa, Navarra, Navarra, Comunidad Foral de</v>
      </c>
    </row>
    <row r="5036" spans="1:12" x14ac:dyDescent="0.2">
      <c r="A5036" t="s">
        <v>10638</v>
      </c>
      <c r="B5036" t="s">
        <v>635</v>
      </c>
      <c r="C5036" t="s">
        <v>10128</v>
      </c>
      <c r="D5036" s="10" t="s">
        <v>10129</v>
      </c>
      <c r="E5036" s="10" t="s">
        <v>10130</v>
      </c>
      <c r="F5036" s="10" t="s">
        <v>2299</v>
      </c>
      <c r="G5036" s="10" t="s">
        <v>41</v>
      </c>
      <c r="H5036" s="10" t="s">
        <v>10639</v>
      </c>
      <c r="I5036" t="str">
        <f t="shared" si="156"/>
        <v>31257</v>
      </c>
      <c r="L5036" s="11" t="str">
        <f t="shared" si="157"/>
        <v>Villatuerta, Navarra, Navarra, Comunidad Foral de</v>
      </c>
    </row>
    <row r="5037" spans="1:12" x14ac:dyDescent="0.2">
      <c r="A5037" t="s">
        <v>10640</v>
      </c>
      <c r="B5037" t="s">
        <v>635</v>
      </c>
      <c r="C5037" t="s">
        <v>10128</v>
      </c>
      <c r="D5037" s="10" t="s">
        <v>10129</v>
      </c>
      <c r="E5037" s="10" t="s">
        <v>10130</v>
      </c>
      <c r="F5037" s="10" t="s">
        <v>2302</v>
      </c>
      <c r="G5037" s="10" t="s">
        <v>128</v>
      </c>
      <c r="H5037" s="10" t="s">
        <v>10641</v>
      </c>
      <c r="I5037" t="str">
        <f t="shared" si="156"/>
        <v>31258</v>
      </c>
      <c r="L5037" s="11" t="str">
        <f t="shared" si="157"/>
        <v>Villava/Atarrabia, Navarra, Navarra, Comunidad Foral de</v>
      </c>
    </row>
    <row r="5038" spans="1:12" x14ac:dyDescent="0.2">
      <c r="A5038" t="s">
        <v>10642</v>
      </c>
      <c r="B5038" t="s">
        <v>635</v>
      </c>
      <c r="C5038" t="s">
        <v>10128</v>
      </c>
      <c r="D5038" s="10" t="s">
        <v>10129</v>
      </c>
      <c r="E5038" s="10" t="s">
        <v>10130</v>
      </c>
      <c r="F5038" s="10" t="s">
        <v>2305</v>
      </c>
      <c r="G5038" s="10" t="s">
        <v>56</v>
      </c>
      <c r="H5038" s="10" t="s">
        <v>10643</v>
      </c>
      <c r="I5038" t="str">
        <f t="shared" si="156"/>
        <v>31259</v>
      </c>
      <c r="L5038" s="11" t="str">
        <f t="shared" si="157"/>
        <v>Igantzi, Navarra, Navarra, Comunidad Foral de</v>
      </c>
    </row>
    <row r="5039" spans="1:12" x14ac:dyDescent="0.2">
      <c r="A5039" t="s">
        <v>10644</v>
      </c>
      <c r="B5039" t="s">
        <v>635</v>
      </c>
      <c r="C5039" t="s">
        <v>10128</v>
      </c>
      <c r="D5039" s="10" t="s">
        <v>10129</v>
      </c>
      <c r="E5039" s="10" t="s">
        <v>10130</v>
      </c>
      <c r="F5039" s="10" t="s">
        <v>481</v>
      </c>
      <c r="G5039" s="10" t="s">
        <v>50</v>
      </c>
      <c r="H5039" s="10" t="s">
        <v>10645</v>
      </c>
      <c r="I5039" t="str">
        <f t="shared" si="156"/>
        <v>31260</v>
      </c>
      <c r="L5039" s="11" t="str">
        <f t="shared" si="157"/>
        <v>Valle de Yerri/Deierri, Navarra, Navarra, Comunidad Foral de</v>
      </c>
    </row>
    <row r="5040" spans="1:12" x14ac:dyDescent="0.2">
      <c r="A5040" t="s">
        <v>10646</v>
      </c>
      <c r="B5040" t="s">
        <v>635</v>
      </c>
      <c r="C5040" t="s">
        <v>10128</v>
      </c>
      <c r="D5040" s="10" t="s">
        <v>10129</v>
      </c>
      <c r="E5040" s="10" t="s">
        <v>10130</v>
      </c>
      <c r="F5040" s="10" t="s">
        <v>2310</v>
      </c>
      <c r="G5040" s="10" t="s">
        <v>41</v>
      </c>
      <c r="H5040" s="10" t="s">
        <v>10647</v>
      </c>
      <c r="I5040" t="str">
        <f t="shared" si="156"/>
        <v>31261</v>
      </c>
      <c r="L5040" s="11" t="str">
        <f t="shared" si="157"/>
        <v>Yesa, Navarra, Navarra, Comunidad Foral de</v>
      </c>
    </row>
    <row r="5041" spans="1:12" x14ac:dyDescent="0.2">
      <c r="A5041" t="s">
        <v>10648</v>
      </c>
      <c r="B5041" t="s">
        <v>635</v>
      </c>
      <c r="C5041" t="s">
        <v>10128</v>
      </c>
      <c r="D5041" s="10" t="s">
        <v>10129</v>
      </c>
      <c r="E5041" s="10" t="s">
        <v>10130</v>
      </c>
      <c r="F5041" s="10" t="s">
        <v>484</v>
      </c>
      <c r="G5041" s="10" t="s">
        <v>28</v>
      </c>
      <c r="H5041" s="10" t="s">
        <v>10649</v>
      </c>
      <c r="I5041" t="str">
        <f t="shared" si="156"/>
        <v>31262</v>
      </c>
      <c r="L5041" s="11" t="str">
        <f t="shared" si="157"/>
        <v>Zabalza/Zabaltza, Navarra, Navarra, Comunidad Foral de</v>
      </c>
    </row>
    <row r="5042" spans="1:12" x14ac:dyDescent="0.2">
      <c r="A5042" t="s">
        <v>10650</v>
      </c>
      <c r="B5042" t="s">
        <v>635</v>
      </c>
      <c r="C5042" t="s">
        <v>10128</v>
      </c>
      <c r="D5042" s="10" t="s">
        <v>10129</v>
      </c>
      <c r="E5042" s="10" t="s">
        <v>10130</v>
      </c>
      <c r="F5042" s="10" t="s">
        <v>2315</v>
      </c>
      <c r="G5042" s="10" t="s">
        <v>61</v>
      </c>
      <c r="H5042" s="10" t="s">
        <v>10651</v>
      </c>
      <c r="I5042" t="str">
        <f t="shared" si="156"/>
        <v>31263</v>
      </c>
      <c r="L5042" s="11" t="str">
        <f t="shared" si="157"/>
        <v>Zubieta, Navarra, Navarra, Comunidad Foral de</v>
      </c>
    </row>
    <row r="5043" spans="1:12" x14ac:dyDescent="0.2">
      <c r="A5043" t="s">
        <v>10652</v>
      </c>
      <c r="B5043" t="s">
        <v>635</v>
      </c>
      <c r="C5043" t="s">
        <v>10128</v>
      </c>
      <c r="D5043" s="10" t="s">
        <v>10129</v>
      </c>
      <c r="E5043" s="10" t="s">
        <v>10130</v>
      </c>
      <c r="F5043" s="10" t="s">
        <v>2318</v>
      </c>
      <c r="G5043" s="10" t="s">
        <v>128</v>
      </c>
      <c r="H5043" s="10" t="s">
        <v>10653</v>
      </c>
      <c r="I5043" t="str">
        <f t="shared" si="156"/>
        <v>31264</v>
      </c>
      <c r="L5043" s="11" t="str">
        <f t="shared" si="157"/>
        <v>Zugarramurdi, Navarra, Navarra, Comunidad Foral de</v>
      </c>
    </row>
    <row r="5044" spans="1:12" x14ac:dyDescent="0.2">
      <c r="A5044" t="s">
        <v>10654</v>
      </c>
      <c r="B5044" t="s">
        <v>635</v>
      </c>
      <c r="C5044" t="s">
        <v>10128</v>
      </c>
      <c r="D5044" s="10" t="s">
        <v>10129</v>
      </c>
      <c r="E5044" s="10" t="s">
        <v>10130</v>
      </c>
      <c r="F5044" s="10" t="s">
        <v>629</v>
      </c>
      <c r="G5044" s="10" t="s">
        <v>56</v>
      </c>
      <c r="H5044" s="10" t="s">
        <v>10655</v>
      </c>
      <c r="I5044" t="str">
        <f t="shared" si="156"/>
        <v>31265</v>
      </c>
      <c r="L5044" s="11" t="str">
        <f t="shared" si="157"/>
        <v>Zúñiga, Navarra, Navarra, Comunidad Foral de</v>
      </c>
    </row>
    <row r="5045" spans="1:12" x14ac:dyDescent="0.2">
      <c r="A5045" t="s">
        <v>10656</v>
      </c>
      <c r="B5045" t="s">
        <v>635</v>
      </c>
      <c r="C5045" t="s">
        <v>10128</v>
      </c>
      <c r="D5045" s="10" t="s">
        <v>10129</v>
      </c>
      <c r="E5045" s="10" t="s">
        <v>10130</v>
      </c>
      <c r="F5045" s="10" t="s">
        <v>544</v>
      </c>
      <c r="G5045" s="10" t="s">
        <v>128</v>
      </c>
      <c r="H5045" t="s">
        <v>10657</v>
      </c>
      <c r="I5045" t="str">
        <f t="shared" si="156"/>
        <v>31901</v>
      </c>
      <c r="L5045" s="11" t="str">
        <f t="shared" si="157"/>
        <v>Barañáin/Barañain, Navarra, Navarra, Comunidad Foral de</v>
      </c>
    </row>
    <row r="5046" spans="1:12" x14ac:dyDescent="0.2">
      <c r="A5046" t="s">
        <v>10658</v>
      </c>
      <c r="B5046" t="s">
        <v>635</v>
      </c>
      <c r="C5046" t="s">
        <v>10128</v>
      </c>
      <c r="D5046" s="10" t="s">
        <v>10129</v>
      </c>
      <c r="E5046" s="10" t="s">
        <v>10130</v>
      </c>
      <c r="F5046" s="10" t="s">
        <v>759</v>
      </c>
      <c r="G5046" s="10" t="s">
        <v>61</v>
      </c>
      <c r="H5046" s="10" t="s">
        <v>10659</v>
      </c>
      <c r="I5046" t="str">
        <f t="shared" si="156"/>
        <v>31902</v>
      </c>
      <c r="L5046" s="11" t="str">
        <f t="shared" si="157"/>
        <v>Berrioplano/Berriobeiti, Navarra, Navarra, Comunidad Foral de</v>
      </c>
    </row>
    <row r="5047" spans="1:12" x14ac:dyDescent="0.2">
      <c r="A5047" t="s">
        <v>10660</v>
      </c>
      <c r="B5047" t="s">
        <v>635</v>
      </c>
      <c r="C5047" t="s">
        <v>10128</v>
      </c>
      <c r="D5047" s="10" t="s">
        <v>10129</v>
      </c>
      <c r="E5047" s="10" t="s">
        <v>10130</v>
      </c>
      <c r="F5047" s="10" t="s">
        <v>1573</v>
      </c>
      <c r="G5047" s="10" t="s">
        <v>97</v>
      </c>
      <c r="H5047" s="10" t="s">
        <v>10661</v>
      </c>
      <c r="I5047" t="str">
        <f t="shared" si="156"/>
        <v>31903</v>
      </c>
      <c r="L5047" s="11" t="str">
        <f t="shared" si="157"/>
        <v>Berriozar, Navarra, Navarra, Comunidad Foral de</v>
      </c>
    </row>
    <row r="5048" spans="1:12" x14ac:dyDescent="0.2">
      <c r="A5048" t="s">
        <v>10662</v>
      </c>
      <c r="B5048" t="s">
        <v>635</v>
      </c>
      <c r="C5048" t="s">
        <v>10128</v>
      </c>
      <c r="D5048" s="10" t="s">
        <v>10129</v>
      </c>
      <c r="E5048" s="10" t="s">
        <v>10130</v>
      </c>
      <c r="F5048" s="10" t="s">
        <v>880</v>
      </c>
      <c r="G5048" s="10" t="s">
        <v>78</v>
      </c>
      <c r="H5048" s="10" t="s">
        <v>10663</v>
      </c>
      <c r="I5048" t="str">
        <f t="shared" si="156"/>
        <v>31904</v>
      </c>
      <c r="L5048" s="11" t="str">
        <f t="shared" si="157"/>
        <v>Irurtzun, Navarra, Navarra, Comunidad Foral de</v>
      </c>
    </row>
    <row r="5049" spans="1:12" x14ac:dyDescent="0.2">
      <c r="A5049" t="s">
        <v>10664</v>
      </c>
      <c r="B5049" t="s">
        <v>635</v>
      </c>
      <c r="C5049" t="s">
        <v>10128</v>
      </c>
      <c r="D5049" s="10" t="s">
        <v>10129</v>
      </c>
      <c r="E5049" s="10" t="s">
        <v>10130</v>
      </c>
      <c r="F5049" s="10" t="s">
        <v>2335</v>
      </c>
      <c r="G5049" s="10" t="s">
        <v>28</v>
      </c>
      <c r="H5049" s="10" t="s">
        <v>10665</v>
      </c>
      <c r="I5049" t="str">
        <f t="shared" si="156"/>
        <v>31905</v>
      </c>
      <c r="L5049" s="11" t="str">
        <f t="shared" si="157"/>
        <v>Beriáin, Navarra, Navarra, Comunidad Foral de</v>
      </c>
    </row>
    <row r="5050" spans="1:12" x14ac:dyDescent="0.2">
      <c r="A5050" t="s">
        <v>10666</v>
      </c>
      <c r="B5050" t="s">
        <v>635</v>
      </c>
      <c r="C5050" t="s">
        <v>10128</v>
      </c>
      <c r="D5050" s="10" t="s">
        <v>10129</v>
      </c>
      <c r="E5050" s="10" t="s">
        <v>10130</v>
      </c>
      <c r="F5050" s="10" t="s">
        <v>4251</v>
      </c>
      <c r="G5050" s="10" t="s">
        <v>92</v>
      </c>
      <c r="H5050" s="10" t="s">
        <v>10667</v>
      </c>
      <c r="I5050" t="str">
        <f t="shared" si="156"/>
        <v>31906</v>
      </c>
      <c r="L5050" s="11" t="str">
        <f t="shared" si="157"/>
        <v>Orkoien, Navarra, Navarra, Comunidad Foral de</v>
      </c>
    </row>
    <row r="5051" spans="1:12" x14ac:dyDescent="0.2">
      <c r="A5051" t="s">
        <v>10668</v>
      </c>
      <c r="B5051" t="s">
        <v>635</v>
      </c>
      <c r="C5051" t="s">
        <v>10128</v>
      </c>
      <c r="D5051" s="10" t="s">
        <v>10129</v>
      </c>
      <c r="E5051" s="10" t="s">
        <v>10130</v>
      </c>
      <c r="F5051" s="10" t="s">
        <v>4254</v>
      </c>
      <c r="G5051" s="10" t="s">
        <v>36</v>
      </c>
      <c r="H5051" s="10" t="s">
        <v>10669</v>
      </c>
      <c r="I5051" t="str">
        <f t="shared" si="156"/>
        <v>31907</v>
      </c>
      <c r="L5051" s="11" t="str">
        <f t="shared" si="157"/>
        <v>Zizur Mayor/Zizur Nagusia, Navarra, Navarra, Comunidad Foral de</v>
      </c>
    </row>
    <row r="5052" spans="1:12" x14ac:dyDescent="0.2">
      <c r="A5052" t="s">
        <v>10670</v>
      </c>
      <c r="B5052" t="s">
        <v>635</v>
      </c>
      <c r="C5052" t="s">
        <v>10128</v>
      </c>
      <c r="D5052" s="10" t="s">
        <v>10129</v>
      </c>
      <c r="E5052" s="10" t="s">
        <v>10130</v>
      </c>
      <c r="F5052" s="10" t="s">
        <v>4257</v>
      </c>
      <c r="G5052" s="10" t="s">
        <v>41</v>
      </c>
      <c r="H5052" s="10" t="s">
        <v>10671</v>
      </c>
      <c r="I5052" t="str">
        <f t="shared" si="156"/>
        <v>31908</v>
      </c>
      <c r="L5052" s="11" t="str">
        <f t="shared" si="157"/>
        <v>Lekunberri, Navarra, Navarra, Comunidad Foral de</v>
      </c>
    </row>
    <row r="5053" spans="1:12" x14ac:dyDescent="0.2">
      <c r="A5053" t="s">
        <v>10672</v>
      </c>
      <c r="B5053" t="s">
        <v>634</v>
      </c>
      <c r="C5053" t="s">
        <v>149</v>
      </c>
      <c r="D5053" s="10" t="s">
        <v>10673</v>
      </c>
      <c r="E5053" s="10" t="s">
        <v>10674</v>
      </c>
      <c r="F5053" s="10" t="s">
        <v>49</v>
      </c>
      <c r="G5053" s="10" t="s">
        <v>41</v>
      </c>
      <c r="H5053" s="10" t="s">
        <v>10675</v>
      </c>
      <c r="I5053" t="str">
        <f t="shared" si="156"/>
        <v>32001</v>
      </c>
      <c r="L5053" s="11" t="str">
        <f t="shared" si="157"/>
        <v>Allariz, Ourense, Galicia</v>
      </c>
    </row>
    <row r="5054" spans="1:12" x14ac:dyDescent="0.2">
      <c r="A5054" t="s">
        <v>10676</v>
      </c>
      <c r="B5054" t="s">
        <v>634</v>
      </c>
      <c r="C5054" t="s">
        <v>149</v>
      </c>
      <c r="D5054" s="10" t="s">
        <v>10673</v>
      </c>
      <c r="E5054" s="10" t="s">
        <v>10674</v>
      </c>
      <c r="F5054" s="10" t="s">
        <v>721</v>
      </c>
      <c r="G5054" s="10" t="s">
        <v>28</v>
      </c>
      <c r="H5054" s="10" t="s">
        <v>10677</v>
      </c>
      <c r="I5054" t="str">
        <f t="shared" si="156"/>
        <v>32002</v>
      </c>
      <c r="L5054" s="11" t="str">
        <f t="shared" si="157"/>
        <v>Amoeiro, Ourense, Galicia</v>
      </c>
    </row>
    <row r="5055" spans="1:12" x14ac:dyDescent="0.2">
      <c r="A5055" t="s">
        <v>10678</v>
      </c>
      <c r="B5055" t="s">
        <v>634</v>
      </c>
      <c r="C5055" t="s">
        <v>149</v>
      </c>
      <c r="D5055" s="10" t="s">
        <v>10673</v>
      </c>
      <c r="E5055" s="10" t="s">
        <v>10674</v>
      </c>
      <c r="F5055" s="10" t="s">
        <v>516</v>
      </c>
      <c r="G5055" s="10" t="s">
        <v>61</v>
      </c>
      <c r="H5055" s="10" t="s">
        <v>10679</v>
      </c>
      <c r="I5055" t="str">
        <f t="shared" si="156"/>
        <v>32003</v>
      </c>
      <c r="L5055" s="11" t="str">
        <f t="shared" si="157"/>
        <v>Arnoia, A, Ourense, Galicia</v>
      </c>
    </row>
    <row r="5056" spans="1:12" x14ac:dyDescent="0.2">
      <c r="A5056" t="s">
        <v>10680</v>
      </c>
      <c r="B5056" t="s">
        <v>634</v>
      </c>
      <c r="C5056" t="s">
        <v>149</v>
      </c>
      <c r="D5056" s="10" t="s">
        <v>10673</v>
      </c>
      <c r="E5056" s="10" t="s">
        <v>10674</v>
      </c>
      <c r="F5056" s="10" t="s">
        <v>55</v>
      </c>
      <c r="G5056" s="10" t="s">
        <v>128</v>
      </c>
      <c r="H5056" s="10" t="s">
        <v>10681</v>
      </c>
      <c r="I5056" t="str">
        <f t="shared" si="156"/>
        <v>32004</v>
      </c>
      <c r="L5056" s="11" t="str">
        <f t="shared" si="157"/>
        <v>Avión, Ourense, Galicia</v>
      </c>
    </row>
    <row r="5057" spans="1:12" x14ac:dyDescent="0.2">
      <c r="A5057" t="s">
        <v>10682</v>
      </c>
      <c r="B5057" t="s">
        <v>634</v>
      </c>
      <c r="C5057" t="s">
        <v>149</v>
      </c>
      <c r="D5057" s="10" t="s">
        <v>10673</v>
      </c>
      <c r="E5057" s="10" t="s">
        <v>10674</v>
      </c>
      <c r="F5057" s="10" t="s">
        <v>278</v>
      </c>
      <c r="G5057" s="10" t="s">
        <v>56</v>
      </c>
      <c r="H5057" s="10" t="s">
        <v>10683</v>
      </c>
      <c r="I5057" t="str">
        <f t="shared" si="156"/>
        <v>32005</v>
      </c>
      <c r="L5057" s="11" t="str">
        <f t="shared" si="157"/>
        <v>Baltar, Ourense, Galicia</v>
      </c>
    </row>
    <row r="5058" spans="1:12" x14ac:dyDescent="0.2">
      <c r="A5058" t="s">
        <v>10684</v>
      </c>
      <c r="B5058" t="s">
        <v>634</v>
      </c>
      <c r="C5058" t="s">
        <v>149</v>
      </c>
      <c r="D5058" s="10" t="s">
        <v>10673</v>
      </c>
      <c r="E5058" s="10" t="s">
        <v>10674</v>
      </c>
      <c r="F5058" s="10" t="s">
        <v>547</v>
      </c>
      <c r="G5058" s="10" t="s">
        <v>78</v>
      </c>
      <c r="H5058" s="10" t="s">
        <v>10685</v>
      </c>
      <c r="I5058" t="str">
        <f t="shared" ref="I5058:I5121" si="158">CONCATENATE(D5058,F5058)</f>
        <v>32006</v>
      </c>
      <c r="L5058" s="11" t="str">
        <f t="shared" si="157"/>
        <v>Bande, Ourense, Galicia</v>
      </c>
    </row>
    <row r="5059" spans="1:12" x14ac:dyDescent="0.2">
      <c r="A5059" t="s">
        <v>10686</v>
      </c>
      <c r="B5059" t="s">
        <v>634</v>
      </c>
      <c r="C5059" t="s">
        <v>149</v>
      </c>
      <c r="D5059" s="10" t="s">
        <v>10673</v>
      </c>
      <c r="E5059" s="10" t="s">
        <v>10674</v>
      </c>
      <c r="F5059" s="10" t="s">
        <v>60</v>
      </c>
      <c r="G5059" s="10" t="s">
        <v>92</v>
      </c>
      <c r="H5059" s="10" t="s">
        <v>10687</v>
      </c>
      <c r="I5059" t="str">
        <f t="shared" si="158"/>
        <v>32007</v>
      </c>
      <c r="L5059" s="11" t="str">
        <f t="shared" ref="L5059:L5122" si="159">CONCATENATE(H5059,", ",E5059,", ",C5059)</f>
        <v>Baños de Molgas, Ourense, Galicia</v>
      </c>
    </row>
    <row r="5060" spans="1:12" x14ac:dyDescent="0.2">
      <c r="A5060" t="s">
        <v>10688</v>
      </c>
      <c r="B5060" t="s">
        <v>634</v>
      </c>
      <c r="C5060" t="s">
        <v>149</v>
      </c>
      <c r="D5060" s="10" t="s">
        <v>10673</v>
      </c>
      <c r="E5060" s="10" t="s">
        <v>10674</v>
      </c>
      <c r="F5060" s="10" t="s">
        <v>550</v>
      </c>
      <c r="G5060" s="10" t="s">
        <v>36</v>
      </c>
      <c r="H5060" s="10" t="s">
        <v>10689</v>
      </c>
      <c r="I5060" t="str">
        <f t="shared" si="158"/>
        <v>32008</v>
      </c>
      <c r="L5060" s="11" t="str">
        <f t="shared" si="159"/>
        <v>Barbadás, Ourense, Galicia</v>
      </c>
    </row>
    <row r="5061" spans="1:12" x14ac:dyDescent="0.2">
      <c r="A5061" t="s">
        <v>10690</v>
      </c>
      <c r="B5061" t="s">
        <v>634</v>
      </c>
      <c r="C5061" t="s">
        <v>149</v>
      </c>
      <c r="D5061" s="10" t="s">
        <v>10673</v>
      </c>
      <c r="E5061" s="10" t="s">
        <v>10674</v>
      </c>
      <c r="F5061" s="10" t="s">
        <v>66</v>
      </c>
      <c r="G5061" s="10" t="s">
        <v>97</v>
      </c>
      <c r="H5061" s="10" t="s">
        <v>10691</v>
      </c>
      <c r="I5061" t="str">
        <f t="shared" si="158"/>
        <v>32009</v>
      </c>
      <c r="L5061" s="11" t="str">
        <f t="shared" si="159"/>
        <v>Barco de Valdeorras, O, Ourense, Galicia</v>
      </c>
    </row>
    <row r="5062" spans="1:12" x14ac:dyDescent="0.2">
      <c r="A5062" t="s">
        <v>10692</v>
      </c>
      <c r="B5062" t="s">
        <v>634</v>
      </c>
      <c r="C5062" t="s">
        <v>149</v>
      </c>
      <c r="D5062" s="10" t="s">
        <v>10673</v>
      </c>
      <c r="E5062" s="10" t="s">
        <v>10674</v>
      </c>
      <c r="F5062" s="10" t="s">
        <v>1013</v>
      </c>
      <c r="G5062" s="10" t="s">
        <v>61</v>
      </c>
      <c r="H5062" s="10" t="s">
        <v>10693</v>
      </c>
      <c r="I5062" t="str">
        <f t="shared" si="158"/>
        <v>32010</v>
      </c>
      <c r="L5062" s="11" t="str">
        <f t="shared" si="159"/>
        <v>Beade, Ourense, Galicia</v>
      </c>
    </row>
    <row r="5063" spans="1:12" x14ac:dyDescent="0.2">
      <c r="A5063" t="s">
        <v>10694</v>
      </c>
      <c r="B5063" t="s">
        <v>634</v>
      </c>
      <c r="C5063" t="s">
        <v>149</v>
      </c>
      <c r="D5063" s="10" t="s">
        <v>10673</v>
      </c>
      <c r="E5063" s="10" t="s">
        <v>10674</v>
      </c>
      <c r="F5063" s="10" t="s">
        <v>70</v>
      </c>
      <c r="G5063" s="10" t="s">
        <v>92</v>
      </c>
      <c r="H5063" s="10" t="s">
        <v>10695</v>
      </c>
      <c r="I5063" t="str">
        <f t="shared" si="158"/>
        <v>32011</v>
      </c>
      <c r="L5063" s="11" t="str">
        <f t="shared" si="159"/>
        <v>Beariz, Ourense, Galicia</v>
      </c>
    </row>
    <row r="5064" spans="1:12" x14ac:dyDescent="0.2">
      <c r="A5064" t="s">
        <v>10696</v>
      </c>
      <c r="B5064" t="s">
        <v>634</v>
      </c>
      <c r="C5064" t="s">
        <v>149</v>
      </c>
      <c r="D5064" s="10" t="s">
        <v>10673</v>
      </c>
      <c r="E5064" s="10" t="s">
        <v>10674</v>
      </c>
      <c r="F5064" s="10" t="s">
        <v>521</v>
      </c>
      <c r="G5064" s="10" t="s">
        <v>50</v>
      </c>
      <c r="H5064" s="10" t="s">
        <v>10697</v>
      </c>
      <c r="I5064" t="str">
        <f t="shared" si="158"/>
        <v>32012</v>
      </c>
      <c r="L5064" s="11" t="str">
        <f t="shared" si="159"/>
        <v>Blancos, Os, Ourense, Galicia</v>
      </c>
    </row>
    <row r="5065" spans="1:12" x14ac:dyDescent="0.2">
      <c r="A5065" t="s">
        <v>10698</v>
      </c>
      <c r="B5065" t="s">
        <v>634</v>
      </c>
      <c r="C5065" t="s">
        <v>149</v>
      </c>
      <c r="D5065" s="10" t="s">
        <v>10673</v>
      </c>
      <c r="E5065" s="10" t="s">
        <v>10674</v>
      </c>
      <c r="F5065" s="10" t="s">
        <v>283</v>
      </c>
      <c r="G5065" s="10" t="s">
        <v>56</v>
      </c>
      <c r="H5065" s="10" t="s">
        <v>10699</v>
      </c>
      <c r="I5065" t="str">
        <f t="shared" si="158"/>
        <v>32013</v>
      </c>
      <c r="L5065" s="11" t="str">
        <f t="shared" si="159"/>
        <v>Boborás, Ourense, Galicia</v>
      </c>
    </row>
    <row r="5066" spans="1:12" x14ac:dyDescent="0.2">
      <c r="A5066" t="s">
        <v>10700</v>
      </c>
      <c r="B5066" t="s">
        <v>634</v>
      </c>
      <c r="C5066" t="s">
        <v>149</v>
      </c>
      <c r="D5066" s="10" t="s">
        <v>10673</v>
      </c>
      <c r="E5066" s="10" t="s">
        <v>10674</v>
      </c>
      <c r="F5066" s="10" t="s">
        <v>553</v>
      </c>
      <c r="G5066" s="10" t="s">
        <v>36</v>
      </c>
      <c r="H5066" s="10" t="s">
        <v>10701</v>
      </c>
      <c r="I5066" t="str">
        <f t="shared" si="158"/>
        <v>32014</v>
      </c>
      <c r="L5066" s="11" t="str">
        <f t="shared" si="159"/>
        <v>Bola, A, Ourense, Galicia</v>
      </c>
    </row>
    <row r="5067" spans="1:12" x14ac:dyDescent="0.2">
      <c r="A5067" t="s">
        <v>10702</v>
      </c>
      <c r="B5067" t="s">
        <v>634</v>
      </c>
      <c r="C5067" t="s">
        <v>149</v>
      </c>
      <c r="D5067" s="10" t="s">
        <v>10673</v>
      </c>
      <c r="E5067" s="10" t="s">
        <v>10674</v>
      </c>
      <c r="F5067" s="10" t="s">
        <v>637</v>
      </c>
      <c r="G5067" s="10" t="s">
        <v>97</v>
      </c>
      <c r="H5067" s="10" t="s">
        <v>10703</v>
      </c>
      <c r="I5067" t="str">
        <f t="shared" si="158"/>
        <v>32015</v>
      </c>
      <c r="L5067" s="11" t="str">
        <f t="shared" si="159"/>
        <v>Bolo, O, Ourense, Galicia</v>
      </c>
    </row>
    <row r="5068" spans="1:12" x14ac:dyDescent="0.2">
      <c r="A5068" t="s">
        <v>10704</v>
      </c>
      <c r="B5068" t="s">
        <v>634</v>
      </c>
      <c r="C5068" t="s">
        <v>149</v>
      </c>
      <c r="D5068" s="10" t="s">
        <v>10673</v>
      </c>
      <c r="E5068" s="10" t="s">
        <v>10674</v>
      </c>
      <c r="F5068" s="10" t="s">
        <v>73</v>
      </c>
      <c r="G5068" s="10" t="s">
        <v>41</v>
      </c>
      <c r="H5068" s="10" t="s">
        <v>10705</v>
      </c>
      <c r="I5068" t="str">
        <f t="shared" si="158"/>
        <v>32016</v>
      </c>
      <c r="L5068" s="11" t="str">
        <f t="shared" si="159"/>
        <v>Calvos de Randín, Ourense, Galicia</v>
      </c>
    </row>
    <row r="5069" spans="1:12" x14ac:dyDescent="0.2">
      <c r="A5069" t="s">
        <v>10706</v>
      </c>
      <c r="B5069" t="s">
        <v>634</v>
      </c>
      <c r="C5069" t="s">
        <v>149</v>
      </c>
      <c r="D5069" s="10" t="s">
        <v>10673</v>
      </c>
      <c r="E5069" s="10" t="s">
        <v>10674</v>
      </c>
      <c r="F5069" s="10" t="s">
        <v>362</v>
      </c>
      <c r="G5069" s="10" t="s">
        <v>128</v>
      </c>
      <c r="H5069" s="10" t="s">
        <v>10707</v>
      </c>
      <c r="I5069" t="str">
        <f t="shared" si="158"/>
        <v>32017</v>
      </c>
      <c r="L5069" s="11" t="str">
        <f t="shared" si="159"/>
        <v>Carballeda de Valdeorras, Ourense, Galicia</v>
      </c>
    </row>
    <row r="5070" spans="1:12" x14ac:dyDescent="0.2">
      <c r="A5070" t="s">
        <v>10708</v>
      </c>
      <c r="B5070" t="s">
        <v>634</v>
      </c>
      <c r="C5070" t="s">
        <v>149</v>
      </c>
      <c r="D5070" s="10" t="s">
        <v>10673</v>
      </c>
      <c r="E5070" s="10" t="s">
        <v>10674</v>
      </c>
      <c r="F5070" s="10" t="s">
        <v>640</v>
      </c>
      <c r="G5070" s="10" t="s">
        <v>78</v>
      </c>
      <c r="H5070" s="10" t="s">
        <v>10709</v>
      </c>
      <c r="I5070" t="str">
        <f t="shared" si="158"/>
        <v>32018</v>
      </c>
      <c r="L5070" s="11" t="str">
        <f t="shared" si="159"/>
        <v>Carballeda de Avia, Ourense, Galicia</v>
      </c>
    </row>
    <row r="5071" spans="1:12" x14ac:dyDescent="0.2">
      <c r="A5071" t="s">
        <v>10710</v>
      </c>
      <c r="B5071" t="s">
        <v>634</v>
      </c>
      <c r="C5071" t="s">
        <v>149</v>
      </c>
      <c r="D5071" s="10" t="s">
        <v>10673</v>
      </c>
      <c r="E5071" s="10" t="s">
        <v>10674</v>
      </c>
      <c r="F5071" s="10" t="s">
        <v>288</v>
      </c>
      <c r="G5071" s="10" t="s">
        <v>28</v>
      </c>
      <c r="H5071" s="10" t="s">
        <v>10711</v>
      </c>
      <c r="I5071" t="str">
        <f t="shared" si="158"/>
        <v>32019</v>
      </c>
      <c r="L5071" s="11" t="str">
        <f t="shared" si="159"/>
        <v>Carballiño, O, Ourense, Galicia</v>
      </c>
    </row>
    <row r="5072" spans="1:12" x14ac:dyDescent="0.2">
      <c r="A5072" t="s">
        <v>10712</v>
      </c>
      <c r="B5072" t="s">
        <v>634</v>
      </c>
      <c r="C5072" t="s">
        <v>149</v>
      </c>
      <c r="D5072" s="10" t="s">
        <v>10673</v>
      </c>
      <c r="E5072" s="10" t="s">
        <v>10674</v>
      </c>
      <c r="F5072" s="10" t="s">
        <v>77</v>
      </c>
      <c r="G5072" s="10" t="s">
        <v>56</v>
      </c>
      <c r="H5072" s="10" t="s">
        <v>10713</v>
      </c>
      <c r="I5072" t="str">
        <f t="shared" si="158"/>
        <v>32020</v>
      </c>
      <c r="L5072" s="11" t="str">
        <f t="shared" si="159"/>
        <v>Cartelle, Ourense, Galicia</v>
      </c>
    </row>
    <row r="5073" spans="1:12" x14ac:dyDescent="0.2">
      <c r="A5073" t="s">
        <v>10714</v>
      </c>
      <c r="B5073" t="s">
        <v>634</v>
      </c>
      <c r="C5073" t="s">
        <v>149</v>
      </c>
      <c r="D5073" s="10" t="s">
        <v>10673</v>
      </c>
      <c r="E5073" s="10" t="s">
        <v>10674</v>
      </c>
      <c r="F5073" s="10" t="s">
        <v>665</v>
      </c>
      <c r="G5073" s="10" t="s">
        <v>128</v>
      </c>
      <c r="H5073" s="10" t="s">
        <v>10715</v>
      </c>
      <c r="I5073" t="str">
        <f t="shared" si="158"/>
        <v>32021</v>
      </c>
      <c r="L5073" s="11" t="str">
        <f t="shared" si="159"/>
        <v>Castrelo do Val, Ourense, Galicia</v>
      </c>
    </row>
    <row r="5074" spans="1:12" x14ac:dyDescent="0.2">
      <c r="A5074" t="s">
        <v>10716</v>
      </c>
      <c r="B5074" t="s">
        <v>634</v>
      </c>
      <c r="C5074" t="s">
        <v>149</v>
      </c>
      <c r="D5074" s="10" t="s">
        <v>10673</v>
      </c>
      <c r="E5074" s="10" t="s">
        <v>10674</v>
      </c>
      <c r="F5074" s="10" t="s">
        <v>82</v>
      </c>
      <c r="G5074" s="10" t="s">
        <v>61</v>
      </c>
      <c r="H5074" s="10" t="s">
        <v>10717</v>
      </c>
      <c r="I5074" t="str">
        <f t="shared" si="158"/>
        <v>32022</v>
      </c>
      <c r="L5074" s="11" t="str">
        <f t="shared" si="159"/>
        <v>Castrelo de Miño, Ourense, Galicia</v>
      </c>
    </row>
    <row r="5075" spans="1:12" x14ac:dyDescent="0.2">
      <c r="A5075" t="s">
        <v>10718</v>
      </c>
      <c r="B5075" t="s">
        <v>634</v>
      </c>
      <c r="C5075" t="s">
        <v>149</v>
      </c>
      <c r="D5075" s="10" t="s">
        <v>10673</v>
      </c>
      <c r="E5075" s="10" t="s">
        <v>10674</v>
      </c>
      <c r="F5075" s="10" t="s">
        <v>87</v>
      </c>
      <c r="G5075" s="10" t="s">
        <v>97</v>
      </c>
      <c r="H5075" s="10" t="s">
        <v>10719</v>
      </c>
      <c r="I5075" t="str">
        <f t="shared" si="158"/>
        <v>32023</v>
      </c>
      <c r="L5075" s="11" t="str">
        <f t="shared" si="159"/>
        <v>Castro Caldelas, Ourense, Galicia</v>
      </c>
    </row>
    <row r="5076" spans="1:12" x14ac:dyDescent="0.2">
      <c r="A5076" t="s">
        <v>10720</v>
      </c>
      <c r="B5076" t="s">
        <v>634</v>
      </c>
      <c r="C5076" t="s">
        <v>149</v>
      </c>
      <c r="D5076" s="10" t="s">
        <v>10673</v>
      </c>
      <c r="E5076" s="10" t="s">
        <v>10674</v>
      </c>
      <c r="F5076" s="10" t="s">
        <v>367</v>
      </c>
      <c r="G5076" s="10" t="s">
        <v>78</v>
      </c>
      <c r="H5076" s="10" t="s">
        <v>10721</v>
      </c>
      <c r="I5076" t="str">
        <f t="shared" si="158"/>
        <v>32024</v>
      </c>
      <c r="L5076" s="11" t="str">
        <f t="shared" si="159"/>
        <v>Celanova, Ourense, Galicia</v>
      </c>
    </row>
    <row r="5077" spans="1:12" x14ac:dyDescent="0.2">
      <c r="A5077" t="s">
        <v>10722</v>
      </c>
      <c r="B5077" t="s">
        <v>634</v>
      </c>
      <c r="C5077" t="s">
        <v>149</v>
      </c>
      <c r="D5077" s="10" t="s">
        <v>10673</v>
      </c>
      <c r="E5077" s="10" t="s">
        <v>10674</v>
      </c>
      <c r="F5077" s="10" t="s">
        <v>91</v>
      </c>
      <c r="G5077" s="10" t="s">
        <v>28</v>
      </c>
      <c r="H5077" s="10" t="s">
        <v>10723</v>
      </c>
      <c r="I5077" t="str">
        <f t="shared" si="158"/>
        <v>32025</v>
      </c>
      <c r="L5077" s="11" t="str">
        <f t="shared" si="159"/>
        <v>Cenlle, Ourense, Galicia</v>
      </c>
    </row>
    <row r="5078" spans="1:12" x14ac:dyDescent="0.2">
      <c r="A5078" t="s">
        <v>10724</v>
      </c>
      <c r="B5078" t="s">
        <v>634</v>
      </c>
      <c r="C5078" t="s">
        <v>149</v>
      </c>
      <c r="D5078" s="10" t="s">
        <v>10673</v>
      </c>
      <c r="E5078" s="10" t="s">
        <v>10674</v>
      </c>
      <c r="F5078" s="10" t="s">
        <v>291</v>
      </c>
      <c r="G5078" s="10" t="s">
        <v>92</v>
      </c>
      <c r="H5078" s="10" t="s">
        <v>10725</v>
      </c>
      <c r="I5078" t="str">
        <f t="shared" si="158"/>
        <v>32026</v>
      </c>
      <c r="L5078" s="11" t="str">
        <f t="shared" si="159"/>
        <v>Coles, Ourense, Galicia</v>
      </c>
    </row>
    <row r="5079" spans="1:12" x14ac:dyDescent="0.2">
      <c r="A5079" t="s">
        <v>10726</v>
      </c>
      <c r="B5079" t="s">
        <v>634</v>
      </c>
      <c r="C5079" t="s">
        <v>149</v>
      </c>
      <c r="D5079" s="10" t="s">
        <v>10673</v>
      </c>
      <c r="E5079" s="10" t="s">
        <v>10674</v>
      </c>
      <c r="F5079" s="10" t="s">
        <v>96</v>
      </c>
      <c r="G5079" s="10" t="s">
        <v>36</v>
      </c>
      <c r="H5079" s="10" t="s">
        <v>10727</v>
      </c>
      <c r="I5079" t="str">
        <f t="shared" si="158"/>
        <v>32027</v>
      </c>
      <c r="L5079" s="11" t="str">
        <f t="shared" si="159"/>
        <v>Cortegada, Ourense, Galicia</v>
      </c>
    </row>
    <row r="5080" spans="1:12" x14ac:dyDescent="0.2">
      <c r="A5080" t="s">
        <v>10728</v>
      </c>
      <c r="B5080" t="s">
        <v>634</v>
      </c>
      <c r="C5080" t="s">
        <v>149</v>
      </c>
      <c r="D5080" s="10" t="s">
        <v>10673</v>
      </c>
      <c r="E5080" s="10" t="s">
        <v>10674</v>
      </c>
      <c r="F5080" s="10" t="s">
        <v>949</v>
      </c>
      <c r="G5080" s="10" t="s">
        <v>41</v>
      </c>
      <c r="H5080" s="10" t="s">
        <v>10729</v>
      </c>
      <c r="I5080" t="str">
        <f t="shared" si="158"/>
        <v>32028</v>
      </c>
      <c r="L5080" s="11" t="str">
        <f t="shared" si="159"/>
        <v>Cualedro, Ourense, Galicia</v>
      </c>
    </row>
    <row r="5081" spans="1:12" x14ac:dyDescent="0.2">
      <c r="A5081" t="s">
        <v>10730</v>
      </c>
      <c r="B5081" t="s">
        <v>634</v>
      </c>
      <c r="C5081" t="s">
        <v>149</v>
      </c>
      <c r="D5081" s="10" t="s">
        <v>10673</v>
      </c>
      <c r="E5081" s="10" t="s">
        <v>10674</v>
      </c>
      <c r="F5081" s="10" t="s">
        <v>526</v>
      </c>
      <c r="G5081" s="10" t="s">
        <v>50</v>
      </c>
      <c r="H5081" s="10" t="s">
        <v>10731</v>
      </c>
      <c r="I5081" t="str">
        <f t="shared" si="158"/>
        <v>32029</v>
      </c>
      <c r="L5081" s="11" t="str">
        <f t="shared" si="159"/>
        <v>Chandrexa de Queixa, Ourense, Galicia</v>
      </c>
    </row>
    <row r="5082" spans="1:12" x14ac:dyDescent="0.2">
      <c r="A5082" t="s">
        <v>10732</v>
      </c>
      <c r="B5082" t="s">
        <v>634</v>
      </c>
      <c r="C5082" t="s">
        <v>149</v>
      </c>
      <c r="D5082" s="10" t="s">
        <v>10673</v>
      </c>
      <c r="E5082" s="10" t="s">
        <v>10674</v>
      </c>
      <c r="F5082" s="10" t="s">
        <v>100</v>
      </c>
      <c r="G5082" s="10" t="s">
        <v>97</v>
      </c>
      <c r="H5082" s="10" t="s">
        <v>10733</v>
      </c>
      <c r="I5082" t="str">
        <f t="shared" si="158"/>
        <v>32030</v>
      </c>
      <c r="L5082" s="11" t="str">
        <f t="shared" si="159"/>
        <v>Entrimo, Ourense, Galicia</v>
      </c>
    </row>
    <row r="5083" spans="1:12" x14ac:dyDescent="0.2">
      <c r="A5083" t="s">
        <v>10734</v>
      </c>
      <c r="B5083" t="s">
        <v>634</v>
      </c>
      <c r="C5083" t="s">
        <v>149</v>
      </c>
      <c r="D5083" s="10" t="s">
        <v>10673</v>
      </c>
      <c r="E5083" s="10" t="s">
        <v>10674</v>
      </c>
      <c r="F5083" s="10" t="s">
        <v>562</v>
      </c>
      <c r="G5083" s="10" t="s">
        <v>36</v>
      </c>
      <c r="H5083" s="10" t="s">
        <v>10735</v>
      </c>
      <c r="I5083" t="str">
        <f t="shared" si="158"/>
        <v>32031</v>
      </c>
      <c r="L5083" s="11" t="str">
        <f t="shared" si="159"/>
        <v>Esgos, Ourense, Galicia</v>
      </c>
    </row>
    <row r="5084" spans="1:12" x14ac:dyDescent="0.2">
      <c r="A5084" t="s">
        <v>10736</v>
      </c>
      <c r="B5084" t="s">
        <v>634</v>
      </c>
      <c r="C5084" t="s">
        <v>149</v>
      </c>
      <c r="D5084" s="10" t="s">
        <v>10673</v>
      </c>
      <c r="E5084" s="10" t="s">
        <v>10674</v>
      </c>
      <c r="F5084" s="10" t="s">
        <v>719</v>
      </c>
      <c r="G5084" s="10" t="s">
        <v>56</v>
      </c>
      <c r="H5084" s="10" t="s">
        <v>10737</v>
      </c>
      <c r="I5084" t="str">
        <f t="shared" si="158"/>
        <v>32032</v>
      </c>
      <c r="L5084" s="11" t="str">
        <f t="shared" si="159"/>
        <v>Xinzo de Limia, Ourense, Galicia</v>
      </c>
    </row>
    <row r="5085" spans="1:12" x14ac:dyDescent="0.2">
      <c r="A5085" t="s">
        <v>10738</v>
      </c>
      <c r="B5085" t="s">
        <v>634</v>
      </c>
      <c r="C5085" t="s">
        <v>149</v>
      </c>
      <c r="D5085" s="10" t="s">
        <v>10673</v>
      </c>
      <c r="E5085" s="10" t="s">
        <v>10674</v>
      </c>
      <c r="F5085" s="10" t="s">
        <v>668</v>
      </c>
      <c r="G5085" s="10" t="s">
        <v>28</v>
      </c>
      <c r="H5085" s="10" t="s">
        <v>10739</v>
      </c>
      <c r="I5085" t="str">
        <f t="shared" si="158"/>
        <v>32033</v>
      </c>
      <c r="L5085" s="11" t="str">
        <f t="shared" si="159"/>
        <v>Gomesende, Ourense, Galicia</v>
      </c>
    </row>
    <row r="5086" spans="1:12" x14ac:dyDescent="0.2">
      <c r="A5086" t="s">
        <v>10740</v>
      </c>
      <c r="B5086" t="s">
        <v>634</v>
      </c>
      <c r="C5086" t="s">
        <v>149</v>
      </c>
      <c r="D5086" s="10" t="s">
        <v>10673</v>
      </c>
      <c r="E5086" s="10" t="s">
        <v>10674</v>
      </c>
      <c r="F5086" s="10" t="s">
        <v>104</v>
      </c>
      <c r="G5086" s="10" t="s">
        <v>41</v>
      </c>
      <c r="H5086" s="10" t="s">
        <v>10741</v>
      </c>
      <c r="I5086" t="str">
        <f t="shared" si="158"/>
        <v>32034</v>
      </c>
      <c r="L5086" s="11" t="str">
        <f t="shared" si="159"/>
        <v>Gudiña, A, Ourense, Galicia</v>
      </c>
    </row>
    <row r="5087" spans="1:12" x14ac:dyDescent="0.2">
      <c r="A5087" t="s">
        <v>10742</v>
      </c>
      <c r="B5087" t="s">
        <v>634</v>
      </c>
      <c r="C5087" t="s">
        <v>149</v>
      </c>
      <c r="D5087" s="10" t="s">
        <v>10673</v>
      </c>
      <c r="E5087" s="10" t="s">
        <v>10674</v>
      </c>
      <c r="F5087" s="10" t="s">
        <v>533</v>
      </c>
      <c r="G5087" s="10" t="s">
        <v>50</v>
      </c>
      <c r="H5087" s="10" t="s">
        <v>10743</v>
      </c>
      <c r="I5087" t="str">
        <f t="shared" si="158"/>
        <v>32035</v>
      </c>
      <c r="L5087" s="11" t="str">
        <f t="shared" si="159"/>
        <v>Irixo, O, Ourense, Galicia</v>
      </c>
    </row>
    <row r="5088" spans="1:12" x14ac:dyDescent="0.2">
      <c r="A5088" t="s">
        <v>10744</v>
      </c>
      <c r="B5088" t="s">
        <v>634</v>
      </c>
      <c r="C5088" t="s">
        <v>149</v>
      </c>
      <c r="D5088" s="10" t="s">
        <v>10673</v>
      </c>
      <c r="E5088" s="10" t="s">
        <v>10674</v>
      </c>
      <c r="F5088" s="10" t="s">
        <v>108</v>
      </c>
      <c r="G5088" s="10" t="s">
        <v>128</v>
      </c>
      <c r="H5088" s="10" t="s">
        <v>10745</v>
      </c>
      <c r="I5088" t="str">
        <f t="shared" si="158"/>
        <v>32036</v>
      </c>
      <c r="L5088" s="11" t="str">
        <f t="shared" si="159"/>
        <v>Xunqueira de Ambía, Ourense, Galicia</v>
      </c>
    </row>
    <row r="5089" spans="1:12" x14ac:dyDescent="0.2">
      <c r="A5089" t="s">
        <v>10746</v>
      </c>
      <c r="B5089" t="s">
        <v>634</v>
      </c>
      <c r="C5089" t="s">
        <v>149</v>
      </c>
      <c r="D5089" s="10" t="s">
        <v>10673</v>
      </c>
      <c r="E5089" s="10" t="s">
        <v>10674</v>
      </c>
      <c r="F5089" s="10" t="s">
        <v>112</v>
      </c>
      <c r="G5089" s="10" t="s">
        <v>78</v>
      </c>
      <c r="H5089" s="10" t="s">
        <v>10747</v>
      </c>
      <c r="I5089" t="str">
        <f t="shared" si="158"/>
        <v>32037</v>
      </c>
      <c r="L5089" s="11" t="str">
        <f t="shared" si="159"/>
        <v>Xunqueira de Espadanedo, Ourense, Galicia</v>
      </c>
    </row>
    <row r="5090" spans="1:12" x14ac:dyDescent="0.2">
      <c r="A5090" t="s">
        <v>10748</v>
      </c>
      <c r="B5090" t="s">
        <v>634</v>
      </c>
      <c r="C5090" t="s">
        <v>149</v>
      </c>
      <c r="D5090" s="10" t="s">
        <v>10673</v>
      </c>
      <c r="E5090" s="10" t="s">
        <v>10674</v>
      </c>
      <c r="F5090" s="10" t="s">
        <v>116</v>
      </c>
      <c r="G5090" s="10" t="s">
        <v>92</v>
      </c>
      <c r="H5090" s="10" t="s">
        <v>10749</v>
      </c>
      <c r="I5090" t="str">
        <f t="shared" si="158"/>
        <v>32038</v>
      </c>
      <c r="L5090" s="11" t="str">
        <f t="shared" si="159"/>
        <v>Larouco, Ourense, Galicia</v>
      </c>
    </row>
    <row r="5091" spans="1:12" x14ac:dyDescent="0.2">
      <c r="A5091" t="s">
        <v>10750</v>
      </c>
      <c r="B5091" t="s">
        <v>634</v>
      </c>
      <c r="C5091" t="s">
        <v>149</v>
      </c>
      <c r="D5091" s="10" t="s">
        <v>10673</v>
      </c>
      <c r="E5091" s="10" t="s">
        <v>10674</v>
      </c>
      <c r="F5091" s="10" t="s">
        <v>536</v>
      </c>
      <c r="G5091" s="10" t="s">
        <v>61</v>
      </c>
      <c r="H5091" s="10" t="s">
        <v>10751</v>
      </c>
      <c r="I5091" t="str">
        <f t="shared" si="158"/>
        <v>32039</v>
      </c>
      <c r="L5091" s="11" t="str">
        <f t="shared" si="159"/>
        <v>Laza, Ourense, Galicia</v>
      </c>
    </row>
    <row r="5092" spans="1:12" x14ac:dyDescent="0.2">
      <c r="A5092" t="s">
        <v>10752</v>
      </c>
      <c r="B5092" t="s">
        <v>634</v>
      </c>
      <c r="C5092" t="s">
        <v>149</v>
      </c>
      <c r="D5092" s="10" t="s">
        <v>10673</v>
      </c>
      <c r="E5092" s="10" t="s">
        <v>10674</v>
      </c>
      <c r="F5092" s="10" t="s">
        <v>120</v>
      </c>
      <c r="G5092" s="10" t="s">
        <v>28</v>
      </c>
      <c r="H5092" s="10" t="s">
        <v>10753</v>
      </c>
      <c r="I5092" t="str">
        <f t="shared" si="158"/>
        <v>32040</v>
      </c>
      <c r="L5092" s="11" t="str">
        <f t="shared" si="159"/>
        <v>Leiro, Ourense, Galicia</v>
      </c>
    </row>
    <row r="5093" spans="1:12" x14ac:dyDescent="0.2">
      <c r="A5093" t="s">
        <v>10754</v>
      </c>
      <c r="B5093" t="s">
        <v>634</v>
      </c>
      <c r="C5093" t="s">
        <v>149</v>
      </c>
      <c r="D5093" s="10" t="s">
        <v>10673</v>
      </c>
      <c r="E5093" s="10" t="s">
        <v>10674</v>
      </c>
      <c r="F5093" s="10" t="s">
        <v>123</v>
      </c>
      <c r="G5093" s="10" t="s">
        <v>78</v>
      </c>
      <c r="H5093" s="10" t="s">
        <v>10755</v>
      </c>
      <c r="I5093" t="str">
        <f t="shared" si="158"/>
        <v>32041</v>
      </c>
      <c r="L5093" s="11" t="str">
        <f t="shared" si="159"/>
        <v>Lobeira, Ourense, Galicia</v>
      </c>
    </row>
    <row r="5094" spans="1:12" x14ac:dyDescent="0.2">
      <c r="A5094" t="s">
        <v>10756</v>
      </c>
      <c r="B5094" t="s">
        <v>634</v>
      </c>
      <c r="C5094" t="s">
        <v>149</v>
      </c>
      <c r="D5094" s="10" t="s">
        <v>10673</v>
      </c>
      <c r="E5094" s="10" t="s">
        <v>10674</v>
      </c>
      <c r="F5094" s="10" t="s">
        <v>300</v>
      </c>
      <c r="G5094" s="10" t="s">
        <v>97</v>
      </c>
      <c r="H5094" s="10" t="s">
        <v>10757</v>
      </c>
      <c r="I5094" t="str">
        <f t="shared" si="158"/>
        <v>32042</v>
      </c>
      <c r="L5094" s="11" t="str">
        <f t="shared" si="159"/>
        <v>Lobios, Ourense, Galicia</v>
      </c>
    </row>
    <row r="5095" spans="1:12" x14ac:dyDescent="0.2">
      <c r="A5095" t="s">
        <v>10758</v>
      </c>
      <c r="B5095" t="s">
        <v>634</v>
      </c>
      <c r="C5095" t="s">
        <v>149</v>
      </c>
      <c r="D5095" s="10" t="s">
        <v>10673</v>
      </c>
      <c r="E5095" s="10" t="s">
        <v>10674</v>
      </c>
      <c r="F5095" s="10" t="s">
        <v>127</v>
      </c>
      <c r="G5095" s="10" t="s">
        <v>50</v>
      </c>
      <c r="H5095" s="10" t="s">
        <v>10759</v>
      </c>
      <c r="I5095" t="str">
        <f t="shared" si="158"/>
        <v>32043</v>
      </c>
      <c r="L5095" s="11" t="str">
        <f t="shared" si="159"/>
        <v>Maceda, Ourense, Galicia</v>
      </c>
    </row>
    <row r="5096" spans="1:12" x14ac:dyDescent="0.2">
      <c r="A5096" t="s">
        <v>10760</v>
      </c>
      <c r="B5096" t="s">
        <v>634</v>
      </c>
      <c r="C5096" t="s">
        <v>149</v>
      </c>
      <c r="D5096" s="10" t="s">
        <v>10673</v>
      </c>
      <c r="E5096" s="10" t="s">
        <v>10674</v>
      </c>
      <c r="F5096" s="10" t="s">
        <v>303</v>
      </c>
      <c r="G5096" s="10" t="s">
        <v>92</v>
      </c>
      <c r="H5096" s="10" t="s">
        <v>10761</v>
      </c>
      <c r="I5096" t="str">
        <f t="shared" si="158"/>
        <v>32044</v>
      </c>
      <c r="L5096" s="11" t="str">
        <f t="shared" si="159"/>
        <v>Manzaneda, Ourense, Galicia</v>
      </c>
    </row>
    <row r="5097" spans="1:12" x14ac:dyDescent="0.2">
      <c r="A5097" t="s">
        <v>10762</v>
      </c>
      <c r="B5097" t="s">
        <v>634</v>
      </c>
      <c r="C5097" t="s">
        <v>149</v>
      </c>
      <c r="D5097" s="10" t="s">
        <v>10673</v>
      </c>
      <c r="E5097" s="10" t="s">
        <v>10674</v>
      </c>
      <c r="F5097" s="10" t="s">
        <v>306</v>
      </c>
      <c r="G5097" s="10" t="s">
        <v>61</v>
      </c>
      <c r="H5097" s="10" t="s">
        <v>10763</v>
      </c>
      <c r="I5097" t="str">
        <f t="shared" si="158"/>
        <v>32045</v>
      </c>
      <c r="L5097" s="11" t="str">
        <f t="shared" si="159"/>
        <v>Maside, Ourense, Galicia</v>
      </c>
    </row>
    <row r="5098" spans="1:12" x14ac:dyDescent="0.2">
      <c r="A5098" t="s">
        <v>10764</v>
      </c>
      <c r="B5098" t="s">
        <v>634</v>
      </c>
      <c r="C5098" t="s">
        <v>149</v>
      </c>
      <c r="D5098" s="10" t="s">
        <v>10673</v>
      </c>
      <c r="E5098" s="10" t="s">
        <v>10674</v>
      </c>
      <c r="F5098" s="10" t="s">
        <v>1066</v>
      </c>
      <c r="G5098" s="10" t="s">
        <v>36</v>
      </c>
      <c r="H5098" s="10" t="s">
        <v>10765</v>
      </c>
      <c r="I5098" t="str">
        <f t="shared" si="158"/>
        <v>32046</v>
      </c>
      <c r="L5098" s="11" t="str">
        <f t="shared" si="159"/>
        <v>Melón, Ourense, Galicia</v>
      </c>
    </row>
    <row r="5099" spans="1:12" x14ac:dyDescent="0.2">
      <c r="A5099" t="s">
        <v>10766</v>
      </c>
      <c r="B5099" t="s">
        <v>634</v>
      </c>
      <c r="C5099" t="s">
        <v>149</v>
      </c>
      <c r="D5099" s="10" t="s">
        <v>10673</v>
      </c>
      <c r="E5099" s="10" t="s">
        <v>10674</v>
      </c>
      <c r="F5099" s="10" t="s">
        <v>754</v>
      </c>
      <c r="G5099" s="10" t="s">
        <v>41</v>
      </c>
      <c r="H5099" s="10" t="s">
        <v>10767</v>
      </c>
      <c r="I5099" t="str">
        <f t="shared" si="158"/>
        <v>32047</v>
      </c>
      <c r="L5099" s="11" t="str">
        <f t="shared" si="159"/>
        <v>Merca, A, Ourense, Galicia</v>
      </c>
    </row>
    <row r="5100" spans="1:12" x14ac:dyDescent="0.2">
      <c r="A5100" t="s">
        <v>10768</v>
      </c>
      <c r="B5100" t="s">
        <v>634</v>
      </c>
      <c r="C5100" t="s">
        <v>149</v>
      </c>
      <c r="D5100" s="10" t="s">
        <v>10673</v>
      </c>
      <c r="E5100" s="10" t="s">
        <v>10674</v>
      </c>
      <c r="F5100" s="10" t="s">
        <v>1191</v>
      </c>
      <c r="G5100" s="10" t="s">
        <v>128</v>
      </c>
      <c r="H5100" s="10" t="s">
        <v>10769</v>
      </c>
      <c r="I5100" t="str">
        <f t="shared" si="158"/>
        <v>32048</v>
      </c>
      <c r="L5100" s="11" t="str">
        <f t="shared" si="159"/>
        <v>Mezquita, A, Ourense, Galicia</v>
      </c>
    </row>
    <row r="5101" spans="1:12" x14ac:dyDescent="0.2">
      <c r="A5101" t="s">
        <v>10770</v>
      </c>
      <c r="B5101" t="s">
        <v>634</v>
      </c>
      <c r="C5101" t="s">
        <v>149</v>
      </c>
      <c r="D5101" s="10" t="s">
        <v>10673</v>
      </c>
      <c r="E5101" s="10" t="s">
        <v>10674</v>
      </c>
      <c r="F5101" s="10" t="s">
        <v>132</v>
      </c>
      <c r="G5101" s="10" t="s">
        <v>56</v>
      </c>
      <c r="H5101" s="10" t="s">
        <v>10771</v>
      </c>
      <c r="I5101" t="str">
        <f t="shared" si="158"/>
        <v>32049</v>
      </c>
      <c r="L5101" s="11" t="str">
        <f t="shared" si="159"/>
        <v>Montederramo, Ourense, Galicia</v>
      </c>
    </row>
    <row r="5102" spans="1:12" x14ac:dyDescent="0.2">
      <c r="A5102" t="s">
        <v>10772</v>
      </c>
      <c r="B5102" t="s">
        <v>634</v>
      </c>
      <c r="C5102" t="s">
        <v>149</v>
      </c>
      <c r="D5102" s="10" t="s">
        <v>10673</v>
      </c>
      <c r="E5102" s="10" t="s">
        <v>10674</v>
      </c>
      <c r="F5102" s="10" t="s">
        <v>309</v>
      </c>
      <c r="G5102" s="10" t="s">
        <v>78</v>
      </c>
      <c r="H5102" s="10" t="s">
        <v>10773</v>
      </c>
      <c r="I5102" t="str">
        <f t="shared" si="158"/>
        <v>32050</v>
      </c>
      <c r="L5102" s="11" t="str">
        <f t="shared" si="159"/>
        <v>Monterrei, Ourense, Galicia</v>
      </c>
    </row>
    <row r="5103" spans="1:12" x14ac:dyDescent="0.2">
      <c r="A5103" t="s">
        <v>10774</v>
      </c>
      <c r="B5103" t="s">
        <v>634</v>
      </c>
      <c r="C5103" t="s">
        <v>149</v>
      </c>
      <c r="D5103" s="10" t="s">
        <v>10673</v>
      </c>
      <c r="E5103" s="10" t="s">
        <v>10674</v>
      </c>
      <c r="F5103" s="10" t="s">
        <v>567</v>
      </c>
      <c r="G5103" s="10" t="s">
        <v>56</v>
      </c>
      <c r="H5103" s="10" t="s">
        <v>10775</v>
      </c>
      <c r="I5103" t="str">
        <f t="shared" si="158"/>
        <v>32051</v>
      </c>
      <c r="L5103" s="11" t="str">
        <f t="shared" si="159"/>
        <v>Muíños, Ourense, Galicia</v>
      </c>
    </row>
    <row r="5104" spans="1:12" x14ac:dyDescent="0.2">
      <c r="A5104" t="s">
        <v>10776</v>
      </c>
      <c r="B5104" t="s">
        <v>634</v>
      </c>
      <c r="C5104" t="s">
        <v>149</v>
      </c>
      <c r="D5104" s="10" t="s">
        <v>10673</v>
      </c>
      <c r="E5104" s="10" t="s">
        <v>10674</v>
      </c>
      <c r="F5104" s="10" t="s">
        <v>136</v>
      </c>
      <c r="G5104" s="10" t="s">
        <v>36</v>
      </c>
      <c r="H5104" s="10" t="s">
        <v>10777</v>
      </c>
      <c r="I5104" t="str">
        <f t="shared" si="158"/>
        <v>32052</v>
      </c>
      <c r="L5104" s="11" t="str">
        <f t="shared" si="159"/>
        <v>Nogueira de Ramuín, Ourense, Galicia</v>
      </c>
    </row>
    <row r="5105" spans="1:12" x14ac:dyDescent="0.2">
      <c r="A5105" t="s">
        <v>10778</v>
      </c>
      <c r="B5105" t="s">
        <v>634</v>
      </c>
      <c r="C5105" t="s">
        <v>149</v>
      </c>
      <c r="D5105" s="10" t="s">
        <v>10673</v>
      </c>
      <c r="E5105" s="10" t="s">
        <v>10674</v>
      </c>
      <c r="F5105" s="10" t="s">
        <v>740</v>
      </c>
      <c r="G5105" s="10" t="s">
        <v>41</v>
      </c>
      <c r="H5105" s="10" t="s">
        <v>10779</v>
      </c>
      <c r="I5105" t="str">
        <f t="shared" si="158"/>
        <v>32053</v>
      </c>
      <c r="L5105" s="11" t="str">
        <f t="shared" si="159"/>
        <v>Oímbra, Ourense, Galicia</v>
      </c>
    </row>
    <row r="5106" spans="1:12" x14ac:dyDescent="0.2">
      <c r="A5106" t="s">
        <v>10780</v>
      </c>
      <c r="B5106" t="s">
        <v>634</v>
      </c>
      <c r="C5106" t="s">
        <v>149</v>
      </c>
      <c r="D5106" s="10" t="s">
        <v>10673</v>
      </c>
      <c r="E5106" s="10" t="s">
        <v>10674</v>
      </c>
      <c r="F5106" s="10" t="s">
        <v>314</v>
      </c>
      <c r="G5106" s="10" t="s">
        <v>28</v>
      </c>
      <c r="H5106" s="10" t="s">
        <v>10674</v>
      </c>
      <c r="I5106" t="str">
        <f t="shared" si="158"/>
        <v>32054</v>
      </c>
      <c r="L5106" s="11" t="str">
        <f t="shared" si="159"/>
        <v>Ourense, Ourense, Galicia</v>
      </c>
    </row>
    <row r="5107" spans="1:12" x14ac:dyDescent="0.2">
      <c r="A5107" t="s">
        <v>10781</v>
      </c>
      <c r="B5107" t="s">
        <v>634</v>
      </c>
      <c r="C5107" t="s">
        <v>149</v>
      </c>
      <c r="D5107" s="10" t="s">
        <v>10673</v>
      </c>
      <c r="E5107" s="10" t="s">
        <v>10674</v>
      </c>
      <c r="F5107" s="10" t="s">
        <v>374</v>
      </c>
      <c r="G5107" s="10" t="s">
        <v>92</v>
      </c>
      <c r="H5107" s="10" t="s">
        <v>10782</v>
      </c>
      <c r="I5107" t="str">
        <f t="shared" si="158"/>
        <v>32055</v>
      </c>
      <c r="L5107" s="11" t="str">
        <f t="shared" si="159"/>
        <v>Paderne de Allariz, Ourense, Galicia</v>
      </c>
    </row>
    <row r="5108" spans="1:12" x14ac:dyDescent="0.2">
      <c r="A5108" t="s">
        <v>10783</v>
      </c>
      <c r="B5108" t="s">
        <v>634</v>
      </c>
      <c r="C5108" t="s">
        <v>149</v>
      </c>
      <c r="D5108" s="10" t="s">
        <v>10673</v>
      </c>
      <c r="E5108" s="10" t="s">
        <v>10674</v>
      </c>
      <c r="F5108" s="10" t="s">
        <v>854</v>
      </c>
      <c r="G5108" s="10" t="s">
        <v>61</v>
      </c>
      <c r="H5108" s="10" t="s">
        <v>10784</v>
      </c>
      <c r="I5108" t="str">
        <f t="shared" si="158"/>
        <v>32056</v>
      </c>
      <c r="L5108" s="11" t="str">
        <f t="shared" si="159"/>
        <v>Padrenda, Ourense, Galicia</v>
      </c>
    </row>
    <row r="5109" spans="1:12" x14ac:dyDescent="0.2">
      <c r="A5109" t="s">
        <v>10785</v>
      </c>
      <c r="B5109" t="s">
        <v>634</v>
      </c>
      <c r="C5109" t="s">
        <v>149</v>
      </c>
      <c r="D5109" s="10" t="s">
        <v>10673</v>
      </c>
      <c r="E5109" s="10" t="s">
        <v>10674</v>
      </c>
      <c r="F5109" s="10" t="s">
        <v>140</v>
      </c>
      <c r="G5109" s="10" t="s">
        <v>97</v>
      </c>
      <c r="H5109" s="10" t="s">
        <v>10786</v>
      </c>
      <c r="I5109" t="str">
        <f t="shared" si="158"/>
        <v>32057</v>
      </c>
      <c r="L5109" s="11" t="str">
        <f t="shared" si="159"/>
        <v>Parada de Sil, Ourense, Galicia</v>
      </c>
    </row>
    <row r="5110" spans="1:12" x14ac:dyDescent="0.2">
      <c r="A5110" t="s">
        <v>10787</v>
      </c>
      <c r="B5110" t="s">
        <v>634</v>
      </c>
      <c r="C5110" t="s">
        <v>149</v>
      </c>
      <c r="D5110" s="10" t="s">
        <v>10673</v>
      </c>
      <c r="E5110" s="10" t="s">
        <v>10674</v>
      </c>
      <c r="F5110" s="10" t="s">
        <v>541</v>
      </c>
      <c r="G5110" s="10" t="s">
        <v>50</v>
      </c>
      <c r="H5110" s="10" t="s">
        <v>10788</v>
      </c>
      <c r="I5110" t="str">
        <f t="shared" si="158"/>
        <v>32058</v>
      </c>
      <c r="L5110" s="11" t="str">
        <f t="shared" si="159"/>
        <v>Pereiro de Aguiar, O, Ourense, Galicia</v>
      </c>
    </row>
    <row r="5111" spans="1:12" x14ac:dyDescent="0.2">
      <c r="A5111" t="s">
        <v>10789</v>
      </c>
      <c r="B5111" t="s">
        <v>634</v>
      </c>
      <c r="C5111" t="s">
        <v>149</v>
      </c>
      <c r="D5111" s="10" t="s">
        <v>10673</v>
      </c>
      <c r="E5111" s="10" t="s">
        <v>10674</v>
      </c>
      <c r="F5111" s="10" t="s">
        <v>143</v>
      </c>
      <c r="G5111" s="10" t="s">
        <v>128</v>
      </c>
      <c r="H5111" s="10" t="s">
        <v>10790</v>
      </c>
      <c r="I5111" t="str">
        <f t="shared" si="158"/>
        <v>32059</v>
      </c>
      <c r="L5111" s="11" t="str">
        <f t="shared" si="159"/>
        <v>Peroxa, A, Ourense, Galicia</v>
      </c>
    </row>
    <row r="5112" spans="1:12" x14ac:dyDescent="0.2">
      <c r="A5112" t="s">
        <v>10791</v>
      </c>
      <c r="B5112" t="s">
        <v>634</v>
      </c>
      <c r="C5112" t="s">
        <v>149</v>
      </c>
      <c r="D5112" s="10" t="s">
        <v>10673</v>
      </c>
      <c r="E5112" s="10" t="s">
        <v>10674</v>
      </c>
      <c r="F5112" s="10" t="s">
        <v>147</v>
      </c>
      <c r="G5112" s="10" t="s">
        <v>41</v>
      </c>
      <c r="H5112" s="10" t="s">
        <v>10792</v>
      </c>
      <c r="I5112" t="str">
        <f t="shared" si="158"/>
        <v>32060</v>
      </c>
      <c r="L5112" s="11" t="str">
        <f t="shared" si="159"/>
        <v>Petín, Ourense, Galicia</v>
      </c>
    </row>
    <row r="5113" spans="1:12" x14ac:dyDescent="0.2">
      <c r="A5113" t="s">
        <v>10793</v>
      </c>
      <c r="B5113" t="s">
        <v>634</v>
      </c>
      <c r="C5113" t="s">
        <v>149</v>
      </c>
      <c r="D5113" s="10" t="s">
        <v>10673</v>
      </c>
      <c r="E5113" s="10" t="s">
        <v>10674</v>
      </c>
      <c r="F5113" s="10" t="s">
        <v>152</v>
      </c>
      <c r="G5113" s="10" t="s">
        <v>97</v>
      </c>
      <c r="H5113" s="10" t="s">
        <v>10794</v>
      </c>
      <c r="I5113" t="str">
        <f t="shared" si="158"/>
        <v>32061</v>
      </c>
      <c r="L5113" s="11" t="str">
        <f t="shared" si="159"/>
        <v>Piñor, Ourense, Galicia</v>
      </c>
    </row>
    <row r="5114" spans="1:12" x14ac:dyDescent="0.2">
      <c r="A5114" t="s">
        <v>10795</v>
      </c>
      <c r="B5114" t="s">
        <v>634</v>
      </c>
      <c r="C5114" t="s">
        <v>149</v>
      </c>
      <c r="D5114" s="10" t="s">
        <v>10673</v>
      </c>
      <c r="E5114" s="10" t="s">
        <v>10674</v>
      </c>
      <c r="F5114" s="10" t="s">
        <v>340</v>
      </c>
      <c r="G5114" s="10" t="s">
        <v>78</v>
      </c>
      <c r="H5114" s="10" t="s">
        <v>10796</v>
      </c>
      <c r="I5114" t="str">
        <f t="shared" si="158"/>
        <v>32062</v>
      </c>
      <c r="L5114" s="11" t="str">
        <f t="shared" si="159"/>
        <v>Porqueira, Ourense, Galicia</v>
      </c>
    </row>
    <row r="5115" spans="1:12" x14ac:dyDescent="0.2">
      <c r="A5115" t="s">
        <v>10797</v>
      </c>
      <c r="B5115" t="s">
        <v>634</v>
      </c>
      <c r="C5115" t="s">
        <v>149</v>
      </c>
      <c r="D5115" s="10" t="s">
        <v>10673</v>
      </c>
      <c r="E5115" s="10" t="s">
        <v>10674</v>
      </c>
      <c r="F5115" s="10" t="s">
        <v>156</v>
      </c>
      <c r="G5115" s="10" t="s">
        <v>92</v>
      </c>
      <c r="H5115" s="10" t="s">
        <v>10798</v>
      </c>
      <c r="I5115" t="str">
        <f t="shared" si="158"/>
        <v>32063</v>
      </c>
      <c r="L5115" s="11" t="str">
        <f t="shared" si="159"/>
        <v>Pobra de Trives, A, Ourense, Galicia</v>
      </c>
    </row>
    <row r="5116" spans="1:12" x14ac:dyDescent="0.2">
      <c r="A5116" t="s">
        <v>10799</v>
      </c>
      <c r="B5116" t="s">
        <v>634</v>
      </c>
      <c r="C5116" t="s">
        <v>149</v>
      </c>
      <c r="D5116" s="10" t="s">
        <v>10673</v>
      </c>
      <c r="E5116" s="10" t="s">
        <v>10674</v>
      </c>
      <c r="F5116" s="10" t="s">
        <v>317</v>
      </c>
      <c r="G5116" s="10" t="s">
        <v>50</v>
      </c>
      <c r="H5116" s="10" t="s">
        <v>10800</v>
      </c>
      <c r="I5116" t="str">
        <f t="shared" si="158"/>
        <v>32064</v>
      </c>
      <c r="L5116" s="11" t="str">
        <f t="shared" si="159"/>
        <v>Pontedeva, Ourense, Galicia</v>
      </c>
    </row>
    <row r="5117" spans="1:12" x14ac:dyDescent="0.2">
      <c r="A5117" t="s">
        <v>10801</v>
      </c>
      <c r="B5117" t="s">
        <v>634</v>
      </c>
      <c r="C5117" t="s">
        <v>149</v>
      </c>
      <c r="D5117" s="10" t="s">
        <v>10673</v>
      </c>
      <c r="E5117" s="10" t="s">
        <v>10674</v>
      </c>
      <c r="F5117" s="10" t="s">
        <v>320</v>
      </c>
      <c r="G5117" s="10" t="s">
        <v>128</v>
      </c>
      <c r="H5117" s="10" t="s">
        <v>10802</v>
      </c>
      <c r="I5117" t="str">
        <f t="shared" si="158"/>
        <v>32065</v>
      </c>
      <c r="L5117" s="11" t="str">
        <f t="shared" si="159"/>
        <v>Punxín, Ourense, Galicia</v>
      </c>
    </row>
    <row r="5118" spans="1:12" x14ac:dyDescent="0.2">
      <c r="A5118" t="s">
        <v>10803</v>
      </c>
      <c r="B5118" t="s">
        <v>634</v>
      </c>
      <c r="C5118" t="s">
        <v>149</v>
      </c>
      <c r="D5118" s="10" t="s">
        <v>10673</v>
      </c>
      <c r="E5118" s="10" t="s">
        <v>10674</v>
      </c>
      <c r="F5118" s="10" t="s">
        <v>323</v>
      </c>
      <c r="G5118" s="10" t="s">
        <v>56</v>
      </c>
      <c r="H5118" s="10" t="s">
        <v>10804</v>
      </c>
      <c r="I5118" t="str">
        <f t="shared" si="158"/>
        <v>32066</v>
      </c>
      <c r="L5118" s="11" t="str">
        <f t="shared" si="159"/>
        <v>Quintela de Leirado, Ourense, Galicia</v>
      </c>
    </row>
    <row r="5119" spans="1:12" x14ac:dyDescent="0.2">
      <c r="A5119" t="s">
        <v>10805</v>
      </c>
      <c r="B5119" t="s">
        <v>634</v>
      </c>
      <c r="C5119" t="s">
        <v>149</v>
      </c>
      <c r="D5119" s="10" t="s">
        <v>10673</v>
      </c>
      <c r="E5119" s="10" t="s">
        <v>10674</v>
      </c>
      <c r="F5119" s="10" t="s">
        <v>343</v>
      </c>
      <c r="G5119" s="10" t="s">
        <v>28</v>
      </c>
      <c r="H5119" s="10" t="s">
        <v>10806</v>
      </c>
      <c r="I5119" t="str">
        <f t="shared" si="158"/>
        <v>32067</v>
      </c>
      <c r="L5119" s="11" t="str">
        <f t="shared" si="159"/>
        <v>Rairiz de Veiga, Ourense, Galicia</v>
      </c>
    </row>
    <row r="5120" spans="1:12" x14ac:dyDescent="0.2">
      <c r="A5120" t="s">
        <v>10807</v>
      </c>
      <c r="B5120" t="s">
        <v>634</v>
      </c>
      <c r="C5120" t="s">
        <v>149</v>
      </c>
      <c r="D5120" s="10" t="s">
        <v>10673</v>
      </c>
      <c r="E5120" s="10" t="s">
        <v>10674</v>
      </c>
      <c r="F5120" s="10" t="s">
        <v>160</v>
      </c>
      <c r="G5120" s="10" t="s">
        <v>61</v>
      </c>
      <c r="H5120" s="10" t="s">
        <v>10808</v>
      </c>
      <c r="I5120" t="str">
        <f t="shared" si="158"/>
        <v>32068</v>
      </c>
      <c r="L5120" s="11" t="str">
        <f t="shared" si="159"/>
        <v>Ramirás, Ourense, Galicia</v>
      </c>
    </row>
    <row r="5121" spans="1:12" x14ac:dyDescent="0.2">
      <c r="A5121" t="s">
        <v>10809</v>
      </c>
      <c r="B5121" t="s">
        <v>634</v>
      </c>
      <c r="C5121" t="s">
        <v>149</v>
      </c>
      <c r="D5121" s="10" t="s">
        <v>10673</v>
      </c>
      <c r="E5121" s="10" t="s">
        <v>10674</v>
      </c>
      <c r="F5121" s="10" t="s">
        <v>1234</v>
      </c>
      <c r="G5121" s="10" t="s">
        <v>36</v>
      </c>
      <c r="H5121" s="10" t="s">
        <v>10810</v>
      </c>
      <c r="I5121" t="str">
        <f t="shared" si="158"/>
        <v>32069</v>
      </c>
      <c r="L5121" s="11" t="str">
        <f t="shared" si="159"/>
        <v>Ribadavia, Ourense, Galicia</v>
      </c>
    </row>
    <row r="5122" spans="1:12" x14ac:dyDescent="0.2">
      <c r="A5122" t="s">
        <v>10811</v>
      </c>
      <c r="B5122" t="s">
        <v>634</v>
      </c>
      <c r="C5122" t="s">
        <v>149</v>
      </c>
      <c r="D5122" s="10" t="s">
        <v>10673</v>
      </c>
      <c r="E5122" s="10" t="s">
        <v>10674</v>
      </c>
      <c r="F5122" s="10" t="s">
        <v>655</v>
      </c>
      <c r="G5122" s="10" t="s">
        <v>92</v>
      </c>
      <c r="H5122" s="10" t="s">
        <v>10812</v>
      </c>
      <c r="I5122" t="str">
        <f t="shared" ref="I5122:I5185" si="160">CONCATENATE(D5122,F5122)</f>
        <v>32070</v>
      </c>
      <c r="L5122" s="11" t="str">
        <f t="shared" si="159"/>
        <v>San Xoán de Río, Ourense, Galicia</v>
      </c>
    </row>
    <row r="5123" spans="1:12" x14ac:dyDescent="0.2">
      <c r="A5123" t="s">
        <v>10813</v>
      </c>
      <c r="B5123" t="s">
        <v>634</v>
      </c>
      <c r="C5123" t="s">
        <v>149</v>
      </c>
      <c r="D5123" s="10" t="s">
        <v>10673</v>
      </c>
      <c r="E5123" s="10" t="s">
        <v>10674</v>
      </c>
      <c r="F5123" s="10" t="s">
        <v>27</v>
      </c>
      <c r="G5123" s="10" t="s">
        <v>28</v>
      </c>
      <c r="H5123" s="10" t="s">
        <v>10814</v>
      </c>
      <c r="I5123" t="str">
        <f t="shared" si="160"/>
        <v>32071</v>
      </c>
      <c r="L5123" s="11" t="str">
        <f t="shared" ref="L5123:L5186" si="161">CONCATENATE(H5123,", ",E5123,", ",C5123)</f>
        <v>Riós, Ourense, Galicia</v>
      </c>
    </row>
    <row r="5124" spans="1:12" x14ac:dyDescent="0.2">
      <c r="A5124" t="s">
        <v>10815</v>
      </c>
      <c r="B5124" t="s">
        <v>634</v>
      </c>
      <c r="C5124" t="s">
        <v>149</v>
      </c>
      <c r="D5124" s="10" t="s">
        <v>10673</v>
      </c>
      <c r="E5124" s="10" t="s">
        <v>10674</v>
      </c>
      <c r="F5124" s="10" t="s">
        <v>747</v>
      </c>
      <c r="G5124" s="10" t="s">
        <v>41</v>
      </c>
      <c r="H5124" s="10" t="s">
        <v>10816</v>
      </c>
      <c r="I5124" t="str">
        <f t="shared" si="160"/>
        <v>32072</v>
      </c>
      <c r="L5124" s="11" t="str">
        <f t="shared" si="161"/>
        <v>Rúa, A, Ourense, Galicia</v>
      </c>
    </row>
    <row r="5125" spans="1:12" x14ac:dyDescent="0.2">
      <c r="A5125" t="s">
        <v>10817</v>
      </c>
      <c r="B5125" t="s">
        <v>634</v>
      </c>
      <c r="C5125" t="s">
        <v>149</v>
      </c>
      <c r="D5125" s="10" t="s">
        <v>10673</v>
      </c>
      <c r="E5125" s="10" t="s">
        <v>10674</v>
      </c>
      <c r="F5125" s="10" t="s">
        <v>847</v>
      </c>
      <c r="G5125" s="10" t="s">
        <v>128</v>
      </c>
      <c r="H5125" s="10" t="s">
        <v>10818</v>
      </c>
      <c r="I5125" t="str">
        <f t="shared" si="160"/>
        <v>32073</v>
      </c>
      <c r="L5125" s="11" t="str">
        <f t="shared" si="161"/>
        <v>Rubiá, Ourense, Galicia</v>
      </c>
    </row>
    <row r="5126" spans="1:12" x14ac:dyDescent="0.2">
      <c r="A5126" t="s">
        <v>10819</v>
      </c>
      <c r="B5126" t="s">
        <v>634</v>
      </c>
      <c r="C5126" t="s">
        <v>149</v>
      </c>
      <c r="D5126" s="10" t="s">
        <v>10673</v>
      </c>
      <c r="E5126" s="10" t="s">
        <v>10674</v>
      </c>
      <c r="F5126" s="10" t="s">
        <v>498</v>
      </c>
      <c r="G5126" s="10" t="s">
        <v>61</v>
      </c>
      <c r="H5126" s="10" t="s">
        <v>10820</v>
      </c>
      <c r="I5126" t="str">
        <f t="shared" si="160"/>
        <v>32074</v>
      </c>
      <c r="L5126" s="11" t="str">
        <f t="shared" si="161"/>
        <v>San Amaro, Ourense, Galicia</v>
      </c>
    </row>
    <row r="5127" spans="1:12" x14ac:dyDescent="0.2">
      <c r="A5127" t="s">
        <v>10821</v>
      </c>
      <c r="B5127" t="s">
        <v>634</v>
      </c>
      <c r="C5127" t="s">
        <v>149</v>
      </c>
      <c r="D5127" s="10" t="s">
        <v>10673</v>
      </c>
      <c r="E5127" s="10" t="s">
        <v>10674</v>
      </c>
      <c r="F5127" s="10" t="s">
        <v>1247</v>
      </c>
      <c r="G5127" s="10" t="s">
        <v>36</v>
      </c>
      <c r="H5127" s="10" t="s">
        <v>10822</v>
      </c>
      <c r="I5127" t="str">
        <f t="shared" si="160"/>
        <v>32075</v>
      </c>
      <c r="L5127" s="11" t="str">
        <f t="shared" si="161"/>
        <v>San Cibrao das Viñas, Ourense, Galicia</v>
      </c>
    </row>
    <row r="5128" spans="1:12" x14ac:dyDescent="0.2">
      <c r="A5128" t="s">
        <v>10823</v>
      </c>
      <c r="B5128" t="s">
        <v>634</v>
      </c>
      <c r="C5128" t="s">
        <v>149</v>
      </c>
      <c r="D5128" s="10" t="s">
        <v>10673</v>
      </c>
      <c r="E5128" s="10" t="s">
        <v>10674</v>
      </c>
      <c r="F5128" s="10" t="s">
        <v>165</v>
      </c>
      <c r="G5128" s="10" t="s">
        <v>97</v>
      </c>
      <c r="H5128" s="10" t="s">
        <v>10824</v>
      </c>
      <c r="I5128" t="str">
        <f t="shared" si="160"/>
        <v>32076</v>
      </c>
      <c r="L5128" s="11" t="str">
        <f t="shared" si="161"/>
        <v>San Cristovo de Cea, Ourense, Galicia</v>
      </c>
    </row>
    <row r="5129" spans="1:12" x14ac:dyDescent="0.2">
      <c r="A5129" t="s">
        <v>10825</v>
      </c>
      <c r="B5129" t="s">
        <v>634</v>
      </c>
      <c r="C5129" t="s">
        <v>149</v>
      </c>
      <c r="D5129" s="10" t="s">
        <v>10673</v>
      </c>
      <c r="E5129" s="10" t="s">
        <v>10674</v>
      </c>
      <c r="F5129" s="10" t="s">
        <v>328</v>
      </c>
      <c r="G5129" s="10" t="s">
        <v>50</v>
      </c>
      <c r="H5129" s="10" t="s">
        <v>10826</v>
      </c>
      <c r="I5129" t="str">
        <f t="shared" si="160"/>
        <v>32077</v>
      </c>
      <c r="L5129" s="11" t="str">
        <f t="shared" si="161"/>
        <v>Sandiás, Ourense, Galicia</v>
      </c>
    </row>
    <row r="5130" spans="1:12" x14ac:dyDescent="0.2">
      <c r="A5130" t="s">
        <v>10827</v>
      </c>
      <c r="B5130" t="s">
        <v>634</v>
      </c>
      <c r="C5130" t="s">
        <v>149</v>
      </c>
      <c r="D5130" s="10" t="s">
        <v>10673</v>
      </c>
      <c r="E5130" s="10" t="s">
        <v>10674</v>
      </c>
      <c r="F5130" s="10" t="s">
        <v>331</v>
      </c>
      <c r="G5130" s="10" t="s">
        <v>56</v>
      </c>
      <c r="H5130" s="10" t="s">
        <v>10828</v>
      </c>
      <c r="I5130" t="str">
        <f t="shared" si="160"/>
        <v>32078</v>
      </c>
      <c r="L5130" s="11" t="str">
        <f t="shared" si="161"/>
        <v>Sarreaus, Ourense, Galicia</v>
      </c>
    </row>
    <row r="5131" spans="1:12" x14ac:dyDescent="0.2">
      <c r="A5131" t="s">
        <v>10829</v>
      </c>
      <c r="B5131" t="s">
        <v>634</v>
      </c>
      <c r="C5131" t="s">
        <v>149</v>
      </c>
      <c r="D5131" s="10" t="s">
        <v>10673</v>
      </c>
      <c r="E5131" s="10" t="s">
        <v>10674</v>
      </c>
      <c r="F5131" s="10" t="s">
        <v>169</v>
      </c>
      <c r="G5131" s="10" t="s">
        <v>78</v>
      </c>
      <c r="H5131" s="10" t="s">
        <v>10830</v>
      </c>
      <c r="I5131" t="str">
        <f t="shared" si="160"/>
        <v>32079</v>
      </c>
      <c r="L5131" s="11" t="str">
        <f t="shared" si="161"/>
        <v>Taboadela, Ourense, Galicia</v>
      </c>
    </row>
    <row r="5132" spans="1:12" x14ac:dyDescent="0.2">
      <c r="A5132" t="s">
        <v>10831</v>
      </c>
      <c r="B5132" t="s">
        <v>634</v>
      </c>
      <c r="C5132" t="s">
        <v>149</v>
      </c>
      <c r="D5132" s="10" t="s">
        <v>10673</v>
      </c>
      <c r="E5132" s="10" t="s">
        <v>10674</v>
      </c>
      <c r="F5132" s="10" t="s">
        <v>385</v>
      </c>
      <c r="G5132" s="10" t="s">
        <v>128</v>
      </c>
      <c r="H5132" s="10" t="s">
        <v>10832</v>
      </c>
      <c r="I5132" t="str">
        <f t="shared" si="160"/>
        <v>32080</v>
      </c>
      <c r="L5132" s="11" t="str">
        <f t="shared" si="161"/>
        <v>Teixeira, A, Ourense, Galicia</v>
      </c>
    </row>
    <row r="5133" spans="1:12" x14ac:dyDescent="0.2">
      <c r="A5133" t="s">
        <v>10833</v>
      </c>
      <c r="B5133" t="s">
        <v>634</v>
      </c>
      <c r="C5133" t="s">
        <v>149</v>
      </c>
      <c r="D5133" s="10" t="s">
        <v>10673</v>
      </c>
      <c r="E5133" s="10" t="s">
        <v>10674</v>
      </c>
      <c r="F5133" s="10" t="s">
        <v>660</v>
      </c>
      <c r="G5133" s="10" t="s">
        <v>50</v>
      </c>
      <c r="H5133" s="10" t="s">
        <v>10834</v>
      </c>
      <c r="I5133" t="str">
        <f t="shared" si="160"/>
        <v>32081</v>
      </c>
      <c r="L5133" s="11" t="str">
        <f t="shared" si="161"/>
        <v>Toén, Ourense, Galicia</v>
      </c>
    </row>
    <row r="5134" spans="1:12" x14ac:dyDescent="0.2">
      <c r="A5134" t="s">
        <v>10835</v>
      </c>
      <c r="B5134" t="s">
        <v>634</v>
      </c>
      <c r="C5134" t="s">
        <v>149</v>
      </c>
      <c r="D5134" s="10" t="s">
        <v>10673</v>
      </c>
      <c r="E5134" s="10" t="s">
        <v>10674</v>
      </c>
      <c r="F5134" s="10" t="s">
        <v>1262</v>
      </c>
      <c r="G5134" s="10" t="s">
        <v>92</v>
      </c>
      <c r="H5134" s="10" t="s">
        <v>10836</v>
      </c>
      <c r="I5134" t="str">
        <f t="shared" si="160"/>
        <v>32082</v>
      </c>
      <c r="L5134" s="11" t="str">
        <f t="shared" si="161"/>
        <v>Trasmiras, Ourense, Galicia</v>
      </c>
    </row>
    <row r="5135" spans="1:12" x14ac:dyDescent="0.2">
      <c r="A5135" t="s">
        <v>10837</v>
      </c>
      <c r="B5135" t="s">
        <v>634</v>
      </c>
      <c r="C5135" t="s">
        <v>149</v>
      </c>
      <c r="D5135" s="10" t="s">
        <v>10673</v>
      </c>
      <c r="E5135" s="10" t="s">
        <v>10674</v>
      </c>
      <c r="F5135" s="10" t="s">
        <v>685</v>
      </c>
      <c r="G5135" s="10" t="s">
        <v>36</v>
      </c>
      <c r="H5135" s="10" t="s">
        <v>10838</v>
      </c>
      <c r="I5135" t="str">
        <f t="shared" si="160"/>
        <v>32083</v>
      </c>
      <c r="L5135" s="11" t="str">
        <f t="shared" si="161"/>
        <v>Veiga, A, Ourense, Galicia</v>
      </c>
    </row>
    <row r="5136" spans="1:12" x14ac:dyDescent="0.2">
      <c r="A5136" t="s">
        <v>10839</v>
      </c>
      <c r="B5136" t="s">
        <v>634</v>
      </c>
      <c r="C5136" t="s">
        <v>149</v>
      </c>
      <c r="D5136" s="10" t="s">
        <v>10673</v>
      </c>
      <c r="E5136" s="10" t="s">
        <v>10674</v>
      </c>
      <c r="F5136" s="10" t="s">
        <v>926</v>
      </c>
      <c r="G5136" s="10" t="s">
        <v>56</v>
      </c>
      <c r="H5136" s="10" t="s">
        <v>10840</v>
      </c>
      <c r="I5136" t="str">
        <f t="shared" si="160"/>
        <v>32084</v>
      </c>
      <c r="L5136" s="11" t="str">
        <f t="shared" si="161"/>
        <v>Verea, Ourense, Galicia</v>
      </c>
    </row>
    <row r="5137" spans="1:12" x14ac:dyDescent="0.2">
      <c r="A5137" t="s">
        <v>10841</v>
      </c>
      <c r="B5137" t="s">
        <v>634</v>
      </c>
      <c r="C5137" t="s">
        <v>149</v>
      </c>
      <c r="D5137" s="10" t="s">
        <v>10673</v>
      </c>
      <c r="E5137" s="10" t="s">
        <v>10674</v>
      </c>
      <c r="F5137" s="10" t="s">
        <v>388</v>
      </c>
      <c r="G5137" s="10" t="s">
        <v>78</v>
      </c>
      <c r="H5137" s="10" t="s">
        <v>10842</v>
      </c>
      <c r="I5137" t="str">
        <f t="shared" si="160"/>
        <v>32085</v>
      </c>
      <c r="L5137" s="11" t="str">
        <f t="shared" si="161"/>
        <v>Verín, Ourense, Galicia</v>
      </c>
    </row>
    <row r="5138" spans="1:12" x14ac:dyDescent="0.2">
      <c r="A5138" t="s">
        <v>10843</v>
      </c>
      <c r="B5138" t="s">
        <v>634</v>
      </c>
      <c r="C5138" t="s">
        <v>149</v>
      </c>
      <c r="D5138" s="10" t="s">
        <v>10673</v>
      </c>
      <c r="E5138" s="10" t="s">
        <v>10674</v>
      </c>
      <c r="F5138" s="10" t="s">
        <v>1271</v>
      </c>
      <c r="G5138" s="10" t="s">
        <v>28</v>
      </c>
      <c r="H5138" s="10" t="s">
        <v>10844</v>
      </c>
      <c r="I5138" t="str">
        <f t="shared" si="160"/>
        <v>32086</v>
      </c>
      <c r="L5138" s="11" t="str">
        <f t="shared" si="161"/>
        <v>Viana do Bolo, Ourense, Galicia</v>
      </c>
    </row>
    <row r="5139" spans="1:12" x14ac:dyDescent="0.2">
      <c r="A5139" t="s">
        <v>10845</v>
      </c>
      <c r="B5139" t="s">
        <v>634</v>
      </c>
      <c r="C5139" t="s">
        <v>149</v>
      </c>
      <c r="D5139" s="10" t="s">
        <v>10673</v>
      </c>
      <c r="E5139" s="10" t="s">
        <v>10674</v>
      </c>
      <c r="F5139" s="10" t="s">
        <v>578</v>
      </c>
      <c r="G5139" s="10" t="s">
        <v>61</v>
      </c>
      <c r="H5139" s="10" t="s">
        <v>10846</v>
      </c>
      <c r="I5139" t="str">
        <f t="shared" si="160"/>
        <v>32087</v>
      </c>
      <c r="L5139" s="11" t="str">
        <f t="shared" si="161"/>
        <v>Vilamarín, Ourense, Galicia</v>
      </c>
    </row>
    <row r="5140" spans="1:12" x14ac:dyDescent="0.2">
      <c r="A5140" t="s">
        <v>10847</v>
      </c>
      <c r="B5140" t="s">
        <v>634</v>
      </c>
      <c r="C5140" t="s">
        <v>149</v>
      </c>
      <c r="D5140" s="10" t="s">
        <v>10673</v>
      </c>
      <c r="E5140" s="10" t="s">
        <v>10674</v>
      </c>
      <c r="F5140" s="10" t="s">
        <v>1451</v>
      </c>
      <c r="G5140" s="10" t="s">
        <v>97</v>
      </c>
      <c r="H5140" s="10" t="s">
        <v>10848</v>
      </c>
      <c r="I5140" t="str">
        <f t="shared" si="160"/>
        <v>32088</v>
      </c>
      <c r="L5140" s="11" t="str">
        <f t="shared" si="161"/>
        <v>Vilamartín de Valdeorras, Ourense, Galicia</v>
      </c>
    </row>
    <row r="5141" spans="1:12" x14ac:dyDescent="0.2">
      <c r="A5141" t="s">
        <v>10849</v>
      </c>
      <c r="B5141" t="s">
        <v>634</v>
      </c>
      <c r="C5141" t="s">
        <v>149</v>
      </c>
      <c r="D5141" s="10" t="s">
        <v>10673</v>
      </c>
      <c r="E5141" s="10" t="s">
        <v>10674</v>
      </c>
      <c r="F5141" s="10" t="s">
        <v>1454</v>
      </c>
      <c r="G5141" s="10" t="s">
        <v>41</v>
      </c>
      <c r="H5141" s="10" t="s">
        <v>10850</v>
      </c>
      <c r="I5141" t="str">
        <f t="shared" si="160"/>
        <v>32089</v>
      </c>
      <c r="L5141" s="11" t="str">
        <f t="shared" si="161"/>
        <v>Vilar de Barrio, Ourense, Galicia</v>
      </c>
    </row>
    <row r="5142" spans="1:12" x14ac:dyDescent="0.2">
      <c r="A5142" t="s">
        <v>10851</v>
      </c>
      <c r="B5142" t="s">
        <v>634</v>
      </c>
      <c r="C5142" t="s">
        <v>149</v>
      </c>
      <c r="D5142" s="10" t="s">
        <v>10673</v>
      </c>
      <c r="E5142" s="10" t="s">
        <v>10674</v>
      </c>
      <c r="F5142" s="10" t="s">
        <v>173</v>
      </c>
      <c r="G5142" s="10" t="s">
        <v>36</v>
      </c>
      <c r="H5142" s="10" t="s">
        <v>10852</v>
      </c>
      <c r="I5142" t="str">
        <f t="shared" si="160"/>
        <v>32090</v>
      </c>
      <c r="L5142" s="11" t="str">
        <f t="shared" si="161"/>
        <v>Vilar de Santos, Ourense, Galicia</v>
      </c>
    </row>
    <row r="5143" spans="1:12" x14ac:dyDescent="0.2">
      <c r="A5143" t="s">
        <v>10853</v>
      </c>
      <c r="B5143" t="s">
        <v>634</v>
      </c>
      <c r="C5143" t="s">
        <v>149</v>
      </c>
      <c r="D5143" s="10" t="s">
        <v>10673</v>
      </c>
      <c r="E5143" s="10" t="s">
        <v>10674</v>
      </c>
      <c r="F5143" s="10" t="s">
        <v>1459</v>
      </c>
      <c r="G5143" s="10" t="s">
        <v>61</v>
      </c>
      <c r="H5143" s="10" t="s">
        <v>10854</v>
      </c>
      <c r="I5143" t="str">
        <f t="shared" si="160"/>
        <v>32091</v>
      </c>
      <c r="L5143" s="11" t="str">
        <f t="shared" si="161"/>
        <v>Vilardevós, Ourense, Galicia</v>
      </c>
    </row>
    <row r="5144" spans="1:12" x14ac:dyDescent="0.2">
      <c r="A5144" t="s">
        <v>10855</v>
      </c>
      <c r="B5144" t="s">
        <v>634</v>
      </c>
      <c r="C5144" t="s">
        <v>149</v>
      </c>
      <c r="D5144" s="10" t="s">
        <v>10673</v>
      </c>
      <c r="E5144" s="10" t="s">
        <v>10674</v>
      </c>
      <c r="F5144" s="10" t="s">
        <v>1462</v>
      </c>
      <c r="G5144" s="10" t="s">
        <v>128</v>
      </c>
      <c r="H5144" s="10" t="s">
        <v>10856</v>
      </c>
      <c r="I5144" t="str">
        <f t="shared" si="160"/>
        <v>32092</v>
      </c>
      <c r="L5144" s="11" t="str">
        <f t="shared" si="161"/>
        <v>Vilariño de Conso, Ourense, Galicia</v>
      </c>
    </row>
    <row r="5145" spans="1:12" x14ac:dyDescent="0.2">
      <c r="A5145" t="s">
        <v>10857</v>
      </c>
      <c r="B5145" t="s">
        <v>273</v>
      </c>
      <c r="C5145" t="s">
        <v>275</v>
      </c>
      <c r="D5145" s="10" t="s">
        <v>274</v>
      </c>
      <c r="E5145" s="10" t="s">
        <v>275</v>
      </c>
      <c r="F5145" s="10" t="s">
        <v>516</v>
      </c>
      <c r="G5145" s="10" t="s">
        <v>97</v>
      </c>
      <c r="H5145" s="10" t="s">
        <v>10858</v>
      </c>
      <c r="I5145" t="str">
        <f t="shared" si="160"/>
        <v>33003</v>
      </c>
      <c r="L5145" s="11" t="str">
        <f t="shared" si="161"/>
        <v>Amieva, Asturias, Asturias</v>
      </c>
    </row>
    <row r="5146" spans="1:12" x14ac:dyDescent="0.2">
      <c r="A5146" t="s">
        <v>10859</v>
      </c>
      <c r="B5146" t="s">
        <v>273</v>
      </c>
      <c r="C5146" t="s">
        <v>275</v>
      </c>
      <c r="D5146" s="10" t="s">
        <v>274</v>
      </c>
      <c r="E5146" s="10" t="s">
        <v>275</v>
      </c>
      <c r="F5146" s="10" t="s">
        <v>60</v>
      </c>
      <c r="G5146" s="10" t="s">
        <v>36</v>
      </c>
      <c r="H5146" s="10" t="s">
        <v>10860</v>
      </c>
      <c r="I5146" t="str">
        <f t="shared" si="160"/>
        <v>33007</v>
      </c>
      <c r="L5146" s="11" t="str">
        <f t="shared" si="161"/>
        <v>Boal, Asturias, Asturias</v>
      </c>
    </row>
    <row r="5147" spans="1:12" x14ac:dyDescent="0.2">
      <c r="A5147" t="s">
        <v>10861</v>
      </c>
      <c r="B5147" t="s">
        <v>273</v>
      </c>
      <c r="C5147" t="s">
        <v>275</v>
      </c>
      <c r="D5147" s="10" t="s">
        <v>274</v>
      </c>
      <c r="E5147" s="10" t="s">
        <v>275</v>
      </c>
      <c r="F5147" s="10" t="s">
        <v>550</v>
      </c>
      <c r="G5147" s="10" t="s">
        <v>41</v>
      </c>
      <c r="H5147" s="10" t="s">
        <v>10862</v>
      </c>
      <c r="I5147" t="str">
        <f t="shared" si="160"/>
        <v>33008</v>
      </c>
      <c r="L5147" s="11" t="str">
        <f t="shared" si="161"/>
        <v>Cabrales, Asturias, Asturias</v>
      </c>
    </row>
    <row r="5148" spans="1:12" x14ac:dyDescent="0.2">
      <c r="A5148" t="s">
        <v>10863</v>
      </c>
      <c r="B5148" t="s">
        <v>273</v>
      </c>
      <c r="C5148" t="s">
        <v>275</v>
      </c>
      <c r="D5148" s="10" t="s">
        <v>274</v>
      </c>
      <c r="E5148" s="10" t="s">
        <v>275</v>
      </c>
      <c r="F5148" s="10" t="s">
        <v>1013</v>
      </c>
      <c r="G5148" s="10" t="s">
        <v>97</v>
      </c>
      <c r="H5148" s="10" t="s">
        <v>10864</v>
      </c>
      <c r="I5148" t="str">
        <f t="shared" si="160"/>
        <v>33010</v>
      </c>
      <c r="L5148" s="11" t="str">
        <f t="shared" si="161"/>
        <v>Candamo, Asturias, Asturias</v>
      </c>
    </row>
    <row r="5149" spans="1:12" x14ac:dyDescent="0.2">
      <c r="A5149" t="s">
        <v>10865</v>
      </c>
      <c r="B5149" t="s">
        <v>273</v>
      </c>
      <c r="C5149" t="s">
        <v>275</v>
      </c>
      <c r="D5149" s="10" t="s">
        <v>274</v>
      </c>
      <c r="E5149" s="10" t="s">
        <v>275</v>
      </c>
      <c r="F5149" s="10" t="s">
        <v>521</v>
      </c>
      <c r="G5149" s="10" t="s">
        <v>56</v>
      </c>
      <c r="H5149" s="10" t="s">
        <v>10866</v>
      </c>
      <c r="I5149" t="str">
        <f t="shared" si="160"/>
        <v>33012</v>
      </c>
      <c r="L5149" s="11" t="str">
        <f t="shared" si="161"/>
        <v>Cangas de Onís, Asturias, Asturias</v>
      </c>
    </row>
    <row r="5150" spans="1:12" x14ac:dyDescent="0.2">
      <c r="A5150" t="s">
        <v>10867</v>
      </c>
      <c r="B5150" t="s">
        <v>273</v>
      </c>
      <c r="C5150" t="s">
        <v>275</v>
      </c>
      <c r="D5150" s="10" t="s">
        <v>274</v>
      </c>
      <c r="E5150" s="10" t="s">
        <v>275</v>
      </c>
      <c r="F5150" s="10" t="s">
        <v>362</v>
      </c>
      <c r="G5150" s="10" t="s">
        <v>78</v>
      </c>
      <c r="H5150" s="10" t="s">
        <v>10868</v>
      </c>
      <c r="I5150" t="str">
        <f t="shared" si="160"/>
        <v>33017</v>
      </c>
      <c r="L5150" s="11" t="str">
        <f t="shared" si="161"/>
        <v>Castropol, Asturias, Asturias</v>
      </c>
    </row>
    <row r="5151" spans="1:12" x14ac:dyDescent="0.2">
      <c r="A5151" t="s">
        <v>10869</v>
      </c>
      <c r="B5151" t="s">
        <v>273</v>
      </c>
      <c r="C5151" t="s">
        <v>275</v>
      </c>
      <c r="D5151" s="10" t="s">
        <v>274</v>
      </c>
      <c r="E5151" s="10" t="s">
        <v>275</v>
      </c>
      <c r="F5151" s="10" t="s">
        <v>640</v>
      </c>
      <c r="G5151" s="10" t="s">
        <v>92</v>
      </c>
      <c r="H5151" s="10" t="s">
        <v>10870</v>
      </c>
      <c r="I5151" t="str">
        <f t="shared" si="160"/>
        <v>33018</v>
      </c>
      <c r="L5151" s="11" t="str">
        <f>CONCATENATE(H5151,", ",E5151,", España")</f>
        <v>Coaña, Asturias, España</v>
      </c>
    </row>
    <row r="5152" spans="1:12" x14ac:dyDescent="0.2">
      <c r="A5152" t="s">
        <v>10871</v>
      </c>
      <c r="B5152" t="s">
        <v>273</v>
      </c>
      <c r="C5152" t="s">
        <v>275</v>
      </c>
      <c r="D5152" s="10" t="s">
        <v>274</v>
      </c>
      <c r="E5152" s="10" t="s">
        <v>275</v>
      </c>
      <c r="F5152" s="10" t="s">
        <v>665</v>
      </c>
      <c r="G5152" s="10" t="s">
        <v>78</v>
      </c>
      <c r="H5152" s="10" t="s">
        <v>10872</v>
      </c>
      <c r="I5152" t="str">
        <f t="shared" si="160"/>
        <v>33021</v>
      </c>
      <c r="L5152" s="11" t="str">
        <f t="shared" ref="L5152:L5173" si="162">CONCATENATE(H5152,", ",E5152,", España")</f>
        <v>Cudillero, Asturias, España</v>
      </c>
    </row>
    <row r="5153" spans="1:12" x14ac:dyDescent="0.2">
      <c r="A5153" t="s">
        <v>10873</v>
      </c>
      <c r="B5153" t="s">
        <v>273</v>
      </c>
      <c r="C5153" t="s">
        <v>275</v>
      </c>
      <c r="D5153" s="10" t="s">
        <v>274</v>
      </c>
      <c r="E5153" s="10" t="s">
        <v>275</v>
      </c>
      <c r="F5153" s="10" t="s">
        <v>87</v>
      </c>
      <c r="G5153" s="10" t="s">
        <v>50</v>
      </c>
      <c r="H5153" s="10" t="s">
        <v>10874</v>
      </c>
      <c r="I5153" t="str">
        <f t="shared" si="160"/>
        <v>33023</v>
      </c>
      <c r="L5153" s="11" t="str">
        <f t="shared" si="162"/>
        <v>Franco, El, Asturias, España</v>
      </c>
    </row>
    <row r="5154" spans="1:12" x14ac:dyDescent="0.2">
      <c r="A5154" t="s">
        <v>10875</v>
      </c>
      <c r="B5154" t="s">
        <v>273</v>
      </c>
      <c r="C5154" t="s">
        <v>275</v>
      </c>
      <c r="D5154" s="10" t="s">
        <v>274</v>
      </c>
      <c r="E5154" s="10" t="s">
        <v>275</v>
      </c>
      <c r="F5154" s="10" t="s">
        <v>96</v>
      </c>
      <c r="G5154" s="10" t="s">
        <v>41</v>
      </c>
      <c r="H5154" s="10" t="s">
        <v>10876</v>
      </c>
      <c r="I5154" t="str">
        <f t="shared" si="160"/>
        <v>33027</v>
      </c>
      <c r="L5154" s="11" t="str">
        <f t="shared" si="162"/>
        <v>Grandas de Salime, Asturias, España</v>
      </c>
    </row>
    <row r="5155" spans="1:12" x14ac:dyDescent="0.2">
      <c r="A5155" t="s">
        <v>10877</v>
      </c>
      <c r="B5155" t="s">
        <v>273</v>
      </c>
      <c r="C5155" t="s">
        <v>275</v>
      </c>
      <c r="D5155" s="10" t="s">
        <v>274</v>
      </c>
      <c r="E5155" s="10" t="s">
        <v>275</v>
      </c>
      <c r="F5155" s="10" t="s">
        <v>526</v>
      </c>
      <c r="G5155" s="10" t="s">
        <v>56</v>
      </c>
      <c r="H5155" s="10" t="s">
        <v>10878</v>
      </c>
      <c r="I5155" t="str">
        <f t="shared" si="160"/>
        <v>33029</v>
      </c>
      <c r="L5155" s="11" t="str">
        <f t="shared" si="162"/>
        <v>Illano, Asturias, España</v>
      </c>
    </row>
    <row r="5156" spans="1:12" x14ac:dyDescent="0.2">
      <c r="A5156" t="s">
        <v>10879</v>
      </c>
      <c r="B5156" t="s">
        <v>273</v>
      </c>
      <c r="C5156" t="s">
        <v>275</v>
      </c>
      <c r="D5156" s="10" t="s">
        <v>274</v>
      </c>
      <c r="E5156" s="10" t="s">
        <v>275</v>
      </c>
      <c r="F5156" s="10" t="s">
        <v>108</v>
      </c>
      <c r="G5156" s="10" t="s">
        <v>78</v>
      </c>
      <c r="H5156" s="10" t="s">
        <v>10880</v>
      </c>
      <c r="I5156" t="str">
        <f t="shared" si="160"/>
        <v>33036</v>
      </c>
      <c r="L5156" s="11" t="str">
        <f t="shared" si="162"/>
        <v>Llanes, Asturias, España</v>
      </c>
    </row>
    <row r="5157" spans="1:12" x14ac:dyDescent="0.2">
      <c r="A5157" t="s">
        <v>10881</v>
      </c>
      <c r="B5157" t="s">
        <v>273</v>
      </c>
      <c r="C5157" t="s">
        <v>275</v>
      </c>
      <c r="D5157" s="10" t="s">
        <v>274</v>
      </c>
      <c r="E5157" s="10" t="s">
        <v>275</v>
      </c>
      <c r="F5157" s="10" t="s">
        <v>536</v>
      </c>
      <c r="G5157" s="10" t="s">
        <v>97</v>
      </c>
      <c r="H5157" s="10" t="s">
        <v>10882</v>
      </c>
      <c r="I5157" t="str">
        <f t="shared" si="160"/>
        <v>33039</v>
      </c>
      <c r="L5157" s="11" t="str">
        <f t="shared" si="162"/>
        <v>Muros de Nalón, Asturias, España</v>
      </c>
    </row>
    <row r="5158" spans="1:12" x14ac:dyDescent="0.2">
      <c r="A5158" t="s">
        <v>10883</v>
      </c>
      <c r="B5158" t="s">
        <v>273</v>
      </c>
      <c r="C5158" t="s">
        <v>275</v>
      </c>
      <c r="D5158" s="10" t="s">
        <v>274</v>
      </c>
      <c r="E5158" s="10" t="s">
        <v>275</v>
      </c>
      <c r="F5158" s="10" t="s">
        <v>123</v>
      </c>
      <c r="G5158" s="10" t="s">
        <v>92</v>
      </c>
      <c r="H5158" s="10" t="s">
        <v>10884</v>
      </c>
      <c r="I5158" t="str">
        <f t="shared" si="160"/>
        <v>33041</v>
      </c>
      <c r="L5158" s="11" t="str">
        <f t="shared" si="162"/>
        <v>Navia, Asturias, España</v>
      </c>
    </row>
    <row r="5159" spans="1:12" x14ac:dyDescent="0.2">
      <c r="A5159" t="s">
        <v>10885</v>
      </c>
      <c r="B5159" t="s">
        <v>273</v>
      </c>
      <c r="C5159" t="s">
        <v>275</v>
      </c>
      <c r="D5159" s="10" t="s">
        <v>274</v>
      </c>
      <c r="E5159" s="10" t="s">
        <v>275</v>
      </c>
      <c r="F5159" s="10" t="s">
        <v>127</v>
      </c>
      <c r="G5159" s="10" t="s">
        <v>56</v>
      </c>
      <c r="H5159" s="10" t="s">
        <v>10886</v>
      </c>
      <c r="I5159" t="str">
        <f t="shared" si="160"/>
        <v>33043</v>
      </c>
      <c r="L5159" s="11" t="str">
        <f t="shared" si="162"/>
        <v>Onís, Asturias, España</v>
      </c>
    </row>
    <row r="5160" spans="1:12" x14ac:dyDescent="0.2">
      <c r="A5160" t="s">
        <v>10887</v>
      </c>
      <c r="B5160" t="s">
        <v>273</v>
      </c>
      <c r="C5160" t="s">
        <v>275</v>
      </c>
      <c r="D5160" s="10" t="s">
        <v>274</v>
      </c>
      <c r="E5160" s="10" t="s">
        <v>275</v>
      </c>
      <c r="F5160" s="10" t="s">
        <v>1066</v>
      </c>
      <c r="G5160" s="10" t="s">
        <v>41</v>
      </c>
      <c r="H5160" s="10" t="s">
        <v>10888</v>
      </c>
      <c r="I5160" t="str">
        <f t="shared" si="160"/>
        <v>33046</v>
      </c>
      <c r="L5160" s="11" t="str">
        <f t="shared" si="162"/>
        <v>Peñamellera Alta, Asturias, España</v>
      </c>
    </row>
    <row r="5161" spans="1:12" x14ac:dyDescent="0.2">
      <c r="A5161" t="s">
        <v>10889</v>
      </c>
      <c r="B5161" t="s">
        <v>273</v>
      </c>
      <c r="C5161" t="s">
        <v>275</v>
      </c>
      <c r="D5161" s="10" t="s">
        <v>274</v>
      </c>
      <c r="E5161" s="10" t="s">
        <v>275</v>
      </c>
      <c r="F5161" s="10" t="s">
        <v>754</v>
      </c>
      <c r="G5161" s="10" t="s">
        <v>128</v>
      </c>
      <c r="H5161" s="10" t="s">
        <v>10890</v>
      </c>
      <c r="I5161" t="str">
        <f t="shared" si="160"/>
        <v>33047</v>
      </c>
      <c r="L5161" s="11" t="str">
        <f t="shared" si="162"/>
        <v>Peñamellera Baja, Asturias, España</v>
      </c>
    </row>
    <row r="5162" spans="1:12" x14ac:dyDescent="0.2">
      <c r="A5162" t="s">
        <v>10891</v>
      </c>
      <c r="B5162" t="s">
        <v>273</v>
      </c>
      <c r="C5162" t="s">
        <v>275</v>
      </c>
      <c r="D5162" s="10" t="s">
        <v>274</v>
      </c>
      <c r="E5162" s="10" t="s">
        <v>275</v>
      </c>
      <c r="F5162" s="10" t="s">
        <v>1191</v>
      </c>
      <c r="G5162" s="10" t="s">
        <v>78</v>
      </c>
      <c r="H5162" s="10" t="s">
        <v>10892</v>
      </c>
      <c r="I5162" t="str">
        <f t="shared" si="160"/>
        <v>33048</v>
      </c>
      <c r="L5162" s="11" t="str">
        <f t="shared" si="162"/>
        <v>Pesoz, Asturias, España</v>
      </c>
    </row>
    <row r="5163" spans="1:12" x14ac:dyDescent="0.2">
      <c r="A5163" t="s">
        <v>10893</v>
      </c>
      <c r="B5163" t="s">
        <v>273</v>
      </c>
      <c r="C5163" t="s">
        <v>275</v>
      </c>
      <c r="D5163" s="10" t="s">
        <v>274</v>
      </c>
      <c r="E5163" s="10" t="s">
        <v>275</v>
      </c>
      <c r="F5163" s="10" t="s">
        <v>567</v>
      </c>
      <c r="G5163" s="10" t="s">
        <v>28</v>
      </c>
      <c r="H5163" s="10" t="s">
        <v>10894</v>
      </c>
      <c r="I5163" t="str">
        <f t="shared" si="160"/>
        <v>33051</v>
      </c>
      <c r="L5163" s="11" t="str">
        <f t="shared" si="162"/>
        <v>Pravia, Asturias, España</v>
      </c>
    </row>
    <row r="5164" spans="1:12" x14ac:dyDescent="0.2">
      <c r="A5164" t="s">
        <v>10895</v>
      </c>
      <c r="B5164" t="s">
        <v>273</v>
      </c>
      <c r="C5164" t="s">
        <v>275</v>
      </c>
      <c r="D5164" s="10" t="s">
        <v>274</v>
      </c>
      <c r="E5164" s="10" t="s">
        <v>275</v>
      </c>
      <c r="F5164" s="10" t="s">
        <v>374</v>
      </c>
      <c r="G5164" s="10" t="s">
        <v>36</v>
      </c>
      <c r="H5164" s="10" t="s">
        <v>10896</v>
      </c>
      <c r="I5164" t="str">
        <f t="shared" si="160"/>
        <v>33055</v>
      </c>
      <c r="L5164" s="11" t="str">
        <f t="shared" si="162"/>
        <v>Ribadedeva, Asturias, España</v>
      </c>
    </row>
    <row r="5165" spans="1:12" x14ac:dyDescent="0.2">
      <c r="A5165" t="s">
        <v>10897</v>
      </c>
      <c r="B5165" t="s">
        <v>273</v>
      </c>
      <c r="C5165" t="s">
        <v>275</v>
      </c>
      <c r="D5165" s="10" t="s">
        <v>274</v>
      </c>
      <c r="E5165" s="10" t="s">
        <v>275</v>
      </c>
      <c r="F5165" s="10" t="s">
        <v>854</v>
      </c>
      <c r="G5165" s="10" t="s">
        <v>97</v>
      </c>
      <c r="H5165" s="10" t="s">
        <v>10898</v>
      </c>
      <c r="I5165" t="str">
        <f t="shared" si="160"/>
        <v>33056</v>
      </c>
      <c r="L5165" s="11" t="str">
        <f t="shared" si="162"/>
        <v>Ribadesella, Asturias, España</v>
      </c>
    </row>
    <row r="5166" spans="1:12" x14ac:dyDescent="0.2">
      <c r="A5166" t="s">
        <v>10899</v>
      </c>
      <c r="B5166" t="s">
        <v>273</v>
      </c>
      <c r="C5166" t="s">
        <v>275</v>
      </c>
      <c r="D5166" s="10" t="s">
        <v>274</v>
      </c>
      <c r="E5166" s="10" t="s">
        <v>275</v>
      </c>
      <c r="F5166" s="10" t="s">
        <v>152</v>
      </c>
      <c r="G5166" s="10" t="s">
        <v>50</v>
      </c>
      <c r="H5166" s="10" t="s">
        <v>10900</v>
      </c>
      <c r="I5166" t="str">
        <f t="shared" si="160"/>
        <v>33061</v>
      </c>
      <c r="L5166" s="11" t="str">
        <f t="shared" si="162"/>
        <v>San Martín de Oscos, Asturias, España</v>
      </c>
    </row>
    <row r="5167" spans="1:12" x14ac:dyDescent="0.2">
      <c r="A5167" t="s">
        <v>10901</v>
      </c>
      <c r="B5167" t="s">
        <v>273</v>
      </c>
      <c r="C5167" t="s">
        <v>275</v>
      </c>
      <c r="D5167" s="10" t="s">
        <v>274</v>
      </c>
      <c r="E5167" s="10" t="s">
        <v>275</v>
      </c>
      <c r="F5167" s="10" t="s">
        <v>340</v>
      </c>
      <c r="G5167" s="10" t="s">
        <v>92</v>
      </c>
      <c r="H5167" s="10" t="s">
        <v>10902</v>
      </c>
      <c r="I5167" t="str">
        <f t="shared" si="160"/>
        <v>33062</v>
      </c>
      <c r="L5167" s="11" t="str">
        <f t="shared" si="162"/>
        <v>Santa Eulalia de Oscos, Asturias, España</v>
      </c>
    </row>
    <row r="5168" spans="1:12" x14ac:dyDescent="0.2">
      <c r="A5168" t="s">
        <v>10903</v>
      </c>
      <c r="B5168" t="s">
        <v>273</v>
      </c>
      <c r="C5168" t="s">
        <v>275</v>
      </c>
      <c r="D5168" s="10" t="s">
        <v>274</v>
      </c>
      <c r="E5168" s="10" t="s">
        <v>275</v>
      </c>
      <c r="F5168" s="10" t="s">
        <v>156</v>
      </c>
      <c r="G5168" s="10" t="s">
        <v>36</v>
      </c>
      <c r="H5168" s="10" t="s">
        <v>10904</v>
      </c>
      <c r="I5168" t="str">
        <f t="shared" si="160"/>
        <v>33063</v>
      </c>
      <c r="L5168" s="11" t="str">
        <f t="shared" si="162"/>
        <v>San Tirso de Abres, Asturias, España</v>
      </c>
    </row>
    <row r="5169" spans="1:12" x14ac:dyDescent="0.2">
      <c r="A5169" t="s">
        <v>10905</v>
      </c>
      <c r="B5169" t="s">
        <v>273</v>
      </c>
      <c r="C5169" t="s">
        <v>275</v>
      </c>
      <c r="D5169" s="10" t="s">
        <v>274</v>
      </c>
      <c r="E5169" s="10" t="s">
        <v>275</v>
      </c>
      <c r="F5169" s="10" t="s">
        <v>1234</v>
      </c>
      <c r="G5169" s="10" t="s">
        <v>41</v>
      </c>
      <c r="H5169" s="10" t="s">
        <v>10906</v>
      </c>
      <c r="I5169" t="str">
        <f t="shared" si="160"/>
        <v>33069</v>
      </c>
      <c r="L5169" s="11" t="str">
        <f t="shared" si="162"/>
        <v>Soto del Barco, Asturias, España</v>
      </c>
    </row>
    <row r="5170" spans="1:12" x14ac:dyDescent="0.2">
      <c r="A5170" t="s">
        <v>10907</v>
      </c>
      <c r="B5170" t="s">
        <v>273</v>
      </c>
      <c r="C5170" t="s">
        <v>275</v>
      </c>
      <c r="D5170" s="10" t="s">
        <v>274</v>
      </c>
      <c r="E5170" s="10" t="s">
        <v>275</v>
      </c>
      <c r="F5170" s="10" t="s">
        <v>655</v>
      </c>
      <c r="G5170" s="10" t="s">
        <v>36</v>
      </c>
      <c r="H5170" s="10" t="s">
        <v>10908</v>
      </c>
      <c r="I5170" t="str">
        <f t="shared" si="160"/>
        <v>33070</v>
      </c>
      <c r="L5170" s="11" t="str">
        <f t="shared" si="162"/>
        <v>Tapia de Casariego, Asturias, España</v>
      </c>
    </row>
    <row r="5171" spans="1:12" x14ac:dyDescent="0.2">
      <c r="A5171" t="s">
        <v>10909</v>
      </c>
      <c r="B5171" t="s">
        <v>273</v>
      </c>
      <c r="C5171" t="s">
        <v>275</v>
      </c>
      <c r="D5171" s="10" t="s">
        <v>274</v>
      </c>
      <c r="E5171" s="10" t="s">
        <v>275</v>
      </c>
      <c r="F5171" s="10" t="s">
        <v>27</v>
      </c>
      <c r="G5171" s="10" t="s">
        <v>61</v>
      </c>
      <c r="H5171" s="10" t="s">
        <v>10910</v>
      </c>
      <c r="I5171" t="str">
        <f t="shared" si="160"/>
        <v>33071</v>
      </c>
      <c r="L5171" s="11" t="str">
        <f t="shared" si="162"/>
        <v>Taramundi, Asturias, España</v>
      </c>
    </row>
    <row r="5172" spans="1:12" x14ac:dyDescent="0.2">
      <c r="A5172" t="s">
        <v>10911</v>
      </c>
      <c r="B5172" t="s">
        <v>273</v>
      </c>
      <c r="C5172" t="s">
        <v>275</v>
      </c>
      <c r="D5172" s="10" t="s">
        <v>274</v>
      </c>
      <c r="E5172" s="10" t="s">
        <v>275</v>
      </c>
      <c r="F5172" s="10" t="s">
        <v>498</v>
      </c>
      <c r="G5172" s="10" t="s">
        <v>97</v>
      </c>
      <c r="H5172" s="10" t="s">
        <v>10912</v>
      </c>
      <c r="I5172" t="str">
        <f t="shared" si="160"/>
        <v>33074</v>
      </c>
      <c r="L5172" s="11" t="str">
        <f t="shared" si="162"/>
        <v>Vegadeo, Asturias, España</v>
      </c>
    </row>
    <row r="5173" spans="1:12" x14ac:dyDescent="0.2">
      <c r="A5173" t="s">
        <v>10913</v>
      </c>
      <c r="B5173" t="s">
        <v>273</v>
      </c>
      <c r="C5173" t="s">
        <v>275</v>
      </c>
      <c r="D5173" s="10" t="s">
        <v>274</v>
      </c>
      <c r="E5173" s="10" t="s">
        <v>275</v>
      </c>
      <c r="F5173" s="10" t="s">
        <v>1247</v>
      </c>
      <c r="G5173" s="10" t="s">
        <v>41</v>
      </c>
      <c r="H5173" s="10" t="s">
        <v>10914</v>
      </c>
      <c r="I5173" t="str">
        <f t="shared" si="160"/>
        <v>33075</v>
      </c>
      <c r="L5173" s="11" t="str">
        <f t="shared" si="162"/>
        <v>Villanueva de Oscos, Asturias, España</v>
      </c>
    </row>
    <row r="5174" spans="1:12" x14ac:dyDescent="0.2">
      <c r="A5174" t="s">
        <v>10915</v>
      </c>
      <c r="B5174" t="s">
        <v>45</v>
      </c>
      <c r="C5174" t="s">
        <v>46</v>
      </c>
      <c r="D5174" s="10" t="s">
        <v>334</v>
      </c>
      <c r="E5174" s="10" t="s">
        <v>335</v>
      </c>
      <c r="F5174" s="10" t="s">
        <v>49</v>
      </c>
      <c r="G5174" s="10" t="s">
        <v>61</v>
      </c>
      <c r="H5174" s="10" t="s">
        <v>10916</v>
      </c>
      <c r="I5174" t="str">
        <f t="shared" si="160"/>
        <v>34001</v>
      </c>
      <c r="L5174" s="11" t="str">
        <f t="shared" si="161"/>
        <v>Abarca de Campos, Palencia, Castilla y León</v>
      </c>
    </row>
    <row r="5175" spans="1:12" x14ac:dyDescent="0.2">
      <c r="A5175" t="s">
        <v>10917</v>
      </c>
      <c r="B5175" t="s">
        <v>45</v>
      </c>
      <c r="C5175" t="s">
        <v>46</v>
      </c>
      <c r="D5175" s="10" t="s">
        <v>334</v>
      </c>
      <c r="E5175" s="10" t="s">
        <v>335</v>
      </c>
      <c r="F5175" s="10" t="s">
        <v>516</v>
      </c>
      <c r="G5175" s="10" t="s">
        <v>78</v>
      </c>
      <c r="H5175" s="10" t="s">
        <v>10918</v>
      </c>
      <c r="I5175" t="str">
        <f t="shared" si="160"/>
        <v>34003</v>
      </c>
      <c r="L5175" s="11" t="str">
        <f t="shared" si="161"/>
        <v>Abia de las Torres, Palencia, Castilla y León</v>
      </c>
    </row>
    <row r="5176" spans="1:12" x14ac:dyDescent="0.2">
      <c r="A5176" t="s">
        <v>10919</v>
      </c>
      <c r="B5176" t="s">
        <v>45</v>
      </c>
      <c r="C5176" t="s">
        <v>46</v>
      </c>
      <c r="D5176" s="10" t="s">
        <v>334</v>
      </c>
      <c r="E5176" s="10" t="s">
        <v>335</v>
      </c>
      <c r="F5176" s="10" t="s">
        <v>278</v>
      </c>
      <c r="G5176" s="10" t="s">
        <v>41</v>
      </c>
      <c r="H5176" s="10" t="s">
        <v>10920</v>
      </c>
      <c r="I5176" t="str">
        <f t="shared" si="160"/>
        <v>34005</v>
      </c>
      <c r="L5176" s="11" t="str">
        <f t="shared" si="161"/>
        <v>Alar del Rey, Palencia, Castilla y León</v>
      </c>
    </row>
    <row r="5177" spans="1:12" x14ac:dyDescent="0.2">
      <c r="A5177" t="s">
        <v>10921</v>
      </c>
      <c r="B5177" t="s">
        <v>45</v>
      </c>
      <c r="C5177" t="s">
        <v>46</v>
      </c>
      <c r="D5177" s="10" t="s">
        <v>334</v>
      </c>
      <c r="E5177" s="10" t="s">
        <v>335</v>
      </c>
      <c r="F5177" s="10" t="s">
        <v>547</v>
      </c>
      <c r="G5177" s="10" t="s">
        <v>50</v>
      </c>
      <c r="H5177" s="10" t="s">
        <v>10922</v>
      </c>
      <c r="I5177" t="str">
        <f t="shared" si="160"/>
        <v>34006</v>
      </c>
      <c r="L5177" s="11" t="str">
        <f t="shared" si="161"/>
        <v>Alba de Cerrato, Palencia, Castilla y León</v>
      </c>
    </row>
    <row r="5178" spans="1:12" x14ac:dyDescent="0.2">
      <c r="A5178" t="s">
        <v>10923</v>
      </c>
      <c r="B5178" t="s">
        <v>45</v>
      </c>
      <c r="C5178" t="s">
        <v>46</v>
      </c>
      <c r="D5178" s="10" t="s">
        <v>334</v>
      </c>
      <c r="E5178" s="10" t="s">
        <v>335</v>
      </c>
      <c r="F5178" s="10" t="s">
        <v>66</v>
      </c>
      <c r="G5178" s="10" t="s">
        <v>92</v>
      </c>
      <c r="H5178" s="10" t="s">
        <v>10924</v>
      </c>
      <c r="I5178" t="str">
        <f t="shared" si="160"/>
        <v>34009</v>
      </c>
      <c r="L5178" s="11" t="str">
        <f t="shared" si="161"/>
        <v>Amayuelas de Arriba, Palencia, Castilla y León</v>
      </c>
    </row>
    <row r="5179" spans="1:12" x14ac:dyDescent="0.2">
      <c r="A5179" t="s">
        <v>10925</v>
      </c>
      <c r="B5179" t="s">
        <v>45</v>
      </c>
      <c r="C5179" t="s">
        <v>46</v>
      </c>
      <c r="D5179" s="10" t="s">
        <v>334</v>
      </c>
      <c r="E5179" s="10" t="s">
        <v>335</v>
      </c>
      <c r="F5179" s="10" t="s">
        <v>1013</v>
      </c>
      <c r="G5179" s="10" t="s">
        <v>78</v>
      </c>
      <c r="H5179" s="10" t="s">
        <v>10926</v>
      </c>
      <c r="I5179" t="str">
        <f t="shared" si="160"/>
        <v>34010</v>
      </c>
      <c r="L5179" s="11" t="str">
        <f t="shared" si="161"/>
        <v>Ampudia, Palencia, Castilla y León</v>
      </c>
    </row>
    <row r="5180" spans="1:12" x14ac:dyDescent="0.2">
      <c r="A5180" t="s">
        <v>10927</v>
      </c>
      <c r="B5180" t="s">
        <v>45</v>
      </c>
      <c r="C5180" t="s">
        <v>46</v>
      </c>
      <c r="D5180" s="10" t="s">
        <v>334</v>
      </c>
      <c r="E5180" s="10" t="s">
        <v>335</v>
      </c>
      <c r="F5180" s="10" t="s">
        <v>70</v>
      </c>
      <c r="G5180" s="10" t="s">
        <v>56</v>
      </c>
      <c r="H5180" s="10" t="s">
        <v>10928</v>
      </c>
      <c r="I5180" t="str">
        <f t="shared" si="160"/>
        <v>34011</v>
      </c>
      <c r="L5180" s="11" t="str">
        <f t="shared" si="161"/>
        <v>Amusco, Palencia, Castilla y León</v>
      </c>
    </row>
    <row r="5181" spans="1:12" x14ac:dyDescent="0.2">
      <c r="A5181" t="s">
        <v>10929</v>
      </c>
      <c r="B5181" t="s">
        <v>45</v>
      </c>
      <c r="C5181" t="s">
        <v>46</v>
      </c>
      <c r="D5181" s="10" t="s">
        <v>334</v>
      </c>
      <c r="E5181" s="10" t="s">
        <v>335</v>
      </c>
      <c r="F5181" s="10" t="s">
        <v>521</v>
      </c>
      <c r="G5181" s="10" t="s">
        <v>36</v>
      </c>
      <c r="H5181" s="10" t="s">
        <v>10930</v>
      </c>
      <c r="I5181" t="str">
        <f t="shared" si="160"/>
        <v>34012</v>
      </c>
      <c r="L5181" s="11" t="str">
        <f t="shared" si="161"/>
        <v>Antigüedad, Palencia, Castilla y León</v>
      </c>
    </row>
    <row r="5182" spans="1:12" x14ac:dyDescent="0.2">
      <c r="A5182" t="s">
        <v>10931</v>
      </c>
      <c r="B5182" t="s">
        <v>45</v>
      </c>
      <c r="C5182" t="s">
        <v>46</v>
      </c>
      <c r="D5182" s="10" t="s">
        <v>334</v>
      </c>
      <c r="E5182" s="10" t="s">
        <v>335</v>
      </c>
      <c r="F5182" s="10" t="s">
        <v>637</v>
      </c>
      <c r="G5182" s="10" t="s">
        <v>92</v>
      </c>
      <c r="H5182" s="10" t="s">
        <v>10932</v>
      </c>
      <c r="I5182" t="str">
        <f t="shared" si="160"/>
        <v>34015</v>
      </c>
      <c r="L5182" s="11" t="str">
        <f t="shared" si="161"/>
        <v>Arconada, Palencia, Castilla y León</v>
      </c>
    </row>
    <row r="5183" spans="1:12" x14ac:dyDescent="0.2">
      <c r="A5183" t="s">
        <v>10933</v>
      </c>
      <c r="B5183" t="s">
        <v>45</v>
      </c>
      <c r="C5183" t="s">
        <v>46</v>
      </c>
      <c r="D5183" s="10" t="s">
        <v>334</v>
      </c>
      <c r="E5183" s="10" t="s">
        <v>335</v>
      </c>
      <c r="F5183" s="10" t="s">
        <v>362</v>
      </c>
      <c r="G5183" s="10" t="s">
        <v>97</v>
      </c>
      <c r="H5183" s="10" t="s">
        <v>10934</v>
      </c>
      <c r="I5183" t="str">
        <f t="shared" si="160"/>
        <v>34017</v>
      </c>
      <c r="L5183" s="11" t="str">
        <f t="shared" si="161"/>
        <v>Astudillo, Palencia, Castilla y León</v>
      </c>
    </row>
    <row r="5184" spans="1:12" x14ac:dyDescent="0.2">
      <c r="A5184" t="s">
        <v>10935</v>
      </c>
      <c r="B5184" t="s">
        <v>45</v>
      </c>
      <c r="C5184" t="s">
        <v>46</v>
      </c>
      <c r="D5184" s="10" t="s">
        <v>334</v>
      </c>
      <c r="E5184" s="10" t="s">
        <v>335</v>
      </c>
      <c r="F5184" s="10" t="s">
        <v>640</v>
      </c>
      <c r="G5184" s="10" t="s">
        <v>50</v>
      </c>
      <c r="H5184" s="10" t="s">
        <v>10936</v>
      </c>
      <c r="I5184" t="str">
        <f t="shared" si="160"/>
        <v>34018</v>
      </c>
      <c r="L5184" s="11" t="str">
        <f t="shared" si="161"/>
        <v>Autilla del Pino, Palencia, Castilla y León</v>
      </c>
    </row>
    <row r="5185" spans="1:12" x14ac:dyDescent="0.2">
      <c r="A5185" t="s">
        <v>10937</v>
      </c>
      <c r="B5185" t="s">
        <v>45</v>
      </c>
      <c r="C5185" t="s">
        <v>46</v>
      </c>
      <c r="D5185" s="10" t="s">
        <v>334</v>
      </c>
      <c r="E5185" s="10" t="s">
        <v>335</v>
      </c>
      <c r="F5185" s="10" t="s">
        <v>288</v>
      </c>
      <c r="G5185" s="10" t="s">
        <v>128</v>
      </c>
      <c r="H5185" s="10" t="s">
        <v>10938</v>
      </c>
      <c r="I5185" t="str">
        <f t="shared" si="160"/>
        <v>34019</v>
      </c>
      <c r="L5185" s="11" t="str">
        <f t="shared" si="161"/>
        <v>Autillo de Campos, Palencia, Castilla y León</v>
      </c>
    </row>
    <row r="5186" spans="1:12" x14ac:dyDescent="0.2">
      <c r="A5186" t="s">
        <v>10939</v>
      </c>
      <c r="B5186" t="s">
        <v>45</v>
      </c>
      <c r="C5186" t="s">
        <v>46</v>
      </c>
      <c r="D5186" s="10" t="s">
        <v>334</v>
      </c>
      <c r="E5186" s="10" t="s">
        <v>335</v>
      </c>
      <c r="F5186" s="10" t="s">
        <v>77</v>
      </c>
      <c r="G5186" s="10" t="s">
        <v>41</v>
      </c>
      <c r="H5186" s="10" t="s">
        <v>10940</v>
      </c>
      <c r="I5186" t="str">
        <f t="shared" ref="I5186:I5249" si="163">CONCATENATE(D5186,F5186)</f>
        <v>34020</v>
      </c>
      <c r="L5186" s="11" t="str">
        <f t="shared" si="161"/>
        <v>Ayuela, Palencia, Castilla y León</v>
      </c>
    </row>
    <row r="5187" spans="1:12" x14ac:dyDescent="0.2">
      <c r="A5187" t="s">
        <v>10941</v>
      </c>
      <c r="B5187" t="s">
        <v>45</v>
      </c>
      <c r="C5187" t="s">
        <v>46</v>
      </c>
      <c r="D5187" s="10" t="s">
        <v>334</v>
      </c>
      <c r="E5187" s="10" t="s">
        <v>335</v>
      </c>
      <c r="F5187" s="10" t="s">
        <v>82</v>
      </c>
      <c r="G5187" s="10" t="s">
        <v>78</v>
      </c>
      <c r="H5187" s="10" t="s">
        <v>10942</v>
      </c>
      <c r="I5187" t="str">
        <f t="shared" si="163"/>
        <v>34022</v>
      </c>
      <c r="L5187" s="11" t="str">
        <f t="shared" ref="L5187:L5250" si="164">CONCATENATE(H5187,", ",E5187,", ",C5187)</f>
        <v>Baltanás, Palencia, Castilla y León</v>
      </c>
    </row>
    <row r="5188" spans="1:12" x14ac:dyDescent="0.2">
      <c r="A5188" t="s">
        <v>10943</v>
      </c>
      <c r="B5188" t="s">
        <v>45</v>
      </c>
      <c r="C5188" t="s">
        <v>46</v>
      </c>
      <c r="D5188" s="10" t="s">
        <v>334</v>
      </c>
      <c r="E5188" s="10" t="s">
        <v>335</v>
      </c>
      <c r="F5188" s="10" t="s">
        <v>87</v>
      </c>
      <c r="G5188" s="10" t="s">
        <v>92</v>
      </c>
      <c r="H5188" s="10" t="s">
        <v>10944</v>
      </c>
      <c r="I5188" t="str">
        <f t="shared" si="163"/>
        <v>34023</v>
      </c>
      <c r="L5188" s="11" t="str">
        <f t="shared" si="164"/>
        <v>Venta de Baños, Palencia, Castilla y León</v>
      </c>
    </row>
    <row r="5189" spans="1:12" x14ac:dyDescent="0.2">
      <c r="A5189" t="s">
        <v>10945</v>
      </c>
      <c r="B5189" t="s">
        <v>45</v>
      </c>
      <c r="C5189" t="s">
        <v>46</v>
      </c>
      <c r="D5189" s="10" t="s">
        <v>334</v>
      </c>
      <c r="E5189" s="10" t="s">
        <v>335</v>
      </c>
      <c r="F5189" s="10" t="s">
        <v>367</v>
      </c>
      <c r="G5189" s="10" t="s">
        <v>50</v>
      </c>
      <c r="H5189" s="10" t="s">
        <v>10946</v>
      </c>
      <c r="I5189" t="str">
        <f t="shared" si="163"/>
        <v>34024</v>
      </c>
      <c r="L5189" s="11" t="str">
        <f t="shared" si="164"/>
        <v>Baquerín de Campos, Palencia, Castilla y León</v>
      </c>
    </row>
    <row r="5190" spans="1:12" x14ac:dyDescent="0.2">
      <c r="A5190" t="s">
        <v>10947</v>
      </c>
      <c r="B5190" t="s">
        <v>45</v>
      </c>
      <c r="C5190" t="s">
        <v>46</v>
      </c>
      <c r="D5190" s="10" t="s">
        <v>334</v>
      </c>
      <c r="E5190" s="10" t="s">
        <v>335</v>
      </c>
      <c r="F5190" s="10" t="s">
        <v>91</v>
      </c>
      <c r="G5190" s="10" t="s">
        <v>128</v>
      </c>
      <c r="H5190" s="10" t="s">
        <v>10948</v>
      </c>
      <c r="I5190" t="str">
        <f t="shared" si="163"/>
        <v>34025</v>
      </c>
      <c r="L5190" s="11" t="str">
        <f t="shared" si="164"/>
        <v>Bárcena de Campos, Palencia, Castilla y León</v>
      </c>
    </row>
    <row r="5191" spans="1:12" x14ac:dyDescent="0.2">
      <c r="A5191" t="s">
        <v>10949</v>
      </c>
      <c r="B5191" t="s">
        <v>45</v>
      </c>
      <c r="C5191" t="s">
        <v>46</v>
      </c>
      <c r="D5191" s="10" t="s">
        <v>334</v>
      </c>
      <c r="E5191" s="10" t="s">
        <v>335</v>
      </c>
      <c r="F5191" s="10" t="s">
        <v>949</v>
      </c>
      <c r="G5191" s="10" t="s">
        <v>61</v>
      </c>
      <c r="H5191" s="10" t="s">
        <v>10950</v>
      </c>
      <c r="I5191" t="str">
        <f t="shared" si="163"/>
        <v>34028</v>
      </c>
      <c r="L5191" s="11" t="str">
        <f t="shared" si="164"/>
        <v>Báscones de Ojeda, Palencia, Castilla y León</v>
      </c>
    </row>
    <row r="5192" spans="1:12" x14ac:dyDescent="0.2">
      <c r="A5192" t="s">
        <v>10951</v>
      </c>
      <c r="B5192" t="s">
        <v>45</v>
      </c>
      <c r="C5192" t="s">
        <v>46</v>
      </c>
      <c r="D5192" s="10" t="s">
        <v>334</v>
      </c>
      <c r="E5192" s="10" t="s">
        <v>335</v>
      </c>
      <c r="F5192" s="10" t="s">
        <v>526</v>
      </c>
      <c r="G5192" s="10" t="s">
        <v>36</v>
      </c>
      <c r="H5192" s="10" t="s">
        <v>10952</v>
      </c>
      <c r="I5192" t="str">
        <f t="shared" si="163"/>
        <v>34029</v>
      </c>
      <c r="L5192" s="11" t="str">
        <f t="shared" si="164"/>
        <v>Becerril de Campos, Palencia, Castilla y León</v>
      </c>
    </row>
    <row r="5193" spans="1:12" x14ac:dyDescent="0.2">
      <c r="A5193" t="s">
        <v>10953</v>
      </c>
      <c r="B5193" t="s">
        <v>45</v>
      </c>
      <c r="C5193" t="s">
        <v>46</v>
      </c>
      <c r="D5193" s="10" t="s">
        <v>334</v>
      </c>
      <c r="E5193" s="10" t="s">
        <v>335</v>
      </c>
      <c r="F5193" s="10" t="s">
        <v>562</v>
      </c>
      <c r="G5193" s="10" t="s">
        <v>28</v>
      </c>
      <c r="H5193" s="10" t="s">
        <v>10954</v>
      </c>
      <c r="I5193" t="str">
        <f t="shared" si="163"/>
        <v>34031</v>
      </c>
      <c r="L5193" s="11" t="str">
        <f t="shared" si="164"/>
        <v>Belmonte de Campos, Palencia, Castilla y León</v>
      </c>
    </row>
    <row r="5194" spans="1:12" x14ac:dyDescent="0.2">
      <c r="A5194" t="s">
        <v>10955</v>
      </c>
      <c r="B5194" t="s">
        <v>45</v>
      </c>
      <c r="C5194" t="s">
        <v>46</v>
      </c>
      <c r="D5194" s="10" t="s">
        <v>334</v>
      </c>
      <c r="E5194" s="10" t="s">
        <v>335</v>
      </c>
      <c r="F5194" s="10" t="s">
        <v>719</v>
      </c>
      <c r="G5194" s="10" t="s">
        <v>41</v>
      </c>
      <c r="H5194" s="10" t="s">
        <v>10956</v>
      </c>
      <c r="I5194" t="str">
        <f t="shared" si="163"/>
        <v>34032</v>
      </c>
      <c r="L5194" s="11" t="str">
        <f t="shared" si="164"/>
        <v>Berzosilla, Palencia, Castilla y León</v>
      </c>
    </row>
    <row r="5195" spans="1:12" x14ac:dyDescent="0.2">
      <c r="A5195" t="s">
        <v>10957</v>
      </c>
      <c r="B5195" t="s">
        <v>45</v>
      </c>
      <c r="C5195" t="s">
        <v>46</v>
      </c>
      <c r="D5195" s="10" t="s">
        <v>334</v>
      </c>
      <c r="E5195" s="10" t="s">
        <v>335</v>
      </c>
      <c r="F5195" s="10" t="s">
        <v>668</v>
      </c>
      <c r="G5195" s="10" t="s">
        <v>128</v>
      </c>
      <c r="H5195" s="10" t="s">
        <v>10958</v>
      </c>
      <c r="I5195" t="str">
        <f t="shared" si="163"/>
        <v>34033</v>
      </c>
      <c r="L5195" s="11" t="str">
        <f t="shared" si="164"/>
        <v>Boada de Campos, Palencia, Castilla y León</v>
      </c>
    </row>
    <row r="5196" spans="1:12" x14ac:dyDescent="0.2">
      <c r="A5196" t="s">
        <v>10959</v>
      </c>
      <c r="B5196" t="s">
        <v>45</v>
      </c>
      <c r="C5196" t="s">
        <v>46</v>
      </c>
      <c r="D5196" s="10" t="s">
        <v>334</v>
      </c>
      <c r="E5196" s="10" t="s">
        <v>335</v>
      </c>
      <c r="F5196" s="10" t="s">
        <v>104</v>
      </c>
      <c r="G5196" s="10" t="s">
        <v>61</v>
      </c>
      <c r="H5196" s="10" t="s">
        <v>10960</v>
      </c>
      <c r="I5196" t="str">
        <f t="shared" si="163"/>
        <v>34034</v>
      </c>
      <c r="L5196" s="11" t="str">
        <f t="shared" si="164"/>
        <v>Boadilla del Camino, Palencia, Castilla y León</v>
      </c>
    </row>
    <row r="5197" spans="1:12" x14ac:dyDescent="0.2">
      <c r="A5197" t="s">
        <v>10961</v>
      </c>
      <c r="B5197" t="s">
        <v>45</v>
      </c>
      <c r="C5197" t="s">
        <v>46</v>
      </c>
      <c r="D5197" s="10" t="s">
        <v>334</v>
      </c>
      <c r="E5197" s="10" t="s">
        <v>335</v>
      </c>
      <c r="F5197" s="10" t="s">
        <v>533</v>
      </c>
      <c r="G5197" s="10" t="s">
        <v>36</v>
      </c>
      <c r="H5197" s="10" t="s">
        <v>10962</v>
      </c>
      <c r="I5197" t="str">
        <f t="shared" si="163"/>
        <v>34035</v>
      </c>
      <c r="L5197" s="11" t="str">
        <f t="shared" si="164"/>
        <v>Boadilla de Rioseco, Palencia, Castilla y León</v>
      </c>
    </row>
    <row r="5198" spans="1:12" x14ac:dyDescent="0.2">
      <c r="A5198" t="s">
        <v>10963</v>
      </c>
      <c r="B5198" t="s">
        <v>45</v>
      </c>
      <c r="C5198" t="s">
        <v>46</v>
      </c>
      <c r="D5198" s="10" t="s">
        <v>334</v>
      </c>
      <c r="E5198" s="10" t="s">
        <v>335</v>
      </c>
      <c r="F5198" s="10" t="s">
        <v>112</v>
      </c>
      <c r="G5198" s="10" t="s">
        <v>50</v>
      </c>
      <c r="H5198" s="10" t="s">
        <v>10964</v>
      </c>
      <c r="I5198" t="str">
        <f t="shared" si="163"/>
        <v>34037</v>
      </c>
      <c r="L5198" s="11" t="str">
        <f t="shared" si="164"/>
        <v>Buenavista de Valdavia, Palencia, Castilla y León</v>
      </c>
    </row>
    <row r="5199" spans="1:12" x14ac:dyDescent="0.2">
      <c r="A5199" t="s">
        <v>10965</v>
      </c>
      <c r="B5199" t="s">
        <v>45</v>
      </c>
      <c r="C5199" t="s">
        <v>46</v>
      </c>
      <c r="D5199" s="10" t="s">
        <v>334</v>
      </c>
      <c r="E5199" s="10" t="s">
        <v>335</v>
      </c>
      <c r="F5199" s="10" t="s">
        <v>116</v>
      </c>
      <c r="G5199" s="10" t="s">
        <v>56</v>
      </c>
      <c r="H5199" s="10" t="s">
        <v>10966</v>
      </c>
      <c r="I5199" t="str">
        <f t="shared" si="163"/>
        <v>34038</v>
      </c>
      <c r="L5199" s="11" t="str">
        <f t="shared" si="164"/>
        <v>Bustillo de la Vega, Palencia, Castilla y León</v>
      </c>
    </row>
    <row r="5200" spans="1:12" x14ac:dyDescent="0.2">
      <c r="A5200" t="s">
        <v>10967</v>
      </c>
      <c r="B5200" t="s">
        <v>45</v>
      </c>
      <c r="C5200" t="s">
        <v>46</v>
      </c>
      <c r="D5200" s="10" t="s">
        <v>334</v>
      </c>
      <c r="E5200" s="10" t="s">
        <v>335</v>
      </c>
      <c r="F5200" s="10" t="s">
        <v>536</v>
      </c>
      <c r="G5200" s="10" t="s">
        <v>78</v>
      </c>
      <c r="H5200" s="10" t="s">
        <v>10968</v>
      </c>
      <c r="I5200" t="str">
        <f t="shared" si="163"/>
        <v>34039</v>
      </c>
      <c r="L5200" s="11" t="str">
        <f t="shared" si="164"/>
        <v>Bustillo del Páramo de Carrión, Palencia, Castilla y León</v>
      </c>
    </row>
    <row r="5201" spans="1:12" x14ac:dyDescent="0.2">
      <c r="A5201" t="s">
        <v>10969</v>
      </c>
      <c r="B5201" t="s">
        <v>45</v>
      </c>
      <c r="C5201" t="s">
        <v>46</v>
      </c>
      <c r="D5201" s="10" t="s">
        <v>334</v>
      </c>
      <c r="E5201" s="10" t="s">
        <v>335</v>
      </c>
      <c r="F5201" s="10" t="s">
        <v>123</v>
      </c>
      <c r="G5201" s="10" t="s">
        <v>50</v>
      </c>
      <c r="H5201" s="10" t="s">
        <v>10970</v>
      </c>
      <c r="I5201" t="str">
        <f t="shared" si="163"/>
        <v>34041</v>
      </c>
      <c r="L5201" s="11" t="str">
        <f t="shared" si="164"/>
        <v>Calahorra de Boedo, Palencia, Castilla y León</v>
      </c>
    </row>
    <row r="5202" spans="1:12" x14ac:dyDescent="0.2">
      <c r="A5202" t="s">
        <v>10971</v>
      </c>
      <c r="B5202" t="s">
        <v>45</v>
      </c>
      <c r="C5202" t="s">
        <v>46</v>
      </c>
      <c r="D5202" s="10" t="s">
        <v>334</v>
      </c>
      <c r="E5202" s="10" t="s">
        <v>335</v>
      </c>
      <c r="F5202" s="10" t="s">
        <v>300</v>
      </c>
      <c r="G5202" s="10" t="s">
        <v>92</v>
      </c>
      <c r="H5202" s="10" t="s">
        <v>10972</v>
      </c>
      <c r="I5202" t="str">
        <f t="shared" si="163"/>
        <v>34042</v>
      </c>
      <c r="L5202" s="11" t="str">
        <f t="shared" si="164"/>
        <v>Calzada de los Molinos, Palencia, Castilla y León</v>
      </c>
    </row>
    <row r="5203" spans="1:12" x14ac:dyDescent="0.2">
      <c r="A5203" t="s">
        <v>10973</v>
      </c>
      <c r="B5203" t="s">
        <v>45</v>
      </c>
      <c r="C5203" t="s">
        <v>46</v>
      </c>
      <c r="D5203" s="10" t="s">
        <v>334</v>
      </c>
      <c r="E5203" s="10" t="s">
        <v>335</v>
      </c>
      <c r="F5203" s="10" t="s">
        <v>306</v>
      </c>
      <c r="G5203" s="10" t="s">
        <v>78</v>
      </c>
      <c r="H5203" s="10" t="s">
        <v>10974</v>
      </c>
      <c r="I5203" t="str">
        <f t="shared" si="163"/>
        <v>34045</v>
      </c>
      <c r="L5203" s="11" t="str">
        <f t="shared" si="164"/>
        <v>Capillas, Palencia, Castilla y León</v>
      </c>
    </row>
    <row r="5204" spans="1:12" x14ac:dyDescent="0.2">
      <c r="A5204" t="s">
        <v>10975</v>
      </c>
      <c r="B5204" t="s">
        <v>45</v>
      </c>
      <c r="C5204" t="s">
        <v>46</v>
      </c>
      <c r="D5204" s="10" t="s">
        <v>334</v>
      </c>
      <c r="E5204" s="10" t="s">
        <v>335</v>
      </c>
      <c r="F5204" s="10" t="s">
        <v>1066</v>
      </c>
      <c r="G5204" s="10" t="s">
        <v>28</v>
      </c>
      <c r="H5204" s="10" t="s">
        <v>10976</v>
      </c>
      <c r="I5204" t="str">
        <f t="shared" si="163"/>
        <v>34046</v>
      </c>
      <c r="L5204" s="11" t="str">
        <f t="shared" si="164"/>
        <v>Cardeñosa de Volpejera, Palencia, Castilla y León</v>
      </c>
    </row>
    <row r="5205" spans="1:12" x14ac:dyDescent="0.2">
      <c r="A5205" t="s">
        <v>10977</v>
      </c>
      <c r="B5205" t="s">
        <v>45</v>
      </c>
      <c r="C5205" t="s">
        <v>46</v>
      </c>
      <c r="D5205" s="10" t="s">
        <v>334</v>
      </c>
      <c r="E5205" s="10" t="s">
        <v>335</v>
      </c>
      <c r="F5205" s="10" t="s">
        <v>754</v>
      </c>
      <c r="G5205" s="10" t="s">
        <v>61</v>
      </c>
      <c r="H5205" s="10" t="s">
        <v>10978</v>
      </c>
      <c r="I5205" t="str">
        <f t="shared" si="163"/>
        <v>34047</v>
      </c>
      <c r="L5205" s="11" t="str">
        <f t="shared" si="164"/>
        <v>Carrión de los Condes, Palencia, Castilla y León</v>
      </c>
    </row>
    <row r="5206" spans="1:12" x14ac:dyDescent="0.2">
      <c r="A5206" t="s">
        <v>10979</v>
      </c>
      <c r="B5206" t="s">
        <v>45</v>
      </c>
      <c r="C5206" t="s">
        <v>46</v>
      </c>
      <c r="D5206" s="10" t="s">
        <v>334</v>
      </c>
      <c r="E5206" s="10" t="s">
        <v>335</v>
      </c>
      <c r="F5206" s="10" t="s">
        <v>1191</v>
      </c>
      <c r="G5206" s="10" t="s">
        <v>97</v>
      </c>
      <c r="H5206" s="10" t="s">
        <v>10980</v>
      </c>
      <c r="I5206" t="str">
        <f t="shared" si="163"/>
        <v>34048</v>
      </c>
      <c r="L5206" s="11" t="str">
        <f t="shared" si="164"/>
        <v>Castil de Vela, Palencia, Castilla y León</v>
      </c>
    </row>
    <row r="5207" spans="1:12" x14ac:dyDescent="0.2">
      <c r="A5207" t="s">
        <v>10981</v>
      </c>
      <c r="B5207" t="s">
        <v>45</v>
      </c>
      <c r="C5207" t="s">
        <v>46</v>
      </c>
      <c r="D5207" s="10" t="s">
        <v>334</v>
      </c>
      <c r="E5207" s="10" t="s">
        <v>335</v>
      </c>
      <c r="F5207" s="10" t="s">
        <v>309</v>
      </c>
      <c r="G5207" s="10" t="s">
        <v>50</v>
      </c>
      <c r="H5207" s="10" t="s">
        <v>10982</v>
      </c>
      <c r="I5207" t="str">
        <f t="shared" si="163"/>
        <v>34050</v>
      </c>
      <c r="L5207" s="11" t="str">
        <f t="shared" si="164"/>
        <v>Castrillo de Don Juan, Palencia, Castilla y León</v>
      </c>
    </row>
    <row r="5208" spans="1:12" x14ac:dyDescent="0.2">
      <c r="A5208" t="s">
        <v>10983</v>
      </c>
      <c r="B5208" t="s">
        <v>45</v>
      </c>
      <c r="C5208" t="s">
        <v>46</v>
      </c>
      <c r="D5208" s="10" t="s">
        <v>334</v>
      </c>
      <c r="E5208" s="10" t="s">
        <v>335</v>
      </c>
      <c r="F5208" s="10" t="s">
        <v>567</v>
      </c>
      <c r="G5208" s="10" t="s">
        <v>41</v>
      </c>
      <c r="H5208" s="10" t="s">
        <v>10984</v>
      </c>
      <c r="I5208" t="str">
        <f t="shared" si="163"/>
        <v>34051</v>
      </c>
      <c r="L5208" s="11" t="str">
        <f t="shared" si="164"/>
        <v>Castrillo de Onielo, Palencia, Castilla y León</v>
      </c>
    </row>
    <row r="5209" spans="1:12" x14ac:dyDescent="0.2">
      <c r="A5209" t="s">
        <v>10985</v>
      </c>
      <c r="B5209" t="s">
        <v>45</v>
      </c>
      <c r="C5209" t="s">
        <v>46</v>
      </c>
      <c r="D5209" s="10" t="s">
        <v>334</v>
      </c>
      <c r="E5209" s="10" t="s">
        <v>335</v>
      </c>
      <c r="F5209" s="10" t="s">
        <v>136</v>
      </c>
      <c r="G5209" s="10" t="s">
        <v>28</v>
      </c>
      <c r="H5209" s="10" t="s">
        <v>10986</v>
      </c>
      <c r="I5209" t="str">
        <f t="shared" si="163"/>
        <v>34052</v>
      </c>
      <c r="L5209" s="11" t="str">
        <f t="shared" si="164"/>
        <v>Castrillo de Villavega, Palencia, Castilla y León</v>
      </c>
    </row>
    <row r="5210" spans="1:12" x14ac:dyDescent="0.2">
      <c r="A5210" t="s">
        <v>10987</v>
      </c>
      <c r="B5210" t="s">
        <v>45</v>
      </c>
      <c r="C5210" t="s">
        <v>46</v>
      </c>
      <c r="D5210" s="10" t="s">
        <v>334</v>
      </c>
      <c r="E5210" s="10" t="s">
        <v>335</v>
      </c>
      <c r="F5210" s="10" t="s">
        <v>740</v>
      </c>
      <c r="G5210" s="10" t="s">
        <v>61</v>
      </c>
      <c r="H5210" s="10" t="s">
        <v>10988</v>
      </c>
      <c r="I5210" t="str">
        <f t="shared" si="163"/>
        <v>34053</v>
      </c>
      <c r="L5210" s="11" t="str">
        <f t="shared" si="164"/>
        <v>Castromocho, Palencia, Castilla y León</v>
      </c>
    </row>
    <row r="5211" spans="1:12" x14ac:dyDescent="0.2">
      <c r="A5211" t="s">
        <v>10989</v>
      </c>
      <c r="B5211" t="s">
        <v>45</v>
      </c>
      <c r="C5211" t="s">
        <v>46</v>
      </c>
      <c r="D5211" s="10" t="s">
        <v>334</v>
      </c>
      <c r="E5211" s="10" t="s">
        <v>335</v>
      </c>
      <c r="F5211" s="10" t="s">
        <v>374</v>
      </c>
      <c r="G5211" s="10" t="s">
        <v>56</v>
      </c>
      <c r="H5211" s="10" t="s">
        <v>10990</v>
      </c>
      <c r="I5211" t="str">
        <f t="shared" si="163"/>
        <v>34055</v>
      </c>
      <c r="L5211" s="11" t="str">
        <f t="shared" si="164"/>
        <v>Cervatos de la Cueza, Palencia, Castilla y León</v>
      </c>
    </row>
    <row r="5212" spans="1:12" x14ac:dyDescent="0.2">
      <c r="A5212" t="s">
        <v>10991</v>
      </c>
      <c r="B5212" t="s">
        <v>45</v>
      </c>
      <c r="C5212" t="s">
        <v>46</v>
      </c>
      <c r="D5212" s="10" t="s">
        <v>334</v>
      </c>
      <c r="E5212" s="10" t="s">
        <v>335</v>
      </c>
      <c r="F5212" s="10" t="s">
        <v>140</v>
      </c>
      <c r="G5212" s="10" t="s">
        <v>92</v>
      </c>
      <c r="H5212" s="10" t="s">
        <v>10992</v>
      </c>
      <c r="I5212" t="str">
        <f t="shared" si="163"/>
        <v>34057</v>
      </c>
      <c r="L5212" s="11" t="str">
        <f t="shared" si="164"/>
        <v>Cevico de la Torre, Palencia, Castilla y León</v>
      </c>
    </row>
    <row r="5213" spans="1:12" x14ac:dyDescent="0.2">
      <c r="A5213" t="s">
        <v>10993</v>
      </c>
      <c r="B5213" t="s">
        <v>45</v>
      </c>
      <c r="C5213" t="s">
        <v>46</v>
      </c>
      <c r="D5213" s="10" t="s">
        <v>334</v>
      </c>
      <c r="E5213" s="10" t="s">
        <v>335</v>
      </c>
      <c r="F5213" s="10" t="s">
        <v>541</v>
      </c>
      <c r="G5213" s="10" t="s">
        <v>36</v>
      </c>
      <c r="H5213" s="10" t="s">
        <v>10994</v>
      </c>
      <c r="I5213" t="str">
        <f t="shared" si="163"/>
        <v>34058</v>
      </c>
      <c r="L5213" s="11" t="str">
        <f t="shared" si="164"/>
        <v>Cevico Navero, Palencia, Castilla y León</v>
      </c>
    </row>
    <row r="5214" spans="1:12" x14ac:dyDescent="0.2">
      <c r="A5214" t="s">
        <v>10995</v>
      </c>
      <c r="B5214" t="s">
        <v>45</v>
      </c>
      <c r="C5214" t="s">
        <v>46</v>
      </c>
      <c r="D5214" s="10" t="s">
        <v>334</v>
      </c>
      <c r="E5214" s="10" t="s">
        <v>335</v>
      </c>
      <c r="F5214" s="10" t="s">
        <v>143</v>
      </c>
      <c r="G5214" s="10" t="s">
        <v>97</v>
      </c>
      <c r="H5214" s="10" t="s">
        <v>10996</v>
      </c>
      <c r="I5214" t="str">
        <f t="shared" si="163"/>
        <v>34059</v>
      </c>
      <c r="L5214" s="11" t="str">
        <f t="shared" si="164"/>
        <v>Cisneros, Palencia, Castilla y León</v>
      </c>
    </row>
    <row r="5215" spans="1:12" x14ac:dyDescent="0.2">
      <c r="A5215" t="s">
        <v>10997</v>
      </c>
      <c r="B5215" t="s">
        <v>45</v>
      </c>
      <c r="C5215" t="s">
        <v>46</v>
      </c>
      <c r="D5215" s="10" t="s">
        <v>334</v>
      </c>
      <c r="E5215" s="10" t="s">
        <v>335</v>
      </c>
      <c r="F5215" s="10" t="s">
        <v>147</v>
      </c>
      <c r="G5215" s="10" t="s">
        <v>61</v>
      </c>
      <c r="H5215" s="10" t="s">
        <v>10998</v>
      </c>
      <c r="I5215" t="str">
        <f t="shared" si="163"/>
        <v>34060</v>
      </c>
      <c r="L5215" s="11" t="str">
        <f t="shared" si="164"/>
        <v>Cobos de Cerrato, Palencia, Castilla y León</v>
      </c>
    </row>
    <row r="5216" spans="1:12" x14ac:dyDescent="0.2">
      <c r="A5216" t="s">
        <v>10999</v>
      </c>
      <c r="B5216" t="s">
        <v>45</v>
      </c>
      <c r="C5216" t="s">
        <v>46</v>
      </c>
      <c r="D5216" s="10" t="s">
        <v>334</v>
      </c>
      <c r="E5216" s="10" t="s">
        <v>335</v>
      </c>
      <c r="F5216" s="10" t="s">
        <v>152</v>
      </c>
      <c r="G5216" s="10" t="s">
        <v>92</v>
      </c>
      <c r="H5216" s="10" t="s">
        <v>11000</v>
      </c>
      <c r="I5216" t="str">
        <f t="shared" si="163"/>
        <v>34061</v>
      </c>
      <c r="L5216" s="11" t="str">
        <f t="shared" si="164"/>
        <v>Collazos de Boedo, Palencia, Castilla y León</v>
      </c>
    </row>
    <row r="5217" spans="1:12" x14ac:dyDescent="0.2">
      <c r="A5217" t="s">
        <v>11001</v>
      </c>
      <c r="B5217" t="s">
        <v>45</v>
      </c>
      <c r="C5217" t="s">
        <v>46</v>
      </c>
      <c r="D5217" s="10" t="s">
        <v>334</v>
      </c>
      <c r="E5217" s="10" t="s">
        <v>335</v>
      </c>
      <c r="F5217" s="10" t="s">
        <v>156</v>
      </c>
      <c r="G5217" s="10" t="s">
        <v>56</v>
      </c>
      <c r="H5217" s="10" t="s">
        <v>11002</v>
      </c>
      <c r="I5217" t="str">
        <f t="shared" si="163"/>
        <v>34063</v>
      </c>
      <c r="L5217" s="11" t="str">
        <f t="shared" si="164"/>
        <v>Cordovilla la Real, Palencia, Castilla y León</v>
      </c>
    </row>
    <row r="5218" spans="1:12" x14ac:dyDescent="0.2">
      <c r="A5218" t="s">
        <v>11003</v>
      </c>
      <c r="B5218" t="s">
        <v>45</v>
      </c>
      <c r="C5218" t="s">
        <v>46</v>
      </c>
      <c r="D5218" s="10" t="s">
        <v>334</v>
      </c>
      <c r="E5218" s="10" t="s">
        <v>335</v>
      </c>
      <c r="F5218" s="10" t="s">
        <v>323</v>
      </c>
      <c r="G5218" s="10" t="s">
        <v>41</v>
      </c>
      <c r="H5218" s="10" t="s">
        <v>11004</v>
      </c>
      <c r="I5218" t="str">
        <f t="shared" si="163"/>
        <v>34066</v>
      </c>
      <c r="L5218" s="11" t="str">
        <f t="shared" si="164"/>
        <v>Cubillas de Cerrato, Palencia, Castilla y León</v>
      </c>
    </row>
    <row r="5219" spans="1:12" x14ac:dyDescent="0.2">
      <c r="A5219" t="s">
        <v>11005</v>
      </c>
      <c r="B5219" t="s">
        <v>45</v>
      </c>
      <c r="C5219" t="s">
        <v>46</v>
      </c>
      <c r="D5219" s="10" t="s">
        <v>334</v>
      </c>
      <c r="E5219" s="10" t="s">
        <v>335</v>
      </c>
      <c r="F5219" s="10" t="s">
        <v>160</v>
      </c>
      <c r="G5219" s="10" t="s">
        <v>78</v>
      </c>
      <c r="H5219" s="10" t="s">
        <v>11006</v>
      </c>
      <c r="I5219" t="str">
        <f t="shared" si="163"/>
        <v>34068</v>
      </c>
      <c r="L5219" s="11" t="str">
        <f t="shared" si="164"/>
        <v>Dehesa de Romanos, Palencia, Castilla y León</v>
      </c>
    </row>
    <row r="5220" spans="1:12" x14ac:dyDescent="0.2">
      <c r="A5220" t="s">
        <v>11007</v>
      </c>
      <c r="B5220" t="s">
        <v>45</v>
      </c>
      <c r="C5220" t="s">
        <v>46</v>
      </c>
      <c r="D5220" s="10" t="s">
        <v>334</v>
      </c>
      <c r="E5220" s="10" t="s">
        <v>335</v>
      </c>
      <c r="F5220" s="10" t="s">
        <v>1234</v>
      </c>
      <c r="G5220" s="10" t="s">
        <v>28</v>
      </c>
      <c r="H5220" s="10" t="s">
        <v>11008</v>
      </c>
      <c r="I5220" t="str">
        <f t="shared" si="163"/>
        <v>34069</v>
      </c>
      <c r="L5220" s="11" t="str">
        <f t="shared" si="164"/>
        <v>Dueñas, Palencia, Castilla y León</v>
      </c>
    </row>
    <row r="5221" spans="1:12" x14ac:dyDescent="0.2">
      <c r="A5221" t="s">
        <v>11009</v>
      </c>
      <c r="B5221" t="s">
        <v>45</v>
      </c>
      <c r="C5221" t="s">
        <v>46</v>
      </c>
      <c r="D5221" s="10" t="s">
        <v>334</v>
      </c>
      <c r="E5221" s="10" t="s">
        <v>335</v>
      </c>
      <c r="F5221" s="10" t="s">
        <v>655</v>
      </c>
      <c r="G5221" s="10" t="s">
        <v>56</v>
      </c>
      <c r="H5221" s="10" t="s">
        <v>11010</v>
      </c>
      <c r="I5221" t="str">
        <f t="shared" si="163"/>
        <v>34070</v>
      </c>
      <c r="L5221" s="11" t="str">
        <f t="shared" si="164"/>
        <v>Espinosa de Cerrato, Palencia, Castilla y León</v>
      </c>
    </row>
    <row r="5222" spans="1:12" x14ac:dyDescent="0.2">
      <c r="A5222" t="s">
        <v>11011</v>
      </c>
      <c r="B5222" t="s">
        <v>45</v>
      </c>
      <c r="C5222" t="s">
        <v>46</v>
      </c>
      <c r="D5222" s="10" t="s">
        <v>334</v>
      </c>
      <c r="E5222" s="10" t="s">
        <v>335</v>
      </c>
      <c r="F5222" s="10" t="s">
        <v>27</v>
      </c>
      <c r="G5222" s="10" t="s">
        <v>128</v>
      </c>
      <c r="H5222" s="10" t="s">
        <v>11012</v>
      </c>
      <c r="I5222" t="str">
        <f t="shared" si="163"/>
        <v>34071</v>
      </c>
      <c r="L5222" s="11" t="str">
        <f t="shared" si="164"/>
        <v>Espinosa de Villagonzalo, Palencia, Castilla y León</v>
      </c>
    </row>
    <row r="5223" spans="1:12" x14ac:dyDescent="0.2">
      <c r="A5223" t="s">
        <v>11013</v>
      </c>
      <c r="B5223" t="s">
        <v>45</v>
      </c>
      <c r="C5223" t="s">
        <v>46</v>
      </c>
      <c r="D5223" s="10" t="s">
        <v>334</v>
      </c>
      <c r="E5223" s="10" t="s">
        <v>335</v>
      </c>
      <c r="F5223" s="10" t="s">
        <v>747</v>
      </c>
      <c r="G5223" s="10" t="s">
        <v>61</v>
      </c>
      <c r="H5223" s="10" t="s">
        <v>11014</v>
      </c>
      <c r="I5223" t="str">
        <f t="shared" si="163"/>
        <v>34072</v>
      </c>
      <c r="L5223" s="11" t="str">
        <f t="shared" si="164"/>
        <v>Frechilla, Palencia, Castilla y León</v>
      </c>
    </row>
    <row r="5224" spans="1:12" x14ac:dyDescent="0.2">
      <c r="A5224" t="s">
        <v>11015</v>
      </c>
      <c r="B5224" t="s">
        <v>45</v>
      </c>
      <c r="C5224" t="s">
        <v>46</v>
      </c>
      <c r="D5224" s="10" t="s">
        <v>334</v>
      </c>
      <c r="E5224" s="10" t="s">
        <v>335</v>
      </c>
      <c r="F5224" s="10" t="s">
        <v>847</v>
      </c>
      <c r="G5224" s="10" t="s">
        <v>97</v>
      </c>
      <c r="H5224" s="10" t="s">
        <v>11016</v>
      </c>
      <c r="I5224" t="str">
        <f t="shared" si="163"/>
        <v>34073</v>
      </c>
      <c r="L5224" s="11" t="str">
        <f t="shared" si="164"/>
        <v>Fresno del Río, Palencia, Castilla y León</v>
      </c>
    </row>
    <row r="5225" spans="1:12" x14ac:dyDescent="0.2">
      <c r="A5225" t="s">
        <v>11017</v>
      </c>
      <c r="B5225" t="s">
        <v>45</v>
      </c>
      <c r="C5225" t="s">
        <v>46</v>
      </c>
      <c r="D5225" s="10" t="s">
        <v>334</v>
      </c>
      <c r="E5225" s="10" t="s">
        <v>335</v>
      </c>
      <c r="F5225" s="10" t="s">
        <v>498</v>
      </c>
      <c r="G5225" s="10" t="s">
        <v>78</v>
      </c>
      <c r="H5225" s="10" t="s">
        <v>11018</v>
      </c>
      <c r="I5225" t="str">
        <f t="shared" si="163"/>
        <v>34074</v>
      </c>
      <c r="L5225" s="11" t="str">
        <f t="shared" si="164"/>
        <v>Frómista, Palencia, Castilla y León</v>
      </c>
    </row>
    <row r="5226" spans="1:12" x14ac:dyDescent="0.2">
      <c r="A5226" t="s">
        <v>11019</v>
      </c>
      <c r="B5226" t="s">
        <v>45</v>
      </c>
      <c r="C5226" t="s">
        <v>46</v>
      </c>
      <c r="D5226" s="10" t="s">
        <v>334</v>
      </c>
      <c r="E5226" s="10" t="s">
        <v>335</v>
      </c>
      <c r="F5226" s="10" t="s">
        <v>165</v>
      </c>
      <c r="G5226" s="10" t="s">
        <v>92</v>
      </c>
      <c r="H5226" s="10" t="s">
        <v>11020</v>
      </c>
      <c r="I5226" t="str">
        <f t="shared" si="163"/>
        <v>34076</v>
      </c>
      <c r="L5226" s="11" t="str">
        <f t="shared" si="164"/>
        <v>Fuentes de Nava, Palencia, Castilla y León</v>
      </c>
    </row>
    <row r="5227" spans="1:12" x14ac:dyDescent="0.2">
      <c r="A5227" t="s">
        <v>11021</v>
      </c>
      <c r="B5227" t="s">
        <v>45</v>
      </c>
      <c r="C5227" t="s">
        <v>46</v>
      </c>
      <c r="D5227" s="10" t="s">
        <v>334</v>
      </c>
      <c r="E5227" s="10" t="s">
        <v>335</v>
      </c>
      <c r="F5227" s="10" t="s">
        <v>328</v>
      </c>
      <c r="G5227" s="10" t="s">
        <v>36</v>
      </c>
      <c r="H5227" s="10" t="s">
        <v>11022</v>
      </c>
      <c r="I5227" t="str">
        <f t="shared" si="163"/>
        <v>34077</v>
      </c>
      <c r="L5227" s="11" t="str">
        <f t="shared" si="164"/>
        <v>Fuentes de Valdepero, Palencia, Castilla y León</v>
      </c>
    </row>
    <row r="5228" spans="1:12" x14ac:dyDescent="0.2">
      <c r="A5228" t="s">
        <v>11023</v>
      </c>
      <c r="B5228" t="s">
        <v>45</v>
      </c>
      <c r="C5228" t="s">
        <v>46</v>
      </c>
      <c r="D5228" s="10" t="s">
        <v>334</v>
      </c>
      <c r="E5228" s="10" t="s">
        <v>335</v>
      </c>
      <c r="F5228" s="10" t="s">
        <v>169</v>
      </c>
      <c r="G5228" s="10" t="s">
        <v>50</v>
      </c>
      <c r="H5228" s="10" t="s">
        <v>11024</v>
      </c>
      <c r="I5228" t="str">
        <f t="shared" si="163"/>
        <v>34079</v>
      </c>
      <c r="L5228" s="11" t="str">
        <f t="shared" si="164"/>
        <v>Grijota, Palencia, Castilla y León</v>
      </c>
    </row>
    <row r="5229" spans="1:12" x14ac:dyDescent="0.2">
      <c r="A5229" t="s">
        <v>11025</v>
      </c>
      <c r="B5229" t="s">
        <v>45</v>
      </c>
      <c r="C5229" t="s">
        <v>46</v>
      </c>
      <c r="D5229" s="10" t="s">
        <v>334</v>
      </c>
      <c r="E5229" s="10" t="s">
        <v>335</v>
      </c>
      <c r="F5229" s="10" t="s">
        <v>660</v>
      </c>
      <c r="G5229" s="10" t="s">
        <v>36</v>
      </c>
      <c r="H5229" s="10" t="s">
        <v>11026</v>
      </c>
      <c r="I5229" t="str">
        <f t="shared" si="163"/>
        <v>34081</v>
      </c>
      <c r="L5229" s="11" t="str">
        <f t="shared" si="164"/>
        <v>Guaza de Campos, Palencia, Castilla y León</v>
      </c>
    </row>
    <row r="5230" spans="1:12" x14ac:dyDescent="0.2">
      <c r="A5230" t="s">
        <v>11027</v>
      </c>
      <c r="B5230" t="s">
        <v>45</v>
      </c>
      <c r="C5230" t="s">
        <v>46</v>
      </c>
      <c r="D5230" s="10" t="s">
        <v>334</v>
      </c>
      <c r="E5230" s="10" t="s">
        <v>335</v>
      </c>
      <c r="F5230" s="10" t="s">
        <v>1262</v>
      </c>
      <c r="G5230" s="10" t="s">
        <v>56</v>
      </c>
      <c r="H5230" s="10" t="s">
        <v>11028</v>
      </c>
      <c r="I5230" t="str">
        <f t="shared" si="163"/>
        <v>34082</v>
      </c>
      <c r="L5230" s="11" t="str">
        <f t="shared" si="164"/>
        <v>Hérmedes de Cerrato, Palencia, Castilla y León</v>
      </c>
    </row>
    <row r="5231" spans="1:12" x14ac:dyDescent="0.2">
      <c r="A5231" t="s">
        <v>11029</v>
      </c>
      <c r="B5231" t="s">
        <v>45</v>
      </c>
      <c r="C5231" t="s">
        <v>46</v>
      </c>
      <c r="D5231" s="10" t="s">
        <v>334</v>
      </c>
      <c r="E5231" s="10" t="s">
        <v>335</v>
      </c>
      <c r="F5231" s="10" t="s">
        <v>685</v>
      </c>
      <c r="G5231" s="10" t="s">
        <v>28</v>
      </c>
      <c r="H5231" s="10" t="s">
        <v>11030</v>
      </c>
      <c r="I5231" t="str">
        <f t="shared" si="163"/>
        <v>34083</v>
      </c>
      <c r="L5231" s="11" t="str">
        <f t="shared" si="164"/>
        <v>Herrera de Pisuerga, Palencia, Castilla y León</v>
      </c>
    </row>
    <row r="5232" spans="1:12" x14ac:dyDescent="0.2">
      <c r="A5232" t="s">
        <v>11031</v>
      </c>
      <c r="B5232" t="s">
        <v>45</v>
      </c>
      <c r="C5232" t="s">
        <v>46</v>
      </c>
      <c r="D5232" s="10" t="s">
        <v>334</v>
      </c>
      <c r="E5232" s="10" t="s">
        <v>335</v>
      </c>
      <c r="F5232" s="10" t="s">
        <v>926</v>
      </c>
      <c r="G5232" s="10" t="s">
        <v>41</v>
      </c>
      <c r="H5232" s="10" t="s">
        <v>11032</v>
      </c>
      <c r="I5232" t="str">
        <f t="shared" si="163"/>
        <v>34084</v>
      </c>
      <c r="L5232" s="11" t="str">
        <f t="shared" si="164"/>
        <v>Herrera de Valdecañas, Palencia, Castilla y León</v>
      </c>
    </row>
    <row r="5233" spans="1:12" x14ac:dyDescent="0.2">
      <c r="A5233" t="s">
        <v>11033</v>
      </c>
      <c r="B5233" t="s">
        <v>45</v>
      </c>
      <c r="C5233" t="s">
        <v>46</v>
      </c>
      <c r="D5233" s="10" t="s">
        <v>334</v>
      </c>
      <c r="E5233" s="10" t="s">
        <v>335</v>
      </c>
      <c r="F5233" s="10" t="s">
        <v>1271</v>
      </c>
      <c r="G5233" s="10" t="s">
        <v>128</v>
      </c>
      <c r="H5233" s="10" t="s">
        <v>11034</v>
      </c>
      <c r="I5233" t="str">
        <f t="shared" si="163"/>
        <v>34086</v>
      </c>
      <c r="L5233" s="11" t="str">
        <f t="shared" si="164"/>
        <v>Hontoria de Cerrato, Palencia, Castilla y León</v>
      </c>
    </row>
    <row r="5234" spans="1:12" x14ac:dyDescent="0.2">
      <c r="A5234" t="s">
        <v>11035</v>
      </c>
      <c r="B5234" t="s">
        <v>45</v>
      </c>
      <c r="C5234" t="s">
        <v>46</v>
      </c>
      <c r="D5234" s="10" t="s">
        <v>334</v>
      </c>
      <c r="E5234" s="10" t="s">
        <v>335</v>
      </c>
      <c r="F5234" s="10" t="s">
        <v>578</v>
      </c>
      <c r="G5234" s="10" t="s">
        <v>78</v>
      </c>
      <c r="H5234" s="10" t="s">
        <v>11036</v>
      </c>
      <c r="I5234" t="str">
        <f t="shared" si="163"/>
        <v>34087</v>
      </c>
      <c r="L5234" s="11" t="str">
        <f t="shared" si="164"/>
        <v>Hornillos de Cerrato, Palencia, Castilla y León</v>
      </c>
    </row>
    <row r="5235" spans="1:12" x14ac:dyDescent="0.2">
      <c r="A5235" t="s">
        <v>11037</v>
      </c>
      <c r="B5235" t="s">
        <v>45</v>
      </c>
      <c r="C5235" t="s">
        <v>46</v>
      </c>
      <c r="D5235" s="10" t="s">
        <v>334</v>
      </c>
      <c r="E5235" s="10" t="s">
        <v>335</v>
      </c>
      <c r="F5235" s="10" t="s">
        <v>1451</v>
      </c>
      <c r="G5235" s="10" t="s">
        <v>92</v>
      </c>
      <c r="H5235" s="10" t="s">
        <v>11038</v>
      </c>
      <c r="I5235" t="str">
        <f t="shared" si="163"/>
        <v>34088</v>
      </c>
      <c r="L5235" s="11" t="str">
        <f t="shared" si="164"/>
        <v>Husillos, Palencia, Castilla y León</v>
      </c>
    </row>
    <row r="5236" spans="1:12" x14ac:dyDescent="0.2">
      <c r="A5236" t="s">
        <v>11039</v>
      </c>
      <c r="B5236" t="s">
        <v>45</v>
      </c>
      <c r="C5236" t="s">
        <v>46</v>
      </c>
      <c r="D5236" s="10" t="s">
        <v>334</v>
      </c>
      <c r="E5236" s="10" t="s">
        <v>335</v>
      </c>
      <c r="F5236" s="10" t="s">
        <v>1454</v>
      </c>
      <c r="G5236" s="10" t="s">
        <v>61</v>
      </c>
      <c r="H5236" s="10" t="s">
        <v>11040</v>
      </c>
      <c r="I5236" t="str">
        <f t="shared" si="163"/>
        <v>34089</v>
      </c>
      <c r="L5236" s="11" t="str">
        <f t="shared" si="164"/>
        <v>Itero de la Vega, Palencia, Castilla y León</v>
      </c>
    </row>
    <row r="5237" spans="1:12" x14ac:dyDescent="0.2">
      <c r="A5237" t="s">
        <v>11041</v>
      </c>
      <c r="B5237" t="s">
        <v>45</v>
      </c>
      <c r="C5237" t="s">
        <v>46</v>
      </c>
      <c r="D5237" s="10" t="s">
        <v>334</v>
      </c>
      <c r="E5237" s="10" t="s">
        <v>335</v>
      </c>
      <c r="F5237" s="10" t="s">
        <v>1459</v>
      </c>
      <c r="G5237" s="10" t="s">
        <v>78</v>
      </c>
      <c r="H5237" s="10" t="s">
        <v>11042</v>
      </c>
      <c r="I5237" t="str">
        <f t="shared" si="163"/>
        <v>34091</v>
      </c>
      <c r="L5237" s="11" t="str">
        <f t="shared" si="164"/>
        <v>Lagartos, Palencia, Castilla y León</v>
      </c>
    </row>
    <row r="5238" spans="1:12" x14ac:dyDescent="0.2">
      <c r="A5238" t="s">
        <v>11043</v>
      </c>
      <c r="B5238" t="s">
        <v>45</v>
      </c>
      <c r="C5238" t="s">
        <v>46</v>
      </c>
      <c r="D5238" s="10" t="s">
        <v>334</v>
      </c>
      <c r="E5238" s="10" t="s">
        <v>335</v>
      </c>
      <c r="F5238" s="10" t="s">
        <v>1462</v>
      </c>
      <c r="G5238" s="10" t="s">
        <v>97</v>
      </c>
      <c r="H5238" s="10" t="s">
        <v>11044</v>
      </c>
      <c r="I5238" t="str">
        <f t="shared" si="163"/>
        <v>34092</v>
      </c>
      <c r="L5238" s="11" t="str">
        <f t="shared" si="164"/>
        <v>Lantadilla, Palencia, Castilla y León</v>
      </c>
    </row>
    <row r="5239" spans="1:12" x14ac:dyDescent="0.2">
      <c r="A5239" t="s">
        <v>11045</v>
      </c>
      <c r="B5239" t="s">
        <v>45</v>
      </c>
      <c r="C5239" t="s">
        <v>46</v>
      </c>
      <c r="D5239" s="10" t="s">
        <v>334</v>
      </c>
      <c r="E5239" s="10" t="s">
        <v>335</v>
      </c>
      <c r="F5239" s="10" t="s">
        <v>177</v>
      </c>
      <c r="G5239" s="10" t="s">
        <v>50</v>
      </c>
      <c r="H5239" s="10" t="s">
        <v>11046</v>
      </c>
      <c r="I5239" t="str">
        <f t="shared" si="163"/>
        <v>34093</v>
      </c>
      <c r="L5239" s="11" t="str">
        <f t="shared" si="164"/>
        <v>Vid de Ojeda, La, Palencia, Castilla y León</v>
      </c>
    </row>
    <row r="5240" spans="1:12" x14ac:dyDescent="0.2">
      <c r="A5240" t="s">
        <v>11047</v>
      </c>
      <c r="B5240" t="s">
        <v>45</v>
      </c>
      <c r="C5240" t="s">
        <v>46</v>
      </c>
      <c r="D5240" s="10" t="s">
        <v>334</v>
      </c>
      <c r="E5240" s="10" t="s">
        <v>335</v>
      </c>
      <c r="F5240" s="10" t="s">
        <v>1467</v>
      </c>
      <c r="G5240" s="10" t="s">
        <v>92</v>
      </c>
      <c r="H5240" s="10" t="s">
        <v>11048</v>
      </c>
      <c r="I5240" t="str">
        <f t="shared" si="163"/>
        <v>34094</v>
      </c>
      <c r="L5240" s="11" t="str">
        <f t="shared" si="164"/>
        <v>Ledigos, Palencia, Castilla y León</v>
      </c>
    </row>
    <row r="5241" spans="1:12" x14ac:dyDescent="0.2">
      <c r="A5241" t="s">
        <v>11049</v>
      </c>
      <c r="B5241" t="s">
        <v>45</v>
      </c>
      <c r="C5241" t="s">
        <v>46</v>
      </c>
      <c r="D5241" s="10" t="s">
        <v>334</v>
      </c>
      <c r="E5241" s="10" t="s">
        <v>335</v>
      </c>
      <c r="F5241" s="10" t="s">
        <v>581</v>
      </c>
      <c r="G5241" s="10" t="s">
        <v>36</v>
      </c>
      <c r="H5241" s="10" t="s">
        <v>11050</v>
      </c>
      <c r="I5241" t="str">
        <f t="shared" si="163"/>
        <v>34096</v>
      </c>
      <c r="L5241" s="11" t="str">
        <f t="shared" si="164"/>
        <v>Lomas, Palencia, Castilla y León</v>
      </c>
    </row>
    <row r="5242" spans="1:12" x14ac:dyDescent="0.2">
      <c r="A5242" t="s">
        <v>11051</v>
      </c>
      <c r="B5242" t="s">
        <v>45</v>
      </c>
      <c r="C5242" t="s">
        <v>46</v>
      </c>
      <c r="D5242" s="10" t="s">
        <v>334</v>
      </c>
      <c r="E5242" s="10" t="s">
        <v>335</v>
      </c>
      <c r="F5242" s="10" t="s">
        <v>889</v>
      </c>
      <c r="G5242" s="10" t="s">
        <v>128</v>
      </c>
      <c r="H5242" s="10" t="s">
        <v>11052</v>
      </c>
      <c r="I5242" t="str">
        <f t="shared" si="163"/>
        <v>34098</v>
      </c>
      <c r="L5242" s="11" t="str">
        <f t="shared" si="164"/>
        <v>Magaz de Pisuerga, Palencia, Castilla y León</v>
      </c>
    </row>
    <row r="5243" spans="1:12" x14ac:dyDescent="0.2">
      <c r="A5243" t="s">
        <v>11053</v>
      </c>
      <c r="B5243" t="s">
        <v>45</v>
      </c>
      <c r="C5243" t="s">
        <v>46</v>
      </c>
      <c r="D5243" s="10" t="s">
        <v>334</v>
      </c>
      <c r="E5243" s="10" t="s">
        <v>335</v>
      </c>
      <c r="F5243" s="10" t="s">
        <v>584</v>
      </c>
      <c r="G5243" s="10" t="s">
        <v>56</v>
      </c>
      <c r="H5243" s="10" t="s">
        <v>11054</v>
      </c>
      <c r="I5243" t="str">
        <f t="shared" si="163"/>
        <v>34099</v>
      </c>
      <c r="L5243" s="11" t="str">
        <f t="shared" si="164"/>
        <v>Manquillos, Palencia, Castilla y León</v>
      </c>
    </row>
    <row r="5244" spans="1:12" x14ac:dyDescent="0.2">
      <c r="A5244" t="s">
        <v>11055</v>
      </c>
      <c r="B5244" t="s">
        <v>45</v>
      </c>
      <c r="C5244" t="s">
        <v>46</v>
      </c>
      <c r="D5244" s="10" t="s">
        <v>334</v>
      </c>
      <c r="E5244" s="10" t="s">
        <v>335</v>
      </c>
      <c r="F5244" s="10" t="s">
        <v>185</v>
      </c>
      <c r="G5244" s="10" t="s">
        <v>41</v>
      </c>
      <c r="H5244" s="10" t="s">
        <v>11056</v>
      </c>
      <c r="I5244" t="str">
        <f t="shared" si="163"/>
        <v>34101</v>
      </c>
      <c r="L5244" s="11" t="str">
        <f t="shared" si="164"/>
        <v>Marcilla de Campos, Palencia, Castilla y León</v>
      </c>
    </row>
    <row r="5245" spans="1:12" x14ac:dyDescent="0.2">
      <c r="A5245" t="s">
        <v>11057</v>
      </c>
      <c r="B5245" t="s">
        <v>45</v>
      </c>
      <c r="C5245" t="s">
        <v>46</v>
      </c>
      <c r="D5245" s="10" t="s">
        <v>334</v>
      </c>
      <c r="E5245" s="10" t="s">
        <v>335</v>
      </c>
      <c r="F5245" s="10" t="s">
        <v>501</v>
      </c>
      <c r="G5245" s="10" t="s">
        <v>28</v>
      </c>
      <c r="H5245" s="10" t="s">
        <v>11058</v>
      </c>
      <c r="I5245" t="str">
        <f t="shared" si="163"/>
        <v>34102</v>
      </c>
      <c r="L5245" s="11" t="str">
        <f t="shared" si="164"/>
        <v>Mazariegos, Palencia, Castilla y León</v>
      </c>
    </row>
    <row r="5246" spans="1:12" x14ac:dyDescent="0.2">
      <c r="A5246" t="s">
        <v>11059</v>
      </c>
      <c r="B5246" t="s">
        <v>45</v>
      </c>
      <c r="C5246" t="s">
        <v>46</v>
      </c>
      <c r="D5246" s="10" t="s">
        <v>334</v>
      </c>
      <c r="E5246" s="10" t="s">
        <v>335</v>
      </c>
      <c r="F5246" s="10" t="s">
        <v>188</v>
      </c>
      <c r="G5246" s="10" t="s">
        <v>61</v>
      </c>
      <c r="H5246" s="10" t="s">
        <v>11060</v>
      </c>
      <c r="I5246" t="str">
        <f t="shared" si="163"/>
        <v>34103</v>
      </c>
      <c r="L5246" s="11" t="str">
        <f t="shared" si="164"/>
        <v>Mazuecos de Valdeginate, Palencia, Castilla y León</v>
      </c>
    </row>
    <row r="5247" spans="1:12" x14ac:dyDescent="0.2">
      <c r="A5247" t="s">
        <v>11061</v>
      </c>
      <c r="B5247" t="s">
        <v>45</v>
      </c>
      <c r="C5247" t="s">
        <v>46</v>
      </c>
      <c r="D5247" s="10" t="s">
        <v>334</v>
      </c>
      <c r="E5247" s="10" t="s">
        <v>335</v>
      </c>
      <c r="F5247" s="10" t="s">
        <v>191</v>
      </c>
      <c r="G5247" s="10" t="s">
        <v>128</v>
      </c>
      <c r="H5247" s="10" t="s">
        <v>11062</v>
      </c>
      <c r="I5247" t="str">
        <f t="shared" si="163"/>
        <v>34104</v>
      </c>
      <c r="L5247" s="11" t="str">
        <f t="shared" si="164"/>
        <v>Melgar de Yuso, Palencia, Castilla y León</v>
      </c>
    </row>
    <row r="5248" spans="1:12" x14ac:dyDescent="0.2">
      <c r="A5248" t="s">
        <v>11063</v>
      </c>
      <c r="B5248" t="s">
        <v>45</v>
      </c>
      <c r="C5248" t="s">
        <v>46</v>
      </c>
      <c r="D5248" s="10" t="s">
        <v>334</v>
      </c>
      <c r="E5248" s="10" t="s">
        <v>335</v>
      </c>
      <c r="F5248" s="10" t="s">
        <v>396</v>
      </c>
      <c r="G5248" s="10" t="s">
        <v>78</v>
      </c>
      <c r="H5248" s="10" t="s">
        <v>11064</v>
      </c>
      <c r="I5248" t="str">
        <f t="shared" si="163"/>
        <v>34106</v>
      </c>
      <c r="L5248" s="11" t="str">
        <f t="shared" si="164"/>
        <v>Meneses de Campos, Palencia, Castilla y León</v>
      </c>
    </row>
    <row r="5249" spans="1:12" x14ac:dyDescent="0.2">
      <c r="A5249" t="s">
        <v>11065</v>
      </c>
      <c r="B5249" t="s">
        <v>45</v>
      </c>
      <c r="C5249" t="s">
        <v>46</v>
      </c>
      <c r="D5249" s="10" t="s">
        <v>334</v>
      </c>
      <c r="E5249" s="10" t="s">
        <v>335</v>
      </c>
      <c r="F5249" s="10" t="s">
        <v>589</v>
      </c>
      <c r="G5249" s="10" t="s">
        <v>92</v>
      </c>
      <c r="H5249" s="10" t="s">
        <v>11066</v>
      </c>
      <c r="I5249" t="str">
        <f t="shared" si="163"/>
        <v>34107</v>
      </c>
      <c r="L5249" s="11" t="str">
        <f t="shared" si="164"/>
        <v>Micieces de Ojeda, Palencia, Castilla y León</v>
      </c>
    </row>
    <row r="5250" spans="1:12" x14ac:dyDescent="0.2">
      <c r="A5250" t="s">
        <v>11067</v>
      </c>
      <c r="B5250" t="s">
        <v>45</v>
      </c>
      <c r="C5250" t="s">
        <v>46</v>
      </c>
      <c r="D5250" s="10" t="s">
        <v>334</v>
      </c>
      <c r="E5250" s="10" t="s">
        <v>335</v>
      </c>
      <c r="F5250" s="10" t="s">
        <v>1968</v>
      </c>
      <c r="G5250" s="10" t="s">
        <v>36</v>
      </c>
      <c r="H5250" s="10" t="s">
        <v>11068</v>
      </c>
      <c r="I5250" t="str">
        <f t="shared" ref="I5250:I5313" si="165">CONCATENATE(D5250,F5250)</f>
        <v>34108</v>
      </c>
      <c r="L5250" s="11" t="str">
        <f t="shared" si="164"/>
        <v>Monzón de Campos, Palencia, Castilla y León</v>
      </c>
    </row>
    <row r="5251" spans="1:12" x14ac:dyDescent="0.2">
      <c r="A5251" t="s">
        <v>11069</v>
      </c>
      <c r="B5251" t="s">
        <v>45</v>
      </c>
      <c r="C5251" t="s">
        <v>46</v>
      </c>
      <c r="D5251" s="10" t="s">
        <v>334</v>
      </c>
      <c r="E5251" s="10" t="s">
        <v>335</v>
      </c>
      <c r="F5251" s="10" t="s">
        <v>690</v>
      </c>
      <c r="G5251" s="10" t="s">
        <v>97</v>
      </c>
      <c r="H5251" s="10" t="s">
        <v>11070</v>
      </c>
      <c r="I5251" t="str">
        <f t="shared" si="165"/>
        <v>34109</v>
      </c>
      <c r="L5251" s="11" t="str">
        <f t="shared" ref="L5251:L5314" si="166">CONCATENATE(H5251,", ",E5251,", ",C5251)</f>
        <v>Moratinos, Palencia, Castilla y León</v>
      </c>
    </row>
    <row r="5252" spans="1:12" x14ac:dyDescent="0.2">
      <c r="A5252" t="s">
        <v>11071</v>
      </c>
      <c r="B5252" t="s">
        <v>45</v>
      </c>
      <c r="C5252" t="s">
        <v>46</v>
      </c>
      <c r="D5252" s="10" t="s">
        <v>334</v>
      </c>
      <c r="E5252" s="10" t="s">
        <v>335</v>
      </c>
      <c r="F5252" s="10" t="s">
        <v>35</v>
      </c>
      <c r="G5252" s="10" t="s">
        <v>50</v>
      </c>
      <c r="H5252" s="10" t="s">
        <v>11072</v>
      </c>
      <c r="I5252" t="str">
        <f t="shared" si="165"/>
        <v>34112</v>
      </c>
      <c r="L5252" s="11" t="str">
        <f t="shared" si="166"/>
        <v>Nogal de las Huertas, Palencia, Castilla y León</v>
      </c>
    </row>
    <row r="5253" spans="1:12" x14ac:dyDescent="0.2">
      <c r="A5253" t="s">
        <v>11073</v>
      </c>
      <c r="B5253" t="s">
        <v>45</v>
      </c>
      <c r="C5253" t="s">
        <v>46</v>
      </c>
      <c r="D5253" s="10" t="s">
        <v>334</v>
      </c>
      <c r="E5253" s="10" t="s">
        <v>335</v>
      </c>
      <c r="F5253" s="10" t="s">
        <v>1506</v>
      </c>
      <c r="G5253" s="10" t="s">
        <v>56</v>
      </c>
      <c r="H5253" s="10" t="s">
        <v>11074</v>
      </c>
      <c r="I5253" t="str">
        <f t="shared" si="165"/>
        <v>34113</v>
      </c>
      <c r="L5253" s="11" t="str">
        <f t="shared" si="166"/>
        <v>Olea de Boedo, Palencia, Castilla y León</v>
      </c>
    </row>
    <row r="5254" spans="1:12" x14ac:dyDescent="0.2">
      <c r="A5254" t="s">
        <v>11075</v>
      </c>
      <c r="B5254" t="s">
        <v>45</v>
      </c>
      <c r="C5254" t="s">
        <v>46</v>
      </c>
      <c r="D5254" s="10" t="s">
        <v>334</v>
      </c>
      <c r="E5254" s="10" t="s">
        <v>335</v>
      </c>
      <c r="F5254" s="10" t="s">
        <v>196</v>
      </c>
      <c r="G5254" s="10" t="s">
        <v>41</v>
      </c>
      <c r="H5254" s="10" t="s">
        <v>11076</v>
      </c>
      <c r="I5254" t="str">
        <f t="shared" si="165"/>
        <v>34116</v>
      </c>
      <c r="L5254" s="11" t="str">
        <f t="shared" si="166"/>
        <v>Osornillo, Palencia, Castilla y León</v>
      </c>
    </row>
    <row r="5255" spans="1:12" x14ac:dyDescent="0.2">
      <c r="A5255" t="s">
        <v>11077</v>
      </c>
      <c r="B5255" t="s">
        <v>45</v>
      </c>
      <c r="C5255" t="s">
        <v>46</v>
      </c>
      <c r="D5255" s="10" t="s">
        <v>334</v>
      </c>
      <c r="E5255" s="10" t="s">
        <v>335</v>
      </c>
      <c r="F5255" s="10" t="s">
        <v>205</v>
      </c>
      <c r="G5255" s="10" t="s">
        <v>56</v>
      </c>
      <c r="H5255" s="10" t="s">
        <v>335</v>
      </c>
      <c r="I5255" t="str">
        <f t="shared" si="165"/>
        <v>34120</v>
      </c>
      <c r="L5255" s="11" t="str">
        <f t="shared" si="166"/>
        <v>Palencia, Palencia, Castilla y León</v>
      </c>
    </row>
    <row r="5256" spans="1:12" x14ac:dyDescent="0.2">
      <c r="A5256" t="s">
        <v>11078</v>
      </c>
      <c r="B5256" t="s">
        <v>45</v>
      </c>
      <c r="C5256" t="s">
        <v>46</v>
      </c>
      <c r="D5256" s="10" t="s">
        <v>334</v>
      </c>
      <c r="E5256" s="10" t="s">
        <v>335</v>
      </c>
      <c r="F5256" s="10" t="s">
        <v>208</v>
      </c>
      <c r="G5256" s="10" t="s">
        <v>128</v>
      </c>
      <c r="H5256" s="10" t="s">
        <v>11079</v>
      </c>
      <c r="I5256" t="str">
        <f t="shared" si="165"/>
        <v>34121</v>
      </c>
      <c r="L5256" s="11" t="str">
        <f t="shared" si="166"/>
        <v>Palenzuela, Palencia, Castilla y León</v>
      </c>
    </row>
    <row r="5257" spans="1:12" x14ac:dyDescent="0.2">
      <c r="A5257" t="s">
        <v>11080</v>
      </c>
      <c r="B5257" t="s">
        <v>45</v>
      </c>
      <c r="C5257" t="s">
        <v>46</v>
      </c>
      <c r="D5257" s="10" t="s">
        <v>334</v>
      </c>
      <c r="E5257" s="10" t="s">
        <v>335</v>
      </c>
      <c r="F5257" s="10" t="s">
        <v>211</v>
      </c>
      <c r="G5257" s="10" t="s">
        <v>61</v>
      </c>
      <c r="H5257" s="10" t="s">
        <v>11081</v>
      </c>
      <c r="I5257" t="str">
        <f t="shared" si="165"/>
        <v>34122</v>
      </c>
      <c r="L5257" s="11" t="str">
        <f t="shared" si="166"/>
        <v>Páramo de Boedo, Palencia, Castilla y León</v>
      </c>
    </row>
    <row r="5258" spans="1:12" x14ac:dyDescent="0.2">
      <c r="A5258" t="s">
        <v>11082</v>
      </c>
      <c r="B5258" t="s">
        <v>45</v>
      </c>
      <c r="C5258" t="s">
        <v>46</v>
      </c>
      <c r="D5258" s="10" t="s">
        <v>334</v>
      </c>
      <c r="E5258" s="10" t="s">
        <v>335</v>
      </c>
      <c r="F5258" s="10" t="s">
        <v>214</v>
      </c>
      <c r="G5258" s="10" t="s">
        <v>97</v>
      </c>
      <c r="H5258" s="10" t="s">
        <v>11083</v>
      </c>
      <c r="I5258" t="str">
        <f t="shared" si="165"/>
        <v>34123</v>
      </c>
      <c r="L5258" s="11" t="str">
        <f t="shared" si="166"/>
        <v>Paredes de Nava, Palencia, Castilla y León</v>
      </c>
    </row>
    <row r="5259" spans="1:12" x14ac:dyDescent="0.2">
      <c r="A5259" t="s">
        <v>11084</v>
      </c>
      <c r="B5259" t="s">
        <v>45</v>
      </c>
      <c r="C5259" t="s">
        <v>46</v>
      </c>
      <c r="D5259" s="10" t="s">
        <v>334</v>
      </c>
      <c r="E5259" s="10" t="s">
        <v>335</v>
      </c>
      <c r="F5259" s="10" t="s">
        <v>1532</v>
      </c>
      <c r="G5259" s="10" t="s">
        <v>28</v>
      </c>
      <c r="H5259" s="10" t="s">
        <v>11085</v>
      </c>
      <c r="I5259" t="str">
        <f t="shared" si="165"/>
        <v>34125</v>
      </c>
      <c r="L5259" s="11" t="str">
        <f t="shared" si="166"/>
        <v>Pedraza de Campos, Palencia, Castilla y León</v>
      </c>
    </row>
    <row r="5260" spans="1:12" x14ac:dyDescent="0.2">
      <c r="A5260" t="s">
        <v>11086</v>
      </c>
      <c r="B5260" t="s">
        <v>45</v>
      </c>
      <c r="C5260" t="s">
        <v>46</v>
      </c>
      <c r="D5260" s="10" t="s">
        <v>334</v>
      </c>
      <c r="E5260" s="10" t="s">
        <v>335</v>
      </c>
      <c r="F5260" s="10" t="s">
        <v>2003</v>
      </c>
      <c r="G5260" s="10" t="s">
        <v>92</v>
      </c>
      <c r="H5260" s="10" t="s">
        <v>11087</v>
      </c>
      <c r="I5260" t="str">
        <f t="shared" si="165"/>
        <v>34126</v>
      </c>
      <c r="L5260" s="11" t="str">
        <f t="shared" si="166"/>
        <v>Pedrosa de la Vega, Palencia, Castilla y León</v>
      </c>
    </row>
    <row r="5261" spans="1:12" x14ac:dyDescent="0.2">
      <c r="A5261" t="s">
        <v>11088</v>
      </c>
      <c r="B5261" t="s">
        <v>45</v>
      </c>
      <c r="C5261" t="s">
        <v>46</v>
      </c>
      <c r="D5261" s="10" t="s">
        <v>334</v>
      </c>
      <c r="E5261" s="10" t="s">
        <v>335</v>
      </c>
      <c r="F5261" s="10" t="s">
        <v>1535</v>
      </c>
      <c r="G5261" s="10" t="s">
        <v>36</v>
      </c>
      <c r="H5261" s="10" t="s">
        <v>11089</v>
      </c>
      <c r="I5261" t="str">
        <f t="shared" si="165"/>
        <v>34127</v>
      </c>
      <c r="L5261" s="11" t="str">
        <f t="shared" si="166"/>
        <v>Perales, Palencia, Castilla y León</v>
      </c>
    </row>
    <row r="5262" spans="1:12" x14ac:dyDescent="0.2">
      <c r="A5262" t="s">
        <v>11090</v>
      </c>
      <c r="B5262" t="s">
        <v>45</v>
      </c>
      <c r="C5262" t="s">
        <v>46</v>
      </c>
      <c r="D5262" s="10" t="s">
        <v>334</v>
      </c>
      <c r="E5262" s="10" t="s">
        <v>335</v>
      </c>
      <c r="F5262" s="10" t="s">
        <v>217</v>
      </c>
      <c r="G5262" s="10" t="s">
        <v>50</v>
      </c>
      <c r="H5262" s="10" t="s">
        <v>11091</v>
      </c>
      <c r="I5262" t="str">
        <f t="shared" si="165"/>
        <v>34129</v>
      </c>
      <c r="L5262" s="11" t="str">
        <f t="shared" si="166"/>
        <v>Pino del Río, Palencia, Castilla y León</v>
      </c>
    </row>
    <row r="5263" spans="1:12" x14ac:dyDescent="0.2">
      <c r="A5263" t="s">
        <v>11092</v>
      </c>
      <c r="B5263" t="s">
        <v>45</v>
      </c>
      <c r="C5263" t="s">
        <v>46</v>
      </c>
      <c r="D5263" s="10" t="s">
        <v>334</v>
      </c>
      <c r="E5263" s="10" t="s">
        <v>335</v>
      </c>
      <c r="F5263" s="10" t="s">
        <v>220</v>
      </c>
      <c r="G5263" s="10" t="s">
        <v>97</v>
      </c>
      <c r="H5263" s="10" t="s">
        <v>11093</v>
      </c>
      <c r="I5263" t="str">
        <f t="shared" si="165"/>
        <v>34130</v>
      </c>
      <c r="L5263" s="11" t="str">
        <f t="shared" si="166"/>
        <v>Piña de Campos, Palencia, Castilla y León</v>
      </c>
    </row>
    <row r="5264" spans="1:12" x14ac:dyDescent="0.2">
      <c r="A5264" t="s">
        <v>11094</v>
      </c>
      <c r="B5264" t="s">
        <v>45</v>
      </c>
      <c r="C5264" t="s">
        <v>46</v>
      </c>
      <c r="D5264" s="10" t="s">
        <v>334</v>
      </c>
      <c r="E5264" s="10" t="s">
        <v>335</v>
      </c>
      <c r="F5264" s="10" t="s">
        <v>1544</v>
      </c>
      <c r="G5264" s="10" t="s">
        <v>36</v>
      </c>
      <c r="H5264" s="10" t="s">
        <v>11095</v>
      </c>
      <c r="I5264" t="str">
        <f t="shared" si="165"/>
        <v>34131</v>
      </c>
      <c r="L5264" s="11" t="str">
        <f t="shared" si="166"/>
        <v>Población de Arroyo, Palencia, Castilla y León</v>
      </c>
    </row>
    <row r="5265" spans="1:12" x14ac:dyDescent="0.2">
      <c r="A5265" t="s">
        <v>11096</v>
      </c>
      <c r="B5265" t="s">
        <v>45</v>
      </c>
      <c r="C5265" t="s">
        <v>46</v>
      </c>
      <c r="D5265" s="10" t="s">
        <v>334</v>
      </c>
      <c r="E5265" s="10" t="s">
        <v>335</v>
      </c>
      <c r="F5265" s="10" t="s">
        <v>223</v>
      </c>
      <c r="G5265" s="10" t="s">
        <v>56</v>
      </c>
      <c r="H5265" s="10" t="s">
        <v>11097</v>
      </c>
      <c r="I5265" t="str">
        <f t="shared" si="165"/>
        <v>34132</v>
      </c>
      <c r="L5265" s="11" t="str">
        <f t="shared" si="166"/>
        <v>Población de Campos, Palencia, Castilla y León</v>
      </c>
    </row>
    <row r="5266" spans="1:12" x14ac:dyDescent="0.2">
      <c r="A5266" t="s">
        <v>11098</v>
      </c>
      <c r="B5266" t="s">
        <v>45</v>
      </c>
      <c r="C5266" t="s">
        <v>46</v>
      </c>
      <c r="D5266" s="10" t="s">
        <v>334</v>
      </c>
      <c r="E5266" s="10" t="s">
        <v>335</v>
      </c>
      <c r="F5266" s="10" t="s">
        <v>226</v>
      </c>
      <c r="G5266" s="10" t="s">
        <v>28</v>
      </c>
      <c r="H5266" s="10" t="s">
        <v>11099</v>
      </c>
      <c r="I5266" t="str">
        <f t="shared" si="165"/>
        <v>34133</v>
      </c>
      <c r="L5266" s="11" t="str">
        <f t="shared" si="166"/>
        <v>Población de Cerrato, Palencia, Castilla y León</v>
      </c>
    </row>
    <row r="5267" spans="1:12" x14ac:dyDescent="0.2">
      <c r="A5267" t="s">
        <v>11100</v>
      </c>
      <c r="B5267" t="s">
        <v>45</v>
      </c>
      <c r="C5267" t="s">
        <v>46</v>
      </c>
      <c r="D5267" s="10" t="s">
        <v>334</v>
      </c>
      <c r="E5267" s="10" t="s">
        <v>335</v>
      </c>
      <c r="F5267" s="10" t="s">
        <v>1553</v>
      </c>
      <c r="G5267" s="10" t="s">
        <v>50</v>
      </c>
      <c r="H5267" s="10" t="s">
        <v>11101</v>
      </c>
      <c r="I5267" t="str">
        <f t="shared" si="165"/>
        <v>34135</v>
      </c>
      <c r="L5267" s="11" t="str">
        <f t="shared" si="166"/>
        <v>Pomar de Valdivia, Palencia, Castilla y León</v>
      </c>
    </row>
    <row r="5268" spans="1:12" x14ac:dyDescent="0.2">
      <c r="A5268" t="s">
        <v>11102</v>
      </c>
      <c r="B5268" t="s">
        <v>45</v>
      </c>
      <c r="C5268" t="s">
        <v>46</v>
      </c>
      <c r="D5268" s="10" t="s">
        <v>334</v>
      </c>
      <c r="E5268" s="10" t="s">
        <v>335</v>
      </c>
      <c r="F5268" s="10" t="s">
        <v>417</v>
      </c>
      <c r="G5268" s="10" t="s">
        <v>128</v>
      </c>
      <c r="H5268" s="10" t="s">
        <v>11103</v>
      </c>
      <c r="I5268" t="str">
        <f t="shared" si="165"/>
        <v>34136</v>
      </c>
      <c r="L5268" s="11" t="str">
        <f t="shared" si="166"/>
        <v>Poza de la Vega, Palencia, Castilla y León</v>
      </c>
    </row>
    <row r="5269" spans="1:12" x14ac:dyDescent="0.2">
      <c r="A5269" t="s">
        <v>11104</v>
      </c>
      <c r="B5269" t="s">
        <v>45</v>
      </c>
      <c r="C5269" t="s">
        <v>46</v>
      </c>
      <c r="D5269" s="10" t="s">
        <v>334</v>
      </c>
      <c r="E5269" s="10" t="s">
        <v>335</v>
      </c>
      <c r="F5269" s="10" t="s">
        <v>896</v>
      </c>
      <c r="G5269" s="10" t="s">
        <v>78</v>
      </c>
      <c r="H5269" s="10" t="s">
        <v>11105</v>
      </c>
      <c r="I5269" t="str">
        <f t="shared" si="165"/>
        <v>34137</v>
      </c>
      <c r="L5269" s="11" t="str">
        <f t="shared" si="166"/>
        <v>Pozo de Urama, Palencia, Castilla y León</v>
      </c>
    </row>
    <row r="5270" spans="1:12" x14ac:dyDescent="0.2">
      <c r="A5270" t="s">
        <v>11106</v>
      </c>
      <c r="B5270" t="s">
        <v>45</v>
      </c>
      <c r="C5270" t="s">
        <v>46</v>
      </c>
      <c r="D5270" s="10" t="s">
        <v>334</v>
      </c>
      <c r="E5270" s="10" t="s">
        <v>335</v>
      </c>
      <c r="F5270" s="10" t="s">
        <v>1563</v>
      </c>
      <c r="G5270" s="10" t="s">
        <v>61</v>
      </c>
      <c r="H5270" s="10" t="s">
        <v>11107</v>
      </c>
      <c r="I5270" t="str">
        <f t="shared" si="165"/>
        <v>34139</v>
      </c>
      <c r="L5270" s="11" t="str">
        <f t="shared" si="166"/>
        <v>Prádanos de Ojeda, Palencia, Castilla y León</v>
      </c>
    </row>
    <row r="5271" spans="1:12" x14ac:dyDescent="0.2">
      <c r="A5271" t="s">
        <v>11108</v>
      </c>
      <c r="B5271" t="s">
        <v>45</v>
      </c>
      <c r="C5271" t="s">
        <v>46</v>
      </c>
      <c r="D5271" s="10" t="s">
        <v>334</v>
      </c>
      <c r="E5271" s="10" t="s">
        <v>335</v>
      </c>
      <c r="F5271" s="10" t="s">
        <v>1566</v>
      </c>
      <c r="G5271" s="10" t="s">
        <v>28</v>
      </c>
      <c r="H5271" s="10" t="s">
        <v>11109</v>
      </c>
      <c r="I5271" t="str">
        <f t="shared" si="165"/>
        <v>34140</v>
      </c>
      <c r="L5271" s="11" t="str">
        <f t="shared" si="166"/>
        <v>Puebla de Valdavia, La, Palencia, Castilla y León</v>
      </c>
    </row>
    <row r="5272" spans="1:12" x14ac:dyDescent="0.2">
      <c r="A5272" t="s">
        <v>11110</v>
      </c>
      <c r="B5272" t="s">
        <v>45</v>
      </c>
      <c r="C5272" t="s">
        <v>46</v>
      </c>
      <c r="D5272" s="10" t="s">
        <v>334</v>
      </c>
      <c r="E5272" s="10" t="s">
        <v>335</v>
      </c>
      <c r="F5272" s="10" t="s">
        <v>2032</v>
      </c>
      <c r="G5272" s="10" t="s">
        <v>78</v>
      </c>
      <c r="H5272" s="10" t="s">
        <v>11111</v>
      </c>
      <c r="I5272" t="str">
        <f t="shared" si="165"/>
        <v>34141</v>
      </c>
      <c r="L5272" s="11" t="str">
        <f t="shared" si="166"/>
        <v>Quintana del Puente, Palencia, Castilla y León</v>
      </c>
    </row>
    <row r="5273" spans="1:12" x14ac:dyDescent="0.2">
      <c r="A5273" t="s">
        <v>11112</v>
      </c>
      <c r="B5273" t="s">
        <v>45</v>
      </c>
      <c r="C5273" t="s">
        <v>46</v>
      </c>
      <c r="D5273" s="10" t="s">
        <v>334</v>
      </c>
      <c r="E5273" s="10" t="s">
        <v>335</v>
      </c>
      <c r="F5273" s="10" t="s">
        <v>229</v>
      </c>
      <c r="G5273" s="10" t="s">
        <v>50</v>
      </c>
      <c r="H5273" s="10" t="s">
        <v>11113</v>
      </c>
      <c r="I5273" t="str">
        <f t="shared" si="165"/>
        <v>34143</v>
      </c>
      <c r="L5273" s="11" t="str">
        <f t="shared" si="166"/>
        <v>Quintanilla de Onsoña, Palencia, Castilla y León</v>
      </c>
    </row>
    <row r="5274" spans="1:12" x14ac:dyDescent="0.2">
      <c r="A5274" t="s">
        <v>11114</v>
      </c>
      <c r="B5274" t="s">
        <v>45</v>
      </c>
      <c r="C5274" t="s">
        <v>46</v>
      </c>
      <c r="D5274" s="10" t="s">
        <v>334</v>
      </c>
      <c r="E5274" s="10" t="s">
        <v>335</v>
      </c>
      <c r="F5274" s="10" t="s">
        <v>598</v>
      </c>
      <c r="G5274" s="10" t="s">
        <v>36</v>
      </c>
      <c r="H5274" s="10" t="s">
        <v>11115</v>
      </c>
      <c r="I5274" t="str">
        <f t="shared" si="165"/>
        <v>34146</v>
      </c>
      <c r="L5274" s="11" t="str">
        <f t="shared" si="166"/>
        <v>Reinoso de Cerrato, Palencia, Castilla y León</v>
      </c>
    </row>
    <row r="5275" spans="1:12" x14ac:dyDescent="0.2">
      <c r="A5275" t="s">
        <v>11116</v>
      </c>
      <c r="B5275" t="s">
        <v>45</v>
      </c>
      <c r="C5275" t="s">
        <v>46</v>
      </c>
      <c r="D5275" s="10" t="s">
        <v>334</v>
      </c>
      <c r="E5275" s="10" t="s">
        <v>335</v>
      </c>
      <c r="F5275" s="10" t="s">
        <v>2043</v>
      </c>
      <c r="G5275" s="10" t="s">
        <v>41</v>
      </c>
      <c r="H5275" s="10" t="s">
        <v>11117</v>
      </c>
      <c r="I5275" t="str">
        <f t="shared" si="165"/>
        <v>34147</v>
      </c>
      <c r="L5275" s="11" t="str">
        <f t="shared" si="166"/>
        <v>Renedo de la Vega, Palencia, Castilla y León</v>
      </c>
    </row>
    <row r="5276" spans="1:12" x14ac:dyDescent="0.2">
      <c r="A5276" t="s">
        <v>11118</v>
      </c>
      <c r="B5276" t="s">
        <v>45</v>
      </c>
      <c r="C5276" t="s">
        <v>46</v>
      </c>
      <c r="D5276" s="10" t="s">
        <v>334</v>
      </c>
      <c r="E5276" s="10" t="s">
        <v>335</v>
      </c>
      <c r="F5276" s="10" t="s">
        <v>2048</v>
      </c>
      <c r="G5276" s="10" t="s">
        <v>56</v>
      </c>
      <c r="H5276" s="10" t="s">
        <v>11119</v>
      </c>
      <c r="I5276" t="str">
        <f t="shared" si="165"/>
        <v>34149</v>
      </c>
      <c r="L5276" s="11" t="str">
        <f t="shared" si="166"/>
        <v>Requena de Campos, Palencia, Castilla y León</v>
      </c>
    </row>
    <row r="5277" spans="1:12" x14ac:dyDescent="0.2">
      <c r="A5277" t="s">
        <v>11120</v>
      </c>
      <c r="B5277" t="s">
        <v>45</v>
      </c>
      <c r="C5277" t="s">
        <v>46</v>
      </c>
      <c r="D5277" s="10" t="s">
        <v>334</v>
      </c>
      <c r="E5277" s="10" t="s">
        <v>335</v>
      </c>
      <c r="F5277" s="10" t="s">
        <v>235</v>
      </c>
      <c r="G5277" s="10" t="s">
        <v>36</v>
      </c>
      <c r="H5277" s="10" t="s">
        <v>11121</v>
      </c>
      <c r="I5277" t="str">
        <f t="shared" si="165"/>
        <v>34152</v>
      </c>
      <c r="L5277" s="11" t="str">
        <f t="shared" si="166"/>
        <v>Revenga de Campos, Palencia, Castilla y León</v>
      </c>
    </row>
    <row r="5278" spans="1:12" x14ac:dyDescent="0.2">
      <c r="A5278" t="s">
        <v>11122</v>
      </c>
      <c r="B5278" t="s">
        <v>45</v>
      </c>
      <c r="C5278" t="s">
        <v>46</v>
      </c>
      <c r="D5278" s="10" t="s">
        <v>334</v>
      </c>
      <c r="E5278" s="10" t="s">
        <v>335</v>
      </c>
      <c r="F5278" s="10" t="s">
        <v>435</v>
      </c>
      <c r="G5278" s="10" t="s">
        <v>28</v>
      </c>
      <c r="H5278" s="10" t="s">
        <v>11123</v>
      </c>
      <c r="I5278" t="str">
        <f t="shared" si="165"/>
        <v>34154</v>
      </c>
      <c r="L5278" s="11" t="str">
        <f t="shared" si="166"/>
        <v>Revilla de Collazos, Palencia, Castilla y León</v>
      </c>
    </row>
    <row r="5279" spans="1:12" x14ac:dyDescent="0.2">
      <c r="A5279" t="s">
        <v>11124</v>
      </c>
      <c r="B5279" t="s">
        <v>45</v>
      </c>
      <c r="C5279" t="s">
        <v>46</v>
      </c>
      <c r="D5279" s="10" t="s">
        <v>334</v>
      </c>
      <c r="E5279" s="10" t="s">
        <v>335</v>
      </c>
      <c r="F5279" s="10" t="s">
        <v>603</v>
      </c>
      <c r="G5279" s="10" t="s">
        <v>92</v>
      </c>
      <c r="H5279" s="10" t="s">
        <v>11125</v>
      </c>
      <c r="I5279" t="str">
        <f t="shared" si="165"/>
        <v>34155</v>
      </c>
      <c r="L5279" s="11" t="str">
        <f t="shared" si="166"/>
        <v>Ribas de Campos, Palencia, Castilla y León</v>
      </c>
    </row>
    <row r="5280" spans="1:12" x14ac:dyDescent="0.2">
      <c r="A5280" t="s">
        <v>11126</v>
      </c>
      <c r="B5280" t="s">
        <v>45</v>
      </c>
      <c r="C5280" t="s">
        <v>46</v>
      </c>
      <c r="D5280" s="10" t="s">
        <v>334</v>
      </c>
      <c r="E5280" s="10" t="s">
        <v>335</v>
      </c>
      <c r="F5280" s="10" t="s">
        <v>2062</v>
      </c>
      <c r="G5280" s="10" t="s">
        <v>61</v>
      </c>
      <c r="H5280" s="10" t="s">
        <v>11127</v>
      </c>
      <c r="I5280" t="str">
        <f t="shared" si="165"/>
        <v>34156</v>
      </c>
      <c r="L5280" s="11" t="str">
        <f t="shared" si="166"/>
        <v>Riberos de la Cueza, Palencia, Castilla y León</v>
      </c>
    </row>
    <row r="5281" spans="1:12" x14ac:dyDescent="0.2">
      <c r="A5281" t="s">
        <v>11128</v>
      </c>
      <c r="B5281" t="s">
        <v>45</v>
      </c>
      <c r="C5281" t="s">
        <v>46</v>
      </c>
      <c r="D5281" s="10" t="s">
        <v>334</v>
      </c>
      <c r="E5281" s="10" t="s">
        <v>335</v>
      </c>
      <c r="F5281" s="10" t="s">
        <v>2065</v>
      </c>
      <c r="G5281" s="10" t="s">
        <v>97</v>
      </c>
      <c r="H5281" s="10" t="s">
        <v>11129</v>
      </c>
      <c r="I5281" t="str">
        <f t="shared" si="165"/>
        <v>34157</v>
      </c>
      <c r="L5281" s="11" t="str">
        <f t="shared" si="166"/>
        <v>Saldaña, Palencia, Castilla y León</v>
      </c>
    </row>
    <row r="5282" spans="1:12" x14ac:dyDescent="0.2">
      <c r="A5282" t="s">
        <v>11130</v>
      </c>
      <c r="B5282" t="s">
        <v>45</v>
      </c>
      <c r="C5282" t="s">
        <v>46</v>
      </c>
      <c r="D5282" s="10" t="s">
        <v>334</v>
      </c>
      <c r="E5282" s="10" t="s">
        <v>335</v>
      </c>
      <c r="F5282" s="10" t="s">
        <v>2070</v>
      </c>
      <c r="G5282" s="10" t="s">
        <v>128</v>
      </c>
      <c r="H5282" s="10" t="s">
        <v>11131</v>
      </c>
      <c r="I5282" t="str">
        <f t="shared" si="165"/>
        <v>34159</v>
      </c>
      <c r="L5282" s="11" t="str">
        <f t="shared" si="166"/>
        <v>San Cebrián de Campos, Palencia, Castilla y León</v>
      </c>
    </row>
    <row r="5283" spans="1:12" x14ac:dyDescent="0.2">
      <c r="A5283" t="s">
        <v>11132</v>
      </c>
      <c r="B5283" t="s">
        <v>45</v>
      </c>
      <c r="C5283" t="s">
        <v>46</v>
      </c>
      <c r="D5283" s="10" t="s">
        <v>334</v>
      </c>
      <c r="E5283" s="10" t="s">
        <v>335</v>
      </c>
      <c r="F5283" s="10" t="s">
        <v>438</v>
      </c>
      <c r="G5283" s="10" t="s">
        <v>97</v>
      </c>
      <c r="H5283" s="10" t="s">
        <v>11133</v>
      </c>
      <c r="I5283" t="str">
        <f t="shared" si="165"/>
        <v>34161</v>
      </c>
      <c r="L5283" s="11" t="str">
        <f t="shared" si="166"/>
        <v>San Cristóbal de Boedo, Palencia, Castilla y León</v>
      </c>
    </row>
    <row r="5284" spans="1:12" x14ac:dyDescent="0.2">
      <c r="A5284" t="s">
        <v>11134</v>
      </c>
      <c r="B5284" t="s">
        <v>45</v>
      </c>
      <c r="C5284" t="s">
        <v>46</v>
      </c>
      <c r="D5284" s="10" t="s">
        <v>334</v>
      </c>
      <c r="E5284" s="10" t="s">
        <v>335</v>
      </c>
      <c r="F5284" s="10" t="s">
        <v>2080</v>
      </c>
      <c r="G5284" s="10" t="s">
        <v>92</v>
      </c>
      <c r="H5284" s="10" t="s">
        <v>11135</v>
      </c>
      <c r="I5284" t="str">
        <f t="shared" si="165"/>
        <v>34163</v>
      </c>
      <c r="L5284" s="11" t="str">
        <f t="shared" si="166"/>
        <v>San Mamés de Campos, Palencia, Castilla y León</v>
      </c>
    </row>
    <row r="5285" spans="1:12" x14ac:dyDescent="0.2">
      <c r="A5285" t="s">
        <v>11136</v>
      </c>
      <c r="B5285" t="s">
        <v>45</v>
      </c>
      <c r="C5285" t="s">
        <v>46</v>
      </c>
      <c r="D5285" s="10" t="s">
        <v>334</v>
      </c>
      <c r="E5285" s="10" t="s">
        <v>335</v>
      </c>
      <c r="F5285" s="10" t="s">
        <v>243</v>
      </c>
      <c r="G5285" s="10" t="s">
        <v>128</v>
      </c>
      <c r="H5285" s="10" t="s">
        <v>11137</v>
      </c>
      <c r="I5285" t="str">
        <f t="shared" si="165"/>
        <v>34165</v>
      </c>
      <c r="L5285" s="11" t="str">
        <f t="shared" si="166"/>
        <v>San Román de la Cuba, Palencia, Castilla y León</v>
      </c>
    </row>
    <row r="5286" spans="1:12" x14ac:dyDescent="0.2">
      <c r="A5286" t="s">
        <v>11138</v>
      </c>
      <c r="B5286" t="s">
        <v>45</v>
      </c>
      <c r="C5286" t="s">
        <v>46</v>
      </c>
      <c r="D5286" s="10" t="s">
        <v>334</v>
      </c>
      <c r="E5286" s="10" t="s">
        <v>335</v>
      </c>
      <c r="F5286" s="10" t="s">
        <v>246</v>
      </c>
      <c r="G5286" s="10" t="s">
        <v>28</v>
      </c>
      <c r="H5286" s="10" t="s">
        <v>11139</v>
      </c>
      <c r="I5286" t="str">
        <f t="shared" si="165"/>
        <v>34167</v>
      </c>
      <c r="L5286" s="11" t="str">
        <f t="shared" si="166"/>
        <v>Santa Cecilia del Alcor, Palencia, Castilla y León</v>
      </c>
    </row>
    <row r="5287" spans="1:12" x14ac:dyDescent="0.2">
      <c r="A5287" t="s">
        <v>11140</v>
      </c>
      <c r="B5287" t="s">
        <v>45</v>
      </c>
      <c r="C5287" t="s">
        <v>46</v>
      </c>
      <c r="D5287" s="10" t="s">
        <v>334</v>
      </c>
      <c r="E5287" s="10" t="s">
        <v>335</v>
      </c>
      <c r="F5287" s="10" t="s">
        <v>2092</v>
      </c>
      <c r="G5287" s="10" t="s">
        <v>61</v>
      </c>
      <c r="H5287" s="10" t="s">
        <v>11141</v>
      </c>
      <c r="I5287" t="str">
        <f t="shared" si="165"/>
        <v>34168</v>
      </c>
      <c r="L5287" s="11" t="str">
        <f t="shared" si="166"/>
        <v>Santa Cruz de Boedo, Palencia, Castilla y León</v>
      </c>
    </row>
    <row r="5288" spans="1:12" x14ac:dyDescent="0.2">
      <c r="A5288" t="s">
        <v>11142</v>
      </c>
      <c r="B5288" t="s">
        <v>45</v>
      </c>
      <c r="C5288" t="s">
        <v>46</v>
      </c>
      <c r="D5288" s="10" t="s">
        <v>334</v>
      </c>
      <c r="E5288" s="10" t="s">
        <v>335</v>
      </c>
      <c r="F5288" s="10" t="s">
        <v>699</v>
      </c>
      <c r="G5288" s="10" t="s">
        <v>36</v>
      </c>
      <c r="H5288" s="10" t="s">
        <v>11143</v>
      </c>
      <c r="I5288" t="str">
        <f t="shared" si="165"/>
        <v>34169</v>
      </c>
      <c r="L5288" s="11" t="str">
        <f t="shared" si="166"/>
        <v>Santervás de la Vega, Palencia, Castilla y León</v>
      </c>
    </row>
    <row r="5289" spans="1:12" x14ac:dyDescent="0.2">
      <c r="A5289" t="s">
        <v>11144</v>
      </c>
      <c r="B5289" t="s">
        <v>45</v>
      </c>
      <c r="C5289" t="s">
        <v>46</v>
      </c>
      <c r="D5289" s="10" t="s">
        <v>334</v>
      </c>
      <c r="E5289" s="10" t="s">
        <v>335</v>
      </c>
      <c r="F5289" s="10" t="s">
        <v>702</v>
      </c>
      <c r="G5289" s="10" t="s">
        <v>92</v>
      </c>
      <c r="H5289" s="10" t="s">
        <v>11145</v>
      </c>
      <c r="I5289" t="str">
        <f t="shared" si="165"/>
        <v>34170</v>
      </c>
      <c r="L5289" s="11" t="str">
        <f t="shared" si="166"/>
        <v>Santibáñez de Ecla, Palencia, Castilla y León</v>
      </c>
    </row>
    <row r="5290" spans="1:12" x14ac:dyDescent="0.2">
      <c r="A5290" t="s">
        <v>11146</v>
      </c>
      <c r="B5290" t="s">
        <v>45</v>
      </c>
      <c r="C5290" t="s">
        <v>46</v>
      </c>
      <c r="D5290" s="10" t="s">
        <v>334</v>
      </c>
      <c r="E5290" s="10" t="s">
        <v>335</v>
      </c>
      <c r="F5290" s="10" t="s">
        <v>2105</v>
      </c>
      <c r="G5290" s="10" t="s">
        <v>61</v>
      </c>
      <c r="H5290" s="10" t="s">
        <v>11147</v>
      </c>
      <c r="I5290" t="str">
        <f t="shared" si="165"/>
        <v>34174</v>
      </c>
      <c r="L5290" s="11" t="str">
        <f t="shared" si="166"/>
        <v>Santoyo, Palencia, Castilla y León</v>
      </c>
    </row>
    <row r="5291" spans="1:12" x14ac:dyDescent="0.2">
      <c r="A5291" t="s">
        <v>11148</v>
      </c>
      <c r="B5291" t="s">
        <v>45</v>
      </c>
      <c r="C5291" t="s">
        <v>46</v>
      </c>
      <c r="D5291" s="10" t="s">
        <v>334</v>
      </c>
      <c r="E5291" s="10" t="s">
        <v>335</v>
      </c>
      <c r="F5291" s="10" t="s">
        <v>2108</v>
      </c>
      <c r="G5291" s="10" t="s">
        <v>36</v>
      </c>
      <c r="H5291" s="10" t="s">
        <v>11149</v>
      </c>
      <c r="I5291" t="str">
        <f t="shared" si="165"/>
        <v>34175</v>
      </c>
      <c r="L5291" s="11" t="str">
        <f t="shared" si="166"/>
        <v>Serna, La, Palencia, Castilla y León</v>
      </c>
    </row>
    <row r="5292" spans="1:12" x14ac:dyDescent="0.2">
      <c r="A5292" t="s">
        <v>11150</v>
      </c>
      <c r="B5292" t="s">
        <v>45</v>
      </c>
      <c r="C5292" t="s">
        <v>46</v>
      </c>
      <c r="D5292" s="10" t="s">
        <v>334</v>
      </c>
      <c r="E5292" s="10" t="s">
        <v>335</v>
      </c>
      <c r="F5292" s="10" t="s">
        <v>611</v>
      </c>
      <c r="G5292" s="10" t="s">
        <v>97</v>
      </c>
      <c r="H5292" s="10" t="s">
        <v>11151</v>
      </c>
      <c r="I5292" t="str">
        <f t="shared" si="165"/>
        <v>34176</v>
      </c>
      <c r="L5292" s="11" t="str">
        <f t="shared" si="166"/>
        <v>Sotobañado y Priorato, Palencia, Castilla y León</v>
      </c>
    </row>
    <row r="5293" spans="1:12" x14ac:dyDescent="0.2">
      <c r="A5293" t="s">
        <v>11152</v>
      </c>
      <c r="B5293" t="s">
        <v>45</v>
      </c>
      <c r="C5293" t="s">
        <v>46</v>
      </c>
      <c r="D5293" s="10" t="s">
        <v>334</v>
      </c>
      <c r="E5293" s="10" t="s">
        <v>335</v>
      </c>
      <c r="F5293" s="10" t="s">
        <v>255</v>
      </c>
      <c r="G5293" s="10" t="s">
        <v>50</v>
      </c>
      <c r="H5293" s="10" t="s">
        <v>11153</v>
      </c>
      <c r="I5293" t="str">
        <f t="shared" si="165"/>
        <v>34177</v>
      </c>
      <c r="L5293" s="11" t="str">
        <f t="shared" si="166"/>
        <v>Soto de Cerrato, Palencia, Castilla y León</v>
      </c>
    </row>
    <row r="5294" spans="1:12" x14ac:dyDescent="0.2">
      <c r="A5294" t="s">
        <v>11154</v>
      </c>
      <c r="B5294" t="s">
        <v>45</v>
      </c>
      <c r="C5294" t="s">
        <v>46</v>
      </c>
      <c r="D5294" s="10" t="s">
        <v>334</v>
      </c>
      <c r="E5294" s="10" t="s">
        <v>335</v>
      </c>
      <c r="F5294" s="10" t="s">
        <v>445</v>
      </c>
      <c r="G5294" s="10" t="s">
        <v>56</v>
      </c>
      <c r="H5294" s="10" t="s">
        <v>11155</v>
      </c>
      <c r="I5294" t="str">
        <f t="shared" si="165"/>
        <v>34178</v>
      </c>
      <c r="L5294" s="11" t="str">
        <f t="shared" si="166"/>
        <v>Tabanera de Cerrato, Palencia, Castilla y León</v>
      </c>
    </row>
    <row r="5295" spans="1:12" x14ac:dyDescent="0.2">
      <c r="A5295" t="s">
        <v>11156</v>
      </c>
      <c r="B5295" t="s">
        <v>45</v>
      </c>
      <c r="C5295" t="s">
        <v>46</v>
      </c>
      <c r="D5295" s="10" t="s">
        <v>334</v>
      </c>
      <c r="E5295" s="10" t="s">
        <v>335</v>
      </c>
      <c r="F5295" s="10" t="s">
        <v>899</v>
      </c>
      <c r="G5295" s="10" t="s">
        <v>78</v>
      </c>
      <c r="H5295" s="10" t="s">
        <v>11157</v>
      </c>
      <c r="I5295" t="str">
        <f t="shared" si="165"/>
        <v>34179</v>
      </c>
      <c r="L5295" s="11" t="str">
        <f t="shared" si="166"/>
        <v>Tabanera de Valdavia, Palencia, Castilla y León</v>
      </c>
    </row>
    <row r="5296" spans="1:12" x14ac:dyDescent="0.2">
      <c r="A5296" t="s">
        <v>11158</v>
      </c>
      <c r="B5296" t="s">
        <v>45</v>
      </c>
      <c r="C5296" t="s">
        <v>46</v>
      </c>
      <c r="D5296" s="10" t="s">
        <v>334</v>
      </c>
      <c r="E5296" s="10" t="s">
        <v>335</v>
      </c>
      <c r="F5296" s="10" t="s">
        <v>2119</v>
      </c>
      <c r="G5296" s="10" t="s">
        <v>128</v>
      </c>
      <c r="H5296" s="10" t="s">
        <v>11159</v>
      </c>
      <c r="I5296" t="str">
        <f t="shared" si="165"/>
        <v>34180</v>
      </c>
      <c r="L5296" s="11" t="str">
        <f t="shared" si="166"/>
        <v>Támara de Campos, Palencia, Castilla y León</v>
      </c>
    </row>
    <row r="5297" spans="1:12" x14ac:dyDescent="0.2">
      <c r="A5297" t="s">
        <v>11160</v>
      </c>
      <c r="B5297" t="s">
        <v>45</v>
      </c>
      <c r="C5297" t="s">
        <v>46</v>
      </c>
      <c r="D5297" s="10" t="s">
        <v>334</v>
      </c>
      <c r="E5297" s="10" t="s">
        <v>335</v>
      </c>
      <c r="F5297" s="10" t="s">
        <v>2122</v>
      </c>
      <c r="G5297" s="10" t="s">
        <v>50</v>
      </c>
      <c r="H5297" s="10" t="s">
        <v>11161</v>
      </c>
      <c r="I5297" t="str">
        <f t="shared" si="165"/>
        <v>34181</v>
      </c>
      <c r="L5297" s="11" t="str">
        <f t="shared" si="166"/>
        <v>Tariego de Cerrato, Palencia, Castilla y León</v>
      </c>
    </row>
    <row r="5298" spans="1:12" x14ac:dyDescent="0.2">
      <c r="A5298" t="s">
        <v>11162</v>
      </c>
      <c r="B5298" t="s">
        <v>45</v>
      </c>
      <c r="C5298" t="s">
        <v>46</v>
      </c>
      <c r="D5298" s="10" t="s">
        <v>334</v>
      </c>
      <c r="E5298" s="10" t="s">
        <v>335</v>
      </c>
      <c r="F5298" s="10" t="s">
        <v>448</v>
      </c>
      <c r="G5298" s="10" t="s">
        <v>92</v>
      </c>
      <c r="H5298" s="10" t="s">
        <v>11163</v>
      </c>
      <c r="I5298" t="str">
        <f t="shared" si="165"/>
        <v>34182</v>
      </c>
      <c r="L5298" s="11" t="str">
        <f t="shared" si="166"/>
        <v>Torquemada, Palencia, Castilla y León</v>
      </c>
    </row>
    <row r="5299" spans="1:12" x14ac:dyDescent="0.2">
      <c r="A5299" t="s">
        <v>11164</v>
      </c>
      <c r="B5299" t="s">
        <v>45</v>
      </c>
      <c r="C5299" t="s">
        <v>46</v>
      </c>
      <c r="D5299" s="10" t="s">
        <v>334</v>
      </c>
      <c r="E5299" s="10" t="s">
        <v>335</v>
      </c>
      <c r="F5299" s="10" t="s">
        <v>705</v>
      </c>
      <c r="G5299" s="10" t="s">
        <v>56</v>
      </c>
      <c r="H5299" s="10" t="s">
        <v>11165</v>
      </c>
      <c r="I5299" t="str">
        <f t="shared" si="165"/>
        <v>34184</v>
      </c>
      <c r="L5299" s="11" t="str">
        <f t="shared" si="166"/>
        <v>Torremormojón, Palencia, Castilla y León</v>
      </c>
    </row>
    <row r="5300" spans="1:12" x14ac:dyDescent="0.2">
      <c r="A5300" t="s">
        <v>11166</v>
      </c>
      <c r="B5300" t="s">
        <v>45</v>
      </c>
      <c r="C5300" t="s">
        <v>46</v>
      </c>
      <c r="D5300" s="10" t="s">
        <v>334</v>
      </c>
      <c r="E5300" s="10" t="s">
        <v>335</v>
      </c>
      <c r="F5300" s="10" t="s">
        <v>2133</v>
      </c>
      <c r="G5300" s="10" t="s">
        <v>28</v>
      </c>
      <c r="H5300" s="10" t="s">
        <v>11167</v>
      </c>
      <c r="I5300" t="str">
        <f t="shared" si="165"/>
        <v>34186</v>
      </c>
      <c r="L5300" s="11" t="str">
        <f t="shared" si="166"/>
        <v>Valbuena de Pisuerga, Palencia, Castilla y León</v>
      </c>
    </row>
    <row r="5301" spans="1:12" x14ac:dyDescent="0.2">
      <c r="A5301" t="s">
        <v>11168</v>
      </c>
      <c r="B5301" t="s">
        <v>45</v>
      </c>
      <c r="C5301" t="s">
        <v>46</v>
      </c>
      <c r="D5301" s="10" t="s">
        <v>334</v>
      </c>
      <c r="E5301" s="10" t="s">
        <v>335</v>
      </c>
      <c r="F5301" s="10" t="s">
        <v>510</v>
      </c>
      <c r="G5301" s="10" t="s">
        <v>41</v>
      </c>
      <c r="H5301" s="10" t="s">
        <v>11169</v>
      </c>
      <c r="I5301" t="str">
        <f t="shared" si="165"/>
        <v>34189</v>
      </c>
      <c r="L5301" s="11" t="str">
        <f t="shared" si="166"/>
        <v>Valdeolmillos, Palencia, Castilla y León</v>
      </c>
    </row>
    <row r="5302" spans="1:12" x14ac:dyDescent="0.2">
      <c r="A5302" t="s">
        <v>11170</v>
      </c>
      <c r="B5302" t="s">
        <v>45</v>
      </c>
      <c r="C5302" t="s">
        <v>46</v>
      </c>
      <c r="D5302" s="10" t="s">
        <v>334</v>
      </c>
      <c r="E5302" s="10" t="s">
        <v>335</v>
      </c>
      <c r="F5302" s="10" t="s">
        <v>2144</v>
      </c>
      <c r="G5302" s="10" t="s">
        <v>36</v>
      </c>
      <c r="H5302" s="10" t="s">
        <v>11171</v>
      </c>
      <c r="I5302" t="str">
        <f t="shared" si="165"/>
        <v>34190</v>
      </c>
      <c r="L5302" s="11" t="str">
        <f t="shared" si="166"/>
        <v>Valderrábano, Palencia, Castilla y León</v>
      </c>
    </row>
    <row r="5303" spans="1:12" x14ac:dyDescent="0.2">
      <c r="A5303" t="s">
        <v>11172</v>
      </c>
      <c r="B5303" t="s">
        <v>45</v>
      </c>
      <c r="C5303" t="s">
        <v>46</v>
      </c>
      <c r="D5303" s="10" t="s">
        <v>334</v>
      </c>
      <c r="E5303" s="10" t="s">
        <v>335</v>
      </c>
      <c r="F5303" s="10" t="s">
        <v>783</v>
      </c>
      <c r="G5303" s="10" t="s">
        <v>128</v>
      </c>
      <c r="H5303" s="10" t="s">
        <v>11173</v>
      </c>
      <c r="I5303" t="str">
        <f t="shared" si="165"/>
        <v>34192</v>
      </c>
      <c r="L5303" s="11" t="str">
        <f t="shared" si="166"/>
        <v>Valde-Ucieza, Palencia, Castilla y León</v>
      </c>
    </row>
    <row r="5304" spans="1:12" x14ac:dyDescent="0.2">
      <c r="A5304" t="s">
        <v>11174</v>
      </c>
      <c r="B5304" t="s">
        <v>45</v>
      </c>
      <c r="C5304" t="s">
        <v>46</v>
      </c>
      <c r="D5304" s="10" t="s">
        <v>334</v>
      </c>
      <c r="E5304" s="10" t="s">
        <v>335</v>
      </c>
      <c r="F5304" s="10" t="s">
        <v>708</v>
      </c>
      <c r="G5304" s="10" t="s">
        <v>50</v>
      </c>
      <c r="H5304" s="10" t="s">
        <v>11175</v>
      </c>
      <c r="I5304" t="str">
        <f t="shared" si="165"/>
        <v>34196</v>
      </c>
      <c r="L5304" s="11" t="str">
        <f t="shared" si="166"/>
        <v>Valle de Cerrato, Palencia, Castilla y León</v>
      </c>
    </row>
    <row r="5305" spans="1:12" x14ac:dyDescent="0.2">
      <c r="A5305" t="s">
        <v>11176</v>
      </c>
      <c r="B5305" t="s">
        <v>45</v>
      </c>
      <c r="C5305" t="s">
        <v>46</v>
      </c>
      <c r="D5305" s="10" t="s">
        <v>334</v>
      </c>
      <c r="E5305" s="10" t="s">
        <v>335</v>
      </c>
      <c r="F5305" s="10" t="s">
        <v>2169</v>
      </c>
      <c r="G5305" s="10" t="s">
        <v>56</v>
      </c>
      <c r="H5305" s="10" t="s">
        <v>11177</v>
      </c>
      <c r="I5305" t="str">
        <f t="shared" si="165"/>
        <v>34201</v>
      </c>
      <c r="L5305" s="11" t="str">
        <f t="shared" si="166"/>
        <v>Vertavillo, Palencia, Castilla y León</v>
      </c>
    </row>
    <row r="5306" spans="1:12" x14ac:dyDescent="0.2">
      <c r="A5306" t="s">
        <v>11178</v>
      </c>
      <c r="B5306" t="s">
        <v>45</v>
      </c>
      <c r="C5306" t="s">
        <v>46</v>
      </c>
      <c r="D5306" s="10" t="s">
        <v>334</v>
      </c>
      <c r="E5306" s="10" t="s">
        <v>335</v>
      </c>
      <c r="F5306" s="10" t="s">
        <v>711</v>
      </c>
      <c r="G5306" s="10" t="s">
        <v>36</v>
      </c>
      <c r="H5306" s="10" t="s">
        <v>11179</v>
      </c>
      <c r="I5306" t="str">
        <f t="shared" si="165"/>
        <v>34202</v>
      </c>
      <c r="L5306" s="11" t="str">
        <f t="shared" si="166"/>
        <v>Villabasta de Valdavia, Palencia, Castilla y León</v>
      </c>
    </row>
    <row r="5307" spans="1:12" x14ac:dyDescent="0.2">
      <c r="A5307" t="s">
        <v>11180</v>
      </c>
      <c r="B5307" t="s">
        <v>45</v>
      </c>
      <c r="C5307" t="s">
        <v>46</v>
      </c>
      <c r="D5307" s="10" t="s">
        <v>334</v>
      </c>
      <c r="E5307" s="10" t="s">
        <v>335</v>
      </c>
      <c r="F5307" s="10" t="s">
        <v>2172</v>
      </c>
      <c r="G5307" s="10" t="s">
        <v>28</v>
      </c>
      <c r="H5307" s="10" t="s">
        <v>11181</v>
      </c>
      <c r="I5307" t="str">
        <f t="shared" si="165"/>
        <v>34204</v>
      </c>
      <c r="L5307" s="11" t="str">
        <f t="shared" si="166"/>
        <v>Villacidaler, Palencia, Castilla y León</v>
      </c>
    </row>
    <row r="5308" spans="1:12" x14ac:dyDescent="0.2">
      <c r="A5308" t="s">
        <v>11182</v>
      </c>
      <c r="B5308" t="s">
        <v>45</v>
      </c>
      <c r="C5308" t="s">
        <v>46</v>
      </c>
      <c r="D5308" s="10" t="s">
        <v>334</v>
      </c>
      <c r="E5308" s="10" t="s">
        <v>335</v>
      </c>
      <c r="F5308" s="10" t="s">
        <v>617</v>
      </c>
      <c r="G5308" s="10" t="s">
        <v>92</v>
      </c>
      <c r="H5308" s="10" t="s">
        <v>11183</v>
      </c>
      <c r="I5308" t="str">
        <f t="shared" si="165"/>
        <v>34205</v>
      </c>
      <c r="L5308" s="11" t="str">
        <f t="shared" si="166"/>
        <v>Villaconancio, Palencia, Castilla y León</v>
      </c>
    </row>
    <row r="5309" spans="1:12" x14ac:dyDescent="0.2">
      <c r="A5309" t="s">
        <v>11184</v>
      </c>
      <c r="B5309" t="s">
        <v>45</v>
      </c>
      <c r="C5309" t="s">
        <v>46</v>
      </c>
      <c r="D5309" s="10" t="s">
        <v>334</v>
      </c>
      <c r="E5309" s="10" t="s">
        <v>335</v>
      </c>
      <c r="F5309" s="10" t="s">
        <v>267</v>
      </c>
      <c r="G5309" s="10" t="s">
        <v>61</v>
      </c>
      <c r="H5309" s="10" t="s">
        <v>11185</v>
      </c>
      <c r="I5309" t="str">
        <f t="shared" si="165"/>
        <v>34206</v>
      </c>
      <c r="L5309" s="11" t="str">
        <f t="shared" si="166"/>
        <v>Villada, Palencia, Castilla y León</v>
      </c>
    </row>
    <row r="5310" spans="1:12" x14ac:dyDescent="0.2">
      <c r="A5310" t="s">
        <v>11186</v>
      </c>
      <c r="B5310" t="s">
        <v>45</v>
      </c>
      <c r="C5310" t="s">
        <v>46</v>
      </c>
      <c r="D5310" s="10" t="s">
        <v>334</v>
      </c>
      <c r="E5310" s="10" t="s">
        <v>335</v>
      </c>
      <c r="F5310" s="10" t="s">
        <v>2182</v>
      </c>
      <c r="G5310" s="10" t="s">
        <v>50</v>
      </c>
      <c r="H5310" s="10" t="s">
        <v>11187</v>
      </c>
      <c r="I5310" t="str">
        <f t="shared" si="165"/>
        <v>34208</v>
      </c>
      <c r="L5310" s="11" t="str">
        <f t="shared" si="166"/>
        <v>Villaeles de Valdavia, Palencia, Castilla y León</v>
      </c>
    </row>
    <row r="5311" spans="1:12" x14ac:dyDescent="0.2">
      <c r="A5311" t="s">
        <v>11188</v>
      </c>
      <c r="B5311" t="s">
        <v>45</v>
      </c>
      <c r="C5311" t="s">
        <v>46</v>
      </c>
      <c r="D5311" s="10" t="s">
        <v>334</v>
      </c>
      <c r="E5311" s="10" t="s">
        <v>335</v>
      </c>
      <c r="F5311" s="10" t="s">
        <v>714</v>
      </c>
      <c r="G5311" s="10" t="s">
        <v>41</v>
      </c>
      <c r="H5311" s="10" t="s">
        <v>11189</v>
      </c>
      <c r="I5311" t="str">
        <f t="shared" si="165"/>
        <v>34210</v>
      </c>
      <c r="L5311" s="11" t="str">
        <f t="shared" si="166"/>
        <v>Villahán, Palencia, Castilla y León</v>
      </c>
    </row>
    <row r="5312" spans="1:12" x14ac:dyDescent="0.2">
      <c r="A5312" t="s">
        <v>11190</v>
      </c>
      <c r="B5312" t="s">
        <v>45</v>
      </c>
      <c r="C5312" t="s">
        <v>46</v>
      </c>
      <c r="D5312" s="10" t="s">
        <v>334</v>
      </c>
      <c r="E5312" s="10" t="s">
        <v>335</v>
      </c>
      <c r="F5312" s="10" t="s">
        <v>463</v>
      </c>
      <c r="G5312" s="10" t="s">
        <v>97</v>
      </c>
      <c r="H5312" s="10" t="s">
        <v>11191</v>
      </c>
      <c r="I5312" t="str">
        <f t="shared" si="165"/>
        <v>34211</v>
      </c>
      <c r="L5312" s="11" t="str">
        <f t="shared" si="166"/>
        <v>Villaherreros, Palencia, Castilla y León</v>
      </c>
    </row>
    <row r="5313" spans="1:12" x14ac:dyDescent="0.2">
      <c r="A5313" t="s">
        <v>11192</v>
      </c>
      <c r="B5313" t="s">
        <v>45</v>
      </c>
      <c r="C5313" t="s">
        <v>46</v>
      </c>
      <c r="D5313" s="10" t="s">
        <v>334</v>
      </c>
      <c r="E5313" s="10" t="s">
        <v>335</v>
      </c>
      <c r="F5313" s="10" t="s">
        <v>788</v>
      </c>
      <c r="G5313" s="10" t="s">
        <v>92</v>
      </c>
      <c r="H5313" s="10" t="s">
        <v>11193</v>
      </c>
      <c r="I5313" t="str">
        <f t="shared" si="165"/>
        <v>34213</v>
      </c>
      <c r="L5313" s="11" t="str">
        <f t="shared" si="166"/>
        <v>Villalaco, Palencia, Castilla y León</v>
      </c>
    </row>
    <row r="5314" spans="1:12" x14ac:dyDescent="0.2">
      <c r="A5314" t="s">
        <v>11194</v>
      </c>
      <c r="B5314" t="s">
        <v>45</v>
      </c>
      <c r="C5314" t="s">
        <v>46</v>
      </c>
      <c r="D5314" s="10" t="s">
        <v>334</v>
      </c>
      <c r="E5314" s="10" t="s">
        <v>335</v>
      </c>
      <c r="F5314" s="10" t="s">
        <v>2197</v>
      </c>
      <c r="G5314" s="10" t="s">
        <v>128</v>
      </c>
      <c r="H5314" s="10" t="s">
        <v>11195</v>
      </c>
      <c r="I5314" t="str">
        <f t="shared" ref="I5314:I5377" si="167">CONCATENATE(D5314,F5314)</f>
        <v>34215</v>
      </c>
      <c r="L5314" s="11" t="str">
        <f t="shared" si="166"/>
        <v>Villalcázar de Sirga, Palencia, Castilla y León</v>
      </c>
    </row>
    <row r="5315" spans="1:12" x14ac:dyDescent="0.2">
      <c r="A5315" t="s">
        <v>11196</v>
      </c>
      <c r="B5315" t="s">
        <v>45</v>
      </c>
      <c r="C5315" t="s">
        <v>46</v>
      </c>
      <c r="D5315" s="10" t="s">
        <v>334</v>
      </c>
      <c r="E5315" s="10" t="s">
        <v>335</v>
      </c>
      <c r="F5315" s="10" t="s">
        <v>2200</v>
      </c>
      <c r="G5315" s="10" t="s">
        <v>56</v>
      </c>
      <c r="H5315" s="10" t="s">
        <v>11197</v>
      </c>
      <c r="I5315" t="str">
        <f t="shared" si="167"/>
        <v>34216</v>
      </c>
      <c r="L5315" s="11" t="str">
        <f t="shared" ref="L5315:L5378" si="168">CONCATENATE(H5315,", ",E5315,", ",C5315)</f>
        <v>Villalcón, Palencia, Castilla y León</v>
      </c>
    </row>
    <row r="5316" spans="1:12" x14ac:dyDescent="0.2">
      <c r="A5316" t="s">
        <v>11198</v>
      </c>
      <c r="B5316" t="s">
        <v>45</v>
      </c>
      <c r="C5316" t="s">
        <v>46</v>
      </c>
      <c r="D5316" s="10" t="s">
        <v>334</v>
      </c>
      <c r="E5316" s="10" t="s">
        <v>335</v>
      </c>
      <c r="F5316" s="10" t="s">
        <v>2203</v>
      </c>
      <c r="G5316" s="10" t="s">
        <v>28</v>
      </c>
      <c r="H5316" s="10" t="s">
        <v>11199</v>
      </c>
      <c r="I5316" t="str">
        <f t="shared" si="167"/>
        <v>34217</v>
      </c>
      <c r="L5316" s="11" t="str">
        <f t="shared" si="168"/>
        <v>Villalobón, Palencia, Castilla y León</v>
      </c>
    </row>
    <row r="5317" spans="1:12" x14ac:dyDescent="0.2">
      <c r="A5317" t="s">
        <v>11200</v>
      </c>
      <c r="B5317" t="s">
        <v>45</v>
      </c>
      <c r="C5317" t="s">
        <v>46</v>
      </c>
      <c r="D5317" s="10" t="s">
        <v>334</v>
      </c>
      <c r="E5317" s="10" t="s">
        <v>335</v>
      </c>
      <c r="F5317" s="10" t="s">
        <v>2206</v>
      </c>
      <c r="G5317" s="10" t="s">
        <v>61</v>
      </c>
      <c r="H5317" s="10" t="s">
        <v>11201</v>
      </c>
      <c r="I5317" t="str">
        <f t="shared" si="167"/>
        <v>34218</v>
      </c>
      <c r="L5317" s="11" t="str">
        <f t="shared" si="168"/>
        <v>Villaluenga de la Vega, Palencia, Castilla y León</v>
      </c>
    </row>
    <row r="5318" spans="1:12" x14ac:dyDescent="0.2">
      <c r="A5318" t="s">
        <v>11202</v>
      </c>
      <c r="B5318" t="s">
        <v>45</v>
      </c>
      <c r="C5318" t="s">
        <v>46</v>
      </c>
      <c r="D5318" s="10" t="s">
        <v>334</v>
      </c>
      <c r="E5318" s="10" t="s">
        <v>335</v>
      </c>
      <c r="F5318" s="10" t="s">
        <v>794</v>
      </c>
      <c r="G5318" s="10" t="s">
        <v>92</v>
      </c>
      <c r="H5318" s="10" t="s">
        <v>11203</v>
      </c>
      <c r="I5318" t="str">
        <f t="shared" si="167"/>
        <v>34220</v>
      </c>
      <c r="L5318" s="11" t="str">
        <f t="shared" si="168"/>
        <v>Villamartín de Campos, Palencia, Castilla y León</v>
      </c>
    </row>
    <row r="5319" spans="1:12" x14ac:dyDescent="0.2">
      <c r="A5319" t="s">
        <v>11204</v>
      </c>
      <c r="B5319" t="s">
        <v>45</v>
      </c>
      <c r="C5319" t="s">
        <v>46</v>
      </c>
      <c r="D5319" s="10" t="s">
        <v>334</v>
      </c>
      <c r="E5319" s="10" t="s">
        <v>335</v>
      </c>
      <c r="F5319" s="10" t="s">
        <v>2213</v>
      </c>
      <c r="G5319" s="10" t="s">
        <v>28</v>
      </c>
      <c r="H5319" s="10" t="s">
        <v>11205</v>
      </c>
      <c r="I5319" t="str">
        <f t="shared" si="167"/>
        <v>34221</v>
      </c>
      <c r="L5319" s="11" t="str">
        <f t="shared" si="168"/>
        <v>Villamediana, Palencia, Castilla y León</v>
      </c>
    </row>
    <row r="5320" spans="1:12" x14ac:dyDescent="0.2">
      <c r="A5320" t="s">
        <v>11206</v>
      </c>
      <c r="B5320" t="s">
        <v>45</v>
      </c>
      <c r="C5320" t="s">
        <v>46</v>
      </c>
      <c r="D5320" s="10" t="s">
        <v>334</v>
      </c>
      <c r="E5320" s="10" t="s">
        <v>335</v>
      </c>
      <c r="F5320" s="10" t="s">
        <v>466</v>
      </c>
      <c r="G5320" s="10" t="s">
        <v>41</v>
      </c>
      <c r="H5320" s="10" t="s">
        <v>11207</v>
      </c>
      <c r="I5320" t="str">
        <f t="shared" si="167"/>
        <v>34222</v>
      </c>
      <c r="L5320" s="11" t="str">
        <f t="shared" si="168"/>
        <v>Villameriel, Palencia, Castilla y León</v>
      </c>
    </row>
    <row r="5321" spans="1:12" x14ac:dyDescent="0.2">
      <c r="A5321" t="s">
        <v>11208</v>
      </c>
      <c r="B5321" t="s">
        <v>45</v>
      </c>
      <c r="C5321" t="s">
        <v>46</v>
      </c>
      <c r="D5321" s="10" t="s">
        <v>334</v>
      </c>
      <c r="E5321" s="10" t="s">
        <v>335</v>
      </c>
      <c r="F5321" s="10" t="s">
        <v>3219</v>
      </c>
      <c r="G5321" s="10" t="s">
        <v>128</v>
      </c>
      <c r="H5321" s="10" t="s">
        <v>11209</v>
      </c>
      <c r="I5321" t="str">
        <f t="shared" si="167"/>
        <v>34223</v>
      </c>
      <c r="L5321" s="11" t="str">
        <f t="shared" si="168"/>
        <v>Villamoronta, Palencia, Castilla y León</v>
      </c>
    </row>
    <row r="5322" spans="1:12" x14ac:dyDescent="0.2">
      <c r="A5322" t="s">
        <v>11210</v>
      </c>
      <c r="B5322" t="s">
        <v>45</v>
      </c>
      <c r="C5322" t="s">
        <v>46</v>
      </c>
      <c r="D5322" s="10" t="s">
        <v>334</v>
      </c>
      <c r="E5322" s="10" t="s">
        <v>335</v>
      </c>
      <c r="F5322" s="10" t="s">
        <v>469</v>
      </c>
      <c r="G5322" s="10" t="s">
        <v>61</v>
      </c>
      <c r="H5322" s="10" t="s">
        <v>11211</v>
      </c>
      <c r="I5322" t="str">
        <f t="shared" si="167"/>
        <v>34224</v>
      </c>
      <c r="L5322" s="11" t="str">
        <f t="shared" si="168"/>
        <v>Villamuera de la Cueza, Palencia, Castilla y León</v>
      </c>
    </row>
    <row r="5323" spans="1:12" x14ac:dyDescent="0.2">
      <c r="A5323" t="s">
        <v>11212</v>
      </c>
      <c r="B5323" t="s">
        <v>45</v>
      </c>
      <c r="C5323" t="s">
        <v>46</v>
      </c>
      <c r="D5323" s="10" t="s">
        <v>334</v>
      </c>
      <c r="E5323" s="10" t="s">
        <v>335</v>
      </c>
      <c r="F5323" s="10" t="s">
        <v>2220</v>
      </c>
      <c r="G5323" s="10" t="s">
        <v>36</v>
      </c>
      <c r="H5323" s="10" t="s">
        <v>11213</v>
      </c>
      <c r="I5323" t="str">
        <f t="shared" si="167"/>
        <v>34225</v>
      </c>
      <c r="L5323" s="11" t="str">
        <f t="shared" si="168"/>
        <v>Villamuriel de Cerrato, Palencia, Castilla y León</v>
      </c>
    </row>
    <row r="5324" spans="1:12" x14ac:dyDescent="0.2">
      <c r="A5324" t="s">
        <v>11214</v>
      </c>
      <c r="B5324" t="s">
        <v>45</v>
      </c>
      <c r="C5324" t="s">
        <v>46</v>
      </c>
      <c r="D5324" s="10" t="s">
        <v>334</v>
      </c>
      <c r="E5324" s="10" t="s">
        <v>335</v>
      </c>
      <c r="F5324" s="10" t="s">
        <v>472</v>
      </c>
      <c r="G5324" s="10" t="s">
        <v>50</v>
      </c>
      <c r="H5324" s="10" t="s">
        <v>11215</v>
      </c>
      <c r="I5324" t="str">
        <f t="shared" si="167"/>
        <v>34227</v>
      </c>
      <c r="L5324" s="11" t="str">
        <f t="shared" si="168"/>
        <v>Villanueva del Rebollar, Palencia, Castilla y León</v>
      </c>
    </row>
    <row r="5325" spans="1:12" x14ac:dyDescent="0.2">
      <c r="A5325" t="s">
        <v>11216</v>
      </c>
      <c r="B5325" t="s">
        <v>45</v>
      </c>
      <c r="C5325" t="s">
        <v>46</v>
      </c>
      <c r="D5325" s="10" t="s">
        <v>334</v>
      </c>
      <c r="E5325" s="10" t="s">
        <v>335</v>
      </c>
      <c r="F5325" s="10" t="s">
        <v>2228</v>
      </c>
      <c r="G5325" s="10" t="s">
        <v>56</v>
      </c>
      <c r="H5325" s="10" t="s">
        <v>11217</v>
      </c>
      <c r="I5325" t="str">
        <f t="shared" si="167"/>
        <v>34228</v>
      </c>
      <c r="L5325" s="11" t="str">
        <f t="shared" si="168"/>
        <v>Villanuño de Valdavia, Palencia, Castilla y León</v>
      </c>
    </row>
    <row r="5326" spans="1:12" x14ac:dyDescent="0.2">
      <c r="A5326" t="s">
        <v>11218</v>
      </c>
      <c r="B5326" t="s">
        <v>45</v>
      </c>
      <c r="C5326" t="s">
        <v>46</v>
      </c>
      <c r="D5326" s="10" t="s">
        <v>334</v>
      </c>
      <c r="E5326" s="10" t="s">
        <v>335</v>
      </c>
      <c r="F5326" s="10" t="s">
        <v>2231</v>
      </c>
      <c r="G5326" s="10" t="s">
        <v>78</v>
      </c>
      <c r="H5326" s="10" t="s">
        <v>11219</v>
      </c>
      <c r="I5326" t="str">
        <f t="shared" si="167"/>
        <v>34229</v>
      </c>
      <c r="L5326" s="11" t="str">
        <f t="shared" si="168"/>
        <v>Villaprovedo, Palencia, Castilla y León</v>
      </c>
    </row>
    <row r="5327" spans="1:12" x14ac:dyDescent="0.2">
      <c r="A5327" t="s">
        <v>11220</v>
      </c>
      <c r="B5327" t="s">
        <v>45</v>
      </c>
      <c r="C5327" t="s">
        <v>46</v>
      </c>
      <c r="D5327" s="10" t="s">
        <v>334</v>
      </c>
      <c r="E5327" s="10" t="s">
        <v>335</v>
      </c>
      <c r="F5327" s="10" t="s">
        <v>475</v>
      </c>
      <c r="G5327" s="10" t="s">
        <v>128</v>
      </c>
      <c r="H5327" s="10" t="s">
        <v>11221</v>
      </c>
      <c r="I5327" t="str">
        <f t="shared" si="167"/>
        <v>34230</v>
      </c>
      <c r="L5327" s="11" t="str">
        <f t="shared" si="168"/>
        <v>Villarmentero de Campos, Palencia, Castilla y León</v>
      </c>
    </row>
    <row r="5328" spans="1:12" x14ac:dyDescent="0.2">
      <c r="A5328" t="s">
        <v>11222</v>
      </c>
      <c r="B5328" t="s">
        <v>45</v>
      </c>
      <c r="C5328" t="s">
        <v>46</v>
      </c>
      <c r="D5328" s="10" t="s">
        <v>334</v>
      </c>
      <c r="E5328" s="10" t="s">
        <v>335</v>
      </c>
      <c r="F5328" s="10" t="s">
        <v>2236</v>
      </c>
      <c r="G5328" s="10" t="s">
        <v>50</v>
      </c>
      <c r="H5328" s="10" t="s">
        <v>11223</v>
      </c>
      <c r="I5328" t="str">
        <f t="shared" si="167"/>
        <v>34231</v>
      </c>
      <c r="L5328" s="11" t="str">
        <f t="shared" si="168"/>
        <v>Villarrabé, Palencia, Castilla y León</v>
      </c>
    </row>
    <row r="5329" spans="1:12" x14ac:dyDescent="0.2">
      <c r="A5329" t="s">
        <v>11224</v>
      </c>
      <c r="B5329" t="s">
        <v>45</v>
      </c>
      <c r="C5329" t="s">
        <v>46</v>
      </c>
      <c r="D5329" s="10" t="s">
        <v>334</v>
      </c>
      <c r="E5329" s="10" t="s">
        <v>335</v>
      </c>
      <c r="F5329" s="10" t="s">
        <v>2239</v>
      </c>
      <c r="G5329" s="10" t="s">
        <v>92</v>
      </c>
      <c r="H5329" s="10" t="s">
        <v>11225</v>
      </c>
      <c r="I5329" t="str">
        <f t="shared" si="167"/>
        <v>34232</v>
      </c>
      <c r="L5329" s="11" t="str">
        <f t="shared" si="168"/>
        <v>Villarramiel, Palencia, Castilla y León</v>
      </c>
    </row>
    <row r="5330" spans="1:12" x14ac:dyDescent="0.2">
      <c r="A5330" t="s">
        <v>11226</v>
      </c>
      <c r="B5330" t="s">
        <v>45</v>
      </c>
      <c r="C5330" t="s">
        <v>46</v>
      </c>
      <c r="D5330" s="10" t="s">
        <v>334</v>
      </c>
      <c r="E5330" s="10" t="s">
        <v>335</v>
      </c>
      <c r="F5330" s="10" t="s">
        <v>2242</v>
      </c>
      <c r="G5330" s="10" t="s">
        <v>36</v>
      </c>
      <c r="H5330" s="10" t="s">
        <v>11227</v>
      </c>
      <c r="I5330" t="str">
        <f t="shared" si="167"/>
        <v>34233</v>
      </c>
      <c r="L5330" s="11" t="str">
        <f t="shared" si="168"/>
        <v>Villasarracino, Palencia, Castilla y León</v>
      </c>
    </row>
    <row r="5331" spans="1:12" x14ac:dyDescent="0.2">
      <c r="A5331" t="s">
        <v>11228</v>
      </c>
      <c r="B5331" t="s">
        <v>45</v>
      </c>
      <c r="C5331" t="s">
        <v>46</v>
      </c>
      <c r="D5331" s="10" t="s">
        <v>334</v>
      </c>
      <c r="E5331" s="10" t="s">
        <v>335</v>
      </c>
      <c r="F5331" s="10" t="s">
        <v>40</v>
      </c>
      <c r="G5331" s="10" t="s">
        <v>56</v>
      </c>
      <c r="H5331" s="10" t="s">
        <v>11229</v>
      </c>
      <c r="I5331" t="str">
        <f t="shared" si="167"/>
        <v>34234</v>
      </c>
      <c r="L5331" s="11" t="str">
        <f t="shared" si="168"/>
        <v>Villasila de Valdavia, Palencia, Castilla y León</v>
      </c>
    </row>
    <row r="5332" spans="1:12" x14ac:dyDescent="0.2">
      <c r="A5332" t="s">
        <v>11230</v>
      </c>
      <c r="B5332" t="s">
        <v>45</v>
      </c>
      <c r="C5332" t="s">
        <v>46</v>
      </c>
      <c r="D5332" s="10" t="s">
        <v>334</v>
      </c>
      <c r="E5332" s="10" t="s">
        <v>335</v>
      </c>
      <c r="F5332" s="10" t="s">
        <v>2250</v>
      </c>
      <c r="G5332" s="10" t="s">
        <v>28</v>
      </c>
      <c r="H5332" s="10" t="s">
        <v>11231</v>
      </c>
      <c r="I5332" t="str">
        <f t="shared" si="167"/>
        <v>34236</v>
      </c>
      <c r="L5332" s="11" t="str">
        <f t="shared" si="168"/>
        <v>Villaturde, Palencia, Castilla y León</v>
      </c>
    </row>
    <row r="5333" spans="1:12" x14ac:dyDescent="0.2">
      <c r="A5333" t="s">
        <v>11232</v>
      </c>
      <c r="B5333" t="s">
        <v>45</v>
      </c>
      <c r="C5333" t="s">
        <v>46</v>
      </c>
      <c r="D5333" s="10" t="s">
        <v>334</v>
      </c>
      <c r="E5333" s="10" t="s">
        <v>335</v>
      </c>
      <c r="F5333" s="10" t="s">
        <v>623</v>
      </c>
      <c r="G5333" s="10" t="s">
        <v>61</v>
      </c>
      <c r="H5333" s="10" t="s">
        <v>11233</v>
      </c>
      <c r="I5333" t="str">
        <f t="shared" si="167"/>
        <v>34237</v>
      </c>
      <c r="L5333" s="11" t="str">
        <f t="shared" si="168"/>
        <v>Villaumbrales, Palencia, Castilla y León</v>
      </c>
    </row>
    <row r="5334" spans="1:12" x14ac:dyDescent="0.2">
      <c r="A5334" t="s">
        <v>11234</v>
      </c>
      <c r="B5334" t="s">
        <v>45</v>
      </c>
      <c r="C5334" t="s">
        <v>46</v>
      </c>
      <c r="D5334" s="10" t="s">
        <v>334</v>
      </c>
      <c r="E5334" s="10" t="s">
        <v>335</v>
      </c>
      <c r="F5334" s="10" t="s">
        <v>626</v>
      </c>
      <c r="G5334" s="10" t="s">
        <v>97</v>
      </c>
      <c r="H5334" s="10" t="s">
        <v>11235</v>
      </c>
      <c r="I5334" t="str">
        <f t="shared" si="167"/>
        <v>34238</v>
      </c>
      <c r="L5334" s="11" t="str">
        <f t="shared" si="168"/>
        <v>Villaviudas, Palencia, Castilla y León</v>
      </c>
    </row>
    <row r="5335" spans="1:12" x14ac:dyDescent="0.2">
      <c r="A5335" t="s">
        <v>11236</v>
      </c>
      <c r="B5335" t="s">
        <v>45</v>
      </c>
      <c r="C5335" t="s">
        <v>46</v>
      </c>
      <c r="D5335" s="10" t="s">
        <v>334</v>
      </c>
      <c r="E5335" s="10" t="s">
        <v>335</v>
      </c>
      <c r="F5335" s="10" t="s">
        <v>2260</v>
      </c>
      <c r="G5335" s="10" t="s">
        <v>36</v>
      </c>
      <c r="H5335" s="10" t="s">
        <v>11237</v>
      </c>
      <c r="I5335" t="str">
        <f t="shared" si="167"/>
        <v>34240</v>
      </c>
      <c r="L5335" s="11" t="str">
        <f t="shared" si="168"/>
        <v>Villerías de Campos, Palencia, Castilla y León</v>
      </c>
    </row>
    <row r="5336" spans="1:12" x14ac:dyDescent="0.2">
      <c r="A5336" t="s">
        <v>11238</v>
      </c>
      <c r="B5336" t="s">
        <v>45</v>
      </c>
      <c r="C5336" t="s">
        <v>46</v>
      </c>
      <c r="D5336" s="10" t="s">
        <v>334</v>
      </c>
      <c r="E5336" s="10" t="s">
        <v>335</v>
      </c>
      <c r="F5336" s="10" t="s">
        <v>2263</v>
      </c>
      <c r="G5336" s="10" t="s">
        <v>61</v>
      </c>
      <c r="H5336" s="10" t="s">
        <v>11239</v>
      </c>
      <c r="I5336" t="str">
        <f t="shared" si="167"/>
        <v>34241</v>
      </c>
      <c r="L5336" s="11" t="str">
        <f t="shared" si="168"/>
        <v>Villodre, Palencia, Castilla y León</v>
      </c>
    </row>
    <row r="5337" spans="1:12" x14ac:dyDescent="0.2">
      <c r="A5337" t="s">
        <v>11240</v>
      </c>
      <c r="B5337" t="s">
        <v>45</v>
      </c>
      <c r="C5337" t="s">
        <v>46</v>
      </c>
      <c r="D5337" s="10" t="s">
        <v>334</v>
      </c>
      <c r="E5337" s="10" t="s">
        <v>335</v>
      </c>
      <c r="F5337" s="10" t="s">
        <v>2266</v>
      </c>
      <c r="G5337" s="10" t="s">
        <v>128</v>
      </c>
      <c r="H5337" s="10" t="s">
        <v>11241</v>
      </c>
      <c r="I5337" t="str">
        <f t="shared" si="167"/>
        <v>34242</v>
      </c>
      <c r="L5337" s="11" t="str">
        <f t="shared" si="168"/>
        <v>Villodrigo, Palencia, Castilla y León</v>
      </c>
    </row>
    <row r="5338" spans="1:12" x14ac:dyDescent="0.2">
      <c r="A5338" t="s">
        <v>11242</v>
      </c>
      <c r="B5338" t="s">
        <v>45</v>
      </c>
      <c r="C5338" t="s">
        <v>46</v>
      </c>
      <c r="D5338" s="10" t="s">
        <v>334</v>
      </c>
      <c r="E5338" s="10" t="s">
        <v>335</v>
      </c>
      <c r="F5338" s="10" t="s">
        <v>2269</v>
      </c>
      <c r="G5338" s="10" t="s">
        <v>78</v>
      </c>
      <c r="H5338" s="10" t="s">
        <v>11243</v>
      </c>
      <c r="I5338" t="str">
        <f t="shared" si="167"/>
        <v>34243</v>
      </c>
      <c r="L5338" s="11" t="str">
        <f t="shared" si="168"/>
        <v>Villoldo, Palencia, Castilla y León</v>
      </c>
    </row>
    <row r="5339" spans="1:12" x14ac:dyDescent="0.2">
      <c r="A5339" t="s">
        <v>11244</v>
      </c>
      <c r="B5339" t="s">
        <v>45</v>
      </c>
      <c r="C5339" t="s">
        <v>46</v>
      </c>
      <c r="D5339" s="10" t="s">
        <v>334</v>
      </c>
      <c r="E5339" s="10" t="s">
        <v>335</v>
      </c>
      <c r="F5339" s="10" t="s">
        <v>2275</v>
      </c>
      <c r="G5339" s="10" t="s">
        <v>41</v>
      </c>
      <c r="H5339" s="10" t="s">
        <v>11245</v>
      </c>
      <c r="I5339" t="str">
        <f t="shared" si="167"/>
        <v>34245</v>
      </c>
      <c r="L5339" s="11" t="str">
        <f t="shared" si="168"/>
        <v>Villota del Páramo, Palencia, Castilla y León</v>
      </c>
    </row>
    <row r="5340" spans="1:12" x14ac:dyDescent="0.2">
      <c r="A5340" t="s">
        <v>11246</v>
      </c>
      <c r="B5340" t="s">
        <v>45</v>
      </c>
      <c r="C5340" t="s">
        <v>46</v>
      </c>
      <c r="D5340" s="10" t="s">
        <v>334</v>
      </c>
      <c r="E5340" s="10" t="s">
        <v>335</v>
      </c>
      <c r="F5340" s="10" t="s">
        <v>2278</v>
      </c>
      <c r="G5340" s="10" t="s">
        <v>50</v>
      </c>
      <c r="H5340" s="10" t="s">
        <v>11247</v>
      </c>
      <c r="I5340" t="str">
        <f t="shared" si="167"/>
        <v>34246</v>
      </c>
      <c r="L5340" s="11" t="str">
        <f t="shared" si="168"/>
        <v>Villovieco, Palencia, Castilla y León</v>
      </c>
    </row>
    <row r="5341" spans="1:12" x14ac:dyDescent="0.2">
      <c r="A5341" t="s">
        <v>11248</v>
      </c>
      <c r="B5341" t="s">
        <v>45</v>
      </c>
      <c r="C5341" t="s">
        <v>46</v>
      </c>
      <c r="D5341" s="10" t="s">
        <v>334</v>
      </c>
      <c r="E5341" s="10" t="s">
        <v>335</v>
      </c>
      <c r="F5341" s="10" t="s">
        <v>544</v>
      </c>
      <c r="G5341" s="10" t="s">
        <v>78</v>
      </c>
      <c r="H5341" s="10" t="s">
        <v>11249</v>
      </c>
      <c r="I5341" t="str">
        <f t="shared" si="167"/>
        <v>34901</v>
      </c>
      <c r="L5341" s="11" t="str">
        <f t="shared" si="168"/>
        <v>Osorno la Mayor, Palencia, Castilla y León</v>
      </c>
    </row>
    <row r="5342" spans="1:12" x14ac:dyDescent="0.2">
      <c r="A5342" t="s">
        <v>11250</v>
      </c>
      <c r="B5342" t="s">
        <v>45</v>
      </c>
      <c r="C5342" t="s">
        <v>46</v>
      </c>
      <c r="D5342" s="10" t="s">
        <v>334</v>
      </c>
      <c r="E5342" s="10" t="s">
        <v>335</v>
      </c>
      <c r="F5342" s="10" t="s">
        <v>759</v>
      </c>
      <c r="G5342" s="10" t="s">
        <v>97</v>
      </c>
      <c r="H5342" s="10" t="s">
        <v>11251</v>
      </c>
      <c r="I5342" t="str">
        <f t="shared" si="167"/>
        <v>34902</v>
      </c>
      <c r="L5342" s="11" t="str">
        <f t="shared" si="168"/>
        <v>Valle del Retortillo, Palencia, Castilla y León</v>
      </c>
    </row>
    <row r="5343" spans="1:12" x14ac:dyDescent="0.2">
      <c r="A5343" t="s">
        <v>11252</v>
      </c>
      <c r="B5343" t="s">
        <v>45</v>
      </c>
      <c r="C5343" t="s">
        <v>46</v>
      </c>
      <c r="D5343" s="10" t="s">
        <v>334</v>
      </c>
      <c r="E5343" s="10" t="s">
        <v>335</v>
      </c>
      <c r="F5343" s="10" t="s">
        <v>1573</v>
      </c>
      <c r="G5343" s="10" t="s">
        <v>50</v>
      </c>
      <c r="H5343" s="10" t="s">
        <v>11253</v>
      </c>
      <c r="I5343" t="str">
        <f t="shared" si="167"/>
        <v>34903</v>
      </c>
      <c r="L5343" s="11" t="str">
        <f t="shared" si="168"/>
        <v>Loma de Ucieza, Palencia, Castilla y León</v>
      </c>
    </row>
    <row r="5344" spans="1:12" x14ac:dyDescent="0.2">
      <c r="A5344" t="s">
        <v>11254</v>
      </c>
      <c r="B5344" t="s">
        <v>1781</v>
      </c>
      <c r="C5344" t="s">
        <v>11255</v>
      </c>
      <c r="D5344" s="10" t="s">
        <v>11256</v>
      </c>
      <c r="E5344" s="10" t="s">
        <v>11257</v>
      </c>
      <c r="F5344" s="10" t="s">
        <v>49</v>
      </c>
      <c r="G5344" s="10" t="s">
        <v>36</v>
      </c>
      <c r="H5344" s="10" t="s">
        <v>11258</v>
      </c>
      <c r="I5344" t="str">
        <f t="shared" si="167"/>
        <v>35001</v>
      </c>
      <c r="L5344" s="11" t="str">
        <f t="shared" si="168"/>
        <v>Agaete, Palmas, Las, Canarias</v>
      </c>
    </row>
    <row r="5345" spans="1:12" x14ac:dyDescent="0.2">
      <c r="A5345" t="s">
        <v>11259</v>
      </c>
      <c r="B5345" t="s">
        <v>1781</v>
      </c>
      <c r="C5345" t="s">
        <v>11255</v>
      </c>
      <c r="D5345" s="10" t="s">
        <v>11256</v>
      </c>
      <c r="E5345" s="10" t="s">
        <v>11257</v>
      </c>
      <c r="F5345" s="10" t="s">
        <v>721</v>
      </c>
      <c r="G5345" s="10" t="s">
        <v>56</v>
      </c>
      <c r="H5345" s="10" t="s">
        <v>11260</v>
      </c>
      <c r="I5345" t="str">
        <f t="shared" si="167"/>
        <v>35002</v>
      </c>
      <c r="L5345" s="11" t="str">
        <f t="shared" si="168"/>
        <v>Agüimes, Palmas, Las, Canarias</v>
      </c>
    </row>
    <row r="5346" spans="1:12" x14ac:dyDescent="0.2">
      <c r="A5346" t="s">
        <v>11261</v>
      </c>
      <c r="B5346" t="s">
        <v>1781</v>
      </c>
      <c r="C5346" t="s">
        <v>11255</v>
      </c>
      <c r="D5346" s="10" t="s">
        <v>11256</v>
      </c>
      <c r="E5346" s="10" t="s">
        <v>11257</v>
      </c>
      <c r="F5346" s="10" t="s">
        <v>516</v>
      </c>
      <c r="G5346" s="10" t="s">
        <v>28</v>
      </c>
      <c r="H5346" s="10" t="s">
        <v>11262</v>
      </c>
      <c r="I5346" t="str">
        <f t="shared" si="167"/>
        <v>35003</v>
      </c>
      <c r="L5346" s="11" t="str">
        <f t="shared" si="168"/>
        <v>Antigua, Palmas, Las, Canarias</v>
      </c>
    </row>
    <row r="5347" spans="1:12" x14ac:dyDescent="0.2">
      <c r="A5347" t="s">
        <v>11263</v>
      </c>
      <c r="B5347" t="s">
        <v>1781</v>
      </c>
      <c r="C5347" t="s">
        <v>11255</v>
      </c>
      <c r="D5347" s="10" t="s">
        <v>11256</v>
      </c>
      <c r="E5347" s="10" t="s">
        <v>11257</v>
      </c>
      <c r="F5347" s="10" t="s">
        <v>55</v>
      </c>
      <c r="G5347" s="10" t="s">
        <v>41</v>
      </c>
      <c r="H5347" s="10" t="s">
        <v>11264</v>
      </c>
      <c r="I5347" t="str">
        <f t="shared" si="167"/>
        <v>35004</v>
      </c>
      <c r="L5347" s="11" t="str">
        <f t="shared" si="168"/>
        <v>Arrecife, Palmas, Las, Canarias</v>
      </c>
    </row>
    <row r="5348" spans="1:12" x14ac:dyDescent="0.2">
      <c r="A5348" t="s">
        <v>11265</v>
      </c>
      <c r="B5348" t="s">
        <v>1781</v>
      </c>
      <c r="C5348" t="s">
        <v>11255</v>
      </c>
      <c r="D5348" s="10" t="s">
        <v>11256</v>
      </c>
      <c r="E5348" s="10" t="s">
        <v>11257</v>
      </c>
      <c r="F5348" s="10" t="s">
        <v>278</v>
      </c>
      <c r="G5348" s="10" t="s">
        <v>50</v>
      </c>
      <c r="H5348" s="10" t="s">
        <v>11266</v>
      </c>
      <c r="I5348" t="str">
        <f t="shared" si="167"/>
        <v>35005</v>
      </c>
      <c r="L5348" s="11" t="str">
        <f t="shared" si="168"/>
        <v>Artenara, Palmas, Las, Canarias</v>
      </c>
    </row>
    <row r="5349" spans="1:12" x14ac:dyDescent="0.2">
      <c r="A5349" t="s">
        <v>11267</v>
      </c>
      <c r="B5349" t="s">
        <v>1781</v>
      </c>
      <c r="C5349" t="s">
        <v>11255</v>
      </c>
      <c r="D5349" s="10" t="s">
        <v>11256</v>
      </c>
      <c r="E5349" s="10" t="s">
        <v>11257</v>
      </c>
      <c r="F5349" s="10" t="s">
        <v>547</v>
      </c>
      <c r="G5349" s="10" t="s">
        <v>128</v>
      </c>
      <c r="H5349" s="10" t="s">
        <v>11268</v>
      </c>
      <c r="I5349" t="str">
        <f t="shared" si="167"/>
        <v>35006</v>
      </c>
      <c r="L5349" s="11" t="str">
        <f t="shared" si="168"/>
        <v>Arucas, Palmas, Las, Canarias</v>
      </c>
    </row>
    <row r="5350" spans="1:12" x14ac:dyDescent="0.2">
      <c r="A5350" t="s">
        <v>11269</v>
      </c>
      <c r="B5350" t="s">
        <v>1781</v>
      </c>
      <c r="C5350" t="s">
        <v>11255</v>
      </c>
      <c r="D5350" s="10" t="s">
        <v>11256</v>
      </c>
      <c r="E5350" s="10" t="s">
        <v>11257</v>
      </c>
      <c r="F5350" s="10" t="s">
        <v>60</v>
      </c>
      <c r="G5350" s="10" t="s">
        <v>78</v>
      </c>
      <c r="H5350" s="10" t="s">
        <v>11270</v>
      </c>
      <c r="I5350" t="str">
        <f t="shared" si="167"/>
        <v>35007</v>
      </c>
      <c r="L5350" s="11" t="str">
        <f t="shared" si="168"/>
        <v>Betancuria, Palmas, Las, Canarias</v>
      </c>
    </row>
    <row r="5351" spans="1:12" x14ac:dyDescent="0.2">
      <c r="A5351" t="s">
        <v>11271</v>
      </c>
      <c r="B5351" t="s">
        <v>1781</v>
      </c>
      <c r="C5351" t="s">
        <v>11255</v>
      </c>
      <c r="D5351" s="10" t="s">
        <v>11256</v>
      </c>
      <c r="E5351" s="10" t="s">
        <v>11257</v>
      </c>
      <c r="F5351" s="10" t="s">
        <v>550</v>
      </c>
      <c r="G5351" s="10" t="s">
        <v>92</v>
      </c>
      <c r="H5351" s="10" t="s">
        <v>11272</v>
      </c>
      <c r="I5351" t="str">
        <f t="shared" si="167"/>
        <v>35008</v>
      </c>
      <c r="L5351" s="11" t="str">
        <f t="shared" si="168"/>
        <v>Firgas, Palmas, Las, Canarias</v>
      </c>
    </row>
    <row r="5352" spans="1:12" x14ac:dyDescent="0.2">
      <c r="A5352" t="s">
        <v>11273</v>
      </c>
      <c r="B5352" t="s">
        <v>1781</v>
      </c>
      <c r="C5352" t="s">
        <v>11255</v>
      </c>
      <c r="D5352" s="10" t="s">
        <v>11256</v>
      </c>
      <c r="E5352" s="10" t="s">
        <v>11257</v>
      </c>
      <c r="F5352" s="10" t="s">
        <v>66</v>
      </c>
      <c r="G5352" s="10" t="s">
        <v>61</v>
      </c>
      <c r="H5352" s="10" t="s">
        <v>11274</v>
      </c>
      <c r="I5352" t="str">
        <f t="shared" si="167"/>
        <v>35009</v>
      </c>
      <c r="L5352" s="11" t="str">
        <f t="shared" si="168"/>
        <v>Gáldar, Palmas, Las, Canarias</v>
      </c>
    </row>
    <row r="5353" spans="1:12" x14ac:dyDescent="0.2">
      <c r="A5353" t="s">
        <v>11275</v>
      </c>
      <c r="B5353" t="s">
        <v>1781</v>
      </c>
      <c r="C5353" t="s">
        <v>11255</v>
      </c>
      <c r="D5353" s="10" t="s">
        <v>11256</v>
      </c>
      <c r="E5353" s="10" t="s">
        <v>11257</v>
      </c>
      <c r="F5353" s="10" t="s">
        <v>1013</v>
      </c>
      <c r="G5353" s="10" t="s">
        <v>28</v>
      </c>
      <c r="H5353" s="10" t="s">
        <v>11276</v>
      </c>
      <c r="I5353" t="str">
        <f t="shared" si="167"/>
        <v>35010</v>
      </c>
      <c r="L5353" s="11" t="str">
        <f t="shared" si="168"/>
        <v>Haría, Palmas, Las, Canarias</v>
      </c>
    </row>
    <row r="5354" spans="1:12" x14ac:dyDescent="0.2">
      <c r="A5354" t="s">
        <v>11277</v>
      </c>
      <c r="B5354" t="s">
        <v>1781</v>
      </c>
      <c r="C5354" t="s">
        <v>11255</v>
      </c>
      <c r="D5354" s="10" t="s">
        <v>11256</v>
      </c>
      <c r="E5354" s="10" t="s">
        <v>11257</v>
      </c>
      <c r="F5354" s="10" t="s">
        <v>70</v>
      </c>
      <c r="G5354" s="10" t="s">
        <v>78</v>
      </c>
      <c r="H5354" s="10" t="s">
        <v>11278</v>
      </c>
      <c r="I5354" t="str">
        <f t="shared" si="167"/>
        <v>35011</v>
      </c>
      <c r="L5354" s="11" t="str">
        <f t="shared" si="168"/>
        <v>Ingenio, Palmas, Las, Canarias</v>
      </c>
    </row>
    <row r="5355" spans="1:12" x14ac:dyDescent="0.2">
      <c r="A5355" t="s">
        <v>11279</v>
      </c>
      <c r="B5355" t="s">
        <v>1781</v>
      </c>
      <c r="C5355" t="s">
        <v>11255</v>
      </c>
      <c r="D5355" s="10" t="s">
        <v>11256</v>
      </c>
      <c r="E5355" s="10" t="s">
        <v>11257</v>
      </c>
      <c r="F5355" s="10" t="s">
        <v>521</v>
      </c>
      <c r="G5355" s="10" t="s">
        <v>97</v>
      </c>
      <c r="H5355" s="10" t="s">
        <v>11280</v>
      </c>
      <c r="I5355" t="str">
        <f t="shared" si="167"/>
        <v>35012</v>
      </c>
      <c r="L5355" s="11" t="str">
        <f t="shared" si="168"/>
        <v>Mogán, Palmas, Las, Canarias</v>
      </c>
    </row>
    <row r="5356" spans="1:12" x14ac:dyDescent="0.2">
      <c r="A5356" t="s">
        <v>11281</v>
      </c>
      <c r="B5356" t="s">
        <v>1781</v>
      </c>
      <c r="C5356" t="s">
        <v>11255</v>
      </c>
      <c r="D5356" s="10" t="s">
        <v>11256</v>
      </c>
      <c r="E5356" s="10" t="s">
        <v>11257</v>
      </c>
      <c r="F5356" s="10" t="s">
        <v>283</v>
      </c>
      <c r="G5356" s="10" t="s">
        <v>50</v>
      </c>
      <c r="H5356" s="10" t="s">
        <v>5776</v>
      </c>
      <c r="I5356" t="str">
        <f t="shared" si="167"/>
        <v>35013</v>
      </c>
      <c r="L5356" s="11" t="str">
        <f t="shared" si="168"/>
        <v>Moya, Palmas, Las, Canarias</v>
      </c>
    </row>
    <row r="5357" spans="1:12" x14ac:dyDescent="0.2">
      <c r="A5357" t="s">
        <v>11282</v>
      </c>
      <c r="B5357" t="s">
        <v>1781</v>
      </c>
      <c r="C5357" t="s">
        <v>11255</v>
      </c>
      <c r="D5357" s="10" t="s">
        <v>11256</v>
      </c>
      <c r="E5357" s="10" t="s">
        <v>11257</v>
      </c>
      <c r="F5357" s="10" t="s">
        <v>553</v>
      </c>
      <c r="G5357" s="10" t="s">
        <v>92</v>
      </c>
      <c r="H5357" s="10" t="s">
        <v>11283</v>
      </c>
      <c r="I5357" t="str">
        <f t="shared" si="167"/>
        <v>35014</v>
      </c>
      <c r="L5357" s="11" t="str">
        <f t="shared" si="168"/>
        <v>Oliva, La, Palmas, Las, Canarias</v>
      </c>
    </row>
    <row r="5358" spans="1:12" x14ac:dyDescent="0.2">
      <c r="A5358" t="s">
        <v>11284</v>
      </c>
      <c r="B5358" t="s">
        <v>1781</v>
      </c>
      <c r="C5358" t="s">
        <v>11255</v>
      </c>
      <c r="D5358" s="10" t="s">
        <v>11256</v>
      </c>
      <c r="E5358" s="10" t="s">
        <v>11257</v>
      </c>
      <c r="F5358" s="10" t="s">
        <v>637</v>
      </c>
      <c r="G5358" s="10" t="s">
        <v>61</v>
      </c>
      <c r="H5358" s="10" t="s">
        <v>11285</v>
      </c>
      <c r="I5358" t="str">
        <f t="shared" si="167"/>
        <v>35015</v>
      </c>
      <c r="L5358" s="11" t="str">
        <f t="shared" si="168"/>
        <v>Pájara, Palmas, Las, Canarias</v>
      </c>
    </row>
    <row r="5359" spans="1:12" x14ac:dyDescent="0.2">
      <c r="A5359" t="s">
        <v>11286</v>
      </c>
      <c r="B5359" t="s">
        <v>1781</v>
      </c>
      <c r="C5359" t="s">
        <v>11255</v>
      </c>
      <c r="D5359" s="10" t="s">
        <v>11256</v>
      </c>
      <c r="E5359" s="10" t="s">
        <v>11257</v>
      </c>
      <c r="F5359" s="10" t="s">
        <v>73</v>
      </c>
      <c r="G5359" s="10" t="s">
        <v>36</v>
      </c>
      <c r="H5359" s="10" t="s">
        <v>11287</v>
      </c>
      <c r="I5359" t="str">
        <f t="shared" si="167"/>
        <v>35016</v>
      </c>
      <c r="L5359" s="11" t="str">
        <f t="shared" si="168"/>
        <v>Palmas de Gran Canaria, Las, Palmas, Las, Canarias</v>
      </c>
    </row>
    <row r="5360" spans="1:12" x14ac:dyDescent="0.2">
      <c r="A5360" t="s">
        <v>11288</v>
      </c>
      <c r="B5360" t="s">
        <v>1781</v>
      </c>
      <c r="C5360" t="s">
        <v>11255</v>
      </c>
      <c r="D5360" s="10" t="s">
        <v>11256</v>
      </c>
      <c r="E5360" s="10" t="s">
        <v>11257</v>
      </c>
      <c r="F5360" s="10" t="s">
        <v>362</v>
      </c>
      <c r="G5360" s="10" t="s">
        <v>41</v>
      </c>
      <c r="H5360" s="10" t="s">
        <v>11289</v>
      </c>
      <c r="I5360" t="str">
        <f t="shared" si="167"/>
        <v>35017</v>
      </c>
      <c r="L5360" s="11" t="str">
        <f t="shared" si="168"/>
        <v>Puerto del Rosario, Palmas, Las, Canarias</v>
      </c>
    </row>
    <row r="5361" spans="1:12" x14ac:dyDescent="0.2">
      <c r="A5361" t="s">
        <v>11290</v>
      </c>
      <c r="B5361" t="s">
        <v>1781</v>
      </c>
      <c r="C5361" t="s">
        <v>11255</v>
      </c>
      <c r="D5361" s="10" t="s">
        <v>11256</v>
      </c>
      <c r="E5361" s="10" t="s">
        <v>11257</v>
      </c>
      <c r="F5361" s="10" t="s">
        <v>640</v>
      </c>
      <c r="G5361" s="10" t="s">
        <v>128</v>
      </c>
      <c r="H5361" s="10" t="s">
        <v>11291</v>
      </c>
      <c r="I5361" t="str">
        <f t="shared" si="167"/>
        <v>35018</v>
      </c>
      <c r="L5361" s="11" t="str">
        <f t="shared" si="168"/>
        <v>San Bartolomé, Palmas, Las, Canarias</v>
      </c>
    </row>
    <row r="5362" spans="1:12" x14ac:dyDescent="0.2">
      <c r="A5362" t="s">
        <v>11292</v>
      </c>
      <c r="B5362" t="s">
        <v>1781</v>
      </c>
      <c r="C5362" t="s">
        <v>11255</v>
      </c>
      <c r="D5362" s="10" t="s">
        <v>11256</v>
      </c>
      <c r="E5362" s="10" t="s">
        <v>11257</v>
      </c>
      <c r="F5362" s="10" t="s">
        <v>288</v>
      </c>
      <c r="G5362" s="10" t="s">
        <v>56</v>
      </c>
      <c r="H5362" s="10" t="s">
        <v>11293</v>
      </c>
      <c r="I5362" t="str">
        <f t="shared" si="167"/>
        <v>35019</v>
      </c>
      <c r="L5362" s="11" t="str">
        <f t="shared" si="168"/>
        <v>San Bartolomé de Tirajana, Palmas, Las, Canarias</v>
      </c>
    </row>
    <row r="5363" spans="1:12" x14ac:dyDescent="0.2">
      <c r="A5363" t="s">
        <v>11294</v>
      </c>
      <c r="B5363" t="s">
        <v>1781</v>
      </c>
      <c r="C5363" t="s">
        <v>11255</v>
      </c>
      <c r="D5363" s="10" t="s">
        <v>11256</v>
      </c>
      <c r="E5363" s="10" t="s">
        <v>11257</v>
      </c>
      <c r="F5363" s="10" t="s">
        <v>77</v>
      </c>
      <c r="G5363" s="10" t="s">
        <v>50</v>
      </c>
      <c r="H5363" s="10" t="s">
        <v>11295</v>
      </c>
      <c r="I5363" t="str">
        <f t="shared" si="167"/>
        <v>35020</v>
      </c>
      <c r="L5363" s="11" t="str">
        <f t="shared" si="168"/>
        <v>Aldea de San Nicolás, La, Palmas, Las, Canarias</v>
      </c>
    </row>
    <row r="5364" spans="1:12" x14ac:dyDescent="0.2">
      <c r="A5364" t="s">
        <v>11296</v>
      </c>
      <c r="B5364" t="s">
        <v>1781</v>
      </c>
      <c r="C5364" t="s">
        <v>11255</v>
      </c>
      <c r="D5364" s="10" t="s">
        <v>11256</v>
      </c>
      <c r="E5364" s="10" t="s">
        <v>11257</v>
      </c>
      <c r="F5364" s="10" t="s">
        <v>665</v>
      </c>
      <c r="G5364" s="10" t="s">
        <v>41</v>
      </c>
      <c r="H5364" s="10" t="s">
        <v>11297</v>
      </c>
      <c r="I5364" t="str">
        <f t="shared" si="167"/>
        <v>35021</v>
      </c>
      <c r="L5364" s="11" t="str">
        <f t="shared" si="168"/>
        <v>Santa Brígida, Palmas, Las, Canarias</v>
      </c>
    </row>
    <row r="5365" spans="1:12" x14ac:dyDescent="0.2">
      <c r="A5365" t="s">
        <v>11298</v>
      </c>
      <c r="B5365" t="s">
        <v>1781</v>
      </c>
      <c r="C5365" t="s">
        <v>11255</v>
      </c>
      <c r="D5365" s="10" t="s">
        <v>11256</v>
      </c>
      <c r="E5365" s="10" t="s">
        <v>11257</v>
      </c>
      <c r="F5365" s="10" t="s">
        <v>82</v>
      </c>
      <c r="G5365" s="10" t="s">
        <v>28</v>
      </c>
      <c r="H5365" s="10" t="s">
        <v>11299</v>
      </c>
      <c r="I5365" t="str">
        <f t="shared" si="167"/>
        <v>35022</v>
      </c>
      <c r="L5365" s="11" t="str">
        <f t="shared" si="168"/>
        <v>Santa Lucía de Tirajana, Palmas, Las, Canarias</v>
      </c>
    </row>
    <row r="5366" spans="1:12" x14ac:dyDescent="0.2">
      <c r="A5366" t="s">
        <v>11300</v>
      </c>
      <c r="B5366" t="s">
        <v>1781</v>
      </c>
      <c r="C5366" t="s">
        <v>11255</v>
      </c>
      <c r="D5366" s="10" t="s">
        <v>11256</v>
      </c>
      <c r="E5366" s="10" t="s">
        <v>11257</v>
      </c>
      <c r="F5366" s="10" t="s">
        <v>87</v>
      </c>
      <c r="G5366" s="10" t="s">
        <v>61</v>
      </c>
      <c r="H5366" s="10" t="s">
        <v>11301</v>
      </c>
      <c r="I5366" t="str">
        <f t="shared" si="167"/>
        <v>35023</v>
      </c>
      <c r="L5366" s="11" t="str">
        <f t="shared" si="168"/>
        <v>Santa María de Guía de Gran Canaria, Palmas, Las, Canarias</v>
      </c>
    </row>
    <row r="5367" spans="1:12" x14ac:dyDescent="0.2">
      <c r="A5367" t="s">
        <v>11302</v>
      </c>
      <c r="B5367" t="s">
        <v>1781</v>
      </c>
      <c r="C5367" t="s">
        <v>11255</v>
      </c>
      <c r="D5367" s="10" t="s">
        <v>11256</v>
      </c>
      <c r="E5367" s="10" t="s">
        <v>11257</v>
      </c>
      <c r="F5367" s="10" t="s">
        <v>367</v>
      </c>
      <c r="G5367" s="10" t="s">
        <v>128</v>
      </c>
      <c r="H5367" s="10" t="s">
        <v>11303</v>
      </c>
      <c r="I5367" t="str">
        <f t="shared" si="167"/>
        <v>35024</v>
      </c>
      <c r="L5367" s="11" t="str">
        <f t="shared" si="168"/>
        <v>Teguise, Palmas, Las, Canarias</v>
      </c>
    </row>
    <row r="5368" spans="1:12" x14ac:dyDescent="0.2">
      <c r="A5368" t="s">
        <v>11304</v>
      </c>
      <c r="B5368" t="s">
        <v>1781</v>
      </c>
      <c r="C5368" t="s">
        <v>11255</v>
      </c>
      <c r="D5368" s="10" t="s">
        <v>11256</v>
      </c>
      <c r="E5368" s="10" t="s">
        <v>11257</v>
      </c>
      <c r="F5368" s="10" t="s">
        <v>91</v>
      </c>
      <c r="G5368" s="10" t="s">
        <v>56</v>
      </c>
      <c r="H5368" s="10" t="s">
        <v>11305</v>
      </c>
      <c r="I5368" t="str">
        <f t="shared" si="167"/>
        <v>35025</v>
      </c>
      <c r="L5368" s="11" t="str">
        <f t="shared" si="168"/>
        <v>Tejeda, Palmas, Las, Canarias</v>
      </c>
    </row>
    <row r="5369" spans="1:12" x14ac:dyDescent="0.2">
      <c r="A5369" t="s">
        <v>11306</v>
      </c>
      <c r="B5369" t="s">
        <v>1781</v>
      </c>
      <c r="C5369" t="s">
        <v>11255</v>
      </c>
      <c r="D5369" s="10" t="s">
        <v>11256</v>
      </c>
      <c r="E5369" s="10" t="s">
        <v>11257</v>
      </c>
      <c r="F5369" s="10" t="s">
        <v>291</v>
      </c>
      <c r="G5369" s="10" t="s">
        <v>78</v>
      </c>
      <c r="H5369" s="10" t="s">
        <v>11307</v>
      </c>
      <c r="I5369" t="str">
        <f t="shared" si="167"/>
        <v>35026</v>
      </c>
      <c r="L5369" s="11" t="str">
        <f t="shared" si="168"/>
        <v>Telde, Palmas, Las, Canarias</v>
      </c>
    </row>
    <row r="5370" spans="1:12" x14ac:dyDescent="0.2">
      <c r="A5370" t="s">
        <v>11308</v>
      </c>
      <c r="B5370" t="s">
        <v>1781</v>
      </c>
      <c r="C5370" t="s">
        <v>11255</v>
      </c>
      <c r="D5370" s="10" t="s">
        <v>11256</v>
      </c>
      <c r="E5370" s="10" t="s">
        <v>11257</v>
      </c>
      <c r="F5370" s="10" t="s">
        <v>96</v>
      </c>
      <c r="G5370" s="10" t="s">
        <v>92</v>
      </c>
      <c r="H5370" s="10" t="s">
        <v>11309</v>
      </c>
      <c r="I5370" t="str">
        <f t="shared" si="167"/>
        <v>35027</v>
      </c>
      <c r="L5370" s="11" t="str">
        <f t="shared" si="168"/>
        <v>Teror, Palmas, Las, Canarias</v>
      </c>
    </row>
    <row r="5371" spans="1:12" x14ac:dyDescent="0.2">
      <c r="A5371" t="s">
        <v>11310</v>
      </c>
      <c r="B5371" t="s">
        <v>1781</v>
      </c>
      <c r="C5371" t="s">
        <v>11255</v>
      </c>
      <c r="D5371" s="10" t="s">
        <v>11256</v>
      </c>
      <c r="E5371" s="10" t="s">
        <v>11257</v>
      </c>
      <c r="F5371" s="10" t="s">
        <v>949</v>
      </c>
      <c r="G5371" s="10" t="s">
        <v>36</v>
      </c>
      <c r="H5371" s="10" t="s">
        <v>11311</v>
      </c>
      <c r="I5371" t="str">
        <f t="shared" si="167"/>
        <v>35028</v>
      </c>
      <c r="L5371" s="11" t="str">
        <f t="shared" si="168"/>
        <v>Tías, Palmas, Las, Canarias</v>
      </c>
    </row>
    <row r="5372" spans="1:12" x14ac:dyDescent="0.2">
      <c r="A5372" t="s">
        <v>11312</v>
      </c>
      <c r="B5372" t="s">
        <v>1781</v>
      </c>
      <c r="C5372" t="s">
        <v>11255</v>
      </c>
      <c r="D5372" s="10" t="s">
        <v>11256</v>
      </c>
      <c r="E5372" s="10" t="s">
        <v>11257</v>
      </c>
      <c r="F5372" s="10" t="s">
        <v>526</v>
      </c>
      <c r="G5372" s="10" t="s">
        <v>97</v>
      </c>
      <c r="H5372" s="10" t="s">
        <v>11313</v>
      </c>
      <c r="I5372" t="str">
        <f t="shared" si="167"/>
        <v>35029</v>
      </c>
      <c r="L5372" s="11" t="str">
        <f t="shared" si="168"/>
        <v>Tinajo, Palmas, Las, Canarias</v>
      </c>
    </row>
    <row r="5373" spans="1:12" x14ac:dyDescent="0.2">
      <c r="A5373" t="s">
        <v>11314</v>
      </c>
      <c r="B5373" t="s">
        <v>1781</v>
      </c>
      <c r="C5373" t="s">
        <v>11255</v>
      </c>
      <c r="D5373" s="10" t="s">
        <v>11256</v>
      </c>
      <c r="E5373" s="10" t="s">
        <v>11257</v>
      </c>
      <c r="F5373" s="10" t="s">
        <v>100</v>
      </c>
      <c r="G5373" s="10" t="s">
        <v>61</v>
      </c>
      <c r="H5373" s="10" t="s">
        <v>11315</v>
      </c>
      <c r="I5373" t="str">
        <f t="shared" si="167"/>
        <v>35030</v>
      </c>
      <c r="L5373" s="11" t="str">
        <f t="shared" si="168"/>
        <v>Tuineje, Palmas, Las, Canarias</v>
      </c>
    </row>
    <row r="5374" spans="1:12" x14ac:dyDescent="0.2">
      <c r="A5374" t="s">
        <v>11316</v>
      </c>
      <c r="B5374" t="s">
        <v>1781</v>
      </c>
      <c r="C5374" t="s">
        <v>11255</v>
      </c>
      <c r="D5374" s="10" t="s">
        <v>11256</v>
      </c>
      <c r="E5374" s="10" t="s">
        <v>11257</v>
      </c>
      <c r="F5374" s="10" t="s">
        <v>562</v>
      </c>
      <c r="G5374" s="10" t="s">
        <v>92</v>
      </c>
      <c r="H5374" s="10" t="s">
        <v>11317</v>
      </c>
      <c r="I5374" t="str">
        <f t="shared" si="167"/>
        <v>35031</v>
      </c>
      <c r="L5374" s="11" t="str">
        <f t="shared" si="168"/>
        <v>Valsequillo de Gran Canaria, Palmas, Las, Canarias</v>
      </c>
    </row>
    <row r="5375" spans="1:12" x14ac:dyDescent="0.2">
      <c r="A5375" t="s">
        <v>11318</v>
      </c>
      <c r="B5375" t="s">
        <v>1781</v>
      </c>
      <c r="C5375" t="s">
        <v>11255</v>
      </c>
      <c r="D5375" s="10" t="s">
        <v>11256</v>
      </c>
      <c r="E5375" s="10" t="s">
        <v>11257</v>
      </c>
      <c r="F5375" s="10" t="s">
        <v>719</v>
      </c>
      <c r="G5375" s="10" t="s">
        <v>50</v>
      </c>
      <c r="H5375" s="10" t="s">
        <v>11319</v>
      </c>
      <c r="I5375" t="str">
        <f t="shared" si="167"/>
        <v>35032</v>
      </c>
      <c r="L5375" s="11" t="str">
        <f t="shared" si="168"/>
        <v>Valleseco, Palmas, Las, Canarias</v>
      </c>
    </row>
    <row r="5376" spans="1:12" x14ac:dyDescent="0.2">
      <c r="A5376" t="s">
        <v>11320</v>
      </c>
      <c r="B5376" t="s">
        <v>1781</v>
      </c>
      <c r="C5376" t="s">
        <v>11255</v>
      </c>
      <c r="D5376" s="10" t="s">
        <v>11256</v>
      </c>
      <c r="E5376" s="10" t="s">
        <v>11257</v>
      </c>
      <c r="F5376" s="10" t="s">
        <v>668</v>
      </c>
      <c r="G5376" s="10" t="s">
        <v>56</v>
      </c>
      <c r="H5376" s="10" t="s">
        <v>11321</v>
      </c>
      <c r="I5376" t="str">
        <f t="shared" si="167"/>
        <v>35033</v>
      </c>
      <c r="L5376" s="11" t="str">
        <f t="shared" si="168"/>
        <v>Vega de San Mateo, Palmas, Las, Canarias</v>
      </c>
    </row>
    <row r="5377" spans="1:12" x14ac:dyDescent="0.2">
      <c r="A5377" t="s">
        <v>11322</v>
      </c>
      <c r="B5377" t="s">
        <v>1781</v>
      </c>
      <c r="C5377" t="s">
        <v>11255</v>
      </c>
      <c r="D5377" s="10" t="s">
        <v>11256</v>
      </c>
      <c r="E5377" s="10" t="s">
        <v>11257</v>
      </c>
      <c r="F5377" s="10" t="s">
        <v>104</v>
      </c>
      <c r="G5377" s="10" t="s">
        <v>36</v>
      </c>
      <c r="H5377" s="10" t="s">
        <v>11323</v>
      </c>
      <c r="I5377" t="str">
        <f t="shared" si="167"/>
        <v>35034</v>
      </c>
      <c r="L5377" s="11" t="str">
        <f t="shared" si="168"/>
        <v>Yaiza, Palmas, Las, Canarias</v>
      </c>
    </row>
    <row r="5378" spans="1:12" x14ac:dyDescent="0.2">
      <c r="A5378" t="s">
        <v>11324</v>
      </c>
      <c r="B5378" t="s">
        <v>634</v>
      </c>
      <c r="C5378" t="s">
        <v>149</v>
      </c>
      <c r="D5378" s="10" t="s">
        <v>11325</v>
      </c>
      <c r="E5378" s="10" t="s">
        <v>11326</v>
      </c>
      <c r="F5378" s="51" t="s">
        <v>49</v>
      </c>
      <c r="G5378" s="51" t="s">
        <v>97</v>
      </c>
      <c r="H5378" s="10" t="s">
        <v>11327</v>
      </c>
      <c r="I5378" t="str">
        <f t="shared" ref="I5378:I5441" si="169">CONCATENATE(D5378,F5378)</f>
        <v>36001</v>
      </c>
      <c r="L5378" s="11" t="str">
        <f t="shared" si="168"/>
        <v>Arbo, Pontevedra, Galicia</v>
      </c>
    </row>
    <row r="5379" spans="1:12" x14ac:dyDescent="0.2">
      <c r="A5379" t="s">
        <v>11328</v>
      </c>
      <c r="B5379" t="s">
        <v>634</v>
      </c>
      <c r="C5379" t="s">
        <v>149</v>
      </c>
      <c r="D5379" s="10" t="s">
        <v>11325</v>
      </c>
      <c r="E5379" s="10" t="s">
        <v>11326</v>
      </c>
      <c r="F5379" s="51" t="s">
        <v>721</v>
      </c>
      <c r="G5379" s="51" t="s">
        <v>78</v>
      </c>
      <c r="H5379" s="10" t="s">
        <v>11329</v>
      </c>
      <c r="I5379" t="str">
        <f t="shared" si="169"/>
        <v>36002</v>
      </c>
      <c r="L5379" s="11" t="str">
        <f t="shared" ref="L5379:L5442" si="170">CONCATENATE(H5379,", ",E5379,", ",C5379)</f>
        <v>Barro, Pontevedra, Galicia</v>
      </c>
    </row>
    <row r="5380" spans="1:12" x14ac:dyDescent="0.2">
      <c r="A5380" t="s">
        <v>11330</v>
      </c>
      <c r="B5380" t="s">
        <v>634</v>
      </c>
      <c r="C5380" t="s">
        <v>149</v>
      </c>
      <c r="D5380" s="10" t="s">
        <v>11325</v>
      </c>
      <c r="E5380" s="10" t="s">
        <v>11326</v>
      </c>
      <c r="F5380" s="51" t="s">
        <v>516</v>
      </c>
      <c r="G5380" s="51" t="s">
        <v>92</v>
      </c>
      <c r="H5380" s="10" t="s">
        <v>11331</v>
      </c>
      <c r="I5380" t="str">
        <f t="shared" si="169"/>
        <v>36003</v>
      </c>
      <c r="L5380" s="11" t="str">
        <f t="shared" si="170"/>
        <v>Baiona, Pontevedra, Galicia</v>
      </c>
    </row>
    <row r="5381" spans="1:12" x14ac:dyDescent="0.2">
      <c r="A5381" t="s">
        <v>11332</v>
      </c>
      <c r="B5381" t="s">
        <v>634</v>
      </c>
      <c r="C5381" t="s">
        <v>149</v>
      </c>
      <c r="D5381" s="10" t="s">
        <v>11325</v>
      </c>
      <c r="E5381" s="10" t="s">
        <v>11326</v>
      </c>
      <c r="F5381" s="51" t="s">
        <v>55</v>
      </c>
      <c r="G5381" s="51" t="s">
        <v>50</v>
      </c>
      <c r="H5381" s="10" t="s">
        <v>11333</v>
      </c>
      <c r="I5381" t="str">
        <f t="shared" si="169"/>
        <v>36004</v>
      </c>
      <c r="L5381" s="11" t="str">
        <f t="shared" si="170"/>
        <v>Bueu, Pontevedra, Galicia</v>
      </c>
    </row>
    <row r="5382" spans="1:12" x14ac:dyDescent="0.2">
      <c r="A5382" t="s">
        <v>11334</v>
      </c>
      <c r="B5382" t="s">
        <v>634</v>
      </c>
      <c r="C5382" t="s">
        <v>149</v>
      </c>
      <c r="D5382" s="10" t="s">
        <v>11325</v>
      </c>
      <c r="E5382" s="10" t="s">
        <v>11326</v>
      </c>
      <c r="F5382" s="51" t="s">
        <v>278</v>
      </c>
      <c r="G5382" s="51" t="s">
        <v>128</v>
      </c>
      <c r="H5382" s="10" t="s">
        <v>11335</v>
      </c>
      <c r="I5382" t="str">
        <f t="shared" si="169"/>
        <v>36005</v>
      </c>
      <c r="L5382" s="11" t="str">
        <f t="shared" si="170"/>
        <v>Caldas de Reis, Pontevedra, Galicia</v>
      </c>
    </row>
    <row r="5383" spans="1:12" x14ac:dyDescent="0.2">
      <c r="A5383" t="s">
        <v>11336</v>
      </c>
      <c r="B5383" t="s">
        <v>634</v>
      </c>
      <c r="C5383" t="s">
        <v>149</v>
      </c>
      <c r="D5383" s="10" t="s">
        <v>11325</v>
      </c>
      <c r="E5383" s="10" t="s">
        <v>11326</v>
      </c>
      <c r="F5383" s="51" t="s">
        <v>547</v>
      </c>
      <c r="G5383" s="51" t="s">
        <v>56</v>
      </c>
      <c r="H5383" s="10" t="s">
        <v>11337</v>
      </c>
      <c r="I5383" t="str">
        <f t="shared" si="169"/>
        <v>36006</v>
      </c>
      <c r="L5383" s="11" t="str">
        <f t="shared" si="170"/>
        <v>Cambados, Pontevedra, Galicia</v>
      </c>
    </row>
    <row r="5384" spans="1:12" x14ac:dyDescent="0.2">
      <c r="A5384" t="s">
        <v>11338</v>
      </c>
      <c r="B5384" t="s">
        <v>634</v>
      </c>
      <c r="C5384" t="s">
        <v>149</v>
      </c>
      <c r="D5384" s="10" t="s">
        <v>11325</v>
      </c>
      <c r="E5384" s="10" t="s">
        <v>11326</v>
      </c>
      <c r="F5384" s="51" t="s">
        <v>60</v>
      </c>
      <c r="G5384" s="51" t="s">
        <v>28</v>
      </c>
      <c r="H5384" s="10" t="s">
        <v>11339</v>
      </c>
      <c r="I5384" t="str">
        <f t="shared" si="169"/>
        <v>36007</v>
      </c>
      <c r="L5384" s="11" t="str">
        <f t="shared" si="170"/>
        <v>Campo Lameiro, Pontevedra, Galicia</v>
      </c>
    </row>
    <row r="5385" spans="1:12" x14ac:dyDescent="0.2">
      <c r="A5385" t="s">
        <v>11340</v>
      </c>
      <c r="B5385" t="s">
        <v>634</v>
      </c>
      <c r="C5385" t="s">
        <v>149</v>
      </c>
      <c r="D5385" s="10" t="s">
        <v>11325</v>
      </c>
      <c r="E5385" s="10" t="s">
        <v>11326</v>
      </c>
      <c r="F5385" s="51" t="s">
        <v>550</v>
      </c>
      <c r="G5385" s="51" t="s">
        <v>61</v>
      </c>
      <c r="H5385" s="10" t="s">
        <v>11341</v>
      </c>
      <c r="I5385" t="str">
        <f t="shared" si="169"/>
        <v>36008</v>
      </c>
      <c r="L5385" s="11" t="str">
        <f t="shared" si="170"/>
        <v>Cangas, Pontevedra, Galicia</v>
      </c>
    </row>
    <row r="5386" spans="1:12" x14ac:dyDescent="0.2">
      <c r="A5386" t="s">
        <v>11342</v>
      </c>
      <c r="B5386" t="s">
        <v>634</v>
      </c>
      <c r="C5386" t="s">
        <v>149</v>
      </c>
      <c r="D5386" s="10" t="s">
        <v>11325</v>
      </c>
      <c r="E5386" s="10" t="s">
        <v>11326</v>
      </c>
      <c r="F5386" s="51" t="s">
        <v>66</v>
      </c>
      <c r="G5386" s="51" t="s">
        <v>36</v>
      </c>
      <c r="H5386" s="10" t="s">
        <v>11343</v>
      </c>
      <c r="I5386" t="str">
        <f t="shared" si="169"/>
        <v>36009</v>
      </c>
      <c r="L5386" s="11" t="str">
        <f t="shared" si="170"/>
        <v>Cañiza, A, Pontevedra, Galicia</v>
      </c>
    </row>
    <row r="5387" spans="1:12" x14ac:dyDescent="0.2">
      <c r="A5387" t="s">
        <v>11344</v>
      </c>
      <c r="B5387" t="s">
        <v>634</v>
      </c>
      <c r="C5387" t="s">
        <v>149</v>
      </c>
      <c r="D5387" s="10" t="s">
        <v>11325</v>
      </c>
      <c r="E5387" s="10" t="s">
        <v>11326</v>
      </c>
      <c r="F5387" s="51" t="s">
        <v>1013</v>
      </c>
      <c r="G5387" s="51" t="s">
        <v>92</v>
      </c>
      <c r="H5387" s="10" t="s">
        <v>11345</v>
      </c>
      <c r="I5387" t="str">
        <f t="shared" si="169"/>
        <v>36010</v>
      </c>
      <c r="L5387" s="11" t="str">
        <f t="shared" si="170"/>
        <v>Catoira, Pontevedra, Galicia</v>
      </c>
    </row>
    <row r="5388" spans="1:12" x14ac:dyDescent="0.2">
      <c r="A5388" t="s">
        <v>11346</v>
      </c>
      <c r="B5388" t="s">
        <v>634</v>
      </c>
      <c r="C5388" t="s">
        <v>149</v>
      </c>
      <c r="D5388" s="10" t="s">
        <v>11325</v>
      </c>
      <c r="E5388" s="10" t="s">
        <v>11326</v>
      </c>
      <c r="F5388" s="51" t="s">
        <v>283</v>
      </c>
      <c r="G5388" s="51" t="s">
        <v>128</v>
      </c>
      <c r="H5388" s="10" t="s">
        <v>11347</v>
      </c>
      <c r="I5388" t="str">
        <f t="shared" si="169"/>
        <v>36013</v>
      </c>
      <c r="L5388" s="11" t="str">
        <f t="shared" si="170"/>
        <v>Covelo, Pontevedra, Galicia</v>
      </c>
    </row>
    <row r="5389" spans="1:12" x14ac:dyDescent="0.2">
      <c r="A5389" t="s">
        <v>11348</v>
      </c>
      <c r="B5389" t="s">
        <v>634</v>
      </c>
      <c r="C5389" t="s">
        <v>149</v>
      </c>
      <c r="D5389" s="10" t="s">
        <v>11325</v>
      </c>
      <c r="E5389" s="10" t="s">
        <v>11326</v>
      </c>
      <c r="F5389" s="51" t="s">
        <v>553</v>
      </c>
      <c r="G5389" s="51" t="s">
        <v>61</v>
      </c>
      <c r="H5389" s="10" t="s">
        <v>11349</v>
      </c>
      <c r="I5389" t="str">
        <f t="shared" si="169"/>
        <v>36014</v>
      </c>
      <c r="L5389" s="11" t="str">
        <f t="shared" si="170"/>
        <v>Crecente, Pontevedra, Galicia</v>
      </c>
    </row>
    <row r="5390" spans="1:12" x14ac:dyDescent="0.2">
      <c r="A5390" t="s">
        <v>11350</v>
      </c>
      <c r="B5390" t="s">
        <v>634</v>
      </c>
      <c r="C5390" t="s">
        <v>149</v>
      </c>
      <c r="D5390" s="10" t="s">
        <v>11325</v>
      </c>
      <c r="E5390" s="10" t="s">
        <v>11326</v>
      </c>
      <c r="F5390" s="51" t="s">
        <v>637</v>
      </c>
      <c r="G5390" s="51" t="s">
        <v>36</v>
      </c>
      <c r="H5390" s="10" t="s">
        <v>11351</v>
      </c>
      <c r="I5390" t="str">
        <f t="shared" si="169"/>
        <v>36015</v>
      </c>
      <c r="L5390" s="11" t="str">
        <f t="shared" si="170"/>
        <v>Cuntis, Pontevedra, Galicia</v>
      </c>
    </row>
    <row r="5391" spans="1:12" x14ac:dyDescent="0.2">
      <c r="A5391" t="s">
        <v>11352</v>
      </c>
      <c r="B5391" t="s">
        <v>634</v>
      </c>
      <c r="C5391" t="s">
        <v>149</v>
      </c>
      <c r="D5391" s="10" t="s">
        <v>11325</v>
      </c>
      <c r="E5391" s="10" t="s">
        <v>11326</v>
      </c>
      <c r="F5391" s="51" t="s">
        <v>73</v>
      </c>
      <c r="G5391" s="51" t="s">
        <v>97</v>
      </c>
      <c r="H5391" s="10" t="s">
        <v>11353</v>
      </c>
      <c r="I5391" t="str">
        <f t="shared" si="169"/>
        <v>36016</v>
      </c>
      <c r="L5391" s="11" t="str">
        <f t="shared" si="170"/>
        <v>Dozón, Pontevedra, Galicia</v>
      </c>
    </row>
    <row r="5392" spans="1:12" x14ac:dyDescent="0.2">
      <c r="A5392" t="s">
        <v>11354</v>
      </c>
      <c r="B5392" t="s">
        <v>634</v>
      </c>
      <c r="C5392" t="s">
        <v>149</v>
      </c>
      <c r="D5392" s="10" t="s">
        <v>11325</v>
      </c>
      <c r="E5392" s="10" t="s">
        <v>11326</v>
      </c>
      <c r="F5392" s="51" t="s">
        <v>362</v>
      </c>
      <c r="G5392" s="51" t="s">
        <v>50</v>
      </c>
      <c r="H5392" s="10" t="s">
        <v>11355</v>
      </c>
      <c r="I5392" t="str">
        <f t="shared" si="169"/>
        <v>36017</v>
      </c>
      <c r="L5392" s="11" t="str">
        <f t="shared" si="170"/>
        <v>Estrada, A, Pontevedra, Galicia</v>
      </c>
    </row>
    <row r="5393" spans="1:12" x14ac:dyDescent="0.2">
      <c r="A5393" t="s">
        <v>11356</v>
      </c>
      <c r="B5393" t="s">
        <v>634</v>
      </c>
      <c r="C5393" t="s">
        <v>149</v>
      </c>
      <c r="D5393" s="10" t="s">
        <v>11325</v>
      </c>
      <c r="E5393" s="10" t="s">
        <v>11326</v>
      </c>
      <c r="F5393" s="51" t="s">
        <v>640</v>
      </c>
      <c r="G5393" s="51" t="s">
        <v>56</v>
      </c>
      <c r="H5393" s="10" t="s">
        <v>11357</v>
      </c>
      <c r="I5393" t="str">
        <f t="shared" si="169"/>
        <v>36018</v>
      </c>
      <c r="L5393" s="11" t="str">
        <f t="shared" si="170"/>
        <v>Forcarei, Pontevedra, Galicia</v>
      </c>
    </row>
    <row r="5394" spans="1:12" x14ac:dyDescent="0.2">
      <c r="A5394" t="s">
        <v>11358</v>
      </c>
      <c r="B5394" t="s">
        <v>634</v>
      </c>
      <c r="C5394" t="s">
        <v>149</v>
      </c>
      <c r="D5394" s="10" t="s">
        <v>11325</v>
      </c>
      <c r="E5394" s="10" t="s">
        <v>11326</v>
      </c>
      <c r="F5394" s="51" t="s">
        <v>288</v>
      </c>
      <c r="G5394" s="51" t="s">
        <v>78</v>
      </c>
      <c r="H5394" s="10" t="s">
        <v>11359</v>
      </c>
      <c r="I5394" t="str">
        <f t="shared" si="169"/>
        <v>36019</v>
      </c>
      <c r="L5394" s="11" t="str">
        <f t="shared" si="170"/>
        <v>Fornelos de Montes, Pontevedra, Galicia</v>
      </c>
    </row>
    <row r="5395" spans="1:12" x14ac:dyDescent="0.2">
      <c r="A5395" t="s">
        <v>11360</v>
      </c>
      <c r="B5395" t="s">
        <v>634</v>
      </c>
      <c r="C5395" t="s">
        <v>149</v>
      </c>
      <c r="D5395" s="10" t="s">
        <v>11325</v>
      </c>
      <c r="E5395" s="10" t="s">
        <v>11326</v>
      </c>
      <c r="F5395" s="51" t="s">
        <v>77</v>
      </c>
      <c r="G5395" s="51" t="s">
        <v>128</v>
      </c>
      <c r="H5395" s="10" t="s">
        <v>11361</v>
      </c>
      <c r="I5395" t="str">
        <f t="shared" si="169"/>
        <v>36020</v>
      </c>
      <c r="L5395" s="11" t="str">
        <f t="shared" si="170"/>
        <v>Agolada, Pontevedra, Galicia</v>
      </c>
    </row>
    <row r="5396" spans="1:12" x14ac:dyDescent="0.2">
      <c r="A5396" t="s">
        <v>11362</v>
      </c>
      <c r="B5396" t="s">
        <v>634</v>
      </c>
      <c r="C5396" t="s">
        <v>149</v>
      </c>
      <c r="D5396" s="10" t="s">
        <v>11325</v>
      </c>
      <c r="E5396" s="10" t="s">
        <v>11326</v>
      </c>
      <c r="F5396" s="51" t="s">
        <v>665</v>
      </c>
      <c r="G5396" s="51" t="s">
        <v>50</v>
      </c>
      <c r="H5396" s="10" t="s">
        <v>11363</v>
      </c>
      <c r="I5396" t="str">
        <f t="shared" si="169"/>
        <v>36021</v>
      </c>
      <c r="L5396" s="11" t="str">
        <f t="shared" si="170"/>
        <v>Gondomar, Pontevedra, Galicia</v>
      </c>
    </row>
    <row r="5397" spans="1:12" x14ac:dyDescent="0.2">
      <c r="A5397" t="s">
        <v>11364</v>
      </c>
      <c r="B5397" t="s">
        <v>634</v>
      </c>
      <c r="C5397" t="s">
        <v>149</v>
      </c>
      <c r="D5397" s="10" t="s">
        <v>11325</v>
      </c>
      <c r="E5397" s="10" t="s">
        <v>11326</v>
      </c>
      <c r="F5397" s="51" t="s">
        <v>82</v>
      </c>
      <c r="G5397" s="51" t="s">
        <v>92</v>
      </c>
      <c r="H5397" s="10" t="s">
        <v>11365</v>
      </c>
      <c r="I5397" t="str">
        <f t="shared" si="169"/>
        <v>36022</v>
      </c>
      <c r="L5397" s="11" t="str">
        <f t="shared" si="170"/>
        <v>Grove, O, Pontevedra, Galicia</v>
      </c>
    </row>
    <row r="5398" spans="1:12" x14ac:dyDescent="0.2">
      <c r="A5398" t="s">
        <v>11366</v>
      </c>
      <c r="B5398" t="s">
        <v>634</v>
      </c>
      <c r="C5398" t="s">
        <v>149</v>
      </c>
      <c r="D5398" s="10" t="s">
        <v>11325</v>
      </c>
      <c r="E5398" s="10" t="s">
        <v>11326</v>
      </c>
      <c r="F5398" s="51" t="s">
        <v>87</v>
      </c>
      <c r="G5398" s="51" t="s">
        <v>36</v>
      </c>
      <c r="H5398" s="10" t="s">
        <v>11367</v>
      </c>
      <c r="I5398" t="str">
        <f t="shared" si="169"/>
        <v>36023</v>
      </c>
      <c r="L5398" s="11" t="str">
        <f t="shared" si="170"/>
        <v>Guarda, A, Pontevedra, Galicia</v>
      </c>
    </row>
    <row r="5399" spans="1:12" x14ac:dyDescent="0.2">
      <c r="A5399" t="s">
        <v>11368</v>
      </c>
      <c r="B5399" t="s">
        <v>634</v>
      </c>
      <c r="C5399" t="s">
        <v>149</v>
      </c>
      <c r="D5399" s="10" t="s">
        <v>11325</v>
      </c>
      <c r="E5399" s="10" t="s">
        <v>11326</v>
      </c>
      <c r="F5399" s="51" t="s">
        <v>367</v>
      </c>
      <c r="G5399" s="51" t="s">
        <v>56</v>
      </c>
      <c r="H5399" s="10" t="s">
        <v>11369</v>
      </c>
      <c r="I5399" t="str">
        <f t="shared" si="169"/>
        <v>36024</v>
      </c>
      <c r="L5399" s="11" t="str">
        <f t="shared" si="170"/>
        <v>Lalín, Pontevedra, Galicia</v>
      </c>
    </row>
    <row r="5400" spans="1:12" x14ac:dyDescent="0.2">
      <c r="A5400" t="s">
        <v>11370</v>
      </c>
      <c r="B5400" t="s">
        <v>634</v>
      </c>
      <c r="C5400" t="s">
        <v>149</v>
      </c>
      <c r="D5400" s="10" t="s">
        <v>11325</v>
      </c>
      <c r="E5400" s="10" t="s">
        <v>11326</v>
      </c>
      <c r="F5400" s="51" t="s">
        <v>91</v>
      </c>
      <c r="G5400" s="51" t="s">
        <v>78</v>
      </c>
      <c r="H5400" s="10" t="s">
        <v>11371</v>
      </c>
      <c r="I5400" t="str">
        <f t="shared" si="169"/>
        <v>36025</v>
      </c>
      <c r="L5400" s="11" t="str">
        <f t="shared" si="170"/>
        <v>Lama, A, Pontevedra, Galicia</v>
      </c>
    </row>
    <row r="5401" spans="1:12" x14ac:dyDescent="0.2">
      <c r="A5401" t="s">
        <v>11372</v>
      </c>
      <c r="B5401" t="s">
        <v>634</v>
      </c>
      <c r="C5401" t="s">
        <v>149</v>
      </c>
      <c r="D5401" s="10" t="s">
        <v>11325</v>
      </c>
      <c r="E5401" s="10" t="s">
        <v>11326</v>
      </c>
      <c r="F5401" s="51" t="s">
        <v>291</v>
      </c>
      <c r="G5401" s="51" t="s">
        <v>28</v>
      </c>
      <c r="H5401" s="10" t="s">
        <v>11373</v>
      </c>
      <c r="I5401" t="str">
        <f t="shared" si="169"/>
        <v>36026</v>
      </c>
      <c r="L5401" s="11" t="str">
        <f t="shared" si="170"/>
        <v>Marín, Pontevedra, Galicia</v>
      </c>
    </row>
    <row r="5402" spans="1:12" x14ac:dyDescent="0.2">
      <c r="A5402" t="s">
        <v>11374</v>
      </c>
      <c r="B5402" t="s">
        <v>634</v>
      </c>
      <c r="C5402" t="s">
        <v>149</v>
      </c>
      <c r="D5402" s="10" t="s">
        <v>11325</v>
      </c>
      <c r="E5402" s="10" t="s">
        <v>11326</v>
      </c>
      <c r="F5402" s="51" t="s">
        <v>96</v>
      </c>
      <c r="G5402" s="51" t="s">
        <v>61</v>
      </c>
      <c r="H5402" s="10" t="s">
        <v>11375</v>
      </c>
      <c r="I5402" t="str">
        <f t="shared" si="169"/>
        <v>36027</v>
      </c>
      <c r="L5402" s="11" t="str">
        <f t="shared" si="170"/>
        <v>Meaño, Pontevedra, Galicia</v>
      </c>
    </row>
    <row r="5403" spans="1:12" x14ac:dyDescent="0.2">
      <c r="A5403" t="s">
        <v>11376</v>
      </c>
      <c r="B5403" t="s">
        <v>634</v>
      </c>
      <c r="C5403" t="s">
        <v>149</v>
      </c>
      <c r="D5403" s="10" t="s">
        <v>11325</v>
      </c>
      <c r="E5403" s="10" t="s">
        <v>11326</v>
      </c>
      <c r="F5403" s="51" t="s">
        <v>949</v>
      </c>
      <c r="G5403" s="51" t="s">
        <v>97</v>
      </c>
      <c r="H5403" s="10" t="s">
        <v>11377</v>
      </c>
      <c r="I5403" t="str">
        <f t="shared" si="169"/>
        <v>36028</v>
      </c>
      <c r="L5403" s="11" t="str">
        <f t="shared" si="170"/>
        <v>Meis, Pontevedra, Galicia</v>
      </c>
    </row>
    <row r="5404" spans="1:12" x14ac:dyDescent="0.2">
      <c r="A5404" t="s">
        <v>11378</v>
      </c>
      <c r="B5404" t="s">
        <v>634</v>
      </c>
      <c r="C5404" t="s">
        <v>149</v>
      </c>
      <c r="D5404" s="10" t="s">
        <v>11325</v>
      </c>
      <c r="E5404" s="10" t="s">
        <v>11326</v>
      </c>
      <c r="F5404" s="51" t="s">
        <v>526</v>
      </c>
      <c r="G5404" s="51" t="s">
        <v>41</v>
      </c>
      <c r="H5404" s="10" t="s">
        <v>11379</v>
      </c>
      <c r="I5404" t="str">
        <f t="shared" si="169"/>
        <v>36029</v>
      </c>
      <c r="L5404" s="11" t="str">
        <f t="shared" si="170"/>
        <v>Moaña, Pontevedra, Galicia</v>
      </c>
    </row>
    <row r="5405" spans="1:12" x14ac:dyDescent="0.2">
      <c r="A5405" t="s">
        <v>11380</v>
      </c>
      <c r="B5405" t="s">
        <v>634</v>
      </c>
      <c r="C5405" t="s">
        <v>149</v>
      </c>
      <c r="D5405" s="10" t="s">
        <v>11325</v>
      </c>
      <c r="E5405" s="10" t="s">
        <v>11326</v>
      </c>
      <c r="F5405" s="51" t="s">
        <v>100</v>
      </c>
      <c r="G5405" s="51" t="s">
        <v>36</v>
      </c>
      <c r="H5405" s="10" t="s">
        <v>11381</v>
      </c>
      <c r="I5405" t="str">
        <f t="shared" si="169"/>
        <v>36030</v>
      </c>
      <c r="L5405" s="11" t="str">
        <f t="shared" si="170"/>
        <v>Mondariz, Pontevedra, Galicia</v>
      </c>
    </row>
    <row r="5406" spans="1:12" x14ac:dyDescent="0.2">
      <c r="A5406" t="s">
        <v>11382</v>
      </c>
      <c r="B5406" t="s">
        <v>634</v>
      </c>
      <c r="C5406" t="s">
        <v>149</v>
      </c>
      <c r="D5406" s="10" t="s">
        <v>11325</v>
      </c>
      <c r="E5406" s="10" t="s">
        <v>11326</v>
      </c>
      <c r="F5406" s="51" t="s">
        <v>562</v>
      </c>
      <c r="G5406" s="51" t="s">
        <v>61</v>
      </c>
      <c r="H5406" s="10" t="s">
        <v>11383</v>
      </c>
      <c r="I5406" t="str">
        <f t="shared" si="169"/>
        <v>36031</v>
      </c>
      <c r="L5406" s="11" t="str">
        <f t="shared" si="170"/>
        <v>Mondariz-Balneario, Pontevedra, Galicia</v>
      </c>
    </row>
    <row r="5407" spans="1:12" x14ac:dyDescent="0.2">
      <c r="A5407" t="s">
        <v>11384</v>
      </c>
      <c r="B5407" t="s">
        <v>634</v>
      </c>
      <c r="C5407" t="s">
        <v>149</v>
      </c>
      <c r="D5407" s="10" t="s">
        <v>11325</v>
      </c>
      <c r="E5407" s="10" t="s">
        <v>11326</v>
      </c>
      <c r="F5407" s="51" t="s">
        <v>719</v>
      </c>
      <c r="G5407" s="51" t="s">
        <v>128</v>
      </c>
      <c r="H5407" s="10" t="s">
        <v>11385</v>
      </c>
      <c r="I5407" t="str">
        <f t="shared" si="169"/>
        <v>36032</v>
      </c>
      <c r="L5407" s="11" t="str">
        <f t="shared" si="170"/>
        <v>Moraña, Pontevedra, Galicia</v>
      </c>
    </row>
    <row r="5408" spans="1:12" x14ac:dyDescent="0.2">
      <c r="A5408" t="s">
        <v>11386</v>
      </c>
      <c r="B5408" t="s">
        <v>634</v>
      </c>
      <c r="C5408" t="s">
        <v>149</v>
      </c>
      <c r="D5408" s="10" t="s">
        <v>11325</v>
      </c>
      <c r="E5408" s="10" t="s">
        <v>11326</v>
      </c>
      <c r="F5408" s="51" t="s">
        <v>668</v>
      </c>
      <c r="G5408" s="51" t="s">
        <v>78</v>
      </c>
      <c r="H5408" s="10" t="s">
        <v>11387</v>
      </c>
      <c r="I5408" t="str">
        <f t="shared" si="169"/>
        <v>36033</v>
      </c>
      <c r="L5408" s="11" t="str">
        <f t="shared" si="170"/>
        <v>Mos, Pontevedra, Galicia</v>
      </c>
    </row>
    <row r="5409" spans="1:12" x14ac:dyDescent="0.2">
      <c r="A5409" t="s">
        <v>11388</v>
      </c>
      <c r="B5409" t="s">
        <v>634</v>
      </c>
      <c r="C5409" t="s">
        <v>149</v>
      </c>
      <c r="D5409" s="10" t="s">
        <v>11325</v>
      </c>
      <c r="E5409" s="10" t="s">
        <v>11326</v>
      </c>
      <c r="F5409" s="51" t="s">
        <v>104</v>
      </c>
      <c r="G5409" s="51" t="s">
        <v>97</v>
      </c>
      <c r="H5409" s="10" t="s">
        <v>11389</v>
      </c>
      <c r="I5409" t="str">
        <f t="shared" si="169"/>
        <v>36034</v>
      </c>
      <c r="L5409" s="11" t="str">
        <f t="shared" si="170"/>
        <v>Neves, As, Pontevedra, Galicia</v>
      </c>
    </row>
    <row r="5410" spans="1:12" x14ac:dyDescent="0.2">
      <c r="A5410" t="s">
        <v>11390</v>
      </c>
      <c r="B5410" t="s">
        <v>634</v>
      </c>
      <c r="C5410" t="s">
        <v>149</v>
      </c>
      <c r="D5410" s="10" t="s">
        <v>11325</v>
      </c>
      <c r="E5410" s="10" t="s">
        <v>11326</v>
      </c>
      <c r="F5410" s="51" t="s">
        <v>533</v>
      </c>
      <c r="G5410" s="51" t="s">
        <v>41</v>
      </c>
      <c r="H5410" s="10" t="s">
        <v>11391</v>
      </c>
      <c r="I5410" t="str">
        <f t="shared" si="169"/>
        <v>36035</v>
      </c>
      <c r="L5410" s="11" t="str">
        <f t="shared" si="170"/>
        <v>Nigrán, Pontevedra, Galicia</v>
      </c>
    </row>
    <row r="5411" spans="1:12" x14ac:dyDescent="0.2">
      <c r="A5411" t="s">
        <v>11392</v>
      </c>
      <c r="B5411" t="s">
        <v>634</v>
      </c>
      <c r="C5411" t="s">
        <v>149</v>
      </c>
      <c r="D5411" s="10" t="s">
        <v>11325</v>
      </c>
      <c r="E5411" s="10" t="s">
        <v>11326</v>
      </c>
      <c r="F5411" s="51" t="s">
        <v>108</v>
      </c>
      <c r="G5411" s="51" t="s">
        <v>50</v>
      </c>
      <c r="H5411" s="10" t="s">
        <v>11393</v>
      </c>
      <c r="I5411" t="str">
        <f t="shared" si="169"/>
        <v>36036</v>
      </c>
      <c r="L5411" s="11" t="str">
        <f t="shared" si="170"/>
        <v>Oia, Pontevedra, Galicia</v>
      </c>
    </row>
    <row r="5412" spans="1:12" x14ac:dyDescent="0.2">
      <c r="A5412" t="s">
        <v>11394</v>
      </c>
      <c r="B5412" t="s">
        <v>634</v>
      </c>
      <c r="C5412" t="s">
        <v>149</v>
      </c>
      <c r="D5412" s="10" t="s">
        <v>11325</v>
      </c>
      <c r="E5412" s="10" t="s">
        <v>11326</v>
      </c>
      <c r="F5412" s="51" t="s">
        <v>112</v>
      </c>
      <c r="G5412" s="51" t="s">
        <v>56</v>
      </c>
      <c r="H5412" s="10" t="s">
        <v>11395</v>
      </c>
      <c r="I5412" t="str">
        <f t="shared" si="169"/>
        <v>36037</v>
      </c>
      <c r="L5412" s="11" t="str">
        <f t="shared" si="170"/>
        <v>Pazos de Borbén, Pontevedra, Galicia</v>
      </c>
    </row>
    <row r="5413" spans="1:12" x14ac:dyDescent="0.2">
      <c r="A5413" t="s">
        <v>11396</v>
      </c>
      <c r="B5413" t="s">
        <v>634</v>
      </c>
      <c r="C5413" t="s">
        <v>149</v>
      </c>
      <c r="D5413" s="10" t="s">
        <v>11325</v>
      </c>
      <c r="E5413" s="10" t="s">
        <v>11326</v>
      </c>
      <c r="F5413" s="51" t="s">
        <v>116</v>
      </c>
      <c r="G5413" s="51" t="s">
        <v>28</v>
      </c>
      <c r="H5413" s="10" t="s">
        <v>11326</v>
      </c>
      <c r="I5413" t="str">
        <f t="shared" si="169"/>
        <v>36038</v>
      </c>
      <c r="L5413" s="11" t="str">
        <f t="shared" si="170"/>
        <v>Pontevedra, Pontevedra, Galicia</v>
      </c>
    </row>
    <row r="5414" spans="1:12" x14ac:dyDescent="0.2">
      <c r="A5414" t="s">
        <v>11397</v>
      </c>
      <c r="B5414" t="s">
        <v>634</v>
      </c>
      <c r="C5414" t="s">
        <v>149</v>
      </c>
      <c r="D5414" s="10" t="s">
        <v>11325</v>
      </c>
      <c r="E5414" s="10" t="s">
        <v>11326</v>
      </c>
      <c r="F5414" s="51" t="s">
        <v>536</v>
      </c>
      <c r="G5414" s="51" t="s">
        <v>92</v>
      </c>
      <c r="H5414" s="10" t="s">
        <v>11398</v>
      </c>
      <c r="I5414" t="str">
        <f t="shared" si="169"/>
        <v>36039</v>
      </c>
      <c r="L5414" s="11" t="str">
        <f t="shared" si="170"/>
        <v>Porriño, O, Pontevedra, Galicia</v>
      </c>
    </row>
    <row r="5415" spans="1:12" x14ac:dyDescent="0.2">
      <c r="A5415" t="s">
        <v>11399</v>
      </c>
      <c r="B5415" t="s">
        <v>634</v>
      </c>
      <c r="C5415" t="s">
        <v>149</v>
      </c>
      <c r="D5415" s="10" t="s">
        <v>11325</v>
      </c>
      <c r="E5415" s="10" t="s">
        <v>11326</v>
      </c>
      <c r="F5415" s="51" t="s">
        <v>120</v>
      </c>
      <c r="G5415" s="51" t="s">
        <v>78</v>
      </c>
      <c r="H5415" s="10" t="s">
        <v>11400</v>
      </c>
      <c r="I5415" t="str">
        <f t="shared" si="169"/>
        <v>36040</v>
      </c>
      <c r="L5415" s="11" t="str">
        <f t="shared" si="170"/>
        <v>Portas, Pontevedra, Galicia</v>
      </c>
    </row>
    <row r="5416" spans="1:12" x14ac:dyDescent="0.2">
      <c r="A5416" t="s">
        <v>11401</v>
      </c>
      <c r="B5416" t="s">
        <v>634</v>
      </c>
      <c r="C5416" t="s">
        <v>149</v>
      </c>
      <c r="D5416" s="10" t="s">
        <v>11325</v>
      </c>
      <c r="E5416" s="10" t="s">
        <v>11326</v>
      </c>
      <c r="F5416" s="51" t="s">
        <v>123</v>
      </c>
      <c r="G5416" s="51" t="s">
        <v>56</v>
      </c>
      <c r="H5416" s="10" t="s">
        <v>11402</v>
      </c>
      <c r="I5416" t="str">
        <f t="shared" si="169"/>
        <v>36041</v>
      </c>
      <c r="L5416" s="11" t="str">
        <f t="shared" si="170"/>
        <v>Poio, Pontevedra, Galicia</v>
      </c>
    </row>
    <row r="5417" spans="1:12" x14ac:dyDescent="0.2">
      <c r="A5417" t="s">
        <v>11403</v>
      </c>
      <c r="B5417" t="s">
        <v>634</v>
      </c>
      <c r="C5417" t="s">
        <v>149</v>
      </c>
      <c r="D5417" s="10" t="s">
        <v>11325</v>
      </c>
      <c r="E5417" s="10" t="s">
        <v>11326</v>
      </c>
      <c r="F5417" s="51" t="s">
        <v>300</v>
      </c>
      <c r="G5417" s="51" t="s">
        <v>36</v>
      </c>
      <c r="H5417" s="10" t="s">
        <v>11404</v>
      </c>
      <c r="I5417" t="str">
        <f t="shared" si="169"/>
        <v>36042</v>
      </c>
      <c r="L5417" s="11" t="str">
        <f t="shared" si="170"/>
        <v>Ponteareas, Pontevedra, Galicia</v>
      </c>
    </row>
    <row r="5418" spans="1:12" x14ac:dyDescent="0.2">
      <c r="A5418" t="s">
        <v>11405</v>
      </c>
      <c r="B5418" t="s">
        <v>634</v>
      </c>
      <c r="C5418" t="s">
        <v>149</v>
      </c>
      <c r="D5418" s="10" t="s">
        <v>11325</v>
      </c>
      <c r="E5418" s="10" t="s">
        <v>11326</v>
      </c>
      <c r="F5418" s="51" t="s">
        <v>127</v>
      </c>
      <c r="G5418" s="51" t="s">
        <v>41</v>
      </c>
      <c r="H5418" s="10" t="s">
        <v>11406</v>
      </c>
      <c r="I5418" t="str">
        <f t="shared" si="169"/>
        <v>36043</v>
      </c>
      <c r="L5418" s="11" t="str">
        <f t="shared" si="170"/>
        <v>Ponte Caldelas, Pontevedra, Galicia</v>
      </c>
    </row>
    <row r="5419" spans="1:12" x14ac:dyDescent="0.2">
      <c r="A5419" t="s">
        <v>11407</v>
      </c>
      <c r="B5419" t="s">
        <v>634</v>
      </c>
      <c r="C5419" t="s">
        <v>149</v>
      </c>
      <c r="D5419" s="10" t="s">
        <v>11325</v>
      </c>
      <c r="E5419" s="10" t="s">
        <v>11326</v>
      </c>
      <c r="F5419" s="51" t="s">
        <v>303</v>
      </c>
      <c r="G5419" s="51" t="s">
        <v>28</v>
      </c>
      <c r="H5419" s="10" t="s">
        <v>11408</v>
      </c>
      <c r="I5419" t="str">
        <f t="shared" si="169"/>
        <v>36044</v>
      </c>
      <c r="L5419" s="11" t="str">
        <f t="shared" si="170"/>
        <v>Pontecesures, Pontevedra, Galicia</v>
      </c>
    </row>
    <row r="5420" spans="1:12" x14ac:dyDescent="0.2">
      <c r="A5420" t="s">
        <v>11409</v>
      </c>
      <c r="B5420" t="s">
        <v>634</v>
      </c>
      <c r="C5420" t="s">
        <v>149</v>
      </c>
      <c r="D5420" s="10" t="s">
        <v>11325</v>
      </c>
      <c r="E5420" s="10" t="s">
        <v>11326</v>
      </c>
      <c r="F5420" s="51" t="s">
        <v>306</v>
      </c>
      <c r="G5420" s="51" t="s">
        <v>92</v>
      </c>
      <c r="H5420" s="10" t="s">
        <v>11410</v>
      </c>
      <c r="I5420" t="str">
        <f t="shared" si="169"/>
        <v>36045</v>
      </c>
      <c r="L5420" s="11" t="str">
        <f t="shared" si="170"/>
        <v>Redondela, Pontevedra, Galicia</v>
      </c>
    </row>
    <row r="5421" spans="1:12" x14ac:dyDescent="0.2">
      <c r="A5421" t="s">
        <v>11411</v>
      </c>
      <c r="B5421" t="s">
        <v>634</v>
      </c>
      <c r="C5421" t="s">
        <v>149</v>
      </c>
      <c r="D5421" s="10" t="s">
        <v>11325</v>
      </c>
      <c r="E5421" s="10" t="s">
        <v>11326</v>
      </c>
      <c r="F5421" s="51" t="s">
        <v>1066</v>
      </c>
      <c r="G5421" s="51" t="s">
        <v>61</v>
      </c>
      <c r="H5421" s="10" t="s">
        <v>11412</v>
      </c>
      <c r="I5421" t="str">
        <f t="shared" si="169"/>
        <v>36046</v>
      </c>
      <c r="L5421" s="11" t="str">
        <f t="shared" si="170"/>
        <v>Ribadumia, Pontevedra, Galicia</v>
      </c>
    </row>
    <row r="5422" spans="1:12" x14ac:dyDescent="0.2">
      <c r="A5422" t="s">
        <v>11413</v>
      </c>
      <c r="B5422" t="s">
        <v>634</v>
      </c>
      <c r="C5422" t="s">
        <v>149</v>
      </c>
      <c r="D5422" s="10" t="s">
        <v>11325</v>
      </c>
      <c r="E5422" s="10" t="s">
        <v>11326</v>
      </c>
      <c r="F5422" s="51" t="s">
        <v>754</v>
      </c>
      <c r="G5422" s="51" t="s">
        <v>97</v>
      </c>
      <c r="H5422" s="10" t="s">
        <v>11414</v>
      </c>
      <c r="I5422" t="str">
        <f t="shared" si="169"/>
        <v>36047</v>
      </c>
      <c r="L5422" s="11" t="str">
        <f t="shared" si="170"/>
        <v>Rodeiro, Pontevedra, Galicia</v>
      </c>
    </row>
    <row r="5423" spans="1:12" x14ac:dyDescent="0.2">
      <c r="A5423" t="s">
        <v>11415</v>
      </c>
      <c r="B5423" t="s">
        <v>634</v>
      </c>
      <c r="C5423" t="s">
        <v>149</v>
      </c>
      <c r="D5423" s="10" t="s">
        <v>11325</v>
      </c>
      <c r="E5423" s="10" t="s">
        <v>11326</v>
      </c>
      <c r="F5423" s="51" t="s">
        <v>1191</v>
      </c>
      <c r="G5423" s="51" t="s">
        <v>50</v>
      </c>
      <c r="H5423" s="10" t="s">
        <v>11416</v>
      </c>
      <c r="I5423" t="str">
        <f t="shared" si="169"/>
        <v>36048</v>
      </c>
      <c r="L5423" s="11" t="str">
        <f t="shared" si="170"/>
        <v>Rosal, O, Pontevedra, Galicia</v>
      </c>
    </row>
    <row r="5424" spans="1:12" x14ac:dyDescent="0.2">
      <c r="A5424" t="s">
        <v>11417</v>
      </c>
      <c r="B5424" t="s">
        <v>634</v>
      </c>
      <c r="C5424" t="s">
        <v>149</v>
      </c>
      <c r="D5424" s="10" t="s">
        <v>11325</v>
      </c>
      <c r="E5424" s="10" t="s">
        <v>11326</v>
      </c>
      <c r="F5424" s="51" t="s">
        <v>132</v>
      </c>
      <c r="G5424" s="51" t="s">
        <v>128</v>
      </c>
      <c r="H5424" s="10" t="s">
        <v>11418</v>
      </c>
      <c r="I5424" t="str">
        <f t="shared" si="169"/>
        <v>36049</v>
      </c>
      <c r="L5424" s="11" t="str">
        <f t="shared" si="170"/>
        <v>Salceda de Caselas, Pontevedra, Galicia</v>
      </c>
    </row>
    <row r="5425" spans="1:12" x14ac:dyDescent="0.2">
      <c r="A5425" t="s">
        <v>11419</v>
      </c>
      <c r="B5425" t="s">
        <v>634</v>
      </c>
      <c r="C5425" t="s">
        <v>149</v>
      </c>
      <c r="D5425" s="10" t="s">
        <v>11325</v>
      </c>
      <c r="E5425" s="10" t="s">
        <v>11326</v>
      </c>
      <c r="F5425" s="51" t="s">
        <v>309</v>
      </c>
      <c r="G5425" s="51" t="s">
        <v>56</v>
      </c>
      <c r="H5425" s="10" t="s">
        <v>11420</v>
      </c>
      <c r="I5425" t="str">
        <f t="shared" si="169"/>
        <v>36050</v>
      </c>
      <c r="L5425" s="11" t="str">
        <f t="shared" si="170"/>
        <v>Salvaterra de Miño, Pontevedra, Galicia</v>
      </c>
    </row>
    <row r="5426" spans="1:12" x14ac:dyDescent="0.2">
      <c r="A5426" t="s">
        <v>11421</v>
      </c>
      <c r="B5426" t="s">
        <v>634</v>
      </c>
      <c r="C5426" t="s">
        <v>149</v>
      </c>
      <c r="D5426" s="10" t="s">
        <v>11325</v>
      </c>
      <c r="E5426" s="10" t="s">
        <v>11326</v>
      </c>
      <c r="F5426" s="51" t="s">
        <v>567</v>
      </c>
      <c r="G5426" s="51" t="s">
        <v>128</v>
      </c>
      <c r="H5426" s="10" t="s">
        <v>11422</v>
      </c>
      <c r="I5426" t="str">
        <f t="shared" si="169"/>
        <v>36051</v>
      </c>
      <c r="L5426" s="11" t="str">
        <f t="shared" si="170"/>
        <v>Sanxenxo, Pontevedra, Galicia</v>
      </c>
    </row>
    <row r="5427" spans="1:12" x14ac:dyDescent="0.2">
      <c r="A5427" t="s">
        <v>11423</v>
      </c>
      <c r="B5427" t="s">
        <v>634</v>
      </c>
      <c r="C5427" t="s">
        <v>149</v>
      </c>
      <c r="D5427" s="10" t="s">
        <v>11325</v>
      </c>
      <c r="E5427" s="10" t="s">
        <v>11326</v>
      </c>
      <c r="F5427" s="51" t="s">
        <v>136</v>
      </c>
      <c r="G5427" s="51" t="s">
        <v>61</v>
      </c>
      <c r="H5427" s="10" t="s">
        <v>11424</v>
      </c>
      <c r="I5427" t="str">
        <f t="shared" si="169"/>
        <v>36052</v>
      </c>
      <c r="L5427" s="11" t="str">
        <f t="shared" si="170"/>
        <v>Silleda, Pontevedra, Galicia</v>
      </c>
    </row>
    <row r="5428" spans="1:12" x14ac:dyDescent="0.2">
      <c r="A5428" t="s">
        <v>11425</v>
      </c>
      <c r="B5428" t="s">
        <v>634</v>
      </c>
      <c r="C5428" t="s">
        <v>149</v>
      </c>
      <c r="D5428" s="10" t="s">
        <v>11325</v>
      </c>
      <c r="E5428" s="10" t="s">
        <v>11326</v>
      </c>
      <c r="F5428" s="51" t="s">
        <v>740</v>
      </c>
      <c r="G5428" s="51" t="s">
        <v>97</v>
      </c>
      <c r="H5428" s="10" t="s">
        <v>11426</v>
      </c>
      <c r="I5428" t="str">
        <f t="shared" si="169"/>
        <v>36053</v>
      </c>
      <c r="L5428" s="11" t="str">
        <f t="shared" si="170"/>
        <v>Soutomaior, Pontevedra, Galicia</v>
      </c>
    </row>
    <row r="5429" spans="1:12" x14ac:dyDescent="0.2">
      <c r="A5429" t="s">
        <v>11427</v>
      </c>
      <c r="B5429" t="s">
        <v>634</v>
      </c>
      <c r="C5429" t="s">
        <v>149</v>
      </c>
      <c r="D5429" s="10" t="s">
        <v>11325</v>
      </c>
      <c r="E5429" s="10" t="s">
        <v>11326</v>
      </c>
      <c r="F5429" s="51" t="s">
        <v>314</v>
      </c>
      <c r="G5429" s="51" t="s">
        <v>78</v>
      </c>
      <c r="H5429" s="10" t="s">
        <v>11428</v>
      </c>
      <c r="I5429" t="str">
        <f t="shared" si="169"/>
        <v>36054</v>
      </c>
      <c r="L5429" s="11" t="str">
        <f t="shared" si="170"/>
        <v>Tomiño, Pontevedra, Galicia</v>
      </c>
    </row>
    <row r="5430" spans="1:12" x14ac:dyDescent="0.2">
      <c r="A5430" t="s">
        <v>11429</v>
      </c>
      <c r="B5430" t="s">
        <v>634</v>
      </c>
      <c r="C5430" t="s">
        <v>149</v>
      </c>
      <c r="D5430" s="10" t="s">
        <v>11325</v>
      </c>
      <c r="E5430" s="10" t="s">
        <v>11326</v>
      </c>
      <c r="F5430" s="51" t="s">
        <v>374</v>
      </c>
      <c r="G5430" s="51" t="s">
        <v>28</v>
      </c>
      <c r="H5430" s="10" t="s">
        <v>11430</v>
      </c>
      <c r="I5430" t="str">
        <f t="shared" si="169"/>
        <v>36055</v>
      </c>
      <c r="L5430" s="11" t="str">
        <f t="shared" si="170"/>
        <v>Tui, Pontevedra, Galicia</v>
      </c>
    </row>
    <row r="5431" spans="1:12" x14ac:dyDescent="0.2">
      <c r="A5431" t="s">
        <v>11431</v>
      </c>
      <c r="B5431" t="s">
        <v>634</v>
      </c>
      <c r="C5431" t="s">
        <v>149</v>
      </c>
      <c r="D5431" s="10" t="s">
        <v>11325</v>
      </c>
      <c r="E5431" s="10" t="s">
        <v>11326</v>
      </c>
      <c r="F5431" s="51" t="s">
        <v>854</v>
      </c>
      <c r="G5431" s="51" t="s">
        <v>92</v>
      </c>
      <c r="H5431" s="10" t="s">
        <v>11432</v>
      </c>
      <c r="I5431" t="str">
        <f t="shared" si="169"/>
        <v>36056</v>
      </c>
      <c r="L5431" s="11" t="str">
        <f t="shared" si="170"/>
        <v>Valga, Pontevedra, Galicia</v>
      </c>
    </row>
    <row r="5432" spans="1:12" x14ac:dyDescent="0.2">
      <c r="A5432" t="s">
        <v>11433</v>
      </c>
      <c r="B5432" t="s">
        <v>634</v>
      </c>
      <c r="C5432" t="s">
        <v>149</v>
      </c>
      <c r="D5432" s="10" t="s">
        <v>11325</v>
      </c>
      <c r="E5432" s="10" t="s">
        <v>11326</v>
      </c>
      <c r="F5432" s="51" t="s">
        <v>140</v>
      </c>
      <c r="G5432" s="51" t="s">
        <v>36</v>
      </c>
      <c r="H5432" s="10" t="s">
        <v>11434</v>
      </c>
      <c r="I5432" t="str">
        <f t="shared" si="169"/>
        <v>36057</v>
      </c>
      <c r="L5432" s="11" t="str">
        <f t="shared" si="170"/>
        <v>Vigo, Pontevedra, Galicia</v>
      </c>
    </row>
    <row r="5433" spans="1:12" x14ac:dyDescent="0.2">
      <c r="A5433" t="s">
        <v>11435</v>
      </c>
      <c r="B5433" t="s">
        <v>634</v>
      </c>
      <c r="C5433" t="s">
        <v>149</v>
      </c>
      <c r="D5433" s="10" t="s">
        <v>11325</v>
      </c>
      <c r="E5433" s="10" t="s">
        <v>11326</v>
      </c>
      <c r="F5433" s="51" t="s">
        <v>541</v>
      </c>
      <c r="G5433" s="51" t="s">
        <v>41</v>
      </c>
      <c r="H5433" s="10" t="s">
        <v>11436</v>
      </c>
      <c r="I5433" t="str">
        <f t="shared" si="169"/>
        <v>36058</v>
      </c>
      <c r="L5433" s="11" t="str">
        <f t="shared" si="170"/>
        <v>Vilaboa, Pontevedra, Galicia</v>
      </c>
    </row>
    <row r="5434" spans="1:12" x14ac:dyDescent="0.2">
      <c r="A5434" t="s">
        <v>11437</v>
      </c>
      <c r="B5434" t="s">
        <v>634</v>
      </c>
      <c r="C5434" t="s">
        <v>149</v>
      </c>
      <c r="D5434" s="10" t="s">
        <v>11325</v>
      </c>
      <c r="E5434" s="10" t="s">
        <v>11326</v>
      </c>
      <c r="F5434" s="51" t="s">
        <v>143</v>
      </c>
      <c r="G5434" s="51" t="s">
        <v>50</v>
      </c>
      <c r="H5434" s="10" t="s">
        <v>11438</v>
      </c>
      <c r="I5434" t="str">
        <f t="shared" si="169"/>
        <v>36059</v>
      </c>
      <c r="L5434" s="11" t="str">
        <f t="shared" si="170"/>
        <v>Vila de Cruces, Pontevedra, Galicia</v>
      </c>
    </row>
    <row r="5435" spans="1:12" x14ac:dyDescent="0.2">
      <c r="A5435" t="s">
        <v>11439</v>
      </c>
      <c r="B5435" t="s">
        <v>634</v>
      </c>
      <c r="C5435" t="s">
        <v>149</v>
      </c>
      <c r="D5435" s="10" t="s">
        <v>11325</v>
      </c>
      <c r="E5435" s="10" t="s">
        <v>11326</v>
      </c>
      <c r="F5435" s="51" t="s">
        <v>147</v>
      </c>
      <c r="G5435" s="51" t="s">
        <v>97</v>
      </c>
      <c r="H5435" s="10" t="s">
        <v>11440</v>
      </c>
      <c r="I5435" t="str">
        <f t="shared" si="169"/>
        <v>36060</v>
      </c>
      <c r="L5435" s="11" t="str">
        <f t="shared" si="170"/>
        <v>Vilagarcía de Arousa, Pontevedra, Galicia</v>
      </c>
    </row>
    <row r="5436" spans="1:12" x14ac:dyDescent="0.2">
      <c r="A5436" t="s">
        <v>11441</v>
      </c>
      <c r="B5436" t="s">
        <v>634</v>
      </c>
      <c r="C5436" t="s">
        <v>149</v>
      </c>
      <c r="D5436" s="10" t="s">
        <v>11325</v>
      </c>
      <c r="E5436" s="10" t="s">
        <v>11326</v>
      </c>
      <c r="F5436" s="51" t="s">
        <v>152</v>
      </c>
      <c r="G5436" s="51" t="s">
        <v>36</v>
      </c>
      <c r="H5436" s="10" t="s">
        <v>11442</v>
      </c>
      <c r="I5436" t="str">
        <f t="shared" si="169"/>
        <v>36061</v>
      </c>
      <c r="L5436" s="11" t="str">
        <f t="shared" si="170"/>
        <v>Vilanova de Arousa, Pontevedra, Galicia</v>
      </c>
    </row>
    <row r="5437" spans="1:12" x14ac:dyDescent="0.2">
      <c r="A5437" t="s">
        <v>11443</v>
      </c>
      <c r="B5437" t="s">
        <v>634</v>
      </c>
      <c r="C5437" t="s">
        <v>149</v>
      </c>
      <c r="D5437" s="10" t="s">
        <v>11325</v>
      </c>
      <c r="E5437" s="10" t="s">
        <v>11326</v>
      </c>
      <c r="F5437" s="51" t="s">
        <v>544</v>
      </c>
      <c r="G5437" s="51" t="s">
        <v>92</v>
      </c>
      <c r="H5437" s="10" t="s">
        <v>11444</v>
      </c>
      <c r="I5437" t="str">
        <f t="shared" si="169"/>
        <v>36901</v>
      </c>
      <c r="L5437" s="11" t="str">
        <f t="shared" si="170"/>
        <v>Illa de Arousa, A, Pontevedra, Galicia</v>
      </c>
    </row>
    <row r="5438" spans="1:12" x14ac:dyDescent="0.2">
      <c r="A5438" t="s">
        <v>11445</v>
      </c>
      <c r="B5438" t="s">
        <v>634</v>
      </c>
      <c r="C5438" t="s">
        <v>149</v>
      </c>
      <c r="D5438" s="10" t="s">
        <v>11325</v>
      </c>
      <c r="E5438" s="10" t="s">
        <v>11326</v>
      </c>
      <c r="F5438" s="51">
        <v>902</v>
      </c>
      <c r="G5438" s="51">
        <v>6</v>
      </c>
      <c r="H5438" s="50" t="s">
        <v>11446</v>
      </c>
      <c r="I5438" t="str">
        <f t="shared" si="169"/>
        <v>36902</v>
      </c>
      <c r="L5438" s="11" t="str">
        <f t="shared" si="170"/>
        <v>Cerdedo-Cotobade, Pontevedra, Galicia</v>
      </c>
    </row>
    <row r="5439" spans="1:12" x14ac:dyDescent="0.2">
      <c r="A5439" t="s">
        <v>11447</v>
      </c>
      <c r="B5439" t="s">
        <v>45</v>
      </c>
      <c r="C5439" t="s">
        <v>46</v>
      </c>
      <c r="D5439" s="10" t="s">
        <v>11448</v>
      </c>
      <c r="E5439" s="10" t="s">
        <v>11449</v>
      </c>
      <c r="F5439" s="10" t="s">
        <v>49</v>
      </c>
      <c r="G5439" s="10" t="s">
        <v>50</v>
      </c>
      <c r="H5439" s="10" t="s">
        <v>11450</v>
      </c>
      <c r="I5439" t="str">
        <f t="shared" si="169"/>
        <v>37001</v>
      </c>
      <c r="L5439" s="11" t="str">
        <f t="shared" si="170"/>
        <v>Abusejo, Salamanca, Castilla y León</v>
      </c>
    </row>
    <row r="5440" spans="1:12" x14ac:dyDescent="0.2">
      <c r="A5440" t="s">
        <v>11451</v>
      </c>
      <c r="B5440" t="s">
        <v>45</v>
      </c>
      <c r="C5440" t="s">
        <v>46</v>
      </c>
      <c r="D5440" s="10" t="s">
        <v>11448</v>
      </c>
      <c r="E5440" s="10" t="s">
        <v>11449</v>
      </c>
      <c r="F5440" s="10" t="s">
        <v>721</v>
      </c>
      <c r="G5440" s="10" t="s">
        <v>92</v>
      </c>
      <c r="H5440" s="10" t="s">
        <v>11452</v>
      </c>
      <c r="I5440" t="str">
        <f t="shared" si="169"/>
        <v>37002</v>
      </c>
      <c r="L5440" s="11" t="str">
        <f t="shared" si="170"/>
        <v>Agallas, Salamanca, Castilla y León</v>
      </c>
    </row>
    <row r="5441" spans="1:12" x14ac:dyDescent="0.2">
      <c r="A5441" t="s">
        <v>11453</v>
      </c>
      <c r="B5441" t="s">
        <v>45</v>
      </c>
      <c r="C5441" t="s">
        <v>46</v>
      </c>
      <c r="D5441" s="10" t="s">
        <v>11448</v>
      </c>
      <c r="E5441" s="10" t="s">
        <v>11449</v>
      </c>
      <c r="F5441" s="10" t="s">
        <v>516</v>
      </c>
      <c r="G5441" s="10" t="s">
        <v>36</v>
      </c>
      <c r="H5441" s="10" t="s">
        <v>11454</v>
      </c>
      <c r="I5441" t="str">
        <f t="shared" si="169"/>
        <v>37003</v>
      </c>
      <c r="L5441" s="11" t="str">
        <f t="shared" si="170"/>
        <v>Ahigal de los Aceiteros, Salamanca, Castilla y León</v>
      </c>
    </row>
    <row r="5442" spans="1:12" x14ac:dyDescent="0.2">
      <c r="A5442" t="s">
        <v>11455</v>
      </c>
      <c r="B5442" t="s">
        <v>45</v>
      </c>
      <c r="C5442" t="s">
        <v>46</v>
      </c>
      <c r="D5442" s="10" t="s">
        <v>11448</v>
      </c>
      <c r="E5442" s="10" t="s">
        <v>11449</v>
      </c>
      <c r="F5442" s="10" t="s">
        <v>55</v>
      </c>
      <c r="G5442" s="10" t="s">
        <v>56</v>
      </c>
      <c r="H5442" s="10" t="s">
        <v>11456</v>
      </c>
      <c r="I5442" t="str">
        <f t="shared" ref="I5442:I5505" si="171">CONCATENATE(D5442,F5442)</f>
        <v>37004</v>
      </c>
      <c r="L5442" s="11" t="str">
        <f t="shared" si="170"/>
        <v>Ahigal de Villarino, Salamanca, Castilla y León</v>
      </c>
    </row>
    <row r="5443" spans="1:12" x14ac:dyDescent="0.2">
      <c r="A5443" t="s">
        <v>11457</v>
      </c>
      <c r="B5443" t="s">
        <v>45</v>
      </c>
      <c r="C5443" t="s">
        <v>46</v>
      </c>
      <c r="D5443" s="10" t="s">
        <v>11448</v>
      </c>
      <c r="E5443" s="10" t="s">
        <v>11449</v>
      </c>
      <c r="F5443" s="10" t="s">
        <v>278</v>
      </c>
      <c r="G5443" s="10" t="s">
        <v>78</v>
      </c>
      <c r="H5443" s="10" t="s">
        <v>11458</v>
      </c>
      <c r="I5443" t="str">
        <f t="shared" si="171"/>
        <v>37005</v>
      </c>
      <c r="L5443" s="11" t="str">
        <f t="shared" ref="L5443:L5506" si="172">CONCATENATE(H5443,", ",E5443,", ",C5443)</f>
        <v>Alameda de Gardón, La, Salamanca, Castilla y León</v>
      </c>
    </row>
    <row r="5444" spans="1:12" x14ac:dyDescent="0.2">
      <c r="A5444" t="s">
        <v>11459</v>
      </c>
      <c r="B5444" t="s">
        <v>45</v>
      </c>
      <c r="C5444" t="s">
        <v>46</v>
      </c>
      <c r="D5444" s="10" t="s">
        <v>11448</v>
      </c>
      <c r="E5444" s="10" t="s">
        <v>11449</v>
      </c>
      <c r="F5444" s="10" t="s">
        <v>547</v>
      </c>
      <c r="G5444" s="10" t="s">
        <v>28</v>
      </c>
      <c r="H5444" s="10" t="s">
        <v>11460</v>
      </c>
      <c r="I5444" t="str">
        <f t="shared" si="171"/>
        <v>37006</v>
      </c>
      <c r="L5444" s="11" t="str">
        <f t="shared" si="172"/>
        <v>Alamedilla, La, Salamanca, Castilla y León</v>
      </c>
    </row>
    <row r="5445" spans="1:12" x14ac:dyDescent="0.2">
      <c r="A5445" t="s">
        <v>11461</v>
      </c>
      <c r="B5445" t="s">
        <v>45</v>
      </c>
      <c r="C5445" t="s">
        <v>46</v>
      </c>
      <c r="D5445" s="10" t="s">
        <v>11448</v>
      </c>
      <c r="E5445" s="10" t="s">
        <v>11449</v>
      </c>
      <c r="F5445" s="10" t="s">
        <v>60</v>
      </c>
      <c r="G5445" s="10" t="s">
        <v>61</v>
      </c>
      <c r="H5445" s="10" t="s">
        <v>11462</v>
      </c>
      <c r="I5445" t="str">
        <f t="shared" si="171"/>
        <v>37007</v>
      </c>
      <c r="L5445" s="11" t="str">
        <f t="shared" si="172"/>
        <v>Alaraz, Salamanca, Castilla y León</v>
      </c>
    </row>
    <row r="5446" spans="1:12" x14ac:dyDescent="0.2">
      <c r="A5446" t="s">
        <v>11463</v>
      </c>
      <c r="B5446" t="s">
        <v>45</v>
      </c>
      <c r="C5446" t="s">
        <v>46</v>
      </c>
      <c r="D5446" s="10" t="s">
        <v>11448</v>
      </c>
      <c r="E5446" s="10" t="s">
        <v>11449</v>
      </c>
      <c r="F5446" s="10" t="s">
        <v>550</v>
      </c>
      <c r="G5446" s="10" t="s">
        <v>97</v>
      </c>
      <c r="H5446" s="10" t="s">
        <v>11464</v>
      </c>
      <c r="I5446" t="str">
        <f t="shared" si="171"/>
        <v>37008</v>
      </c>
      <c r="L5446" s="11" t="str">
        <f t="shared" si="172"/>
        <v>Alba de Tormes, Salamanca, Castilla y León</v>
      </c>
    </row>
    <row r="5447" spans="1:12" x14ac:dyDescent="0.2">
      <c r="A5447" t="s">
        <v>11465</v>
      </c>
      <c r="B5447" t="s">
        <v>45</v>
      </c>
      <c r="C5447" t="s">
        <v>46</v>
      </c>
      <c r="D5447" s="10" t="s">
        <v>11448</v>
      </c>
      <c r="E5447" s="10" t="s">
        <v>11449</v>
      </c>
      <c r="F5447" s="10" t="s">
        <v>66</v>
      </c>
      <c r="G5447" s="10" t="s">
        <v>41</v>
      </c>
      <c r="H5447" s="10" t="s">
        <v>11466</v>
      </c>
      <c r="I5447" t="str">
        <f t="shared" si="171"/>
        <v>37009</v>
      </c>
      <c r="L5447" s="11" t="str">
        <f t="shared" si="172"/>
        <v>Alba de Yeltes, Salamanca, Castilla y León</v>
      </c>
    </row>
    <row r="5448" spans="1:12" x14ac:dyDescent="0.2">
      <c r="A5448" t="s">
        <v>11467</v>
      </c>
      <c r="B5448" t="s">
        <v>45</v>
      </c>
      <c r="C5448" t="s">
        <v>46</v>
      </c>
      <c r="D5448" s="10" t="s">
        <v>11448</v>
      </c>
      <c r="E5448" s="10" t="s">
        <v>11449</v>
      </c>
      <c r="F5448" s="10" t="s">
        <v>1013</v>
      </c>
      <c r="G5448" s="10" t="s">
        <v>36</v>
      </c>
      <c r="H5448" s="10" t="s">
        <v>11468</v>
      </c>
      <c r="I5448" t="str">
        <f t="shared" si="171"/>
        <v>37010</v>
      </c>
      <c r="L5448" s="11" t="str">
        <f t="shared" si="172"/>
        <v>Alberca, La, Salamanca, Castilla y León</v>
      </c>
    </row>
    <row r="5449" spans="1:12" x14ac:dyDescent="0.2">
      <c r="A5449" t="s">
        <v>11469</v>
      </c>
      <c r="B5449" t="s">
        <v>45</v>
      </c>
      <c r="C5449" t="s">
        <v>46</v>
      </c>
      <c r="D5449" s="10" t="s">
        <v>11448</v>
      </c>
      <c r="E5449" s="10" t="s">
        <v>11449</v>
      </c>
      <c r="F5449" s="10" t="s">
        <v>70</v>
      </c>
      <c r="G5449" s="10" t="s">
        <v>61</v>
      </c>
      <c r="H5449" s="10" t="s">
        <v>11470</v>
      </c>
      <c r="I5449" t="str">
        <f t="shared" si="171"/>
        <v>37011</v>
      </c>
      <c r="L5449" s="11" t="str">
        <f t="shared" si="172"/>
        <v>Alberguería de Argañán, La, Salamanca, Castilla y León</v>
      </c>
    </row>
    <row r="5450" spans="1:12" x14ac:dyDescent="0.2">
      <c r="A5450" t="s">
        <v>11471</v>
      </c>
      <c r="B5450" t="s">
        <v>45</v>
      </c>
      <c r="C5450" t="s">
        <v>46</v>
      </c>
      <c r="D5450" s="10" t="s">
        <v>11448</v>
      </c>
      <c r="E5450" s="10" t="s">
        <v>11449</v>
      </c>
      <c r="F5450" s="10" t="s">
        <v>521</v>
      </c>
      <c r="G5450" s="10" t="s">
        <v>128</v>
      </c>
      <c r="H5450" s="10" t="s">
        <v>11472</v>
      </c>
      <c r="I5450" t="str">
        <f t="shared" si="171"/>
        <v>37012</v>
      </c>
      <c r="L5450" s="11" t="str">
        <f t="shared" si="172"/>
        <v>Alconada, Salamanca, Castilla y León</v>
      </c>
    </row>
    <row r="5451" spans="1:12" x14ac:dyDescent="0.2">
      <c r="A5451" t="s">
        <v>11473</v>
      </c>
      <c r="B5451" t="s">
        <v>45</v>
      </c>
      <c r="C5451" t="s">
        <v>46</v>
      </c>
      <c r="D5451" s="10" t="s">
        <v>11448</v>
      </c>
      <c r="E5451" s="10" t="s">
        <v>11449</v>
      </c>
      <c r="F5451" s="10" t="s">
        <v>283</v>
      </c>
      <c r="G5451" s="10" t="s">
        <v>78</v>
      </c>
      <c r="H5451" s="10" t="s">
        <v>11474</v>
      </c>
      <c r="I5451" t="str">
        <f t="shared" si="171"/>
        <v>37013</v>
      </c>
      <c r="L5451" s="11" t="str">
        <f t="shared" si="172"/>
        <v>Aldeacipreste, Salamanca, Castilla y León</v>
      </c>
    </row>
    <row r="5452" spans="1:12" x14ac:dyDescent="0.2">
      <c r="A5452" t="s">
        <v>11475</v>
      </c>
      <c r="B5452" t="s">
        <v>45</v>
      </c>
      <c r="C5452" t="s">
        <v>46</v>
      </c>
      <c r="D5452" s="10" t="s">
        <v>11448</v>
      </c>
      <c r="E5452" s="10" t="s">
        <v>11449</v>
      </c>
      <c r="F5452" s="10" t="s">
        <v>553</v>
      </c>
      <c r="G5452" s="10" t="s">
        <v>97</v>
      </c>
      <c r="H5452" s="10" t="s">
        <v>11476</v>
      </c>
      <c r="I5452" t="str">
        <f t="shared" si="171"/>
        <v>37014</v>
      </c>
      <c r="L5452" s="11" t="str">
        <f t="shared" si="172"/>
        <v>Aldeadávila de la Ribera, Salamanca, Castilla y León</v>
      </c>
    </row>
    <row r="5453" spans="1:12" x14ac:dyDescent="0.2">
      <c r="A5453" t="s">
        <v>11477</v>
      </c>
      <c r="B5453" t="s">
        <v>45</v>
      </c>
      <c r="C5453" t="s">
        <v>46</v>
      </c>
      <c r="D5453" s="10" t="s">
        <v>11448</v>
      </c>
      <c r="E5453" s="10" t="s">
        <v>11449</v>
      </c>
      <c r="F5453" s="10" t="s">
        <v>637</v>
      </c>
      <c r="G5453" s="10" t="s">
        <v>41</v>
      </c>
      <c r="H5453" s="10" t="s">
        <v>11478</v>
      </c>
      <c r="I5453" t="str">
        <f t="shared" si="171"/>
        <v>37015</v>
      </c>
      <c r="L5453" s="11" t="str">
        <f t="shared" si="172"/>
        <v>Aldea del Obispo, Salamanca, Castilla y León</v>
      </c>
    </row>
    <row r="5454" spans="1:12" x14ac:dyDescent="0.2">
      <c r="A5454" t="s">
        <v>11479</v>
      </c>
      <c r="B5454" t="s">
        <v>45</v>
      </c>
      <c r="C5454" t="s">
        <v>46</v>
      </c>
      <c r="D5454" s="10" t="s">
        <v>11448</v>
      </c>
      <c r="E5454" s="10" t="s">
        <v>11449</v>
      </c>
      <c r="F5454" s="10" t="s">
        <v>73</v>
      </c>
      <c r="G5454" s="10" t="s">
        <v>50</v>
      </c>
      <c r="H5454" s="10" t="s">
        <v>11480</v>
      </c>
      <c r="I5454" t="str">
        <f t="shared" si="171"/>
        <v>37016</v>
      </c>
      <c r="L5454" s="11" t="str">
        <f t="shared" si="172"/>
        <v>Aldealengua, Salamanca, Castilla y León</v>
      </c>
    </row>
    <row r="5455" spans="1:12" x14ac:dyDescent="0.2">
      <c r="A5455" t="s">
        <v>11481</v>
      </c>
      <c r="B5455" t="s">
        <v>45</v>
      </c>
      <c r="C5455" t="s">
        <v>46</v>
      </c>
      <c r="D5455" s="10" t="s">
        <v>11448</v>
      </c>
      <c r="E5455" s="10" t="s">
        <v>11449</v>
      </c>
      <c r="F5455" s="10" t="s">
        <v>362</v>
      </c>
      <c r="G5455" s="10" t="s">
        <v>56</v>
      </c>
      <c r="H5455" s="10" t="s">
        <v>11482</v>
      </c>
      <c r="I5455" t="str">
        <f t="shared" si="171"/>
        <v>37017</v>
      </c>
      <c r="L5455" s="11" t="str">
        <f t="shared" si="172"/>
        <v>Aldeanueva de Figueroa, Salamanca, Castilla y León</v>
      </c>
    </row>
    <row r="5456" spans="1:12" x14ac:dyDescent="0.2">
      <c r="A5456" t="s">
        <v>11483</v>
      </c>
      <c r="B5456" t="s">
        <v>45</v>
      </c>
      <c r="C5456" t="s">
        <v>46</v>
      </c>
      <c r="D5456" s="10" t="s">
        <v>11448</v>
      </c>
      <c r="E5456" s="10" t="s">
        <v>11449</v>
      </c>
      <c r="F5456" s="10" t="s">
        <v>640</v>
      </c>
      <c r="G5456" s="10" t="s">
        <v>28</v>
      </c>
      <c r="H5456" s="10" t="s">
        <v>11484</v>
      </c>
      <c r="I5456" t="str">
        <f t="shared" si="171"/>
        <v>37018</v>
      </c>
      <c r="L5456" s="11" t="str">
        <f t="shared" si="172"/>
        <v>Aldeanueva de la Sierra, Salamanca, Castilla y León</v>
      </c>
    </row>
    <row r="5457" spans="1:12" x14ac:dyDescent="0.2">
      <c r="A5457" t="s">
        <v>11485</v>
      </c>
      <c r="B5457" t="s">
        <v>45</v>
      </c>
      <c r="C5457" t="s">
        <v>46</v>
      </c>
      <c r="D5457" s="10" t="s">
        <v>11448</v>
      </c>
      <c r="E5457" s="10" t="s">
        <v>11449</v>
      </c>
      <c r="F5457" s="10" t="s">
        <v>288</v>
      </c>
      <c r="G5457" s="10" t="s">
        <v>92</v>
      </c>
      <c r="H5457" s="10" t="s">
        <v>11486</v>
      </c>
      <c r="I5457" t="str">
        <f t="shared" si="171"/>
        <v>37019</v>
      </c>
      <c r="L5457" s="11" t="str">
        <f t="shared" si="172"/>
        <v>Aldearrodrigo, Salamanca, Castilla y León</v>
      </c>
    </row>
    <row r="5458" spans="1:12" x14ac:dyDescent="0.2">
      <c r="A5458" t="s">
        <v>11487</v>
      </c>
      <c r="B5458" t="s">
        <v>45</v>
      </c>
      <c r="C5458" t="s">
        <v>46</v>
      </c>
      <c r="D5458" s="10" t="s">
        <v>11448</v>
      </c>
      <c r="E5458" s="10" t="s">
        <v>11449</v>
      </c>
      <c r="F5458" s="10" t="s">
        <v>77</v>
      </c>
      <c r="G5458" s="10" t="s">
        <v>78</v>
      </c>
      <c r="H5458" s="10" t="s">
        <v>11488</v>
      </c>
      <c r="I5458" t="str">
        <f t="shared" si="171"/>
        <v>37020</v>
      </c>
      <c r="L5458" s="11" t="str">
        <f t="shared" si="172"/>
        <v>Aldearrubia, Salamanca, Castilla y León</v>
      </c>
    </row>
    <row r="5459" spans="1:12" x14ac:dyDescent="0.2">
      <c r="A5459" t="s">
        <v>11489</v>
      </c>
      <c r="B5459" t="s">
        <v>45</v>
      </c>
      <c r="C5459" t="s">
        <v>46</v>
      </c>
      <c r="D5459" s="10" t="s">
        <v>11448</v>
      </c>
      <c r="E5459" s="10" t="s">
        <v>11449</v>
      </c>
      <c r="F5459" s="10" t="s">
        <v>665</v>
      </c>
      <c r="G5459" s="10" t="s">
        <v>56</v>
      </c>
      <c r="H5459" s="10" t="s">
        <v>11490</v>
      </c>
      <c r="I5459" t="str">
        <f t="shared" si="171"/>
        <v>37021</v>
      </c>
      <c r="L5459" s="11" t="str">
        <f t="shared" si="172"/>
        <v>Aldeaseca de Alba, Salamanca, Castilla y León</v>
      </c>
    </row>
    <row r="5460" spans="1:12" x14ac:dyDescent="0.2">
      <c r="A5460" t="s">
        <v>11491</v>
      </c>
      <c r="B5460" t="s">
        <v>45</v>
      </c>
      <c r="C5460" t="s">
        <v>46</v>
      </c>
      <c r="D5460" s="10" t="s">
        <v>11448</v>
      </c>
      <c r="E5460" s="10" t="s">
        <v>11449</v>
      </c>
      <c r="F5460" s="10" t="s">
        <v>82</v>
      </c>
      <c r="G5460" s="10" t="s">
        <v>36</v>
      </c>
      <c r="H5460" s="10" t="s">
        <v>11492</v>
      </c>
      <c r="I5460" t="str">
        <f t="shared" si="171"/>
        <v>37022</v>
      </c>
      <c r="L5460" s="11" t="str">
        <f t="shared" si="172"/>
        <v>Aldeaseca de la Frontera, Salamanca, Castilla y León</v>
      </c>
    </row>
    <row r="5461" spans="1:12" x14ac:dyDescent="0.2">
      <c r="A5461" t="s">
        <v>11493</v>
      </c>
      <c r="B5461" t="s">
        <v>45</v>
      </c>
      <c r="C5461" t="s">
        <v>46</v>
      </c>
      <c r="D5461" s="10" t="s">
        <v>11448</v>
      </c>
      <c r="E5461" s="10" t="s">
        <v>11449</v>
      </c>
      <c r="F5461" s="10" t="s">
        <v>87</v>
      </c>
      <c r="G5461" s="10" t="s">
        <v>41</v>
      </c>
      <c r="H5461" s="10" t="s">
        <v>11494</v>
      </c>
      <c r="I5461" t="str">
        <f t="shared" si="171"/>
        <v>37023</v>
      </c>
      <c r="L5461" s="11" t="str">
        <f t="shared" si="172"/>
        <v>Aldeatejada, Salamanca, Castilla y León</v>
      </c>
    </row>
    <row r="5462" spans="1:12" x14ac:dyDescent="0.2">
      <c r="A5462" t="s">
        <v>11495</v>
      </c>
      <c r="B5462" t="s">
        <v>45</v>
      </c>
      <c r="C5462" t="s">
        <v>46</v>
      </c>
      <c r="D5462" s="10" t="s">
        <v>11448</v>
      </c>
      <c r="E5462" s="10" t="s">
        <v>11449</v>
      </c>
      <c r="F5462" s="10" t="s">
        <v>367</v>
      </c>
      <c r="G5462" s="10" t="s">
        <v>28</v>
      </c>
      <c r="H5462" s="10" t="s">
        <v>11496</v>
      </c>
      <c r="I5462" t="str">
        <f t="shared" si="171"/>
        <v>37024</v>
      </c>
      <c r="L5462" s="11" t="str">
        <f t="shared" si="172"/>
        <v>Aldeavieja de Tormes, Salamanca, Castilla y León</v>
      </c>
    </row>
    <row r="5463" spans="1:12" x14ac:dyDescent="0.2">
      <c r="A5463" t="s">
        <v>11497</v>
      </c>
      <c r="B5463" t="s">
        <v>45</v>
      </c>
      <c r="C5463" t="s">
        <v>46</v>
      </c>
      <c r="D5463" s="10" t="s">
        <v>11448</v>
      </c>
      <c r="E5463" s="10" t="s">
        <v>11449</v>
      </c>
      <c r="F5463" s="10" t="s">
        <v>91</v>
      </c>
      <c r="G5463" s="10" t="s">
        <v>92</v>
      </c>
      <c r="H5463" s="10" t="s">
        <v>11498</v>
      </c>
      <c r="I5463" t="str">
        <f t="shared" si="171"/>
        <v>37025</v>
      </c>
      <c r="L5463" s="11" t="str">
        <f t="shared" si="172"/>
        <v>Aldehuela de la Bóveda, Salamanca, Castilla y León</v>
      </c>
    </row>
    <row r="5464" spans="1:12" x14ac:dyDescent="0.2">
      <c r="A5464" t="s">
        <v>11499</v>
      </c>
      <c r="B5464" t="s">
        <v>45</v>
      </c>
      <c r="C5464" t="s">
        <v>46</v>
      </c>
      <c r="D5464" s="10" t="s">
        <v>11448</v>
      </c>
      <c r="E5464" s="10" t="s">
        <v>11449</v>
      </c>
      <c r="F5464" s="10" t="s">
        <v>291</v>
      </c>
      <c r="G5464" s="10" t="s">
        <v>61</v>
      </c>
      <c r="H5464" s="10" t="s">
        <v>11500</v>
      </c>
      <c r="I5464" t="str">
        <f t="shared" si="171"/>
        <v>37026</v>
      </c>
      <c r="L5464" s="11" t="str">
        <f t="shared" si="172"/>
        <v>Aldehuela de Yeltes, Salamanca, Castilla y León</v>
      </c>
    </row>
    <row r="5465" spans="1:12" x14ac:dyDescent="0.2">
      <c r="A5465" t="s">
        <v>11501</v>
      </c>
      <c r="B5465" t="s">
        <v>45</v>
      </c>
      <c r="C5465" t="s">
        <v>46</v>
      </c>
      <c r="D5465" s="10" t="s">
        <v>11448</v>
      </c>
      <c r="E5465" s="10" t="s">
        <v>11449</v>
      </c>
      <c r="F5465" s="10" t="s">
        <v>96</v>
      </c>
      <c r="G5465" s="10" t="s">
        <v>97</v>
      </c>
      <c r="H5465" s="10" t="s">
        <v>11502</v>
      </c>
      <c r="I5465" t="str">
        <f t="shared" si="171"/>
        <v>37027</v>
      </c>
      <c r="L5465" s="11" t="str">
        <f t="shared" si="172"/>
        <v>Almenara de Tormes, Salamanca, Castilla y León</v>
      </c>
    </row>
    <row r="5466" spans="1:12" x14ac:dyDescent="0.2">
      <c r="A5466" t="s">
        <v>11503</v>
      </c>
      <c r="B5466" t="s">
        <v>45</v>
      </c>
      <c r="C5466" t="s">
        <v>46</v>
      </c>
      <c r="D5466" s="10" t="s">
        <v>11448</v>
      </c>
      <c r="E5466" s="10" t="s">
        <v>11449</v>
      </c>
      <c r="F5466" s="10" t="s">
        <v>949</v>
      </c>
      <c r="G5466" s="10" t="s">
        <v>50</v>
      </c>
      <c r="H5466" s="10" t="s">
        <v>11504</v>
      </c>
      <c r="I5466" t="str">
        <f t="shared" si="171"/>
        <v>37028</v>
      </c>
      <c r="L5466" s="11" t="str">
        <f t="shared" si="172"/>
        <v>Almendra, Salamanca, Castilla y León</v>
      </c>
    </row>
    <row r="5467" spans="1:12" x14ac:dyDescent="0.2">
      <c r="A5467" t="s">
        <v>11505</v>
      </c>
      <c r="B5467" t="s">
        <v>45</v>
      </c>
      <c r="C5467" t="s">
        <v>46</v>
      </c>
      <c r="D5467" s="10" t="s">
        <v>11448</v>
      </c>
      <c r="E5467" s="10" t="s">
        <v>11449</v>
      </c>
      <c r="F5467" s="10" t="s">
        <v>526</v>
      </c>
      <c r="G5467" s="10" t="s">
        <v>128</v>
      </c>
      <c r="H5467" s="10" t="s">
        <v>11506</v>
      </c>
      <c r="I5467" t="str">
        <f t="shared" si="171"/>
        <v>37029</v>
      </c>
      <c r="L5467" s="11" t="str">
        <f t="shared" si="172"/>
        <v>Anaya de Alba, Salamanca, Castilla y León</v>
      </c>
    </row>
    <row r="5468" spans="1:12" x14ac:dyDescent="0.2">
      <c r="A5468" t="s">
        <v>11507</v>
      </c>
      <c r="B5468" t="s">
        <v>45</v>
      </c>
      <c r="C5468" t="s">
        <v>46</v>
      </c>
      <c r="D5468" s="10" t="s">
        <v>11448</v>
      </c>
      <c r="E5468" s="10" t="s">
        <v>11449</v>
      </c>
      <c r="F5468" s="10" t="s">
        <v>100</v>
      </c>
      <c r="G5468" s="10" t="s">
        <v>41</v>
      </c>
      <c r="H5468" s="10" t="s">
        <v>11508</v>
      </c>
      <c r="I5468" t="str">
        <f t="shared" si="171"/>
        <v>37030</v>
      </c>
      <c r="L5468" s="11" t="str">
        <f t="shared" si="172"/>
        <v>Añover de Tormes, Salamanca, Castilla y León</v>
      </c>
    </row>
    <row r="5469" spans="1:12" x14ac:dyDescent="0.2">
      <c r="A5469" t="s">
        <v>11509</v>
      </c>
      <c r="B5469" t="s">
        <v>45</v>
      </c>
      <c r="C5469" t="s">
        <v>46</v>
      </c>
      <c r="D5469" s="10" t="s">
        <v>11448</v>
      </c>
      <c r="E5469" s="10" t="s">
        <v>11449</v>
      </c>
      <c r="F5469" s="10" t="s">
        <v>562</v>
      </c>
      <c r="G5469" s="10" t="s">
        <v>97</v>
      </c>
      <c r="H5469" s="10" t="s">
        <v>11510</v>
      </c>
      <c r="I5469" t="str">
        <f t="shared" si="171"/>
        <v>37031</v>
      </c>
      <c r="L5469" s="11" t="str">
        <f t="shared" si="172"/>
        <v>Arabayona de Mógica, Salamanca, Castilla y León</v>
      </c>
    </row>
    <row r="5470" spans="1:12" x14ac:dyDescent="0.2">
      <c r="A5470" t="s">
        <v>11511</v>
      </c>
      <c r="B5470" t="s">
        <v>45</v>
      </c>
      <c r="C5470" t="s">
        <v>46</v>
      </c>
      <c r="D5470" s="10" t="s">
        <v>11448</v>
      </c>
      <c r="E5470" s="10" t="s">
        <v>11449</v>
      </c>
      <c r="F5470" s="10" t="s">
        <v>719</v>
      </c>
      <c r="G5470" s="10" t="s">
        <v>78</v>
      </c>
      <c r="H5470" s="10" t="s">
        <v>11512</v>
      </c>
      <c r="I5470" t="str">
        <f t="shared" si="171"/>
        <v>37032</v>
      </c>
      <c r="L5470" s="11" t="str">
        <f t="shared" si="172"/>
        <v>Arapiles, Salamanca, Castilla y León</v>
      </c>
    </row>
    <row r="5471" spans="1:12" x14ac:dyDescent="0.2">
      <c r="A5471" t="s">
        <v>11513</v>
      </c>
      <c r="B5471" t="s">
        <v>45</v>
      </c>
      <c r="C5471" t="s">
        <v>46</v>
      </c>
      <c r="D5471" s="10" t="s">
        <v>11448</v>
      </c>
      <c r="E5471" s="10" t="s">
        <v>11449</v>
      </c>
      <c r="F5471" s="10" t="s">
        <v>668</v>
      </c>
      <c r="G5471" s="10" t="s">
        <v>92</v>
      </c>
      <c r="H5471" s="10" t="s">
        <v>11514</v>
      </c>
      <c r="I5471" t="str">
        <f t="shared" si="171"/>
        <v>37033</v>
      </c>
      <c r="L5471" s="11" t="str">
        <f t="shared" si="172"/>
        <v>Arcediano, Salamanca, Castilla y León</v>
      </c>
    </row>
    <row r="5472" spans="1:12" x14ac:dyDescent="0.2">
      <c r="A5472" t="s">
        <v>11515</v>
      </c>
      <c r="B5472" t="s">
        <v>45</v>
      </c>
      <c r="C5472" t="s">
        <v>46</v>
      </c>
      <c r="D5472" s="10" t="s">
        <v>11448</v>
      </c>
      <c r="E5472" s="10" t="s">
        <v>11449</v>
      </c>
      <c r="F5472" s="10" t="s">
        <v>104</v>
      </c>
      <c r="G5472" s="10" t="s">
        <v>50</v>
      </c>
      <c r="H5472" s="10" t="s">
        <v>11516</v>
      </c>
      <c r="I5472" t="str">
        <f t="shared" si="171"/>
        <v>37034</v>
      </c>
      <c r="L5472" s="11" t="str">
        <f t="shared" si="172"/>
        <v>Arco, El, Salamanca, Castilla y León</v>
      </c>
    </row>
    <row r="5473" spans="1:12" x14ac:dyDescent="0.2">
      <c r="A5473" t="s">
        <v>11517</v>
      </c>
      <c r="B5473" t="s">
        <v>45</v>
      </c>
      <c r="C5473" t="s">
        <v>46</v>
      </c>
      <c r="D5473" s="10" t="s">
        <v>11448</v>
      </c>
      <c r="E5473" s="10" t="s">
        <v>11449</v>
      </c>
      <c r="F5473" s="10" t="s">
        <v>533</v>
      </c>
      <c r="G5473" s="10" t="s">
        <v>128</v>
      </c>
      <c r="H5473" s="10" t="s">
        <v>11518</v>
      </c>
      <c r="I5473" t="str">
        <f t="shared" si="171"/>
        <v>37035</v>
      </c>
      <c r="L5473" s="11" t="str">
        <f t="shared" si="172"/>
        <v>Armenteros, Salamanca, Castilla y León</v>
      </c>
    </row>
    <row r="5474" spans="1:12" x14ac:dyDescent="0.2">
      <c r="A5474" t="s">
        <v>11519</v>
      </c>
      <c r="B5474" t="s">
        <v>45</v>
      </c>
      <c r="C5474" t="s">
        <v>46</v>
      </c>
      <c r="D5474" s="10" t="s">
        <v>11448</v>
      </c>
      <c r="E5474" s="10" t="s">
        <v>11449</v>
      </c>
      <c r="F5474" s="10" t="s">
        <v>108</v>
      </c>
      <c r="G5474" s="10" t="s">
        <v>56</v>
      </c>
      <c r="H5474" s="10" t="s">
        <v>11520</v>
      </c>
      <c r="I5474" t="str">
        <f t="shared" si="171"/>
        <v>37036</v>
      </c>
      <c r="L5474" s="11" t="str">
        <f t="shared" si="172"/>
        <v>San Miguel del Robledo, Salamanca, Castilla y León</v>
      </c>
    </row>
    <row r="5475" spans="1:12" x14ac:dyDescent="0.2">
      <c r="A5475" t="s">
        <v>11521</v>
      </c>
      <c r="B5475" t="s">
        <v>45</v>
      </c>
      <c r="C5475" t="s">
        <v>46</v>
      </c>
      <c r="D5475" s="10" t="s">
        <v>11448</v>
      </c>
      <c r="E5475" s="10" t="s">
        <v>11449</v>
      </c>
      <c r="F5475" s="10" t="s">
        <v>112</v>
      </c>
      <c r="G5475" s="10" t="s">
        <v>28</v>
      </c>
      <c r="H5475" s="10" t="s">
        <v>11522</v>
      </c>
      <c r="I5475" t="str">
        <f t="shared" si="171"/>
        <v>37037</v>
      </c>
      <c r="L5475" s="11" t="str">
        <f t="shared" si="172"/>
        <v>Atalaya, La, Salamanca, Castilla y León</v>
      </c>
    </row>
    <row r="5476" spans="1:12" x14ac:dyDescent="0.2">
      <c r="A5476" t="s">
        <v>11523</v>
      </c>
      <c r="B5476" t="s">
        <v>45</v>
      </c>
      <c r="C5476" t="s">
        <v>46</v>
      </c>
      <c r="D5476" s="10" t="s">
        <v>11448</v>
      </c>
      <c r="E5476" s="10" t="s">
        <v>11449</v>
      </c>
      <c r="F5476" s="10" t="s">
        <v>116</v>
      </c>
      <c r="G5476" s="10" t="s">
        <v>61</v>
      </c>
      <c r="H5476" s="10" t="s">
        <v>11524</v>
      </c>
      <c r="I5476" t="str">
        <f t="shared" si="171"/>
        <v>37038</v>
      </c>
      <c r="L5476" s="11" t="str">
        <f t="shared" si="172"/>
        <v>Babilafuente, Salamanca, Castilla y León</v>
      </c>
    </row>
    <row r="5477" spans="1:12" x14ac:dyDescent="0.2">
      <c r="A5477" t="s">
        <v>11525</v>
      </c>
      <c r="B5477" t="s">
        <v>45</v>
      </c>
      <c r="C5477" t="s">
        <v>46</v>
      </c>
      <c r="D5477" s="10" t="s">
        <v>11448</v>
      </c>
      <c r="E5477" s="10" t="s">
        <v>11449</v>
      </c>
      <c r="F5477" s="10" t="s">
        <v>536</v>
      </c>
      <c r="G5477" s="10" t="s">
        <v>36</v>
      </c>
      <c r="H5477" s="10" t="s">
        <v>11526</v>
      </c>
      <c r="I5477" t="str">
        <f t="shared" si="171"/>
        <v>37039</v>
      </c>
      <c r="L5477" s="11" t="str">
        <f t="shared" si="172"/>
        <v>Bañobárez, Salamanca, Castilla y León</v>
      </c>
    </row>
    <row r="5478" spans="1:12" x14ac:dyDescent="0.2">
      <c r="A5478" t="s">
        <v>11527</v>
      </c>
      <c r="B5478" t="s">
        <v>45</v>
      </c>
      <c r="C5478" t="s">
        <v>46</v>
      </c>
      <c r="D5478" s="10" t="s">
        <v>11448</v>
      </c>
      <c r="E5478" s="10" t="s">
        <v>11449</v>
      </c>
      <c r="F5478" s="10" t="s">
        <v>120</v>
      </c>
      <c r="G5478" s="10" t="s">
        <v>92</v>
      </c>
      <c r="H5478" s="10" t="s">
        <v>11528</v>
      </c>
      <c r="I5478" t="str">
        <f t="shared" si="171"/>
        <v>37040</v>
      </c>
      <c r="L5478" s="11" t="str">
        <f t="shared" si="172"/>
        <v>Barbadillo, Salamanca, Castilla y León</v>
      </c>
    </row>
    <row r="5479" spans="1:12" x14ac:dyDescent="0.2">
      <c r="A5479" t="s">
        <v>11529</v>
      </c>
      <c r="B5479" t="s">
        <v>45</v>
      </c>
      <c r="C5479" t="s">
        <v>46</v>
      </c>
      <c r="D5479" s="10" t="s">
        <v>11448</v>
      </c>
      <c r="E5479" s="10" t="s">
        <v>11449</v>
      </c>
      <c r="F5479" s="10" t="s">
        <v>123</v>
      </c>
      <c r="G5479" s="10" t="s">
        <v>28</v>
      </c>
      <c r="H5479" s="10" t="s">
        <v>11530</v>
      </c>
      <c r="I5479" t="str">
        <f t="shared" si="171"/>
        <v>37041</v>
      </c>
      <c r="L5479" s="11" t="str">
        <f t="shared" si="172"/>
        <v>Barbalos, Salamanca, Castilla y León</v>
      </c>
    </row>
    <row r="5480" spans="1:12" x14ac:dyDescent="0.2">
      <c r="A5480" t="s">
        <v>11531</v>
      </c>
      <c r="B5480" t="s">
        <v>45</v>
      </c>
      <c r="C5480" t="s">
        <v>46</v>
      </c>
      <c r="D5480" s="10" t="s">
        <v>11448</v>
      </c>
      <c r="E5480" s="10" t="s">
        <v>11449</v>
      </c>
      <c r="F5480" s="10" t="s">
        <v>300</v>
      </c>
      <c r="G5480" s="10" t="s">
        <v>41</v>
      </c>
      <c r="H5480" s="10" t="s">
        <v>11532</v>
      </c>
      <c r="I5480" t="str">
        <f t="shared" si="171"/>
        <v>37042</v>
      </c>
      <c r="L5480" s="11" t="str">
        <f t="shared" si="172"/>
        <v>Barceo, Salamanca, Castilla y León</v>
      </c>
    </row>
    <row r="5481" spans="1:12" x14ac:dyDescent="0.2">
      <c r="A5481" t="s">
        <v>11533</v>
      </c>
      <c r="B5481" t="s">
        <v>45</v>
      </c>
      <c r="C5481" t="s">
        <v>46</v>
      </c>
      <c r="D5481" s="10" t="s">
        <v>11448</v>
      </c>
      <c r="E5481" s="10" t="s">
        <v>11449</v>
      </c>
      <c r="F5481" s="10" t="s">
        <v>303</v>
      </c>
      <c r="G5481" s="10" t="s">
        <v>61</v>
      </c>
      <c r="H5481" s="10" t="s">
        <v>11534</v>
      </c>
      <c r="I5481" t="str">
        <f t="shared" si="171"/>
        <v>37044</v>
      </c>
      <c r="L5481" s="11" t="str">
        <f t="shared" si="172"/>
        <v>Barruecopardo, Salamanca, Castilla y León</v>
      </c>
    </row>
    <row r="5482" spans="1:12" x14ac:dyDescent="0.2">
      <c r="A5482" t="s">
        <v>11535</v>
      </c>
      <c r="B5482" t="s">
        <v>45</v>
      </c>
      <c r="C5482" t="s">
        <v>46</v>
      </c>
      <c r="D5482" s="10" t="s">
        <v>11448</v>
      </c>
      <c r="E5482" s="10" t="s">
        <v>11449</v>
      </c>
      <c r="F5482" s="10" t="s">
        <v>306</v>
      </c>
      <c r="G5482" s="10" t="s">
        <v>36</v>
      </c>
      <c r="H5482" s="10" t="s">
        <v>11536</v>
      </c>
      <c r="I5482" t="str">
        <f t="shared" si="171"/>
        <v>37045</v>
      </c>
      <c r="L5482" s="11" t="str">
        <f t="shared" si="172"/>
        <v>Bastida, La, Salamanca, Castilla y León</v>
      </c>
    </row>
    <row r="5483" spans="1:12" x14ac:dyDescent="0.2">
      <c r="A5483" t="s">
        <v>11537</v>
      </c>
      <c r="B5483" t="s">
        <v>45</v>
      </c>
      <c r="C5483" t="s">
        <v>46</v>
      </c>
      <c r="D5483" s="10" t="s">
        <v>11448</v>
      </c>
      <c r="E5483" s="10" t="s">
        <v>11449</v>
      </c>
      <c r="F5483" s="10" t="s">
        <v>1066</v>
      </c>
      <c r="G5483" s="10" t="s">
        <v>97</v>
      </c>
      <c r="H5483" s="10" t="s">
        <v>11538</v>
      </c>
      <c r="I5483" t="str">
        <f t="shared" si="171"/>
        <v>37046</v>
      </c>
      <c r="L5483" s="11" t="str">
        <f t="shared" si="172"/>
        <v>Béjar, Salamanca, Castilla y León</v>
      </c>
    </row>
    <row r="5484" spans="1:12" x14ac:dyDescent="0.2">
      <c r="A5484" t="s">
        <v>11539</v>
      </c>
      <c r="B5484" t="s">
        <v>45</v>
      </c>
      <c r="C5484" t="s">
        <v>46</v>
      </c>
      <c r="D5484" s="10" t="s">
        <v>11448</v>
      </c>
      <c r="E5484" s="10" t="s">
        <v>11449</v>
      </c>
      <c r="F5484" s="10" t="s">
        <v>754</v>
      </c>
      <c r="G5484" s="10" t="s">
        <v>50</v>
      </c>
      <c r="H5484" s="10" t="s">
        <v>11540</v>
      </c>
      <c r="I5484" t="str">
        <f t="shared" si="171"/>
        <v>37047</v>
      </c>
      <c r="L5484" s="11" t="str">
        <f t="shared" si="172"/>
        <v>Beleña, Salamanca, Castilla y León</v>
      </c>
    </row>
    <row r="5485" spans="1:12" x14ac:dyDescent="0.2">
      <c r="A5485" t="s">
        <v>11541</v>
      </c>
      <c r="B5485" t="s">
        <v>45</v>
      </c>
      <c r="C5485" t="s">
        <v>46</v>
      </c>
      <c r="D5485" s="10" t="s">
        <v>11448</v>
      </c>
      <c r="E5485" s="10" t="s">
        <v>11449</v>
      </c>
      <c r="F5485" s="10" t="s">
        <v>132</v>
      </c>
      <c r="G5485" s="10" t="s">
        <v>78</v>
      </c>
      <c r="H5485" s="10" t="s">
        <v>11542</v>
      </c>
      <c r="I5485" t="str">
        <f t="shared" si="171"/>
        <v>37049</v>
      </c>
      <c r="L5485" s="11" t="str">
        <f t="shared" si="172"/>
        <v>Bermellar, Salamanca, Castilla y León</v>
      </c>
    </row>
    <row r="5486" spans="1:12" x14ac:dyDescent="0.2">
      <c r="A5486" t="s">
        <v>11543</v>
      </c>
      <c r="B5486" t="s">
        <v>45</v>
      </c>
      <c r="C5486" t="s">
        <v>46</v>
      </c>
      <c r="D5486" s="10" t="s">
        <v>11448</v>
      </c>
      <c r="E5486" s="10" t="s">
        <v>11449</v>
      </c>
      <c r="F5486" s="10" t="s">
        <v>309</v>
      </c>
      <c r="G5486" s="10" t="s">
        <v>28</v>
      </c>
      <c r="H5486" s="10" t="s">
        <v>11544</v>
      </c>
      <c r="I5486" t="str">
        <f t="shared" si="171"/>
        <v>37050</v>
      </c>
      <c r="L5486" s="11" t="str">
        <f t="shared" si="172"/>
        <v>Berrocal de Huebra, Salamanca, Castilla y León</v>
      </c>
    </row>
    <row r="5487" spans="1:12" x14ac:dyDescent="0.2">
      <c r="A5487" t="s">
        <v>11545</v>
      </c>
      <c r="B5487" t="s">
        <v>45</v>
      </c>
      <c r="C5487" t="s">
        <v>46</v>
      </c>
      <c r="D5487" s="10" t="s">
        <v>11448</v>
      </c>
      <c r="E5487" s="10" t="s">
        <v>11449</v>
      </c>
      <c r="F5487" s="10" t="s">
        <v>567</v>
      </c>
      <c r="G5487" s="10" t="s">
        <v>78</v>
      </c>
      <c r="H5487" s="10" t="s">
        <v>11546</v>
      </c>
      <c r="I5487" t="str">
        <f t="shared" si="171"/>
        <v>37051</v>
      </c>
      <c r="L5487" s="11" t="str">
        <f t="shared" si="172"/>
        <v>Berrocal de Salvatierra, Salamanca, Castilla y León</v>
      </c>
    </row>
    <row r="5488" spans="1:12" x14ac:dyDescent="0.2">
      <c r="A5488" t="s">
        <v>11547</v>
      </c>
      <c r="B5488" t="s">
        <v>45</v>
      </c>
      <c r="C5488" t="s">
        <v>46</v>
      </c>
      <c r="D5488" s="10" t="s">
        <v>11448</v>
      </c>
      <c r="E5488" s="10" t="s">
        <v>11449</v>
      </c>
      <c r="F5488" s="10" t="s">
        <v>136</v>
      </c>
      <c r="G5488" s="10" t="s">
        <v>97</v>
      </c>
      <c r="H5488" s="10" t="s">
        <v>11548</v>
      </c>
      <c r="I5488" t="str">
        <f t="shared" si="171"/>
        <v>37052</v>
      </c>
      <c r="L5488" s="11" t="str">
        <f t="shared" si="172"/>
        <v>Boada, Salamanca, Castilla y León</v>
      </c>
    </row>
    <row r="5489" spans="1:12" x14ac:dyDescent="0.2">
      <c r="A5489" t="s">
        <v>11549</v>
      </c>
      <c r="B5489" t="s">
        <v>45</v>
      </c>
      <c r="C5489" t="s">
        <v>46</v>
      </c>
      <c r="D5489" s="10" t="s">
        <v>11448</v>
      </c>
      <c r="E5489" s="10" t="s">
        <v>11449</v>
      </c>
      <c r="F5489" s="10" t="s">
        <v>314</v>
      </c>
      <c r="G5489" s="10" t="s">
        <v>92</v>
      </c>
      <c r="H5489" s="10" t="s">
        <v>11550</v>
      </c>
      <c r="I5489" t="str">
        <f t="shared" si="171"/>
        <v>37054</v>
      </c>
      <c r="L5489" s="11" t="str">
        <f t="shared" si="172"/>
        <v>Bodón, El, Salamanca, Castilla y León</v>
      </c>
    </row>
    <row r="5490" spans="1:12" x14ac:dyDescent="0.2">
      <c r="A5490" t="s">
        <v>11551</v>
      </c>
      <c r="B5490" t="s">
        <v>45</v>
      </c>
      <c r="C5490" t="s">
        <v>46</v>
      </c>
      <c r="D5490" s="10" t="s">
        <v>11448</v>
      </c>
      <c r="E5490" s="10" t="s">
        <v>11449</v>
      </c>
      <c r="F5490" s="10" t="s">
        <v>374</v>
      </c>
      <c r="G5490" s="10" t="s">
        <v>61</v>
      </c>
      <c r="H5490" s="10" t="s">
        <v>11552</v>
      </c>
      <c r="I5490" t="str">
        <f t="shared" si="171"/>
        <v>37055</v>
      </c>
      <c r="L5490" s="11" t="str">
        <f t="shared" si="172"/>
        <v>Bogajo, Salamanca, Castilla y León</v>
      </c>
    </row>
    <row r="5491" spans="1:12" x14ac:dyDescent="0.2">
      <c r="A5491" t="s">
        <v>11553</v>
      </c>
      <c r="B5491" t="s">
        <v>45</v>
      </c>
      <c r="C5491" t="s">
        <v>46</v>
      </c>
      <c r="D5491" s="10" t="s">
        <v>11448</v>
      </c>
      <c r="E5491" s="10" t="s">
        <v>11449</v>
      </c>
      <c r="F5491" s="10" t="s">
        <v>854</v>
      </c>
      <c r="G5491" s="10" t="s">
        <v>36</v>
      </c>
      <c r="H5491" s="10" t="s">
        <v>11554</v>
      </c>
      <c r="I5491" t="str">
        <f t="shared" si="171"/>
        <v>37056</v>
      </c>
      <c r="L5491" s="11" t="str">
        <f t="shared" si="172"/>
        <v>Bouza, La, Salamanca, Castilla y León</v>
      </c>
    </row>
    <row r="5492" spans="1:12" x14ac:dyDescent="0.2">
      <c r="A5492" t="s">
        <v>11555</v>
      </c>
      <c r="B5492" t="s">
        <v>45</v>
      </c>
      <c r="C5492" t="s">
        <v>46</v>
      </c>
      <c r="D5492" s="10" t="s">
        <v>11448</v>
      </c>
      <c r="E5492" s="10" t="s">
        <v>11449</v>
      </c>
      <c r="F5492" s="10" t="s">
        <v>140</v>
      </c>
      <c r="G5492" s="10" t="s">
        <v>41</v>
      </c>
      <c r="H5492" s="10" t="s">
        <v>11556</v>
      </c>
      <c r="I5492" t="str">
        <f t="shared" si="171"/>
        <v>37057</v>
      </c>
      <c r="L5492" s="11" t="str">
        <f t="shared" si="172"/>
        <v>Bóveda del Río Almar, Salamanca, Castilla y León</v>
      </c>
    </row>
    <row r="5493" spans="1:12" x14ac:dyDescent="0.2">
      <c r="A5493" t="s">
        <v>11557</v>
      </c>
      <c r="B5493" t="s">
        <v>45</v>
      </c>
      <c r="C5493" t="s">
        <v>46</v>
      </c>
      <c r="D5493" s="10" t="s">
        <v>11448</v>
      </c>
      <c r="E5493" s="10" t="s">
        <v>11449</v>
      </c>
      <c r="F5493" s="10" t="s">
        <v>541</v>
      </c>
      <c r="G5493" s="10" t="s">
        <v>128</v>
      </c>
      <c r="H5493" s="10" t="s">
        <v>11558</v>
      </c>
      <c r="I5493" t="str">
        <f t="shared" si="171"/>
        <v>37058</v>
      </c>
      <c r="L5493" s="11" t="str">
        <f t="shared" si="172"/>
        <v>Brincones, Salamanca, Castilla y León</v>
      </c>
    </row>
    <row r="5494" spans="1:12" x14ac:dyDescent="0.2">
      <c r="A5494" t="s">
        <v>11559</v>
      </c>
      <c r="B5494" t="s">
        <v>45</v>
      </c>
      <c r="C5494" t="s">
        <v>46</v>
      </c>
      <c r="D5494" s="10" t="s">
        <v>11448</v>
      </c>
      <c r="E5494" s="10" t="s">
        <v>11449</v>
      </c>
      <c r="F5494" s="10" t="s">
        <v>143</v>
      </c>
      <c r="G5494" s="10" t="s">
        <v>56</v>
      </c>
      <c r="H5494" s="10" t="s">
        <v>11560</v>
      </c>
      <c r="I5494" t="str">
        <f t="shared" si="171"/>
        <v>37059</v>
      </c>
      <c r="L5494" s="11" t="str">
        <f t="shared" si="172"/>
        <v>Buenamadre, Salamanca, Castilla y León</v>
      </c>
    </row>
    <row r="5495" spans="1:12" x14ac:dyDescent="0.2">
      <c r="A5495" t="s">
        <v>11561</v>
      </c>
      <c r="B5495" t="s">
        <v>45</v>
      </c>
      <c r="C5495" t="s">
        <v>46</v>
      </c>
      <c r="D5495" s="10" t="s">
        <v>11448</v>
      </c>
      <c r="E5495" s="10" t="s">
        <v>11449</v>
      </c>
      <c r="F5495" s="10" t="s">
        <v>147</v>
      </c>
      <c r="G5495" s="10" t="s">
        <v>50</v>
      </c>
      <c r="H5495" s="10" t="s">
        <v>11562</v>
      </c>
      <c r="I5495" t="str">
        <f t="shared" si="171"/>
        <v>37060</v>
      </c>
      <c r="L5495" s="11" t="str">
        <f t="shared" si="172"/>
        <v>Buenavista, Salamanca, Castilla y León</v>
      </c>
    </row>
    <row r="5496" spans="1:12" x14ac:dyDescent="0.2">
      <c r="A5496" t="s">
        <v>11563</v>
      </c>
      <c r="B5496" t="s">
        <v>45</v>
      </c>
      <c r="C5496" t="s">
        <v>46</v>
      </c>
      <c r="D5496" s="10" t="s">
        <v>11448</v>
      </c>
      <c r="E5496" s="10" t="s">
        <v>11449</v>
      </c>
      <c r="F5496" s="10" t="s">
        <v>152</v>
      </c>
      <c r="G5496" s="10" t="s">
        <v>41</v>
      </c>
      <c r="H5496" s="10" t="s">
        <v>11564</v>
      </c>
      <c r="I5496" t="str">
        <f t="shared" si="171"/>
        <v>37061</v>
      </c>
      <c r="L5496" s="11" t="str">
        <f t="shared" si="172"/>
        <v>Cabaco, El, Salamanca, Castilla y León</v>
      </c>
    </row>
    <row r="5497" spans="1:12" x14ac:dyDescent="0.2">
      <c r="A5497" t="s">
        <v>11565</v>
      </c>
      <c r="B5497" t="s">
        <v>45</v>
      </c>
      <c r="C5497" t="s">
        <v>46</v>
      </c>
      <c r="D5497" s="10" t="s">
        <v>11448</v>
      </c>
      <c r="E5497" s="10" t="s">
        <v>11449</v>
      </c>
      <c r="F5497" s="10" t="s">
        <v>340</v>
      </c>
      <c r="G5497" s="10" t="s">
        <v>28</v>
      </c>
      <c r="H5497" s="10" t="s">
        <v>11566</v>
      </c>
      <c r="I5497" t="str">
        <f t="shared" si="171"/>
        <v>37062</v>
      </c>
      <c r="L5497" s="11" t="str">
        <f t="shared" si="172"/>
        <v>Cabezabellosa de la Calzada, Salamanca, Castilla y León</v>
      </c>
    </row>
    <row r="5498" spans="1:12" x14ac:dyDescent="0.2">
      <c r="A5498" t="s">
        <v>11567</v>
      </c>
      <c r="B5498" t="s">
        <v>45</v>
      </c>
      <c r="C5498" t="s">
        <v>46</v>
      </c>
      <c r="D5498" s="10" t="s">
        <v>11448</v>
      </c>
      <c r="E5498" s="10" t="s">
        <v>11449</v>
      </c>
      <c r="F5498" s="10" t="s">
        <v>156</v>
      </c>
      <c r="G5498" s="10" t="s">
        <v>61</v>
      </c>
      <c r="H5498" s="10" t="s">
        <v>11568</v>
      </c>
      <c r="I5498" t="str">
        <f t="shared" si="171"/>
        <v>37063</v>
      </c>
      <c r="L5498" s="11" t="str">
        <f t="shared" si="172"/>
        <v>Cabeza de Béjar, La, Salamanca, Castilla y León</v>
      </c>
    </row>
    <row r="5499" spans="1:12" x14ac:dyDescent="0.2">
      <c r="A5499" t="s">
        <v>11569</v>
      </c>
      <c r="B5499" t="s">
        <v>45</v>
      </c>
      <c r="C5499" t="s">
        <v>46</v>
      </c>
      <c r="D5499" s="10" t="s">
        <v>11448</v>
      </c>
      <c r="E5499" s="10" t="s">
        <v>11449</v>
      </c>
      <c r="F5499" s="10" t="s">
        <v>320</v>
      </c>
      <c r="G5499" s="10" t="s">
        <v>56</v>
      </c>
      <c r="H5499" s="10" t="s">
        <v>11570</v>
      </c>
      <c r="I5499" t="str">
        <f t="shared" si="171"/>
        <v>37065</v>
      </c>
      <c r="L5499" s="11" t="str">
        <f t="shared" si="172"/>
        <v>Cabeza del Caballo, Salamanca, Castilla y León</v>
      </c>
    </row>
    <row r="5500" spans="1:12" x14ac:dyDescent="0.2">
      <c r="A5500" t="s">
        <v>11571</v>
      </c>
      <c r="B5500" t="s">
        <v>45</v>
      </c>
      <c r="C5500" t="s">
        <v>46</v>
      </c>
      <c r="D5500" s="10" t="s">
        <v>11448</v>
      </c>
      <c r="E5500" s="10" t="s">
        <v>11449</v>
      </c>
      <c r="F5500" s="10" t="s">
        <v>343</v>
      </c>
      <c r="G5500" s="10" t="s">
        <v>92</v>
      </c>
      <c r="H5500" s="10" t="s">
        <v>11572</v>
      </c>
      <c r="I5500" t="str">
        <f t="shared" si="171"/>
        <v>37067</v>
      </c>
      <c r="L5500" s="11" t="str">
        <f t="shared" si="172"/>
        <v>Cabrerizos, Salamanca, Castilla y León</v>
      </c>
    </row>
    <row r="5501" spans="1:12" x14ac:dyDescent="0.2">
      <c r="A5501" t="s">
        <v>11573</v>
      </c>
      <c r="B5501" t="s">
        <v>45</v>
      </c>
      <c r="C5501" t="s">
        <v>46</v>
      </c>
      <c r="D5501" s="10" t="s">
        <v>11448</v>
      </c>
      <c r="E5501" s="10" t="s">
        <v>11449</v>
      </c>
      <c r="F5501" s="10" t="s">
        <v>160</v>
      </c>
      <c r="G5501" s="10" t="s">
        <v>36</v>
      </c>
      <c r="H5501" s="10" t="s">
        <v>11574</v>
      </c>
      <c r="I5501" t="str">
        <f t="shared" si="171"/>
        <v>37068</v>
      </c>
      <c r="L5501" s="11" t="str">
        <f t="shared" si="172"/>
        <v>Cabrillas, Salamanca, Castilla y León</v>
      </c>
    </row>
    <row r="5502" spans="1:12" x14ac:dyDescent="0.2">
      <c r="A5502" t="s">
        <v>11575</v>
      </c>
      <c r="B5502" t="s">
        <v>45</v>
      </c>
      <c r="C5502" t="s">
        <v>46</v>
      </c>
      <c r="D5502" s="10" t="s">
        <v>11448</v>
      </c>
      <c r="E5502" s="10" t="s">
        <v>11449</v>
      </c>
      <c r="F5502" s="10" t="s">
        <v>1234</v>
      </c>
      <c r="G5502" s="10" t="s">
        <v>97</v>
      </c>
      <c r="H5502" s="10" t="s">
        <v>11576</v>
      </c>
      <c r="I5502" t="str">
        <f t="shared" si="171"/>
        <v>37069</v>
      </c>
      <c r="L5502" s="11" t="str">
        <f t="shared" si="172"/>
        <v>Calvarrasa de Abajo, Salamanca, Castilla y León</v>
      </c>
    </row>
    <row r="5503" spans="1:12" x14ac:dyDescent="0.2">
      <c r="A5503" t="s">
        <v>11577</v>
      </c>
      <c r="B5503" t="s">
        <v>45</v>
      </c>
      <c r="C5503" t="s">
        <v>46</v>
      </c>
      <c r="D5503" s="10" t="s">
        <v>11448</v>
      </c>
      <c r="E5503" s="10" t="s">
        <v>11449</v>
      </c>
      <c r="F5503" s="10" t="s">
        <v>655</v>
      </c>
      <c r="G5503" s="10" t="s">
        <v>61</v>
      </c>
      <c r="H5503" s="10" t="s">
        <v>11578</v>
      </c>
      <c r="I5503" t="str">
        <f t="shared" si="171"/>
        <v>37070</v>
      </c>
      <c r="L5503" s="11" t="str">
        <f t="shared" si="172"/>
        <v>Calvarrasa de Arriba, Salamanca, Castilla y León</v>
      </c>
    </row>
    <row r="5504" spans="1:12" x14ac:dyDescent="0.2">
      <c r="A5504" t="s">
        <v>11579</v>
      </c>
      <c r="B5504" t="s">
        <v>45</v>
      </c>
      <c r="C5504" t="s">
        <v>46</v>
      </c>
      <c r="D5504" s="10" t="s">
        <v>11448</v>
      </c>
      <c r="E5504" s="10" t="s">
        <v>11449</v>
      </c>
      <c r="F5504" s="10" t="s">
        <v>27</v>
      </c>
      <c r="G5504" s="10" t="s">
        <v>92</v>
      </c>
      <c r="H5504" s="10" t="s">
        <v>11580</v>
      </c>
      <c r="I5504" t="str">
        <f t="shared" si="171"/>
        <v>37071</v>
      </c>
      <c r="L5504" s="11" t="str">
        <f t="shared" si="172"/>
        <v>Calzada de Béjar, La, Salamanca, Castilla y León</v>
      </c>
    </row>
    <row r="5505" spans="1:12" x14ac:dyDescent="0.2">
      <c r="A5505" t="s">
        <v>11581</v>
      </c>
      <c r="B5505" t="s">
        <v>45</v>
      </c>
      <c r="C5505" t="s">
        <v>46</v>
      </c>
      <c r="D5505" s="10" t="s">
        <v>11448</v>
      </c>
      <c r="E5505" s="10" t="s">
        <v>11449</v>
      </c>
      <c r="F5505" s="10" t="s">
        <v>747</v>
      </c>
      <c r="G5505" s="10" t="s">
        <v>50</v>
      </c>
      <c r="H5505" s="10" t="s">
        <v>11582</v>
      </c>
      <c r="I5505" t="str">
        <f t="shared" si="171"/>
        <v>37072</v>
      </c>
      <c r="L5505" s="11" t="str">
        <f t="shared" si="172"/>
        <v>Calzada de Don Diego, Salamanca, Castilla y León</v>
      </c>
    </row>
    <row r="5506" spans="1:12" x14ac:dyDescent="0.2">
      <c r="A5506" t="s">
        <v>11583</v>
      </c>
      <c r="B5506" t="s">
        <v>45</v>
      </c>
      <c r="C5506" t="s">
        <v>46</v>
      </c>
      <c r="D5506" s="10" t="s">
        <v>11448</v>
      </c>
      <c r="E5506" s="10" t="s">
        <v>11449</v>
      </c>
      <c r="F5506" s="10" t="s">
        <v>847</v>
      </c>
      <c r="G5506" s="10" t="s">
        <v>56</v>
      </c>
      <c r="H5506" s="10" t="s">
        <v>11584</v>
      </c>
      <c r="I5506" t="str">
        <f t="shared" ref="I5506:I5569" si="173">CONCATENATE(D5506,F5506)</f>
        <v>37073</v>
      </c>
      <c r="L5506" s="11" t="str">
        <f t="shared" si="172"/>
        <v>Calzada de Valdunciel, Salamanca, Castilla y León</v>
      </c>
    </row>
    <row r="5507" spans="1:12" x14ac:dyDescent="0.2">
      <c r="A5507" t="s">
        <v>11585</v>
      </c>
      <c r="B5507" t="s">
        <v>45</v>
      </c>
      <c r="C5507" t="s">
        <v>46</v>
      </c>
      <c r="D5507" s="10" t="s">
        <v>11448</v>
      </c>
      <c r="E5507" s="10" t="s">
        <v>11449</v>
      </c>
      <c r="F5507" s="10" t="s">
        <v>498</v>
      </c>
      <c r="G5507" s="10" t="s">
        <v>36</v>
      </c>
      <c r="H5507" s="10" t="s">
        <v>11586</v>
      </c>
      <c r="I5507" t="str">
        <f t="shared" si="173"/>
        <v>37074</v>
      </c>
      <c r="L5507" s="11" t="str">
        <f t="shared" ref="L5507:L5570" si="174">CONCATENATE(H5507,", ",E5507,", ",C5507)</f>
        <v>Campillo de Azaba, Salamanca, Castilla y León</v>
      </c>
    </row>
    <row r="5508" spans="1:12" x14ac:dyDescent="0.2">
      <c r="A5508" t="s">
        <v>11587</v>
      </c>
      <c r="B5508" t="s">
        <v>45</v>
      </c>
      <c r="C5508" t="s">
        <v>46</v>
      </c>
      <c r="D5508" s="10" t="s">
        <v>11448</v>
      </c>
      <c r="E5508" s="10" t="s">
        <v>11449</v>
      </c>
      <c r="F5508" s="10" t="s">
        <v>328</v>
      </c>
      <c r="G5508" s="10" t="s">
        <v>128</v>
      </c>
      <c r="H5508" s="10" t="s">
        <v>11588</v>
      </c>
      <c r="I5508" t="str">
        <f t="shared" si="173"/>
        <v>37077</v>
      </c>
      <c r="L5508" s="11" t="str">
        <f t="shared" si="174"/>
        <v>Campo de Peñaranda, El, Salamanca, Castilla y León</v>
      </c>
    </row>
    <row r="5509" spans="1:12" x14ac:dyDescent="0.2">
      <c r="A5509" t="s">
        <v>11589</v>
      </c>
      <c r="B5509" t="s">
        <v>45</v>
      </c>
      <c r="C5509" t="s">
        <v>46</v>
      </c>
      <c r="D5509" s="10" t="s">
        <v>11448</v>
      </c>
      <c r="E5509" s="10" t="s">
        <v>11449</v>
      </c>
      <c r="F5509" s="10" t="s">
        <v>331</v>
      </c>
      <c r="G5509" s="10" t="s">
        <v>78</v>
      </c>
      <c r="H5509" s="10" t="s">
        <v>11590</v>
      </c>
      <c r="I5509" t="str">
        <f t="shared" si="173"/>
        <v>37078</v>
      </c>
      <c r="L5509" s="11" t="str">
        <f t="shared" si="174"/>
        <v>Candelario, Salamanca, Castilla y León</v>
      </c>
    </row>
    <row r="5510" spans="1:12" x14ac:dyDescent="0.2">
      <c r="A5510" t="s">
        <v>11591</v>
      </c>
      <c r="B5510" t="s">
        <v>45</v>
      </c>
      <c r="C5510" t="s">
        <v>46</v>
      </c>
      <c r="D5510" s="10" t="s">
        <v>11448</v>
      </c>
      <c r="E5510" s="10" t="s">
        <v>11449</v>
      </c>
      <c r="F5510" s="10" t="s">
        <v>169</v>
      </c>
      <c r="G5510" s="10" t="s">
        <v>28</v>
      </c>
      <c r="H5510" s="10" t="s">
        <v>11592</v>
      </c>
      <c r="I5510" t="str">
        <f t="shared" si="173"/>
        <v>37079</v>
      </c>
      <c r="L5510" s="11" t="str">
        <f t="shared" si="174"/>
        <v>Canillas de Abajo, Salamanca, Castilla y León</v>
      </c>
    </row>
    <row r="5511" spans="1:12" x14ac:dyDescent="0.2">
      <c r="A5511" t="s">
        <v>11593</v>
      </c>
      <c r="B5511" t="s">
        <v>45</v>
      </c>
      <c r="C5511" t="s">
        <v>46</v>
      </c>
      <c r="D5511" s="10" t="s">
        <v>11448</v>
      </c>
      <c r="E5511" s="10" t="s">
        <v>11449</v>
      </c>
      <c r="F5511" s="10" t="s">
        <v>385</v>
      </c>
      <c r="G5511" s="10" t="s">
        <v>56</v>
      </c>
      <c r="H5511" s="10" t="s">
        <v>11594</v>
      </c>
      <c r="I5511" t="str">
        <f t="shared" si="173"/>
        <v>37080</v>
      </c>
      <c r="L5511" s="11" t="str">
        <f t="shared" si="174"/>
        <v>Cantagallo, Salamanca, Castilla y León</v>
      </c>
    </row>
    <row r="5512" spans="1:12" x14ac:dyDescent="0.2">
      <c r="A5512" t="s">
        <v>11595</v>
      </c>
      <c r="B5512" t="s">
        <v>45</v>
      </c>
      <c r="C5512" t="s">
        <v>46</v>
      </c>
      <c r="D5512" s="10" t="s">
        <v>11448</v>
      </c>
      <c r="E5512" s="10" t="s">
        <v>11449</v>
      </c>
      <c r="F5512" s="10" t="s">
        <v>660</v>
      </c>
      <c r="G5512" s="10" t="s">
        <v>128</v>
      </c>
      <c r="H5512" s="10" t="s">
        <v>11596</v>
      </c>
      <c r="I5512" t="str">
        <f t="shared" si="173"/>
        <v>37081</v>
      </c>
      <c r="L5512" s="11" t="str">
        <f t="shared" si="174"/>
        <v>Cantalapiedra, Salamanca, Castilla y León</v>
      </c>
    </row>
    <row r="5513" spans="1:12" x14ac:dyDescent="0.2">
      <c r="A5513" t="s">
        <v>11597</v>
      </c>
      <c r="B5513" t="s">
        <v>45</v>
      </c>
      <c r="C5513" t="s">
        <v>46</v>
      </c>
      <c r="D5513" s="10" t="s">
        <v>11448</v>
      </c>
      <c r="E5513" s="10" t="s">
        <v>11449</v>
      </c>
      <c r="F5513" s="10" t="s">
        <v>1262</v>
      </c>
      <c r="G5513" s="10" t="s">
        <v>61</v>
      </c>
      <c r="H5513" s="10" t="s">
        <v>11598</v>
      </c>
      <c r="I5513" t="str">
        <f t="shared" si="173"/>
        <v>37082</v>
      </c>
      <c r="L5513" s="11" t="str">
        <f t="shared" si="174"/>
        <v>Cantalpino, Salamanca, Castilla y León</v>
      </c>
    </row>
    <row r="5514" spans="1:12" x14ac:dyDescent="0.2">
      <c r="A5514" t="s">
        <v>11599</v>
      </c>
      <c r="B5514" t="s">
        <v>45</v>
      </c>
      <c r="C5514" t="s">
        <v>46</v>
      </c>
      <c r="D5514" s="10" t="s">
        <v>11448</v>
      </c>
      <c r="E5514" s="10" t="s">
        <v>11449</v>
      </c>
      <c r="F5514" s="10" t="s">
        <v>685</v>
      </c>
      <c r="G5514" s="10" t="s">
        <v>97</v>
      </c>
      <c r="H5514" s="10" t="s">
        <v>11600</v>
      </c>
      <c r="I5514" t="str">
        <f t="shared" si="173"/>
        <v>37083</v>
      </c>
      <c r="L5514" s="11" t="str">
        <f t="shared" si="174"/>
        <v>Cantaracillo, Salamanca, Castilla y León</v>
      </c>
    </row>
    <row r="5515" spans="1:12" x14ac:dyDescent="0.2">
      <c r="A5515" t="s">
        <v>11601</v>
      </c>
      <c r="B5515" t="s">
        <v>45</v>
      </c>
      <c r="C5515" t="s">
        <v>46</v>
      </c>
      <c r="D5515" s="10" t="s">
        <v>11448</v>
      </c>
      <c r="E5515" s="10" t="s">
        <v>11449</v>
      </c>
      <c r="F5515" s="10" t="s">
        <v>388</v>
      </c>
      <c r="G5515" s="10" t="s">
        <v>28</v>
      </c>
      <c r="H5515" s="10" t="s">
        <v>11602</v>
      </c>
      <c r="I5515" t="str">
        <f t="shared" si="173"/>
        <v>37085</v>
      </c>
      <c r="L5515" s="11" t="str">
        <f t="shared" si="174"/>
        <v>Carbajosa de la Sagrada, Salamanca, Castilla y León</v>
      </c>
    </row>
    <row r="5516" spans="1:12" x14ac:dyDescent="0.2">
      <c r="A5516" t="s">
        <v>11603</v>
      </c>
      <c r="B5516" t="s">
        <v>45</v>
      </c>
      <c r="C5516" t="s">
        <v>46</v>
      </c>
      <c r="D5516" s="10" t="s">
        <v>11448</v>
      </c>
      <c r="E5516" s="10" t="s">
        <v>11449</v>
      </c>
      <c r="F5516" s="10" t="s">
        <v>1271</v>
      </c>
      <c r="G5516" s="10" t="s">
        <v>92</v>
      </c>
      <c r="H5516" s="10" t="s">
        <v>11604</v>
      </c>
      <c r="I5516" t="str">
        <f t="shared" si="173"/>
        <v>37086</v>
      </c>
      <c r="L5516" s="11" t="str">
        <f t="shared" si="174"/>
        <v>Carpio de Azaba, Salamanca, Castilla y León</v>
      </c>
    </row>
    <row r="5517" spans="1:12" x14ac:dyDescent="0.2">
      <c r="A5517" t="s">
        <v>11605</v>
      </c>
      <c r="B5517" t="s">
        <v>45</v>
      </c>
      <c r="C5517" t="s">
        <v>46</v>
      </c>
      <c r="D5517" s="10" t="s">
        <v>11448</v>
      </c>
      <c r="E5517" s="10" t="s">
        <v>11449</v>
      </c>
      <c r="F5517" s="10" t="s">
        <v>578</v>
      </c>
      <c r="G5517" s="10" t="s">
        <v>36</v>
      </c>
      <c r="H5517" s="10" t="s">
        <v>11606</v>
      </c>
      <c r="I5517" t="str">
        <f t="shared" si="173"/>
        <v>37087</v>
      </c>
      <c r="L5517" s="11" t="str">
        <f t="shared" si="174"/>
        <v>Carrascal de Barregas, Salamanca, Castilla y León</v>
      </c>
    </row>
    <row r="5518" spans="1:12" x14ac:dyDescent="0.2">
      <c r="A5518" t="s">
        <v>11607</v>
      </c>
      <c r="B5518" t="s">
        <v>45</v>
      </c>
      <c r="C5518" t="s">
        <v>46</v>
      </c>
      <c r="D5518" s="10" t="s">
        <v>11448</v>
      </c>
      <c r="E5518" s="10" t="s">
        <v>11449</v>
      </c>
      <c r="F5518" s="10" t="s">
        <v>1451</v>
      </c>
      <c r="G5518" s="10" t="s">
        <v>41</v>
      </c>
      <c r="H5518" s="10" t="s">
        <v>11608</v>
      </c>
      <c r="I5518" t="str">
        <f t="shared" si="173"/>
        <v>37088</v>
      </c>
      <c r="L5518" s="11" t="str">
        <f t="shared" si="174"/>
        <v>Carrascal del Obispo, Salamanca, Castilla y León</v>
      </c>
    </row>
    <row r="5519" spans="1:12" x14ac:dyDescent="0.2">
      <c r="A5519" t="s">
        <v>11609</v>
      </c>
      <c r="B5519" t="s">
        <v>45</v>
      </c>
      <c r="C5519" t="s">
        <v>46</v>
      </c>
      <c r="D5519" s="10" t="s">
        <v>11448</v>
      </c>
      <c r="E5519" s="10" t="s">
        <v>11449</v>
      </c>
      <c r="F5519" s="10" t="s">
        <v>1454</v>
      </c>
      <c r="G5519" s="10" t="s">
        <v>50</v>
      </c>
      <c r="H5519" s="10" t="s">
        <v>11610</v>
      </c>
      <c r="I5519" t="str">
        <f t="shared" si="173"/>
        <v>37089</v>
      </c>
      <c r="L5519" s="11" t="str">
        <f t="shared" si="174"/>
        <v>Casafranca, Salamanca, Castilla y León</v>
      </c>
    </row>
    <row r="5520" spans="1:12" x14ac:dyDescent="0.2">
      <c r="A5520" t="s">
        <v>11611</v>
      </c>
      <c r="B5520" t="s">
        <v>45</v>
      </c>
      <c r="C5520" t="s">
        <v>46</v>
      </c>
      <c r="D5520" s="10" t="s">
        <v>11448</v>
      </c>
      <c r="E5520" s="10" t="s">
        <v>11449</v>
      </c>
      <c r="F5520" s="10" t="s">
        <v>173</v>
      </c>
      <c r="G5520" s="10" t="s">
        <v>97</v>
      </c>
      <c r="H5520" s="10" t="s">
        <v>11612</v>
      </c>
      <c r="I5520" t="str">
        <f t="shared" si="173"/>
        <v>37090</v>
      </c>
      <c r="L5520" s="11" t="str">
        <f t="shared" si="174"/>
        <v>Casas del Conde, Las, Salamanca, Castilla y León</v>
      </c>
    </row>
    <row r="5521" spans="1:12" x14ac:dyDescent="0.2">
      <c r="A5521" t="s">
        <v>11613</v>
      </c>
      <c r="B5521" t="s">
        <v>45</v>
      </c>
      <c r="C5521" t="s">
        <v>46</v>
      </c>
      <c r="D5521" s="10" t="s">
        <v>11448</v>
      </c>
      <c r="E5521" s="10" t="s">
        <v>11449</v>
      </c>
      <c r="F5521" s="10" t="s">
        <v>1459</v>
      </c>
      <c r="G5521" s="10" t="s">
        <v>36</v>
      </c>
      <c r="H5521" s="10" t="s">
        <v>11614</v>
      </c>
      <c r="I5521" t="str">
        <f t="shared" si="173"/>
        <v>37091</v>
      </c>
      <c r="L5521" s="11" t="str">
        <f t="shared" si="174"/>
        <v>Casillas de Flores, Salamanca, Castilla y León</v>
      </c>
    </row>
    <row r="5522" spans="1:12" x14ac:dyDescent="0.2">
      <c r="A5522" t="s">
        <v>11615</v>
      </c>
      <c r="B5522" t="s">
        <v>45</v>
      </c>
      <c r="C5522" t="s">
        <v>46</v>
      </c>
      <c r="D5522" s="10" t="s">
        <v>11448</v>
      </c>
      <c r="E5522" s="10" t="s">
        <v>11449</v>
      </c>
      <c r="F5522" s="10" t="s">
        <v>1462</v>
      </c>
      <c r="G5522" s="10" t="s">
        <v>56</v>
      </c>
      <c r="H5522" s="10" t="s">
        <v>11616</v>
      </c>
      <c r="I5522" t="str">
        <f t="shared" si="173"/>
        <v>37092</v>
      </c>
      <c r="L5522" s="11" t="str">
        <f t="shared" si="174"/>
        <v>Castellanos de Moriscos, Salamanca, Castilla y León</v>
      </c>
    </row>
    <row r="5523" spans="1:12" x14ac:dyDescent="0.2">
      <c r="A5523" t="s">
        <v>11617</v>
      </c>
      <c r="B5523" t="s">
        <v>45</v>
      </c>
      <c r="C5523" t="s">
        <v>46</v>
      </c>
      <c r="D5523" s="10" t="s">
        <v>11448</v>
      </c>
      <c r="E5523" s="10" t="s">
        <v>11449</v>
      </c>
      <c r="F5523" s="10" t="s">
        <v>581</v>
      </c>
      <c r="G5523" s="10" t="s">
        <v>128</v>
      </c>
      <c r="H5523" s="10" t="s">
        <v>11618</v>
      </c>
      <c r="I5523" t="str">
        <f t="shared" si="173"/>
        <v>37096</v>
      </c>
      <c r="L5523" s="11" t="str">
        <f t="shared" si="174"/>
        <v>Castillejo de Martín Viejo, Salamanca, Castilla y León</v>
      </c>
    </row>
    <row r="5524" spans="1:12" x14ac:dyDescent="0.2">
      <c r="A5524" t="s">
        <v>11619</v>
      </c>
      <c r="B5524" t="s">
        <v>45</v>
      </c>
      <c r="C5524" t="s">
        <v>46</v>
      </c>
      <c r="D5524" s="10" t="s">
        <v>11448</v>
      </c>
      <c r="E5524" s="10" t="s">
        <v>11449</v>
      </c>
      <c r="F5524" s="10" t="s">
        <v>1475</v>
      </c>
      <c r="G5524" s="10" t="s">
        <v>78</v>
      </c>
      <c r="H5524" s="10" t="s">
        <v>11620</v>
      </c>
      <c r="I5524" t="str">
        <f t="shared" si="173"/>
        <v>37097</v>
      </c>
      <c r="L5524" s="11" t="str">
        <f t="shared" si="174"/>
        <v>Castraz, Salamanca, Castilla y León</v>
      </c>
    </row>
    <row r="5525" spans="1:12" x14ac:dyDescent="0.2">
      <c r="A5525" t="s">
        <v>11621</v>
      </c>
      <c r="B5525" t="s">
        <v>45</v>
      </c>
      <c r="C5525" t="s">
        <v>46</v>
      </c>
      <c r="D5525" s="10" t="s">
        <v>11448</v>
      </c>
      <c r="E5525" s="10" t="s">
        <v>11449</v>
      </c>
      <c r="F5525" s="10" t="s">
        <v>889</v>
      </c>
      <c r="G5525" s="10" t="s">
        <v>92</v>
      </c>
      <c r="H5525" s="10" t="s">
        <v>11622</v>
      </c>
      <c r="I5525" t="str">
        <f t="shared" si="173"/>
        <v>37098</v>
      </c>
      <c r="L5525" s="11" t="str">
        <f t="shared" si="174"/>
        <v>Cepeda, Salamanca, Castilla y León</v>
      </c>
    </row>
    <row r="5526" spans="1:12" x14ac:dyDescent="0.2">
      <c r="A5526" t="s">
        <v>11623</v>
      </c>
      <c r="B5526" t="s">
        <v>45</v>
      </c>
      <c r="C5526" t="s">
        <v>46</v>
      </c>
      <c r="D5526" s="10" t="s">
        <v>11448</v>
      </c>
      <c r="E5526" s="10" t="s">
        <v>11449</v>
      </c>
      <c r="F5526" s="10" t="s">
        <v>584</v>
      </c>
      <c r="G5526" s="10" t="s">
        <v>61</v>
      </c>
      <c r="H5526" s="10" t="s">
        <v>11624</v>
      </c>
      <c r="I5526" t="str">
        <f t="shared" si="173"/>
        <v>37099</v>
      </c>
      <c r="L5526" s="11" t="str">
        <f t="shared" si="174"/>
        <v>Cereceda de la Sierra, Salamanca, Castilla y León</v>
      </c>
    </row>
    <row r="5527" spans="1:12" x14ac:dyDescent="0.2">
      <c r="A5527" t="s">
        <v>11625</v>
      </c>
      <c r="B5527" t="s">
        <v>45</v>
      </c>
      <c r="C5527" t="s">
        <v>46</v>
      </c>
      <c r="D5527" s="10" t="s">
        <v>11448</v>
      </c>
      <c r="E5527" s="10" t="s">
        <v>11449</v>
      </c>
      <c r="F5527" s="10" t="s">
        <v>181</v>
      </c>
      <c r="G5527" s="10" t="s">
        <v>28</v>
      </c>
      <c r="H5527" s="10" t="s">
        <v>11626</v>
      </c>
      <c r="I5527" t="str">
        <f t="shared" si="173"/>
        <v>37100</v>
      </c>
      <c r="L5527" s="11" t="str">
        <f t="shared" si="174"/>
        <v>Cerezal de Peñahorcada, Salamanca, Castilla y León</v>
      </c>
    </row>
    <row r="5528" spans="1:12" x14ac:dyDescent="0.2">
      <c r="A5528" t="s">
        <v>11627</v>
      </c>
      <c r="B5528" t="s">
        <v>45</v>
      </c>
      <c r="C5528" t="s">
        <v>46</v>
      </c>
      <c r="D5528" s="10" t="s">
        <v>11448</v>
      </c>
      <c r="E5528" s="10" t="s">
        <v>11449</v>
      </c>
      <c r="F5528" s="10" t="s">
        <v>185</v>
      </c>
      <c r="G5528" s="10" t="s">
        <v>78</v>
      </c>
      <c r="H5528" s="10" t="s">
        <v>11628</v>
      </c>
      <c r="I5528" t="str">
        <f t="shared" si="173"/>
        <v>37101</v>
      </c>
      <c r="L5528" s="11" t="str">
        <f t="shared" si="174"/>
        <v>Cerralbo, Salamanca, Castilla y León</v>
      </c>
    </row>
    <row r="5529" spans="1:12" x14ac:dyDescent="0.2">
      <c r="A5529" t="s">
        <v>11629</v>
      </c>
      <c r="B5529" t="s">
        <v>45</v>
      </c>
      <c r="C5529" t="s">
        <v>46</v>
      </c>
      <c r="D5529" s="10" t="s">
        <v>11448</v>
      </c>
      <c r="E5529" s="10" t="s">
        <v>11449</v>
      </c>
      <c r="F5529" s="10" t="s">
        <v>501</v>
      </c>
      <c r="G5529" s="10" t="s">
        <v>97</v>
      </c>
      <c r="H5529" s="10" t="s">
        <v>11630</v>
      </c>
      <c r="I5529" t="str">
        <f t="shared" si="173"/>
        <v>37102</v>
      </c>
      <c r="L5529" s="11" t="str">
        <f t="shared" si="174"/>
        <v>Cerro, El, Salamanca, Castilla y León</v>
      </c>
    </row>
    <row r="5530" spans="1:12" x14ac:dyDescent="0.2">
      <c r="A5530" t="s">
        <v>11631</v>
      </c>
      <c r="B5530" t="s">
        <v>45</v>
      </c>
      <c r="C5530" t="s">
        <v>46</v>
      </c>
      <c r="D5530" s="10" t="s">
        <v>11448</v>
      </c>
      <c r="E5530" s="10" t="s">
        <v>11449</v>
      </c>
      <c r="F5530" s="10" t="s">
        <v>188</v>
      </c>
      <c r="G5530" s="10" t="s">
        <v>50</v>
      </c>
      <c r="H5530" s="10" t="s">
        <v>11632</v>
      </c>
      <c r="I5530" t="str">
        <f t="shared" si="173"/>
        <v>37103</v>
      </c>
      <c r="L5530" s="11" t="str">
        <f t="shared" si="174"/>
        <v>Cespedosa de Tormes, Salamanca, Castilla y León</v>
      </c>
    </row>
    <row r="5531" spans="1:12" x14ac:dyDescent="0.2">
      <c r="A5531" t="s">
        <v>11633</v>
      </c>
      <c r="B5531" t="s">
        <v>45</v>
      </c>
      <c r="C5531" t="s">
        <v>46</v>
      </c>
      <c r="D5531" s="10" t="s">
        <v>11448</v>
      </c>
      <c r="E5531" s="10" t="s">
        <v>11449</v>
      </c>
      <c r="F5531" s="10" t="s">
        <v>191</v>
      </c>
      <c r="G5531" s="10" t="s">
        <v>92</v>
      </c>
      <c r="H5531" s="10" t="s">
        <v>11634</v>
      </c>
      <c r="I5531" t="str">
        <f t="shared" si="173"/>
        <v>37104</v>
      </c>
      <c r="L5531" s="11" t="str">
        <f t="shared" si="174"/>
        <v>Cilleros de la Bastida, Salamanca, Castilla y León</v>
      </c>
    </row>
    <row r="5532" spans="1:12" x14ac:dyDescent="0.2">
      <c r="A5532" t="s">
        <v>11635</v>
      </c>
      <c r="B5532" t="s">
        <v>45</v>
      </c>
      <c r="C5532" t="s">
        <v>46</v>
      </c>
      <c r="D5532" s="10" t="s">
        <v>11448</v>
      </c>
      <c r="E5532" s="10" t="s">
        <v>11449</v>
      </c>
      <c r="F5532" s="10" t="s">
        <v>396</v>
      </c>
      <c r="G5532" s="10" t="s">
        <v>36</v>
      </c>
      <c r="H5532" s="10" t="s">
        <v>11636</v>
      </c>
      <c r="I5532" t="str">
        <f t="shared" si="173"/>
        <v>37106</v>
      </c>
      <c r="L5532" s="11" t="str">
        <f t="shared" si="174"/>
        <v>Cipérez, Salamanca, Castilla y León</v>
      </c>
    </row>
    <row r="5533" spans="1:12" x14ac:dyDescent="0.2">
      <c r="A5533" t="s">
        <v>11637</v>
      </c>
      <c r="B5533" t="s">
        <v>45</v>
      </c>
      <c r="C5533" t="s">
        <v>46</v>
      </c>
      <c r="D5533" s="10" t="s">
        <v>11448</v>
      </c>
      <c r="E5533" s="10" t="s">
        <v>11449</v>
      </c>
      <c r="F5533" s="10" t="s">
        <v>589</v>
      </c>
      <c r="G5533" s="10" t="s">
        <v>41</v>
      </c>
      <c r="H5533" s="10" t="s">
        <v>11638</v>
      </c>
      <c r="I5533" t="str">
        <f t="shared" si="173"/>
        <v>37107</v>
      </c>
      <c r="L5533" s="11" t="str">
        <f t="shared" si="174"/>
        <v>Ciudad Rodrigo, Salamanca, Castilla y León</v>
      </c>
    </row>
    <row r="5534" spans="1:12" x14ac:dyDescent="0.2">
      <c r="A5534" t="s">
        <v>11639</v>
      </c>
      <c r="B5534" t="s">
        <v>45</v>
      </c>
      <c r="C5534" t="s">
        <v>46</v>
      </c>
      <c r="D5534" s="10" t="s">
        <v>11448</v>
      </c>
      <c r="E5534" s="10" t="s">
        <v>11449</v>
      </c>
      <c r="F5534" s="10" t="s">
        <v>1968</v>
      </c>
      <c r="G5534" s="10" t="s">
        <v>128</v>
      </c>
      <c r="H5534" s="10" t="s">
        <v>11640</v>
      </c>
      <c r="I5534" t="str">
        <f t="shared" si="173"/>
        <v>37108</v>
      </c>
      <c r="L5534" s="11" t="str">
        <f t="shared" si="174"/>
        <v>Coca de Alba, Salamanca, Castilla y León</v>
      </c>
    </row>
    <row r="5535" spans="1:12" x14ac:dyDescent="0.2">
      <c r="A5535" t="s">
        <v>11641</v>
      </c>
      <c r="B5535" t="s">
        <v>45</v>
      </c>
      <c r="C5535" t="s">
        <v>46</v>
      </c>
      <c r="D5535" s="10" t="s">
        <v>11448</v>
      </c>
      <c r="E5535" s="10" t="s">
        <v>11449</v>
      </c>
      <c r="F5535" s="10" t="s">
        <v>690</v>
      </c>
      <c r="G5535" s="10" t="s">
        <v>56</v>
      </c>
      <c r="H5535" s="10" t="s">
        <v>11642</v>
      </c>
      <c r="I5535" t="str">
        <f t="shared" si="173"/>
        <v>37109</v>
      </c>
      <c r="L5535" s="11" t="str">
        <f t="shared" si="174"/>
        <v>Colmenar de Montemayor, Salamanca, Castilla y León</v>
      </c>
    </row>
    <row r="5536" spans="1:12" x14ac:dyDescent="0.2">
      <c r="A5536" t="s">
        <v>11643</v>
      </c>
      <c r="B5536" t="s">
        <v>45</v>
      </c>
      <c r="C5536" t="s">
        <v>46</v>
      </c>
      <c r="D5536" s="10" t="s">
        <v>11448</v>
      </c>
      <c r="E5536" s="10" t="s">
        <v>11449</v>
      </c>
      <c r="F5536" s="10" t="s">
        <v>399</v>
      </c>
      <c r="G5536" s="10" t="s">
        <v>50</v>
      </c>
      <c r="H5536" s="10" t="s">
        <v>11644</v>
      </c>
      <c r="I5536" t="str">
        <f t="shared" si="173"/>
        <v>37110</v>
      </c>
      <c r="L5536" s="11" t="str">
        <f t="shared" si="174"/>
        <v>Cordovilla, Salamanca, Castilla y León</v>
      </c>
    </row>
    <row r="5537" spans="1:12" x14ac:dyDescent="0.2">
      <c r="A5537" t="s">
        <v>11645</v>
      </c>
      <c r="B5537" t="s">
        <v>45</v>
      </c>
      <c r="C5537" t="s">
        <v>46</v>
      </c>
      <c r="D5537" s="10" t="s">
        <v>11448</v>
      </c>
      <c r="E5537" s="10" t="s">
        <v>11449</v>
      </c>
      <c r="F5537" s="10" t="s">
        <v>35</v>
      </c>
      <c r="G5537" s="10" t="s">
        <v>28</v>
      </c>
      <c r="H5537" s="10" t="s">
        <v>11646</v>
      </c>
      <c r="I5537" t="str">
        <f t="shared" si="173"/>
        <v>37112</v>
      </c>
      <c r="L5537" s="11" t="str">
        <f t="shared" si="174"/>
        <v>Cristóbal, Salamanca, Castilla y León</v>
      </c>
    </row>
    <row r="5538" spans="1:12" x14ac:dyDescent="0.2">
      <c r="A5538" t="s">
        <v>11647</v>
      </c>
      <c r="B5538" t="s">
        <v>45</v>
      </c>
      <c r="C5538" t="s">
        <v>46</v>
      </c>
      <c r="D5538" s="10" t="s">
        <v>11448</v>
      </c>
      <c r="E5538" s="10" t="s">
        <v>11449</v>
      </c>
      <c r="F5538" s="10" t="s">
        <v>1506</v>
      </c>
      <c r="G5538" s="10" t="s">
        <v>61</v>
      </c>
      <c r="H5538" s="10" t="s">
        <v>11648</v>
      </c>
      <c r="I5538" t="str">
        <f t="shared" si="173"/>
        <v>37113</v>
      </c>
      <c r="L5538" s="11" t="str">
        <f t="shared" si="174"/>
        <v>Cubo de Don Sancho, El, Salamanca, Castilla y León</v>
      </c>
    </row>
    <row r="5539" spans="1:12" x14ac:dyDescent="0.2">
      <c r="A5539" t="s">
        <v>11649</v>
      </c>
      <c r="B5539" t="s">
        <v>45</v>
      </c>
      <c r="C5539" t="s">
        <v>46</v>
      </c>
      <c r="D5539" s="10" t="s">
        <v>11448</v>
      </c>
      <c r="E5539" s="10" t="s">
        <v>11449</v>
      </c>
      <c r="F5539" s="10" t="s">
        <v>346</v>
      </c>
      <c r="G5539" s="10" t="s">
        <v>128</v>
      </c>
      <c r="H5539" s="10" t="s">
        <v>11650</v>
      </c>
      <c r="I5539" t="str">
        <f t="shared" si="173"/>
        <v>37114</v>
      </c>
      <c r="L5539" s="11" t="str">
        <f t="shared" si="174"/>
        <v>Chagarcía Medianero, Salamanca, Castilla y León</v>
      </c>
    </row>
    <row r="5540" spans="1:12" x14ac:dyDescent="0.2">
      <c r="A5540" t="s">
        <v>11651</v>
      </c>
      <c r="B5540" t="s">
        <v>45</v>
      </c>
      <c r="C5540" t="s">
        <v>46</v>
      </c>
      <c r="D5540" s="10" t="s">
        <v>11448</v>
      </c>
      <c r="E5540" s="10" t="s">
        <v>11449</v>
      </c>
      <c r="F5540" s="10" t="s">
        <v>405</v>
      </c>
      <c r="G5540" s="10" t="s">
        <v>56</v>
      </c>
      <c r="H5540" s="10" t="s">
        <v>11652</v>
      </c>
      <c r="I5540" t="str">
        <f t="shared" si="173"/>
        <v>37115</v>
      </c>
      <c r="L5540" s="11" t="str">
        <f t="shared" si="174"/>
        <v>Dios le Guarde, Salamanca, Castilla y León</v>
      </c>
    </row>
    <row r="5541" spans="1:12" x14ac:dyDescent="0.2">
      <c r="A5541" t="s">
        <v>11653</v>
      </c>
      <c r="B5541" t="s">
        <v>45</v>
      </c>
      <c r="C5541" t="s">
        <v>46</v>
      </c>
      <c r="D5541" s="10" t="s">
        <v>11448</v>
      </c>
      <c r="E5541" s="10" t="s">
        <v>11449</v>
      </c>
      <c r="F5541" s="10" t="s">
        <v>196</v>
      </c>
      <c r="G5541" s="10" t="s">
        <v>78</v>
      </c>
      <c r="H5541" s="10" t="s">
        <v>11654</v>
      </c>
      <c r="I5541" t="str">
        <f t="shared" si="173"/>
        <v>37116</v>
      </c>
      <c r="L5541" s="11" t="str">
        <f t="shared" si="174"/>
        <v>Doñinos de Ledesma, Salamanca, Castilla y León</v>
      </c>
    </row>
    <row r="5542" spans="1:12" x14ac:dyDescent="0.2">
      <c r="A5542" t="s">
        <v>11655</v>
      </c>
      <c r="B5542" t="s">
        <v>45</v>
      </c>
      <c r="C5542" t="s">
        <v>46</v>
      </c>
      <c r="D5542" s="10" t="s">
        <v>11448</v>
      </c>
      <c r="E5542" s="10" t="s">
        <v>11449</v>
      </c>
      <c r="F5542" s="10" t="s">
        <v>1515</v>
      </c>
      <c r="G5542" s="10" t="s">
        <v>92</v>
      </c>
      <c r="H5542" s="10" t="s">
        <v>11656</v>
      </c>
      <c r="I5542" t="str">
        <f t="shared" si="173"/>
        <v>37117</v>
      </c>
      <c r="L5542" s="11" t="str">
        <f t="shared" si="174"/>
        <v>Doñinos de Salamanca, Salamanca, Castilla y León</v>
      </c>
    </row>
    <row r="5543" spans="1:12" x14ac:dyDescent="0.2">
      <c r="A5543" t="s">
        <v>11657</v>
      </c>
      <c r="B5543" t="s">
        <v>45</v>
      </c>
      <c r="C5543" t="s">
        <v>46</v>
      </c>
      <c r="D5543" s="10" t="s">
        <v>11448</v>
      </c>
      <c r="E5543" s="10" t="s">
        <v>11449</v>
      </c>
      <c r="F5543" s="10" t="s">
        <v>199</v>
      </c>
      <c r="G5543" s="10" t="s">
        <v>36</v>
      </c>
      <c r="H5543" s="10" t="s">
        <v>11658</v>
      </c>
      <c r="I5543" t="str">
        <f t="shared" si="173"/>
        <v>37118</v>
      </c>
      <c r="L5543" s="11" t="str">
        <f t="shared" si="174"/>
        <v>Éjeme, Salamanca, Castilla y León</v>
      </c>
    </row>
    <row r="5544" spans="1:12" x14ac:dyDescent="0.2">
      <c r="A5544" t="s">
        <v>11659</v>
      </c>
      <c r="B5544" t="s">
        <v>45</v>
      </c>
      <c r="C5544" t="s">
        <v>46</v>
      </c>
      <c r="D5544" s="10" t="s">
        <v>11448</v>
      </c>
      <c r="E5544" s="10" t="s">
        <v>11449</v>
      </c>
      <c r="F5544" s="10" t="s">
        <v>202</v>
      </c>
      <c r="G5544" s="10" t="s">
        <v>97</v>
      </c>
      <c r="H5544" s="10" t="s">
        <v>11660</v>
      </c>
      <c r="I5544" t="str">
        <f t="shared" si="173"/>
        <v>37119</v>
      </c>
      <c r="L5544" s="11" t="str">
        <f t="shared" si="174"/>
        <v>Encina, La, Salamanca, Castilla y León</v>
      </c>
    </row>
    <row r="5545" spans="1:12" x14ac:dyDescent="0.2">
      <c r="A5545" t="s">
        <v>11661</v>
      </c>
      <c r="B5545" t="s">
        <v>45</v>
      </c>
      <c r="C5545" t="s">
        <v>46</v>
      </c>
      <c r="D5545" s="10" t="s">
        <v>11448</v>
      </c>
      <c r="E5545" s="10" t="s">
        <v>11449</v>
      </c>
      <c r="F5545" s="10" t="s">
        <v>205</v>
      </c>
      <c r="G5545" s="10" t="s">
        <v>61</v>
      </c>
      <c r="H5545" s="10" t="s">
        <v>11662</v>
      </c>
      <c r="I5545" t="str">
        <f t="shared" si="173"/>
        <v>37120</v>
      </c>
      <c r="L5545" s="11" t="str">
        <f t="shared" si="174"/>
        <v>Encina de San Silvestre, Salamanca, Castilla y León</v>
      </c>
    </row>
    <row r="5546" spans="1:12" x14ac:dyDescent="0.2">
      <c r="A5546" t="s">
        <v>11663</v>
      </c>
      <c r="B5546" t="s">
        <v>45</v>
      </c>
      <c r="C5546" t="s">
        <v>46</v>
      </c>
      <c r="D5546" s="10" t="s">
        <v>11448</v>
      </c>
      <c r="E5546" s="10" t="s">
        <v>11449</v>
      </c>
      <c r="F5546" s="10" t="s">
        <v>208</v>
      </c>
      <c r="G5546" s="10" t="s">
        <v>92</v>
      </c>
      <c r="H5546" s="10" t="s">
        <v>11664</v>
      </c>
      <c r="I5546" t="str">
        <f t="shared" si="173"/>
        <v>37121</v>
      </c>
      <c r="L5546" s="11" t="str">
        <f t="shared" si="174"/>
        <v>Encinas de Abajo, Salamanca, Castilla y León</v>
      </c>
    </row>
    <row r="5547" spans="1:12" x14ac:dyDescent="0.2">
      <c r="A5547" t="s">
        <v>11665</v>
      </c>
      <c r="B5547" t="s">
        <v>45</v>
      </c>
      <c r="C5547" t="s">
        <v>46</v>
      </c>
      <c r="D5547" s="10" t="s">
        <v>11448</v>
      </c>
      <c r="E5547" s="10" t="s">
        <v>11449</v>
      </c>
      <c r="F5547" s="10" t="s">
        <v>211</v>
      </c>
      <c r="G5547" s="10" t="s">
        <v>50</v>
      </c>
      <c r="H5547" s="10" t="s">
        <v>11666</v>
      </c>
      <c r="I5547" t="str">
        <f t="shared" si="173"/>
        <v>37122</v>
      </c>
      <c r="L5547" s="11" t="str">
        <f t="shared" si="174"/>
        <v>Encinas de Arriba, Salamanca, Castilla y León</v>
      </c>
    </row>
    <row r="5548" spans="1:12" x14ac:dyDescent="0.2">
      <c r="A5548" t="s">
        <v>11667</v>
      </c>
      <c r="B5548" t="s">
        <v>45</v>
      </c>
      <c r="C5548" t="s">
        <v>46</v>
      </c>
      <c r="D5548" s="10" t="s">
        <v>11448</v>
      </c>
      <c r="E5548" s="10" t="s">
        <v>11449</v>
      </c>
      <c r="F5548" s="10" t="s">
        <v>214</v>
      </c>
      <c r="G5548" s="10" t="s">
        <v>56</v>
      </c>
      <c r="H5548" s="10" t="s">
        <v>11668</v>
      </c>
      <c r="I5548" t="str">
        <f t="shared" si="173"/>
        <v>37123</v>
      </c>
      <c r="L5548" s="11" t="str">
        <f t="shared" si="174"/>
        <v>Encinasola de los Comendadores, Salamanca, Castilla y León</v>
      </c>
    </row>
    <row r="5549" spans="1:12" x14ac:dyDescent="0.2">
      <c r="A5549" t="s">
        <v>11669</v>
      </c>
      <c r="B5549" t="s">
        <v>45</v>
      </c>
      <c r="C5549" t="s">
        <v>46</v>
      </c>
      <c r="D5549" s="10" t="s">
        <v>11448</v>
      </c>
      <c r="E5549" s="10" t="s">
        <v>11449</v>
      </c>
      <c r="F5549" s="10" t="s">
        <v>349</v>
      </c>
      <c r="G5549" s="10" t="s">
        <v>36</v>
      </c>
      <c r="H5549" s="10" t="s">
        <v>11670</v>
      </c>
      <c r="I5549" t="str">
        <f t="shared" si="173"/>
        <v>37124</v>
      </c>
      <c r="L5549" s="11" t="str">
        <f t="shared" si="174"/>
        <v>Endrinal, Salamanca, Castilla y León</v>
      </c>
    </row>
    <row r="5550" spans="1:12" x14ac:dyDescent="0.2">
      <c r="A5550" t="s">
        <v>11671</v>
      </c>
      <c r="B5550" t="s">
        <v>45</v>
      </c>
      <c r="C5550" t="s">
        <v>46</v>
      </c>
      <c r="D5550" s="10" t="s">
        <v>11448</v>
      </c>
      <c r="E5550" s="10" t="s">
        <v>11449</v>
      </c>
      <c r="F5550" s="10" t="s">
        <v>1532</v>
      </c>
      <c r="G5550" s="10" t="s">
        <v>97</v>
      </c>
      <c r="H5550" s="10" t="s">
        <v>11672</v>
      </c>
      <c r="I5550" t="str">
        <f t="shared" si="173"/>
        <v>37125</v>
      </c>
      <c r="L5550" s="11" t="str">
        <f t="shared" si="174"/>
        <v>Escurial de la Sierra, Salamanca, Castilla y León</v>
      </c>
    </row>
    <row r="5551" spans="1:12" x14ac:dyDescent="0.2">
      <c r="A5551" t="s">
        <v>11673</v>
      </c>
      <c r="B5551" t="s">
        <v>45</v>
      </c>
      <c r="C5551" t="s">
        <v>46</v>
      </c>
      <c r="D5551" s="10" t="s">
        <v>11448</v>
      </c>
      <c r="E5551" s="10" t="s">
        <v>11449</v>
      </c>
      <c r="F5551" s="10" t="s">
        <v>2003</v>
      </c>
      <c r="G5551" s="10" t="s">
        <v>41</v>
      </c>
      <c r="H5551" s="10" t="s">
        <v>11674</v>
      </c>
      <c r="I5551" t="str">
        <f t="shared" si="173"/>
        <v>37126</v>
      </c>
      <c r="L5551" s="11" t="str">
        <f t="shared" si="174"/>
        <v>Espadaña, Salamanca, Castilla y León</v>
      </c>
    </row>
    <row r="5552" spans="1:12" x14ac:dyDescent="0.2">
      <c r="A5552" t="s">
        <v>11675</v>
      </c>
      <c r="B5552" t="s">
        <v>45</v>
      </c>
      <c r="C5552" t="s">
        <v>46</v>
      </c>
      <c r="D5552" s="10" t="s">
        <v>11448</v>
      </c>
      <c r="E5552" s="10" t="s">
        <v>11449</v>
      </c>
      <c r="F5552" s="10" t="s">
        <v>1535</v>
      </c>
      <c r="G5552" s="10" t="s">
        <v>128</v>
      </c>
      <c r="H5552" s="10" t="s">
        <v>11676</v>
      </c>
      <c r="I5552" t="str">
        <f t="shared" si="173"/>
        <v>37127</v>
      </c>
      <c r="L5552" s="11" t="str">
        <f t="shared" si="174"/>
        <v>Espeja, Salamanca, Castilla y León</v>
      </c>
    </row>
    <row r="5553" spans="1:12" x14ac:dyDescent="0.2">
      <c r="A5553" t="s">
        <v>11677</v>
      </c>
      <c r="B5553" t="s">
        <v>45</v>
      </c>
      <c r="C5553" t="s">
        <v>46</v>
      </c>
      <c r="D5553" s="10" t="s">
        <v>11448</v>
      </c>
      <c r="E5553" s="10" t="s">
        <v>11449</v>
      </c>
      <c r="F5553" s="10" t="s">
        <v>414</v>
      </c>
      <c r="G5553" s="10" t="s">
        <v>78</v>
      </c>
      <c r="H5553" s="10" t="s">
        <v>11678</v>
      </c>
      <c r="I5553" t="str">
        <f t="shared" si="173"/>
        <v>37128</v>
      </c>
      <c r="L5553" s="11" t="str">
        <f t="shared" si="174"/>
        <v>Espino de la Orbada, Salamanca, Castilla y León</v>
      </c>
    </row>
    <row r="5554" spans="1:12" x14ac:dyDescent="0.2">
      <c r="A5554" t="s">
        <v>11679</v>
      </c>
      <c r="B5554" t="s">
        <v>45</v>
      </c>
      <c r="C5554" t="s">
        <v>46</v>
      </c>
      <c r="D5554" s="10" t="s">
        <v>11448</v>
      </c>
      <c r="E5554" s="10" t="s">
        <v>11449</v>
      </c>
      <c r="F5554" s="10" t="s">
        <v>217</v>
      </c>
      <c r="G5554" s="10" t="s">
        <v>28</v>
      </c>
      <c r="H5554" s="10" t="s">
        <v>11680</v>
      </c>
      <c r="I5554" t="str">
        <f t="shared" si="173"/>
        <v>37129</v>
      </c>
      <c r="L5554" s="11" t="str">
        <f t="shared" si="174"/>
        <v>Florida de Liébana, Salamanca, Castilla y León</v>
      </c>
    </row>
    <row r="5555" spans="1:12" x14ac:dyDescent="0.2">
      <c r="A5555" t="s">
        <v>11681</v>
      </c>
      <c r="B5555" t="s">
        <v>45</v>
      </c>
      <c r="C5555" t="s">
        <v>46</v>
      </c>
      <c r="D5555" s="10" t="s">
        <v>11448</v>
      </c>
      <c r="E5555" s="10" t="s">
        <v>11449</v>
      </c>
      <c r="F5555" s="10" t="s">
        <v>220</v>
      </c>
      <c r="G5555" s="10" t="s">
        <v>56</v>
      </c>
      <c r="H5555" s="10" t="s">
        <v>11682</v>
      </c>
      <c r="I5555" t="str">
        <f t="shared" si="173"/>
        <v>37130</v>
      </c>
      <c r="L5555" s="11" t="str">
        <f t="shared" si="174"/>
        <v>Forfoleda, Salamanca, Castilla y León</v>
      </c>
    </row>
    <row r="5556" spans="1:12" x14ac:dyDescent="0.2">
      <c r="A5556" t="s">
        <v>11683</v>
      </c>
      <c r="B5556" t="s">
        <v>45</v>
      </c>
      <c r="C5556" t="s">
        <v>46</v>
      </c>
      <c r="D5556" s="10" t="s">
        <v>11448</v>
      </c>
      <c r="E5556" s="10" t="s">
        <v>11449</v>
      </c>
      <c r="F5556" s="10" t="s">
        <v>1544</v>
      </c>
      <c r="G5556" s="10" t="s">
        <v>128</v>
      </c>
      <c r="H5556" s="10" t="s">
        <v>11684</v>
      </c>
      <c r="I5556" t="str">
        <f t="shared" si="173"/>
        <v>37131</v>
      </c>
      <c r="L5556" s="11" t="str">
        <f t="shared" si="174"/>
        <v>Frades de la Sierra, Salamanca, Castilla y León</v>
      </c>
    </row>
    <row r="5557" spans="1:12" x14ac:dyDescent="0.2">
      <c r="A5557" t="s">
        <v>11685</v>
      </c>
      <c r="B5557" t="s">
        <v>45</v>
      </c>
      <c r="C5557" t="s">
        <v>46</v>
      </c>
      <c r="D5557" s="10" t="s">
        <v>11448</v>
      </c>
      <c r="E5557" s="10" t="s">
        <v>11449</v>
      </c>
      <c r="F5557" s="10" t="s">
        <v>223</v>
      </c>
      <c r="G5557" s="10" t="s">
        <v>61</v>
      </c>
      <c r="H5557" s="10" t="s">
        <v>11686</v>
      </c>
      <c r="I5557" t="str">
        <f t="shared" si="173"/>
        <v>37132</v>
      </c>
      <c r="L5557" s="11" t="str">
        <f t="shared" si="174"/>
        <v>Fregeneda, La, Salamanca, Castilla y León</v>
      </c>
    </row>
    <row r="5558" spans="1:12" x14ac:dyDescent="0.2">
      <c r="A5558" t="s">
        <v>11687</v>
      </c>
      <c r="B5558" t="s">
        <v>45</v>
      </c>
      <c r="C5558" t="s">
        <v>46</v>
      </c>
      <c r="D5558" s="10" t="s">
        <v>11448</v>
      </c>
      <c r="E5558" s="10" t="s">
        <v>11449</v>
      </c>
      <c r="F5558" s="10" t="s">
        <v>226</v>
      </c>
      <c r="G5558" s="10" t="s">
        <v>97</v>
      </c>
      <c r="H5558" s="10" t="s">
        <v>11688</v>
      </c>
      <c r="I5558" t="str">
        <f t="shared" si="173"/>
        <v>37133</v>
      </c>
      <c r="L5558" s="11" t="str">
        <f t="shared" si="174"/>
        <v>Fresnedoso, Salamanca, Castilla y León</v>
      </c>
    </row>
    <row r="5559" spans="1:12" x14ac:dyDescent="0.2">
      <c r="A5559" t="s">
        <v>11689</v>
      </c>
      <c r="B5559" t="s">
        <v>45</v>
      </c>
      <c r="C5559" t="s">
        <v>46</v>
      </c>
      <c r="D5559" s="10" t="s">
        <v>11448</v>
      </c>
      <c r="E5559" s="10" t="s">
        <v>11449</v>
      </c>
      <c r="F5559" s="10" t="s">
        <v>780</v>
      </c>
      <c r="G5559" s="10" t="s">
        <v>78</v>
      </c>
      <c r="H5559" s="10" t="s">
        <v>11690</v>
      </c>
      <c r="I5559" t="str">
        <f t="shared" si="173"/>
        <v>37134</v>
      </c>
      <c r="L5559" s="11" t="str">
        <f t="shared" si="174"/>
        <v>Fresno Alhándiga, Salamanca, Castilla y León</v>
      </c>
    </row>
    <row r="5560" spans="1:12" x14ac:dyDescent="0.2">
      <c r="A5560" t="s">
        <v>11691</v>
      </c>
      <c r="B5560" t="s">
        <v>45</v>
      </c>
      <c r="C5560" t="s">
        <v>46</v>
      </c>
      <c r="D5560" s="10" t="s">
        <v>11448</v>
      </c>
      <c r="E5560" s="10" t="s">
        <v>11449</v>
      </c>
      <c r="F5560" s="10" t="s">
        <v>1553</v>
      </c>
      <c r="G5560" s="10" t="s">
        <v>28</v>
      </c>
      <c r="H5560" s="10" t="s">
        <v>11692</v>
      </c>
      <c r="I5560" t="str">
        <f t="shared" si="173"/>
        <v>37135</v>
      </c>
      <c r="L5560" s="11" t="str">
        <f t="shared" si="174"/>
        <v>Fuente de San Esteban, La, Salamanca, Castilla y León</v>
      </c>
    </row>
    <row r="5561" spans="1:12" x14ac:dyDescent="0.2">
      <c r="A5561" t="s">
        <v>11693</v>
      </c>
      <c r="B5561" t="s">
        <v>45</v>
      </c>
      <c r="C5561" t="s">
        <v>46</v>
      </c>
      <c r="D5561" s="10" t="s">
        <v>11448</v>
      </c>
      <c r="E5561" s="10" t="s">
        <v>11449</v>
      </c>
      <c r="F5561" s="10" t="s">
        <v>417</v>
      </c>
      <c r="G5561" s="10" t="s">
        <v>92</v>
      </c>
      <c r="H5561" s="10" t="s">
        <v>11694</v>
      </c>
      <c r="I5561" t="str">
        <f t="shared" si="173"/>
        <v>37136</v>
      </c>
      <c r="L5561" s="11" t="str">
        <f t="shared" si="174"/>
        <v>Fuenteguinaldo, Salamanca, Castilla y León</v>
      </c>
    </row>
    <row r="5562" spans="1:12" x14ac:dyDescent="0.2">
      <c r="A5562" t="s">
        <v>11695</v>
      </c>
      <c r="B5562" t="s">
        <v>45</v>
      </c>
      <c r="C5562" t="s">
        <v>46</v>
      </c>
      <c r="D5562" s="10" t="s">
        <v>11448</v>
      </c>
      <c r="E5562" s="10" t="s">
        <v>11449</v>
      </c>
      <c r="F5562" s="10" t="s">
        <v>896</v>
      </c>
      <c r="G5562" s="10" t="s">
        <v>36</v>
      </c>
      <c r="H5562" s="10" t="s">
        <v>11696</v>
      </c>
      <c r="I5562" t="str">
        <f t="shared" si="173"/>
        <v>37137</v>
      </c>
      <c r="L5562" s="11" t="str">
        <f t="shared" si="174"/>
        <v>Fuenteliante, Salamanca, Castilla y León</v>
      </c>
    </row>
    <row r="5563" spans="1:12" x14ac:dyDescent="0.2">
      <c r="A5563" t="s">
        <v>11697</v>
      </c>
      <c r="B5563" t="s">
        <v>45</v>
      </c>
      <c r="C5563" t="s">
        <v>46</v>
      </c>
      <c r="D5563" s="10" t="s">
        <v>11448</v>
      </c>
      <c r="E5563" s="10" t="s">
        <v>11449</v>
      </c>
      <c r="F5563" s="10" t="s">
        <v>1560</v>
      </c>
      <c r="G5563" s="10" t="s">
        <v>41</v>
      </c>
      <c r="H5563" s="10" t="s">
        <v>11698</v>
      </c>
      <c r="I5563" t="str">
        <f t="shared" si="173"/>
        <v>37138</v>
      </c>
      <c r="L5563" s="11" t="str">
        <f t="shared" si="174"/>
        <v>Fuenterroble de Salvatierra, Salamanca, Castilla y León</v>
      </c>
    </row>
    <row r="5564" spans="1:12" x14ac:dyDescent="0.2">
      <c r="A5564" t="s">
        <v>11699</v>
      </c>
      <c r="B5564" t="s">
        <v>45</v>
      </c>
      <c r="C5564" t="s">
        <v>46</v>
      </c>
      <c r="D5564" s="10" t="s">
        <v>11448</v>
      </c>
      <c r="E5564" s="10" t="s">
        <v>11449</v>
      </c>
      <c r="F5564" s="10" t="s">
        <v>1563</v>
      </c>
      <c r="G5564" s="10" t="s">
        <v>50</v>
      </c>
      <c r="H5564" s="10" t="s">
        <v>11700</v>
      </c>
      <c r="I5564" t="str">
        <f t="shared" si="173"/>
        <v>37139</v>
      </c>
      <c r="L5564" s="11" t="str">
        <f t="shared" si="174"/>
        <v>Fuentes de Béjar, Salamanca, Castilla y León</v>
      </c>
    </row>
    <row r="5565" spans="1:12" x14ac:dyDescent="0.2">
      <c r="A5565" t="s">
        <v>11701</v>
      </c>
      <c r="B5565" t="s">
        <v>45</v>
      </c>
      <c r="C5565" t="s">
        <v>46</v>
      </c>
      <c r="D5565" s="10" t="s">
        <v>11448</v>
      </c>
      <c r="E5565" s="10" t="s">
        <v>11449</v>
      </c>
      <c r="F5565" s="10" t="s">
        <v>1566</v>
      </c>
      <c r="G5565" s="10" t="s">
        <v>97</v>
      </c>
      <c r="H5565" s="10" t="s">
        <v>11702</v>
      </c>
      <c r="I5565" t="str">
        <f t="shared" si="173"/>
        <v>37140</v>
      </c>
      <c r="L5565" s="11" t="str">
        <f t="shared" si="174"/>
        <v>Fuentes de Oñoro, Salamanca, Castilla y León</v>
      </c>
    </row>
    <row r="5566" spans="1:12" x14ac:dyDescent="0.2">
      <c r="A5566" t="s">
        <v>11703</v>
      </c>
      <c r="B5566" t="s">
        <v>45</v>
      </c>
      <c r="C5566" t="s">
        <v>46</v>
      </c>
      <c r="D5566" s="10" t="s">
        <v>11448</v>
      </c>
      <c r="E5566" s="10" t="s">
        <v>11449</v>
      </c>
      <c r="F5566" s="10" t="s">
        <v>2032</v>
      </c>
      <c r="G5566" s="10" t="s">
        <v>36</v>
      </c>
      <c r="H5566" s="10" t="s">
        <v>11704</v>
      </c>
      <c r="I5566" t="str">
        <f t="shared" si="173"/>
        <v>37141</v>
      </c>
      <c r="L5566" s="11" t="str">
        <f t="shared" si="174"/>
        <v>Gajates, Salamanca, Castilla y León</v>
      </c>
    </row>
    <row r="5567" spans="1:12" x14ac:dyDescent="0.2">
      <c r="A5567" t="s">
        <v>11705</v>
      </c>
      <c r="B5567" t="s">
        <v>45</v>
      </c>
      <c r="C5567" t="s">
        <v>46</v>
      </c>
      <c r="D5567" s="10" t="s">
        <v>11448</v>
      </c>
      <c r="E5567" s="10" t="s">
        <v>11449</v>
      </c>
      <c r="F5567" s="10" t="s">
        <v>420</v>
      </c>
      <c r="G5567" s="10" t="s">
        <v>56</v>
      </c>
      <c r="H5567" s="10" t="s">
        <v>11706</v>
      </c>
      <c r="I5567" t="str">
        <f t="shared" si="173"/>
        <v>37142</v>
      </c>
      <c r="L5567" s="11" t="str">
        <f t="shared" si="174"/>
        <v>Galindo y Perahuy, Salamanca, Castilla y León</v>
      </c>
    </row>
    <row r="5568" spans="1:12" x14ac:dyDescent="0.2">
      <c r="A5568" t="s">
        <v>11707</v>
      </c>
      <c r="B5568" t="s">
        <v>45</v>
      </c>
      <c r="C5568" t="s">
        <v>46</v>
      </c>
      <c r="D5568" s="10" t="s">
        <v>11448</v>
      </c>
      <c r="E5568" s="10" t="s">
        <v>11449</v>
      </c>
      <c r="F5568" s="10" t="s">
        <v>229</v>
      </c>
      <c r="G5568" s="10" t="s">
        <v>28</v>
      </c>
      <c r="H5568" s="10" t="s">
        <v>11708</v>
      </c>
      <c r="I5568" t="str">
        <f t="shared" si="173"/>
        <v>37143</v>
      </c>
      <c r="L5568" s="11" t="str">
        <f t="shared" si="174"/>
        <v>Galinduste, Salamanca, Castilla y León</v>
      </c>
    </row>
    <row r="5569" spans="1:12" x14ac:dyDescent="0.2">
      <c r="A5569" t="s">
        <v>11709</v>
      </c>
      <c r="B5569" t="s">
        <v>45</v>
      </c>
      <c r="C5569" t="s">
        <v>46</v>
      </c>
      <c r="D5569" s="10" t="s">
        <v>11448</v>
      </c>
      <c r="E5569" s="10" t="s">
        <v>11449</v>
      </c>
      <c r="F5569" s="10" t="s">
        <v>423</v>
      </c>
      <c r="G5569" s="10" t="s">
        <v>41</v>
      </c>
      <c r="H5569" s="10" t="s">
        <v>11710</v>
      </c>
      <c r="I5569" t="str">
        <f t="shared" si="173"/>
        <v>37144</v>
      </c>
      <c r="L5569" s="11" t="str">
        <f t="shared" si="174"/>
        <v>Galisancho, Salamanca, Castilla y León</v>
      </c>
    </row>
    <row r="5570" spans="1:12" x14ac:dyDescent="0.2">
      <c r="A5570" t="s">
        <v>11711</v>
      </c>
      <c r="B5570" t="s">
        <v>45</v>
      </c>
      <c r="C5570" t="s">
        <v>46</v>
      </c>
      <c r="D5570" s="10" t="s">
        <v>11448</v>
      </c>
      <c r="E5570" s="10" t="s">
        <v>11449</v>
      </c>
      <c r="F5570" s="10" t="s">
        <v>426</v>
      </c>
      <c r="G5570" s="10" t="s">
        <v>50</v>
      </c>
      <c r="H5570" s="10" t="s">
        <v>11712</v>
      </c>
      <c r="I5570" t="str">
        <f t="shared" ref="I5570:I5633" si="175">CONCATENATE(D5570,F5570)</f>
        <v>37145</v>
      </c>
      <c r="L5570" s="11" t="str">
        <f t="shared" si="174"/>
        <v>Gallegos de Argañán, Salamanca, Castilla y León</v>
      </c>
    </row>
    <row r="5571" spans="1:12" x14ac:dyDescent="0.2">
      <c r="A5571" t="s">
        <v>11713</v>
      </c>
      <c r="B5571" t="s">
        <v>45</v>
      </c>
      <c r="C5571" t="s">
        <v>46</v>
      </c>
      <c r="D5571" s="10" t="s">
        <v>11448</v>
      </c>
      <c r="E5571" s="10" t="s">
        <v>11449</v>
      </c>
      <c r="F5571" s="10" t="s">
        <v>598</v>
      </c>
      <c r="G5571" s="10" t="s">
        <v>128</v>
      </c>
      <c r="H5571" s="10" t="s">
        <v>11714</v>
      </c>
      <c r="I5571" t="str">
        <f t="shared" si="175"/>
        <v>37146</v>
      </c>
      <c r="L5571" s="11" t="str">
        <f t="shared" ref="L5571:L5634" si="176">CONCATENATE(H5571,", ",E5571,", ",C5571)</f>
        <v>Gallegos de Solmirón, Salamanca, Castilla y León</v>
      </c>
    </row>
    <row r="5572" spans="1:12" x14ac:dyDescent="0.2">
      <c r="A5572" t="s">
        <v>11715</v>
      </c>
      <c r="B5572" t="s">
        <v>45</v>
      </c>
      <c r="C5572" t="s">
        <v>46</v>
      </c>
      <c r="D5572" s="10" t="s">
        <v>11448</v>
      </c>
      <c r="E5572" s="10" t="s">
        <v>11449</v>
      </c>
      <c r="F5572" s="10" t="s">
        <v>2043</v>
      </c>
      <c r="G5572" s="10" t="s">
        <v>78</v>
      </c>
      <c r="H5572" s="10" t="s">
        <v>11716</v>
      </c>
      <c r="I5572" t="str">
        <f t="shared" si="175"/>
        <v>37147</v>
      </c>
      <c r="L5572" s="11" t="str">
        <f t="shared" si="176"/>
        <v>Garcibuey, Salamanca, Castilla y León</v>
      </c>
    </row>
    <row r="5573" spans="1:12" x14ac:dyDescent="0.2">
      <c r="A5573" t="s">
        <v>11717</v>
      </c>
      <c r="B5573" t="s">
        <v>45</v>
      </c>
      <c r="C5573" t="s">
        <v>46</v>
      </c>
      <c r="D5573" s="10" t="s">
        <v>11448</v>
      </c>
      <c r="E5573" s="10" t="s">
        <v>11449</v>
      </c>
      <c r="F5573" s="10" t="s">
        <v>429</v>
      </c>
      <c r="G5573" s="10" t="s">
        <v>92</v>
      </c>
      <c r="H5573" s="10" t="s">
        <v>11718</v>
      </c>
      <c r="I5573" t="str">
        <f t="shared" si="175"/>
        <v>37148</v>
      </c>
      <c r="L5573" s="11" t="str">
        <f t="shared" si="176"/>
        <v>Garcihernández, Salamanca, Castilla y León</v>
      </c>
    </row>
    <row r="5574" spans="1:12" x14ac:dyDescent="0.2">
      <c r="A5574" t="s">
        <v>11719</v>
      </c>
      <c r="B5574" t="s">
        <v>45</v>
      </c>
      <c r="C5574" t="s">
        <v>46</v>
      </c>
      <c r="D5574" s="10" t="s">
        <v>11448</v>
      </c>
      <c r="E5574" s="10" t="s">
        <v>11449</v>
      </c>
      <c r="F5574" s="10" t="s">
        <v>2048</v>
      </c>
      <c r="G5574" s="10" t="s">
        <v>61</v>
      </c>
      <c r="H5574" s="10" t="s">
        <v>11720</v>
      </c>
      <c r="I5574" t="str">
        <f t="shared" si="175"/>
        <v>37149</v>
      </c>
      <c r="L5574" s="11" t="str">
        <f t="shared" si="176"/>
        <v>Garcirrey, Salamanca, Castilla y León</v>
      </c>
    </row>
    <row r="5575" spans="1:12" x14ac:dyDescent="0.2">
      <c r="A5575" t="s">
        <v>11721</v>
      </c>
      <c r="B5575" t="s">
        <v>45</v>
      </c>
      <c r="C5575" t="s">
        <v>46</v>
      </c>
      <c r="D5575" s="10" t="s">
        <v>11448</v>
      </c>
      <c r="E5575" s="10" t="s">
        <v>11449</v>
      </c>
      <c r="F5575" s="10" t="s">
        <v>432</v>
      </c>
      <c r="G5575" s="10" t="s">
        <v>36</v>
      </c>
      <c r="H5575" s="10" t="s">
        <v>11722</v>
      </c>
      <c r="I5575" t="str">
        <f t="shared" si="175"/>
        <v>37150</v>
      </c>
      <c r="L5575" s="11" t="str">
        <f t="shared" si="176"/>
        <v>Gejuelo del Barro, Salamanca, Castilla y León</v>
      </c>
    </row>
    <row r="5576" spans="1:12" x14ac:dyDescent="0.2">
      <c r="A5576" t="s">
        <v>11723</v>
      </c>
      <c r="B5576" t="s">
        <v>45</v>
      </c>
      <c r="C5576" t="s">
        <v>46</v>
      </c>
      <c r="D5576" s="10" t="s">
        <v>11448</v>
      </c>
      <c r="E5576" s="10" t="s">
        <v>11449</v>
      </c>
      <c r="F5576" s="10" t="s">
        <v>232</v>
      </c>
      <c r="G5576" s="10" t="s">
        <v>61</v>
      </c>
      <c r="H5576" s="10" t="s">
        <v>11724</v>
      </c>
      <c r="I5576" t="str">
        <f t="shared" si="175"/>
        <v>37151</v>
      </c>
      <c r="L5576" s="11" t="str">
        <f t="shared" si="176"/>
        <v>Golpejas, Salamanca, Castilla y León</v>
      </c>
    </row>
    <row r="5577" spans="1:12" x14ac:dyDescent="0.2">
      <c r="A5577" t="s">
        <v>11725</v>
      </c>
      <c r="B5577" t="s">
        <v>45</v>
      </c>
      <c r="C5577" t="s">
        <v>46</v>
      </c>
      <c r="D5577" s="10" t="s">
        <v>11448</v>
      </c>
      <c r="E5577" s="10" t="s">
        <v>11449</v>
      </c>
      <c r="F5577" s="10" t="s">
        <v>235</v>
      </c>
      <c r="G5577" s="10" t="s">
        <v>128</v>
      </c>
      <c r="H5577" s="10" t="s">
        <v>11726</v>
      </c>
      <c r="I5577" t="str">
        <f t="shared" si="175"/>
        <v>37152</v>
      </c>
      <c r="L5577" s="11" t="str">
        <f t="shared" si="176"/>
        <v>Gomecello, Salamanca, Castilla y León</v>
      </c>
    </row>
    <row r="5578" spans="1:12" x14ac:dyDescent="0.2">
      <c r="A5578" t="s">
        <v>11727</v>
      </c>
      <c r="B5578" t="s">
        <v>45</v>
      </c>
      <c r="C5578" t="s">
        <v>46</v>
      </c>
      <c r="D5578" s="10" t="s">
        <v>11448</v>
      </c>
      <c r="E5578" s="10" t="s">
        <v>11449</v>
      </c>
      <c r="F5578" s="10" t="s">
        <v>435</v>
      </c>
      <c r="G5578" s="10" t="s">
        <v>97</v>
      </c>
      <c r="H5578" s="10" t="s">
        <v>11728</v>
      </c>
      <c r="I5578" t="str">
        <f t="shared" si="175"/>
        <v>37154</v>
      </c>
      <c r="L5578" s="11" t="str">
        <f t="shared" si="176"/>
        <v>Guadramiro, Salamanca, Castilla y León</v>
      </c>
    </row>
    <row r="5579" spans="1:12" x14ac:dyDescent="0.2">
      <c r="A5579" t="s">
        <v>11729</v>
      </c>
      <c r="B5579" t="s">
        <v>45</v>
      </c>
      <c r="C5579" t="s">
        <v>46</v>
      </c>
      <c r="D5579" s="10" t="s">
        <v>11448</v>
      </c>
      <c r="E5579" s="10" t="s">
        <v>11449</v>
      </c>
      <c r="F5579" s="10" t="s">
        <v>603</v>
      </c>
      <c r="G5579" s="10" t="s">
        <v>41</v>
      </c>
      <c r="H5579" s="10" t="s">
        <v>11730</v>
      </c>
      <c r="I5579" t="str">
        <f t="shared" si="175"/>
        <v>37155</v>
      </c>
      <c r="L5579" s="11" t="str">
        <f t="shared" si="176"/>
        <v>Guijo de Ávila, Salamanca, Castilla y León</v>
      </c>
    </row>
    <row r="5580" spans="1:12" x14ac:dyDescent="0.2">
      <c r="A5580" t="s">
        <v>11731</v>
      </c>
      <c r="B5580" t="s">
        <v>45</v>
      </c>
      <c r="C5580" t="s">
        <v>46</v>
      </c>
      <c r="D5580" s="10" t="s">
        <v>11448</v>
      </c>
      <c r="E5580" s="10" t="s">
        <v>11449</v>
      </c>
      <c r="F5580" s="10" t="s">
        <v>2062</v>
      </c>
      <c r="G5580" s="10" t="s">
        <v>50</v>
      </c>
      <c r="H5580" s="10" t="s">
        <v>11732</v>
      </c>
      <c r="I5580" t="str">
        <f t="shared" si="175"/>
        <v>37156</v>
      </c>
      <c r="L5580" s="11" t="str">
        <f t="shared" si="176"/>
        <v>Guijuelo, Salamanca, Castilla y León</v>
      </c>
    </row>
    <row r="5581" spans="1:12" x14ac:dyDescent="0.2">
      <c r="A5581" t="s">
        <v>11733</v>
      </c>
      <c r="B5581" t="s">
        <v>45</v>
      </c>
      <c r="C5581" t="s">
        <v>46</v>
      </c>
      <c r="D5581" s="10" t="s">
        <v>11448</v>
      </c>
      <c r="E5581" s="10" t="s">
        <v>11449</v>
      </c>
      <c r="F5581" s="10" t="s">
        <v>2065</v>
      </c>
      <c r="G5581" s="10" t="s">
        <v>56</v>
      </c>
      <c r="H5581" s="10" t="s">
        <v>11734</v>
      </c>
      <c r="I5581" t="str">
        <f t="shared" si="175"/>
        <v>37157</v>
      </c>
      <c r="L5581" s="11" t="str">
        <f t="shared" si="176"/>
        <v>Herguijuela de Ciudad Rodrigo, Salamanca, Castilla y León</v>
      </c>
    </row>
    <row r="5582" spans="1:12" x14ac:dyDescent="0.2">
      <c r="A5582" t="s">
        <v>11735</v>
      </c>
      <c r="B5582" t="s">
        <v>45</v>
      </c>
      <c r="C5582" t="s">
        <v>46</v>
      </c>
      <c r="D5582" s="10" t="s">
        <v>11448</v>
      </c>
      <c r="E5582" s="10" t="s">
        <v>11449</v>
      </c>
      <c r="F5582" s="10" t="s">
        <v>238</v>
      </c>
      <c r="G5582" s="10" t="s">
        <v>28</v>
      </c>
      <c r="H5582" s="10" t="s">
        <v>11736</v>
      </c>
      <c r="I5582" t="str">
        <f t="shared" si="175"/>
        <v>37158</v>
      </c>
      <c r="L5582" s="11" t="str">
        <f t="shared" si="176"/>
        <v>Herguijuela de la Sierra, Salamanca, Castilla y León</v>
      </c>
    </row>
    <row r="5583" spans="1:12" x14ac:dyDescent="0.2">
      <c r="A5583" t="s">
        <v>11737</v>
      </c>
      <c r="B5583" t="s">
        <v>45</v>
      </c>
      <c r="C5583" t="s">
        <v>46</v>
      </c>
      <c r="D5583" s="10" t="s">
        <v>11448</v>
      </c>
      <c r="E5583" s="10" t="s">
        <v>11449</v>
      </c>
      <c r="F5583" s="10" t="s">
        <v>2070</v>
      </c>
      <c r="G5583" s="10" t="s">
        <v>92</v>
      </c>
      <c r="H5583" s="10" t="s">
        <v>11738</v>
      </c>
      <c r="I5583" t="str">
        <f t="shared" si="175"/>
        <v>37159</v>
      </c>
      <c r="L5583" s="11" t="str">
        <f t="shared" si="176"/>
        <v>Herguijuela del Campo, Salamanca, Castilla y León</v>
      </c>
    </row>
    <row r="5584" spans="1:12" x14ac:dyDescent="0.2">
      <c r="A5584" t="s">
        <v>11739</v>
      </c>
      <c r="B5584" t="s">
        <v>45</v>
      </c>
      <c r="C5584" t="s">
        <v>46</v>
      </c>
      <c r="D5584" s="10" t="s">
        <v>11448</v>
      </c>
      <c r="E5584" s="10" t="s">
        <v>11449</v>
      </c>
      <c r="F5584" s="10" t="s">
        <v>867</v>
      </c>
      <c r="G5584" s="10" t="s">
        <v>78</v>
      </c>
      <c r="H5584" s="10" t="s">
        <v>11740</v>
      </c>
      <c r="I5584" t="str">
        <f t="shared" si="175"/>
        <v>37160</v>
      </c>
      <c r="L5584" s="11" t="str">
        <f t="shared" si="176"/>
        <v>Hinojosa de Duero, Salamanca, Castilla y León</v>
      </c>
    </row>
    <row r="5585" spans="1:12" x14ac:dyDescent="0.2">
      <c r="A5585" t="s">
        <v>11741</v>
      </c>
      <c r="B5585" t="s">
        <v>45</v>
      </c>
      <c r="C5585" t="s">
        <v>46</v>
      </c>
      <c r="D5585" s="10" t="s">
        <v>11448</v>
      </c>
      <c r="E5585" s="10" t="s">
        <v>11449</v>
      </c>
      <c r="F5585" s="10" t="s">
        <v>438</v>
      </c>
      <c r="G5585" s="10" t="s">
        <v>56</v>
      </c>
      <c r="H5585" s="10" t="s">
        <v>11742</v>
      </c>
      <c r="I5585" t="str">
        <f t="shared" si="175"/>
        <v>37161</v>
      </c>
      <c r="L5585" s="11" t="str">
        <f t="shared" si="176"/>
        <v>Horcajo de Montemayor, Salamanca, Castilla y León</v>
      </c>
    </row>
    <row r="5586" spans="1:12" x14ac:dyDescent="0.2">
      <c r="A5586" t="s">
        <v>11743</v>
      </c>
      <c r="B5586" t="s">
        <v>45</v>
      </c>
      <c r="C5586" t="s">
        <v>46</v>
      </c>
      <c r="D5586" s="10" t="s">
        <v>11448</v>
      </c>
      <c r="E5586" s="10" t="s">
        <v>11449</v>
      </c>
      <c r="F5586" s="10" t="s">
        <v>2077</v>
      </c>
      <c r="G5586" s="10" t="s">
        <v>36</v>
      </c>
      <c r="H5586" s="10" t="s">
        <v>11744</v>
      </c>
      <c r="I5586" t="str">
        <f t="shared" si="175"/>
        <v>37162</v>
      </c>
      <c r="L5586" s="11" t="str">
        <f t="shared" si="176"/>
        <v>Horcajo Medianero, Salamanca, Castilla y León</v>
      </c>
    </row>
    <row r="5587" spans="1:12" x14ac:dyDescent="0.2">
      <c r="A5587" t="s">
        <v>11745</v>
      </c>
      <c r="B5587" t="s">
        <v>45</v>
      </c>
      <c r="C5587" t="s">
        <v>46</v>
      </c>
      <c r="D5587" s="10" t="s">
        <v>11448</v>
      </c>
      <c r="E5587" s="10" t="s">
        <v>11449</v>
      </c>
      <c r="F5587" s="10" t="s">
        <v>2080</v>
      </c>
      <c r="G5587" s="10" t="s">
        <v>41</v>
      </c>
      <c r="H5587" s="10" t="s">
        <v>11746</v>
      </c>
      <c r="I5587" t="str">
        <f t="shared" si="175"/>
        <v>37163</v>
      </c>
      <c r="L5587" s="11" t="str">
        <f t="shared" si="176"/>
        <v>Hoya, La, Salamanca, Castilla y León</v>
      </c>
    </row>
    <row r="5588" spans="1:12" x14ac:dyDescent="0.2">
      <c r="A5588" t="s">
        <v>11747</v>
      </c>
      <c r="B5588" t="s">
        <v>45</v>
      </c>
      <c r="C5588" t="s">
        <v>46</v>
      </c>
      <c r="D5588" s="10" t="s">
        <v>11448</v>
      </c>
      <c r="E5588" s="10" t="s">
        <v>11449</v>
      </c>
      <c r="F5588" s="10" t="s">
        <v>241</v>
      </c>
      <c r="G5588" s="10" t="s">
        <v>28</v>
      </c>
      <c r="H5588" s="10" t="s">
        <v>11748</v>
      </c>
      <c r="I5588" t="str">
        <f t="shared" si="175"/>
        <v>37164</v>
      </c>
      <c r="L5588" s="11" t="str">
        <f t="shared" si="176"/>
        <v>Huerta, Salamanca, Castilla y León</v>
      </c>
    </row>
    <row r="5589" spans="1:12" x14ac:dyDescent="0.2">
      <c r="A5589" t="s">
        <v>11749</v>
      </c>
      <c r="B5589" t="s">
        <v>45</v>
      </c>
      <c r="C5589" t="s">
        <v>46</v>
      </c>
      <c r="D5589" s="10" t="s">
        <v>11448</v>
      </c>
      <c r="E5589" s="10" t="s">
        <v>11449</v>
      </c>
      <c r="F5589" s="10" t="s">
        <v>243</v>
      </c>
      <c r="G5589" s="10" t="s">
        <v>92</v>
      </c>
      <c r="H5589" s="10" t="s">
        <v>11750</v>
      </c>
      <c r="I5589" t="str">
        <f t="shared" si="175"/>
        <v>37165</v>
      </c>
      <c r="L5589" s="11" t="str">
        <f t="shared" si="176"/>
        <v>Iruelos, Salamanca, Castilla y León</v>
      </c>
    </row>
    <row r="5590" spans="1:12" x14ac:dyDescent="0.2">
      <c r="A5590" t="s">
        <v>11751</v>
      </c>
      <c r="B5590" t="s">
        <v>45</v>
      </c>
      <c r="C5590" t="s">
        <v>46</v>
      </c>
      <c r="D5590" s="10" t="s">
        <v>11448</v>
      </c>
      <c r="E5590" s="10" t="s">
        <v>11449</v>
      </c>
      <c r="F5590" s="10" t="s">
        <v>2087</v>
      </c>
      <c r="G5590" s="10" t="s">
        <v>61</v>
      </c>
      <c r="H5590" s="10" t="s">
        <v>11752</v>
      </c>
      <c r="I5590" t="str">
        <f t="shared" si="175"/>
        <v>37166</v>
      </c>
      <c r="L5590" s="11" t="str">
        <f t="shared" si="176"/>
        <v>Ituero de Azaba, Salamanca, Castilla y León</v>
      </c>
    </row>
    <row r="5591" spans="1:12" x14ac:dyDescent="0.2">
      <c r="A5591" t="s">
        <v>11753</v>
      </c>
      <c r="B5591" t="s">
        <v>45</v>
      </c>
      <c r="C5591" t="s">
        <v>46</v>
      </c>
      <c r="D5591" s="10" t="s">
        <v>11448</v>
      </c>
      <c r="E5591" s="10" t="s">
        <v>11449</v>
      </c>
      <c r="F5591" s="10" t="s">
        <v>246</v>
      </c>
      <c r="G5591" s="10" t="s">
        <v>97</v>
      </c>
      <c r="H5591" s="10" t="s">
        <v>11754</v>
      </c>
      <c r="I5591" t="str">
        <f t="shared" si="175"/>
        <v>37167</v>
      </c>
      <c r="L5591" s="11" t="str">
        <f t="shared" si="176"/>
        <v>Juzbado, Salamanca, Castilla y León</v>
      </c>
    </row>
    <row r="5592" spans="1:12" x14ac:dyDescent="0.2">
      <c r="A5592" t="s">
        <v>11755</v>
      </c>
      <c r="B5592" t="s">
        <v>45</v>
      </c>
      <c r="C5592" t="s">
        <v>46</v>
      </c>
      <c r="D5592" s="10" t="s">
        <v>11448</v>
      </c>
      <c r="E5592" s="10" t="s">
        <v>11449</v>
      </c>
      <c r="F5592" s="10" t="s">
        <v>2092</v>
      </c>
      <c r="G5592" s="10" t="s">
        <v>50</v>
      </c>
      <c r="H5592" s="10" t="s">
        <v>11756</v>
      </c>
      <c r="I5592" t="str">
        <f t="shared" si="175"/>
        <v>37168</v>
      </c>
      <c r="L5592" s="11" t="str">
        <f t="shared" si="176"/>
        <v>Lagunilla, Salamanca, Castilla y León</v>
      </c>
    </row>
    <row r="5593" spans="1:12" x14ac:dyDescent="0.2">
      <c r="A5593" t="s">
        <v>11757</v>
      </c>
      <c r="B5593" t="s">
        <v>45</v>
      </c>
      <c r="C5593" t="s">
        <v>46</v>
      </c>
      <c r="D5593" s="10" t="s">
        <v>11448</v>
      </c>
      <c r="E5593" s="10" t="s">
        <v>11449</v>
      </c>
      <c r="F5593" s="10" t="s">
        <v>699</v>
      </c>
      <c r="G5593" s="10" t="s">
        <v>128</v>
      </c>
      <c r="H5593" s="10" t="s">
        <v>11758</v>
      </c>
      <c r="I5593" t="str">
        <f t="shared" si="175"/>
        <v>37169</v>
      </c>
      <c r="L5593" s="11" t="str">
        <f t="shared" si="176"/>
        <v>Larrodrigo, Salamanca, Castilla y León</v>
      </c>
    </row>
    <row r="5594" spans="1:12" x14ac:dyDescent="0.2">
      <c r="A5594" t="s">
        <v>11759</v>
      </c>
      <c r="B5594" t="s">
        <v>45</v>
      </c>
      <c r="C5594" t="s">
        <v>46</v>
      </c>
      <c r="D5594" s="10" t="s">
        <v>11448</v>
      </c>
      <c r="E5594" s="10" t="s">
        <v>11449</v>
      </c>
      <c r="F5594" s="10" t="s">
        <v>702</v>
      </c>
      <c r="G5594" s="10" t="s">
        <v>41</v>
      </c>
      <c r="H5594" s="10" t="s">
        <v>11760</v>
      </c>
      <c r="I5594" t="str">
        <f t="shared" si="175"/>
        <v>37170</v>
      </c>
      <c r="L5594" s="11" t="str">
        <f t="shared" si="176"/>
        <v>Ledesma, Salamanca, Castilla y León</v>
      </c>
    </row>
    <row r="5595" spans="1:12" x14ac:dyDescent="0.2">
      <c r="A5595" t="s">
        <v>11761</v>
      </c>
      <c r="B5595" t="s">
        <v>45</v>
      </c>
      <c r="C5595" t="s">
        <v>46</v>
      </c>
      <c r="D5595" s="10" t="s">
        <v>11448</v>
      </c>
      <c r="E5595" s="10" t="s">
        <v>11449</v>
      </c>
      <c r="F5595" s="10" t="s">
        <v>249</v>
      </c>
      <c r="G5595" s="10" t="s">
        <v>97</v>
      </c>
      <c r="H5595" s="10" t="s">
        <v>11762</v>
      </c>
      <c r="I5595" t="str">
        <f t="shared" si="175"/>
        <v>37171</v>
      </c>
      <c r="L5595" s="11" t="str">
        <f t="shared" si="176"/>
        <v>Ledrada, Salamanca, Castilla y León</v>
      </c>
    </row>
    <row r="5596" spans="1:12" x14ac:dyDescent="0.2">
      <c r="A5596" t="s">
        <v>11763</v>
      </c>
      <c r="B5596" t="s">
        <v>45</v>
      </c>
      <c r="C5596" t="s">
        <v>46</v>
      </c>
      <c r="D5596" s="10" t="s">
        <v>11448</v>
      </c>
      <c r="E5596" s="10" t="s">
        <v>11449</v>
      </c>
      <c r="F5596" s="10" t="s">
        <v>252</v>
      </c>
      <c r="G5596" s="10" t="s">
        <v>78</v>
      </c>
      <c r="H5596" s="10" t="s">
        <v>11764</v>
      </c>
      <c r="I5596" t="str">
        <f t="shared" si="175"/>
        <v>37172</v>
      </c>
      <c r="L5596" s="11" t="str">
        <f t="shared" si="176"/>
        <v>Linares de Riofrío, Salamanca, Castilla y León</v>
      </c>
    </row>
    <row r="5597" spans="1:12" x14ac:dyDescent="0.2">
      <c r="A5597" t="s">
        <v>11765</v>
      </c>
      <c r="B5597" t="s">
        <v>45</v>
      </c>
      <c r="C5597" t="s">
        <v>46</v>
      </c>
      <c r="D5597" s="10" t="s">
        <v>11448</v>
      </c>
      <c r="E5597" s="10" t="s">
        <v>11449</v>
      </c>
      <c r="F5597" s="10" t="s">
        <v>608</v>
      </c>
      <c r="G5597" s="10" t="s">
        <v>92</v>
      </c>
      <c r="H5597" s="10" t="s">
        <v>11766</v>
      </c>
      <c r="I5597" t="str">
        <f t="shared" si="175"/>
        <v>37173</v>
      </c>
      <c r="L5597" s="11" t="str">
        <f t="shared" si="176"/>
        <v>Lumbrales, Salamanca, Castilla y León</v>
      </c>
    </row>
    <row r="5598" spans="1:12" x14ac:dyDescent="0.2">
      <c r="A5598" t="s">
        <v>11767</v>
      </c>
      <c r="B5598" t="s">
        <v>45</v>
      </c>
      <c r="C5598" t="s">
        <v>46</v>
      </c>
      <c r="D5598" s="10" t="s">
        <v>11448</v>
      </c>
      <c r="E5598" s="10" t="s">
        <v>11449</v>
      </c>
      <c r="F5598" s="10" t="s">
        <v>2105</v>
      </c>
      <c r="G5598" s="10" t="s">
        <v>50</v>
      </c>
      <c r="H5598" s="10" t="s">
        <v>11768</v>
      </c>
      <c r="I5598" t="str">
        <f t="shared" si="175"/>
        <v>37174</v>
      </c>
      <c r="L5598" s="11" t="str">
        <f t="shared" si="176"/>
        <v>Macotera, Salamanca, Castilla y León</v>
      </c>
    </row>
    <row r="5599" spans="1:12" x14ac:dyDescent="0.2">
      <c r="A5599" t="s">
        <v>11769</v>
      </c>
      <c r="B5599" t="s">
        <v>45</v>
      </c>
      <c r="C5599" t="s">
        <v>46</v>
      </c>
      <c r="D5599" s="10" t="s">
        <v>11448</v>
      </c>
      <c r="E5599" s="10" t="s">
        <v>11449</v>
      </c>
      <c r="F5599" s="10" t="s">
        <v>2108</v>
      </c>
      <c r="G5599" s="10" t="s">
        <v>128</v>
      </c>
      <c r="H5599" s="10" t="s">
        <v>11770</v>
      </c>
      <c r="I5599" t="str">
        <f t="shared" si="175"/>
        <v>37175</v>
      </c>
      <c r="L5599" s="11" t="str">
        <f t="shared" si="176"/>
        <v>Machacón, Salamanca, Castilla y León</v>
      </c>
    </row>
    <row r="5600" spans="1:12" x14ac:dyDescent="0.2">
      <c r="A5600" t="s">
        <v>11771</v>
      </c>
      <c r="B5600" t="s">
        <v>45</v>
      </c>
      <c r="C5600" t="s">
        <v>46</v>
      </c>
      <c r="D5600" s="10" t="s">
        <v>11448</v>
      </c>
      <c r="E5600" s="10" t="s">
        <v>11449</v>
      </c>
      <c r="F5600" s="10" t="s">
        <v>611</v>
      </c>
      <c r="G5600" s="10" t="s">
        <v>56</v>
      </c>
      <c r="H5600" s="10" t="s">
        <v>11772</v>
      </c>
      <c r="I5600" t="str">
        <f t="shared" si="175"/>
        <v>37176</v>
      </c>
      <c r="L5600" s="11" t="str">
        <f t="shared" si="176"/>
        <v>Madroñal, Salamanca, Castilla y León</v>
      </c>
    </row>
    <row r="5601" spans="1:12" x14ac:dyDescent="0.2">
      <c r="A5601" t="s">
        <v>11773</v>
      </c>
      <c r="B5601" t="s">
        <v>45</v>
      </c>
      <c r="C5601" t="s">
        <v>46</v>
      </c>
      <c r="D5601" s="10" t="s">
        <v>11448</v>
      </c>
      <c r="E5601" s="10" t="s">
        <v>11449</v>
      </c>
      <c r="F5601" s="10" t="s">
        <v>255</v>
      </c>
      <c r="G5601" s="10" t="s">
        <v>28</v>
      </c>
      <c r="H5601" s="10" t="s">
        <v>11774</v>
      </c>
      <c r="I5601" t="str">
        <f t="shared" si="175"/>
        <v>37177</v>
      </c>
      <c r="L5601" s="11" t="str">
        <f t="shared" si="176"/>
        <v>Maíllo, El, Salamanca, Castilla y León</v>
      </c>
    </row>
    <row r="5602" spans="1:12" x14ac:dyDescent="0.2">
      <c r="A5602" t="s">
        <v>11775</v>
      </c>
      <c r="B5602" t="s">
        <v>45</v>
      </c>
      <c r="C5602" t="s">
        <v>46</v>
      </c>
      <c r="D5602" s="10" t="s">
        <v>11448</v>
      </c>
      <c r="E5602" s="10" t="s">
        <v>11449</v>
      </c>
      <c r="F5602" s="10" t="s">
        <v>445</v>
      </c>
      <c r="G5602" s="10" t="s">
        <v>61</v>
      </c>
      <c r="H5602" s="10" t="s">
        <v>11776</v>
      </c>
      <c r="I5602" t="str">
        <f t="shared" si="175"/>
        <v>37178</v>
      </c>
      <c r="L5602" s="11" t="str">
        <f t="shared" si="176"/>
        <v>Malpartida, Salamanca, Castilla y León</v>
      </c>
    </row>
    <row r="5603" spans="1:12" x14ac:dyDescent="0.2">
      <c r="A5603" t="s">
        <v>11777</v>
      </c>
      <c r="B5603" t="s">
        <v>45</v>
      </c>
      <c r="C5603" t="s">
        <v>46</v>
      </c>
      <c r="D5603" s="10" t="s">
        <v>11448</v>
      </c>
      <c r="E5603" s="10" t="s">
        <v>11449</v>
      </c>
      <c r="F5603" s="10" t="s">
        <v>899</v>
      </c>
      <c r="G5603" s="10" t="s">
        <v>36</v>
      </c>
      <c r="H5603" s="10" t="s">
        <v>11778</v>
      </c>
      <c r="I5603" t="str">
        <f t="shared" si="175"/>
        <v>37179</v>
      </c>
      <c r="L5603" s="11" t="str">
        <f t="shared" si="176"/>
        <v>Mancera de Abajo, Salamanca, Castilla y León</v>
      </c>
    </row>
    <row r="5604" spans="1:12" x14ac:dyDescent="0.2">
      <c r="A5604" t="s">
        <v>11779</v>
      </c>
      <c r="B5604" t="s">
        <v>45</v>
      </c>
      <c r="C5604" t="s">
        <v>46</v>
      </c>
      <c r="D5604" s="10" t="s">
        <v>11448</v>
      </c>
      <c r="E5604" s="10" t="s">
        <v>11449</v>
      </c>
      <c r="F5604" s="10" t="s">
        <v>2119</v>
      </c>
      <c r="G5604" s="10" t="s">
        <v>92</v>
      </c>
      <c r="H5604" s="10" t="s">
        <v>11780</v>
      </c>
      <c r="I5604" t="str">
        <f t="shared" si="175"/>
        <v>37180</v>
      </c>
      <c r="L5604" s="11" t="str">
        <f t="shared" si="176"/>
        <v>Manzano, El, Salamanca, Castilla y León</v>
      </c>
    </row>
    <row r="5605" spans="1:12" x14ac:dyDescent="0.2">
      <c r="A5605" t="s">
        <v>11781</v>
      </c>
      <c r="B5605" t="s">
        <v>45</v>
      </c>
      <c r="C5605" t="s">
        <v>46</v>
      </c>
      <c r="D5605" s="10" t="s">
        <v>11448</v>
      </c>
      <c r="E5605" s="10" t="s">
        <v>11449</v>
      </c>
      <c r="F5605" s="10" t="s">
        <v>2122</v>
      </c>
      <c r="G5605" s="10" t="s">
        <v>28</v>
      </c>
      <c r="H5605" s="10" t="s">
        <v>11782</v>
      </c>
      <c r="I5605" t="str">
        <f t="shared" si="175"/>
        <v>37181</v>
      </c>
      <c r="L5605" s="11" t="str">
        <f t="shared" si="176"/>
        <v>Martiago, Salamanca, Castilla y León</v>
      </c>
    </row>
    <row r="5606" spans="1:12" x14ac:dyDescent="0.2">
      <c r="A5606" t="s">
        <v>11783</v>
      </c>
      <c r="B5606" t="s">
        <v>45</v>
      </c>
      <c r="C5606" t="s">
        <v>46</v>
      </c>
      <c r="D5606" s="10" t="s">
        <v>11448</v>
      </c>
      <c r="E5606" s="10" t="s">
        <v>11449</v>
      </c>
      <c r="F5606" s="10" t="s">
        <v>448</v>
      </c>
      <c r="G5606" s="10" t="s">
        <v>41</v>
      </c>
      <c r="H5606" s="10" t="s">
        <v>11784</v>
      </c>
      <c r="I5606" t="str">
        <f t="shared" si="175"/>
        <v>37182</v>
      </c>
      <c r="L5606" s="11" t="str">
        <f t="shared" si="176"/>
        <v>Martinamor, Salamanca, Castilla y León</v>
      </c>
    </row>
    <row r="5607" spans="1:12" x14ac:dyDescent="0.2">
      <c r="A5607" t="s">
        <v>11785</v>
      </c>
      <c r="B5607" t="s">
        <v>45</v>
      </c>
      <c r="C5607" t="s">
        <v>46</v>
      </c>
      <c r="D5607" s="10" t="s">
        <v>11448</v>
      </c>
      <c r="E5607" s="10" t="s">
        <v>11449</v>
      </c>
      <c r="F5607" s="10" t="s">
        <v>451</v>
      </c>
      <c r="G5607" s="10" t="s">
        <v>128</v>
      </c>
      <c r="H5607" s="10" t="s">
        <v>11786</v>
      </c>
      <c r="I5607" t="str">
        <f t="shared" si="175"/>
        <v>37183</v>
      </c>
      <c r="L5607" s="11" t="str">
        <f t="shared" si="176"/>
        <v>Martín de Yeltes, Salamanca, Castilla y León</v>
      </c>
    </row>
    <row r="5608" spans="1:12" x14ac:dyDescent="0.2">
      <c r="A5608" t="s">
        <v>11787</v>
      </c>
      <c r="B5608" t="s">
        <v>45</v>
      </c>
      <c r="C5608" t="s">
        <v>46</v>
      </c>
      <c r="D5608" s="10" t="s">
        <v>11448</v>
      </c>
      <c r="E5608" s="10" t="s">
        <v>11449</v>
      </c>
      <c r="F5608" s="10" t="s">
        <v>705</v>
      </c>
      <c r="G5608" s="10" t="s">
        <v>61</v>
      </c>
      <c r="H5608" s="10" t="s">
        <v>11788</v>
      </c>
      <c r="I5608" t="str">
        <f t="shared" si="175"/>
        <v>37184</v>
      </c>
      <c r="L5608" s="11" t="str">
        <f t="shared" si="176"/>
        <v>Masueco, Salamanca, Castilla y León</v>
      </c>
    </row>
    <row r="5609" spans="1:12" x14ac:dyDescent="0.2">
      <c r="A5609" t="s">
        <v>11789</v>
      </c>
      <c r="B5609" t="s">
        <v>45</v>
      </c>
      <c r="C5609" t="s">
        <v>46</v>
      </c>
      <c r="D5609" s="10" t="s">
        <v>11448</v>
      </c>
      <c r="E5609" s="10" t="s">
        <v>11449</v>
      </c>
      <c r="F5609" s="10" t="s">
        <v>872</v>
      </c>
      <c r="G5609" s="10" t="s">
        <v>36</v>
      </c>
      <c r="H5609" s="10" t="s">
        <v>11790</v>
      </c>
      <c r="I5609" t="str">
        <f t="shared" si="175"/>
        <v>37185</v>
      </c>
      <c r="L5609" s="11" t="str">
        <f t="shared" si="176"/>
        <v>Castellanos de Villiquera, Salamanca, Castilla y León</v>
      </c>
    </row>
    <row r="5610" spans="1:12" x14ac:dyDescent="0.2">
      <c r="A5610" t="s">
        <v>11791</v>
      </c>
      <c r="B5610" t="s">
        <v>45</v>
      </c>
      <c r="C5610" t="s">
        <v>46</v>
      </c>
      <c r="D5610" s="10" t="s">
        <v>11448</v>
      </c>
      <c r="E5610" s="10" t="s">
        <v>11449</v>
      </c>
      <c r="F5610" s="10" t="s">
        <v>2133</v>
      </c>
      <c r="G5610" s="10" t="s">
        <v>97</v>
      </c>
      <c r="H5610" s="10" t="s">
        <v>11792</v>
      </c>
      <c r="I5610" t="str">
        <f t="shared" si="175"/>
        <v>37186</v>
      </c>
      <c r="L5610" s="11" t="str">
        <f t="shared" si="176"/>
        <v>Mata de Ledesma, La, Salamanca, Castilla y León</v>
      </c>
    </row>
    <row r="5611" spans="1:12" x14ac:dyDescent="0.2">
      <c r="A5611" t="s">
        <v>11793</v>
      </c>
      <c r="B5611" t="s">
        <v>45</v>
      </c>
      <c r="C5611" t="s">
        <v>46</v>
      </c>
      <c r="D5611" s="10" t="s">
        <v>11448</v>
      </c>
      <c r="E5611" s="10" t="s">
        <v>11449</v>
      </c>
      <c r="F5611" s="10" t="s">
        <v>2136</v>
      </c>
      <c r="G5611" s="10" t="s">
        <v>50</v>
      </c>
      <c r="H5611" s="10" t="s">
        <v>11794</v>
      </c>
      <c r="I5611" t="str">
        <f t="shared" si="175"/>
        <v>37187</v>
      </c>
      <c r="L5611" s="11" t="str">
        <f t="shared" si="176"/>
        <v>Matilla de los Caños del Río, Salamanca, Castilla y León</v>
      </c>
    </row>
    <row r="5612" spans="1:12" x14ac:dyDescent="0.2">
      <c r="A5612" t="s">
        <v>11795</v>
      </c>
      <c r="B5612" t="s">
        <v>45</v>
      </c>
      <c r="C5612" t="s">
        <v>46</v>
      </c>
      <c r="D5612" s="10" t="s">
        <v>11448</v>
      </c>
      <c r="E5612" s="10" t="s">
        <v>11449</v>
      </c>
      <c r="F5612" s="10" t="s">
        <v>2139</v>
      </c>
      <c r="G5612" s="10" t="s">
        <v>56</v>
      </c>
      <c r="H5612" s="10" t="s">
        <v>11796</v>
      </c>
      <c r="I5612" t="str">
        <f t="shared" si="175"/>
        <v>37188</v>
      </c>
      <c r="L5612" s="11" t="str">
        <f t="shared" si="176"/>
        <v>Maya, La, Salamanca, Castilla y León</v>
      </c>
    </row>
    <row r="5613" spans="1:12" x14ac:dyDescent="0.2">
      <c r="A5613" t="s">
        <v>11797</v>
      </c>
      <c r="B5613" t="s">
        <v>45</v>
      </c>
      <c r="C5613" t="s">
        <v>46</v>
      </c>
      <c r="D5613" s="10" t="s">
        <v>11448</v>
      </c>
      <c r="E5613" s="10" t="s">
        <v>11449</v>
      </c>
      <c r="F5613" s="10" t="s">
        <v>510</v>
      </c>
      <c r="G5613" s="10" t="s">
        <v>78</v>
      </c>
      <c r="H5613" s="10" t="s">
        <v>11798</v>
      </c>
      <c r="I5613" t="str">
        <f t="shared" si="175"/>
        <v>37189</v>
      </c>
      <c r="L5613" s="11" t="str">
        <f t="shared" si="176"/>
        <v>Membribe de la Sierra, Salamanca, Castilla y León</v>
      </c>
    </row>
    <row r="5614" spans="1:12" x14ac:dyDescent="0.2">
      <c r="A5614" t="s">
        <v>11799</v>
      </c>
      <c r="B5614" t="s">
        <v>45</v>
      </c>
      <c r="C5614" t="s">
        <v>46</v>
      </c>
      <c r="D5614" s="10" t="s">
        <v>11448</v>
      </c>
      <c r="E5614" s="10" t="s">
        <v>11449</v>
      </c>
      <c r="F5614" s="10" t="s">
        <v>2144</v>
      </c>
      <c r="G5614" s="10" t="s">
        <v>128</v>
      </c>
      <c r="H5614" s="10" t="s">
        <v>11800</v>
      </c>
      <c r="I5614" t="str">
        <f t="shared" si="175"/>
        <v>37190</v>
      </c>
      <c r="L5614" s="11" t="str">
        <f t="shared" si="176"/>
        <v>Mieza, Salamanca, Castilla y León</v>
      </c>
    </row>
    <row r="5615" spans="1:12" x14ac:dyDescent="0.2">
      <c r="A5615" t="s">
        <v>11801</v>
      </c>
      <c r="B5615" t="s">
        <v>45</v>
      </c>
      <c r="C5615" t="s">
        <v>46</v>
      </c>
      <c r="D5615" s="10" t="s">
        <v>11448</v>
      </c>
      <c r="E5615" s="10" t="s">
        <v>11449</v>
      </c>
      <c r="F5615" s="10" t="s">
        <v>614</v>
      </c>
      <c r="G5615" s="10" t="s">
        <v>50</v>
      </c>
      <c r="H5615" s="10" t="s">
        <v>11802</v>
      </c>
      <c r="I5615" t="str">
        <f t="shared" si="175"/>
        <v>37191</v>
      </c>
      <c r="L5615" s="11" t="str">
        <f t="shared" si="176"/>
        <v>Milano, El, Salamanca, Castilla y León</v>
      </c>
    </row>
    <row r="5616" spans="1:12" x14ac:dyDescent="0.2">
      <c r="A5616" t="s">
        <v>11803</v>
      </c>
      <c r="B5616" t="s">
        <v>45</v>
      </c>
      <c r="C5616" t="s">
        <v>46</v>
      </c>
      <c r="D5616" s="10" t="s">
        <v>11448</v>
      </c>
      <c r="E5616" s="10" t="s">
        <v>11449</v>
      </c>
      <c r="F5616" s="10" t="s">
        <v>783</v>
      </c>
      <c r="G5616" s="10" t="s">
        <v>92</v>
      </c>
      <c r="H5616" s="10" t="s">
        <v>11804</v>
      </c>
      <c r="I5616" t="str">
        <f t="shared" si="175"/>
        <v>37192</v>
      </c>
      <c r="L5616" s="11" t="str">
        <f t="shared" si="176"/>
        <v>Miranda de Azán, Salamanca, Castilla y León</v>
      </c>
    </row>
    <row r="5617" spans="1:12" x14ac:dyDescent="0.2">
      <c r="A5617" t="s">
        <v>11805</v>
      </c>
      <c r="B5617" t="s">
        <v>45</v>
      </c>
      <c r="C5617" t="s">
        <v>46</v>
      </c>
      <c r="D5617" s="10" t="s">
        <v>11448</v>
      </c>
      <c r="E5617" s="10" t="s">
        <v>11449</v>
      </c>
      <c r="F5617" s="10" t="s">
        <v>258</v>
      </c>
      <c r="G5617" s="10" t="s">
        <v>36</v>
      </c>
      <c r="H5617" s="10" t="s">
        <v>11806</v>
      </c>
      <c r="I5617" t="str">
        <f t="shared" si="175"/>
        <v>37193</v>
      </c>
      <c r="L5617" s="11" t="str">
        <f t="shared" si="176"/>
        <v>Miranda del Castañar, Salamanca, Castilla y León</v>
      </c>
    </row>
    <row r="5618" spans="1:12" x14ac:dyDescent="0.2">
      <c r="A5618" t="s">
        <v>11807</v>
      </c>
      <c r="B5618" t="s">
        <v>45</v>
      </c>
      <c r="C5618" t="s">
        <v>46</v>
      </c>
      <c r="D5618" s="10" t="s">
        <v>11448</v>
      </c>
      <c r="E5618" s="10" t="s">
        <v>11449</v>
      </c>
      <c r="F5618" s="10" t="s">
        <v>454</v>
      </c>
      <c r="G5618" s="10" t="s">
        <v>56</v>
      </c>
      <c r="H5618" s="10" t="s">
        <v>11808</v>
      </c>
      <c r="I5618" t="str">
        <f t="shared" si="175"/>
        <v>37194</v>
      </c>
      <c r="L5618" s="11" t="str">
        <f t="shared" si="176"/>
        <v>Mogarraz, Salamanca, Castilla y León</v>
      </c>
    </row>
    <row r="5619" spans="1:12" x14ac:dyDescent="0.2">
      <c r="A5619" t="s">
        <v>11809</v>
      </c>
      <c r="B5619" t="s">
        <v>45</v>
      </c>
      <c r="C5619" t="s">
        <v>46</v>
      </c>
      <c r="D5619" s="10" t="s">
        <v>11448</v>
      </c>
      <c r="E5619" s="10" t="s">
        <v>11449</v>
      </c>
      <c r="F5619" s="10" t="s">
        <v>457</v>
      </c>
      <c r="G5619" s="10" t="s">
        <v>78</v>
      </c>
      <c r="H5619" s="10" t="s">
        <v>11810</v>
      </c>
      <c r="I5619" t="str">
        <f t="shared" si="175"/>
        <v>37195</v>
      </c>
      <c r="L5619" s="11" t="str">
        <f t="shared" si="176"/>
        <v>Molinillo, Salamanca, Castilla y León</v>
      </c>
    </row>
    <row r="5620" spans="1:12" x14ac:dyDescent="0.2">
      <c r="A5620" t="s">
        <v>11811</v>
      </c>
      <c r="B5620" t="s">
        <v>45</v>
      </c>
      <c r="C5620" t="s">
        <v>46</v>
      </c>
      <c r="D5620" s="10" t="s">
        <v>11448</v>
      </c>
      <c r="E5620" s="10" t="s">
        <v>11449</v>
      </c>
      <c r="F5620" s="10" t="s">
        <v>708</v>
      </c>
      <c r="G5620" s="10" t="s">
        <v>28</v>
      </c>
      <c r="H5620" s="10" t="s">
        <v>11812</v>
      </c>
      <c r="I5620" t="str">
        <f t="shared" si="175"/>
        <v>37196</v>
      </c>
      <c r="L5620" s="11" t="str">
        <f t="shared" si="176"/>
        <v>Monforte de la Sierra, Salamanca, Castilla y León</v>
      </c>
    </row>
    <row r="5621" spans="1:12" x14ac:dyDescent="0.2">
      <c r="A5621" t="s">
        <v>11813</v>
      </c>
      <c r="B5621" t="s">
        <v>45</v>
      </c>
      <c r="C5621" t="s">
        <v>46</v>
      </c>
      <c r="D5621" s="10" t="s">
        <v>11448</v>
      </c>
      <c r="E5621" s="10" t="s">
        <v>11449</v>
      </c>
      <c r="F5621" s="10" t="s">
        <v>2159</v>
      </c>
      <c r="G5621" s="10" t="s">
        <v>61</v>
      </c>
      <c r="H5621" s="10" t="s">
        <v>11814</v>
      </c>
      <c r="I5621" t="str">
        <f t="shared" si="175"/>
        <v>37197</v>
      </c>
      <c r="L5621" s="11" t="str">
        <f t="shared" si="176"/>
        <v>Monleón, Salamanca, Castilla y León</v>
      </c>
    </row>
    <row r="5622" spans="1:12" x14ac:dyDescent="0.2">
      <c r="A5622" t="s">
        <v>11815</v>
      </c>
      <c r="B5622" t="s">
        <v>45</v>
      </c>
      <c r="C5622" t="s">
        <v>46</v>
      </c>
      <c r="D5622" s="10" t="s">
        <v>11448</v>
      </c>
      <c r="E5622" s="10" t="s">
        <v>11449</v>
      </c>
      <c r="F5622" s="10" t="s">
        <v>261</v>
      </c>
      <c r="G5622" s="10" t="s">
        <v>97</v>
      </c>
      <c r="H5622" s="10" t="s">
        <v>11816</v>
      </c>
      <c r="I5622" t="str">
        <f t="shared" si="175"/>
        <v>37198</v>
      </c>
      <c r="L5622" s="11" t="str">
        <f t="shared" si="176"/>
        <v>Monleras, Salamanca, Castilla y León</v>
      </c>
    </row>
    <row r="5623" spans="1:12" x14ac:dyDescent="0.2">
      <c r="A5623" t="s">
        <v>11817</v>
      </c>
      <c r="B5623" t="s">
        <v>45</v>
      </c>
      <c r="C5623" t="s">
        <v>46</v>
      </c>
      <c r="D5623" s="10" t="s">
        <v>11448</v>
      </c>
      <c r="E5623" s="10" t="s">
        <v>11449</v>
      </c>
      <c r="F5623" s="10" t="s">
        <v>264</v>
      </c>
      <c r="G5623" s="10" t="s">
        <v>41</v>
      </c>
      <c r="H5623" s="10" t="s">
        <v>11818</v>
      </c>
      <c r="I5623" t="str">
        <f t="shared" si="175"/>
        <v>37199</v>
      </c>
      <c r="L5623" s="11" t="str">
        <f t="shared" si="176"/>
        <v>Monsagro, Salamanca, Castilla y León</v>
      </c>
    </row>
    <row r="5624" spans="1:12" x14ac:dyDescent="0.2">
      <c r="A5624" t="s">
        <v>11819</v>
      </c>
      <c r="B5624" t="s">
        <v>45</v>
      </c>
      <c r="C5624" t="s">
        <v>46</v>
      </c>
      <c r="D5624" s="10" t="s">
        <v>11448</v>
      </c>
      <c r="E5624" s="10" t="s">
        <v>11449</v>
      </c>
      <c r="F5624" s="10" t="s">
        <v>2166</v>
      </c>
      <c r="G5624" s="10" t="s">
        <v>36</v>
      </c>
      <c r="H5624" s="10" t="s">
        <v>11820</v>
      </c>
      <c r="I5624" t="str">
        <f t="shared" si="175"/>
        <v>37200</v>
      </c>
      <c r="L5624" s="11" t="str">
        <f t="shared" si="176"/>
        <v>Montejo, Salamanca, Castilla y León</v>
      </c>
    </row>
    <row r="5625" spans="1:12" x14ac:dyDescent="0.2">
      <c r="A5625" t="s">
        <v>11821</v>
      </c>
      <c r="B5625" t="s">
        <v>45</v>
      </c>
      <c r="C5625" t="s">
        <v>46</v>
      </c>
      <c r="D5625" s="10" t="s">
        <v>11448</v>
      </c>
      <c r="E5625" s="10" t="s">
        <v>11449</v>
      </c>
      <c r="F5625" s="10" t="s">
        <v>2169</v>
      </c>
      <c r="G5625" s="10" t="s">
        <v>61</v>
      </c>
      <c r="H5625" s="10" t="s">
        <v>11822</v>
      </c>
      <c r="I5625" t="str">
        <f t="shared" si="175"/>
        <v>37201</v>
      </c>
      <c r="L5625" s="11" t="str">
        <f t="shared" si="176"/>
        <v>Montemayor del Río, Salamanca, Castilla y León</v>
      </c>
    </row>
    <row r="5626" spans="1:12" x14ac:dyDescent="0.2">
      <c r="A5626" t="s">
        <v>11823</v>
      </c>
      <c r="B5626" t="s">
        <v>45</v>
      </c>
      <c r="C5626" t="s">
        <v>46</v>
      </c>
      <c r="D5626" s="10" t="s">
        <v>11448</v>
      </c>
      <c r="E5626" s="10" t="s">
        <v>11449</v>
      </c>
      <c r="F5626" s="10" t="s">
        <v>711</v>
      </c>
      <c r="G5626" s="10" t="s">
        <v>128</v>
      </c>
      <c r="H5626" s="10" t="s">
        <v>11824</v>
      </c>
      <c r="I5626" t="str">
        <f t="shared" si="175"/>
        <v>37202</v>
      </c>
      <c r="L5626" s="11" t="str">
        <f t="shared" si="176"/>
        <v>Monterrubio de Armuña, Salamanca, Castilla y León</v>
      </c>
    </row>
    <row r="5627" spans="1:12" x14ac:dyDescent="0.2">
      <c r="A5627" t="s">
        <v>11825</v>
      </c>
      <c r="B5627" t="s">
        <v>45</v>
      </c>
      <c r="C5627" t="s">
        <v>46</v>
      </c>
      <c r="D5627" s="10" t="s">
        <v>11448</v>
      </c>
      <c r="E5627" s="10" t="s">
        <v>11449</v>
      </c>
      <c r="F5627" s="10" t="s">
        <v>460</v>
      </c>
      <c r="G5627" s="10" t="s">
        <v>78</v>
      </c>
      <c r="H5627" s="10" t="s">
        <v>11826</v>
      </c>
      <c r="I5627" t="str">
        <f t="shared" si="175"/>
        <v>37203</v>
      </c>
      <c r="L5627" s="11" t="str">
        <f t="shared" si="176"/>
        <v>Monterrubio de la Sierra, Salamanca, Castilla y León</v>
      </c>
    </row>
    <row r="5628" spans="1:12" x14ac:dyDescent="0.2">
      <c r="A5628" t="s">
        <v>11827</v>
      </c>
      <c r="B5628" t="s">
        <v>45</v>
      </c>
      <c r="C5628" t="s">
        <v>46</v>
      </c>
      <c r="D5628" s="10" t="s">
        <v>11448</v>
      </c>
      <c r="E5628" s="10" t="s">
        <v>11449</v>
      </c>
      <c r="F5628" s="10" t="s">
        <v>2172</v>
      </c>
      <c r="G5628" s="10" t="s">
        <v>97</v>
      </c>
      <c r="H5628" s="10" t="s">
        <v>11828</v>
      </c>
      <c r="I5628" t="str">
        <f t="shared" si="175"/>
        <v>37204</v>
      </c>
      <c r="L5628" s="11" t="str">
        <f t="shared" si="176"/>
        <v>Morasverdes, Salamanca, Castilla y León</v>
      </c>
    </row>
    <row r="5629" spans="1:12" x14ac:dyDescent="0.2">
      <c r="A5629" t="s">
        <v>11829</v>
      </c>
      <c r="B5629" t="s">
        <v>45</v>
      </c>
      <c r="C5629" t="s">
        <v>46</v>
      </c>
      <c r="D5629" s="10" t="s">
        <v>11448</v>
      </c>
      <c r="E5629" s="10" t="s">
        <v>11449</v>
      </c>
      <c r="F5629" s="10" t="s">
        <v>617</v>
      </c>
      <c r="G5629" s="10" t="s">
        <v>41</v>
      </c>
      <c r="H5629" s="10" t="s">
        <v>11830</v>
      </c>
      <c r="I5629" t="str">
        <f t="shared" si="175"/>
        <v>37205</v>
      </c>
      <c r="L5629" s="11" t="str">
        <f t="shared" si="176"/>
        <v>Morille, Salamanca, Castilla y León</v>
      </c>
    </row>
    <row r="5630" spans="1:12" x14ac:dyDescent="0.2">
      <c r="A5630" t="s">
        <v>11831</v>
      </c>
      <c r="B5630" t="s">
        <v>45</v>
      </c>
      <c r="C5630" t="s">
        <v>46</v>
      </c>
      <c r="D5630" s="10" t="s">
        <v>11448</v>
      </c>
      <c r="E5630" s="10" t="s">
        <v>11449</v>
      </c>
      <c r="F5630" s="10" t="s">
        <v>267</v>
      </c>
      <c r="G5630" s="10" t="s">
        <v>50</v>
      </c>
      <c r="H5630" s="10" t="s">
        <v>11832</v>
      </c>
      <c r="I5630" t="str">
        <f t="shared" si="175"/>
        <v>37206</v>
      </c>
      <c r="L5630" s="11" t="str">
        <f t="shared" si="176"/>
        <v>Moríñigo, Salamanca, Castilla y León</v>
      </c>
    </row>
    <row r="5631" spans="1:12" x14ac:dyDescent="0.2">
      <c r="A5631" t="s">
        <v>11833</v>
      </c>
      <c r="B5631" t="s">
        <v>45</v>
      </c>
      <c r="C5631" t="s">
        <v>46</v>
      </c>
      <c r="D5631" s="10" t="s">
        <v>11448</v>
      </c>
      <c r="E5631" s="10" t="s">
        <v>11449</v>
      </c>
      <c r="F5631" s="10" t="s">
        <v>2179</v>
      </c>
      <c r="G5631" s="10" t="s">
        <v>56</v>
      </c>
      <c r="H5631" s="10" t="s">
        <v>11834</v>
      </c>
      <c r="I5631" t="str">
        <f t="shared" si="175"/>
        <v>37207</v>
      </c>
      <c r="L5631" s="11" t="str">
        <f t="shared" si="176"/>
        <v>Moriscos, Salamanca, Castilla y León</v>
      </c>
    </row>
    <row r="5632" spans="1:12" x14ac:dyDescent="0.2">
      <c r="A5632" t="s">
        <v>11835</v>
      </c>
      <c r="B5632" t="s">
        <v>45</v>
      </c>
      <c r="C5632" t="s">
        <v>46</v>
      </c>
      <c r="D5632" s="10" t="s">
        <v>11448</v>
      </c>
      <c r="E5632" s="10" t="s">
        <v>11449</v>
      </c>
      <c r="F5632" s="10" t="s">
        <v>2182</v>
      </c>
      <c r="G5632" s="10" t="s">
        <v>28</v>
      </c>
      <c r="H5632" s="10" t="s">
        <v>11836</v>
      </c>
      <c r="I5632" t="str">
        <f t="shared" si="175"/>
        <v>37208</v>
      </c>
      <c r="L5632" s="11" t="str">
        <f t="shared" si="176"/>
        <v>Moronta, Salamanca, Castilla y León</v>
      </c>
    </row>
    <row r="5633" spans="1:12" x14ac:dyDescent="0.2">
      <c r="A5633" t="s">
        <v>11837</v>
      </c>
      <c r="B5633" t="s">
        <v>45</v>
      </c>
      <c r="C5633" t="s">
        <v>46</v>
      </c>
      <c r="D5633" s="10" t="s">
        <v>11448</v>
      </c>
      <c r="E5633" s="10" t="s">
        <v>11449</v>
      </c>
      <c r="F5633" s="10" t="s">
        <v>270</v>
      </c>
      <c r="G5633" s="10" t="s">
        <v>92</v>
      </c>
      <c r="H5633" s="10" t="s">
        <v>11838</v>
      </c>
      <c r="I5633" t="str">
        <f t="shared" si="175"/>
        <v>37209</v>
      </c>
      <c r="L5633" s="11" t="str">
        <f t="shared" si="176"/>
        <v>Mozárbez, Salamanca, Castilla y León</v>
      </c>
    </row>
    <row r="5634" spans="1:12" x14ac:dyDescent="0.2">
      <c r="A5634" t="s">
        <v>11839</v>
      </c>
      <c r="B5634" t="s">
        <v>45</v>
      </c>
      <c r="C5634" t="s">
        <v>46</v>
      </c>
      <c r="D5634" s="10" t="s">
        <v>11448</v>
      </c>
      <c r="E5634" s="10" t="s">
        <v>11449</v>
      </c>
      <c r="F5634" s="10" t="s">
        <v>463</v>
      </c>
      <c r="G5634" s="10" t="s">
        <v>56</v>
      </c>
      <c r="H5634" s="10" t="s">
        <v>11840</v>
      </c>
      <c r="I5634" t="str">
        <f t="shared" ref="I5634:I5697" si="177">CONCATENATE(D5634,F5634)</f>
        <v>37211</v>
      </c>
      <c r="L5634" s="11" t="str">
        <f t="shared" si="176"/>
        <v>Narros de Matalayegua, Salamanca, Castilla y León</v>
      </c>
    </row>
    <row r="5635" spans="1:12" x14ac:dyDescent="0.2">
      <c r="A5635" t="s">
        <v>11841</v>
      </c>
      <c r="B5635" t="s">
        <v>45</v>
      </c>
      <c r="C5635" t="s">
        <v>46</v>
      </c>
      <c r="D5635" s="10" t="s">
        <v>11448</v>
      </c>
      <c r="E5635" s="10" t="s">
        <v>11449</v>
      </c>
      <c r="F5635" s="10" t="s">
        <v>620</v>
      </c>
      <c r="G5635" s="10" t="s">
        <v>36</v>
      </c>
      <c r="H5635" s="10" t="s">
        <v>11842</v>
      </c>
      <c r="I5635" t="str">
        <f t="shared" si="177"/>
        <v>37212</v>
      </c>
      <c r="L5635" s="11" t="str">
        <f t="shared" ref="L5635:L5698" si="178">CONCATENATE(H5635,", ",E5635,", ",C5635)</f>
        <v>Navacarros, Salamanca, Castilla y León</v>
      </c>
    </row>
    <row r="5636" spans="1:12" x14ac:dyDescent="0.2">
      <c r="A5636" t="s">
        <v>11843</v>
      </c>
      <c r="B5636" t="s">
        <v>45</v>
      </c>
      <c r="C5636" t="s">
        <v>46</v>
      </c>
      <c r="D5636" s="10" t="s">
        <v>11448</v>
      </c>
      <c r="E5636" s="10" t="s">
        <v>11449</v>
      </c>
      <c r="F5636" s="10" t="s">
        <v>788</v>
      </c>
      <c r="G5636" s="10" t="s">
        <v>41</v>
      </c>
      <c r="H5636" s="10" t="s">
        <v>11844</v>
      </c>
      <c r="I5636" t="str">
        <f t="shared" si="177"/>
        <v>37213</v>
      </c>
      <c r="L5636" s="11" t="str">
        <f t="shared" si="178"/>
        <v>Nava de Béjar, Salamanca, Castilla y León</v>
      </c>
    </row>
    <row r="5637" spans="1:12" x14ac:dyDescent="0.2">
      <c r="A5637" t="s">
        <v>11845</v>
      </c>
      <c r="B5637" t="s">
        <v>45</v>
      </c>
      <c r="C5637" t="s">
        <v>46</v>
      </c>
      <c r="D5637" s="10" t="s">
        <v>11448</v>
      </c>
      <c r="E5637" s="10" t="s">
        <v>11449</v>
      </c>
      <c r="F5637" s="10" t="s">
        <v>877</v>
      </c>
      <c r="G5637" s="10" t="s">
        <v>28</v>
      </c>
      <c r="H5637" s="10" t="s">
        <v>11846</v>
      </c>
      <c r="I5637" t="str">
        <f t="shared" si="177"/>
        <v>37214</v>
      </c>
      <c r="L5637" s="11" t="str">
        <f t="shared" si="178"/>
        <v>Nava de Francia, Salamanca, Castilla y León</v>
      </c>
    </row>
    <row r="5638" spans="1:12" x14ac:dyDescent="0.2">
      <c r="A5638" t="s">
        <v>11847</v>
      </c>
      <c r="B5638" t="s">
        <v>45</v>
      </c>
      <c r="C5638" t="s">
        <v>46</v>
      </c>
      <c r="D5638" s="10" t="s">
        <v>11448</v>
      </c>
      <c r="E5638" s="10" t="s">
        <v>11449</v>
      </c>
      <c r="F5638" s="10" t="s">
        <v>2197</v>
      </c>
      <c r="G5638" s="10" t="s">
        <v>92</v>
      </c>
      <c r="H5638" s="10" t="s">
        <v>11848</v>
      </c>
      <c r="I5638" t="str">
        <f t="shared" si="177"/>
        <v>37215</v>
      </c>
      <c r="L5638" s="11" t="str">
        <f t="shared" si="178"/>
        <v>Nava de Sotrobal, Salamanca, Castilla y León</v>
      </c>
    </row>
    <row r="5639" spans="1:12" x14ac:dyDescent="0.2">
      <c r="A5639" t="s">
        <v>11849</v>
      </c>
      <c r="B5639" t="s">
        <v>45</v>
      </c>
      <c r="C5639" t="s">
        <v>46</v>
      </c>
      <c r="D5639" s="10" t="s">
        <v>11448</v>
      </c>
      <c r="E5639" s="10" t="s">
        <v>11449</v>
      </c>
      <c r="F5639" s="10" t="s">
        <v>2200</v>
      </c>
      <c r="G5639" s="10" t="s">
        <v>61</v>
      </c>
      <c r="H5639" s="10" t="s">
        <v>11850</v>
      </c>
      <c r="I5639" t="str">
        <f t="shared" si="177"/>
        <v>37216</v>
      </c>
      <c r="L5639" s="11" t="str">
        <f t="shared" si="178"/>
        <v>Navales, Salamanca, Castilla y León</v>
      </c>
    </row>
    <row r="5640" spans="1:12" x14ac:dyDescent="0.2">
      <c r="A5640" t="s">
        <v>11851</v>
      </c>
      <c r="B5640" t="s">
        <v>45</v>
      </c>
      <c r="C5640" t="s">
        <v>46</v>
      </c>
      <c r="D5640" s="10" t="s">
        <v>11448</v>
      </c>
      <c r="E5640" s="10" t="s">
        <v>11449</v>
      </c>
      <c r="F5640" s="10" t="s">
        <v>2203</v>
      </c>
      <c r="G5640" s="10" t="s">
        <v>97</v>
      </c>
      <c r="H5640" s="10" t="s">
        <v>11852</v>
      </c>
      <c r="I5640" t="str">
        <f t="shared" si="177"/>
        <v>37217</v>
      </c>
      <c r="L5640" s="11" t="str">
        <f t="shared" si="178"/>
        <v>Navalmoral de Béjar, Salamanca, Castilla y León</v>
      </c>
    </row>
    <row r="5641" spans="1:12" x14ac:dyDescent="0.2">
      <c r="A5641" t="s">
        <v>11853</v>
      </c>
      <c r="B5641" t="s">
        <v>45</v>
      </c>
      <c r="C5641" t="s">
        <v>46</v>
      </c>
      <c r="D5641" s="10" t="s">
        <v>11448</v>
      </c>
      <c r="E5641" s="10" t="s">
        <v>11449</v>
      </c>
      <c r="F5641" s="10" t="s">
        <v>2206</v>
      </c>
      <c r="G5641" s="10" t="s">
        <v>50</v>
      </c>
      <c r="H5641" s="10" t="s">
        <v>11854</v>
      </c>
      <c r="I5641" t="str">
        <f t="shared" si="177"/>
        <v>37218</v>
      </c>
      <c r="L5641" s="11" t="str">
        <f t="shared" si="178"/>
        <v>Navamorales, Salamanca, Castilla y León</v>
      </c>
    </row>
    <row r="5642" spans="1:12" x14ac:dyDescent="0.2">
      <c r="A5642" t="s">
        <v>11855</v>
      </c>
      <c r="B5642" t="s">
        <v>45</v>
      </c>
      <c r="C5642" t="s">
        <v>46</v>
      </c>
      <c r="D5642" s="10" t="s">
        <v>11448</v>
      </c>
      <c r="E5642" s="10" t="s">
        <v>11449</v>
      </c>
      <c r="F5642" s="10" t="s">
        <v>791</v>
      </c>
      <c r="G5642" s="10" t="s">
        <v>128</v>
      </c>
      <c r="H5642" s="10" t="s">
        <v>11856</v>
      </c>
      <c r="I5642" t="str">
        <f t="shared" si="177"/>
        <v>37219</v>
      </c>
      <c r="L5642" s="11" t="str">
        <f t="shared" si="178"/>
        <v>Navarredonda de la Rinconada, Salamanca, Castilla y León</v>
      </c>
    </row>
    <row r="5643" spans="1:12" x14ac:dyDescent="0.2">
      <c r="A5643" t="s">
        <v>11857</v>
      </c>
      <c r="B5643" t="s">
        <v>45</v>
      </c>
      <c r="C5643" t="s">
        <v>46</v>
      </c>
      <c r="D5643" s="10" t="s">
        <v>11448</v>
      </c>
      <c r="E5643" s="10" t="s">
        <v>11449</v>
      </c>
      <c r="F5643" s="10" t="s">
        <v>2213</v>
      </c>
      <c r="G5643" s="10" t="s">
        <v>97</v>
      </c>
      <c r="H5643" s="10" t="s">
        <v>11858</v>
      </c>
      <c r="I5643" t="str">
        <f t="shared" si="177"/>
        <v>37221</v>
      </c>
      <c r="L5643" s="11" t="str">
        <f t="shared" si="178"/>
        <v>Navasfrías, Salamanca, Castilla y León</v>
      </c>
    </row>
    <row r="5644" spans="1:12" x14ac:dyDescent="0.2">
      <c r="A5644" t="s">
        <v>11859</v>
      </c>
      <c r="B5644" t="s">
        <v>45</v>
      </c>
      <c r="C5644" t="s">
        <v>46</v>
      </c>
      <c r="D5644" s="10" t="s">
        <v>11448</v>
      </c>
      <c r="E5644" s="10" t="s">
        <v>11449</v>
      </c>
      <c r="F5644" s="10" t="s">
        <v>466</v>
      </c>
      <c r="G5644" s="10" t="s">
        <v>78</v>
      </c>
      <c r="H5644" s="10" t="s">
        <v>11860</v>
      </c>
      <c r="I5644" t="str">
        <f t="shared" si="177"/>
        <v>37222</v>
      </c>
      <c r="L5644" s="11" t="str">
        <f t="shared" si="178"/>
        <v>Negrilla de Palencia, Salamanca, Castilla y León</v>
      </c>
    </row>
    <row r="5645" spans="1:12" x14ac:dyDescent="0.2">
      <c r="A5645" t="s">
        <v>11861</v>
      </c>
      <c r="B5645" t="s">
        <v>45</v>
      </c>
      <c r="C5645" t="s">
        <v>46</v>
      </c>
      <c r="D5645" s="10" t="s">
        <v>11448</v>
      </c>
      <c r="E5645" s="10" t="s">
        <v>11449</v>
      </c>
      <c r="F5645" s="10" t="s">
        <v>3219</v>
      </c>
      <c r="G5645" s="10" t="s">
        <v>92</v>
      </c>
      <c r="H5645" s="10" t="s">
        <v>11862</v>
      </c>
      <c r="I5645" t="str">
        <f t="shared" si="177"/>
        <v>37223</v>
      </c>
      <c r="L5645" s="11" t="str">
        <f t="shared" si="178"/>
        <v>Olmedo de Camaces, Salamanca, Castilla y León</v>
      </c>
    </row>
    <row r="5646" spans="1:12" x14ac:dyDescent="0.2">
      <c r="A5646" t="s">
        <v>11863</v>
      </c>
      <c r="B5646" t="s">
        <v>45</v>
      </c>
      <c r="C5646" t="s">
        <v>46</v>
      </c>
      <c r="D5646" s="10" t="s">
        <v>11448</v>
      </c>
      <c r="E5646" s="10" t="s">
        <v>11449</v>
      </c>
      <c r="F5646" s="10" t="s">
        <v>469</v>
      </c>
      <c r="G5646" s="10" t="s">
        <v>50</v>
      </c>
      <c r="H5646" s="10" t="s">
        <v>11864</v>
      </c>
      <c r="I5646" t="str">
        <f t="shared" si="177"/>
        <v>37224</v>
      </c>
      <c r="L5646" s="11" t="str">
        <f t="shared" si="178"/>
        <v>Orbada, La, Salamanca, Castilla y León</v>
      </c>
    </row>
    <row r="5647" spans="1:12" x14ac:dyDescent="0.2">
      <c r="A5647" t="s">
        <v>11865</v>
      </c>
      <c r="B5647" t="s">
        <v>45</v>
      </c>
      <c r="C5647" t="s">
        <v>46</v>
      </c>
      <c r="D5647" s="10" t="s">
        <v>11448</v>
      </c>
      <c r="E5647" s="10" t="s">
        <v>11449</v>
      </c>
      <c r="F5647" s="10" t="s">
        <v>2220</v>
      </c>
      <c r="G5647" s="10" t="s">
        <v>128</v>
      </c>
      <c r="H5647" s="10" t="s">
        <v>11866</v>
      </c>
      <c r="I5647" t="str">
        <f t="shared" si="177"/>
        <v>37225</v>
      </c>
      <c r="L5647" s="11" t="str">
        <f t="shared" si="178"/>
        <v>Pajares de la Laguna, Salamanca, Castilla y León</v>
      </c>
    </row>
    <row r="5648" spans="1:12" x14ac:dyDescent="0.2">
      <c r="A5648" t="s">
        <v>11867</v>
      </c>
      <c r="B5648" t="s">
        <v>45</v>
      </c>
      <c r="C5648" t="s">
        <v>46</v>
      </c>
      <c r="D5648" s="10" t="s">
        <v>11448</v>
      </c>
      <c r="E5648" s="10" t="s">
        <v>11449</v>
      </c>
      <c r="F5648" s="10" t="s">
        <v>2223</v>
      </c>
      <c r="G5648" s="10" t="s">
        <v>56</v>
      </c>
      <c r="H5648" s="10" t="s">
        <v>11868</v>
      </c>
      <c r="I5648" t="str">
        <f t="shared" si="177"/>
        <v>37226</v>
      </c>
      <c r="L5648" s="11" t="str">
        <f t="shared" si="178"/>
        <v>Palacios del Arzobispo, Salamanca, Castilla y León</v>
      </c>
    </row>
    <row r="5649" spans="1:12" x14ac:dyDescent="0.2">
      <c r="A5649" t="s">
        <v>11869</v>
      </c>
      <c r="B5649" t="s">
        <v>45</v>
      </c>
      <c r="C5649" t="s">
        <v>46</v>
      </c>
      <c r="D5649" s="10" t="s">
        <v>11448</v>
      </c>
      <c r="E5649" s="10" t="s">
        <v>11449</v>
      </c>
      <c r="F5649" s="10" t="s">
        <v>2228</v>
      </c>
      <c r="G5649" s="10" t="s">
        <v>61</v>
      </c>
      <c r="H5649" s="10" t="s">
        <v>11870</v>
      </c>
      <c r="I5649" t="str">
        <f t="shared" si="177"/>
        <v>37228</v>
      </c>
      <c r="L5649" s="11" t="str">
        <f t="shared" si="178"/>
        <v>Palaciosrubios, Salamanca, Castilla y León</v>
      </c>
    </row>
    <row r="5650" spans="1:12" x14ac:dyDescent="0.2">
      <c r="A5650" t="s">
        <v>11871</v>
      </c>
      <c r="B5650" t="s">
        <v>45</v>
      </c>
      <c r="C5650" t="s">
        <v>46</v>
      </c>
      <c r="D5650" s="10" t="s">
        <v>11448</v>
      </c>
      <c r="E5650" s="10" t="s">
        <v>11449</v>
      </c>
      <c r="F5650" s="10" t="s">
        <v>2231</v>
      </c>
      <c r="G5650" s="10" t="s">
        <v>36</v>
      </c>
      <c r="H5650" s="10" t="s">
        <v>11872</v>
      </c>
      <c r="I5650" t="str">
        <f t="shared" si="177"/>
        <v>37229</v>
      </c>
      <c r="L5650" s="11" t="str">
        <f t="shared" si="178"/>
        <v>Palencia de Negrilla, Salamanca, Castilla y León</v>
      </c>
    </row>
    <row r="5651" spans="1:12" x14ac:dyDescent="0.2">
      <c r="A5651" t="s">
        <v>11873</v>
      </c>
      <c r="B5651" t="s">
        <v>45</v>
      </c>
      <c r="C5651" t="s">
        <v>46</v>
      </c>
      <c r="D5651" s="10" t="s">
        <v>11448</v>
      </c>
      <c r="E5651" s="10" t="s">
        <v>11449</v>
      </c>
      <c r="F5651" s="10" t="s">
        <v>475</v>
      </c>
      <c r="G5651" s="10" t="s">
        <v>92</v>
      </c>
      <c r="H5651" s="10" t="s">
        <v>11874</v>
      </c>
      <c r="I5651" t="str">
        <f t="shared" si="177"/>
        <v>37230</v>
      </c>
      <c r="L5651" s="11" t="str">
        <f t="shared" si="178"/>
        <v>Parada de Arriba, Salamanca, Castilla y León</v>
      </c>
    </row>
    <row r="5652" spans="1:12" x14ac:dyDescent="0.2">
      <c r="A5652" t="s">
        <v>11875</v>
      </c>
      <c r="B5652" t="s">
        <v>45</v>
      </c>
      <c r="C5652" t="s">
        <v>46</v>
      </c>
      <c r="D5652" s="10" t="s">
        <v>11448</v>
      </c>
      <c r="E5652" s="10" t="s">
        <v>11449</v>
      </c>
      <c r="F5652" s="10" t="s">
        <v>2236</v>
      </c>
      <c r="G5652" s="10" t="s">
        <v>28</v>
      </c>
      <c r="H5652" s="10" t="s">
        <v>11876</v>
      </c>
      <c r="I5652" t="str">
        <f t="shared" si="177"/>
        <v>37231</v>
      </c>
      <c r="L5652" s="11" t="str">
        <f t="shared" si="178"/>
        <v>Parada de Rubiales, Salamanca, Castilla y León</v>
      </c>
    </row>
    <row r="5653" spans="1:12" x14ac:dyDescent="0.2">
      <c r="A5653" t="s">
        <v>11877</v>
      </c>
      <c r="B5653" t="s">
        <v>45</v>
      </c>
      <c r="C5653" t="s">
        <v>46</v>
      </c>
      <c r="D5653" s="10" t="s">
        <v>11448</v>
      </c>
      <c r="E5653" s="10" t="s">
        <v>11449</v>
      </c>
      <c r="F5653" s="10" t="s">
        <v>2239</v>
      </c>
      <c r="G5653" s="10" t="s">
        <v>41</v>
      </c>
      <c r="H5653" s="10" t="s">
        <v>11878</v>
      </c>
      <c r="I5653" t="str">
        <f t="shared" si="177"/>
        <v>37232</v>
      </c>
      <c r="L5653" s="11" t="str">
        <f t="shared" si="178"/>
        <v>Paradinas de San Juan, Salamanca, Castilla y León</v>
      </c>
    </row>
    <row r="5654" spans="1:12" x14ac:dyDescent="0.2">
      <c r="A5654" t="s">
        <v>11879</v>
      </c>
      <c r="B5654" t="s">
        <v>45</v>
      </c>
      <c r="C5654" t="s">
        <v>46</v>
      </c>
      <c r="D5654" s="10" t="s">
        <v>11448</v>
      </c>
      <c r="E5654" s="10" t="s">
        <v>11449</v>
      </c>
      <c r="F5654" s="10" t="s">
        <v>2242</v>
      </c>
      <c r="G5654" s="10" t="s">
        <v>128</v>
      </c>
      <c r="H5654" s="10" t="s">
        <v>11880</v>
      </c>
      <c r="I5654" t="str">
        <f t="shared" si="177"/>
        <v>37233</v>
      </c>
      <c r="L5654" s="11" t="str">
        <f t="shared" si="178"/>
        <v>Pastores, Salamanca, Castilla y León</v>
      </c>
    </row>
    <row r="5655" spans="1:12" x14ac:dyDescent="0.2">
      <c r="A5655" t="s">
        <v>11881</v>
      </c>
      <c r="B5655" t="s">
        <v>45</v>
      </c>
      <c r="C5655" t="s">
        <v>46</v>
      </c>
      <c r="D5655" s="10" t="s">
        <v>11448</v>
      </c>
      <c r="E5655" s="10" t="s">
        <v>11449</v>
      </c>
      <c r="F5655" s="10" t="s">
        <v>40</v>
      </c>
      <c r="G5655" s="10" t="s">
        <v>61</v>
      </c>
      <c r="H5655" s="10" t="s">
        <v>11882</v>
      </c>
      <c r="I5655" t="str">
        <f t="shared" si="177"/>
        <v>37234</v>
      </c>
      <c r="L5655" s="11" t="str">
        <f t="shared" si="178"/>
        <v>Payo, El, Salamanca, Castilla y León</v>
      </c>
    </row>
    <row r="5656" spans="1:12" x14ac:dyDescent="0.2">
      <c r="A5656" t="s">
        <v>11883</v>
      </c>
      <c r="B5656" t="s">
        <v>45</v>
      </c>
      <c r="C5656" t="s">
        <v>46</v>
      </c>
      <c r="D5656" s="10" t="s">
        <v>11448</v>
      </c>
      <c r="E5656" s="10" t="s">
        <v>11449</v>
      </c>
      <c r="F5656" s="10" t="s">
        <v>2247</v>
      </c>
      <c r="G5656" s="10" t="s">
        <v>36</v>
      </c>
      <c r="H5656" s="10" t="s">
        <v>11884</v>
      </c>
      <c r="I5656" t="str">
        <f t="shared" si="177"/>
        <v>37235</v>
      </c>
      <c r="L5656" s="11" t="str">
        <f t="shared" si="178"/>
        <v>Pedraza de Alba, Salamanca, Castilla y León</v>
      </c>
    </row>
    <row r="5657" spans="1:12" x14ac:dyDescent="0.2">
      <c r="A5657" t="s">
        <v>11885</v>
      </c>
      <c r="B5657" t="s">
        <v>45</v>
      </c>
      <c r="C5657" t="s">
        <v>46</v>
      </c>
      <c r="D5657" s="10" t="s">
        <v>11448</v>
      </c>
      <c r="E5657" s="10" t="s">
        <v>11449</v>
      </c>
      <c r="F5657" s="10" t="s">
        <v>2250</v>
      </c>
      <c r="G5657" s="10" t="s">
        <v>97</v>
      </c>
      <c r="H5657" s="10" t="s">
        <v>11886</v>
      </c>
      <c r="I5657" t="str">
        <f t="shared" si="177"/>
        <v>37236</v>
      </c>
      <c r="L5657" s="11" t="str">
        <f t="shared" si="178"/>
        <v>Pedrosillo de Alba, Salamanca, Castilla y León</v>
      </c>
    </row>
    <row r="5658" spans="1:12" x14ac:dyDescent="0.2">
      <c r="A5658" t="s">
        <v>11887</v>
      </c>
      <c r="B5658" t="s">
        <v>45</v>
      </c>
      <c r="C5658" t="s">
        <v>46</v>
      </c>
      <c r="D5658" s="10" t="s">
        <v>11448</v>
      </c>
      <c r="E5658" s="10" t="s">
        <v>11449</v>
      </c>
      <c r="F5658" s="10" t="s">
        <v>623</v>
      </c>
      <c r="G5658" s="10" t="s">
        <v>50</v>
      </c>
      <c r="H5658" s="10" t="s">
        <v>11888</v>
      </c>
      <c r="I5658" t="str">
        <f t="shared" si="177"/>
        <v>37237</v>
      </c>
      <c r="L5658" s="11" t="str">
        <f t="shared" si="178"/>
        <v>Pedrosillo de los Aires, Salamanca, Castilla y León</v>
      </c>
    </row>
    <row r="5659" spans="1:12" x14ac:dyDescent="0.2">
      <c r="A5659" t="s">
        <v>11889</v>
      </c>
      <c r="B5659" t="s">
        <v>45</v>
      </c>
      <c r="C5659" t="s">
        <v>46</v>
      </c>
      <c r="D5659" s="10" t="s">
        <v>11448</v>
      </c>
      <c r="E5659" s="10" t="s">
        <v>11449</v>
      </c>
      <c r="F5659" s="10" t="s">
        <v>626</v>
      </c>
      <c r="G5659" s="10" t="s">
        <v>56</v>
      </c>
      <c r="H5659" s="10" t="s">
        <v>11890</v>
      </c>
      <c r="I5659" t="str">
        <f t="shared" si="177"/>
        <v>37238</v>
      </c>
      <c r="L5659" s="11" t="str">
        <f t="shared" si="178"/>
        <v>Pedrosillo el Ralo, Salamanca, Castilla y León</v>
      </c>
    </row>
    <row r="5660" spans="1:12" x14ac:dyDescent="0.2">
      <c r="A5660" t="s">
        <v>11891</v>
      </c>
      <c r="B5660" t="s">
        <v>45</v>
      </c>
      <c r="C5660" t="s">
        <v>46</v>
      </c>
      <c r="D5660" s="10" t="s">
        <v>11448</v>
      </c>
      <c r="E5660" s="10" t="s">
        <v>11449</v>
      </c>
      <c r="F5660" s="10" t="s">
        <v>2257</v>
      </c>
      <c r="G5660" s="10" t="s">
        <v>78</v>
      </c>
      <c r="H5660" s="10" t="s">
        <v>11892</v>
      </c>
      <c r="I5660" t="str">
        <f t="shared" si="177"/>
        <v>37239</v>
      </c>
      <c r="L5660" s="11" t="str">
        <f t="shared" si="178"/>
        <v>Pedroso de la Armuña, El, Salamanca, Castilla y León</v>
      </c>
    </row>
    <row r="5661" spans="1:12" x14ac:dyDescent="0.2">
      <c r="A5661" t="s">
        <v>11893</v>
      </c>
      <c r="B5661" t="s">
        <v>45</v>
      </c>
      <c r="C5661" t="s">
        <v>46</v>
      </c>
      <c r="D5661" s="10" t="s">
        <v>11448</v>
      </c>
      <c r="E5661" s="10" t="s">
        <v>11449</v>
      </c>
      <c r="F5661" s="10" t="s">
        <v>2260</v>
      </c>
      <c r="G5661" s="10" t="s">
        <v>128</v>
      </c>
      <c r="H5661" s="10" t="s">
        <v>11894</v>
      </c>
      <c r="I5661" t="str">
        <f t="shared" si="177"/>
        <v>37240</v>
      </c>
      <c r="L5661" s="11" t="str">
        <f t="shared" si="178"/>
        <v>Pelabravo, Salamanca, Castilla y León</v>
      </c>
    </row>
    <row r="5662" spans="1:12" x14ac:dyDescent="0.2">
      <c r="A5662" t="s">
        <v>11895</v>
      </c>
      <c r="B5662" t="s">
        <v>45</v>
      </c>
      <c r="C5662" t="s">
        <v>46</v>
      </c>
      <c r="D5662" s="10" t="s">
        <v>11448</v>
      </c>
      <c r="E5662" s="10" t="s">
        <v>11449</v>
      </c>
      <c r="F5662" s="10" t="s">
        <v>2263</v>
      </c>
      <c r="G5662" s="10" t="s">
        <v>50</v>
      </c>
      <c r="H5662" s="10" t="s">
        <v>11896</v>
      </c>
      <c r="I5662" t="str">
        <f t="shared" si="177"/>
        <v>37241</v>
      </c>
      <c r="L5662" s="11" t="str">
        <f t="shared" si="178"/>
        <v>Pelarrodríguez, Salamanca, Castilla y León</v>
      </c>
    </row>
    <row r="5663" spans="1:12" x14ac:dyDescent="0.2">
      <c r="A5663" t="s">
        <v>11897</v>
      </c>
      <c r="B5663" t="s">
        <v>45</v>
      </c>
      <c r="C5663" t="s">
        <v>46</v>
      </c>
      <c r="D5663" s="10" t="s">
        <v>11448</v>
      </c>
      <c r="E5663" s="10" t="s">
        <v>11449</v>
      </c>
      <c r="F5663" s="10" t="s">
        <v>2266</v>
      </c>
      <c r="G5663" s="10" t="s">
        <v>92</v>
      </c>
      <c r="H5663" s="10" t="s">
        <v>11898</v>
      </c>
      <c r="I5663" t="str">
        <f t="shared" si="177"/>
        <v>37242</v>
      </c>
      <c r="L5663" s="11" t="str">
        <f t="shared" si="178"/>
        <v>Pelayos, Salamanca, Castilla y León</v>
      </c>
    </row>
    <row r="5664" spans="1:12" x14ac:dyDescent="0.2">
      <c r="A5664" t="s">
        <v>11899</v>
      </c>
      <c r="B5664" t="s">
        <v>45</v>
      </c>
      <c r="C5664" t="s">
        <v>46</v>
      </c>
      <c r="D5664" s="10" t="s">
        <v>11448</v>
      </c>
      <c r="E5664" s="10" t="s">
        <v>11449</v>
      </c>
      <c r="F5664" s="10" t="s">
        <v>2269</v>
      </c>
      <c r="G5664" s="10" t="s">
        <v>36</v>
      </c>
      <c r="H5664" s="10" t="s">
        <v>11900</v>
      </c>
      <c r="I5664" t="str">
        <f t="shared" si="177"/>
        <v>37243</v>
      </c>
      <c r="L5664" s="11" t="str">
        <f t="shared" si="178"/>
        <v>Peña, La, Salamanca, Castilla y León</v>
      </c>
    </row>
    <row r="5665" spans="1:12" x14ac:dyDescent="0.2">
      <c r="A5665" t="s">
        <v>11901</v>
      </c>
      <c r="B5665" t="s">
        <v>45</v>
      </c>
      <c r="C5665" t="s">
        <v>46</v>
      </c>
      <c r="D5665" s="10" t="s">
        <v>11448</v>
      </c>
      <c r="E5665" s="10" t="s">
        <v>11449</v>
      </c>
      <c r="F5665" s="10" t="s">
        <v>2272</v>
      </c>
      <c r="G5665" s="10" t="s">
        <v>56</v>
      </c>
      <c r="H5665" s="10" t="s">
        <v>11902</v>
      </c>
      <c r="I5665" t="str">
        <f t="shared" si="177"/>
        <v>37244</v>
      </c>
      <c r="L5665" s="11" t="str">
        <f t="shared" si="178"/>
        <v>Peñacaballera, Salamanca, Castilla y León</v>
      </c>
    </row>
    <row r="5666" spans="1:12" x14ac:dyDescent="0.2">
      <c r="A5666" t="s">
        <v>11903</v>
      </c>
      <c r="B5666" t="s">
        <v>45</v>
      </c>
      <c r="C5666" t="s">
        <v>46</v>
      </c>
      <c r="D5666" s="10" t="s">
        <v>11448</v>
      </c>
      <c r="E5666" s="10" t="s">
        <v>11449</v>
      </c>
      <c r="F5666" s="10" t="s">
        <v>2275</v>
      </c>
      <c r="G5666" s="10" t="s">
        <v>78</v>
      </c>
      <c r="H5666" s="10" t="s">
        <v>11904</v>
      </c>
      <c r="I5666" t="str">
        <f t="shared" si="177"/>
        <v>37245</v>
      </c>
      <c r="L5666" s="11" t="str">
        <f t="shared" si="178"/>
        <v>Peñaparda, Salamanca, Castilla y León</v>
      </c>
    </row>
    <row r="5667" spans="1:12" x14ac:dyDescent="0.2">
      <c r="A5667" t="s">
        <v>11905</v>
      </c>
      <c r="B5667" t="s">
        <v>45</v>
      </c>
      <c r="C5667" t="s">
        <v>46</v>
      </c>
      <c r="D5667" s="10" t="s">
        <v>11448</v>
      </c>
      <c r="E5667" s="10" t="s">
        <v>11449</v>
      </c>
      <c r="F5667" s="10" t="s">
        <v>2278</v>
      </c>
      <c r="G5667" s="10" t="s">
        <v>28</v>
      </c>
      <c r="H5667" s="10" t="s">
        <v>11906</v>
      </c>
      <c r="I5667" t="str">
        <f t="shared" si="177"/>
        <v>37246</v>
      </c>
      <c r="L5667" s="11" t="str">
        <f t="shared" si="178"/>
        <v>Peñaranda de Bracamonte, Salamanca, Castilla y León</v>
      </c>
    </row>
    <row r="5668" spans="1:12" x14ac:dyDescent="0.2">
      <c r="A5668" t="s">
        <v>11907</v>
      </c>
      <c r="B5668" t="s">
        <v>45</v>
      </c>
      <c r="C5668" t="s">
        <v>46</v>
      </c>
      <c r="D5668" s="10" t="s">
        <v>11448</v>
      </c>
      <c r="E5668" s="10" t="s">
        <v>11449</v>
      </c>
      <c r="F5668" s="10" t="s">
        <v>2281</v>
      </c>
      <c r="G5668" s="10" t="s">
        <v>61</v>
      </c>
      <c r="H5668" s="10" t="s">
        <v>11908</v>
      </c>
      <c r="I5668" t="str">
        <f t="shared" si="177"/>
        <v>37247</v>
      </c>
      <c r="L5668" s="11" t="str">
        <f t="shared" si="178"/>
        <v>Peñarandilla, Salamanca, Castilla y León</v>
      </c>
    </row>
    <row r="5669" spans="1:12" x14ac:dyDescent="0.2">
      <c r="A5669" t="s">
        <v>11909</v>
      </c>
      <c r="B5669" t="s">
        <v>45</v>
      </c>
      <c r="C5669" t="s">
        <v>46</v>
      </c>
      <c r="D5669" s="10" t="s">
        <v>11448</v>
      </c>
      <c r="E5669" s="10" t="s">
        <v>11449</v>
      </c>
      <c r="F5669" s="10" t="s">
        <v>3270</v>
      </c>
      <c r="G5669" s="10" t="s">
        <v>97</v>
      </c>
      <c r="H5669" s="10" t="s">
        <v>11910</v>
      </c>
      <c r="I5669" t="str">
        <f t="shared" si="177"/>
        <v>37248</v>
      </c>
      <c r="L5669" s="11" t="str">
        <f t="shared" si="178"/>
        <v>Peralejos de Abajo, Salamanca, Castilla y León</v>
      </c>
    </row>
    <row r="5670" spans="1:12" x14ac:dyDescent="0.2">
      <c r="A5670" t="s">
        <v>11911</v>
      </c>
      <c r="B5670" t="s">
        <v>45</v>
      </c>
      <c r="C5670" t="s">
        <v>46</v>
      </c>
      <c r="D5670" s="10" t="s">
        <v>11448</v>
      </c>
      <c r="E5670" s="10" t="s">
        <v>11449</v>
      </c>
      <c r="F5670" s="10" t="s">
        <v>2284</v>
      </c>
      <c r="G5670" s="10" t="s">
        <v>41</v>
      </c>
      <c r="H5670" s="10" t="s">
        <v>11912</v>
      </c>
      <c r="I5670" t="str">
        <f t="shared" si="177"/>
        <v>37249</v>
      </c>
      <c r="L5670" s="11" t="str">
        <f t="shared" si="178"/>
        <v>Peralejos de Arriba, Salamanca, Castilla y León</v>
      </c>
    </row>
    <row r="5671" spans="1:12" x14ac:dyDescent="0.2">
      <c r="A5671" t="s">
        <v>11913</v>
      </c>
      <c r="B5671" t="s">
        <v>45</v>
      </c>
      <c r="C5671" t="s">
        <v>46</v>
      </c>
      <c r="D5671" s="10" t="s">
        <v>11448</v>
      </c>
      <c r="E5671" s="10" t="s">
        <v>11449</v>
      </c>
      <c r="F5671" s="10" t="s">
        <v>3275</v>
      </c>
      <c r="G5671" s="10" t="s">
        <v>50</v>
      </c>
      <c r="H5671" s="10" t="s">
        <v>11914</v>
      </c>
      <c r="I5671" t="str">
        <f t="shared" si="177"/>
        <v>37250</v>
      </c>
      <c r="L5671" s="11" t="str">
        <f t="shared" si="178"/>
        <v>Pereña de la Ribera, Salamanca, Castilla y León</v>
      </c>
    </row>
    <row r="5672" spans="1:12" x14ac:dyDescent="0.2">
      <c r="A5672" t="s">
        <v>11915</v>
      </c>
      <c r="B5672" t="s">
        <v>45</v>
      </c>
      <c r="C5672" t="s">
        <v>46</v>
      </c>
      <c r="D5672" s="10" t="s">
        <v>11448</v>
      </c>
      <c r="E5672" s="10" t="s">
        <v>11449</v>
      </c>
      <c r="F5672" s="10" t="s">
        <v>801</v>
      </c>
      <c r="G5672" s="10" t="s">
        <v>41</v>
      </c>
      <c r="H5672" s="10" t="s">
        <v>11916</v>
      </c>
      <c r="I5672" t="str">
        <f t="shared" si="177"/>
        <v>37251</v>
      </c>
      <c r="L5672" s="11" t="str">
        <f t="shared" si="178"/>
        <v>Peromingo, Salamanca, Castilla y León</v>
      </c>
    </row>
    <row r="5673" spans="1:12" x14ac:dyDescent="0.2">
      <c r="A5673" t="s">
        <v>11917</v>
      </c>
      <c r="B5673" t="s">
        <v>45</v>
      </c>
      <c r="C5673" t="s">
        <v>46</v>
      </c>
      <c r="D5673" s="10" t="s">
        <v>11448</v>
      </c>
      <c r="E5673" s="10" t="s">
        <v>11449</v>
      </c>
      <c r="F5673" s="10" t="s">
        <v>987</v>
      </c>
      <c r="G5673" s="10" t="s">
        <v>28</v>
      </c>
      <c r="H5673" s="10" t="s">
        <v>11918</v>
      </c>
      <c r="I5673" t="str">
        <f t="shared" si="177"/>
        <v>37252</v>
      </c>
      <c r="L5673" s="11" t="str">
        <f t="shared" si="178"/>
        <v>Pinedas, Salamanca, Castilla y León</v>
      </c>
    </row>
    <row r="5674" spans="1:12" x14ac:dyDescent="0.2">
      <c r="A5674" t="s">
        <v>11919</v>
      </c>
      <c r="B5674" t="s">
        <v>45</v>
      </c>
      <c r="C5674" t="s">
        <v>46</v>
      </c>
      <c r="D5674" s="10" t="s">
        <v>11448</v>
      </c>
      <c r="E5674" s="10" t="s">
        <v>11449</v>
      </c>
      <c r="F5674" s="10" t="s">
        <v>2291</v>
      </c>
      <c r="G5674" s="10" t="s">
        <v>61</v>
      </c>
      <c r="H5674" s="10" t="s">
        <v>11920</v>
      </c>
      <c r="I5674" t="str">
        <f t="shared" si="177"/>
        <v>37253</v>
      </c>
      <c r="L5674" s="11" t="str">
        <f t="shared" si="178"/>
        <v>Pino de Tormes, El, Salamanca, Castilla y León</v>
      </c>
    </row>
    <row r="5675" spans="1:12" x14ac:dyDescent="0.2">
      <c r="A5675" t="s">
        <v>11921</v>
      </c>
      <c r="B5675" t="s">
        <v>45</v>
      </c>
      <c r="C5675" t="s">
        <v>46</v>
      </c>
      <c r="D5675" s="10" t="s">
        <v>11448</v>
      </c>
      <c r="E5675" s="10" t="s">
        <v>11449</v>
      </c>
      <c r="F5675" s="10" t="s">
        <v>2294</v>
      </c>
      <c r="G5675" s="10" t="s">
        <v>128</v>
      </c>
      <c r="H5675" s="10" t="s">
        <v>11922</v>
      </c>
      <c r="I5675" t="str">
        <f t="shared" si="177"/>
        <v>37254</v>
      </c>
      <c r="L5675" s="11" t="str">
        <f t="shared" si="178"/>
        <v>Pitiegua, Salamanca, Castilla y León</v>
      </c>
    </row>
    <row r="5676" spans="1:12" x14ac:dyDescent="0.2">
      <c r="A5676" t="s">
        <v>11923</v>
      </c>
      <c r="B5676" t="s">
        <v>45</v>
      </c>
      <c r="C5676" t="s">
        <v>46</v>
      </c>
      <c r="D5676" s="10" t="s">
        <v>11448</v>
      </c>
      <c r="E5676" s="10" t="s">
        <v>11449</v>
      </c>
      <c r="F5676" s="10" t="s">
        <v>804</v>
      </c>
      <c r="G5676" s="10" t="s">
        <v>56</v>
      </c>
      <c r="H5676" s="10" t="s">
        <v>11924</v>
      </c>
      <c r="I5676" t="str">
        <f t="shared" si="177"/>
        <v>37255</v>
      </c>
      <c r="L5676" s="11" t="str">
        <f t="shared" si="178"/>
        <v>Pizarral, Salamanca, Castilla y León</v>
      </c>
    </row>
    <row r="5677" spans="1:12" x14ac:dyDescent="0.2">
      <c r="A5677" t="s">
        <v>11925</v>
      </c>
      <c r="B5677" t="s">
        <v>45</v>
      </c>
      <c r="C5677" t="s">
        <v>46</v>
      </c>
      <c r="D5677" s="10" t="s">
        <v>11448</v>
      </c>
      <c r="E5677" s="10" t="s">
        <v>11449</v>
      </c>
      <c r="F5677" s="10" t="s">
        <v>478</v>
      </c>
      <c r="G5677" s="10" t="s">
        <v>78</v>
      </c>
      <c r="H5677" s="10" t="s">
        <v>11926</v>
      </c>
      <c r="I5677" t="str">
        <f t="shared" si="177"/>
        <v>37256</v>
      </c>
      <c r="L5677" s="11" t="str">
        <f t="shared" si="178"/>
        <v>Poveda de las Cintas, Salamanca, Castilla y León</v>
      </c>
    </row>
    <row r="5678" spans="1:12" x14ac:dyDescent="0.2">
      <c r="A5678" t="s">
        <v>11927</v>
      </c>
      <c r="B5678" t="s">
        <v>45</v>
      </c>
      <c r="C5678" t="s">
        <v>46</v>
      </c>
      <c r="D5678" s="10" t="s">
        <v>11448</v>
      </c>
      <c r="E5678" s="10" t="s">
        <v>11449</v>
      </c>
      <c r="F5678" s="10" t="s">
        <v>2299</v>
      </c>
      <c r="G5678" s="10" t="s">
        <v>92</v>
      </c>
      <c r="H5678" s="10" t="s">
        <v>11928</v>
      </c>
      <c r="I5678" t="str">
        <f t="shared" si="177"/>
        <v>37257</v>
      </c>
      <c r="L5678" s="11" t="str">
        <f t="shared" si="178"/>
        <v>Pozos de Hinojo, Salamanca, Castilla y León</v>
      </c>
    </row>
    <row r="5679" spans="1:12" x14ac:dyDescent="0.2">
      <c r="A5679" t="s">
        <v>11929</v>
      </c>
      <c r="B5679" t="s">
        <v>45</v>
      </c>
      <c r="C5679" t="s">
        <v>46</v>
      </c>
      <c r="D5679" s="10" t="s">
        <v>11448</v>
      </c>
      <c r="E5679" s="10" t="s">
        <v>11449</v>
      </c>
      <c r="F5679" s="10" t="s">
        <v>2302</v>
      </c>
      <c r="G5679" s="10" t="s">
        <v>36</v>
      </c>
      <c r="H5679" s="10" t="s">
        <v>11930</v>
      </c>
      <c r="I5679" t="str">
        <f t="shared" si="177"/>
        <v>37258</v>
      </c>
      <c r="L5679" s="11" t="str">
        <f t="shared" si="178"/>
        <v>Puebla de Azaba, Salamanca, Castilla y León</v>
      </c>
    </row>
    <row r="5680" spans="1:12" x14ac:dyDescent="0.2">
      <c r="A5680" t="s">
        <v>11931</v>
      </c>
      <c r="B5680" t="s">
        <v>45</v>
      </c>
      <c r="C5680" t="s">
        <v>46</v>
      </c>
      <c r="D5680" s="10" t="s">
        <v>11448</v>
      </c>
      <c r="E5680" s="10" t="s">
        <v>11449</v>
      </c>
      <c r="F5680" s="10" t="s">
        <v>2305</v>
      </c>
      <c r="G5680" s="10" t="s">
        <v>97</v>
      </c>
      <c r="H5680" s="10" t="s">
        <v>11932</v>
      </c>
      <c r="I5680" t="str">
        <f t="shared" si="177"/>
        <v>37259</v>
      </c>
      <c r="L5680" s="11" t="str">
        <f t="shared" si="178"/>
        <v>Puebla de San Medel, Salamanca, Castilla y León</v>
      </c>
    </row>
    <row r="5681" spans="1:12" x14ac:dyDescent="0.2">
      <c r="A5681" t="s">
        <v>11933</v>
      </c>
      <c r="B5681" t="s">
        <v>45</v>
      </c>
      <c r="C5681" t="s">
        <v>46</v>
      </c>
      <c r="D5681" s="10" t="s">
        <v>11448</v>
      </c>
      <c r="E5681" s="10" t="s">
        <v>11449</v>
      </c>
      <c r="F5681" s="10" t="s">
        <v>481</v>
      </c>
      <c r="G5681" s="10" t="s">
        <v>61</v>
      </c>
      <c r="H5681" s="10" t="s">
        <v>11934</v>
      </c>
      <c r="I5681" t="str">
        <f t="shared" si="177"/>
        <v>37260</v>
      </c>
      <c r="L5681" s="11" t="str">
        <f t="shared" si="178"/>
        <v>Puebla de Yeltes, Salamanca, Castilla y León</v>
      </c>
    </row>
    <row r="5682" spans="1:12" x14ac:dyDescent="0.2">
      <c r="A5682" t="s">
        <v>11935</v>
      </c>
      <c r="B5682" t="s">
        <v>45</v>
      </c>
      <c r="C5682" t="s">
        <v>46</v>
      </c>
      <c r="D5682" s="10" t="s">
        <v>11448</v>
      </c>
      <c r="E5682" s="10" t="s">
        <v>11449</v>
      </c>
      <c r="F5682" s="10" t="s">
        <v>2310</v>
      </c>
      <c r="G5682" s="10" t="s">
        <v>92</v>
      </c>
      <c r="H5682" s="10" t="s">
        <v>11936</v>
      </c>
      <c r="I5682" t="str">
        <f t="shared" si="177"/>
        <v>37261</v>
      </c>
      <c r="L5682" s="11" t="str">
        <f t="shared" si="178"/>
        <v>Puente del Congosto, Salamanca, Castilla y León</v>
      </c>
    </row>
    <row r="5683" spans="1:12" x14ac:dyDescent="0.2">
      <c r="A5683" t="s">
        <v>11937</v>
      </c>
      <c r="B5683" t="s">
        <v>45</v>
      </c>
      <c r="C5683" t="s">
        <v>46</v>
      </c>
      <c r="D5683" s="10" t="s">
        <v>11448</v>
      </c>
      <c r="E5683" s="10" t="s">
        <v>11449</v>
      </c>
      <c r="F5683" s="10" t="s">
        <v>484</v>
      </c>
      <c r="G5683" s="10" t="s">
        <v>50</v>
      </c>
      <c r="H5683" s="10" t="s">
        <v>11938</v>
      </c>
      <c r="I5683" t="str">
        <f t="shared" si="177"/>
        <v>37262</v>
      </c>
      <c r="L5683" s="11" t="str">
        <f t="shared" si="178"/>
        <v>Puertas, Salamanca, Castilla y León</v>
      </c>
    </row>
    <row r="5684" spans="1:12" x14ac:dyDescent="0.2">
      <c r="A5684" t="s">
        <v>11939</v>
      </c>
      <c r="B5684" t="s">
        <v>45</v>
      </c>
      <c r="C5684" t="s">
        <v>46</v>
      </c>
      <c r="D5684" s="10" t="s">
        <v>11448</v>
      </c>
      <c r="E5684" s="10" t="s">
        <v>11449</v>
      </c>
      <c r="F5684" s="10" t="s">
        <v>2315</v>
      </c>
      <c r="G5684" s="10" t="s">
        <v>56</v>
      </c>
      <c r="H5684" s="10" t="s">
        <v>11940</v>
      </c>
      <c r="I5684" t="str">
        <f t="shared" si="177"/>
        <v>37263</v>
      </c>
      <c r="L5684" s="11" t="str">
        <f t="shared" si="178"/>
        <v>Puerto de Béjar, Salamanca, Castilla y León</v>
      </c>
    </row>
    <row r="5685" spans="1:12" x14ac:dyDescent="0.2">
      <c r="A5685" t="s">
        <v>11941</v>
      </c>
      <c r="B5685" t="s">
        <v>45</v>
      </c>
      <c r="C5685" t="s">
        <v>46</v>
      </c>
      <c r="D5685" s="10" t="s">
        <v>11448</v>
      </c>
      <c r="E5685" s="10" t="s">
        <v>11449</v>
      </c>
      <c r="F5685" s="10" t="s">
        <v>2318</v>
      </c>
      <c r="G5685" s="10" t="s">
        <v>36</v>
      </c>
      <c r="H5685" s="10" t="s">
        <v>11942</v>
      </c>
      <c r="I5685" t="str">
        <f t="shared" si="177"/>
        <v>37264</v>
      </c>
      <c r="L5685" s="11" t="str">
        <f t="shared" si="178"/>
        <v>Puerto Seguro, Salamanca, Castilla y León</v>
      </c>
    </row>
    <row r="5686" spans="1:12" x14ac:dyDescent="0.2">
      <c r="A5686" t="s">
        <v>11943</v>
      </c>
      <c r="B5686" t="s">
        <v>45</v>
      </c>
      <c r="C5686" t="s">
        <v>46</v>
      </c>
      <c r="D5686" s="10" t="s">
        <v>11448</v>
      </c>
      <c r="E5686" s="10" t="s">
        <v>11449</v>
      </c>
      <c r="F5686" s="10" t="s">
        <v>629</v>
      </c>
      <c r="G5686" s="10" t="s">
        <v>97</v>
      </c>
      <c r="H5686" s="10" t="s">
        <v>11944</v>
      </c>
      <c r="I5686" t="str">
        <f t="shared" si="177"/>
        <v>37265</v>
      </c>
      <c r="L5686" s="11" t="str">
        <f t="shared" si="178"/>
        <v>Rágama, Salamanca, Castilla y León</v>
      </c>
    </row>
    <row r="5687" spans="1:12" x14ac:dyDescent="0.2">
      <c r="A5687" t="s">
        <v>11945</v>
      </c>
      <c r="B5687" t="s">
        <v>45</v>
      </c>
      <c r="C5687" t="s">
        <v>46</v>
      </c>
      <c r="D5687" s="10" t="s">
        <v>11448</v>
      </c>
      <c r="E5687" s="10" t="s">
        <v>11449</v>
      </c>
      <c r="F5687" s="10" t="s">
        <v>487</v>
      </c>
      <c r="G5687" s="10" t="s">
        <v>41</v>
      </c>
      <c r="H5687" s="10" t="s">
        <v>11946</v>
      </c>
      <c r="I5687" t="str">
        <f t="shared" si="177"/>
        <v>37266</v>
      </c>
      <c r="L5687" s="11" t="str">
        <f t="shared" si="178"/>
        <v>Redonda, La, Salamanca, Castilla y León</v>
      </c>
    </row>
    <row r="5688" spans="1:12" x14ac:dyDescent="0.2">
      <c r="A5688" t="s">
        <v>11947</v>
      </c>
      <c r="B5688" t="s">
        <v>45</v>
      </c>
      <c r="C5688" t="s">
        <v>46</v>
      </c>
      <c r="D5688" s="10" t="s">
        <v>11448</v>
      </c>
      <c r="E5688" s="10" t="s">
        <v>11449</v>
      </c>
      <c r="F5688" s="10" t="s">
        <v>490</v>
      </c>
      <c r="G5688" s="10" t="s">
        <v>128</v>
      </c>
      <c r="H5688" s="10" t="s">
        <v>11948</v>
      </c>
      <c r="I5688" t="str">
        <f t="shared" si="177"/>
        <v>37267</v>
      </c>
      <c r="L5688" s="11" t="str">
        <f t="shared" si="178"/>
        <v>Retortillo, Salamanca, Castilla y León</v>
      </c>
    </row>
    <row r="5689" spans="1:12" x14ac:dyDescent="0.2">
      <c r="A5689" t="s">
        <v>11949</v>
      </c>
      <c r="B5689" t="s">
        <v>45</v>
      </c>
      <c r="C5689" t="s">
        <v>46</v>
      </c>
      <c r="D5689" s="10" t="s">
        <v>11448</v>
      </c>
      <c r="E5689" s="10" t="s">
        <v>11449</v>
      </c>
      <c r="F5689" s="10" t="s">
        <v>493</v>
      </c>
      <c r="G5689" s="10" t="s">
        <v>78</v>
      </c>
      <c r="H5689" s="10" t="s">
        <v>11950</v>
      </c>
      <c r="I5689" t="str">
        <f t="shared" si="177"/>
        <v>37268</v>
      </c>
      <c r="L5689" s="11" t="str">
        <f t="shared" si="178"/>
        <v>Rinconada de la Sierra, La, Salamanca, Castilla y León</v>
      </c>
    </row>
    <row r="5690" spans="1:12" x14ac:dyDescent="0.2">
      <c r="A5690" t="s">
        <v>11951</v>
      </c>
      <c r="B5690" t="s">
        <v>45</v>
      </c>
      <c r="C5690" t="s">
        <v>46</v>
      </c>
      <c r="D5690" s="10" t="s">
        <v>11448</v>
      </c>
      <c r="E5690" s="10" t="s">
        <v>11449</v>
      </c>
      <c r="F5690" s="10" t="s">
        <v>3314</v>
      </c>
      <c r="G5690" s="10" t="s">
        <v>28</v>
      </c>
      <c r="H5690" s="10" t="s">
        <v>11952</v>
      </c>
      <c r="I5690" t="str">
        <f t="shared" si="177"/>
        <v>37269</v>
      </c>
      <c r="L5690" s="11" t="str">
        <f t="shared" si="178"/>
        <v>Robleda, Salamanca, Castilla y León</v>
      </c>
    </row>
    <row r="5691" spans="1:12" x14ac:dyDescent="0.2">
      <c r="A5691" t="s">
        <v>11953</v>
      </c>
      <c r="B5691" t="s">
        <v>45</v>
      </c>
      <c r="C5691" t="s">
        <v>46</v>
      </c>
      <c r="D5691" s="10" t="s">
        <v>11448</v>
      </c>
      <c r="E5691" s="10" t="s">
        <v>11449</v>
      </c>
      <c r="F5691" s="10" t="s">
        <v>3317</v>
      </c>
      <c r="G5691" s="10" t="s">
        <v>56</v>
      </c>
      <c r="H5691" s="10" t="s">
        <v>11954</v>
      </c>
      <c r="I5691" t="str">
        <f t="shared" si="177"/>
        <v>37270</v>
      </c>
      <c r="L5691" s="11" t="str">
        <f t="shared" si="178"/>
        <v>Robliza de Cojos, Salamanca, Castilla y León</v>
      </c>
    </row>
    <row r="5692" spans="1:12" x14ac:dyDescent="0.2">
      <c r="A5692" t="s">
        <v>11955</v>
      </c>
      <c r="B5692" t="s">
        <v>45</v>
      </c>
      <c r="C5692" t="s">
        <v>46</v>
      </c>
      <c r="D5692" s="10" t="s">
        <v>11448</v>
      </c>
      <c r="E5692" s="10" t="s">
        <v>11449</v>
      </c>
      <c r="F5692" s="10" t="s">
        <v>3320</v>
      </c>
      <c r="G5692" s="10" t="s">
        <v>128</v>
      </c>
      <c r="H5692" s="10" t="s">
        <v>11956</v>
      </c>
      <c r="I5692" t="str">
        <f t="shared" si="177"/>
        <v>37271</v>
      </c>
      <c r="L5692" s="11" t="str">
        <f t="shared" si="178"/>
        <v>Rollán, Salamanca, Castilla y León</v>
      </c>
    </row>
    <row r="5693" spans="1:12" x14ac:dyDescent="0.2">
      <c r="A5693" t="s">
        <v>11957</v>
      </c>
      <c r="B5693" t="s">
        <v>45</v>
      </c>
      <c r="C5693" t="s">
        <v>46</v>
      </c>
      <c r="D5693" s="10" t="s">
        <v>11448</v>
      </c>
      <c r="E5693" s="10" t="s">
        <v>11449</v>
      </c>
      <c r="F5693" s="10" t="s">
        <v>3323</v>
      </c>
      <c r="G5693" s="10" t="s">
        <v>61</v>
      </c>
      <c r="H5693" s="10" t="s">
        <v>11958</v>
      </c>
      <c r="I5693" t="str">
        <f t="shared" si="177"/>
        <v>37272</v>
      </c>
      <c r="L5693" s="11" t="str">
        <f t="shared" si="178"/>
        <v>Saelices el Chico, Salamanca, Castilla y León</v>
      </c>
    </row>
    <row r="5694" spans="1:12" x14ac:dyDescent="0.2">
      <c r="A5694" t="s">
        <v>11959</v>
      </c>
      <c r="B5694" t="s">
        <v>45</v>
      </c>
      <c r="C5694" t="s">
        <v>46</v>
      </c>
      <c r="D5694" s="10" t="s">
        <v>11448</v>
      </c>
      <c r="E5694" s="10" t="s">
        <v>11449</v>
      </c>
      <c r="F5694" s="10" t="s">
        <v>3326</v>
      </c>
      <c r="G5694" s="10" t="s">
        <v>97</v>
      </c>
      <c r="H5694" s="10" t="s">
        <v>11960</v>
      </c>
      <c r="I5694" t="str">
        <f t="shared" si="177"/>
        <v>37273</v>
      </c>
      <c r="L5694" s="11" t="str">
        <f t="shared" si="178"/>
        <v>Sagrada, La, Salamanca, Castilla y León</v>
      </c>
    </row>
    <row r="5695" spans="1:12" x14ac:dyDescent="0.2">
      <c r="A5695" t="s">
        <v>11961</v>
      </c>
      <c r="B5695" t="s">
        <v>45</v>
      </c>
      <c r="C5695" t="s">
        <v>46</v>
      </c>
      <c r="D5695" s="10" t="s">
        <v>11448</v>
      </c>
      <c r="E5695" s="10" t="s">
        <v>11449</v>
      </c>
      <c r="F5695" s="10" t="s">
        <v>3329</v>
      </c>
      <c r="G5695" s="10" t="s">
        <v>78</v>
      </c>
      <c r="H5695" s="10" t="s">
        <v>11449</v>
      </c>
      <c r="I5695" t="str">
        <f t="shared" si="177"/>
        <v>37274</v>
      </c>
      <c r="L5695" s="11" t="str">
        <f t="shared" si="178"/>
        <v>Salamanca, Salamanca, Castilla y León</v>
      </c>
    </row>
    <row r="5696" spans="1:12" x14ac:dyDescent="0.2">
      <c r="A5696" t="s">
        <v>11962</v>
      </c>
      <c r="B5696" t="s">
        <v>45</v>
      </c>
      <c r="C5696" t="s">
        <v>46</v>
      </c>
      <c r="D5696" s="10" t="s">
        <v>11448</v>
      </c>
      <c r="E5696" s="10" t="s">
        <v>11449</v>
      </c>
      <c r="F5696" s="10" t="s">
        <v>3332</v>
      </c>
      <c r="G5696" s="10" t="s">
        <v>28</v>
      </c>
      <c r="H5696" s="10" t="s">
        <v>11963</v>
      </c>
      <c r="I5696" t="str">
        <f t="shared" si="177"/>
        <v>37275</v>
      </c>
      <c r="L5696" s="11" t="str">
        <f t="shared" si="178"/>
        <v>Saldeana, Salamanca, Castilla y León</v>
      </c>
    </row>
    <row r="5697" spans="1:12" x14ac:dyDescent="0.2">
      <c r="A5697" t="s">
        <v>11964</v>
      </c>
      <c r="B5697" t="s">
        <v>45</v>
      </c>
      <c r="C5697" t="s">
        <v>46</v>
      </c>
      <c r="D5697" s="10" t="s">
        <v>11448</v>
      </c>
      <c r="E5697" s="10" t="s">
        <v>11449</v>
      </c>
      <c r="F5697" s="10" t="s">
        <v>3335</v>
      </c>
      <c r="G5697" s="10" t="s">
        <v>92</v>
      </c>
      <c r="H5697" s="10" t="s">
        <v>11965</v>
      </c>
      <c r="I5697" t="str">
        <f t="shared" si="177"/>
        <v>37276</v>
      </c>
      <c r="L5697" s="11" t="str">
        <f t="shared" si="178"/>
        <v>Salmoral, Salamanca, Castilla y León</v>
      </c>
    </row>
    <row r="5698" spans="1:12" x14ac:dyDescent="0.2">
      <c r="A5698" t="s">
        <v>11966</v>
      </c>
      <c r="B5698" t="s">
        <v>45</v>
      </c>
      <c r="C5698" t="s">
        <v>46</v>
      </c>
      <c r="D5698" s="10" t="s">
        <v>11448</v>
      </c>
      <c r="E5698" s="10" t="s">
        <v>11449</v>
      </c>
      <c r="F5698" s="10" t="s">
        <v>3338</v>
      </c>
      <c r="G5698" s="10" t="s">
        <v>36</v>
      </c>
      <c r="H5698" s="10" t="s">
        <v>11967</v>
      </c>
      <c r="I5698" t="str">
        <f t="shared" ref="I5698:I5761" si="179">CONCATENATE(D5698,F5698)</f>
        <v>37277</v>
      </c>
      <c r="L5698" s="11" t="str">
        <f t="shared" si="178"/>
        <v>Salvatierra de Tormes, Salamanca, Castilla y León</v>
      </c>
    </row>
    <row r="5699" spans="1:12" x14ac:dyDescent="0.2">
      <c r="A5699" t="s">
        <v>11968</v>
      </c>
      <c r="B5699" t="s">
        <v>45</v>
      </c>
      <c r="C5699" t="s">
        <v>46</v>
      </c>
      <c r="D5699" s="10" t="s">
        <v>11448</v>
      </c>
      <c r="E5699" s="10" t="s">
        <v>11449</v>
      </c>
      <c r="F5699" s="10" t="s">
        <v>3341</v>
      </c>
      <c r="G5699" s="10" t="s">
        <v>41</v>
      </c>
      <c r="H5699" s="10" t="s">
        <v>11969</v>
      </c>
      <c r="I5699" t="str">
        <f t="shared" si="179"/>
        <v>37278</v>
      </c>
      <c r="L5699" s="11" t="str">
        <f t="shared" ref="L5699:L5762" si="180">CONCATENATE(H5699,", ",E5699,", ",C5699)</f>
        <v>San Cristóbal de la Cuesta, Salamanca, Castilla y León</v>
      </c>
    </row>
    <row r="5700" spans="1:12" x14ac:dyDescent="0.2">
      <c r="A5700" t="s">
        <v>11970</v>
      </c>
      <c r="B5700" t="s">
        <v>45</v>
      </c>
      <c r="C5700" t="s">
        <v>46</v>
      </c>
      <c r="D5700" s="10" t="s">
        <v>11448</v>
      </c>
      <c r="E5700" s="10" t="s">
        <v>11449</v>
      </c>
      <c r="F5700" s="10" t="s">
        <v>3344</v>
      </c>
      <c r="G5700" s="10" t="s">
        <v>50</v>
      </c>
      <c r="H5700" s="10" t="s">
        <v>2574</v>
      </c>
      <c r="I5700" t="str">
        <f t="shared" si="179"/>
        <v>37279</v>
      </c>
      <c r="L5700" s="11" t="str">
        <f t="shared" si="180"/>
        <v>Sancti-Spíritus, Salamanca, Castilla y León</v>
      </c>
    </row>
    <row r="5701" spans="1:12" x14ac:dyDescent="0.2">
      <c r="A5701" t="s">
        <v>11971</v>
      </c>
      <c r="B5701" t="s">
        <v>45</v>
      </c>
      <c r="C5701" t="s">
        <v>46</v>
      </c>
      <c r="D5701" s="10" t="s">
        <v>11448</v>
      </c>
      <c r="E5701" s="10" t="s">
        <v>11449</v>
      </c>
      <c r="F5701" s="10" t="s">
        <v>3347</v>
      </c>
      <c r="G5701" s="10" t="s">
        <v>97</v>
      </c>
      <c r="H5701" s="10" t="s">
        <v>11972</v>
      </c>
      <c r="I5701" t="str">
        <f t="shared" si="179"/>
        <v>37280</v>
      </c>
      <c r="L5701" s="11" t="str">
        <f t="shared" si="180"/>
        <v>Sanchón de la Ribera, Salamanca, Castilla y León</v>
      </c>
    </row>
    <row r="5702" spans="1:12" x14ac:dyDescent="0.2">
      <c r="A5702" t="s">
        <v>11973</v>
      </c>
      <c r="B5702" t="s">
        <v>45</v>
      </c>
      <c r="C5702" t="s">
        <v>46</v>
      </c>
      <c r="D5702" s="10" t="s">
        <v>11448</v>
      </c>
      <c r="E5702" s="10" t="s">
        <v>11449</v>
      </c>
      <c r="F5702" s="10" t="s">
        <v>3350</v>
      </c>
      <c r="G5702" s="10" t="s">
        <v>36</v>
      </c>
      <c r="H5702" s="10" t="s">
        <v>11974</v>
      </c>
      <c r="I5702" t="str">
        <f t="shared" si="179"/>
        <v>37281</v>
      </c>
      <c r="L5702" s="11" t="str">
        <f t="shared" si="180"/>
        <v>Sanchón de la Sagrada, Salamanca, Castilla y León</v>
      </c>
    </row>
    <row r="5703" spans="1:12" x14ac:dyDescent="0.2">
      <c r="A5703" t="s">
        <v>11975</v>
      </c>
      <c r="B5703" t="s">
        <v>45</v>
      </c>
      <c r="C5703" t="s">
        <v>46</v>
      </c>
      <c r="D5703" s="10" t="s">
        <v>11448</v>
      </c>
      <c r="E5703" s="10" t="s">
        <v>11449</v>
      </c>
      <c r="F5703" s="10" t="s">
        <v>3353</v>
      </c>
      <c r="G5703" s="10" t="s">
        <v>56</v>
      </c>
      <c r="H5703" s="10" t="s">
        <v>11976</v>
      </c>
      <c r="I5703" t="str">
        <f t="shared" si="179"/>
        <v>37282</v>
      </c>
      <c r="L5703" s="11" t="str">
        <f t="shared" si="180"/>
        <v>Sanchotello, Salamanca, Castilla y León</v>
      </c>
    </row>
    <row r="5704" spans="1:12" x14ac:dyDescent="0.2">
      <c r="A5704" t="s">
        <v>11977</v>
      </c>
      <c r="B5704" t="s">
        <v>45</v>
      </c>
      <c r="C5704" t="s">
        <v>46</v>
      </c>
      <c r="D5704" s="10" t="s">
        <v>11448</v>
      </c>
      <c r="E5704" s="10" t="s">
        <v>11449</v>
      </c>
      <c r="F5704" s="10" t="s">
        <v>807</v>
      </c>
      <c r="G5704" s="10" t="s">
        <v>28</v>
      </c>
      <c r="H5704" s="10" t="s">
        <v>11978</v>
      </c>
      <c r="I5704" t="str">
        <f t="shared" si="179"/>
        <v>37283</v>
      </c>
      <c r="L5704" s="11" t="str">
        <f t="shared" si="180"/>
        <v>Sando, Salamanca, Castilla y León</v>
      </c>
    </row>
    <row r="5705" spans="1:12" x14ac:dyDescent="0.2">
      <c r="A5705" t="s">
        <v>11979</v>
      </c>
      <c r="B5705" t="s">
        <v>45</v>
      </c>
      <c r="C5705" t="s">
        <v>46</v>
      </c>
      <c r="D5705" s="10" t="s">
        <v>11448</v>
      </c>
      <c r="E5705" s="10" t="s">
        <v>11449</v>
      </c>
      <c r="F5705" s="10" t="s">
        <v>3358</v>
      </c>
      <c r="G5705" s="10" t="s">
        <v>41</v>
      </c>
      <c r="H5705" s="10" t="s">
        <v>11980</v>
      </c>
      <c r="I5705" t="str">
        <f t="shared" si="179"/>
        <v>37284</v>
      </c>
      <c r="L5705" s="11" t="str">
        <f t="shared" si="180"/>
        <v>San Esteban de la Sierra, Salamanca, Castilla y León</v>
      </c>
    </row>
    <row r="5706" spans="1:12" x14ac:dyDescent="0.2">
      <c r="A5706" t="s">
        <v>11981</v>
      </c>
      <c r="B5706" t="s">
        <v>45</v>
      </c>
      <c r="C5706" t="s">
        <v>46</v>
      </c>
      <c r="D5706" s="10" t="s">
        <v>11448</v>
      </c>
      <c r="E5706" s="10" t="s">
        <v>11449</v>
      </c>
      <c r="F5706" s="10" t="s">
        <v>3361</v>
      </c>
      <c r="G5706" s="10" t="s">
        <v>50</v>
      </c>
      <c r="H5706" s="10" t="s">
        <v>11982</v>
      </c>
      <c r="I5706" t="str">
        <f t="shared" si="179"/>
        <v>37285</v>
      </c>
      <c r="L5706" s="11" t="str">
        <f t="shared" si="180"/>
        <v>San Felices de los Gallegos, Salamanca, Castilla y León</v>
      </c>
    </row>
    <row r="5707" spans="1:12" x14ac:dyDescent="0.2">
      <c r="A5707" t="s">
        <v>11983</v>
      </c>
      <c r="B5707" t="s">
        <v>45</v>
      </c>
      <c r="C5707" t="s">
        <v>46</v>
      </c>
      <c r="D5707" s="10" t="s">
        <v>11448</v>
      </c>
      <c r="E5707" s="10" t="s">
        <v>11449</v>
      </c>
      <c r="F5707" s="10" t="s">
        <v>3364</v>
      </c>
      <c r="G5707" s="10" t="s">
        <v>128</v>
      </c>
      <c r="H5707" s="10" t="s">
        <v>11984</v>
      </c>
      <c r="I5707" t="str">
        <f t="shared" si="179"/>
        <v>37286</v>
      </c>
      <c r="L5707" s="11" t="str">
        <f t="shared" si="180"/>
        <v>San Martín del Castañar, Salamanca, Castilla y León</v>
      </c>
    </row>
    <row r="5708" spans="1:12" x14ac:dyDescent="0.2">
      <c r="A5708" t="s">
        <v>11985</v>
      </c>
      <c r="B5708" t="s">
        <v>45</v>
      </c>
      <c r="C5708" t="s">
        <v>46</v>
      </c>
      <c r="D5708" s="10" t="s">
        <v>11448</v>
      </c>
      <c r="E5708" s="10" t="s">
        <v>11449</v>
      </c>
      <c r="F5708" s="10" t="s">
        <v>3367</v>
      </c>
      <c r="G5708" s="10" t="s">
        <v>78</v>
      </c>
      <c r="H5708" s="10" t="s">
        <v>11986</v>
      </c>
      <c r="I5708" t="str">
        <f t="shared" si="179"/>
        <v>37287</v>
      </c>
      <c r="L5708" s="11" t="str">
        <f t="shared" si="180"/>
        <v>San Miguel de Valero, Salamanca, Castilla y León</v>
      </c>
    </row>
    <row r="5709" spans="1:12" x14ac:dyDescent="0.2">
      <c r="A5709" t="s">
        <v>11987</v>
      </c>
      <c r="B5709" t="s">
        <v>45</v>
      </c>
      <c r="C5709" t="s">
        <v>46</v>
      </c>
      <c r="D5709" s="10" t="s">
        <v>11448</v>
      </c>
      <c r="E5709" s="10" t="s">
        <v>11449</v>
      </c>
      <c r="F5709" s="10" t="s">
        <v>3370</v>
      </c>
      <c r="G5709" s="10" t="s">
        <v>92</v>
      </c>
      <c r="H5709" s="10" t="s">
        <v>11988</v>
      </c>
      <c r="I5709" t="str">
        <f t="shared" si="179"/>
        <v>37288</v>
      </c>
      <c r="L5709" s="11" t="str">
        <f t="shared" si="180"/>
        <v>San Morales, Salamanca, Castilla y León</v>
      </c>
    </row>
    <row r="5710" spans="1:12" x14ac:dyDescent="0.2">
      <c r="A5710" t="s">
        <v>11989</v>
      </c>
      <c r="B5710" t="s">
        <v>45</v>
      </c>
      <c r="C5710" t="s">
        <v>46</v>
      </c>
      <c r="D5710" s="10" t="s">
        <v>11448</v>
      </c>
      <c r="E5710" s="10" t="s">
        <v>11449</v>
      </c>
      <c r="F5710" s="10" t="s">
        <v>3373</v>
      </c>
      <c r="G5710" s="10" t="s">
        <v>61</v>
      </c>
      <c r="H5710" s="10" t="s">
        <v>11990</v>
      </c>
      <c r="I5710" t="str">
        <f t="shared" si="179"/>
        <v>37289</v>
      </c>
      <c r="L5710" s="11" t="str">
        <f t="shared" si="180"/>
        <v>San Muñoz, Salamanca, Castilla y León</v>
      </c>
    </row>
    <row r="5711" spans="1:12" x14ac:dyDescent="0.2">
      <c r="A5711" t="s">
        <v>11991</v>
      </c>
      <c r="B5711" t="s">
        <v>45</v>
      </c>
      <c r="C5711" t="s">
        <v>46</v>
      </c>
      <c r="D5711" s="10" t="s">
        <v>11448</v>
      </c>
      <c r="E5711" s="10" t="s">
        <v>11449</v>
      </c>
      <c r="F5711" s="10" t="s">
        <v>3376</v>
      </c>
      <c r="G5711" s="10" t="s">
        <v>28</v>
      </c>
      <c r="H5711" s="10" t="s">
        <v>11992</v>
      </c>
      <c r="I5711" t="str">
        <f t="shared" si="179"/>
        <v>37290</v>
      </c>
      <c r="L5711" s="11" t="str">
        <f t="shared" si="180"/>
        <v>San Pedro del Valle, Salamanca, Castilla y León</v>
      </c>
    </row>
    <row r="5712" spans="1:12" x14ac:dyDescent="0.2">
      <c r="A5712" t="s">
        <v>11993</v>
      </c>
      <c r="B5712" t="s">
        <v>45</v>
      </c>
      <c r="C5712" t="s">
        <v>46</v>
      </c>
      <c r="D5712" s="10" t="s">
        <v>11448</v>
      </c>
      <c r="E5712" s="10" t="s">
        <v>11449</v>
      </c>
      <c r="F5712" s="10" t="s">
        <v>3379</v>
      </c>
      <c r="G5712" s="10" t="s">
        <v>78</v>
      </c>
      <c r="H5712" s="10" t="s">
        <v>11994</v>
      </c>
      <c r="I5712" t="str">
        <f t="shared" si="179"/>
        <v>37291</v>
      </c>
      <c r="L5712" s="11" t="str">
        <f t="shared" si="180"/>
        <v>San Pedro de Rozados, Salamanca, Castilla y León</v>
      </c>
    </row>
    <row r="5713" spans="1:12" x14ac:dyDescent="0.2">
      <c r="A5713" t="s">
        <v>11995</v>
      </c>
      <c r="B5713" t="s">
        <v>45</v>
      </c>
      <c r="C5713" t="s">
        <v>46</v>
      </c>
      <c r="D5713" s="10" t="s">
        <v>11448</v>
      </c>
      <c r="E5713" s="10" t="s">
        <v>11449</v>
      </c>
      <c r="F5713" s="10" t="s">
        <v>3382</v>
      </c>
      <c r="G5713" s="10" t="s">
        <v>97</v>
      </c>
      <c r="H5713" s="10" t="s">
        <v>11996</v>
      </c>
      <c r="I5713" t="str">
        <f t="shared" si="179"/>
        <v>37292</v>
      </c>
      <c r="L5713" s="11" t="str">
        <f t="shared" si="180"/>
        <v>San Pelayo de Guareña, Salamanca, Castilla y León</v>
      </c>
    </row>
    <row r="5714" spans="1:12" x14ac:dyDescent="0.2">
      <c r="A5714" t="s">
        <v>11997</v>
      </c>
      <c r="B5714" t="s">
        <v>45</v>
      </c>
      <c r="C5714" t="s">
        <v>46</v>
      </c>
      <c r="D5714" s="10" t="s">
        <v>11448</v>
      </c>
      <c r="E5714" s="10" t="s">
        <v>11449</v>
      </c>
      <c r="F5714" s="10" t="s">
        <v>3385</v>
      </c>
      <c r="G5714" s="10" t="s">
        <v>50</v>
      </c>
      <c r="H5714" s="10" t="s">
        <v>11998</v>
      </c>
      <c r="I5714" t="str">
        <f t="shared" si="179"/>
        <v>37293</v>
      </c>
      <c r="L5714" s="11" t="str">
        <f t="shared" si="180"/>
        <v>Santa María de Sando, Salamanca, Castilla y León</v>
      </c>
    </row>
    <row r="5715" spans="1:12" x14ac:dyDescent="0.2">
      <c r="A5715" t="s">
        <v>11999</v>
      </c>
      <c r="B5715" t="s">
        <v>45</v>
      </c>
      <c r="C5715" t="s">
        <v>46</v>
      </c>
      <c r="D5715" s="10" t="s">
        <v>11448</v>
      </c>
      <c r="E5715" s="10" t="s">
        <v>11449</v>
      </c>
      <c r="F5715" s="10" t="s">
        <v>3388</v>
      </c>
      <c r="G5715" s="10" t="s">
        <v>92</v>
      </c>
      <c r="H5715" s="10" t="s">
        <v>12000</v>
      </c>
      <c r="I5715" t="str">
        <f t="shared" si="179"/>
        <v>37294</v>
      </c>
      <c r="L5715" s="11" t="str">
        <f t="shared" si="180"/>
        <v>Santa Marta de Tormes, Salamanca, Castilla y León</v>
      </c>
    </row>
    <row r="5716" spans="1:12" x14ac:dyDescent="0.2">
      <c r="A5716" t="s">
        <v>12001</v>
      </c>
      <c r="B5716" t="s">
        <v>45</v>
      </c>
      <c r="C5716" t="s">
        <v>46</v>
      </c>
      <c r="D5716" s="10" t="s">
        <v>11448</v>
      </c>
      <c r="E5716" s="10" t="s">
        <v>11449</v>
      </c>
      <c r="F5716" s="10" t="s">
        <v>3394</v>
      </c>
      <c r="G5716" s="10" t="s">
        <v>36</v>
      </c>
      <c r="H5716" s="10" t="s">
        <v>12002</v>
      </c>
      <c r="I5716" t="str">
        <f t="shared" si="179"/>
        <v>37296</v>
      </c>
      <c r="L5716" s="11" t="str">
        <f t="shared" si="180"/>
        <v>Santiago de la Puebla, Salamanca, Castilla y León</v>
      </c>
    </row>
    <row r="5717" spans="1:12" x14ac:dyDescent="0.2">
      <c r="A5717" t="s">
        <v>12003</v>
      </c>
      <c r="B5717" t="s">
        <v>45</v>
      </c>
      <c r="C5717" t="s">
        <v>46</v>
      </c>
      <c r="D5717" s="10" t="s">
        <v>11448</v>
      </c>
      <c r="E5717" s="10" t="s">
        <v>11449</v>
      </c>
      <c r="F5717" s="10" t="s">
        <v>3397</v>
      </c>
      <c r="G5717" s="10" t="s">
        <v>41</v>
      </c>
      <c r="H5717" s="10" t="s">
        <v>12004</v>
      </c>
      <c r="I5717" t="str">
        <f t="shared" si="179"/>
        <v>37297</v>
      </c>
      <c r="L5717" s="11" t="str">
        <f t="shared" si="180"/>
        <v>Santibáñez de Béjar, Salamanca, Castilla y León</v>
      </c>
    </row>
    <row r="5718" spans="1:12" x14ac:dyDescent="0.2">
      <c r="A5718" t="s">
        <v>12005</v>
      </c>
      <c r="B5718" t="s">
        <v>45</v>
      </c>
      <c r="C5718" t="s">
        <v>46</v>
      </c>
      <c r="D5718" s="10" t="s">
        <v>11448</v>
      </c>
      <c r="E5718" s="10" t="s">
        <v>11449</v>
      </c>
      <c r="F5718" s="10" t="s">
        <v>3400</v>
      </c>
      <c r="G5718" s="10" t="s">
        <v>128</v>
      </c>
      <c r="H5718" s="10" t="s">
        <v>12006</v>
      </c>
      <c r="I5718" t="str">
        <f t="shared" si="179"/>
        <v>37298</v>
      </c>
      <c r="L5718" s="11" t="str">
        <f t="shared" si="180"/>
        <v>Santibáñez de la Sierra, Salamanca, Castilla y León</v>
      </c>
    </row>
    <row r="5719" spans="1:12" x14ac:dyDescent="0.2">
      <c r="A5719" t="s">
        <v>12007</v>
      </c>
      <c r="B5719" t="s">
        <v>45</v>
      </c>
      <c r="C5719" t="s">
        <v>46</v>
      </c>
      <c r="D5719" s="10" t="s">
        <v>11448</v>
      </c>
      <c r="E5719" s="10" t="s">
        <v>11449</v>
      </c>
      <c r="F5719" s="10" t="s">
        <v>3403</v>
      </c>
      <c r="G5719" s="10" t="s">
        <v>56</v>
      </c>
      <c r="H5719" s="10" t="s">
        <v>12008</v>
      </c>
      <c r="I5719" t="str">
        <f t="shared" si="179"/>
        <v>37299</v>
      </c>
      <c r="L5719" s="11" t="str">
        <f t="shared" si="180"/>
        <v>Santiz, Salamanca, Castilla y León</v>
      </c>
    </row>
    <row r="5720" spans="1:12" x14ac:dyDescent="0.2">
      <c r="A5720" t="s">
        <v>12009</v>
      </c>
      <c r="B5720" t="s">
        <v>45</v>
      </c>
      <c r="C5720" t="s">
        <v>46</v>
      </c>
      <c r="D5720" s="10" t="s">
        <v>11448</v>
      </c>
      <c r="E5720" s="10" t="s">
        <v>11449</v>
      </c>
      <c r="F5720" s="10" t="s">
        <v>3406</v>
      </c>
      <c r="G5720" s="10" t="s">
        <v>50</v>
      </c>
      <c r="H5720" s="10" t="s">
        <v>12010</v>
      </c>
      <c r="I5720" t="str">
        <f t="shared" si="179"/>
        <v>37300</v>
      </c>
      <c r="L5720" s="11" t="str">
        <f t="shared" si="180"/>
        <v>Santos, Los, Salamanca, Castilla y León</v>
      </c>
    </row>
    <row r="5721" spans="1:12" x14ac:dyDescent="0.2">
      <c r="A5721" t="s">
        <v>12011</v>
      </c>
      <c r="B5721" t="s">
        <v>45</v>
      </c>
      <c r="C5721" t="s">
        <v>46</v>
      </c>
      <c r="D5721" s="10" t="s">
        <v>11448</v>
      </c>
      <c r="E5721" s="10" t="s">
        <v>11449</v>
      </c>
      <c r="F5721" s="10" t="s">
        <v>990</v>
      </c>
      <c r="G5721" s="10" t="s">
        <v>41</v>
      </c>
      <c r="H5721" s="10" t="s">
        <v>12012</v>
      </c>
      <c r="I5721" t="str">
        <f t="shared" si="179"/>
        <v>37301</v>
      </c>
      <c r="L5721" s="11" t="str">
        <f t="shared" si="180"/>
        <v>Sardón de los Frailes, Salamanca, Castilla y León</v>
      </c>
    </row>
    <row r="5722" spans="1:12" x14ac:dyDescent="0.2">
      <c r="A5722" t="s">
        <v>12013</v>
      </c>
      <c r="B5722" t="s">
        <v>45</v>
      </c>
      <c r="C5722" t="s">
        <v>46</v>
      </c>
      <c r="D5722" s="10" t="s">
        <v>11448</v>
      </c>
      <c r="E5722" s="10" t="s">
        <v>11449</v>
      </c>
      <c r="F5722" s="10" t="s">
        <v>3411</v>
      </c>
      <c r="G5722" s="10" t="s">
        <v>28</v>
      </c>
      <c r="H5722" s="10" t="s">
        <v>12014</v>
      </c>
      <c r="I5722" t="str">
        <f t="shared" si="179"/>
        <v>37302</v>
      </c>
      <c r="L5722" s="11" t="str">
        <f t="shared" si="180"/>
        <v>Saucelle, Salamanca, Castilla y León</v>
      </c>
    </row>
    <row r="5723" spans="1:12" x14ac:dyDescent="0.2">
      <c r="A5723" t="s">
        <v>12015</v>
      </c>
      <c r="B5723" t="s">
        <v>45</v>
      </c>
      <c r="C5723" t="s">
        <v>46</v>
      </c>
      <c r="D5723" s="10" t="s">
        <v>11448</v>
      </c>
      <c r="E5723" s="10" t="s">
        <v>11449</v>
      </c>
      <c r="F5723" s="10" t="s">
        <v>3414</v>
      </c>
      <c r="G5723" s="10" t="s">
        <v>61</v>
      </c>
      <c r="H5723" s="10" t="s">
        <v>12016</v>
      </c>
      <c r="I5723" t="str">
        <f t="shared" si="179"/>
        <v>37303</v>
      </c>
      <c r="L5723" s="11" t="str">
        <f t="shared" si="180"/>
        <v>Sahugo, El, Salamanca, Castilla y León</v>
      </c>
    </row>
    <row r="5724" spans="1:12" x14ac:dyDescent="0.2">
      <c r="A5724" t="s">
        <v>12017</v>
      </c>
      <c r="B5724" t="s">
        <v>45</v>
      </c>
      <c r="C5724" t="s">
        <v>46</v>
      </c>
      <c r="D5724" s="10" t="s">
        <v>11448</v>
      </c>
      <c r="E5724" s="10" t="s">
        <v>11449</v>
      </c>
      <c r="F5724" s="10" t="s">
        <v>3417</v>
      </c>
      <c r="G5724" s="10" t="s">
        <v>128</v>
      </c>
      <c r="H5724" s="10" t="s">
        <v>12018</v>
      </c>
      <c r="I5724" t="str">
        <f t="shared" si="179"/>
        <v>37304</v>
      </c>
      <c r="L5724" s="11" t="str">
        <f t="shared" si="180"/>
        <v>Sepulcro-Hilario, Salamanca, Castilla y León</v>
      </c>
    </row>
    <row r="5725" spans="1:12" x14ac:dyDescent="0.2">
      <c r="A5725" t="s">
        <v>12019</v>
      </c>
      <c r="B5725" t="s">
        <v>45</v>
      </c>
      <c r="C5725" t="s">
        <v>46</v>
      </c>
      <c r="D5725" s="10" t="s">
        <v>11448</v>
      </c>
      <c r="E5725" s="10" t="s">
        <v>11449</v>
      </c>
      <c r="F5725" s="10" t="s">
        <v>3420</v>
      </c>
      <c r="G5725" s="10" t="s">
        <v>56</v>
      </c>
      <c r="H5725" s="10" t="s">
        <v>12020</v>
      </c>
      <c r="I5725" t="str">
        <f t="shared" si="179"/>
        <v>37305</v>
      </c>
      <c r="L5725" s="11" t="str">
        <f t="shared" si="180"/>
        <v>Sequeros, Salamanca, Castilla y León</v>
      </c>
    </row>
    <row r="5726" spans="1:12" x14ac:dyDescent="0.2">
      <c r="A5726" t="s">
        <v>12021</v>
      </c>
      <c r="B5726" t="s">
        <v>45</v>
      </c>
      <c r="C5726" t="s">
        <v>46</v>
      </c>
      <c r="D5726" s="10" t="s">
        <v>11448</v>
      </c>
      <c r="E5726" s="10" t="s">
        <v>11449</v>
      </c>
      <c r="F5726" s="10" t="s">
        <v>3423</v>
      </c>
      <c r="G5726" s="10" t="s">
        <v>78</v>
      </c>
      <c r="H5726" s="10" t="s">
        <v>12022</v>
      </c>
      <c r="I5726" t="str">
        <f t="shared" si="179"/>
        <v>37306</v>
      </c>
      <c r="L5726" s="11" t="str">
        <f t="shared" si="180"/>
        <v>Serradilla del Arroyo, Salamanca, Castilla y León</v>
      </c>
    </row>
    <row r="5727" spans="1:12" x14ac:dyDescent="0.2">
      <c r="A5727" t="s">
        <v>12023</v>
      </c>
      <c r="B5727" t="s">
        <v>45</v>
      </c>
      <c r="C5727" t="s">
        <v>46</v>
      </c>
      <c r="D5727" s="10" t="s">
        <v>11448</v>
      </c>
      <c r="E5727" s="10" t="s">
        <v>11449</v>
      </c>
      <c r="F5727" s="10" t="s">
        <v>3426</v>
      </c>
      <c r="G5727" s="10" t="s">
        <v>92</v>
      </c>
      <c r="H5727" s="10" t="s">
        <v>12024</v>
      </c>
      <c r="I5727" t="str">
        <f t="shared" si="179"/>
        <v>37307</v>
      </c>
      <c r="L5727" s="11" t="str">
        <f t="shared" si="180"/>
        <v>Serradilla del Llano, Salamanca, Castilla y León</v>
      </c>
    </row>
    <row r="5728" spans="1:12" x14ac:dyDescent="0.2">
      <c r="A5728" t="s">
        <v>12025</v>
      </c>
      <c r="B5728" t="s">
        <v>45</v>
      </c>
      <c r="C5728" t="s">
        <v>46</v>
      </c>
      <c r="D5728" s="10" t="s">
        <v>11448</v>
      </c>
      <c r="E5728" s="10" t="s">
        <v>11449</v>
      </c>
      <c r="F5728" s="10" t="s">
        <v>3871</v>
      </c>
      <c r="G5728" s="10" t="s">
        <v>97</v>
      </c>
      <c r="H5728" s="10" t="s">
        <v>12026</v>
      </c>
      <c r="I5728" t="str">
        <f t="shared" si="179"/>
        <v>37309</v>
      </c>
      <c r="L5728" s="11" t="str">
        <f t="shared" si="180"/>
        <v>Sierpe, La, Salamanca, Castilla y León</v>
      </c>
    </row>
    <row r="5729" spans="1:12" x14ac:dyDescent="0.2">
      <c r="A5729" t="s">
        <v>12027</v>
      </c>
      <c r="B5729" t="s">
        <v>45</v>
      </c>
      <c r="C5729" t="s">
        <v>46</v>
      </c>
      <c r="D5729" s="10" t="s">
        <v>11448</v>
      </c>
      <c r="E5729" s="10" t="s">
        <v>11449</v>
      </c>
      <c r="F5729" s="10" t="s">
        <v>3874</v>
      </c>
      <c r="G5729" s="10" t="s">
        <v>61</v>
      </c>
      <c r="H5729" s="10" t="s">
        <v>12028</v>
      </c>
      <c r="I5729" t="str">
        <f t="shared" si="179"/>
        <v>37310</v>
      </c>
      <c r="L5729" s="11" t="str">
        <f t="shared" si="180"/>
        <v>Sieteiglesias de Tormes, Salamanca, Castilla y León</v>
      </c>
    </row>
    <row r="5730" spans="1:12" x14ac:dyDescent="0.2">
      <c r="A5730" t="s">
        <v>12029</v>
      </c>
      <c r="B5730" t="s">
        <v>45</v>
      </c>
      <c r="C5730" t="s">
        <v>46</v>
      </c>
      <c r="D5730" s="10" t="s">
        <v>11448</v>
      </c>
      <c r="E5730" s="10" t="s">
        <v>11449</v>
      </c>
      <c r="F5730" s="10" t="s">
        <v>3877</v>
      </c>
      <c r="G5730" s="10" t="s">
        <v>92</v>
      </c>
      <c r="H5730" s="10" t="s">
        <v>12030</v>
      </c>
      <c r="I5730" t="str">
        <f t="shared" si="179"/>
        <v>37311</v>
      </c>
      <c r="L5730" s="11" t="str">
        <f t="shared" si="180"/>
        <v>Sobradillo, Salamanca, Castilla y León</v>
      </c>
    </row>
    <row r="5731" spans="1:12" x14ac:dyDescent="0.2">
      <c r="A5731" t="s">
        <v>12031</v>
      </c>
      <c r="B5731" t="s">
        <v>45</v>
      </c>
      <c r="C5731" t="s">
        <v>46</v>
      </c>
      <c r="D5731" s="10" t="s">
        <v>11448</v>
      </c>
      <c r="E5731" s="10" t="s">
        <v>11449</v>
      </c>
      <c r="F5731" s="10" t="s">
        <v>3880</v>
      </c>
      <c r="G5731" s="10" t="s">
        <v>50</v>
      </c>
      <c r="H5731" s="10" t="s">
        <v>12032</v>
      </c>
      <c r="I5731" t="str">
        <f t="shared" si="179"/>
        <v>37312</v>
      </c>
      <c r="L5731" s="11" t="str">
        <f t="shared" si="180"/>
        <v>Sorihuela, Salamanca, Castilla y León</v>
      </c>
    </row>
    <row r="5732" spans="1:12" x14ac:dyDescent="0.2">
      <c r="A5732" t="s">
        <v>12033</v>
      </c>
      <c r="B5732" t="s">
        <v>45</v>
      </c>
      <c r="C5732" t="s">
        <v>46</v>
      </c>
      <c r="D5732" s="10" t="s">
        <v>11448</v>
      </c>
      <c r="E5732" s="10" t="s">
        <v>11449</v>
      </c>
      <c r="F5732" s="10" t="s">
        <v>12034</v>
      </c>
      <c r="G5732" s="10" t="s">
        <v>56</v>
      </c>
      <c r="H5732" s="10" t="s">
        <v>12035</v>
      </c>
      <c r="I5732" t="str">
        <f t="shared" si="179"/>
        <v>37313</v>
      </c>
      <c r="L5732" s="11" t="str">
        <f t="shared" si="180"/>
        <v>Sotoserrano, Salamanca, Castilla y León</v>
      </c>
    </row>
    <row r="5733" spans="1:12" x14ac:dyDescent="0.2">
      <c r="A5733" t="s">
        <v>12036</v>
      </c>
      <c r="B5733" t="s">
        <v>45</v>
      </c>
      <c r="C5733" t="s">
        <v>46</v>
      </c>
      <c r="D5733" s="10" t="s">
        <v>11448</v>
      </c>
      <c r="E5733" s="10" t="s">
        <v>11449</v>
      </c>
      <c r="F5733" s="10" t="s">
        <v>3883</v>
      </c>
      <c r="G5733" s="10" t="s">
        <v>36</v>
      </c>
      <c r="H5733" s="10" t="s">
        <v>12037</v>
      </c>
      <c r="I5733" t="str">
        <f t="shared" si="179"/>
        <v>37314</v>
      </c>
      <c r="L5733" s="11" t="str">
        <f t="shared" si="180"/>
        <v>Tabera de Abajo, Salamanca, Castilla y León</v>
      </c>
    </row>
    <row r="5734" spans="1:12" x14ac:dyDescent="0.2">
      <c r="A5734" t="s">
        <v>12038</v>
      </c>
      <c r="B5734" t="s">
        <v>45</v>
      </c>
      <c r="C5734" t="s">
        <v>46</v>
      </c>
      <c r="D5734" s="10" t="s">
        <v>11448</v>
      </c>
      <c r="E5734" s="10" t="s">
        <v>11449</v>
      </c>
      <c r="F5734" s="10" t="s">
        <v>3886</v>
      </c>
      <c r="G5734" s="10" t="s">
        <v>97</v>
      </c>
      <c r="H5734" s="10" t="s">
        <v>12039</v>
      </c>
      <c r="I5734" t="str">
        <f t="shared" si="179"/>
        <v>37315</v>
      </c>
      <c r="L5734" s="11" t="str">
        <f t="shared" si="180"/>
        <v>Tala, La, Salamanca, Castilla y León</v>
      </c>
    </row>
    <row r="5735" spans="1:12" x14ac:dyDescent="0.2">
      <c r="A5735" t="s">
        <v>12040</v>
      </c>
      <c r="B5735" t="s">
        <v>45</v>
      </c>
      <c r="C5735" t="s">
        <v>46</v>
      </c>
      <c r="D5735" s="10" t="s">
        <v>11448</v>
      </c>
      <c r="E5735" s="10" t="s">
        <v>11449</v>
      </c>
      <c r="F5735" s="10" t="s">
        <v>3889</v>
      </c>
      <c r="G5735" s="10" t="s">
        <v>41</v>
      </c>
      <c r="H5735" s="10" t="s">
        <v>12041</v>
      </c>
      <c r="I5735" t="str">
        <f t="shared" si="179"/>
        <v>37316</v>
      </c>
      <c r="L5735" s="11" t="str">
        <f t="shared" si="180"/>
        <v>Tamames, Salamanca, Castilla y León</v>
      </c>
    </row>
    <row r="5736" spans="1:12" x14ac:dyDescent="0.2">
      <c r="A5736" t="s">
        <v>12042</v>
      </c>
      <c r="B5736" t="s">
        <v>45</v>
      </c>
      <c r="C5736" t="s">
        <v>46</v>
      </c>
      <c r="D5736" s="10" t="s">
        <v>11448</v>
      </c>
      <c r="E5736" s="10" t="s">
        <v>11449</v>
      </c>
      <c r="F5736" s="10" t="s">
        <v>3892</v>
      </c>
      <c r="G5736" s="10" t="s">
        <v>128</v>
      </c>
      <c r="H5736" s="10" t="s">
        <v>12043</v>
      </c>
      <c r="I5736" t="str">
        <f t="shared" si="179"/>
        <v>37317</v>
      </c>
      <c r="L5736" s="11" t="str">
        <f t="shared" si="180"/>
        <v>Tarazona de Guareña, Salamanca, Castilla y León</v>
      </c>
    </row>
    <row r="5737" spans="1:12" x14ac:dyDescent="0.2">
      <c r="A5737" t="s">
        <v>12044</v>
      </c>
      <c r="B5737" t="s">
        <v>45</v>
      </c>
      <c r="C5737" t="s">
        <v>46</v>
      </c>
      <c r="D5737" s="10" t="s">
        <v>11448</v>
      </c>
      <c r="E5737" s="10" t="s">
        <v>11449</v>
      </c>
      <c r="F5737" s="10" t="s">
        <v>3895</v>
      </c>
      <c r="G5737" s="10" t="s">
        <v>78</v>
      </c>
      <c r="H5737" s="10" t="s">
        <v>12045</v>
      </c>
      <c r="I5737" t="str">
        <f t="shared" si="179"/>
        <v>37318</v>
      </c>
      <c r="L5737" s="11" t="str">
        <f t="shared" si="180"/>
        <v>Tardáguila, Salamanca, Castilla y León</v>
      </c>
    </row>
    <row r="5738" spans="1:12" x14ac:dyDescent="0.2">
      <c r="A5738" t="s">
        <v>12046</v>
      </c>
      <c r="B5738" t="s">
        <v>45</v>
      </c>
      <c r="C5738" t="s">
        <v>46</v>
      </c>
      <c r="D5738" s="10" t="s">
        <v>11448</v>
      </c>
      <c r="E5738" s="10" t="s">
        <v>11449</v>
      </c>
      <c r="F5738" s="10" t="s">
        <v>7325</v>
      </c>
      <c r="G5738" s="10" t="s">
        <v>28</v>
      </c>
      <c r="H5738" s="10" t="s">
        <v>12047</v>
      </c>
      <c r="I5738" t="str">
        <f t="shared" si="179"/>
        <v>37319</v>
      </c>
      <c r="L5738" s="11" t="str">
        <f t="shared" si="180"/>
        <v>Tejado, El, Salamanca, Castilla y León</v>
      </c>
    </row>
    <row r="5739" spans="1:12" x14ac:dyDescent="0.2">
      <c r="A5739" t="s">
        <v>12048</v>
      </c>
      <c r="B5739" t="s">
        <v>45</v>
      </c>
      <c r="C5739" t="s">
        <v>46</v>
      </c>
      <c r="D5739" s="10" t="s">
        <v>11448</v>
      </c>
      <c r="E5739" s="10" t="s">
        <v>11449</v>
      </c>
      <c r="F5739" s="10" t="s">
        <v>12049</v>
      </c>
      <c r="G5739" s="10" t="s">
        <v>56</v>
      </c>
      <c r="H5739" s="10" t="s">
        <v>12050</v>
      </c>
      <c r="I5739" t="str">
        <f t="shared" si="179"/>
        <v>37320</v>
      </c>
      <c r="L5739" s="11" t="str">
        <f t="shared" si="180"/>
        <v>Tejeda y Segoyuela, Salamanca, Castilla y León</v>
      </c>
    </row>
    <row r="5740" spans="1:12" x14ac:dyDescent="0.2">
      <c r="A5740" t="s">
        <v>12051</v>
      </c>
      <c r="B5740" t="s">
        <v>45</v>
      </c>
      <c r="C5740" t="s">
        <v>46</v>
      </c>
      <c r="D5740" s="10" t="s">
        <v>11448</v>
      </c>
      <c r="E5740" s="10" t="s">
        <v>11449</v>
      </c>
      <c r="F5740" s="10" t="s">
        <v>3898</v>
      </c>
      <c r="G5740" s="10" t="s">
        <v>128</v>
      </c>
      <c r="H5740" s="10" t="s">
        <v>12052</v>
      </c>
      <c r="I5740" t="str">
        <f t="shared" si="179"/>
        <v>37321</v>
      </c>
      <c r="L5740" s="11" t="str">
        <f t="shared" si="180"/>
        <v>Tenebrón, Salamanca, Castilla y León</v>
      </c>
    </row>
    <row r="5741" spans="1:12" x14ac:dyDescent="0.2">
      <c r="A5741" t="s">
        <v>12053</v>
      </c>
      <c r="B5741" t="s">
        <v>45</v>
      </c>
      <c r="C5741" t="s">
        <v>46</v>
      </c>
      <c r="D5741" s="10" t="s">
        <v>11448</v>
      </c>
      <c r="E5741" s="10" t="s">
        <v>11449</v>
      </c>
      <c r="F5741" s="10" t="s">
        <v>7330</v>
      </c>
      <c r="G5741" s="10" t="s">
        <v>61</v>
      </c>
      <c r="H5741" s="10" t="s">
        <v>12054</v>
      </c>
      <c r="I5741" t="str">
        <f t="shared" si="179"/>
        <v>37322</v>
      </c>
      <c r="L5741" s="11" t="str">
        <f t="shared" si="180"/>
        <v>Terradillos, Salamanca, Castilla y León</v>
      </c>
    </row>
    <row r="5742" spans="1:12" x14ac:dyDescent="0.2">
      <c r="A5742" t="s">
        <v>12055</v>
      </c>
      <c r="B5742" t="s">
        <v>45</v>
      </c>
      <c r="C5742" t="s">
        <v>46</v>
      </c>
      <c r="D5742" s="10" t="s">
        <v>11448</v>
      </c>
      <c r="E5742" s="10" t="s">
        <v>11449</v>
      </c>
      <c r="F5742" s="10" t="s">
        <v>3901</v>
      </c>
      <c r="G5742" s="10" t="s">
        <v>97</v>
      </c>
      <c r="H5742" s="10" t="s">
        <v>12056</v>
      </c>
      <c r="I5742" t="str">
        <f t="shared" si="179"/>
        <v>37323</v>
      </c>
      <c r="L5742" s="11" t="str">
        <f t="shared" si="180"/>
        <v>Topas, Salamanca, Castilla y León</v>
      </c>
    </row>
    <row r="5743" spans="1:12" x14ac:dyDescent="0.2">
      <c r="A5743" t="s">
        <v>12057</v>
      </c>
      <c r="B5743" t="s">
        <v>45</v>
      </c>
      <c r="C5743" t="s">
        <v>46</v>
      </c>
      <c r="D5743" s="10" t="s">
        <v>11448</v>
      </c>
      <c r="E5743" s="10" t="s">
        <v>11449</v>
      </c>
      <c r="F5743" s="10" t="s">
        <v>7335</v>
      </c>
      <c r="G5743" s="10" t="s">
        <v>78</v>
      </c>
      <c r="H5743" s="10" t="s">
        <v>12058</v>
      </c>
      <c r="I5743" t="str">
        <f t="shared" si="179"/>
        <v>37324</v>
      </c>
      <c r="L5743" s="11" t="str">
        <f t="shared" si="180"/>
        <v>Tordillos, Salamanca, Castilla y León</v>
      </c>
    </row>
    <row r="5744" spans="1:12" x14ac:dyDescent="0.2">
      <c r="A5744" t="s">
        <v>12059</v>
      </c>
      <c r="B5744" t="s">
        <v>45</v>
      </c>
      <c r="C5744" t="s">
        <v>46</v>
      </c>
      <c r="D5744" s="10" t="s">
        <v>11448</v>
      </c>
      <c r="E5744" s="10" t="s">
        <v>11449</v>
      </c>
      <c r="F5744" s="10" t="s">
        <v>3904</v>
      </c>
      <c r="G5744" s="10" t="s">
        <v>28</v>
      </c>
      <c r="H5744" s="10" t="s">
        <v>12060</v>
      </c>
      <c r="I5744" t="str">
        <f t="shared" si="179"/>
        <v>37325</v>
      </c>
      <c r="L5744" s="11" t="str">
        <f t="shared" si="180"/>
        <v>Tornadizo, El, Salamanca, Castilla y León</v>
      </c>
    </row>
    <row r="5745" spans="1:12" x14ac:dyDescent="0.2">
      <c r="A5745" t="s">
        <v>12061</v>
      </c>
      <c r="B5745" t="s">
        <v>45</v>
      </c>
      <c r="C5745" t="s">
        <v>46</v>
      </c>
      <c r="D5745" s="10" t="s">
        <v>11448</v>
      </c>
      <c r="E5745" s="10" t="s">
        <v>11449</v>
      </c>
      <c r="F5745" s="10" t="s">
        <v>993</v>
      </c>
      <c r="G5745" s="10" t="s">
        <v>36</v>
      </c>
      <c r="H5745" s="10" t="s">
        <v>12062</v>
      </c>
      <c r="I5745" t="str">
        <f t="shared" si="179"/>
        <v>37327</v>
      </c>
      <c r="L5745" s="11" t="str">
        <f t="shared" si="180"/>
        <v>Torresmenudas, Salamanca, Castilla y León</v>
      </c>
    </row>
    <row r="5746" spans="1:12" x14ac:dyDescent="0.2">
      <c r="A5746" t="s">
        <v>12063</v>
      </c>
      <c r="B5746" t="s">
        <v>45</v>
      </c>
      <c r="C5746" t="s">
        <v>46</v>
      </c>
      <c r="D5746" s="10" t="s">
        <v>11448</v>
      </c>
      <c r="E5746" s="10" t="s">
        <v>11449</v>
      </c>
      <c r="F5746" s="10" t="s">
        <v>3912</v>
      </c>
      <c r="G5746" s="10" t="s">
        <v>41</v>
      </c>
      <c r="H5746" s="10" t="s">
        <v>12064</v>
      </c>
      <c r="I5746" t="str">
        <f t="shared" si="179"/>
        <v>37328</v>
      </c>
      <c r="L5746" s="11" t="str">
        <f t="shared" si="180"/>
        <v>Trabanca, Salamanca, Castilla y León</v>
      </c>
    </row>
    <row r="5747" spans="1:12" x14ac:dyDescent="0.2">
      <c r="A5747" t="s">
        <v>12065</v>
      </c>
      <c r="B5747" t="s">
        <v>45</v>
      </c>
      <c r="C5747" t="s">
        <v>46</v>
      </c>
      <c r="D5747" s="10" t="s">
        <v>11448</v>
      </c>
      <c r="E5747" s="10" t="s">
        <v>11449</v>
      </c>
      <c r="F5747" s="10" t="s">
        <v>3915</v>
      </c>
      <c r="G5747" s="10" t="s">
        <v>50</v>
      </c>
      <c r="H5747" s="10" t="s">
        <v>12066</v>
      </c>
      <c r="I5747" t="str">
        <f t="shared" si="179"/>
        <v>37329</v>
      </c>
      <c r="L5747" s="11" t="str">
        <f t="shared" si="180"/>
        <v>Tremedal de Tormes, Salamanca, Castilla y León</v>
      </c>
    </row>
    <row r="5748" spans="1:12" x14ac:dyDescent="0.2">
      <c r="A5748" t="s">
        <v>12067</v>
      </c>
      <c r="B5748" t="s">
        <v>45</v>
      </c>
      <c r="C5748" t="s">
        <v>46</v>
      </c>
      <c r="D5748" s="10" t="s">
        <v>11448</v>
      </c>
      <c r="E5748" s="10" t="s">
        <v>11449</v>
      </c>
      <c r="F5748" s="10" t="s">
        <v>3918</v>
      </c>
      <c r="G5748" s="10" t="s">
        <v>97</v>
      </c>
      <c r="H5748" s="10" t="s">
        <v>12068</v>
      </c>
      <c r="I5748" t="str">
        <f t="shared" si="179"/>
        <v>37330</v>
      </c>
      <c r="L5748" s="11" t="str">
        <f t="shared" si="180"/>
        <v>Valdecarros, Salamanca, Castilla y León</v>
      </c>
    </row>
    <row r="5749" spans="1:12" x14ac:dyDescent="0.2">
      <c r="A5749" t="s">
        <v>12069</v>
      </c>
      <c r="B5749" t="s">
        <v>45</v>
      </c>
      <c r="C5749" t="s">
        <v>46</v>
      </c>
      <c r="D5749" s="10" t="s">
        <v>11448</v>
      </c>
      <c r="E5749" s="10" t="s">
        <v>11449</v>
      </c>
      <c r="F5749" s="10" t="s">
        <v>7346</v>
      </c>
      <c r="G5749" s="10" t="s">
        <v>36</v>
      </c>
      <c r="H5749" s="10" t="s">
        <v>12070</v>
      </c>
      <c r="I5749" t="str">
        <f t="shared" si="179"/>
        <v>37331</v>
      </c>
      <c r="L5749" s="11" t="str">
        <f t="shared" si="180"/>
        <v>Valdefuentes de Sangusín, Salamanca, Castilla y León</v>
      </c>
    </row>
    <row r="5750" spans="1:12" x14ac:dyDescent="0.2">
      <c r="A5750" t="s">
        <v>12071</v>
      </c>
      <c r="B5750" t="s">
        <v>45</v>
      </c>
      <c r="C5750" t="s">
        <v>46</v>
      </c>
      <c r="D5750" s="10" t="s">
        <v>11448</v>
      </c>
      <c r="E5750" s="10" t="s">
        <v>11449</v>
      </c>
      <c r="F5750" s="10" t="s">
        <v>3921</v>
      </c>
      <c r="G5750" s="10" t="s">
        <v>56</v>
      </c>
      <c r="H5750" s="10" t="s">
        <v>12072</v>
      </c>
      <c r="I5750" t="str">
        <f t="shared" si="179"/>
        <v>37332</v>
      </c>
      <c r="L5750" s="11" t="str">
        <f t="shared" si="180"/>
        <v>Valdehijaderos, Salamanca, Castilla y León</v>
      </c>
    </row>
    <row r="5751" spans="1:12" x14ac:dyDescent="0.2">
      <c r="A5751" t="s">
        <v>12073</v>
      </c>
      <c r="B5751" t="s">
        <v>45</v>
      </c>
      <c r="C5751" t="s">
        <v>46</v>
      </c>
      <c r="D5751" s="10" t="s">
        <v>11448</v>
      </c>
      <c r="E5751" s="10" t="s">
        <v>11449</v>
      </c>
      <c r="F5751" s="10" t="s">
        <v>7351</v>
      </c>
      <c r="G5751" s="10" t="s">
        <v>28</v>
      </c>
      <c r="H5751" s="10" t="s">
        <v>12074</v>
      </c>
      <c r="I5751" t="str">
        <f t="shared" si="179"/>
        <v>37333</v>
      </c>
      <c r="L5751" s="11" t="str">
        <f t="shared" si="180"/>
        <v>Valdelacasa, Salamanca, Castilla y León</v>
      </c>
    </row>
    <row r="5752" spans="1:12" x14ac:dyDescent="0.2">
      <c r="A5752" t="s">
        <v>12075</v>
      </c>
      <c r="B5752" t="s">
        <v>45</v>
      </c>
      <c r="C5752" t="s">
        <v>46</v>
      </c>
      <c r="D5752" s="10" t="s">
        <v>11448</v>
      </c>
      <c r="E5752" s="10" t="s">
        <v>11449</v>
      </c>
      <c r="F5752" s="10" t="s">
        <v>3924</v>
      </c>
      <c r="G5752" s="10" t="s">
        <v>41</v>
      </c>
      <c r="H5752" s="10" t="s">
        <v>12076</v>
      </c>
      <c r="I5752" t="str">
        <f t="shared" si="179"/>
        <v>37334</v>
      </c>
      <c r="L5752" s="11" t="str">
        <f t="shared" si="180"/>
        <v>Valdelageve, Salamanca, Castilla y León</v>
      </c>
    </row>
    <row r="5753" spans="1:12" x14ac:dyDescent="0.2">
      <c r="A5753" t="s">
        <v>12077</v>
      </c>
      <c r="B5753" t="s">
        <v>45</v>
      </c>
      <c r="C5753" t="s">
        <v>46</v>
      </c>
      <c r="D5753" s="10" t="s">
        <v>11448</v>
      </c>
      <c r="E5753" s="10" t="s">
        <v>11449</v>
      </c>
      <c r="F5753" s="10" t="s">
        <v>996</v>
      </c>
      <c r="G5753" s="10" t="s">
        <v>50</v>
      </c>
      <c r="H5753" s="10" t="s">
        <v>12078</v>
      </c>
      <c r="I5753" t="str">
        <f t="shared" si="179"/>
        <v>37335</v>
      </c>
      <c r="L5753" s="11" t="str">
        <f t="shared" si="180"/>
        <v>Valdelosa, Salamanca, Castilla y León</v>
      </c>
    </row>
    <row r="5754" spans="1:12" x14ac:dyDescent="0.2">
      <c r="A5754" t="s">
        <v>12079</v>
      </c>
      <c r="B5754" t="s">
        <v>45</v>
      </c>
      <c r="C5754" t="s">
        <v>46</v>
      </c>
      <c r="D5754" s="10" t="s">
        <v>11448</v>
      </c>
      <c r="E5754" s="10" t="s">
        <v>11449</v>
      </c>
      <c r="F5754" s="10" t="s">
        <v>12080</v>
      </c>
      <c r="G5754" s="10" t="s">
        <v>128</v>
      </c>
      <c r="H5754" s="10" t="s">
        <v>12081</v>
      </c>
      <c r="I5754" t="str">
        <f t="shared" si="179"/>
        <v>37336</v>
      </c>
      <c r="L5754" s="11" t="str">
        <f t="shared" si="180"/>
        <v>Valdemierque, Salamanca, Castilla y León</v>
      </c>
    </row>
    <row r="5755" spans="1:12" x14ac:dyDescent="0.2">
      <c r="A5755" t="s">
        <v>12082</v>
      </c>
      <c r="B5755" t="s">
        <v>45</v>
      </c>
      <c r="C5755" t="s">
        <v>46</v>
      </c>
      <c r="D5755" s="10" t="s">
        <v>11448</v>
      </c>
      <c r="E5755" s="10" t="s">
        <v>11449</v>
      </c>
      <c r="F5755" s="10" t="s">
        <v>3929</v>
      </c>
      <c r="G5755" s="10" t="s">
        <v>78</v>
      </c>
      <c r="H5755" s="10" t="s">
        <v>12083</v>
      </c>
      <c r="I5755" t="str">
        <f t="shared" si="179"/>
        <v>37337</v>
      </c>
      <c r="L5755" s="11" t="str">
        <f t="shared" si="180"/>
        <v>Valderrodrigo, Salamanca, Castilla y León</v>
      </c>
    </row>
    <row r="5756" spans="1:12" x14ac:dyDescent="0.2">
      <c r="A5756" t="s">
        <v>12084</v>
      </c>
      <c r="B5756" t="s">
        <v>45</v>
      </c>
      <c r="C5756" t="s">
        <v>46</v>
      </c>
      <c r="D5756" s="10" t="s">
        <v>11448</v>
      </c>
      <c r="E5756" s="10" t="s">
        <v>11449</v>
      </c>
      <c r="F5756" s="10" t="s">
        <v>3932</v>
      </c>
      <c r="G5756" s="10" t="s">
        <v>92</v>
      </c>
      <c r="H5756" s="10" t="s">
        <v>12085</v>
      </c>
      <c r="I5756" t="str">
        <f t="shared" si="179"/>
        <v>37338</v>
      </c>
      <c r="L5756" s="11" t="str">
        <f t="shared" si="180"/>
        <v>Valdunciel, Salamanca, Castilla y León</v>
      </c>
    </row>
    <row r="5757" spans="1:12" x14ac:dyDescent="0.2">
      <c r="A5757" t="s">
        <v>12086</v>
      </c>
      <c r="B5757" t="s">
        <v>45</v>
      </c>
      <c r="C5757" t="s">
        <v>46</v>
      </c>
      <c r="D5757" s="10" t="s">
        <v>11448</v>
      </c>
      <c r="E5757" s="10" t="s">
        <v>11449</v>
      </c>
      <c r="F5757" s="10" t="s">
        <v>3935</v>
      </c>
      <c r="G5757" s="10" t="s">
        <v>61</v>
      </c>
      <c r="H5757" s="10" t="s">
        <v>12087</v>
      </c>
      <c r="I5757" t="str">
        <f t="shared" si="179"/>
        <v>37339</v>
      </c>
      <c r="L5757" s="11" t="str">
        <f t="shared" si="180"/>
        <v>Valero, Salamanca, Castilla y León</v>
      </c>
    </row>
    <row r="5758" spans="1:12" x14ac:dyDescent="0.2">
      <c r="A5758" t="s">
        <v>12088</v>
      </c>
      <c r="B5758" t="s">
        <v>45</v>
      </c>
      <c r="C5758" t="s">
        <v>46</v>
      </c>
      <c r="D5758" s="10" t="s">
        <v>11448</v>
      </c>
      <c r="E5758" s="10" t="s">
        <v>11449</v>
      </c>
      <c r="F5758" s="10" t="s">
        <v>3938</v>
      </c>
      <c r="G5758" s="10" t="s">
        <v>28</v>
      </c>
      <c r="H5758" s="10" t="s">
        <v>12089</v>
      </c>
      <c r="I5758" t="str">
        <f t="shared" si="179"/>
        <v>37340</v>
      </c>
      <c r="L5758" s="11" t="str">
        <f t="shared" si="180"/>
        <v>Valsalabroso, Salamanca, Castilla y León</v>
      </c>
    </row>
    <row r="5759" spans="1:12" x14ac:dyDescent="0.2">
      <c r="A5759" t="s">
        <v>12090</v>
      </c>
      <c r="B5759" t="s">
        <v>45</v>
      </c>
      <c r="C5759" t="s">
        <v>46</v>
      </c>
      <c r="D5759" s="10" t="s">
        <v>11448</v>
      </c>
      <c r="E5759" s="10" t="s">
        <v>11449</v>
      </c>
      <c r="F5759" s="10" t="s">
        <v>12091</v>
      </c>
      <c r="G5759" s="10" t="s">
        <v>78</v>
      </c>
      <c r="H5759" s="10" t="s">
        <v>12092</v>
      </c>
      <c r="I5759" t="str">
        <f t="shared" si="179"/>
        <v>37341</v>
      </c>
      <c r="L5759" s="11" t="str">
        <f t="shared" si="180"/>
        <v>Valverde de Valdelacasa, Salamanca, Castilla y León</v>
      </c>
    </row>
    <row r="5760" spans="1:12" x14ac:dyDescent="0.2">
      <c r="A5760" t="s">
        <v>12093</v>
      </c>
      <c r="B5760" t="s">
        <v>45</v>
      </c>
      <c r="C5760" t="s">
        <v>46</v>
      </c>
      <c r="D5760" s="10" t="s">
        <v>11448</v>
      </c>
      <c r="E5760" s="10" t="s">
        <v>11449</v>
      </c>
      <c r="F5760" s="10" t="s">
        <v>12094</v>
      </c>
      <c r="G5760" s="10" t="s">
        <v>97</v>
      </c>
      <c r="H5760" s="10" t="s">
        <v>12095</v>
      </c>
      <c r="I5760" t="str">
        <f t="shared" si="179"/>
        <v>37342</v>
      </c>
      <c r="L5760" s="11" t="str">
        <f t="shared" si="180"/>
        <v>Valverdón, Salamanca, Castilla y León</v>
      </c>
    </row>
    <row r="5761" spans="1:12" x14ac:dyDescent="0.2">
      <c r="A5761" t="s">
        <v>12096</v>
      </c>
      <c r="B5761" t="s">
        <v>45</v>
      </c>
      <c r="C5761" t="s">
        <v>46</v>
      </c>
      <c r="D5761" s="10" t="s">
        <v>11448</v>
      </c>
      <c r="E5761" s="10" t="s">
        <v>11449</v>
      </c>
      <c r="F5761" s="10" t="s">
        <v>3941</v>
      </c>
      <c r="G5761" s="10" t="s">
        <v>50</v>
      </c>
      <c r="H5761" s="10" t="s">
        <v>12097</v>
      </c>
      <c r="I5761" t="str">
        <f t="shared" si="179"/>
        <v>37343</v>
      </c>
      <c r="L5761" s="11" t="str">
        <f t="shared" si="180"/>
        <v>Vallejera de Riofrío, Salamanca, Castilla y León</v>
      </c>
    </row>
    <row r="5762" spans="1:12" x14ac:dyDescent="0.2">
      <c r="A5762" t="s">
        <v>12098</v>
      </c>
      <c r="B5762" t="s">
        <v>45</v>
      </c>
      <c r="C5762" t="s">
        <v>46</v>
      </c>
      <c r="D5762" s="10" t="s">
        <v>11448</v>
      </c>
      <c r="E5762" s="10" t="s">
        <v>11449</v>
      </c>
      <c r="F5762" s="10" t="s">
        <v>12099</v>
      </c>
      <c r="G5762" s="10" t="s">
        <v>92</v>
      </c>
      <c r="H5762" s="10" t="s">
        <v>12100</v>
      </c>
      <c r="I5762" t="str">
        <f t="shared" ref="I5762:I5825" si="181">CONCATENATE(D5762,F5762)</f>
        <v>37344</v>
      </c>
      <c r="L5762" s="11" t="str">
        <f t="shared" si="180"/>
        <v>Vecinos, Salamanca, Castilla y León</v>
      </c>
    </row>
    <row r="5763" spans="1:12" x14ac:dyDescent="0.2">
      <c r="A5763" t="s">
        <v>12101</v>
      </c>
      <c r="B5763" t="s">
        <v>45</v>
      </c>
      <c r="C5763" t="s">
        <v>46</v>
      </c>
      <c r="D5763" s="10" t="s">
        <v>11448</v>
      </c>
      <c r="E5763" s="10" t="s">
        <v>11449</v>
      </c>
      <c r="F5763" s="10" t="s">
        <v>3944</v>
      </c>
      <c r="G5763" s="10" t="s">
        <v>61</v>
      </c>
      <c r="H5763" s="10" t="s">
        <v>12102</v>
      </c>
      <c r="I5763" t="str">
        <f t="shared" si="181"/>
        <v>37345</v>
      </c>
      <c r="L5763" s="11" t="str">
        <f t="shared" ref="L5763:L5826" si="182">CONCATENATE(H5763,", ",E5763,", ",C5763)</f>
        <v>Vega de Tirados, Salamanca, Castilla y León</v>
      </c>
    </row>
    <row r="5764" spans="1:12" x14ac:dyDescent="0.2">
      <c r="A5764" t="s">
        <v>12103</v>
      </c>
      <c r="B5764" t="s">
        <v>45</v>
      </c>
      <c r="C5764" t="s">
        <v>46</v>
      </c>
      <c r="D5764" s="10" t="s">
        <v>11448</v>
      </c>
      <c r="E5764" s="10" t="s">
        <v>11449</v>
      </c>
      <c r="F5764" s="10" t="s">
        <v>3947</v>
      </c>
      <c r="G5764" s="10" t="s">
        <v>36</v>
      </c>
      <c r="H5764" s="10" t="s">
        <v>12104</v>
      </c>
      <c r="I5764" t="str">
        <f t="shared" si="181"/>
        <v>37346</v>
      </c>
      <c r="L5764" s="11" t="str">
        <f t="shared" si="182"/>
        <v>Veguillas, Las, Salamanca, Castilla y León</v>
      </c>
    </row>
    <row r="5765" spans="1:12" x14ac:dyDescent="0.2">
      <c r="A5765" t="s">
        <v>12105</v>
      </c>
      <c r="B5765" t="s">
        <v>45</v>
      </c>
      <c r="C5765" t="s">
        <v>46</v>
      </c>
      <c r="D5765" s="10" t="s">
        <v>11448</v>
      </c>
      <c r="E5765" s="10" t="s">
        <v>11449</v>
      </c>
      <c r="F5765" s="10" t="s">
        <v>810</v>
      </c>
      <c r="G5765" s="10" t="s">
        <v>41</v>
      </c>
      <c r="H5765" s="10" t="s">
        <v>12106</v>
      </c>
      <c r="I5765" t="str">
        <f t="shared" si="181"/>
        <v>37347</v>
      </c>
      <c r="L5765" s="11" t="str">
        <f t="shared" si="182"/>
        <v>Vellés, La, Salamanca, Castilla y León</v>
      </c>
    </row>
    <row r="5766" spans="1:12" x14ac:dyDescent="0.2">
      <c r="A5766" t="s">
        <v>12107</v>
      </c>
      <c r="B5766" t="s">
        <v>45</v>
      </c>
      <c r="C5766" t="s">
        <v>46</v>
      </c>
      <c r="D5766" s="10" t="s">
        <v>11448</v>
      </c>
      <c r="E5766" s="10" t="s">
        <v>11449</v>
      </c>
      <c r="F5766" s="10" t="s">
        <v>3950</v>
      </c>
      <c r="G5766" s="10" t="s">
        <v>128</v>
      </c>
      <c r="H5766" s="10" t="s">
        <v>12108</v>
      </c>
      <c r="I5766" t="str">
        <f t="shared" si="181"/>
        <v>37348</v>
      </c>
      <c r="L5766" s="11" t="str">
        <f t="shared" si="182"/>
        <v>Ventosa del Río Almar, Salamanca, Castilla y León</v>
      </c>
    </row>
    <row r="5767" spans="1:12" x14ac:dyDescent="0.2">
      <c r="A5767" t="s">
        <v>12109</v>
      </c>
      <c r="B5767" t="s">
        <v>45</v>
      </c>
      <c r="C5767" t="s">
        <v>46</v>
      </c>
      <c r="D5767" s="10" t="s">
        <v>11448</v>
      </c>
      <c r="E5767" s="10" t="s">
        <v>11449</v>
      </c>
      <c r="F5767" s="10" t="s">
        <v>12110</v>
      </c>
      <c r="G5767" s="10" t="s">
        <v>56</v>
      </c>
      <c r="H5767" s="10" t="s">
        <v>12111</v>
      </c>
      <c r="I5767" t="str">
        <f t="shared" si="181"/>
        <v>37349</v>
      </c>
      <c r="L5767" s="11" t="str">
        <f t="shared" si="182"/>
        <v>Vídola, La, Salamanca, Castilla y León</v>
      </c>
    </row>
    <row r="5768" spans="1:12" x14ac:dyDescent="0.2">
      <c r="A5768" t="s">
        <v>12112</v>
      </c>
      <c r="B5768" t="s">
        <v>45</v>
      </c>
      <c r="C5768" t="s">
        <v>46</v>
      </c>
      <c r="D5768" s="10" t="s">
        <v>11448</v>
      </c>
      <c r="E5768" s="10" t="s">
        <v>11449</v>
      </c>
      <c r="F5768" s="10" t="s">
        <v>3953</v>
      </c>
      <c r="G5768" s="10" t="s">
        <v>78</v>
      </c>
      <c r="H5768" s="10" t="s">
        <v>12113</v>
      </c>
      <c r="I5768" t="str">
        <f t="shared" si="181"/>
        <v>37350</v>
      </c>
      <c r="L5768" s="11" t="str">
        <f t="shared" si="182"/>
        <v>Vilvestre, Salamanca, Castilla y León</v>
      </c>
    </row>
    <row r="5769" spans="1:12" x14ac:dyDescent="0.2">
      <c r="A5769" t="s">
        <v>12114</v>
      </c>
      <c r="B5769" t="s">
        <v>45</v>
      </c>
      <c r="C5769" t="s">
        <v>46</v>
      </c>
      <c r="D5769" s="10" t="s">
        <v>11448</v>
      </c>
      <c r="E5769" s="10" t="s">
        <v>11449</v>
      </c>
      <c r="F5769" s="10" t="s">
        <v>3956</v>
      </c>
      <c r="G5769" s="10" t="s">
        <v>56</v>
      </c>
      <c r="H5769" s="10" t="s">
        <v>12115</v>
      </c>
      <c r="I5769" t="str">
        <f t="shared" si="181"/>
        <v>37351</v>
      </c>
      <c r="L5769" s="11" t="str">
        <f t="shared" si="182"/>
        <v>Villaflores, Salamanca, Castilla y León</v>
      </c>
    </row>
    <row r="5770" spans="1:12" x14ac:dyDescent="0.2">
      <c r="A5770" t="s">
        <v>12116</v>
      </c>
      <c r="B5770" t="s">
        <v>45</v>
      </c>
      <c r="C5770" t="s">
        <v>46</v>
      </c>
      <c r="D5770" s="10" t="s">
        <v>11448</v>
      </c>
      <c r="E5770" s="10" t="s">
        <v>11449</v>
      </c>
      <c r="F5770" s="10" t="s">
        <v>3959</v>
      </c>
      <c r="G5770" s="10" t="s">
        <v>36</v>
      </c>
      <c r="H5770" s="10" t="s">
        <v>12117</v>
      </c>
      <c r="I5770" t="str">
        <f t="shared" si="181"/>
        <v>37352</v>
      </c>
      <c r="L5770" s="11" t="str">
        <f t="shared" si="182"/>
        <v>Villagonzalo de Tormes, Salamanca, Castilla y León</v>
      </c>
    </row>
    <row r="5771" spans="1:12" x14ac:dyDescent="0.2">
      <c r="A5771" t="s">
        <v>12118</v>
      </c>
      <c r="B5771" t="s">
        <v>45</v>
      </c>
      <c r="C5771" t="s">
        <v>46</v>
      </c>
      <c r="D5771" s="10" t="s">
        <v>11448</v>
      </c>
      <c r="E5771" s="10" t="s">
        <v>11449</v>
      </c>
      <c r="F5771" s="10" t="s">
        <v>813</v>
      </c>
      <c r="G5771" s="10" t="s">
        <v>41</v>
      </c>
      <c r="H5771" s="10" t="s">
        <v>12119</v>
      </c>
      <c r="I5771" t="str">
        <f t="shared" si="181"/>
        <v>37353</v>
      </c>
      <c r="L5771" s="11" t="str">
        <f t="shared" si="182"/>
        <v>Villalba de los Llanos, Salamanca, Castilla y León</v>
      </c>
    </row>
    <row r="5772" spans="1:12" x14ac:dyDescent="0.2">
      <c r="A5772" t="s">
        <v>12120</v>
      </c>
      <c r="B5772" t="s">
        <v>45</v>
      </c>
      <c r="C5772" t="s">
        <v>46</v>
      </c>
      <c r="D5772" s="10" t="s">
        <v>11448</v>
      </c>
      <c r="E5772" s="10" t="s">
        <v>11449</v>
      </c>
      <c r="F5772" s="10" t="s">
        <v>3962</v>
      </c>
      <c r="G5772" s="10" t="s">
        <v>28</v>
      </c>
      <c r="H5772" s="10" t="s">
        <v>12121</v>
      </c>
      <c r="I5772" t="str">
        <f t="shared" si="181"/>
        <v>37354</v>
      </c>
      <c r="L5772" s="11" t="str">
        <f t="shared" si="182"/>
        <v>Villamayor, Salamanca, Castilla y León</v>
      </c>
    </row>
    <row r="5773" spans="1:12" x14ac:dyDescent="0.2">
      <c r="A5773" t="s">
        <v>12122</v>
      </c>
      <c r="B5773" t="s">
        <v>45</v>
      </c>
      <c r="C5773" t="s">
        <v>46</v>
      </c>
      <c r="D5773" s="10" t="s">
        <v>11448</v>
      </c>
      <c r="E5773" s="10" t="s">
        <v>11449</v>
      </c>
      <c r="F5773" s="10" t="s">
        <v>3965</v>
      </c>
      <c r="G5773" s="10" t="s">
        <v>92</v>
      </c>
      <c r="H5773" s="10" t="s">
        <v>12123</v>
      </c>
      <c r="I5773" t="str">
        <f t="shared" si="181"/>
        <v>37355</v>
      </c>
      <c r="L5773" s="11" t="str">
        <f t="shared" si="182"/>
        <v>Villanueva del Conde, Salamanca, Castilla y León</v>
      </c>
    </row>
    <row r="5774" spans="1:12" x14ac:dyDescent="0.2">
      <c r="A5774" t="s">
        <v>12124</v>
      </c>
      <c r="B5774" t="s">
        <v>45</v>
      </c>
      <c r="C5774" t="s">
        <v>46</v>
      </c>
      <c r="D5774" s="10" t="s">
        <v>11448</v>
      </c>
      <c r="E5774" s="10" t="s">
        <v>11449</v>
      </c>
      <c r="F5774" s="10" t="s">
        <v>3968</v>
      </c>
      <c r="G5774" s="10" t="s">
        <v>61</v>
      </c>
      <c r="H5774" s="10" t="s">
        <v>12125</v>
      </c>
      <c r="I5774" t="str">
        <f t="shared" si="181"/>
        <v>37356</v>
      </c>
      <c r="L5774" s="11" t="str">
        <f t="shared" si="182"/>
        <v>Villar de Argañán, Salamanca, Castilla y León</v>
      </c>
    </row>
    <row r="5775" spans="1:12" x14ac:dyDescent="0.2">
      <c r="A5775" t="s">
        <v>12126</v>
      </c>
      <c r="B5775" t="s">
        <v>45</v>
      </c>
      <c r="C5775" t="s">
        <v>46</v>
      </c>
      <c r="D5775" s="10" t="s">
        <v>11448</v>
      </c>
      <c r="E5775" s="10" t="s">
        <v>11449</v>
      </c>
      <c r="F5775" s="10" t="s">
        <v>12127</v>
      </c>
      <c r="G5775" s="10" t="s">
        <v>97</v>
      </c>
      <c r="H5775" s="10" t="s">
        <v>12128</v>
      </c>
      <c r="I5775" t="str">
        <f t="shared" si="181"/>
        <v>37357</v>
      </c>
      <c r="L5775" s="11" t="str">
        <f t="shared" si="182"/>
        <v>Villar de Ciervo, Salamanca, Castilla y León</v>
      </c>
    </row>
    <row r="5776" spans="1:12" x14ac:dyDescent="0.2">
      <c r="A5776" t="s">
        <v>12129</v>
      </c>
      <c r="B5776" t="s">
        <v>45</v>
      </c>
      <c r="C5776" t="s">
        <v>46</v>
      </c>
      <c r="D5776" s="10" t="s">
        <v>11448</v>
      </c>
      <c r="E5776" s="10" t="s">
        <v>11449</v>
      </c>
      <c r="F5776" s="10" t="s">
        <v>3971</v>
      </c>
      <c r="G5776" s="10" t="s">
        <v>50</v>
      </c>
      <c r="H5776" s="10" t="s">
        <v>12130</v>
      </c>
      <c r="I5776" t="str">
        <f t="shared" si="181"/>
        <v>37358</v>
      </c>
      <c r="L5776" s="11" t="str">
        <f t="shared" si="182"/>
        <v>Villar de Gallimazo, Salamanca, Castilla y León</v>
      </c>
    </row>
    <row r="5777" spans="1:12" x14ac:dyDescent="0.2">
      <c r="A5777" t="s">
        <v>12131</v>
      </c>
      <c r="B5777" t="s">
        <v>45</v>
      </c>
      <c r="C5777" t="s">
        <v>46</v>
      </c>
      <c r="D5777" s="10" t="s">
        <v>11448</v>
      </c>
      <c r="E5777" s="10" t="s">
        <v>11449</v>
      </c>
      <c r="F5777" s="10" t="s">
        <v>12132</v>
      </c>
      <c r="G5777" s="10" t="s">
        <v>128</v>
      </c>
      <c r="H5777" s="10" t="s">
        <v>12133</v>
      </c>
      <c r="I5777" t="str">
        <f t="shared" si="181"/>
        <v>37359</v>
      </c>
      <c r="L5777" s="11" t="str">
        <f t="shared" si="182"/>
        <v>Villar de la Yegua, Salamanca, Castilla y León</v>
      </c>
    </row>
    <row r="5778" spans="1:12" x14ac:dyDescent="0.2">
      <c r="A5778" t="s">
        <v>12134</v>
      </c>
      <c r="B5778" t="s">
        <v>45</v>
      </c>
      <c r="C5778" t="s">
        <v>46</v>
      </c>
      <c r="D5778" s="10" t="s">
        <v>11448</v>
      </c>
      <c r="E5778" s="10" t="s">
        <v>11449</v>
      </c>
      <c r="F5778" s="10" t="s">
        <v>3974</v>
      </c>
      <c r="G5778" s="10" t="s">
        <v>41</v>
      </c>
      <c r="H5778" s="10" t="s">
        <v>12135</v>
      </c>
      <c r="I5778" t="str">
        <f t="shared" si="181"/>
        <v>37360</v>
      </c>
      <c r="L5778" s="11" t="str">
        <f t="shared" si="182"/>
        <v>Villar de Peralonso, Salamanca, Castilla y León</v>
      </c>
    </row>
    <row r="5779" spans="1:12" x14ac:dyDescent="0.2">
      <c r="A5779" t="s">
        <v>12136</v>
      </c>
      <c r="B5779" t="s">
        <v>45</v>
      </c>
      <c r="C5779" t="s">
        <v>46</v>
      </c>
      <c r="D5779" s="10" t="s">
        <v>11448</v>
      </c>
      <c r="E5779" s="10" t="s">
        <v>11449</v>
      </c>
      <c r="F5779" s="10" t="s">
        <v>3977</v>
      </c>
      <c r="G5779" s="10" t="s">
        <v>97</v>
      </c>
      <c r="H5779" s="10" t="s">
        <v>12137</v>
      </c>
      <c r="I5779" t="str">
        <f t="shared" si="181"/>
        <v>37361</v>
      </c>
      <c r="L5779" s="11" t="str">
        <f t="shared" si="182"/>
        <v>Villar de Samaniego, Salamanca, Castilla y León</v>
      </c>
    </row>
    <row r="5780" spans="1:12" x14ac:dyDescent="0.2">
      <c r="A5780" t="s">
        <v>12138</v>
      </c>
      <c r="B5780" t="s">
        <v>45</v>
      </c>
      <c r="C5780" t="s">
        <v>46</v>
      </c>
      <c r="D5780" s="10" t="s">
        <v>11448</v>
      </c>
      <c r="E5780" s="10" t="s">
        <v>11449</v>
      </c>
      <c r="F5780" s="10" t="s">
        <v>3980</v>
      </c>
      <c r="G5780" s="10" t="s">
        <v>78</v>
      </c>
      <c r="H5780" s="10" t="s">
        <v>12139</v>
      </c>
      <c r="I5780" t="str">
        <f t="shared" si="181"/>
        <v>37362</v>
      </c>
      <c r="L5780" s="11" t="str">
        <f t="shared" si="182"/>
        <v>Villares de la Reina, Salamanca, Castilla y León</v>
      </c>
    </row>
    <row r="5781" spans="1:12" x14ac:dyDescent="0.2">
      <c r="A5781" t="s">
        <v>12140</v>
      </c>
      <c r="B5781" t="s">
        <v>45</v>
      </c>
      <c r="C5781" t="s">
        <v>46</v>
      </c>
      <c r="D5781" s="10" t="s">
        <v>11448</v>
      </c>
      <c r="E5781" s="10" t="s">
        <v>11449</v>
      </c>
      <c r="F5781" s="10" t="s">
        <v>3983</v>
      </c>
      <c r="G5781" s="10" t="s">
        <v>92</v>
      </c>
      <c r="H5781" s="10" t="s">
        <v>12141</v>
      </c>
      <c r="I5781" t="str">
        <f t="shared" si="181"/>
        <v>37363</v>
      </c>
      <c r="L5781" s="11" t="str">
        <f t="shared" si="182"/>
        <v>Villares de Yeltes, Salamanca, Castilla y León</v>
      </c>
    </row>
    <row r="5782" spans="1:12" x14ac:dyDescent="0.2">
      <c r="A5782" t="s">
        <v>12142</v>
      </c>
      <c r="B5782" t="s">
        <v>45</v>
      </c>
      <c r="C5782" t="s">
        <v>46</v>
      </c>
      <c r="D5782" s="10" t="s">
        <v>11448</v>
      </c>
      <c r="E5782" s="10" t="s">
        <v>11449</v>
      </c>
      <c r="F5782" s="10" t="s">
        <v>12143</v>
      </c>
      <c r="G5782" s="10" t="s">
        <v>50</v>
      </c>
      <c r="H5782" s="10" t="s">
        <v>12144</v>
      </c>
      <c r="I5782" t="str">
        <f t="shared" si="181"/>
        <v>37364</v>
      </c>
      <c r="L5782" s="11" t="str">
        <f t="shared" si="182"/>
        <v>Villarino de los Aires, Salamanca, Castilla y León</v>
      </c>
    </row>
    <row r="5783" spans="1:12" x14ac:dyDescent="0.2">
      <c r="A5783" t="s">
        <v>12145</v>
      </c>
      <c r="B5783" t="s">
        <v>45</v>
      </c>
      <c r="C5783" t="s">
        <v>46</v>
      </c>
      <c r="D5783" s="10" t="s">
        <v>11448</v>
      </c>
      <c r="E5783" s="10" t="s">
        <v>11449</v>
      </c>
      <c r="F5783" s="10" t="s">
        <v>3986</v>
      </c>
      <c r="G5783" s="10" t="s">
        <v>128</v>
      </c>
      <c r="H5783" s="10" t="s">
        <v>12146</v>
      </c>
      <c r="I5783" t="str">
        <f t="shared" si="181"/>
        <v>37365</v>
      </c>
      <c r="L5783" s="11" t="str">
        <f t="shared" si="182"/>
        <v>Villarmayor, Salamanca, Castilla y León</v>
      </c>
    </row>
    <row r="5784" spans="1:12" x14ac:dyDescent="0.2">
      <c r="A5784" t="s">
        <v>12147</v>
      </c>
      <c r="B5784" t="s">
        <v>45</v>
      </c>
      <c r="C5784" t="s">
        <v>46</v>
      </c>
      <c r="D5784" s="10" t="s">
        <v>11448</v>
      </c>
      <c r="E5784" s="10" t="s">
        <v>11449</v>
      </c>
      <c r="F5784" s="10" t="s">
        <v>3989</v>
      </c>
      <c r="G5784" s="10" t="s">
        <v>56</v>
      </c>
      <c r="H5784" s="10" t="s">
        <v>12148</v>
      </c>
      <c r="I5784" t="str">
        <f t="shared" si="181"/>
        <v>37366</v>
      </c>
      <c r="L5784" s="11" t="str">
        <f t="shared" si="182"/>
        <v>Villarmuerto, Salamanca, Castilla y León</v>
      </c>
    </row>
    <row r="5785" spans="1:12" x14ac:dyDescent="0.2">
      <c r="A5785" t="s">
        <v>12149</v>
      </c>
      <c r="B5785" t="s">
        <v>45</v>
      </c>
      <c r="C5785" t="s">
        <v>46</v>
      </c>
      <c r="D5785" s="10" t="s">
        <v>11448</v>
      </c>
      <c r="E5785" s="10" t="s">
        <v>11449</v>
      </c>
      <c r="F5785" s="10" t="s">
        <v>12150</v>
      </c>
      <c r="G5785" s="10" t="s">
        <v>28</v>
      </c>
      <c r="H5785" s="10" t="s">
        <v>12151</v>
      </c>
      <c r="I5785" t="str">
        <f t="shared" si="181"/>
        <v>37367</v>
      </c>
      <c r="L5785" s="11" t="str">
        <f t="shared" si="182"/>
        <v>Villasbuenas, Salamanca, Castilla y León</v>
      </c>
    </row>
    <row r="5786" spans="1:12" x14ac:dyDescent="0.2">
      <c r="A5786" t="s">
        <v>12152</v>
      </c>
      <c r="B5786" t="s">
        <v>45</v>
      </c>
      <c r="C5786" t="s">
        <v>46</v>
      </c>
      <c r="D5786" s="10" t="s">
        <v>11448</v>
      </c>
      <c r="E5786" s="10" t="s">
        <v>11449</v>
      </c>
      <c r="F5786" s="10" t="s">
        <v>3992</v>
      </c>
      <c r="G5786" s="10" t="s">
        <v>61</v>
      </c>
      <c r="H5786" s="10" t="s">
        <v>12153</v>
      </c>
      <c r="I5786" t="str">
        <f t="shared" si="181"/>
        <v>37368</v>
      </c>
      <c r="L5786" s="11" t="str">
        <f t="shared" si="182"/>
        <v>Villasdardo, Salamanca, Castilla y León</v>
      </c>
    </row>
    <row r="5787" spans="1:12" x14ac:dyDescent="0.2">
      <c r="A5787" t="s">
        <v>12154</v>
      </c>
      <c r="B5787" t="s">
        <v>45</v>
      </c>
      <c r="C5787" t="s">
        <v>46</v>
      </c>
      <c r="D5787" s="10" t="s">
        <v>11448</v>
      </c>
      <c r="E5787" s="10" t="s">
        <v>11449</v>
      </c>
      <c r="F5787" s="10" t="s">
        <v>3995</v>
      </c>
      <c r="G5787" s="10" t="s">
        <v>36</v>
      </c>
      <c r="H5787" s="10" t="s">
        <v>12155</v>
      </c>
      <c r="I5787" t="str">
        <f t="shared" si="181"/>
        <v>37369</v>
      </c>
      <c r="L5787" s="11" t="str">
        <f t="shared" si="182"/>
        <v>Villaseco de los Gamitos, Salamanca, Castilla y León</v>
      </c>
    </row>
    <row r="5788" spans="1:12" x14ac:dyDescent="0.2">
      <c r="A5788" t="s">
        <v>12156</v>
      </c>
      <c r="B5788" t="s">
        <v>45</v>
      </c>
      <c r="C5788" t="s">
        <v>46</v>
      </c>
      <c r="D5788" s="10" t="s">
        <v>11448</v>
      </c>
      <c r="E5788" s="10" t="s">
        <v>11449</v>
      </c>
      <c r="F5788" s="10" t="s">
        <v>12157</v>
      </c>
      <c r="G5788" s="10" t="s">
        <v>92</v>
      </c>
      <c r="H5788" s="10" t="s">
        <v>12158</v>
      </c>
      <c r="I5788" t="str">
        <f t="shared" si="181"/>
        <v>37370</v>
      </c>
      <c r="L5788" s="11" t="str">
        <f t="shared" si="182"/>
        <v>Villaseco de los Reyes, Salamanca, Castilla y León</v>
      </c>
    </row>
    <row r="5789" spans="1:12" x14ac:dyDescent="0.2">
      <c r="A5789" t="s">
        <v>12159</v>
      </c>
      <c r="B5789" t="s">
        <v>45</v>
      </c>
      <c r="C5789" t="s">
        <v>46</v>
      </c>
      <c r="D5789" s="10" t="s">
        <v>11448</v>
      </c>
      <c r="E5789" s="10" t="s">
        <v>11449</v>
      </c>
      <c r="F5789" s="10" t="s">
        <v>12160</v>
      </c>
      <c r="G5789" s="10" t="s">
        <v>28</v>
      </c>
      <c r="H5789" s="10" t="s">
        <v>12161</v>
      </c>
      <c r="I5789" t="str">
        <f t="shared" si="181"/>
        <v>37371</v>
      </c>
      <c r="L5789" s="11" t="str">
        <f t="shared" si="182"/>
        <v>Villasrubias, Salamanca, Castilla y León</v>
      </c>
    </row>
    <row r="5790" spans="1:12" x14ac:dyDescent="0.2">
      <c r="A5790" t="s">
        <v>12162</v>
      </c>
      <c r="B5790" t="s">
        <v>45</v>
      </c>
      <c r="C5790" t="s">
        <v>46</v>
      </c>
      <c r="D5790" s="10" t="s">
        <v>11448</v>
      </c>
      <c r="E5790" s="10" t="s">
        <v>11449</v>
      </c>
      <c r="F5790" s="10" t="s">
        <v>3998</v>
      </c>
      <c r="G5790" s="10" t="s">
        <v>41</v>
      </c>
      <c r="H5790" s="10" t="s">
        <v>12163</v>
      </c>
      <c r="I5790" t="str">
        <f t="shared" si="181"/>
        <v>37372</v>
      </c>
      <c r="L5790" s="11" t="str">
        <f t="shared" si="182"/>
        <v>Villaverde de Guareña, Salamanca, Castilla y León</v>
      </c>
    </row>
    <row r="5791" spans="1:12" x14ac:dyDescent="0.2">
      <c r="A5791" t="s">
        <v>12164</v>
      </c>
      <c r="B5791" t="s">
        <v>45</v>
      </c>
      <c r="C5791" t="s">
        <v>46</v>
      </c>
      <c r="D5791" s="10" t="s">
        <v>11448</v>
      </c>
      <c r="E5791" s="10" t="s">
        <v>11449</v>
      </c>
      <c r="F5791" s="10" t="s">
        <v>4001</v>
      </c>
      <c r="G5791" s="10" t="s">
        <v>128</v>
      </c>
      <c r="H5791" s="10" t="s">
        <v>12165</v>
      </c>
      <c r="I5791" t="str">
        <f t="shared" si="181"/>
        <v>37373</v>
      </c>
      <c r="L5791" s="11" t="str">
        <f t="shared" si="182"/>
        <v>Villavieja de Yeltes, Salamanca, Castilla y León</v>
      </c>
    </row>
    <row r="5792" spans="1:12" x14ac:dyDescent="0.2">
      <c r="A5792" t="s">
        <v>12166</v>
      </c>
      <c r="B5792" t="s">
        <v>45</v>
      </c>
      <c r="C5792" t="s">
        <v>46</v>
      </c>
      <c r="D5792" s="10" t="s">
        <v>11448</v>
      </c>
      <c r="E5792" s="10" t="s">
        <v>11449</v>
      </c>
      <c r="F5792" s="10" t="s">
        <v>4004</v>
      </c>
      <c r="G5792" s="10" t="s">
        <v>61</v>
      </c>
      <c r="H5792" s="10" t="s">
        <v>12167</v>
      </c>
      <c r="I5792" t="str">
        <f t="shared" si="181"/>
        <v>37374</v>
      </c>
      <c r="L5792" s="11" t="str">
        <f t="shared" si="182"/>
        <v>Villoria, Salamanca, Castilla y León</v>
      </c>
    </row>
    <row r="5793" spans="1:12" x14ac:dyDescent="0.2">
      <c r="A5793" t="s">
        <v>12168</v>
      </c>
      <c r="B5793" t="s">
        <v>45</v>
      </c>
      <c r="C5793" t="s">
        <v>46</v>
      </c>
      <c r="D5793" s="10" t="s">
        <v>11448</v>
      </c>
      <c r="E5793" s="10" t="s">
        <v>11449</v>
      </c>
      <c r="F5793" s="10" t="s">
        <v>4007</v>
      </c>
      <c r="G5793" s="10" t="s">
        <v>36</v>
      </c>
      <c r="H5793" s="10" t="s">
        <v>12169</v>
      </c>
      <c r="I5793" t="str">
        <f t="shared" si="181"/>
        <v>37375</v>
      </c>
      <c r="L5793" s="11" t="str">
        <f t="shared" si="182"/>
        <v>Villoruela, Salamanca, Castilla y León</v>
      </c>
    </row>
    <row r="5794" spans="1:12" x14ac:dyDescent="0.2">
      <c r="A5794" t="s">
        <v>12170</v>
      </c>
      <c r="B5794" t="s">
        <v>45</v>
      </c>
      <c r="C5794" t="s">
        <v>46</v>
      </c>
      <c r="D5794" s="10" t="s">
        <v>11448</v>
      </c>
      <c r="E5794" s="10" t="s">
        <v>11449</v>
      </c>
      <c r="F5794" s="10" t="s">
        <v>12171</v>
      </c>
      <c r="G5794" s="10" t="s">
        <v>97</v>
      </c>
      <c r="H5794" s="10" t="s">
        <v>12172</v>
      </c>
      <c r="I5794" t="str">
        <f t="shared" si="181"/>
        <v>37376</v>
      </c>
      <c r="L5794" s="11" t="str">
        <f t="shared" si="182"/>
        <v>Vitigudino, Salamanca, Castilla y León</v>
      </c>
    </row>
    <row r="5795" spans="1:12" x14ac:dyDescent="0.2">
      <c r="A5795" t="s">
        <v>12173</v>
      </c>
      <c r="B5795" t="s">
        <v>45</v>
      </c>
      <c r="C5795" t="s">
        <v>46</v>
      </c>
      <c r="D5795" s="10" t="s">
        <v>11448</v>
      </c>
      <c r="E5795" s="10" t="s">
        <v>11449</v>
      </c>
      <c r="F5795" s="10" t="s">
        <v>4010</v>
      </c>
      <c r="G5795" s="10" t="s">
        <v>50</v>
      </c>
      <c r="H5795" s="10" t="s">
        <v>12174</v>
      </c>
      <c r="I5795" t="str">
        <f t="shared" si="181"/>
        <v>37377</v>
      </c>
      <c r="L5795" s="11" t="str">
        <f t="shared" si="182"/>
        <v>Yecla de Yeltes, Salamanca, Castilla y León</v>
      </c>
    </row>
    <row r="5796" spans="1:12" x14ac:dyDescent="0.2">
      <c r="A5796" t="s">
        <v>12175</v>
      </c>
      <c r="B5796" t="s">
        <v>45</v>
      </c>
      <c r="C5796" t="s">
        <v>46</v>
      </c>
      <c r="D5796" s="10" t="s">
        <v>11448</v>
      </c>
      <c r="E5796" s="10" t="s">
        <v>11449</v>
      </c>
      <c r="F5796" s="10" t="s">
        <v>4013</v>
      </c>
      <c r="G5796" s="10" t="s">
        <v>56</v>
      </c>
      <c r="H5796" s="10" t="s">
        <v>12176</v>
      </c>
      <c r="I5796" t="str">
        <f t="shared" si="181"/>
        <v>37378</v>
      </c>
      <c r="L5796" s="11" t="str">
        <f t="shared" si="182"/>
        <v>Zamarra, Salamanca, Castilla y León</v>
      </c>
    </row>
    <row r="5797" spans="1:12" x14ac:dyDescent="0.2">
      <c r="A5797" t="s">
        <v>12177</v>
      </c>
      <c r="B5797" t="s">
        <v>45</v>
      </c>
      <c r="C5797" t="s">
        <v>46</v>
      </c>
      <c r="D5797" s="10" t="s">
        <v>11448</v>
      </c>
      <c r="E5797" s="10" t="s">
        <v>11449</v>
      </c>
      <c r="F5797" s="10" t="s">
        <v>12178</v>
      </c>
      <c r="G5797" s="10" t="s">
        <v>78</v>
      </c>
      <c r="H5797" s="10" t="s">
        <v>12179</v>
      </c>
      <c r="I5797" t="str">
        <f t="shared" si="181"/>
        <v>37379</v>
      </c>
      <c r="L5797" s="11" t="str">
        <f t="shared" si="182"/>
        <v>Zamayón, Salamanca, Castilla y León</v>
      </c>
    </row>
    <row r="5798" spans="1:12" x14ac:dyDescent="0.2">
      <c r="A5798" t="s">
        <v>12180</v>
      </c>
      <c r="B5798" t="s">
        <v>45</v>
      </c>
      <c r="C5798" t="s">
        <v>46</v>
      </c>
      <c r="D5798" s="10" t="s">
        <v>11448</v>
      </c>
      <c r="E5798" s="10" t="s">
        <v>11449</v>
      </c>
      <c r="F5798" s="10" t="s">
        <v>4016</v>
      </c>
      <c r="G5798" s="10" t="s">
        <v>128</v>
      </c>
      <c r="H5798" s="10" t="s">
        <v>12181</v>
      </c>
      <c r="I5798" t="str">
        <f t="shared" si="181"/>
        <v>37380</v>
      </c>
      <c r="L5798" s="11" t="str">
        <f t="shared" si="182"/>
        <v>Zarapicos, Salamanca, Castilla y León</v>
      </c>
    </row>
    <row r="5799" spans="1:12" x14ac:dyDescent="0.2">
      <c r="A5799" t="s">
        <v>12182</v>
      </c>
      <c r="B5799" t="s">
        <v>45</v>
      </c>
      <c r="C5799" t="s">
        <v>46</v>
      </c>
      <c r="D5799" s="10" t="s">
        <v>11448</v>
      </c>
      <c r="E5799" s="10" t="s">
        <v>11449</v>
      </c>
      <c r="F5799" s="10" t="s">
        <v>4019</v>
      </c>
      <c r="G5799" s="10" t="s">
        <v>50</v>
      </c>
      <c r="H5799" s="10" t="s">
        <v>12183</v>
      </c>
      <c r="I5799" t="str">
        <f t="shared" si="181"/>
        <v>37381</v>
      </c>
      <c r="L5799" s="11" t="str">
        <f t="shared" si="182"/>
        <v>Zarza de Pumareda, La, Salamanca, Castilla y León</v>
      </c>
    </row>
    <row r="5800" spans="1:12" x14ac:dyDescent="0.2">
      <c r="A5800" t="s">
        <v>12184</v>
      </c>
      <c r="B5800" t="s">
        <v>45</v>
      </c>
      <c r="C5800" t="s">
        <v>46</v>
      </c>
      <c r="D5800" s="10" t="s">
        <v>11448</v>
      </c>
      <c r="E5800" s="10" t="s">
        <v>11449</v>
      </c>
      <c r="F5800" s="10" t="s">
        <v>4022</v>
      </c>
      <c r="G5800" s="10" t="s">
        <v>92</v>
      </c>
      <c r="H5800" s="10" t="s">
        <v>12185</v>
      </c>
      <c r="I5800" t="str">
        <f t="shared" si="181"/>
        <v>37382</v>
      </c>
      <c r="L5800" s="11" t="str">
        <f t="shared" si="182"/>
        <v>Zorita de la Frontera, Salamanca, Castilla y León</v>
      </c>
    </row>
    <row r="5801" spans="1:12" x14ac:dyDescent="0.2">
      <c r="A5801" t="s">
        <v>12186</v>
      </c>
      <c r="B5801" t="s">
        <v>1781</v>
      </c>
      <c r="C5801" t="s">
        <v>11255</v>
      </c>
      <c r="D5801" s="10" t="s">
        <v>12187</v>
      </c>
      <c r="E5801" s="10" t="s">
        <v>12188</v>
      </c>
      <c r="F5801" s="10" t="s">
        <v>49</v>
      </c>
      <c r="G5801" s="10" t="s">
        <v>56</v>
      </c>
      <c r="H5801" s="10" t="s">
        <v>12189</v>
      </c>
      <c r="I5801" t="str">
        <f t="shared" si="181"/>
        <v>38001</v>
      </c>
      <c r="L5801" s="11" t="str">
        <f t="shared" si="182"/>
        <v>Adeje, Santa Cruz de Tenerife, Canarias</v>
      </c>
    </row>
    <row r="5802" spans="1:12" x14ac:dyDescent="0.2">
      <c r="A5802" t="s">
        <v>12190</v>
      </c>
      <c r="B5802" t="s">
        <v>1781</v>
      </c>
      <c r="C5802" t="s">
        <v>11255</v>
      </c>
      <c r="D5802" s="10" t="s">
        <v>12187</v>
      </c>
      <c r="E5802" s="10" t="s">
        <v>12188</v>
      </c>
      <c r="F5802" s="10" t="s">
        <v>721</v>
      </c>
      <c r="G5802" s="10" t="s">
        <v>36</v>
      </c>
      <c r="H5802" s="10" t="s">
        <v>12191</v>
      </c>
      <c r="I5802" t="str">
        <f t="shared" si="181"/>
        <v>38002</v>
      </c>
      <c r="L5802" s="11" t="str">
        <f t="shared" si="182"/>
        <v>Agulo, Santa Cruz de Tenerife, Canarias</v>
      </c>
    </row>
    <row r="5803" spans="1:12" x14ac:dyDescent="0.2">
      <c r="A5803" t="s">
        <v>12192</v>
      </c>
      <c r="B5803" t="s">
        <v>1781</v>
      </c>
      <c r="C5803" t="s">
        <v>11255</v>
      </c>
      <c r="D5803" s="10" t="s">
        <v>12187</v>
      </c>
      <c r="E5803" s="10" t="s">
        <v>12188</v>
      </c>
      <c r="F5803" s="10" t="s">
        <v>516</v>
      </c>
      <c r="G5803" s="10" t="s">
        <v>41</v>
      </c>
      <c r="H5803" s="10" t="s">
        <v>12193</v>
      </c>
      <c r="I5803" t="str">
        <f t="shared" si="181"/>
        <v>38003</v>
      </c>
      <c r="L5803" s="11" t="str">
        <f t="shared" si="182"/>
        <v>Alajeró, Santa Cruz de Tenerife, Canarias</v>
      </c>
    </row>
    <row r="5804" spans="1:12" x14ac:dyDescent="0.2">
      <c r="A5804" t="s">
        <v>12194</v>
      </c>
      <c r="B5804" t="s">
        <v>1781</v>
      </c>
      <c r="C5804" t="s">
        <v>11255</v>
      </c>
      <c r="D5804" s="10" t="s">
        <v>12187</v>
      </c>
      <c r="E5804" s="10" t="s">
        <v>12188</v>
      </c>
      <c r="F5804" s="10" t="s">
        <v>55</v>
      </c>
      <c r="G5804" s="10" t="s">
        <v>28</v>
      </c>
      <c r="H5804" s="10" t="s">
        <v>12195</v>
      </c>
      <c r="I5804" t="str">
        <f t="shared" si="181"/>
        <v>38004</v>
      </c>
      <c r="L5804" s="11" t="str">
        <f t="shared" si="182"/>
        <v>Arafo, Santa Cruz de Tenerife, Canarias</v>
      </c>
    </row>
    <row r="5805" spans="1:12" x14ac:dyDescent="0.2">
      <c r="A5805" t="s">
        <v>12196</v>
      </c>
      <c r="B5805" t="s">
        <v>1781</v>
      </c>
      <c r="C5805" t="s">
        <v>11255</v>
      </c>
      <c r="D5805" s="10" t="s">
        <v>12187</v>
      </c>
      <c r="E5805" s="10" t="s">
        <v>12188</v>
      </c>
      <c r="F5805" s="10" t="s">
        <v>278</v>
      </c>
      <c r="G5805" s="10" t="s">
        <v>92</v>
      </c>
      <c r="H5805" s="10" t="s">
        <v>12197</v>
      </c>
      <c r="I5805" t="str">
        <f t="shared" si="181"/>
        <v>38005</v>
      </c>
      <c r="L5805" s="11" t="str">
        <f t="shared" si="182"/>
        <v>Arico, Santa Cruz de Tenerife, Canarias</v>
      </c>
    </row>
    <row r="5806" spans="1:12" x14ac:dyDescent="0.2">
      <c r="A5806" t="s">
        <v>12198</v>
      </c>
      <c r="B5806" t="s">
        <v>1781</v>
      </c>
      <c r="C5806" t="s">
        <v>11255</v>
      </c>
      <c r="D5806" s="10" t="s">
        <v>12187</v>
      </c>
      <c r="E5806" s="10" t="s">
        <v>12188</v>
      </c>
      <c r="F5806" s="10" t="s">
        <v>547</v>
      </c>
      <c r="G5806" s="10" t="s">
        <v>61</v>
      </c>
      <c r="H5806" s="10" t="s">
        <v>12199</v>
      </c>
      <c r="I5806" t="str">
        <f t="shared" si="181"/>
        <v>38006</v>
      </c>
      <c r="L5806" s="11" t="str">
        <f t="shared" si="182"/>
        <v>Arona, Santa Cruz de Tenerife, Canarias</v>
      </c>
    </row>
    <row r="5807" spans="1:12" x14ac:dyDescent="0.2">
      <c r="A5807" t="s">
        <v>12200</v>
      </c>
      <c r="B5807" t="s">
        <v>1781</v>
      </c>
      <c r="C5807" t="s">
        <v>11255</v>
      </c>
      <c r="D5807" s="10" t="s">
        <v>12187</v>
      </c>
      <c r="E5807" s="10" t="s">
        <v>12188</v>
      </c>
      <c r="F5807" s="10" t="s">
        <v>60</v>
      </c>
      <c r="G5807" s="10" t="s">
        <v>97</v>
      </c>
      <c r="H5807" s="10" t="s">
        <v>12201</v>
      </c>
      <c r="I5807" t="str">
        <f t="shared" si="181"/>
        <v>38007</v>
      </c>
      <c r="L5807" s="11" t="str">
        <f t="shared" si="182"/>
        <v>Barlovento, Santa Cruz de Tenerife, Canarias</v>
      </c>
    </row>
    <row r="5808" spans="1:12" x14ac:dyDescent="0.2">
      <c r="A5808" t="s">
        <v>12202</v>
      </c>
      <c r="B5808" t="s">
        <v>1781</v>
      </c>
      <c r="C5808" t="s">
        <v>11255</v>
      </c>
      <c r="D5808" s="10" t="s">
        <v>12187</v>
      </c>
      <c r="E5808" s="10" t="s">
        <v>12188</v>
      </c>
      <c r="F5808" s="10" t="s">
        <v>550</v>
      </c>
      <c r="G5808" s="10" t="s">
        <v>50</v>
      </c>
      <c r="H5808" s="10" t="s">
        <v>12203</v>
      </c>
      <c r="I5808" t="str">
        <f t="shared" si="181"/>
        <v>38008</v>
      </c>
      <c r="L5808" s="11" t="str">
        <f t="shared" si="182"/>
        <v>Breña Alta, Santa Cruz de Tenerife, Canarias</v>
      </c>
    </row>
    <row r="5809" spans="1:12" x14ac:dyDescent="0.2">
      <c r="A5809" t="s">
        <v>12204</v>
      </c>
      <c r="B5809" t="s">
        <v>1781</v>
      </c>
      <c r="C5809" t="s">
        <v>11255</v>
      </c>
      <c r="D5809" s="10" t="s">
        <v>12187</v>
      </c>
      <c r="E5809" s="10" t="s">
        <v>12188</v>
      </c>
      <c r="F5809" s="10" t="s">
        <v>66</v>
      </c>
      <c r="G5809" s="10" t="s">
        <v>128</v>
      </c>
      <c r="H5809" s="10" t="s">
        <v>12205</v>
      </c>
      <c r="I5809" t="str">
        <f t="shared" si="181"/>
        <v>38009</v>
      </c>
      <c r="L5809" s="11" t="str">
        <f t="shared" si="182"/>
        <v>Breña Baja, Santa Cruz de Tenerife, Canarias</v>
      </c>
    </row>
    <row r="5810" spans="1:12" x14ac:dyDescent="0.2">
      <c r="A5810" t="s">
        <v>12206</v>
      </c>
      <c r="B5810" t="s">
        <v>1781</v>
      </c>
      <c r="C5810" t="s">
        <v>11255</v>
      </c>
      <c r="D5810" s="10" t="s">
        <v>12187</v>
      </c>
      <c r="E5810" s="10" t="s">
        <v>12188</v>
      </c>
      <c r="F5810" s="10" t="s">
        <v>1013</v>
      </c>
      <c r="G5810" s="10" t="s">
        <v>41</v>
      </c>
      <c r="H5810" s="10" t="s">
        <v>12207</v>
      </c>
      <c r="I5810" t="str">
        <f t="shared" si="181"/>
        <v>38010</v>
      </c>
      <c r="L5810" s="11" t="str">
        <f t="shared" si="182"/>
        <v>Buenavista del Norte, Santa Cruz de Tenerife, Canarias</v>
      </c>
    </row>
    <row r="5811" spans="1:12" x14ac:dyDescent="0.2">
      <c r="A5811" t="s">
        <v>12208</v>
      </c>
      <c r="B5811" t="s">
        <v>1781</v>
      </c>
      <c r="C5811" t="s">
        <v>11255</v>
      </c>
      <c r="D5811" s="10" t="s">
        <v>12187</v>
      </c>
      <c r="E5811" s="10" t="s">
        <v>12188</v>
      </c>
      <c r="F5811" s="10" t="s">
        <v>70</v>
      </c>
      <c r="G5811" s="10" t="s">
        <v>97</v>
      </c>
      <c r="H5811" s="10" t="s">
        <v>12209</v>
      </c>
      <c r="I5811" t="str">
        <f t="shared" si="181"/>
        <v>38011</v>
      </c>
      <c r="L5811" s="11" t="str">
        <f t="shared" si="182"/>
        <v>Candelaria, Santa Cruz de Tenerife, Canarias</v>
      </c>
    </row>
    <row r="5812" spans="1:12" x14ac:dyDescent="0.2">
      <c r="A5812" t="s">
        <v>12210</v>
      </c>
      <c r="B5812" t="s">
        <v>1781</v>
      </c>
      <c r="C5812" t="s">
        <v>11255</v>
      </c>
      <c r="D5812" s="10" t="s">
        <v>12187</v>
      </c>
      <c r="E5812" s="10" t="s">
        <v>12188</v>
      </c>
      <c r="F5812" s="10" t="s">
        <v>521</v>
      </c>
      <c r="G5812" s="10" t="s">
        <v>78</v>
      </c>
      <c r="H5812" s="10" t="s">
        <v>12211</v>
      </c>
      <c r="I5812" t="str">
        <f t="shared" si="181"/>
        <v>38012</v>
      </c>
      <c r="L5812" s="11" t="str">
        <f t="shared" si="182"/>
        <v>Fasnia, Santa Cruz de Tenerife, Canarias</v>
      </c>
    </row>
    <row r="5813" spans="1:12" x14ac:dyDescent="0.2">
      <c r="A5813" t="s">
        <v>12212</v>
      </c>
      <c r="B5813" t="s">
        <v>1781</v>
      </c>
      <c r="C5813" t="s">
        <v>11255</v>
      </c>
      <c r="D5813" s="10" t="s">
        <v>12187</v>
      </c>
      <c r="E5813" s="10" t="s">
        <v>12188</v>
      </c>
      <c r="F5813" s="10" t="s">
        <v>283</v>
      </c>
      <c r="G5813" s="10" t="s">
        <v>92</v>
      </c>
      <c r="H5813" s="10" t="s">
        <v>12213</v>
      </c>
      <c r="I5813" t="str">
        <f t="shared" si="181"/>
        <v>38013</v>
      </c>
      <c r="L5813" s="11" t="str">
        <f t="shared" si="182"/>
        <v>Frontera, Santa Cruz de Tenerife, Canarias</v>
      </c>
    </row>
    <row r="5814" spans="1:12" x14ac:dyDescent="0.2">
      <c r="A5814" t="s">
        <v>12214</v>
      </c>
      <c r="B5814" t="s">
        <v>1781</v>
      </c>
      <c r="C5814" t="s">
        <v>11255</v>
      </c>
      <c r="D5814" s="10" t="s">
        <v>12187</v>
      </c>
      <c r="E5814" s="10" t="s">
        <v>12188</v>
      </c>
      <c r="F5814" s="10" t="s">
        <v>553</v>
      </c>
      <c r="G5814" s="10" t="s">
        <v>50</v>
      </c>
      <c r="H5814" s="10" t="s">
        <v>12215</v>
      </c>
      <c r="I5814" t="str">
        <f t="shared" si="181"/>
        <v>38014</v>
      </c>
      <c r="L5814" s="11" t="str">
        <f t="shared" si="182"/>
        <v>Fuencaliente de la Palma, Santa Cruz de Tenerife, Canarias</v>
      </c>
    </row>
    <row r="5815" spans="1:12" x14ac:dyDescent="0.2">
      <c r="A5815" t="s">
        <v>12216</v>
      </c>
      <c r="B5815" t="s">
        <v>1781</v>
      </c>
      <c r="C5815" t="s">
        <v>11255</v>
      </c>
      <c r="D5815" s="10" t="s">
        <v>12187</v>
      </c>
      <c r="E5815" s="10" t="s">
        <v>12188</v>
      </c>
      <c r="F5815" s="10" t="s">
        <v>637</v>
      </c>
      <c r="G5815" s="10" t="s">
        <v>128</v>
      </c>
      <c r="H5815" s="10" t="s">
        <v>12217</v>
      </c>
      <c r="I5815" t="str">
        <f t="shared" si="181"/>
        <v>38015</v>
      </c>
      <c r="L5815" s="11" t="str">
        <f t="shared" si="182"/>
        <v>Garachico, Santa Cruz de Tenerife, Canarias</v>
      </c>
    </row>
    <row r="5816" spans="1:12" x14ac:dyDescent="0.2">
      <c r="A5816" t="s">
        <v>12218</v>
      </c>
      <c r="B5816" t="s">
        <v>1781</v>
      </c>
      <c r="C5816" t="s">
        <v>11255</v>
      </c>
      <c r="D5816" s="10" t="s">
        <v>12187</v>
      </c>
      <c r="E5816" s="10" t="s">
        <v>12188</v>
      </c>
      <c r="F5816" s="10" t="s">
        <v>73</v>
      </c>
      <c r="G5816" s="10" t="s">
        <v>56</v>
      </c>
      <c r="H5816" s="10" t="s">
        <v>12219</v>
      </c>
      <c r="I5816" t="str">
        <f t="shared" si="181"/>
        <v>38016</v>
      </c>
      <c r="L5816" s="11" t="str">
        <f t="shared" si="182"/>
        <v>Garafía, Santa Cruz de Tenerife, Canarias</v>
      </c>
    </row>
    <row r="5817" spans="1:12" x14ac:dyDescent="0.2">
      <c r="A5817" t="s">
        <v>12220</v>
      </c>
      <c r="B5817" t="s">
        <v>1781</v>
      </c>
      <c r="C5817" t="s">
        <v>11255</v>
      </c>
      <c r="D5817" s="10" t="s">
        <v>12187</v>
      </c>
      <c r="E5817" s="10" t="s">
        <v>12188</v>
      </c>
      <c r="F5817" s="10" t="s">
        <v>362</v>
      </c>
      <c r="G5817" s="10" t="s">
        <v>28</v>
      </c>
      <c r="H5817" s="10" t="s">
        <v>12221</v>
      </c>
      <c r="I5817" t="str">
        <f t="shared" si="181"/>
        <v>38017</v>
      </c>
      <c r="L5817" s="11" t="str">
        <f t="shared" si="182"/>
        <v>Granadilla de Abona, Santa Cruz de Tenerife, Canarias</v>
      </c>
    </row>
    <row r="5818" spans="1:12" x14ac:dyDescent="0.2">
      <c r="A5818" t="s">
        <v>12222</v>
      </c>
      <c r="B5818" t="s">
        <v>1781</v>
      </c>
      <c r="C5818" t="s">
        <v>11255</v>
      </c>
      <c r="D5818" s="10" t="s">
        <v>12187</v>
      </c>
      <c r="E5818" s="10" t="s">
        <v>12188</v>
      </c>
      <c r="F5818" s="10" t="s">
        <v>640</v>
      </c>
      <c r="G5818" s="10" t="s">
        <v>61</v>
      </c>
      <c r="H5818" s="10" t="s">
        <v>12223</v>
      </c>
      <c r="I5818" t="str">
        <f t="shared" si="181"/>
        <v>38018</v>
      </c>
      <c r="L5818" s="11" t="str">
        <f t="shared" si="182"/>
        <v>Guancha, La, Santa Cruz de Tenerife, Canarias</v>
      </c>
    </row>
    <row r="5819" spans="1:12" x14ac:dyDescent="0.2">
      <c r="A5819" t="s">
        <v>12224</v>
      </c>
      <c r="B5819" t="s">
        <v>1781</v>
      </c>
      <c r="C5819" t="s">
        <v>11255</v>
      </c>
      <c r="D5819" s="10" t="s">
        <v>12187</v>
      </c>
      <c r="E5819" s="10" t="s">
        <v>12188</v>
      </c>
      <c r="F5819" s="10" t="s">
        <v>288</v>
      </c>
      <c r="G5819" s="10" t="s">
        <v>36</v>
      </c>
      <c r="H5819" s="10" t="s">
        <v>12225</v>
      </c>
      <c r="I5819" t="str">
        <f t="shared" si="181"/>
        <v>38019</v>
      </c>
      <c r="L5819" s="11" t="str">
        <f t="shared" si="182"/>
        <v>Guía de Isora, Santa Cruz de Tenerife, Canarias</v>
      </c>
    </row>
    <row r="5820" spans="1:12" x14ac:dyDescent="0.2">
      <c r="A5820" t="s">
        <v>12226</v>
      </c>
      <c r="B5820" t="s">
        <v>1781</v>
      </c>
      <c r="C5820" t="s">
        <v>11255</v>
      </c>
      <c r="D5820" s="10" t="s">
        <v>12187</v>
      </c>
      <c r="E5820" s="10" t="s">
        <v>12188</v>
      </c>
      <c r="F5820" s="10" t="s">
        <v>77</v>
      </c>
      <c r="G5820" s="10" t="s">
        <v>92</v>
      </c>
      <c r="H5820" s="10" t="s">
        <v>12227</v>
      </c>
      <c r="I5820" t="str">
        <f t="shared" si="181"/>
        <v>38020</v>
      </c>
      <c r="L5820" s="11" t="str">
        <f t="shared" si="182"/>
        <v>Güímar, Santa Cruz de Tenerife, Canarias</v>
      </c>
    </row>
    <row r="5821" spans="1:12" x14ac:dyDescent="0.2">
      <c r="A5821" t="s">
        <v>12228</v>
      </c>
      <c r="B5821" t="s">
        <v>1781</v>
      </c>
      <c r="C5821" t="s">
        <v>11255</v>
      </c>
      <c r="D5821" s="10" t="s">
        <v>12187</v>
      </c>
      <c r="E5821" s="10" t="s">
        <v>12188</v>
      </c>
      <c r="F5821" s="10" t="s">
        <v>665</v>
      </c>
      <c r="G5821" s="10" t="s">
        <v>28</v>
      </c>
      <c r="H5821" s="10" t="s">
        <v>12229</v>
      </c>
      <c r="I5821" t="str">
        <f t="shared" si="181"/>
        <v>38021</v>
      </c>
      <c r="L5821" s="11" t="str">
        <f t="shared" si="182"/>
        <v>Hermigua, Santa Cruz de Tenerife, Canarias</v>
      </c>
    </row>
    <row r="5822" spans="1:12" x14ac:dyDescent="0.2">
      <c r="A5822" t="s">
        <v>12230</v>
      </c>
      <c r="B5822" t="s">
        <v>1781</v>
      </c>
      <c r="C5822" t="s">
        <v>11255</v>
      </c>
      <c r="D5822" s="10" t="s">
        <v>12187</v>
      </c>
      <c r="E5822" s="10" t="s">
        <v>12188</v>
      </c>
      <c r="F5822" s="10" t="s">
        <v>82</v>
      </c>
      <c r="G5822" s="10" t="s">
        <v>41</v>
      </c>
      <c r="H5822" s="10" t="s">
        <v>12231</v>
      </c>
      <c r="I5822" t="str">
        <f t="shared" si="181"/>
        <v>38022</v>
      </c>
      <c r="L5822" s="11" t="str">
        <f t="shared" si="182"/>
        <v>Icod de los Vinos, Santa Cruz de Tenerife, Canarias</v>
      </c>
    </row>
    <row r="5823" spans="1:12" x14ac:dyDescent="0.2">
      <c r="A5823" t="s">
        <v>12232</v>
      </c>
      <c r="B5823" t="s">
        <v>1781</v>
      </c>
      <c r="C5823" t="s">
        <v>11255</v>
      </c>
      <c r="D5823" s="10" t="s">
        <v>12187</v>
      </c>
      <c r="E5823" s="10" t="s">
        <v>12188</v>
      </c>
      <c r="F5823" s="10" t="s">
        <v>87</v>
      </c>
      <c r="G5823" s="10" t="s">
        <v>128</v>
      </c>
      <c r="H5823" s="10" t="s">
        <v>12233</v>
      </c>
      <c r="I5823" t="str">
        <f t="shared" si="181"/>
        <v>38023</v>
      </c>
      <c r="L5823" s="11" t="str">
        <f t="shared" si="182"/>
        <v>San Cristóbal de La Laguna, Santa Cruz de Tenerife, Canarias</v>
      </c>
    </row>
    <row r="5824" spans="1:12" x14ac:dyDescent="0.2">
      <c r="A5824" t="s">
        <v>12234</v>
      </c>
      <c r="B5824" t="s">
        <v>1781</v>
      </c>
      <c r="C5824" t="s">
        <v>11255</v>
      </c>
      <c r="D5824" s="10" t="s">
        <v>12187</v>
      </c>
      <c r="E5824" s="10" t="s">
        <v>12188</v>
      </c>
      <c r="F5824" s="10" t="s">
        <v>367</v>
      </c>
      <c r="G5824" s="10" t="s">
        <v>61</v>
      </c>
      <c r="H5824" s="10" t="s">
        <v>12235</v>
      </c>
      <c r="I5824" t="str">
        <f t="shared" si="181"/>
        <v>38024</v>
      </c>
      <c r="L5824" s="11" t="str">
        <f t="shared" si="182"/>
        <v>Llanos de Aridane, Los, Santa Cruz de Tenerife, Canarias</v>
      </c>
    </row>
    <row r="5825" spans="1:12" x14ac:dyDescent="0.2">
      <c r="A5825" t="s">
        <v>12236</v>
      </c>
      <c r="B5825" t="s">
        <v>1781</v>
      </c>
      <c r="C5825" t="s">
        <v>11255</v>
      </c>
      <c r="D5825" s="10" t="s">
        <v>12187</v>
      </c>
      <c r="E5825" s="10" t="s">
        <v>12188</v>
      </c>
      <c r="F5825" s="10" t="s">
        <v>91</v>
      </c>
      <c r="G5825" s="10" t="s">
        <v>36</v>
      </c>
      <c r="H5825" s="10" t="s">
        <v>12237</v>
      </c>
      <c r="I5825" t="str">
        <f t="shared" si="181"/>
        <v>38025</v>
      </c>
      <c r="L5825" s="11" t="str">
        <f t="shared" si="182"/>
        <v>Matanza de Acentejo, La, Santa Cruz de Tenerife, Canarias</v>
      </c>
    </row>
    <row r="5826" spans="1:12" x14ac:dyDescent="0.2">
      <c r="A5826" t="s">
        <v>12238</v>
      </c>
      <c r="B5826" t="s">
        <v>1781</v>
      </c>
      <c r="C5826" t="s">
        <v>11255</v>
      </c>
      <c r="D5826" s="10" t="s">
        <v>12187</v>
      </c>
      <c r="E5826" s="10" t="s">
        <v>12188</v>
      </c>
      <c r="F5826" s="10" t="s">
        <v>291</v>
      </c>
      <c r="G5826" s="10" t="s">
        <v>97</v>
      </c>
      <c r="H5826" s="10" t="s">
        <v>12239</v>
      </c>
      <c r="I5826" t="str">
        <f t="shared" ref="I5826:I5889" si="183">CONCATENATE(D5826,F5826)</f>
        <v>38026</v>
      </c>
      <c r="L5826" s="11" t="str">
        <f t="shared" si="182"/>
        <v>Orotava, La, Santa Cruz de Tenerife, Canarias</v>
      </c>
    </row>
    <row r="5827" spans="1:12" x14ac:dyDescent="0.2">
      <c r="A5827" t="s">
        <v>12240</v>
      </c>
      <c r="B5827" t="s">
        <v>1781</v>
      </c>
      <c r="C5827" t="s">
        <v>11255</v>
      </c>
      <c r="D5827" s="10" t="s">
        <v>12187</v>
      </c>
      <c r="E5827" s="10" t="s">
        <v>12188</v>
      </c>
      <c r="F5827" s="10" t="s">
        <v>96</v>
      </c>
      <c r="G5827" s="10" t="s">
        <v>50</v>
      </c>
      <c r="H5827" s="10" t="s">
        <v>12241</v>
      </c>
      <c r="I5827" t="str">
        <f t="shared" si="183"/>
        <v>38027</v>
      </c>
      <c r="L5827" s="11" t="str">
        <f t="shared" ref="L5827:L5890" si="184">CONCATENATE(H5827,", ",E5827,", ",C5827)</f>
        <v>Paso, El, Santa Cruz de Tenerife, Canarias</v>
      </c>
    </row>
    <row r="5828" spans="1:12" x14ac:dyDescent="0.2">
      <c r="A5828" t="s">
        <v>12242</v>
      </c>
      <c r="B5828" t="s">
        <v>1781</v>
      </c>
      <c r="C5828" t="s">
        <v>11255</v>
      </c>
      <c r="D5828" s="10" t="s">
        <v>12187</v>
      </c>
      <c r="E5828" s="10" t="s">
        <v>12188</v>
      </c>
      <c r="F5828" s="10" t="s">
        <v>949</v>
      </c>
      <c r="G5828" s="10" t="s">
        <v>56</v>
      </c>
      <c r="H5828" s="10" t="s">
        <v>12243</v>
      </c>
      <c r="I5828" t="str">
        <f t="shared" si="183"/>
        <v>38028</v>
      </c>
      <c r="L5828" s="11" t="str">
        <f t="shared" si="184"/>
        <v>Puerto de la Cruz, Santa Cruz de Tenerife, Canarias</v>
      </c>
    </row>
    <row r="5829" spans="1:12" x14ac:dyDescent="0.2">
      <c r="A5829" t="s">
        <v>12244</v>
      </c>
      <c r="B5829" t="s">
        <v>1781</v>
      </c>
      <c r="C5829" t="s">
        <v>11255</v>
      </c>
      <c r="D5829" s="10" t="s">
        <v>12187</v>
      </c>
      <c r="E5829" s="10" t="s">
        <v>12188</v>
      </c>
      <c r="F5829" s="10" t="s">
        <v>526</v>
      </c>
      <c r="G5829" s="10" t="s">
        <v>78</v>
      </c>
      <c r="H5829" s="10" t="s">
        <v>12245</v>
      </c>
      <c r="I5829" t="str">
        <f t="shared" si="183"/>
        <v>38029</v>
      </c>
      <c r="L5829" s="11" t="str">
        <f t="shared" si="184"/>
        <v>Puntagorda, Santa Cruz de Tenerife, Canarias</v>
      </c>
    </row>
    <row r="5830" spans="1:12" x14ac:dyDescent="0.2">
      <c r="A5830" t="s">
        <v>12246</v>
      </c>
      <c r="B5830" t="s">
        <v>1781</v>
      </c>
      <c r="C5830" t="s">
        <v>11255</v>
      </c>
      <c r="D5830" s="10" t="s">
        <v>12187</v>
      </c>
      <c r="E5830" s="10" t="s">
        <v>12188</v>
      </c>
      <c r="F5830" s="10" t="s">
        <v>100</v>
      </c>
      <c r="G5830" s="10" t="s">
        <v>128</v>
      </c>
      <c r="H5830" s="10" t="s">
        <v>12247</v>
      </c>
      <c r="I5830" t="str">
        <f t="shared" si="183"/>
        <v>38030</v>
      </c>
      <c r="L5830" s="11" t="str">
        <f t="shared" si="184"/>
        <v>Puntallana, Santa Cruz de Tenerife, Canarias</v>
      </c>
    </row>
    <row r="5831" spans="1:12" x14ac:dyDescent="0.2">
      <c r="A5831" t="s">
        <v>12248</v>
      </c>
      <c r="B5831" t="s">
        <v>1781</v>
      </c>
      <c r="C5831" t="s">
        <v>11255</v>
      </c>
      <c r="D5831" s="10" t="s">
        <v>12187</v>
      </c>
      <c r="E5831" s="10" t="s">
        <v>12188</v>
      </c>
      <c r="F5831" s="10" t="s">
        <v>562</v>
      </c>
      <c r="G5831" s="10" t="s">
        <v>50</v>
      </c>
      <c r="H5831" s="10" t="s">
        <v>12249</v>
      </c>
      <c r="I5831" t="str">
        <f t="shared" si="183"/>
        <v>38031</v>
      </c>
      <c r="L5831" s="11" t="str">
        <f t="shared" si="184"/>
        <v>Realejos, Los, Santa Cruz de Tenerife, Canarias</v>
      </c>
    </row>
    <row r="5832" spans="1:12" x14ac:dyDescent="0.2">
      <c r="A5832" t="s">
        <v>12250</v>
      </c>
      <c r="B5832" t="s">
        <v>1781</v>
      </c>
      <c r="C5832" t="s">
        <v>11255</v>
      </c>
      <c r="D5832" s="10" t="s">
        <v>12187</v>
      </c>
      <c r="E5832" s="10" t="s">
        <v>12188</v>
      </c>
      <c r="F5832" s="10" t="s">
        <v>719</v>
      </c>
      <c r="G5832" s="10" t="s">
        <v>92</v>
      </c>
      <c r="H5832" s="10" t="s">
        <v>12251</v>
      </c>
      <c r="I5832" t="str">
        <f t="shared" si="183"/>
        <v>38032</v>
      </c>
      <c r="L5832" s="11" t="str">
        <f t="shared" si="184"/>
        <v>Rosario, El, Santa Cruz de Tenerife, Canarias</v>
      </c>
    </row>
    <row r="5833" spans="1:12" x14ac:dyDescent="0.2">
      <c r="A5833" t="s">
        <v>12252</v>
      </c>
      <c r="B5833" t="s">
        <v>1781</v>
      </c>
      <c r="C5833" t="s">
        <v>11255</v>
      </c>
      <c r="D5833" s="10" t="s">
        <v>12187</v>
      </c>
      <c r="E5833" s="10" t="s">
        <v>12188</v>
      </c>
      <c r="F5833" s="10" t="s">
        <v>668</v>
      </c>
      <c r="G5833" s="10" t="s">
        <v>36</v>
      </c>
      <c r="H5833" s="10" t="s">
        <v>12253</v>
      </c>
      <c r="I5833" t="str">
        <f t="shared" si="183"/>
        <v>38033</v>
      </c>
      <c r="L5833" s="11" t="str">
        <f t="shared" si="184"/>
        <v>San Andrés y Sauces, Santa Cruz de Tenerife, Canarias</v>
      </c>
    </row>
    <row r="5834" spans="1:12" x14ac:dyDescent="0.2">
      <c r="A5834" t="s">
        <v>12254</v>
      </c>
      <c r="B5834" t="s">
        <v>1781</v>
      </c>
      <c r="C5834" t="s">
        <v>11255</v>
      </c>
      <c r="D5834" s="10" t="s">
        <v>12187</v>
      </c>
      <c r="E5834" s="10" t="s">
        <v>12188</v>
      </c>
      <c r="F5834" s="10" t="s">
        <v>104</v>
      </c>
      <c r="G5834" s="10" t="s">
        <v>56</v>
      </c>
      <c r="H5834" s="10" t="s">
        <v>12255</v>
      </c>
      <c r="I5834" t="str">
        <f t="shared" si="183"/>
        <v>38034</v>
      </c>
      <c r="L5834" s="11" t="str">
        <f t="shared" si="184"/>
        <v>San Juan de la Rambla, Santa Cruz de Tenerife, Canarias</v>
      </c>
    </row>
    <row r="5835" spans="1:12" x14ac:dyDescent="0.2">
      <c r="A5835" t="s">
        <v>12256</v>
      </c>
      <c r="B5835" t="s">
        <v>1781</v>
      </c>
      <c r="C5835" t="s">
        <v>11255</v>
      </c>
      <c r="D5835" s="10" t="s">
        <v>12187</v>
      </c>
      <c r="E5835" s="10" t="s">
        <v>12188</v>
      </c>
      <c r="F5835" s="10" t="s">
        <v>533</v>
      </c>
      <c r="G5835" s="10" t="s">
        <v>78</v>
      </c>
      <c r="H5835" s="10" t="s">
        <v>12257</v>
      </c>
      <c r="I5835" t="str">
        <f t="shared" si="183"/>
        <v>38035</v>
      </c>
      <c r="L5835" s="11" t="str">
        <f t="shared" si="184"/>
        <v>San Miguel de Abona, Santa Cruz de Tenerife, Canarias</v>
      </c>
    </row>
    <row r="5836" spans="1:12" x14ac:dyDescent="0.2">
      <c r="A5836" t="s">
        <v>12258</v>
      </c>
      <c r="B5836" t="s">
        <v>1781</v>
      </c>
      <c r="C5836" t="s">
        <v>11255</v>
      </c>
      <c r="D5836" s="10" t="s">
        <v>12187</v>
      </c>
      <c r="E5836" s="10" t="s">
        <v>12188</v>
      </c>
      <c r="F5836" s="10" t="s">
        <v>108</v>
      </c>
      <c r="G5836" s="10" t="s">
        <v>28</v>
      </c>
      <c r="H5836" s="10" t="s">
        <v>12259</v>
      </c>
      <c r="I5836" t="str">
        <f t="shared" si="183"/>
        <v>38036</v>
      </c>
      <c r="L5836" s="11" t="str">
        <f t="shared" si="184"/>
        <v>San Sebastián de la Gomera, Santa Cruz de Tenerife, Canarias</v>
      </c>
    </row>
    <row r="5837" spans="1:12" x14ac:dyDescent="0.2">
      <c r="A5837" t="s">
        <v>12260</v>
      </c>
      <c r="B5837" t="s">
        <v>1781</v>
      </c>
      <c r="C5837" t="s">
        <v>11255</v>
      </c>
      <c r="D5837" s="10" t="s">
        <v>12187</v>
      </c>
      <c r="E5837" s="10" t="s">
        <v>12188</v>
      </c>
      <c r="F5837" s="10" t="s">
        <v>112</v>
      </c>
      <c r="G5837" s="10" t="s">
        <v>61</v>
      </c>
      <c r="H5837" s="10" t="s">
        <v>12261</v>
      </c>
      <c r="I5837" t="str">
        <f t="shared" si="183"/>
        <v>38037</v>
      </c>
      <c r="L5837" s="11" t="str">
        <f t="shared" si="184"/>
        <v>Santa Cruz de la Palma, Santa Cruz de Tenerife, Canarias</v>
      </c>
    </row>
    <row r="5838" spans="1:12" x14ac:dyDescent="0.2">
      <c r="A5838" t="s">
        <v>12262</v>
      </c>
      <c r="B5838" t="s">
        <v>1781</v>
      </c>
      <c r="C5838" t="s">
        <v>11255</v>
      </c>
      <c r="D5838" s="10" t="s">
        <v>12187</v>
      </c>
      <c r="E5838" s="10" t="s">
        <v>12188</v>
      </c>
      <c r="F5838" s="10" t="s">
        <v>116</v>
      </c>
      <c r="G5838" s="10" t="s">
        <v>97</v>
      </c>
      <c r="H5838" s="10" t="s">
        <v>12188</v>
      </c>
      <c r="I5838" t="str">
        <f t="shared" si="183"/>
        <v>38038</v>
      </c>
      <c r="L5838" s="11" t="str">
        <f t="shared" si="184"/>
        <v>Santa Cruz de Tenerife, Santa Cruz de Tenerife, Canarias</v>
      </c>
    </row>
    <row r="5839" spans="1:12" x14ac:dyDescent="0.2">
      <c r="A5839" t="s">
        <v>12263</v>
      </c>
      <c r="B5839" t="s">
        <v>1781</v>
      </c>
      <c r="C5839" t="s">
        <v>11255</v>
      </c>
      <c r="D5839" s="10" t="s">
        <v>12187</v>
      </c>
      <c r="E5839" s="10" t="s">
        <v>12188</v>
      </c>
      <c r="F5839" s="10" t="s">
        <v>536</v>
      </c>
      <c r="G5839" s="10" t="s">
        <v>41</v>
      </c>
      <c r="H5839" s="10" t="s">
        <v>12264</v>
      </c>
      <c r="I5839" t="str">
        <f t="shared" si="183"/>
        <v>38039</v>
      </c>
      <c r="L5839" s="11" t="str">
        <f t="shared" si="184"/>
        <v>Santa Úrsula, Santa Cruz de Tenerife, Canarias</v>
      </c>
    </row>
    <row r="5840" spans="1:12" x14ac:dyDescent="0.2">
      <c r="A5840" t="s">
        <v>12265</v>
      </c>
      <c r="B5840" t="s">
        <v>1781</v>
      </c>
      <c r="C5840" t="s">
        <v>11255</v>
      </c>
      <c r="D5840" s="10" t="s">
        <v>12187</v>
      </c>
      <c r="E5840" s="10" t="s">
        <v>12188</v>
      </c>
      <c r="F5840" s="10" t="s">
        <v>120</v>
      </c>
      <c r="G5840" s="10" t="s">
        <v>36</v>
      </c>
      <c r="H5840" s="10" t="s">
        <v>12266</v>
      </c>
      <c r="I5840" t="str">
        <f t="shared" si="183"/>
        <v>38040</v>
      </c>
      <c r="L5840" s="11" t="str">
        <f t="shared" si="184"/>
        <v>Santiago del Teide, Santa Cruz de Tenerife, Canarias</v>
      </c>
    </row>
    <row r="5841" spans="1:12" x14ac:dyDescent="0.2">
      <c r="A5841" t="s">
        <v>12267</v>
      </c>
      <c r="B5841" t="s">
        <v>1781</v>
      </c>
      <c r="C5841" t="s">
        <v>11255</v>
      </c>
      <c r="D5841" s="10" t="s">
        <v>12187</v>
      </c>
      <c r="E5841" s="10" t="s">
        <v>12188</v>
      </c>
      <c r="F5841" s="10" t="s">
        <v>123</v>
      </c>
      <c r="G5841" s="10" t="s">
        <v>61</v>
      </c>
      <c r="H5841" s="10" t="s">
        <v>12268</v>
      </c>
      <c r="I5841" t="str">
        <f t="shared" si="183"/>
        <v>38041</v>
      </c>
      <c r="L5841" s="11" t="str">
        <f t="shared" si="184"/>
        <v>Sauzal, El, Santa Cruz de Tenerife, Canarias</v>
      </c>
    </row>
    <row r="5842" spans="1:12" x14ac:dyDescent="0.2">
      <c r="A5842" t="s">
        <v>12269</v>
      </c>
      <c r="B5842" t="s">
        <v>1781</v>
      </c>
      <c r="C5842" t="s">
        <v>11255</v>
      </c>
      <c r="D5842" s="10" t="s">
        <v>12187</v>
      </c>
      <c r="E5842" s="10" t="s">
        <v>12188</v>
      </c>
      <c r="F5842" s="10" t="s">
        <v>300</v>
      </c>
      <c r="G5842" s="10" t="s">
        <v>128</v>
      </c>
      <c r="H5842" s="10" t="s">
        <v>12270</v>
      </c>
      <c r="I5842" t="str">
        <f t="shared" si="183"/>
        <v>38042</v>
      </c>
      <c r="L5842" s="11" t="str">
        <f t="shared" si="184"/>
        <v>Silos, Los, Santa Cruz de Tenerife, Canarias</v>
      </c>
    </row>
    <row r="5843" spans="1:12" x14ac:dyDescent="0.2">
      <c r="A5843" t="s">
        <v>12271</v>
      </c>
      <c r="B5843" t="s">
        <v>1781</v>
      </c>
      <c r="C5843" t="s">
        <v>11255</v>
      </c>
      <c r="D5843" s="10" t="s">
        <v>12187</v>
      </c>
      <c r="E5843" s="10" t="s">
        <v>12188</v>
      </c>
      <c r="F5843" s="10" t="s">
        <v>127</v>
      </c>
      <c r="G5843" s="10" t="s">
        <v>78</v>
      </c>
      <c r="H5843" s="10" t="s">
        <v>12272</v>
      </c>
      <c r="I5843" t="str">
        <f t="shared" si="183"/>
        <v>38043</v>
      </c>
      <c r="L5843" s="11" t="str">
        <f t="shared" si="184"/>
        <v>Tacoronte, Santa Cruz de Tenerife, Canarias</v>
      </c>
    </row>
    <row r="5844" spans="1:12" x14ac:dyDescent="0.2">
      <c r="A5844" t="s">
        <v>12273</v>
      </c>
      <c r="B5844" t="s">
        <v>1781</v>
      </c>
      <c r="C5844" t="s">
        <v>11255</v>
      </c>
      <c r="D5844" s="10" t="s">
        <v>12187</v>
      </c>
      <c r="E5844" s="10" t="s">
        <v>12188</v>
      </c>
      <c r="F5844" s="10" t="s">
        <v>303</v>
      </c>
      <c r="G5844" s="10" t="s">
        <v>97</v>
      </c>
      <c r="H5844" s="10" t="s">
        <v>12274</v>
      </c>
      <c r="I5844" t="str">
        <f t="shared" si="183"/>
        <v>38044</v>
      </c>
      <c r="L5844" s="11" t="str">
        <f t="shared" si="184"/>
        <v>Tanque, El, Santa Cruz de Tenerife, Canarias</v>
      </c>
    </row>
    <row r="5845" spans="1:12" x14ac:dyDescent="0.2">
      <c r="A5845" t="s">
        <v>12275</v>
      </c>
      <c r="B5845" t="s">
        <v>1781</v>
      </c>
      <c r="C5845" t="s">
        <v>11255</v>
      </c>
      <c r="D5845" s="10" t="s">
        <v>12187</v>
      </c>
      <c r="E5845" s="10" t="s">
        <v>12188</v>
      </c>
      <c r="F5845" s="10" t="s">
        <v>306</v>
      </c>
      <c r="G5845" s="10" t="s">
        <v>41</v>
      </c>
      <c r="H5845" s="10" t="s">
        <v>12276</v>
      </c>
      <c r="I5845" t="str">
        <f t="shared" si="183"/>
        <v>38045</v>
      </c>
      <c r="L5845" s="11" t="str">
        <f t="shared" si="184"/>
        <v>Tazacorte, Santa Cruz de Tenerife, Canarias</v>
      </c>
    </row>
    <row r="5846" spans="1:12" x14ac:dyDescent="0.2">
      <c r="A5846" t="s">
        <v>12277</v>
      </c>
      <c r="B5846" t="s">
        <v>1781</v>
      </c>
      <c r="C5846" t="s">
        <v>11255</v>
      </c>
      <c r="D5846" s="10" t="s">
        <v>12187</v>
      </c>
      <c r="E5846" s="10" t="s">
        <v>12188</v>
      </c>
      <c r="F5846" s="10" t="s">
        <v>1066</v>
      </c>
      <c r="G5846" s="10" t="s">
        <v>50</v>
      </c>
      <c r="H5846" s="10" t="s">
        <v>12278</v>
      </c>
      <c r="I5846" t="str">
        <f t="shared" si="183"/>
        <v>38046</v>
      </c>
      <c r="L5846" s="11" t="str">
        <f t="shared" si="184"/>
        <v>Tegueste, Santa Cruz de Tenerife, Canarias</v>
      </c>
    </row>
    <row r="5847" spans="1:12" x14ac:dyDescent="0.2">
      <c r="A5847" t="s">
        <v>12279</v>
      </c>
      <c r="B5847" t="s">
        <v>1781</v>
      </c>
      <c r="C5847" t="s">
        <v>11255</v>
      </c>
      <c r="D5847" s="10" t="s">
        <v>12187</v>
      </c>
      <c r="E5847" s="10" t="s">
        <v>12188</v>
      </c>
      <c r="F5847" s="10" t="s">
        <v>754</v>
      </c>
      <c r="G5847" s="10" t="s">
        <v>56</v>
      </c>
      <c r="H5847" s="10" t="s">
        <v>12280</v>
      </c>
      <c r="I5847" t="str">
        <f t="shared" si="183"/>
        <v>38047</v>
      </c>
      <c r="L5847" s="11" t="str">
        <f t="shared" si="184"/>
        <v>Tijarafe, Santa Cruz de Tenerife, Canarias</v>
      </c>
    </row>
    <row r="5848" spans="1:12" x14ac:dyDescent="0.2">
      <c r="A5848" t="s">
        <v>12281</v>
      </c>
      <c r="B5848" t="s">
        <v>1781</v>
      </c>
      <c r="C5848" t="s">
        <v>11255</v>
      </c>
      <c r="D5848" s="10" t="s">
        <v>12187</v>
      </c>
      <c r="E5848" s="10" t="s">
        <v>12188</v>
      </c>
      <c r="F5848" s="10" t="s">
        <v>1191</v>
      </c>
      <c r="G5848" s="10" t="s">
        <v>28</v>
      </c>
      <c r="H5848" s="10" t="s">
        <v>12282</v>
      </c>
      <c r="I5848" t="str">
        <f t="shared" si="183"/>
        <v>38048</v>
      </c>
      <c r="L5848" s="11" t="str">
        <f t="shared" si="184"/>
        <v>Valverde, Santa Cruz de Tenerife, Canarias</v>
      </c>
    </row>
    <row r="5849" spans="1:12" x14ac:dyDescent="0.2">
      <c r="A5849" t="s">
        <v>12283</v>
      </c>
      <c r="B5849" t="s">
        <v>1781</v>
      </c>
      <c r="C5849" t="s">
        <v>11255</v>
      </c>
      <c r="D5849" s="10" t="s">
        <v>12187</v>
      </c>
      <c r="E5849" s="10" t="s">
        <v>12188</v>
      </c>
      <c r="F5849" s="10" t="s">
        <v>132</v>
      </c>
      <c r="G5849" s="10" t="s">
        <v>92</v>
      </c>
      <c r="H5849" s="10" t="s">
        <v>12284</v>
      </c>
      <c r="I5849" t="str">
        <f t="shared" si="183"/>
        <v>38049</v>
      </c>
      <c r="L5849" s="11" t="str">
        <f t="shared" si="184"/>
        <v>Valle Gran Rey, Santa Cruz de Tenerife, Canarias</v>
      </c>
    </row>
    <row r="5850" spans="1:12" x14ac:dyDescent="0.2">
      <c r="A5850" t="s">
        <v>12285</v>
      </c>
      <c r="B5850" t="s">
        <v>1781</v>
      </c>
      <c r="C5850" t="s">
        <v>11255</v>
      </c>
      <c r="D5850" s="10" t="s">
        <v>12187</v>
      </c>
      <c r="E5850" s="10" t="s">
        <v>12188</v>
      </c>
      <c r="F5850" s="10" t="s">
        <v>309</v>
      </c>
      <c r="G5850" s="10" t="s">
        <v>61</v>
      </c>
      <c r="H5850" s="10" t="s">
        <v>12286</v>
      </c>
      <c r="I5850" t="str">
        <f t="shared" si="183"/>
        <v>38050</v>
      </c>
      <c r="L5850" s="11" t="str">
        <f t="shared" si="184"/>
        <v>Vallehermoso, Santa Cruz de Tenerife, Canarias</v>
      </c>
    </row>
    <row r="5851" spans="1:12" x14ac:dyDescent="0.2">
      <c r="A5851" t="s">
        <v>12287</v>
      </c>
      <c r="B5851" t="s">
        <v>1781</v>
      </c>
      <c r="C5851" t="s">
        <v>11255</v>
      </c>
      <c r="D5851" s="10" t="s">
        <v>12187</v>
      </c>
      <c r="E5851" s="10" t="s">
        <v>12188</v>
      </c>
      <c r="F5851" s="10" t="s">
        <v>567</v>
      </c>
      <c r="G5851" s="10" t="s">
        <v>92</v>
      </c>
      <c r="H5851" s="10" t="s">
        <v>12288</v>
      </c>
      <c r="I5851" t="str">
        <f t="shared" si="183"/>
        <v>38051</v>
      </c>
      <c r="L5851" s="11" t="str">
        <f t="shared" si="184"/>
        <v>Victoria de Acentejo, La, Santa Cruz de Tenerife, Canarias</v>
      </c>
    </row>
    <row r="5852" spans="1:12" x14ac:dyDescent="0.2">
      <c r="A5852" t="s">
        <v>12289</v>
      </c>
      <c r="B5852" t="s">
        <v>1781</v>
      </c>
      <c r="C5852" t="s">
        <v>11255</v>
      </c>
      <c r="D5852" s="10" t="s">
        <v>12187</v>
      </c>
      <c r="E5852" s="10" t="s">
        <v>12188</v>
      </c>
      <c r="F5852" s="10" t="s">
        <v>136</v>
      </c>
      <c r="G5852" s="10" t="s">
        <v>50</v>
      </c>
      <c r="H5852" s="10" t="s">
        <v>12290</v>
      </c>
      <c r="I5852" t="str">
        <f t="shared" si="183"/>
        <v>38052</v>
      </c>
      <c r="L5852" s="11" t="str">
        <f t="shared" si="184"/>
        <v>Vilaflor de Chasna, Santa Cruz de Tenerife, Canarias</v>
      </c>
    </row>
    <row r="5853" spans="1:12" x14ac:dyDescent="0.2">
      <c r="A5853" t="s">
        <v>12291</v>
      </c>
      <c r="B5853" t="s">
        <v>1781</v>
      </c>
      <c r="C5853" t="s">
        <v>11255</v>
      </c>
      <c r="D5853" s="10" t="s">
        <v>12187</v>
      </c>
      <c r="E5853" s="10" t="s">
        <v>12188</v>
      </c>
      <c r="F5853" s="10" t="s">
        <v>740</v>
      </c>
      <c r="G5853" s="10" t="s">
        <v>56</v>
      </c>
      <c r="H5853" s="10" t="s">
        <v>12292</v>
      </c>
      <c r="I5853" t="str">
        <f t="shared" si="183"/>
        <v>38053</v>
      </c>
      <c r="L5853" s="11" t="str">
        <f t="shared" si="184"/>
        <v>Villa de Mazo, Santa Cruz de Tenerife, Canarias</v>
      </c>
    </row>
    <row r="5854" spans="1:12" x14ac:dyDescent="0.2">
      <c r="A5854" t="s">
        <v>12293</v>
      </c>
      <c r="B5854" t="s">
        <v>1781</v>
      </c>
      <c r="C5854" t="s">
        <v>11255</v>
      </c>
      <c r="D5854" s="10" t="s">
        <v>12187</v>
      </c>
      <c r="E5854" s="10" t="s">
        <v>12188</v>
      </c>
      <c r="F5854" s="10" t="s">
        <v>544</v>
      </c>
      <c r="G5854" s="10" t="s">
        <v>41</v>
      </c>
      <c r="H5854" s="10" t="s">
        <v>12294</v>
      </c>
      <c r="I5854" t="str">
        <f t="shared" si="183"/>
        <v>38901</v>
      </c>
      <c r="L5854" s="11" t="str">
        <f t="shared" si="184"/>
        <v>Pinar de El Hierro, El, Santa Cruz de Tenerife, Canarias</v>
      </c>
    </row>
    <row r="5855" spans="1:12" x14ac:dyDescent="0.2">
      <c r="A5855" t="s">
        <v>12295</v>
      </c>
      <c r="B5855" t="s">
        <v>2339</v>
      </c>
      <c r="C5855" t="s">
        <v>12296</v>
      </c>
      <c r="D5855" s="10" t="s">
        <v>12297</v>
      </c>
      <c r="E5855" s="10" t="s">
        <v>12296</v>
      </c>
      <c r="F5855" s="10" t="s">
        <v>49</v>
      </c>
      <c r="G5855" s="10" t="s">
        <v>78</v>
      </c>
      <c r="H5855" s="10" t="s">
        <v>12298</v>
      </c>
      <c r="I5855" t="str">
        <f t="shared" si="183"/>
        <v>39001</v>
      </c>
      <c r="L5855" s="11" t="str">
        <f t="shared" si="184"/>
        <v>Alfoz de Lloredo, Cantabria, Cantabria</v>
      </c>
    </row>
    <row r="5856" spans="1:12" x14ac:dyDescent="0.2">
      <c r="A5856" t="s">
        <v>12299</v>
      </c>
      <c r="B5856" t="s">
        <v>2339</v>
      </c>
      <c r="C5856" t="s">
        <v>12296</v>
      </c>
      <c r="D5856" s="10" t="s">
        <v>12297</v>
      </c>
      <c r="E5856" s="10" t="s">
        <v>12296</v>
      </c>
      <c r="F5856" s="10" t="s">
        <v>721</v>
      </c>
      <c r="G5856" s="10" t="s">
        <v>97</v>
      </c>
      <c r="H5856" s="10" t="s">
        <v>12300</v>
      </c>
      <c r="I5856" t="str">
        <f t="shared" si="183"/>
        <v>39002</v>
      </c>
      <c r="L5856" s="11" t="str">
        <f t="shared" si="184"/>
        <v>Ampuero, Cantabria, Cantabria</v>
      </c>
    </row>
    <row r="5857" spans="1:12" x14ac:dyDescent="0.2">
      <c r="A5857" t="s">
        <v>12301</v>
      </c>
      <c r="B5857" t="s">
        <v>2339</v>
      </c>
      <c r="C5857" t="s">
        <v>12296</v>
      </c>
      <c r="D5857" s="10" t="s">
        <v>12297</v>
      </c>
      <c r="E5857" s="10" t="s">
        <v>12296</v>
      </c>
      <c r="F5857" s="10" t="s">
        <v>516</v>
      </c>
      <c r="G5857" s="10" t="s">
        <v>50</v>
      </c>
      <c r="H5857" s="10" t="s">
        <v>12302</v>
      </c>
      <c r="I5857" t="str">
        <f t="shared" si="183"/>
        <v>39003</v>
      </c>
      <c r="L5857" s="11" t="str">
        <f t="shared" si="184"/>
        <v>Anievas, Cantabria, Cantabria</v>
      </c>
    </row>
    <row r="5858" spans="1:12" x14ac:dyDescent="0.2">
      <c r="A5858" t="s">
        <v>12303</v>
      </c>
      <c r="B5858" t="s">
        <v>2339</v>
      </c>
      <c r="C5858" t="s">
        <v>12296</v>
      </c>
      <c r="D5858" s="10" t="s">
        <v>12297</v>
      </c>
      <c r="E5858" s="10" t="s">
        <v>12296</v>
      </c>
      <c r="F5858" s="10" t="s">
        <v>55</v>
      </c>
      <c r="G5858" s="10" t="s">
        <v>92</v>
      </c>
      <c r="H5858" s="10" t="s">
        <v>12304</v>
      </c>
      <c r="I5858" t="str">
        <f t="shared" si="183"/>
        <v>39004</v>
      </c>
      <c r="L5858" s="11" t="str">
        <f t="shared" si="184"/>
        <v>Arenas de Iguña, Cantabria, Cantabria</v>
      </c>
    </row>
    <row r="5859" spans="1:12" x14ac:dyDescent="0.2">
      <c r="A5859" t="s">
        <v>12305</v>
      </c>
      <c r="B5859" t="s">
        <v>2339</v>
      </c>
      <c r="C5859" t="s">
        <v>12296</v>
      </c>
      <c r="D5859" s="10" t="s">
        <v>12297</v>
      </c>
      <c r="E5859" s="10" t="s">
        <v>12296</v>
      </c>
      <c r="F5859" s="10" t="s">
        <v>278</v>
      </c>
      <c r="G5859" s="10" t="s">
        <v>61</v>
      </c>
      <c r="H5859" s="10" t="s">
        <v>12306</v>
      </c>
      <c r="I5859" t="str">
        <f t="shared" si="183"/>
        <v>39005</v>
      </c>
      <c r="L5859" s="11" t="str">
        <f t="shared" si="184"/>
        <v>Argoños, Cantabria, Cantabria</v>
      </c>
    </row>
    <row r="5860" spans="1:12" x14ac:dyDescent="0.2">
      <c r="A5860" t="s">
        <v>12307</v>
      </c>
      <c r="B5860" t="s">
        <v>2339</v>
      </c>
      <c r="C5860" t="s">
        <v>12296</v>
      </c>
      <c r="D5860" s="10" t="s">
        <v>12297</v>
      </c>
      <c r="E5860" s="10" t="s">
        <v>12296</v>
      </c>
      <c r="F5860" s="10" t="s">
        <v>547</v>
      </c>
      <c r="G5860" s="10" t="s">
        <v>36</v>
      </c>
      <c r="H5860" s="10" t="s">
        <v>12308</v>
      </c>
      <c r="I5860" t="str">
        <f t="shared" si="183"/>
        <v>39006</v>
      </c>
      <c r="L5860" s="11" t="str">
        <f t="shared" si="184"/>
        <v>Arnuero, Cantabria, Cantabria</v>
      </c>
    </row>
    <row r="5861" spans="1:12" x14ac:dyDescent="0.2">
      <c r="A5861" t="s">
        <v>12309</v>
      </c>
      <c r="B5861" t="s">
        <v>2339</v>
      </c>
      <c r="C5861" t="s">
        <v>12296</v>
      </c>
      <c r="D5861" s="10" t="s">
        <v>12297</v>
      </c>
      <c r="E5861" s="10" t="s">
        <v>12296</v>
      </c>
      <c r="F5861" s="10" t="s">
        <v>60</v>
      </c>
      <c r="G5861" s="10" t="s">
        <v>41</v>
      </c>
      <c r="H5861" s="10" t="s">
        <v>12310</v>
      </c>
      <c r="I5861" t="str">
        <f t="shared" si="183"/>
        <v>39007</v>
      </c>
      <c r="L5861" s="11" t="str">
        <f t="shared" si="184"/>
        <v>Arredondo, Cantabria, Cantabria</v>
      </c>
    </row>
    <row r="5862" spans="1:12" x14ac:dyDescent="0.2">
      <c r="A5862" t="s">
        <v>12311</v>
      </c>
      <c r="B5862" t="s">
        <v>2339</v>
      </c>
      <c r="C5862" t="s">
        <v>12296</v>
      </c>
      <c r="D5862" s="10" t="s">
        <v>12297</v>
      </c>
      <c r="E5862" s="10" t="s">
        <v>12296</v>
      </c>
      <c r="F5862" s="10" t="s">
        <v>550</v>
      </c>
      <c r="G5862" s="10" t="s">
        <v>128</v>
      </c>
      <c r="H5862" s="10" t="s">
        <v>12312</v>
      </c>
      <c r="I5862" t="str">
        <f t="shared" si="183"/>
        <v>39008</v>
      </c>
      <c r="L5862" s="11" t="str">
        <f t="shared" si="184"/>
        <v>Astillero, El, Cantabria, Cantabria</v>
      </c>
    </row>
    <row r="5863" spans="1:12" x14ac:dyDescent="0.2">
      <c r="A5863" t="s">
        <v>12313</v>
      </c>
      <c r="B5863" t="s">
        <v>2339</v>
      </c>
      <c r="C5863" t="s">
        <v>12296</v>
      </c>
      <c r="D5863" s="10" t="s">
        <v>12297</v>
      </c>
      <c r="E5863" s="10" t="s">
        <v>12296</v>
      </c>
      <c r="F5863" s="10" t="s">
        <v>66</v>
      </c>
      <c r="G5863" s="10" t="s">
        <v>56</v>
      </c>
      <c r="H5863" s="10" t="s">
        <v>12314</v>
      </c>
      <c r="I5863" t="str">
        <f t="shared" si="183"/>
        <v>39009</v>
      </c>
      <c r="L5863" s="11" t="str">
        <f t="shared" si="184"/>
        <v>Bárcena de Cicero, Cantabria, Cantabria</v>
      </c>
    </row>
    <row r="5864" spans="1:12" x14ac:dyDescent="0.2">
      <c r="A5864" t="s">
        <v>12315</v>
      </c>
      <c r="B5864" t="s">
        <v>2339</v>
      </c>
      <c r="C5864" t="s">
        <v>12296</v>
      </c>
      <c r="D5864" s="10" t="s">
        <v>12297</v>
      </c>
      <c r="E5864" s="10" t="s">
        <v>12296</v>
      </c>
      <c r="F5864" s="10" t="s">
        <v>1013</v>
      </c>
      <c r="G5864" s="10" t="s">
        <v>50</v>
      </c>
      <c r="H5864" s="10" t="s">
        <v>12316</v>
      </c>
      <c r="I5864" t="str">
        <f t="shared" si="183"/>
        <v>39010</v>
      </c>
      <c r="L5864" s="11" t="str">
        <f t="shared" si="184"/>
        <v>Bárcena de Pie de Concha, Cantabria, Cantabria</v>
      </c>
    </row>
    <row r="5865" spans="1:12" x14ac:dyDescent="0.2">
      <c r="A5865" t="s">
        <v>12317</v>
      </c>
      <c r="B5865" t="s">
        <v>2339</v>
      </c>
      <c r="C5865" t="s">
        <v>12296</v>
      </c>
      <c r="D5865" s="10" t="s">
        <v>12297</v>
      </c>
      <c r="E5865" s="10" t="s">
        <v>12296</v>
      </c>
      <c r="F5865" s="10" t="s">
        <v>70</v>
      </c>
      <c r="G5865" s="10" t="s">
        <v>41</v>
      </c>
      <c r="H5865" s="10" t="s">
        <v>12318</v>
      </c>
      <c r="I5865" t="str">
        <f t="shared" si="183"/>
        <v>39011</v>
      </c>
      <c r="L5865" s="11" t="str">
        <f t="shared" si="184"/>
        <v>Bareyo, Cantabria, Cantabria</v>
      </c>
    </row>
    <row r="5866" spans="1:12" x14ac:dyDescent="0.2">
      <c r="A5866" t="s">
        <v>12319</v>
      </c>
      <c r="B5866" t="s">
        <v>2339</v>
      </c>
      <c r="C5866" t="s">
        <v>12296</v>
      </c>
      <c r="D5866" s="10" t="s">
        <v>12297</v>
      </c>
      <c r="E5866" s="10" t="s">
        <v>12296</v>
      </c>
      <c r="F5866" s="10" t="s">
        <v>521</v>
      </c>
      <c r="G5866" s="10" t="s">
        <v>28</v>
      </c>
      <c r="H5866" s="10" t="s">
        <v>12320</v>
      </c>
      <c r="I5866" t="str">
        <f t="shared" si="183"/>
        <v>39012</v>
      </c>
      <c r="L5866" s="11" t="str">
        <f t="shared" si="184"/>
        <v>Cabezón de la Sal, Cantabria, Cantabria</v>
      </c>
    </row>
    <row r="5867" spans="1:12" x14ac:dyDescent="0.2">
      <c r="A5867" t="s">
        <v>12321</v>
      </c>
      <c r="B5867" t="s">
        <v>2339</v>
      </c>
      <c r="C5867" t="s">
        <v>12296</v>
      </c>
      <c r="D5867" s="10" t="s">
        <v>12297</v>
      </c>
      <c r="E5867" s="10" t="s">
        <v>12296</v>
      </c>
      <c r="F5867" s="10" t="s">
        <v>283</v>
      </c>
      <c r="G5867" s="10" t="s">
        <v>61</v>
      </c>
      <c r="H5867" s="10" t="s">
        <v>12322</v>
      </c>
      <c r="I5867" t="str">
        <f t="shared" si="183"/>
        <v>39013</v>
      </c>
      <c r="L5867" s="11" t="str">
        <f t="shared" si="184"/>
        <v>Cabezón de Liébana, Cantabria, Cantabria</v>
      </c>
    </row>
    <row r="5868" spans="1:12" x14ac:dyDescent="0.2">
      <c r="A5868" t="s">
        <v>12323</v>
      </c>
      <c r="B5868" t="s">
        <v>2339</v>
      </c>
      <c r="C5868" t="s">
        <v>12296</v>
      </c>
      <c r="D5868" s="10" t="s">
        <v>12297</v>
      </c>
      <c r="E5868" s="10" t="s">
        <v>12296</v>
      </c>
      <c r="F5868" s="10" t="s">
        <v>553</v>
      </c>
      <c r="G5868" s="10" t="s">
        <v>128</v>
      </c>
      <c r="H5868" s="10" t="s">
        <v>12324</v>
      </c>
      <c r="I5868" t="str">
        <f t="shared" si="183"/>
        <v>39014</v>
      </c>
      <c r="L5868" s="11" t="str">
        <f t="shared" si="184"/>
        <v>Cabuérniga, Cantabria, Cantabria</v>
      </c>
    </row>
    <row r="5869" spans="1:12" x14ac:dyDescent="0.2">
      <c r="A5869" t="s">
        <v>12325</v>
      </c>
      <c r="B5869" t="s">
        <v>2339</v>
      </c>
      <c r="C5869" t="s">
        <v>12296</v>
      </c>
      <c r="D5869" s="10" t="s">
        <v>12297</v>
      </c>
      <c r="E5869" s="10" t="s">
        <v>12296</v>
      </c>
      <c r="F5869" s="10" t="s">
        <v>637</v>
      </c>
      <c r="G5869" s="10" t="s">
        <v>56</v>
      </c>
      <c r="H5869" s="10" t="s">
        <v>12326</v>
      </c>
      <c r="I5869" t="str">
        <f t="shared" si="183"/>
        <v>39015</v>
      </c>
      <c r="L5869" s="11" t="str">
        <f t="shared" si="184"/>
        <v>Camaleño, Cantabria, Cantabria</v>
      </c>
    </row>
    <row r="5870" spans="1:12" x14ac:dyDescent="0.2">
      <c r="A5870" t="s">
        <v>12327</v>
      </c>
      <c r="B5870" t="s">
        <v>2339</v>
      </c>
      <c r="C5870" t="s">
        <v>12296</v>
      </c>
      <c r="D5870" s="10" t="s">
        <v>12297</v>
      </c>
      <c r="E5870" s="10" t="s">
        <v>12296</v>
      </c>
      <c r="F5870" s="10" t="s">
        <v>73</v>
      </c>
      <c r="G5870" s="10" t="s">
        <v>78</v>
      </c>
      <c r="H5870" s="10" t="s">
        <v>12328</v>
      </c>
      <c r="I5870" t="str">
        <f t="shared" si="183"/>
        <v>39016</v>
      </c>
      <c r="L5870" s="11" t="str">
        <f t="shared" si="184"/>
        <v>Camargo, Cantabria, Cantabria</v>
      </c>
    </row>
    <row r="5871" spans="1:12" x14ac:dyDescent="0.2">
      <c r="A5871" t="s">
        <v>12329</v>
      </c>
      <c r="B5871" t="s">
        <v>2339</v>
      </c>
      <c r="C5871" t="s">
        <v>12296</v>
      </c>
      <c r="D5871" s="10" t="s">
        <v>12297</v>
      </c>
      <c r="E5871" s="10" t="s">
        <v>12296</v>
      </c>
      <c r="F5871" s="10" t="s">
        <v>362</v>
      </c>
      <c r="G5871" s="10" t="s">
        <v>92</v>
      </c>
      <c r="H5871" s="10" t="s">
        <v>12330</v>
      </c>
      <c r="I5871" t="str">
        <f t="shared" si="183"/>
        <v>39017</v>
      </c>
      <c r="L5871" s="11" t="str">
        <f t="shared" si="184"/>
        <v>Campoo de Yuso, Cantabria, Cantabria</v>
      </c>
    </row>
    <row r="5872" spans="1:12" x14ac:dyDescent="0.2">
      <c r="A5872" t="s">
        <v>12331</v>
      </c>
      <c r="B5872" t="s">
        <v>2339</v>
      </c>
      <c r="C5872" t="s">
        <v>12296</v>
      </c>
      <c r="D5872" s="10" t="s">
        <v>12297</v>
      </c>
      <c r="E5872" s="10" t="s">
        <v>12296</v>
      </c>
      <c r="F5872" s="10" t="s">
        <v>640</v>
      </c>
      <c r="G5872" s="10" t="s">
        <v>36</v>
      </c>
      <c r="H5872" s="10" t="s">
        <v>12332</v>
      </c>
      <c r="I5872" t="str">
        <f t="shared" si="183"/>
        <v>39018</v>
      </c>
      <c r="L5872" s="11" t="str">
        <f t="shared" si="184"/>
        <v>Cartes, Cantabria, Cantabria</v>
      </c>
    </row>
    <row r="5873" spans="1:12" x14ac:dyDescent="0.2">
      <c r="A5873" t="s">
        <v>12333</v>
      </c>
      <c r="B5873" t="s">
        <v>2339</v>
      </c>
      <c r="C5873" t="s">
        <v>12296</v>
      </c>
      <c r="D5873" s="10" t="s">
        <v>12297</v>
      </c>
      <c r="E5873" s="10" t="s">
        <v>12296</v>
      </c>
      <c r="F5873" s="10" t="s">
        <v>288</v>
      </c>
      <c r="G5873" s="10" t="s">
        <v>97</v>
      </c>
      <c r="H5873" s="10" t="s">
        <v>12334</v>
      </c>
      <c r="I5873" t="str">
        <f t="shared" si="183"/>
        <v>39019</v>
      </c>
      <c r="L5873" s="11" t="str">
        <f t="shared" si="184"/>
        <v>Castañeda, Cantabria, Cantabria</v>
      </c>
    </row>
    <row r="5874" spans="1:12" x14ac:dyDescent="0.2">
      <c r="A5874" t="s">
        <v>12335</v>
      </c>
      <c r="B5874" t="s">
        <v>2339</v>
      </c>
      <c r="C5874" t="s">
        <v>12296</v>
      </c>
      <c r="D5874" s="10" t="s">
        <v>12297</v>
      </c>
      <c r="E5874" s="10" t="s">
        <v>12296</v>
      </c>
      <c r="F5874" s="10" t="s">
        <v>77</v>
      </c>
      <c r="G5874" s="10" t="s">
        <v>61</v>
      </c>
      <c r="H5874" s="10" t="s">
        <v>12336</v>
      </c>
      <c r="I5874" t="str">
        <f t="shared" si="183"/>
        <v>39020</v>
      </c>
      <c r="L5874" s="11" t="str">
        <f t="shared" si="184"/>
        <v>Castro-Urdiales, Cantabria, Cantabria</v>
      </c>
    </row>
    <row r="5875" spans="1:12" x14ac:dyDescent="0.2">
      <c r="A5875" t="s">
        <v>12337</v>
      </c>
      <c r="B5875" t="s">
        <v>2339</v>
      </c>
      <c r="C5875" t="s">
        <v>12296</v>
      </c>
      <c r="D5875" s="10" t="s">
        <v>12297</v>
      </c>
      <c r="E5875" s="10" t="s">
        <v>12296</v>
      </c>
      <c r="F5875" s="10" t="s">
        <v>665</v>
      </c>
      <c r="G5875" s="10" t="s">
        <v>92</v>
      </c>
      <c r="H5875" s="10" t="s">
        <v>10075</v>
      </c>
      <c r="I5875" t="str">
        <f t="shared" si="183"/>
        <v>39021</v>
      </c>
      <c r="L5875" s="11" t="str">
        <f t="shared" si="184"/>
        <v>Cieza, Cantabria, Cantabria</v>
      </c>
    </row>
    <row r="5876" spans="1:12" x14ac:dyDescent="0.2">
      <c r="A5876" t="s">
        <v>12338</v>
      </c>
      <c r="B5876" t="s">
        <v>2339</v>
      </c>
      <c r="C5876" t="s">
        <v>12296</v>
      </c>
      <c r="D5876" s="10" t="s">
        <v>12297</v>
      </c>
      <c r="E5876" s="10" t="s">
        <v>12296</v>
      </c>
      <c r="F5876" s="10" t="s">
        <v>82</v>
      </c>
      <c r="G5876" s="10" t="s">
        <v>50</v>
      </c>
      <c r="H5876" s="10" t="s">
        <v>12339</v>
      </c>
      <c r="I5876" t="str">
        <f t="shared" si="183"/>
        <v>39022</v>
      </c>
      <c r="L5876" s="11" t="str">
        <f t="shared" si="184"/>
        <v>Cillorigo de Liébana, Cantabria, Cantabria</v>
      </c>
    </row>
    <row r="5877" spans="1:12" x14ac:dyDescent="0.2">
      <c r="A5877" t="s">
        <v>12340</v>
      </c>
      <c r="B5877" t="s">
        <v>2339</v>
      </c>
      <c r="C5877" t="s">
        <v>12296</v>
      </c>
      <c r="D5877" s="10" t="s">
        <v>12297</v>
      </c>
      <c r="E5877" s="10" t="s">
        <v>12296</v>
      </c>
      <c r="F5877" s="10" t="s">
        <v>87</v>
      </c>
      <c r="G5877" s="10" t="s">
        <v>56</v>
      </c>
      <c r="H5877" s="10" t="s">
        <v>12341</v>
      </c>
      <c r="I5877" t="str">
        <f t="shared" si="183"/>
        <v>39023</v>
      </c>
      <c r="L5877" s="11" t="str">
        <f t="shared" si="184"/>
        <v>Colindres, Cantabria, Cantabria</v>
      </c>
    </row>
    <row r="5878" spans="1:12" x14ac:dyDescent="0.2">
      <c r="A5878" t="s">
        <v>12342</v>
      </c>
      <c r="B5878" t="s">
        <v>2339</v>
      </c>
      <c r="C5878" t="s">
        <v>12296</v>
      </c>
      <c r="D5878" s="10" t="s">
        <v>12297</v>
      </c>
      <c r="E5878" s="10" t="s">
        <v>12296</v>
      </c>
      <c r="F5878" s="10" t="s">
        <v>367</v>
      </c>
      <c r="G5878" s="10" t="s">
        <v>36</v>
      </c>
      <c r="H5878" s="10" t="s">
        <v>12343</v>
      </c>
      <c r="I5878" t="str">
        <f t="shared" si="183"/>
        <v>39024</v>
      </c>
      <c r="L5878" s="11" t="str">
        <f t="shared" si="184"/>
        <v>Comillas, Cantabria, Cantabria</v>
      </c>
    </row>
    <row r="5879" spans="1:12" x14ac:dyDescent="0.2">
      <c r="A5879" t="s">
        <v>12344</v>
      </c>
      <c r="B5879" t="s">
        <v>2339</v>
      </c>
      <c r="C5879" t="s">
        <v>12296</v>
      </c>
      <c r="D5879" s="10" t="s">
        <v>12297</v>
      </c>
      <c r="E5879" s="10" t="s">
        <v>12296</v>
      </c>
      <c r="F5879" s="10" t="s">
        <v>91</v>
      </c>
      <c r="G5879" s="10" t="s">
        <v>97</v>
      </c>
      <c r="H5879" s="10" t="s">
        <v>12345</v>
      </c>
      <c r="I5879" t="str">
        <f t="shared" si="183"/>
        <v>39025</v>
      </c>
      <c r="L5879" s="11" t="str">
        <f t="shared" si="184"/>
        <v>Corrales de Buelna, Los, Cantabria, Cantabria</v>
      </c>
    </row>
    <row r="5880" spans="1:12" x14ac:dyDescent="0.2">
      <c r="A5880" t="s">
        <v>12346</v>
      </c>
      <c r="B5880" t="s">
        <v>2339</v>
      </c>
      <c r="C5880" t="s">
        <v>12296</v>
      </c>
      <c r="D5880" s="10" t="s">
        <v>12297</v>
      </c>
      <c r="E5880" s="10" t="s">
        <v>12296</v>
      </c>
      <c r="F5880" s="10" t="s">
        <v>291</v>
      </c>
      <c r="G5880" s="10" t="s">
        <v>41</v>
      </c>
      <c r="H5880" s="10" t="s">
        <v>12347</v>
      </c>
      <c r="I5880" t="str">
        <f t="shared" si="183"/>
        <v>39026</v>
      </c>
      <c r="L5880" s="11" t="str">
        <f t="shared" si="184"/>
        <v>Corvera de Toranzo, Cantabria, Cantabria</v>
      </c>
    </row>
    <row r="5881" spans="1:12" x14ac:dyDescent="0.2">
      <c r="A5881" t="s">
        <v>12348</v>
      </c>
      <c r="B5881" t="s">
        <v>2339</v>
      </c>
      <c r="C5881" t="s">
        <v>12296</v>
      </c>
      <c r="D5881" s="10" t="s">
        <v>12297</v>
      </c>
      <c r="E5881" s="10" t="s">
        <v>12296</v>
      </c>
      <c r="F5881" s="10" t="s">
        <v>96</v>
      </c>
      <c r="G5881" s="10" t="s">
        <v>128</v>
      </c>
      <c r="H5881" s="10" t="s">
        <v>12349</v>
      </c>
      <c r="I5881" t="str">
        <f t="shared" si="183"/>
        <v>39027</v>
      </c>
      <c r="L5881" s="11" t="str">
        <f t="shared" si="184"/>
        <v>Campoo de Enmedio, Cantabria, Cantabria</v>
      </c>
    </row>
    <row r="5882" spans="1:12" x14ac:dyDescent="0.2">
      <c r="A5882" t="s">
        <v>12350</v>
      </c>
      <c r="B5882" t="s">
        <v>2339</v>
      </c>
      <c r="C5882" t="s">
        <v>12296</v>
      </c>
      <c r="D5882" s="10" t="s">
        <v>12297</v>
      </c>
      <c r="E5882" s="10" t="s">
        <v>12296</v>
      </c>
      <c r="F5882" s="10" t="s">
        <v>949</v>
      </c>
      <c r="G5882" s="10" t="s">
        <v>78</v>
      </c>
      <c r="H5882" s="10" t="s">
        <v>12351</v>
      </c>
      <c r="I5882" t="str">
        <f t="shared" si="183"/>
        <v>39028</v>
      </c>
      <c r="L5882" s="11" t="str">
        <f t="shared" si="184"/>
        <v>Entrambasaguas, Cantabria, Cantabria</v>
      </c>
    </row>
    <row r="5883" spans="1:12" x14ac:dyDescent="0.2">
      <c r="A5883" t="s">
        <v>12352</v>
      </c>
      <c r="B5883" t="s">
        <v>2339</v>
      </c>
      <c r="C5883" t="s">
        <v>12296</v>
      </c>
      <c r="D5883" s="10" t="s">
        <v>12297</v>
      </c>
      <c r="E5883" s="10" t="s">
        <v>12296</v>
      </c>
      <c r="F5883" s="10" t="s">
        <v>526</v>
      </c>
      <c r="G5883" s="10" t="s">
        <v>28</v>
      </c>
      <c r="H5883" s="10" t="s">
        <v>12353</v>
      </c>
      <c r="I5883" t="str">
        <f t="shared" si="183"/>
        <v>39029</v>
      </c>
      <c r="L5883" s="11" t="str">
        <f t="shared" si="184"/>
        <v>Escalante, Cantabria, Cantabria</v>
      </c>
    </row>
    <row r="5884" spans="1:12" x14ac:dyDescent="0.2">
      <c r="A5884" t="s">
        <v>12354</v>
      </c>
      <c r="B5884" t="s">
        <v>2339</v>
      </c>
      <c r="C5884" t="s">
        <v>12296</v>
      </c>
      <c r="D5884" s="10" t="s">
        <v>12297</v>
      </c>
      <c r="E5884" s="10" t="s">
        <v>12296</v>
      </c>
      <c r="F5884" s="10" t="s">
        <v>100</v>
      </c>
      <c r="G5884" s="10" t="s">
        <v>56</v>
      </c>
      <c r="H5884" s="10" t="s">
        <v>12355</v>
      </c>
      <c r="I5884" t="str">
        <f t="shared" si="183"/>
        <v>39030</v>
      </c>
      <c r="L5884" s="11" t="str">
        <f t="shared" si="184"/>
        <v>Guriezo, Cantabria, Cantabria</v>
      </c>
    </row>
    <row r="5885" spans="1:12" x14ac:dyDescent="0.2">
      <c r="A5885" t="s">
        <v>12356</v>
      </c>
      <c r="B5885" t="s">
        <v>2339</v>
      </c>
      <c r="C5885" t="s">
        <v>12296</v>
      </c>
      <c r="D5885" s="10" t="s">
        <v>12297</v>
      </c>
      <c r="E5885" s="10" t="s">
        <v>12296</v>
      </c>
      <c r="F5885" s="10" t="s">
        <v>562</v>
      </c>
      <c r="G5885" s="10" t="s">
        <v>128</v>
      </c>
      <c r="H5885" s="10" t="s">
        <v>12357</v>
      </c>
      <c r="I5885" t="str">
        <f t="shared" si="183"/>
        <v>39031</v>
      </c>
      <c r="L5885" s="11" t="str">
        <f t="shared" si="184"/>
        <v>Hazas de Cesto, Cantabria, Cantabria</v>
      </c>
    </row>
    <row r="5886" spans="1:12" x14ac:dyDescent="0.2">
      <c r="A5886" t="s">
        <v>12358</v>
      </c>
      <c r="B5886" t="s">
        <v>2339</v>
      </c>
      <c r="C5886" t="s">
        <v>12296</v>
      </c>
      <c r="D5886" s="10" t="s">
        <v>12297</v>
      </c>
      <c r="E5886" s="10" t="s">
        <v>12296</v>
      </c>
      <c r="F5886" s="10" t="s">
        <v>719</v>
      </c>
      <c r="G5886" s="10" t="s">
        <v>61</v>
      </c>
      <c r="H5886" s="10" t="s">
        <v>12359</v>
      </c>
      <c r="I5886" t="str">
        <f t="shared" si="183"/>
        <v>39032</v>
      </c>
      <c r="L5886" s="11" t="str">
        <f t="shared" si="184"/>
        <v>Hermandad de Campoo de Suso, Cantabria, Cantabria</v>
      </c>
    </row>
    <row r="5887" spans="1:12" x14ac:dyDescent="0.2">
      <c r="A5887" t="s">
        <v>12360</v>
      </c>
      <c r="B5887" t="s">
        <v>2339</v>
      </c>
      <c r="C5887" t="s">
        <v>12296</v>
      </c>
      <c r="D5887" s="10" t="s">
        <v>12297</v>
      </c>
      <c r="E5887" s="10" t="s">
        <v>12296</v>
      </c>
      <c r="F5887" s="10" t="s">
        <v>668</v>
      </c>
      <c r="G5887" s="10" t="s">
        <v>97</v>
      </c>
      <c r="H5887" s="10" t="s">
        <v>12361</v>
      </c>
      <c r="I5887" t="str">
        <f t="shared" si="183"/>
        <v>39033</v>
      </c>
      <c r="L5887" s="11" t="str">
        <f t="shared" si="184"/>
        <v>Herrerías, Cantabria, Cantabria</v>
      </c>
    </row>
    <row r="5888" spans="1:12" x14ac:dyDescent="0.2">
      <c r="A5888" t="s">
        <v>12362</v>
      </c>
      <c r="B5888" t="s">
        <v>2339</v>
      </c>
      <c r="C5888" t="s">
        <v>12296</v>
      </c>
      <c r="D5888" s="10" t="s">
        <v>12297</v>
      </c>
      <c r="E5888" s="10" t="s">
        <v>12296</v>
      </c>
      <c r="F5888" s="10" t="s">
        <v>104</v>
      </c>
      <c r="G5888" s="10" t="s">
        <v>78</v>
      </c>
      <c r="H5888" s="10" t="s">
        <v>12363</v>
      </c>
      <c r="I5888" t="str">
        <f t="shared" si="183"/>
        <v>39034</v>
      </c>
      <c r="L5888" s="11" t="str">
        <f t="shared" si="184"/>
        <v>Lamasón, Cantabria, Cantabria</v>
      </c>
    </row>
    <row r="5889" spans="1:12" x14ac:dyDescent="0.2">
      <c r="A5889" t="s">
        <v>12364</v>
      </c>
      <c r="B5889" t="s">
        <v>2339</v>
      </c>
      <c r="C5889" t="s">
        <v>12296</v>
      </c>
      <c r="D5889" s="10" t="s">
        <v>12297</v>
      </c>
      <c r="E5889" s="10" t="s">
        <v>12296</v>
      </c>
      <c r="F5889" s="10" t="s">
        <v>533</v>
      </c>
      <c r="G5889" s="10" t="s">
        <v>28</v>
      </c>
      <c r="H5889" s="10" t="s">
        <v>12365</v>
      </c>
      <c r="I5889" t="str">
        <f t="shared" si="183"/>
        <v>39035</v>
      </c>
      <c r="L5889" s="11" t="str">
        <f t="shared" si="184"/>
        <v>Laredo, Cantabria, Cantabria</v>
      </c>
    </row>
    <row r="5890" spans="1:12" x14ac:dyDescent="0.2">
      <c r="A5890" t="s">
        <v>12366</v>
      </c>
      <c r="B5890" t="s">
        <v>2339</v>
      </c>
      <c r="C5890" t="s">
        <v>12296</v>
      </c>
      <c r="D5890" s="10" t="s">
        <v>12297</v>
      </c>
      <c r="E5890" s="10" t="s">
        <v>12296</v>
      </c>
      <c r="F5890" s="10" t="s">
        <v>108</v>
      </c>
      <c r="G5890" s="10" t="s">
        <v>92</v>
      </c>
      <c r="H5890" s="10" t="s">
        <v>12367</v>
      </c>
      <c r="I5890" t="str">
        <f t="shared" ref="I5890:I5953" si="185">CONCATENATE(D5890,F5890)</f>
        <v>39036</v>
      </c>
      <c r="L5890" s="11" t="str">
        <f t="shared" si="184"/>
        <v>Liendo, Cantabria, Cantabria</v>
      </c>
    </row>
    <row r="5891" spans="1:12" x14ac:dyDescent="0.2">
      <c r="A5891" t="s">
        <v>12368</v>
      </c>
      <c r="B5891" t="s">
        <v>2339</v>
      </c>
      <c r="C5891" t="s">
        <v>12296</v>
      </c>
      <c r="D5891" s="10" t="s">
        <v>12297</v>
      </c>
      <c r="E5891" s="10" t="s">
        <v>12296</v>
      </c>
      <c r="F5891" s="10" t="s">
        <v>112</v>
      </c>
      <c r="G5891" s="10" t="s">
        <v>36</v>
      </c>
      <c r="H5891" s="10" t="s">
        <v>12369</v>
      </c>
      <c r="I5891" t="str">
        <f t="shared" si="185"/>
        <v>39037</v>
      </c>
      <c r="L5891" s="11" t="str">
        <f t="shared" ref="L5891:L5954" si="186">CONCATENATE(H5891,", ",E5891,", ",C5891)</f>
        <v>Liérganes, Cantabria, Cantabria</v>
      </c>
    </row>
    <row r="5892" spans="1:12" x14ac:dyDescent="0.2">
      <c r="A5892" t="s">
        <v>12370</v>
      </c>
      <c r="B5892" t="s">
        <v>2339</v>
      </c>
      <c r="C5892" t="s">
        <v>12296</v>
      </c>
      <c r="D5892" s="10" t="s">
        <v>12297</v>
      </c>
      <c r="E5892" s="10" t="s">
        <v>12296</v>
      </c>
      <c r="F5892" s="10" t="s">
        <v>116</v>
      </c>
      <c r="G5892" s="10" t="s">
        <v>41</v>
      </c>
      <c r="H5892" s="10" t="s">
        <v>12371</v>
      </c>
      <c r="I5892" t="str">
        <f t="shared" si="185"/>
        <v>39038</v>
      </c>
      <c r="L5892" s="11" t="str">
        <f t="shared" si="186"/>
        <v>Limpias, Cantabria, Cantabria</v>
      </c>
    </row>
    <row r="5893" spans="1:12" x14ac:dyDescent="0.2">
      <c r="A5893" t="s">
        <v>12372</v>
      </c>
      <c r="B5893" t="s">
        <v>2339</v>
      </c>
      <c r="C5893" t="s">
        <v>12296</v>
      </c>
      <c r="D5893" s="10" t="s">
        <v>12297</v>
      </c>
      <c r="E5893" s="10" t="s">
        <v>12296</v>
      </c>
      <c r="F5893" s="10" t="s">
        <v>536</v>
      </c>
      <c r="G5893" s="10" t="s">
        <v>50</v>
      </c>
      <c r="H5893" s="10" t="s">
        <v>12373</v>
      </c>
      <c r="I5893" t="str">
        <f t="shared" si="185"/>
        <v>39039</v>
      </c>
      <c r="L5893" s="11" t="str">
        <f t="shared" si="186"/>
        <v>Luena, Cantabria, Cantabria</v>
      </c>
    </row>
    <row r="5894" spans="1:12" x14ac:dyDescent="0.2">
      <c r="A5894" t="s">
        <v>12374</v>
      </c>
      <c r="B5894" t="s">
        <v>2339</v>
      </c>
      <c r="C5894" t="s">
        <v>12296</v>
      </c>
      <c r="D5894" s="10" t="s">
        <v>12297</v>
      </c>
      <c r="E5894" s="10" t="s">
        <v>12296</v>
      </c>
      <c r="F5894" s="10" t="s">
        <v>120</v>
      </c>
      <c r="G5894" s="10" t="s">
        <v>97</v>
      </c>
      <c r="H5894" s="10" t="s">
        <v>12375</v>
      </c>
      <c r="I5894" t="str">
        <f t="shared" si="185"/>
        <v>39040</v>
      </c>
      <c r="L5894" s="11" t="str">
        <f t="shared" si="186"/>
        <v>Marina de Cudeyo, Cantabria, Cantabria</v>
      </c>
    </row>
    <row r="5895" spans="1:12" x14ac:dyDescent="0.2">
      <c r="A5895" t="s">
        <v>12376</v>
      </c>
      <c r="B5895" t="s">
        <v>2339</v>
      </c>
      <c r="C5895" t="s">
        <v>12296</v>
      </c>
      <c r="D5895" s="10" t="s">
        <v>12297</v>
      </c>
      <c r="E5895" s="10" t="s">
        <v>12296</v>
      </c>
      <c r="F5895" s="10" t="s">
        <v>123</v>
      </c>
      <c r="G5895" s="10" t="s">
        <v>36</v>
      </c>
      <c r="H5895" s="10" t="s">
        <v>12377</v>
      </c>
      <c r="I5895" t="str">
        <f t="shared" si="185"/>
        <v>39041</v>
      </c>
      <c r="L5895" s="11" t="str">
        <f t="shared" si="186"/>
        <v>Mazcuerras, Cantabria, Cantabria</v>
      </c>
    </row>
    <row r="5896" spans="1:12" x14ac:dyDescent="0.2">
      <c r="A5896" t="s">
        <v>12378</v>
      </c>
      <c r="B5896" t="s">
        <v>2339</v>
      </c>
      <c r="C5896" t="s">
        <v>12296</v>
      </c>
      <c r="D5896" s="10" t="s">
        <v>12297</v>
      </c>
      <c r="E5896" s="10" t="s">
        <v>12296</v>
      </c>
      <c r="F5896" s="10" t="s">
        <v>300</v>
      </c>
      <c r="G5896" s="10" t="s">
        <v>56</v>
      </c>
      <c r="H5896" s="10" t="s">
        <v>12379</v>
      </c>
      <c r="I5896" t="str">
        <f t="shared" si="185"/>
        <v>39042</v>
      </c>
      <c r="L5896" s="11" t="str">
        <f t="shared" si="186"/>
        <v>Medio Cudeyo, Cantabria, Cantabria</v>
      </c>
    </row>
    <row r="5897" spans="1:12" x14ac:dyDescent="0.2">
      <c r="A5897" t="s">
        <v>12380</v>
      </c>
      <c r="B5897" t="s">
        <v>2339</v>
      </c>
      <c r="C5897" t="s">
        <v>12296</v>
      </c>
      <c r="D5897" s="10" t="s">
        <v>12297</v>
      </c>
      <c r="E5897" s="10" t="s">
        <v>12296</v>
      </c>
      <c r="F5897" s="10" t="s">
        <v>127</v>
      </c>
      <c r="G5897" s="10" t="s">
        <v>28</v>
      </c>
      <c r="H5897" s="10" t="s">
        <v>12381</v>
      </c>
      <c r="I5897" t="str">
        <f t="shared" si="185"/>
        <v>39043</v>
      </c>
      <c r="L5897" s="11" t="str">
        <f t="shared" si="186"/>
        <v>Meruelo, Cantabria, Cantabria</v>
      </c>
    </row>
    <row r="5898" spans="1:12" x14ac:dyDescent="0.2">
      <c r="A5898" t="s">
        <v>12382</v>
      </c>
      <c r="B5898" t="s">
        <v>2339</v>
      </c>
      <c r="C5898" t="s">
        <v>12296</v>
      </c>
      <c r="D5898" s="10" t="s">
        <v>12297</v>
      </c>
      <c r="E5898" s="10" t="s">
        <v>12296</v>
      </c>
      <c r="F5898" s="10" t="s">
        <v>303</v>
      </c>
      <c r="G5898" s="10" t="s">
        <v>41</v>
      </c>
      <c r="H5898" s="10" t="s">
        <v>12383</v>
      </c>
      <c r="I5898" t="str">
        <f t="shared" si="185"/>
        <v>39044</v>
      </c>
      <c r="L5898" s="11" t="str">
        <f t="shared" si="186"/>
        <v>Miengo, Cantabria, Cantabria</v>
      </c>
    </row>
    <row r="5899" spans="1:12" x14ac:dyDescent="0.2">
      <c r="A5899" t="s">
        <v>12384</v>
      </c>
      <c r="B5899" t="s">
        <v>2339</v>
      </c>
      <c r="C5899" t="s">
        <v>12296</v>
      </c>
      <c r="D5899" s="10" t="s">
        <v>12297</v>
      </c>
      <c r="E5899" s="10" t="s">
        <v>12296</v>
      </c>
      <c r="F5899" s="10" t="s">
        <v>306</v>
      </c>
      <c r="G5899" s="10" t="s">
        <v>50</v>
      </c>
      <c r="H5899" s="10" t="s">
        <v>12385</v>
      </c>
      <c r="I5899" t="str">
        <f t="shared" si="185"/>
        <v>39045</v>
      </c>
      <c r="L5899" s="11" t="str">
        <f t="shared" si="186"/>
        <v>Miera, Cantabria, Cantabria</v>
      </c>
    </row>
    <row r="5900" spans="1:12" x14ac:dyDescent="0.2">
      <c r="A5900" t="s">
        <v>12386</v>
      </c>
      <c r="B5900" t="s">
        <v>2339</v>
      </c>
      <c r="C5900" t="s">
        <v>12296</v>
      </c>
      <c r="D5900" s="10" t="s">
        <v>12297</v>
      </c>
      <c r="E5900" s="10" t="s">
        <v>12296</v>
      </c>
      <c r="F5900" s="10" t="s">
        <v>1066</v>
      </c>
      <c r="G5900" s="10" t="s">
        <v>128</v>
      </c>
      <c r="H5900" s="10" t="s">
        <v>12387</v>
      </c>
      <c r="I5900" t="str">
        <f t="shared" si="185"/>
        <v>39046</v>
      </c>
      <c r="L5900" s="11" t="str">
        <f t="shared" si="186"/>
        <v>Molledo, Cantabria, Cantabria</v>
      </c>
    </row>
    <row r="5901" spans="1:12" x14ac:dyDescent="0.2">
      <c r="A5901" t="s">
        <v>12388</v>
      </c>
      <c r="B5901" t="s">
        <v>2339</v>
      </c>
      <c r="C5901" t="s">
        <v>12296</v>
      </c>
      <c r="D5901" s="10" t="s">
        <v>12297</v>
      </c>
      <c r="E5901" s="10" t="s">
        <v>12296</v>
      </c>
      <c r="F5901" s="10" t="s">
        <v>754</v>
      </c>
      <c r="G5901" s="10" t="s">
        <v>78</v>
      </c>
      <c r="H5901" s="10" t="s">
        <v>12389</v>
      </c>
      <c r="I5901" t="str">
        <f t="shared" si="185"/>
        <v>39047</v>
      </c>
      <c r="L5901" s="11" t="str">
        <f t="shared" si="186"/>
        <v>Noja, Cantabria, Cantabria</v>
      </c>
    </row>
    <row r="5902" spans="1:12" x14ac:dyDescent="0.2">
      <c r="A5902" t="s">
        <v>12390</v>
      </c>
      <c r="B5902" t="s">
        <v>2339</v>
      </c>
      <c r="C5902" t="s">
        <v>12296</v>
      </c>
      <c r="D5902" s="10" t="s">
        <v>12297</v>
      </c>
      <c r="E5902" s="10" t="s">
        <v>12296</v>
      </c>
      <c r="F5902" s="10" t="s">
        <v>1191</v>
      </c>
      <c r="G5902" s="10" t="s">
        <v>92</v>
      </c>
      <c r="H5902" s="10" t="s">
        <v>12391</v>
      </c>
      <c r="I5902" t="str">
        <f t="shared" si="185"/>
        <v>39048</v>
      </c>
      <c r="L5902" s="11" t="str">
        <f t="shared" si="186"/>
        <v>Penagos, Cantabria, Cantabria</v>
      </c>
    </row>
    <row r="5903" spans="1:12" x14ac:dyDescent="0.2">
      <c r="A5903" t="s">
        <v>12392</v>
      </c>
      <c r="B5903" t="s">
        <v>2339</v>
      </c>
      <c r="C5903" t="s">
        <v>12296</v>
      </c>
      <c r="D5903" s="10" t="s">
        <v>12297</v>
      </c>
      <c r="E5903" s="10" t="s">
        <v>12296</v>
      </c>
      <c r="F5903" s="10" t="s">
        <v>132</v>
      </c>
      <c r="G5903" s="10" t="s">
        <v>61</v>
      </c>
      <c r="H5903" s="10" t="s">
        <v>12393</v>
      </c>
      <c r="I5903" t="str">
        <f t="shared" si="185"/>
        <v>39049</v>
      </c>
      <c r="L5903" s="11" t="str">
        <f t="shared" si="186"/>
        <v>Peñarrubia, Cantabria, Cantabria</v>
      </c>
    </row>
    <row r="5904" spans="1:12" x14ac:dyDescent="0.2">
      <c r="A5904" t="s">
        <v>12394</v>
      </c>
      <c r="B5904" t="s">
        <v>2339</v>
      </c>
      <c r="C5904" t="s">
        <v>12296</v>
      </c>
      <c r="D5904" s="10" t="s">
        <v>12297</v>
      </c>
      <c r="E5904" s="10" t="s">
        <v>12296</v>
      </c>
      <c r="F5904" s="10" t="s">
        <v>309</v>
      </c>
      <c r="G5904" s="10" t="s">
        <v>36</v>
      </c>
      <c r="H5904" s="10" t="s">
        <v>12395</v>
      </c>
      <c r="I5904" t="str">
        <f t="shared" si="185"/>
        <v>39050</v>
      </c>
      <c r="L5904" s="11" t="str">
        <f t="shared" si="186"/>
        <v>Pesaguero, Cantabria, Cantabria</v>
      </c>
    </row>
    <row r="5905" spans="1:12" x14ac:dyDescent="0.2">
      <c r="A5905" t="s">
        <v>12396</v>
      </c>
      <c r="B5905" t="s">
        <v>2339</v>
      </c>
      <c r="C5905" t="s">
        <v>12296</v>
      </c>
      <c r="D5905" s="10" t="s">
        <v>12297</v>
      </c>
      <c r="E5905" s="10" t="s">
        <v>12296</v>
      </c>
      <c r="F5905" s="10" t="s">
        <v>567</v>
      </c>
      <c r="G5905" s="10" t="s">
        <v>61</v>
      </c>
      <c r="H5905" s="10" t="s">
        <v>12397</v>
      </c>
      <c r="I5905" t="str">
        <f t="shared" si="185"/>
        <v>39051</v>
      </c>
      <c r="L5905" s="11" t="str">
        <f t="shared" si="186"/>
        <v>Pesquera, Cantabria, Cantabria</v>
      </c>
    </row>
    <row r="5906" spans="1:12" x14ac:dyDescent="0.2">
      <c r="A5906" t="s">
        <v>12398</v>
      </c>
      <c r="B5906" t="s">
        <v>2339</v>
      </c>
      <c r="C5906" t="s">
        <v>12296</v>
      </c>
      <c r="D5906" s="10" t="s">
        <v>12297</v>
      </c>
      <c r="E5906" s="10" t="s">
        <v>12296</v>
      </c>
      <c r="F5906" s="10" t="s">
        <v>136</v>
      </c>
      <c r="G5906" s="10" t="s">
        <v>128</v>
      </c>
      <c r="H5906" s="10" t="s">
        <v>12399</v>
      </c>
      <c r="I5906" t="str">
        <f t="shared" si="185"/>
        <v>39052</v>
      </c>
      <c r="L5906" s="11" t="str">
        <f t="shared" si="186"/>
        <v>Piélagos, Cantabria, Cantabria</v>
      </c>
    </row>
    <row r="5907" spans="1:12" x14ac:dyDescent="0.2">
      <c r="A5907" t="s">
        <v>12400</v>
      </c>
      <c r="B5907" t="s">
        <v>2339</v>
      </c>
      <c r="C5907" t="s">
        <v>12296</v>
      </c>
      <c r="D5907" s="10" t="s">
        <v>12297</v>
      </c>
      <c r="E5907" s="10" t="s">
        <v>12296</v>
      </c>
      <c r="F5907" s="10" t="s">
        <v>740</v>
      </c>
      <c r="G5907" s="10" t="s">
        <v>78</v>
      </c>
      <c r="H5907" s="10" t="s">
        <v>12401</v>
      </c>
      <c r="I5907" t="str">
        <f t="shared" si="185"/>
        <v>39053</v>
      </c>
      <c r="L5907" s="11" t="str">
        <f t="shared" si="186"/>
        <v>Polaciones, Cantabria, Cantabria</v>
      </c>
    </row>
    <row r="5908" spans="1:12" x14ac:dyDescent="0.2">
      <c r="A5908" t="s">
        <v>12402</v>
      </c>
      <c r="B5908" t="s">
        <v>2339</v>
      </c>
      <c r="C5908" t="s">
        <v>12296</v>
      </c>
      <c r="D5908" s="10" t="s">
        <v>12297</v>
      </c>
      <c r="E5908" s="10" t="s">
        <v>12296</v>
      </c>
      <c r="F5908" s="10" t="s">
        <v>314</v>
      </c>
      <c r="G5908" s="10" t="s">
        <v>97</v>
      </c>
      <c r="H5908" s="10" t="s">
        <v>12403</v>
      </c>
      <c r="I5908" t="str">
        <f t="shared" si="185"/>
        <v>39054</v>
      </c>
      <c r="L5908" s="11" t="str">
        <f t="shared" si="186"/>
        <v>Polanco, Cantabria, Cantabria</v>
      </c>
    </row>
    <row r="5909" spans="1:12" x14ac:dyDescent="0.2">
      <c r="A5909" t="s">
        <v>12404</v>
      </c>
      <c r="B5909" t="s">
        <v>2339</v>
      </c>
      <c r="C5909" t="s">
        <v>12296</v>
      </c>
      <c r="D5909" s="10" t="s">
        <v>12297</v>
      </c>
      <c r="E5909" s="10" t="s">
        <v>12296</v>
      </c>
      <c r="F5909" s="10" t="s">
        <v>374</v>
      </c>
      <c r="G5909" s="10" t="s">
        <v>41</v>
      </c>
      <c r="H5909" s="10" t="s">
        <v>12405</v>
      </c>
      <c r="I5909" t="str">
        <f t="shared" si="185"/>
        <v>39055</v>
      </c>
      <c r="L5909" s="11" t="str">
        <f t="shared" si="186"/>
        <v>Potes, Cantabria, Cantabria</v>
      </c>
    </row>
    <row r="5910" spans="1:12" x14ac:dyDescent="0.2">
      <c r="A5910" t="s">
        <v>12406</v>
      </c>
      <c r="B5910" t="s">
        <v>2339</v>
      </c>
      <c r="C5910" t="s">
        <v>12296</v>
      </c>
      <c r="D5910" s="10" t="s">
        <v>12297</v>
      </c>
      <c r="E5910" s="10" t="s">
        <v>12296</v>
      </c>
      <c r="F5910" s="10" t="s">
        <v>854</v>
      </c>
      <c r="G5910" s="10" t="s">
        <v>50</v>
      </c>
      <c r="H5910" s="10" t="s">
        <v>12407</v>
      </c>
      <c r="I5910" t="str">
        <f t="shared" si="185"/>
        <v>39056</v>
      </c>
      <c r="L5910" s="11" t="str">
        <f t="shared" si="186"/>
        <v>Puente Viesgo, Cantabria, Cantabria</v>
      </c>
    </row>
    <row r="5911" spans="1:12" x14ac:dyDescent="0.2">
      <c r="A5911" t="s">
        <v>12408</v>
      </c>
      <c r="B5911" t="s">
        <v>2339</v>
      </c>
      <c r="C5911" t="s">
        <v>12296</v>
      </c>
      <c r="D5911" s="10" t="s">
        <v>12297</v>
      </c>
      <c r="E5911" s="10" t="s">
        <v>12296</v>
      </c>
      <c r="F5911" s="10" t="s">
        <v>140</v>
      </c>
      <c r="G5911" s="10" t="s">
        <v>56</v>
      </c>
      <c r="H5911" s="10" t="s">
        <v>12409</v>
      </c>
      <c r="I5911" t="str">
        <f t="shared" si="185"/>
        <v>39057</v>
      </c>
      <c r="L5911" s="11" t="str">
        <f t="shared" si="186"/>
        <v>Ramales de la Victoria, Cantabria, Cantabria</v>
      </c>
    </row>
    <row r="5912" spans="1:12" x14ac:dyDescent="0.2">
      <c r="A5912" t="s">
        <v>12410</v>
      </c>
      <c r="B5912" t="s">
        <v>2339</v>
      </c>
      <c r="C5912" t="s">
        <v>12296</v>
      </c>
      <c r="D5912" s="10" t="s">
        <v>12297</v>
      </c>
      <c r="E5912" s="10" t="s">
        <v>12296</v>
      </c>
      <c r="F5912" s="10" t="s">
        <v>541</v>
      </c>
      <c r="G5912" s="10" t="s">
        <v>28</v>
      </c>
      <c r="H5912" s="10" t="s">
        <v>12411</v>
      </c>
      <c r="I5912" t="str">
        <f t="shared" si="185"/>
        <v>39058</v>
      </c>
      <c r="L5912" s="11" t="str">
        <f t="shared" si="186"/>
        <v>Rasines, Cantabria, Cantabria</v>
      </c>
    </row>
    <row r="5913" spans="1:12" x14ac:dyDescent="0.2">
      <c r="A5913" t="s">
        <v>12412</v>
      </c>
      <c r="B5913" t="s">
        <v>2339</v>
      </c>
      <c r="C5913" t="s">
        <v>12296</v>
      </c>
      <c r="D5913" s="10" t="s">
        <v>12297</v>
      </c>
      <c r="E5913" s="10" t="s">
        <v>12296</v>
      </c>
      <c r="F5913" s="10" t="s">
        <v>143</v>
      </c>
      <c r="G5913" s="10" t="s">
        <v>92</v>
      </c>
      <c r="H5913" s="10" t="s">
        <v>12413</v>
      </c>
      <c r="I5913" t="str">
        <f t="shared" si="185"/>
        <v>39059</v>
      </c>
      <c r="L5913" s="11" t="str">
        <f t="shared" si="186"/>
        <v>Reinosa, Cantabria, Cantabria</v>
      </c>
    </row>
    <row r="5914" spans="1:12" x14ac:dyDescent="0.2">
      <c r="A5914" t="s">
        <v>12414</v>
      </c>
      <c r="B5914" t="s">
        <v>2339</v>
      </c>
      <c r="C5914" t="s">
        <v>12296</v>
      </c>
      <c r="D5914" s="10" t="s">
        <v>12297</v>
      </c>
      <c r="E5914" s="10" t="s">
        <v>12296</v>
      </c>
      <c r="F5914" s="10" t="s">
        <v>147</v>
      </c>
      <c r="G5914" s="10" t="s">
        <v>78</v>
      </c>
      <c r="H5914" s="10" t="s">
        <v>12415</v>
      </c>
      <c r="I5914" t="str">
        <f t="shared" si="185"/>
        <v>39060</v>
      </c>
      <c r="L5914" s="11" t="str">
        <f t="shared" si="186"/>
        <v>Reocín, Cantabria, Cantabria</v>
      </c>
    </row>
    <row r="5915" spans="1:12" x14ac:dyDescent="0.2">
      <c r="A5915" t="s">
        <v>12416</v>
      </c>
      <c r="B5915" t="s">
        <v>2339</v>
      </c>
      <c r="C5915" t="s">
        <v>12296</v>
      </c>
      <c r="D5915" s="10" t="s">
        <v>12297</v>
      </c>
      <c r="E5915" s="10" t="s">
        <v>12296</v>
      </c>
      <c r="F5915" s="10" t="s">
        <v>152</v>
      </c>
      <c r="G5915" s="10" t="s">
        <v>56</v>
      </c>
      <c r="H5915" s="10" t="s">
        <v>12417</v>
      </c>
      <c r="I5915" t="str">
        <f t="shared" si="185"/>
        <v>39061</v>
      </c>
      <c r="L5915" s="11" t="str">
        <f t="shared" si="186"/>
        <v>Ribamontán al Mar, Cantabria, Cantabria</v>
      </c>
    </row>
    <row r="5916" spans="1:12" x14ac:dyDescent="0.2">
      <c r="A5916" t="s">
        <v>12418</v>
      </c>
      <c r="B5916" t="s">
        <v>2339</v>
      </c>
      <c r="C5916" t="s">
        <v>12296</v>
      </c>
      <c r="D5916" s="10" t="s">
        <v>12297</v>
      </c>
      <c r="E5916" s="10" t="s">
        <v>12296</v>
      </c>
      <c r="F5916" s="10" t="s">
        <v>340</v>
      </c>
      <c r="G5916" s="10" t="s">
        <v>36</v>
      </c>
      <c r="H5916" s="10" t="s">
        <v>12419</v>
      </c>
      <c r="I5916" t="str">
        <f t="shared" si="185"/>
        <v>39062</v>
      </c>
      <c r="L5916" s="11" t="str">
        <f t="shared" si="186"/>
        <v>Ribamontán al Monte, Cantabria, Cantabria</v>
      </c>
    </row>
    <row r="5917" spans="1:12" x14ac:dyDescent="0.2">
      <c r="A5917" t="s">
        <v>12420</v>
      </c>
      <c r="B5917" t="s">
        <v>2339</v>
      </c>
      <c r="C5917" t="s">
        <v>12296</v>
      </c>
      <c r="D5917" s="10" t="s">
        <v>12297</v>
      </c>
      <c r="E5917" s="10" t="s">
        <v>12296</v>
      </c>
      <c r="F5917" s="10" t="s">
        <v>156</v>
      </c>
      <c r="G5917" s="10" t="s">
        <v>41</v>
      </c>
      <c r="H5917" s="10" t="s">
        <v>12421</v>
      </c>
      <c r="I5917" t="str">
        <f t="shared" si="185"/>
        <v>39063</v>
      </c>
      <c r="L5917" s="11" t="str">
        <f t="shared" si="186"/>
        <v>Rionansa, Cantabria, Cantabria</v>
      </c>
    </row>
    <row r="5918" spans="1:12" x14ac:dyDescent="0.2">
      <c r="A5918" t="s">
        <v>12422</v>
      </c>
      <c r="B5918" t="s">
        <v>2339</v>
      </c>
      <c r="C5918" t="s">
        <v>12296</v>
      </c>
      <c r="D5918" s="10" t="s">
        <v>12297</v>
      </c>
      <c r="E5918" s="10" t="s">
        <v>12296</v>
      </c>
      <c r="F5918" s="10" t="s">
        <v>317</v>
      </c>
      <c r="G5918" s="10" t="s">
        <v>28</v>
      </c>
      <c r="H5918" s="10" t="s">
        <v>12423</v>
      </c>
      <c r="I5918" t="str">
        <f t="shared" si="185"/>
        <v>39064</v>
      </c>
      <c r="L5918" s="11" t="str">
        <f t="shared" si="186"/>
        <v>Riotuerto, Cantabria, Cantabria</v>
      </c>
    </row>
    <row r="5919" spans="1:12" x14ac:dyDescent="0.2">
      <c r="A5919" t="s">
        <v>12424</v>
      </c>
      <c r="B5919" t="s">
        <v>2339</v>
      </c>
      <c r="C5919" t="s">
        <v>12296</v>
      </c>
      <c r="D5919" s="10" t="s">
        <v>12297</v>
      </c>
      <c r="E5919" s="10" t="s">
        <v>12296</v>
      </c>
      <c r="F5919" s="10" t="s">
        <v>320</v>
      </c>
      <c r="G5919" s="10" t="s">
        <v>92</v>
      </c>
      <c r="H5919" s="10" t="s">
        <v>12425</v>
      </c>
      <c r="I5919" t="str">
        <f t="shared" si="185"/>
        <v>39065</v>
      </c>
      <c r="L5919" s="11" t="str">
        <f t="shared" si="186"/>
        <v>Rozas de Valdearroyo, Las, Cantabria, Cantabria</v>
      </c>
    </row>
    <row r="5920" spans="1:12" x14ac:dyDescent="0.2">
      <c r="A5920" t="s">
        <v>12426</v>
      </c>
      <c r="B5920" t="s">
        <v>2339</v>
      </c>
      <c r="C5920" t="s">
        <v>12296</v>
      </c>
      <c r="D5920" s="10" t="s">
        <v>12297</v>
      </c>
      <c r="E5920" s="10" t="s">
        <v>12296</v>
      </c>
      <c r="F5920" s="10" t="s">
        <v>323</v>
      </c>
      <c r="G5920" s="10" t="s">
        <v>61</v>
      </c>
      <c r="H5920" s="10" t="s">
        <v>12427</v>
      </c>
      <c r="I5920" t="str">
        <f t="shared" si="185"/>
        <v>39066</v>
      </c>
      <c r="L5920" s="11" t="str">
        <f t="shared" si="186"/>
        <v>Ruente, Cantabria, Cantabria</v>
      </c>
    </row>
    <row r="5921" spans="1:12" x14ac:dyDescent="0.2">
      <c r="A5921" t="s">
        <v>12428</v>
      </c>
      <c r="B5921" t="s">
        <v>2339</v>
      </c>
      <c r="C5921" t="s">
        <v>12296</v>
      </c>
      <c r="D5921" s="10" t="s">
        <v>12297</v>
      </c>
      <c r="E5921" s="10" t="s">
        <v>12296</v>
      </c>
      <c r="F5921" s="10" t="s">
        <v>343</v>
      </c>
      <c r="G5921" s="10" t="s">
        <v>97</v>
      </c>
      <c r="H5921" s="10" t="s">
        <v>12429</v>
      </c>
      <c r="I5921" t="str">
        <f t="shared" si="185"/>
        <v>39067</v>
      </c>
      <c r="L5921" s="11" t="str">
        <f t="shared" si="186"/>
        <v>Ruesga, Cantabria, Cantabria</v>
      </c>
    </row>
    <row r="5922" spans="1:12" x14ac:dyDescent="0.2">
      <c r="A5922" t="s">
        <v>12430</v>
      </c>
      <c r="B5922" t="s">
        <v>2339</v>
      </c>
      <c r="C5922" t="s">
        <v>12296</v>
      </c>
      <c r="D5922" s="10" t="s">
        <v>12297</v>
      </c>
      <c r="E5922" s="10" t="s">
        <v>12296</v>
      </c>
      <c r="F5922" s="10" t="s">
        <v>160</v>
      </c>
      <c r="G5922" s="10" t="s">
        <v>50</v>
      </c>
      <c r="H5922" s="10" t="s">
        <v>12431</v>
      </c>
      <c r="I5922" t="str">
        <f t="shared" si="185"/>
        <v>39068</v>
      </c>
      <c r="L5922" s="11" t="str">
        <f t="shared" si="186"/>
        <v>Ruiloba, Cantabria, Cantabria</v>
      </c>
    </row>
    <row r="5923" spans="1:12" x14ac:dyDescent="0.2">
      <c r="A5923" t="s">
        <v>12432</v>
      </c>
      <c r="B5923" t="s">
        <v>2339</v>
      </c>
      <c r="C5923" t="s">
        <v>12296</v>
      </c>
      <c r="D5923" s="10" t="s">
        <v>12297</v>
      </c>
      <c r="E5923" s="10" t="s">
        <v>12296</v>
      </c>
      <c r="F5923" s="10" t="s">
        <v>1234</v>
      </c>
      <c r="G5923" s="10" t="s">
        <v>128</v>
      </c>
      <c r="H5923" s="10" t="s">
        <v>12433</v>
      </c>
      <c r="I5923" t="str">
        <f t="shared" si="185"/>
        <v>39069</v>
      </c>
      <c r="L5923" s="11" t="str">
        <f t="shared" si="186"/>
        <v>San Felices de Buelna, Cantabria, Cantabria</v>
      </c>
    </row>
    <row r="5924" spans="1:12" x14ac:dyDescent="0.2">
      <c r="A5924" t="s">
        <v>12434</v>
      </c>
      <c r="B5924" t="s">
        <v>2339</v>
      </c>
      <c r="C5924" t="s">
        <v>12296</v>
      </c>
      <c r="D5924" s="10" t="s">
        <v>12297</v>
      </c>
      <c r="E5924" s="10" t="s">
        <v>12296</v>
      </c>
      <c r="F5924" s="10" t="s">
        <v>655</v>
      </c>
      <c r="G5924" s="10" t="s">
        <v>41</v>
      </c>
      <c r="H5924" s="10" t="s">
        <v>12435</v>
      </c>
      <c r="I5924" t="str">
        <f t="shared" si="185"/>
        <v>39070</v>
      </c>
      <c r="L5924" s="11" t="str">
        <f t="shared" si="186"/>
        <v>San Miguel de Aguayo, Cantabria, Cantabria</v>
      </c>
    </row>
    <row r="5925" spans="1:12" x14ac:dyDescent="0.2">
      <c r="A5925" t="s">
        <v>12436</v>
      </c>
      <c r="B5925" t="s">
        <v>2339</v>
      </c>
      <c r="C5925" t="s">
        <v>12296</v>
      </c>
      <c r="D5925" s="10" t="s">
        <v>12297</v>
      </c>
      <c r="E5925" s="10" t="s">
        <v>12296</v>
      </c>
      <c r="F5925" s="10" t="s">
        <v>27</v>
      </c>
      <c r="G5925" s="10" t="s">
        <v>97</v>
      </c>
      <c r="H5925" s="10" t="s">
        <v>12437</v>
      </c>
      <c r="I5925" t="str">
        <f t="shared" si="185"/>
        <v>39071</v>
      </c>
      <c r="L5925" s="11" t="str">
        <f t="shared" si="186"/>
        <v>San Pedro del Romeral, Cantabria, Cantabria</v>
      </c>
    </row>
    <row r="5926" spans="1:12" x14ac:dyDescent="0.2">
      <c r="A5926" t="s">
        <v>12438</v>
      </c>
      <c r="B5926" t="s">
        <v>2339</v>
      </c>
      <c r="C5926" t="s">
        <v>12296</v>
      </c>
      <c r="D5926" s="10" t="s">
        <v>12297</v>
      </c>
      <c r="E5926" s="10" t="s">
        <v>12296</v>
      </c>
      <c r="F5926" s="10" t="s">
        <v>747</v>
      </c>
      <c r="G5926" s="10" t="s">
        <v>78</v>
      </c>
      <c r="H5926" s="10" t="s">
        <v>12439</v>
      </c>
      <c r="I5926" t="str">
        <f t="shared" si="185"/>
        <v>39072</v>
      </c>
      <c r="L5926" s="11" t="str">
        <f t="shared" si="186"/>
        <v>San Roque de Riomiera, Cantabria, Cantabria</v>
      </c>
    </row>
    <row r="5927" spans="1:12" x14ac:dyDescent="0.2">
      <c r="A5927" t="s">
        <v>12440</v>
      </c>
      <c r="B5927" t="s">
        <v>2339</v>
      </c>
      <c r="C5927" t="s">
        <v>12296</v>
      </c>
      <c r="D5927" s="10" t="s">
        <v>12297</v>
      </c>
      <c r="E5927" s="10" t="s">
        <v>12296</v>
      </c>
      <c r="F5927" s="10" t="s">
        <v>847</v>
      </c>
      <c r="G5927" s="10" t="s">
        <v>92</v>
      </c>
      <c r="H5927" s="10" t="s">
        <v>12441</v>
      </c>
      <c r="I5927" t="str">
        <f t="shared" si="185"/>
        <v>39073</v>
      </c>
      <c r="L5927" s="11" t="str">
        <f t="shared" si="186"/>
        <v>Santa Cruz de Bezana, Cantabria, Cantabria</v>
      </c>
    </row>
    <row r="5928" spans="1:12" x14ac:dyDescent="0.2">
      <c r="A5928" t="s">
        <v>12442</v>
      </c>
      <c r="B5928" t="s">
        <v>2339</v>
      </c>
      <c r="C5928" t="s">
        <v>12296</v>
      </c>
      <c r="D5928" s="10" t="s">
        <v>12297</v>
      </c>
      <c r="E5928" s="10" t="s">
        <v>12296</v>
      </c>
      <c r="F5928" s="10" t="s">
        <v>498</v>
      </c>
      <c r="G5928" s="10" t="s">
        <v>50</v>
      </c>
      <c r="H5928" s="10" t="s">
        <v>12443</v>
      </c>
      <c r="I5928" t="str">
        <f t="shared" si="185"/>
        <v>39074</v>
      </c>
      <c r="L5928" s="11" t="str">
        <f t="shared" si="186"/>
        <v>Santa María de Cayón, Cantabria, Cantabria</v>
      </c>
    </row>
    <row r="5929" spans="1:12" x14ac:dyDescent="0.2">
      <c r="A5929" t="s">
        <v>12444</v>
      </c>
      <c r="B5929" t="s">
        <v>2339</v>
      </c>
      <c r="C5929" t="s">
        <v>12296</v>
      </c>
      <c r="D5929" s="10" t="s">
        <v>12297</v>
      </c>
      <c r="E5929" s="10" t="s">
        <v>12296</v>
      </c>
      <c r="F5929" s="10" t="s">
        <v>1247</v>
      </c>
      <c r="G5929" s="10" t="s">
        <v>128</v>
      </c>
      <c r="H5929" s="10" t="s">
        <v>12445</v>
      </c>
      <c r="I5929" t="str">
        <f t="shared" si="185"/>
        <v>39075</v>
      </c>
      <c r="L5929" s="11" t="str">
        <f t="shared" si="186"/>
        <v>Santander, Cantabria, Cantabria</v>
      </c>
    </row>
    <row r="5930" spans="1:12" x14ac:dyDescent="0.2">
      <c r="A5930" t="s">
        <v>12446</v>
      </c>
      <c r="B5930" t="s">
        <v>2339</v>
      </c>
      <c r="C5930" t="s">
        <v>12296</v>
      </c>
      <c r="D5930" s="10" t="s">
        <v>12297</v>
      </c>
      <c r="E5930" s="10" t="s">
        <v>12296</v>
      </c>
      <c r="F5930" s="10" t="s">
        <v>165</v>
      </c>
      <c r="G5930" s="10" t="s">
        <v>56</v>
      </c>
      <c r="H5930" s="10" t="s">
        <v>12447</v>
      </c>
      <c r="I5930" t="str">
        <f t="shared" si="185"/>
        <v>39076</v>
      </c>
      <c r="L5930" s="11" t="str">
        <f t="shared" si="186"/>
        <v>Santillana del Mar, Cantabria, Cantabria</v>
      </c>
    </row>
    <row r="5931" spans="1:12" x14ac:dyDescent="0.2">
      <c r="A5931" t="s">
        <v>12448</v>
      </c>
      <c r="B5931" t="s">
        <v>2339</v>
      </c>
      <c r="C5931" t="s">
        <v>12296</v>
      </c>
      <c r="D5931" s="10" t="s">
        <v>12297</v>
      </c>
      <c r="E5931" s="10" t="s">
        <v>12296</v>
      </c>
      <c r="F5931" s="10" t="s">
        <v>328</v>
      </c>
      <c r="G5931" s="10" t="s">
        <v>28</v>
      </c>
      <c r="H5931" s="10" t="s">
        <v>12449</v>
      </c>
      <c r="I5931" t="str">
        <f t="shared" si="185"/>
        <v>39077</v>
      </c>
      <c r="L5931" s="11" t="str">
        <f t="shared" si="186"/>
        <v>Santiurde de Reinosa, Cantabria, Cantabria</v>
      </c>
    </row>
    <row r="5932" spans="1:12" x14ac:dyDescent="0.2">
      <c r="A5932" t="s">
        <v>12450</v>
      </c>
      <c r="B5932" t="s">
        <v>2339</v>
      </c>
      <c r="C5932" t="s">
        <v>12296</v>
      </c>
      <c r="D5932" s="10" t="s">
        <v>12297</v>
      </c>
      <c r="E5932" s="10" t="s">
        <v>12296</v>
      </c>
      <c r="F5932" s="10" t="s">
        <v>331</v>
      </c>
      <c r="G5932" s="10" t="s">
        <v>61</v>
      </c>
      <c r="H5932" s="10" t="s">
        <v>12451</v>
      </c>
      <c r="I5932" t="str">
        <f t="shared" si="185"/>
        <v>39078</v>
      </c>
      <c r="L5932" s="11" t="str">
        <f t="shared" si="186"/>
        <v>Santiurde de Toranzo, Cantabria, Cantabria</v>
      </c>
    </row>
    <row r="5933" spans="1:12" x14ac:dyDescent="0.2">
      <c r="A5933" t="s">
        <v>12452</v>
      </c>
      <c r="B5933" t="s">
        <v>2339</v>
      </c>
      <c r="C5933" t="s">
        <v>12296</v>
      </c>
      <c r="D5933" s="10" t="s">
        <v>12297</v>
      </c>
      <c r="E5933" s="10" t="s">
        <v>12296</v>
      </c>
      <c r="F5933" s="10" t="s">
        <v>169</v>
      </c>
      <c r="G5933" s="10" t="s">
        <v>36</v>
      </c>
      <c r="H5933" s="10" t="s">
        <v>12453</v>
      </c>
      <c r="I5933" t="str">
        <f t="shared" si="185"/>
        <v>39079</v>
      </c>
      <c r="L5933" s="11" t="str">
        <f t="shared" si="186"/>
        <v>Santoña, Cantabria, Cantabria</v>
      </c>
    </row>
    <row r="5934" spans="1:12" x14ac:dyDescent="0.2">
      <c r="A5934" t="s">
        <v>12454</v>
      </c>
      <c r="B5934" t="s">
        <v>2339</v>
      </c>
      <c r="C5934" t="s">
        <v>12296</v>
      </c>
      <c r="D5934" s="10" t="s">
        <v>12297</v>
      </c>
      <c r="E5934" s="10" t="s">
        <v>12296</v>
      </c>
      <c r="F5934" s="10" t="s">
        <v>385</v>
      </c>
      <c r="G5934" s="10" t="s">
        <v>92</v>
      </c>
      <c r="H5934" s="10" t="s">
        <v>12455</v>
      </c>
      <c r="I5934" t="str">
        <f t="shared" si="185"/>
        <v>39080</v>
      </c>
      <c r="L5934" s="11" t="str">
        <f t="shared" si="186"/>
        <v>San Vicente de la Barquera, Cantabria, Cantabria</v>
      </c>
    </row>
    <row r="5935" spans="1:12" x14ac:dyDescent="0.2">
      <c r="A5935" t="s">
        <v>12456</v>
      </c>
      <c r="B5935" t="s">
        <v>2339</v>
      </c>
      <c r="C5935" t="s">
        <v>12296</v>
      </c>
      <c r="D5935" s="10" t="s">
        <v>12297</v>
      </c>
      <c r="E5935" s="10" t="s">
        <v>12296</v>
      </c>
      <c r="F5935" s="10" t="s">
        <v>660</v>
      </c>
      <c r="G5935" s="10" t="s">
        <v>28</v>
      </c>
      <c r="H5935" s="10" t="s">
        <v>12457</v>
      </c>
      <c r="I5935" t="str">
        <f t="shared" si="185"/>
        <v>39081</v>
      </c>
      <c r="L5935" s="11" t="str">
        <f t="shared" si="186"/>
        <v>Saro, Cantabria, Cantabria</v>
      </c>
    </row>
    <row r="5936" spans="1:12" x14ac:dyDescent="0.2">
      <c r="A5936" t="s">
        <v>12458</v>
      </c>
      <c r="B5936" t="s">
        <v>2339</v>
      </c>
      <c r="C5936" t="s">
        <v>12296</v>
      </c>
      <c r="D5936" s="10" t="s">
        <v>12297</v>
      </c>
      <c r="E5936" s="10" t="s">
        <v>12296</v>
      </c>
      <c r="F5936" s="10" t="s">
        <v>1262</v>
      </c>
      <c r="G5936" s="10" t="s">
        <v>41</v>
      </c>
      <c r="H5936" s="10" t="s">
        <v>12459</v>
      </c>
      <c r="I5936" t="str">
        <f t="shared" si="185"/>
        <v>39082</v>
      </c>
      <c r="L5936" s="11" t="str">
        <f t="shared" si="186"/>
        <v>Selaya, Cantabria, Cantabria</v>
      </c>
    </row>
    <row r="5937" spans="1:12" x14ac:dyDescent="0.2">
      <c r="A5937" t="s">
        <v>12460</v>
      </c>
      <c r="B5937" t="s">
        <v>2339</v>
      </c>
      <c r="C5937" t="s">
        <v>12296</v>
      </c>
      <c r="D5937" s="10" t="s">
        <v>12297</v>
      </c>
      <c r="E5937" s="10" t="s">
        <v>12296</v>
      </c>
      <c r="F5937" s="10" t="s">
        <v>685</v>
      </c>
      <c r="G5937" s="10" t="s">
        <v>128</v>
      </c>
      <c r="H5937" s="10" t="s">
        <v>12461</v>
      </c>
      <c r="I5937" t="str">
        <f t="shared" si="185"/>
        <v>39083</v>
      </c>
      <c r="L5937" s="11" t="str">
        <f t="shared" si="186"/>
        <v>Soba, Cantabria, Cantabria</v>
      </c>
    </row>
    <row r="5938" spans="1:12" x14ac:dyDescent="0.2">
      <c r="A5938" t="s">
        <v>12462</v>
      </c>
      <c r="B5938" t="s">
        <v>2339</v>
      </c>
      <c r="C5938" t="s">
        <v>12296</v>
      </c>
      <c r="D5938" s="10" t="s">
        <v>12297</v>
      </c>
      <c r="E5938" s="10" t="s">
        <v>12296</v>
      </c>
      <c r="F5938" s="10" t="s">
        <v>926</v>
      </c>
      <c r="G5938" s="10" t="s">
        <v>61</v>
      </c>
      <c r="H5938" s="10" t="s">
        <v>12463</v>
      </c>
      <c r="I5938" t="str">
        <f t="shared" si="185"/>
        <v>39084</v>
      </c>
      <c r="L5938" s="11" t="str">
        <f t="shared" si="186"/>
        <v>Solórzano, Cantabria, Cantabria</v>
      </c>
    </row>
    <row r="5939" spans="1:12" x14ac:dyDescent="0.2">
      <c r="A5939" t="s">
        <v>12464</v>
      </c>
      <c r="B5939" t="s">
        <v>2339</v>
      </c>
      <c r="C5939" t="s">
        <v>12296</v>
      </c>
      <c r="D5939" s="10" t="s">
        <v>12297</v>
      </c>
      <c r="E5939" s="10" t="s">
        <v>12296</v>
      </c>
      <c r="F5939" s="10" t="s">
        <v>388</v>
      </c>
      <c r="G5939" s="10" t="s">
        <v>36</v>
      </c>
      <c r="H5939" s="10" t="s">
        <v>12465</v>
      </c>
      <c r="I5939" t="str">
        <f t="shared" si="185"/>
        <v>39085</v>
      </c>
      <c r="L5939" s="11" t="str">
        <f t="shared" si="186"/>
        <v>Suances, Cantabria, Cantabria</v>
      </c>
    </row>
    <row r="5940" spans="1:12" x14ac:dyDescent="0.2">
      <c r="A5940" t="s">
        <v>12466</v>
      </c>
      <c r="B5940" t="s">
        <v>2339</v>
      </c>
      <c r="C5940" t="s">
        <v>12296</v>
      </c>
      <c r="D5940" s="10" t="s">
        <v>12297</v>
      </c>
      <c r="E5940" s="10" t="s">
        <v>12296</v>
      </c>
      <c r="F5940" s="10" t="s">
        <v>1271</v>
      </c>
      <c r="G5940" s="10" t="s">
        <v>97</v>
      </c>
      <c r="H5940" s="10" t="s">
        <v>12467</v>
      </c>
      <c r="I5940" t="str">
        <f t="shared" si="185"/>
        <v>39086</v>
      </c>
      <c r="L5940" s="11" t="str">
        <f t="shared" si="186"/>
        <v>Tojos, Los, Cantabria, Cantabria</v>
      </c>
    </row>
    <row r="5941" spans="1:12" x14ac:dyDescent="0.2">
      <c r="A5941" t="s">
        <v>12468</v>
      </c>
      <c r="B5941" t="s">
        <v>2339</v>
      </c>
      <c r="C5941" t="s">
        <v>12296</v>
      </c>
      <c r="D5941" s="10" t="s">
        <v>12297</v>
      </c>
      <c r="E5941" s="10" t="s">
        <v>12296</v>
      </c>
      <c r="F5941" s="10" t="s">
        <v>578</v>
      </c>
      <c r="G5941" s="10" t="s">
        <v>50</v>
      </c>
      <c r="H5941" s="10" t="s">
        <v>12469</v>
      </c>
      <c r="I5941" t="str">
        <f t="shared" si="185"/>
        <v>39087</v>
      </c>
      <c r="L5941" s="11" t="str">
        <f t="shared" si="186"/>
        <v>Torrelavega, Cantabria, Cantabria</v>
      </c>
    </row>
    <row r="5942" spans="1:12" x14ac:dyDescent="0.2">
      <c r="A5942" t="s">
        <v>12470</v>
      </c>
      <c r="B5942" t="s">
        <v>2339</v>
      </c>
      <c r="C5942" t="s">
        <v>12296</v>
      </c>
      <c r="D5942" s="10" t="s">
        <v>12297</v>
      </c>
      <c r="E5942" s="10" t="s">
        <v>12296</v>
      </c>
      <c r="F5942" s="10" t="s">
        <v>1451</v>
      </c>
      <c r="G5942" s="10" t="s">
        <v>56</v>
      </c>
      <c r="H5942" s="10" t="s">
        <v>12471</v>
      </c>
      <c r="I5942" t="str">
        <f t="shared" si="185"/>
        <v>39088</v>
      </c>
      <c r="L5942" s="11" t="str">
        <f t="shared" si="186"/>
        <v>Tresviso, Cantabria, Cantabria</v>
      </c>
    </row>
    <row r="5943" spans="1:12" x14ac:dyDescent="0.2">
      <c r="A5943" t="s">
        <v>12472</v>
      </c>
      <c r="B5943" t="s">
        <v>2339</v>
      </c>
      <c r="C5943" t="s">
        <v>12296</v>
      </c>
      <c r="D5943" s="10" t="s">
        <v>12297</v>
      </c>
      <c r="E5943" s="10" t="s">
        <v>12296</v>
      </c>
      <c r="F5943" s="10" t="s">
        <v>1454</v>
      </c>
      <c r="G5943" s="10" t="s">
        <v>78</v>
      </c>
      <c r="H5943" s="10" t="s">
        <v>12473</v>
      </c>
      <c r="I5943" t="str">
        <f t="shared" si="185"/>
        <v>39089</v>
      </c>
      <c r="L5943" s="11" t="str">
        <f t="shared" si="186"/>
        <v>Tudanca, Cantabria, Cantabria</v>
      </c>
    </row>
    <row r="5944" spans="1:12" x14ac:dyDescent="0.2">
      <c r="A5944" t="s">
        <v>12474</v>
      </c>
      <c r="B5944" t="s">
        <v>2339</v>
      </c>
      <c r="C5944" t="s">
        <v>12296</v>
      </c>
      <c r="D5944" s="10" t="s">
        <v>12297</v>
      </c>
      <c r="E5944" s="10" t="s">
        <v>12296</v>
      </c>
      <c r="F5944" s="10" t="s">
        <v>173</v>
      </c>
      <c r="G5944" s="10" t="s">
        <v>128</v>
      </c>
      <c r="H5944" s="10" t="s">
        <v>12475</v>
      </c>
      <c r="I5944" t="str">
        <f t="shared" si="185"/>
        <v>39090</v>
      </c>
      <c r="L5944" s="11" t="str">
        <f t="shared" si="186"/>
        <v>Udías, Cantabria, Cantabria</v>
      </c>
    </row>
    <row r="5945" spans="1:12" x14ac:dyDescent="0.2">
      <c r="A5945" t="s">
        <v>12476</v>
      </c>
      <c r="B5945" t="s">
        <v>2339</v>
      </c>
      <c r="C5945" t="s">
        <v>12296</v>
      </c>
      <c r="D5945" s="10" t="s">
        <v>12297</v>
      </c>
      <c r="E5945" s="10" t="s">
        <v>12296</v>
      </c>
      <c r="F5945" s="10" t="s">
        <v>1459</v>
      </c>
      <c r="G5945" s="10" t="s">
        <v>50</v>
      </c>
      <c r="H5945" s="10" t="s">
        <v>12477</v>
      </c>
      <c r="I5945" t="str">
        <f t="shared" si="185"/>
        <v>39091</v>
      </c>
      <c r="L5945" s="11" t="str">
        <f t="shared" si="186"/>
        <v>Valdáliga, Cantabria, Cantabria</v>
      </c>
    </row>
    <row r="5946" spans="1:12" x14ac:dyDescent="0.2">
      <c r="A5946" t="s">
        <v>12478</v>
      </c>
      <c r="B5946" t="s">
        <v>2339</v>
      </c>
      <c r="C5946" t="s">
        <v>12296</v>
      </c>
      <c r="D5946" s="10" t="s">
        <v>12297</v>
      </c>
      <c r="E5946" s="10" t="s">
        <v>12296</v>
      </c>
      <c r="F5946" s="10" t="s">
        <v>1462</v>
      </c>
      <c r="G5946" s="10" t="s">
        <v>92</v>
      </c>
      <c r="H5946" s="10" t="s">
        <v>12479</v>
      </c>
      <c r="I5946" t="str">
        <f t="shared" si="185"/>
        <v>39092</v>
      </c>
      <c r="L5946" s="11" t="str">
        <f t="shared" si="186"/>
        <v>Valdeolea, Cantabria, Cantabria</v>
      </c>
    </row>
    <row r="5947" spans="1:12" x14ac:dyDescent="0.2">
      <c r="A5947" t="s">
        <v>12480</v>
      </c>
      <c r="B5947" t="s">
        <v>2339</v>
      </c>
      <c r="C5947" t="s">
        <v>12296</v>
      </c>
      <c r="D5947" s="10" t="s">
        <v>12297</v>
      </c>
      <c r="E5947" s="10" t="s">
        <v>12296</v>
      </c>
      <c r="F5947" s="10" t="s">
        <v>177</v>
      </c>
      <c r="G5947" s="10" t="s">
        <v>36</v>
      </c>
      <c r="H5947" s="10" t="s">
        <v>12481</v>
      </c>
      <c r="I5947" t="str">
        <f t="shared" si="185"/>
        <v>39093</v>
      </c>
      <c r="L5947" s="11" t="str">
        <f t="shared" si="186"/>
        <v>Valdeprado del Río, Cantabria, Cantabria</v>
      </c>
    </row>
    <row r="5948" spans="1:12" x14ac:dyDescent="0.2">
      <c r="A5948" t="s">
        <v>12482</v>
      </c>
      <c r="B5948" t="s">
        <v>2339</v>
      </c>
      <c r="C5948" t="s">
        <v>12296</v>
      </c>
      <c r="D5948" s="10" t="s">
        <v>12297</v>
      </c>
      <c r="E5948" s="10" t="s">
        <v>12296</v>
      </c>
      <c r="F5948" s="10" t="s">
        <v>1467</v>
      </c>
      <c r="G5948" s="10" t="s">
        <v>56</v>
      </c>
      <c r="H5948" s="10" t="s">
        <v>12483</v>
      </c>
      <c r="I5948" t="str">
        <f t="shared" si="185"/>
        <v>39094</v>
      </c>
      <c r="L5948" s="11" t="str">
        <f t="shared" si="186"/>
        <v>Valderredible, Cantabria, Cantabria</v>
      </c>
    </row>
    <row r="5949" spans="1:12" x14ac:dyDescent="0.2">
      <c r="A5949" t="s">
        <v>12484</v>
      </c>
      <c r="B5949" t="s">
        <v>2339</v>
      </c>
      <c r="C5949" t="s">
        <v>12296</v>
      </c>
      <c r="D5949" s="10" t="s">
        <v>12297</v>
      </c>
      <c r="E5949" s="10" t="s">
        <v>12296</v>
      </c>
      <c r="F5949" s="10" t="s">
        <v>1470</v>
      </c>
      <c r="G5949" s="10" t="s">
        <v>78</v>
      </c>
      <c r="H5949" s="10" t="s">
        <v>12485</v>
      </c>
      <c r="I5949" t="str">
        <f t="shared" si="185"/>
        <v>39095</v>
      </c>
      <c r="L5949" s="11" t="str">
        <f t="shared" si="186"/>
        <v>Val de San Vicente, Cantabria, Cantabria</v>
      </c>
    </row>
    <row r="5950" spans="1:12" x14ac:dyDescent="0.2">
      <c r="A5950" t="s">
        <v>12486</v>
      </c>
      <c r="B5950" t="s">
        <v>2339</v>
      </c>
      <c r="C5950" t="s">
        <v>12296</v>
      </c>
      <c r="D5950" s="10" t="s">
        <v>12297</v>
      </c>
      <c r="E5950" s="10" t="s">
        <v>12296</v>
      </c>
      <c r="F5950" s="10" t="s">
        <v>581</v>
      </c>
      <c r="G5950" s="10" t="s">
        <v>28</v>
      </c>
      <c r="H5950" s="10" t="s">
        <v>12487</v>
      </c>
      <c r="I5950" t="str">
        <f t="shared" si="185"/>
        <v>39096</v>
      </c>
      <c r="L5950" s="11" t="str">
        <f t="shared" si="186"/>
        <v>Vega de Liébana, Cantabria, Cantabria</v>
      </c>
    </row>
    <row r="5951" spans="1:12" x14ac:dyDescent="0.2">
      <c r="A5951" t="s">
        <v>12488</v>
      </c>
      <c r="B5951" t="s">
        <v>2339</v>
      </c>
      <c r="C5951" t="s">
        <v>12296</v>
      </c>
      <c r="D5951" s="10" t="s">
        <v>12297</v>
      </c>
      <c r="E5951" s="10" t="s">
        <v>12296</v>
      </c>
      <c r="F5951" s="10" t="s">
        <v>1475</v>
      </c>
      <c r="G5951" s="10" t="s">
        <v>61</v>
      </c>
      <c r="H5951" s="10" t="s">
        <v>12489</v>
      </c>
      <c r="I5951" t="str">
        <f t="shared" si="185"/>
        <v>39097</v>
      </c>
      <c r="L5951" s="11" t="str">
        <f t="shared" si="186"/>
        <v>Vega de Pas, Cantabria, Cantabria</v>
      </c>
    </row>
    <row r="5952" spans="1:12" x14ac:dyDescent="0.2">
      <c r="A5952" t="s">
        <v>12490</v>
      </c>
      <c r="B5952" t="s">
        <v>2339</v>
      </c>
      <c r="C5952" t="s">
        <v>12296</v>
      </c>
      <c r="D5952" s="10" t="s">
        <v>12297</v>
      </c>
      <c r="E5952" s="10" t="s">
        <v>12296</v>
      </c>
      <c r="F5952" s="10" t="s">
        <v>889</v>
      </c>
      <c r="G5952" s="10" t="s">
        <v>97</v>
      </c>
      <c r="H5952" s="10" t="s">
        <v>12491</v>
      </c>
      <c r="I5952" t="str">
        <f t="shared" si="185"/>
        <v>39098</v>
      </c>
      <c r="L5952" s="11" t="str">
        <f t="shared" si="186"/>
        <v>Villacarriedo, Cantabria, Cantabria</v>
      </c>
    </row>
    <row r="5953" spans="1:12" x14ac:dyDescent="0.2">
      <c r="A5953" t="s">
        <v>12492</v>
      </c>
      <c r="B5953" t="s">
        <v>2339</v>
      </c>
      <c r="C5953" t="s">
        <v>12296</v>
      </c>
      <c r="D5953" s="10" t="s">
        <v>12297</v>
      </c>
      <c r="E5953" s="10" t="s">
        <v>12296</v>
      </c>
      <c r="F5953" s="10" t="s">
        <v>584</v>
      </c>
      <c r="G5953" s="10" t="s">
        <v>41</v>
      </c>
      <c r="H5953" s="10" t="s">
        <v>12493</v>
      </c>
      <c r="I5953" t="str">
        <f t="shared" si="185"/>
        <v>39099</v>
      </c>
      <c r="L5953" s="11" t="str">
        <f t="shared" si="186"/>
        <v>Villaescusa, Cantabria, Cantabria</v>
      </c>
    </row>
    <row r="5954" spans="1:12" x14ac:dyDescent="0.2">
      <c r="A5954" t="s">
        <v>12494</v>
      </c>
      <c r="B5954" t="s">
        <v>2339</v>
      </c>
      <c r="C5954" t="s">
        <v>12296</v>
      </c>
      <c r="D5954" s="10" t="s">
        <v>12297</v>
      </c>
      <c r="E5954" s="10" t="s">
        <v>12296</v>
      </c>
      <c r="F5954" s="10" t="s">
        <v>181</v>
      </c>
      <c r="G5954" s="10" t="s">
        <v>36</v>
      </c>
      <c r="H5954" s="10" t="s">
        <v>12495</v>
      </c>
      <c r="I5954" t="str">
        <f t="shared" ref="I5954:I6017" si="187">CONCATENATE(D5954,F5954)</f>
        <v>39100</v>
      </c>
      <c r="L5954" s="11" t="str">
        <f t="shared" si="186"/>
        <v>Villafufre, Cantabria, Cantabria</v>
      </c>
    </row>
    <row r="5955" spans="1:12" x14ac:dyDescent="0.2">
      <c r="A5955" t="s">
        <v>12496</v>
      </c>
      <c r="B5955" t="s">
        <v>2339</v>
      </c>
      <c r="C5955" t="s">
        <v>12296</v>
      </c>
      <c r="D5955" s="10" t="s">
        <v>12297</v>
      </c>
      <c r="E5955" s="10" t="s">
        <v>12296</v>
      </c>
      <c r="F5955" s="10" t="s">
        <v>185</v>
      </c>
      <c r="G5955" s="10" t="s">
        <v>61</v>
      </c>
      <c r="H5955" s="10" t="s">
        <v>12497</v>
      </c>
      <c r="I5955" t="str">
        <f t="shared" si="187"/>
        <v>39101</v>
      </c>
      <c r="L5955" s="11" t="str">
        <f t="shared" ref="L5955:L6018" si="188">CONCATENATE(H5955,", ",E5955,", ",C5955)</f>
        <v>Valle de Villaverde, Cantabria, Cantabria</v>
      </c>
    </row>
    <row r="5956" spans="1:12" x14ac:dyDescent="0.2">
      <c r="A5956" t="s">
        <v>12498</v>
      </c>
      <c r="B5956" t="s">
        <v>2339</v>
      </c>
      <c r="C5956" t="s">
        <v>12296</v>
      </c>
      <c r="D5956" s="10" t="s">
        <v>12297</v>
      </c>
      <c r="E5956" s="10" t="s">
        <v>12296</v>
      </c>
      <c r="F5956" s="10" t="s">
        <v>501</v>
      </c>
      <c r="G5956" s="10" t="s">
        <v>128</v>
      </c>
      <c r="H5956" s="10" t="s">
        <v>12499</v>
      </c>
      <c r="I5956" t="str">
        <f t="shared" si="187"/>
        <v>39102</v>
      </c>
      <c r="L5956" s="11" t="str">
        <f t="shared" si="188"/>
        <v>Voto, Cantabria, Cantabria</v>
      </c>
    </row>
    <row r="5957" spans="1:12" x14ac:dyDescent="0.2">
      <c r="A5957" t="s">
        <v>12500</v>
      </c>
      <c r="B5957" t="s">
        <v>45</v>
      </c>
      <c r="C5957" t="s">
        <v>46</v>
      </c>
      <c r="D5957" s="10" t="s">
        <v>12501</v>
      </c>
      <c r="E5957" s="10" t="s">
        <v>12502</v>
      </c>
      <c r="F5957" s="10" t="s">
        <v>49</v>
      </c>
      <c r="G5957" s="10" t="s">
        <v>128</v>
      </c>
      <c r="H5957" s="10" t="s">
        <v>12503</v>
      </c>
      <c r="I5957" t="str">
        <f t="shared" si="187"/>
        <v>40001</v>
      </c>
      <c r="L5957" s="11" t="str">
        <f t="shared" si="188"/>
        <v>Abades, Segovia, Castilla y León</v>
      </c>
    </row>
    <row r="5958" spans="1:12" x14ac:dyDescent="0.2">
      <c r="A5958" t="s">
        <v>12504</v>
      </c>
      <c r="B5958" t="s">
        <v>45</v>
      </c>
      <c r="C5958" t="s">
        <v>46</v>
      </c>
      <c r="D5958" s="10" t="s">
        <v>12501</v>
      </c>
      <c r="E5958" s="10" t="s">
        <v>12502</v>
      </c>
      <c r="F5958" s="10" t="s">
        <v>721</v>
      </c>
      <c r="G5958" s="10" t="s">
        <v>61</v>
      </c>
      <c r="H5958" s="10" t="s">
        <v>12505</v>
      </c>
      <c r="I5958" t="str">
        <f t="shared" si="187"/>
        <v>40002</v>
      </c>
      <c r="L5958" s="11" t="str">
        <f t="shared" si="188"/>
        <v>Adrada de Pirón, Segovia, Castilla y León</v>
      </c>
    </row>
    <row r="5959" spans="1:12" x14ac:dyDescent="0.2">
      <c r="A5959" t="s">
        <v>12506</v>
      </c>
      <c r="B5959" t="s">
        <v>45</v>
      </c>
      <c r="C5959" t="s">
        <v>46</v>
      </c>
      <c r="D5959" s="10" t="s">
        <v>12501</v>
      </c>
      <c r="E5959" s="10" t="s">
        <v>12502</v>
      </c>
      <c r="F5959" s="10" t="s">
        <v>516</v>
      </c>
      <c r="G5959" s="10" t="s">
        <v>97</v>
      </c>
      <c r="H5959" s="10" t="s">
        <v>12507</v>
      </c>
      <c r="I5959" t="str">
        <f t="shared" si="187"/>
        <v>40003</v>
      </c>
      <c r="L5959" s="11" t="str">
        <f t="shared" si="188"/>
        <v>Adrados, Segovia, Castilla y León</v>
      </c>
    </row>
    <row r="5960" spans="1:12" x14ac:dyDescent="0.2">
      <c r="A5960" t="s">
        <v>12508</v>
      </c>
      <c r="B5960" t="s">
        <v>45</v>
      </c>
      <c r="C5960" t="s">
        <v>46</v>
      </c>
      <c r="D5960" s="10" t="s">
        <v>12501</v>
      </c>
      <c r="E5960" s="10" t="s">
        <v>12502</v>
      </c>
      <c r="F5960" s="10" t="s">
        <v>55</v>
      </c>
      <c r="G5960" s="10" t="s">
        <v>78</v>
      </c>
      <c r="H5960" s="10" t="s">
        <v>12509</v>
      </c>
      <c r="I5960" t="str">
        <f t="shared" si="187"/>
        <v>40004</v>
      </c>
      <c r="L5960" s="11" t="str">
        <f t="shared" si="188"/>
        <v>Aguilafuente, Segovia, Castilla y León</v>
      </c>
    </row>
    <row r="5961" spans="1:12" x14ac:dyDescent="0.2">
      <c r="A5961" t="s">
        <v>12510</v>
      </c>
      <c r="B5961" t="s">
        <v>45</v>
      </c>
      <c r="C5961" t="s">
        <v>46</v>
      </c>
      <c r="D5961" s="10" t="s">
        <v>12501</v>
      </c>
      <c r="E5961" s="10" t="s">
        <v>12502</v>
      </c>
      <c r="F5961" s="10" t="s">
        <v>278</v>
      </c>
      <c r="G5961" s="10" t="s">
        <v>28</v>
      </c>
      <c r="H5961" s="10" t="s">
        <v>12511</v>
      </c>
      <c r="I5961" t="str">
        <f t="shared" si="187"/>
        <v>40005</v>
      </c>
      <c r="L5961" s="11" t="str">
        <f t="shared" si="188"/>
        <v>Alconada de Maderuelo, Segovia, Castilla y León</v>
      </c>
    </row>
    <row r="5962" spans="1:12" x14ac:dyDescent="0.2">
      <c r="A5962" t="s">
        <v>12512</v>
      </c>
      <c r="B5962" t="s">
        <v>45</v>
      </c>
      <c r="C5962" t="s">
        <v>46</v>
      </c>
      <c r="D5962" s="10" t="s">
        <v>12501</v>
      </c>
      <c r="E5962" s="10" t="s">
        <v>12502</v>
      </c>
      <c r="F5962" s="10" t="s">
        <v>547</v>
      </c>
      <c r="G5962" s="10" t="s">
        <v>92</v>
      </c>
      <c r="H5962" s="10" t="s">
        <v>12513</v>
      </c>
      <c r="I5962" t="str">
        <f t="shared" si="187"/>
        <v>40006</v>
      </c>
      <c r="L5962" s="11" t="str">
        <f t="shared" si="188"/>
        <v>Aldealcorvo, Segovia, Castilla y León</v>
      </c>
    </row>
    <row r="5963" spans="1:12" x14ac:dyDescent="0.2">
      <c r="A5963" t="s">
        <v>12514</v>
      </c>
      <c r="B5963" t="s">
        <v>45</v>
      </c>
      <c r="C5963" t="s">
        <v>46</v>
      </c>
      <c r="D5963" s="10" t="s">
        <v>12501</v>
      </c>
      <c r="E5963" s="10" t="s">
        <v>12502</v>
      </c>
      <c r="F5963" s="10" t="s">
        <v>60</v>
      </c>
      <c r="G5963" s="10" t="s">
        <v>36</v>
      </c>
      <c r="H5963" s="10" t="s">
        <v>12515</v>
      </c>
      <c r="I5963" t="str">
        <f t="shared" si="187"/>
        <v>40007</v>
      </c>
      <c r="L5963" s="11" t="str">
        <f t="shared" si="188"/>
        <v>Aldealengua de Pedraza, Segovia, Castilla y León</v>
      </c>
    </row>
    <row r="5964" spans="1:12" x14ac:dyDescent="0.2">
      <c r="A5964" t="s">
        <v>12516</v>
      </c>
      <c r="B5964" t="s">
        <v>45</v>
      </c>
      <c r="C5964" t="s">
        <v>46</v>
      </c>
      <c r="D5964" s="10" t="s">
        <v>12501</v>
      </c>
      <c r="E5964" s="10" t="s">
        <v>12502</v>
      </c>
      <c r="F5964" s="10" t="s">
        <v>550</v>
      </c>
      <c r="G5964" s="10" t="s">
        <v>41</v>
      </c>
      <c r="H5964" s="10" t="s">
        <v>12517</v>
      </c>
      <c r="I5964" t="str">
        <f t="shared" si="187"/>
        <v>40008</v>
      </c>
      <c r="L5964" s="11" t="str">
        <f t="shared" si="188"/>
        <v>Aldealengua de Santa María, Segovia, Castilla y León</v>
      </c>
    </row>
    <row r="5965" spans="1:12" x14ac:dyDescent="0.2">
      <c r="A5965" t="s">
        <v>12518</v>
      </c>
      <c r="B5965" t="s">
        <v>45</v>
      </c>
      <c r="C5965" t="s">
        <v>46</v>
      </c>
      <c r="D5965" s="10" t="s">
        <v>12501</v>
      </c>
      <c r="E5965" s="10" t="s">
        <v>12502</v>
      </c>
      <c r="F5965" s="10" t="s">
        <v>66</v>
      </c>
      <c r="G5965" s="10" t="s">
        <v>50</v>
      </c>
      <c r="H5965" s="10" t="s">
        <v>12519</v>
      </c>
      <c r="I5965" t="str">
        <f t="shared" si="187"/>
        <v>40009</v>
      </c>
      <c r="L5965" s="11" t="str">
        <f t="shared" si="188"/>
        <v>Aldeanueva de la Serrezuela, Segovia, Castilla y León</v>
      </c>
    </row>
    <row r="5966" spans="1:12" x14ac:dyDescent="0.2">
      <c r="A5966" t="s">
        <v>12520</v>
      </c>
      <c r="B5966" t="s">
        <v>45</v>
      </c>
      <c r="C5966" t="s">
        <v>46</v>
      </c>
      <c r="D5966" s="10" t="s">
        <v>12501</v>
      </c>
      <c r="E5966" s="10" t="s">
        <v>12502</v>
      </c>
      <c r="F5966" s="10" t="s">
        <v>1013</v>
      </c>
      <c r="G5966" s="10" t="s">
        <v>97</v>
      </c>
      <c r="H5966" s="10" t="s">
        <v>12521</v>
      </c>
      <c r="I5966" t="str">
        <f t="shared" si="187"/>
        <v>40010</v>
      </c>
      <c r="L5966" s="11" t="str">
        <f t="shared" si="188"/>
        <v>Aldeanueva del Codonal, Segovia, Castilla y León</v>
      </c>
    </row>
    <row r="5967" spans="1:12" x14ac:dyDescent="0.2">
      <c r="A5967" t="s">
        <v>12522</v>
      </c>
      <c r="B5967" t="s">
        <v>45</v>
      </c>
      <c r="C5967" t="s">
        <v>46</v>
      </c>
      <c r="D5967" s="10" t="s">
        <v>12501</v>
      </c>
      <c r="E5967" s="10" t="s">
        <v>12502</v>
      </c>
      <c r="F5967" s="10" t="s">
        <v>521</v>
      </c>
      <c r="G5967" s="10" t="s">
        <v>56</v>
      </c>
      <c r="H5967" s="10" t="s">
        <v>12523</v>
      </c>
      <c r="I5967" t="str">
        <f t="shared" si="187"/>
        <v>40012</v>
      </c>
      <c r="L5967" s="11" t="str">
        <f t="shared" si="188"/>
        <v>Aldea Real, Segovia, Castilla y León</v>
      </c>
    </row>
    <row r="5968" spans="1:12" x14ac:dyDescent="0.2">
      <c r="A5968" t="s">
        <v>12524</v>
      </c>
      <c r="B5968" t="s">
        <v>45</v>
      </c>
      <c r="C5968" t="s">
        <v>46</v>
      </c>
      <c r="D5968" s="10" t="s">
        <v>12501</v>
      </c>
      <c r="E5968" s="10" t="s">
        <v>12502</v>
      </c>
      <c r="F5968" s="10" t="s">
        <v>283</v>
      </c>
      <c r="G5968" s="10" t="s">
        <v>28</v>
      </c>
      <c r="H5968" s="10" t="s">
        <v>12525</v>
      </c>
      <c r="I5968" t="str">
        <f t="shared" si="187"/>
        <v>40013</v>
      </c>
      <c r="L5968" s="11" t="str">
        <f t="shared" si="188"/>
        <v>Aldeasoña, Segovia, Castilla y León</v>
      </c>
    </row>
    <row r="5969" spans="1:12" x14ac:dyDescent="0.2">
      <c r="A5969" t="s">
        <v>12526</v>
      </c>
      <c r="B5969" t="s">
        <v>45</v>
      </c>
      <c r="C5969" t="s">
        <v>46</v>
      </c>
      <c r="D5969" s="10" t="s">
        <v>12501</v>
      </c>
      <c r="E5969" s="10" t="s">
        <v>12502</v>
      </c>
      <c r="F5969" s="10" t="s">
        <v>553</v>
      </c>
      <c r="G5969" s="10" t="s">
        <v>41</v>
      </c>
      <c r="H5969" s="10" t="s">
        <v>12527</v>
      </c>
      <c r="I5969" t="str">
        <f t="shared" si="187"/>
        <v>40014</v>
      </c>
      <c r="L5969" s="11" t="str">
        <f t="shared" si="188"/>
        <v>Aldehorno, Segovia, Castilla y León</v>
      </c>
    </row>
    <row r="5970" spans="1:12" x14ac:dyDescent="0.2">
      <c r="A5970" t="s">
        <v>12528</v>
      </c>
      <c r="B5970" t="s">
        <v>45</v>
      </c>
      <c r="C5970" t="s">
        <v>46</v>
      </c>
      <c r="D5970" s="10" t="s">
        <v>12501</v>
      </c>
      <c r="E5970" s="10" t="s">
        <v>12502</v>
      </c>
      <c r="F5970" s="10" t="s">
        <v>637</v>
      </c>
      <c r="G5970" s="10" t="s">
        <v>50</v>
      </c>
      <c r="H5970" s="10" t="s">
        <v>12529</v>
      </c>
      <c r="I5970" t="str">
        <f t="shared" si="187"/>
        <v>40015</v>
      </c>
      <c r="L5970" s="11" t="str">
        <f t="shared" si="188"/>
        <v>Aldehuela del Codonal, Segovia, Castilla y León</v>
      </c>
    </row>
    <row r="5971" spans="1:12" x14ac:dyDescent="0.2">
      <c r="A5971" t="s">
        <v>12530</v>
      </c>
      <c r="B5971" t="s">
        <v>45</v>
      </c>
      <c r="C5971" t="s">
        <v>46</v>
      </c>
      <c r="D5971" s="10" t="s">
        <v>12501</v>
      </c>
      <c r="E5971" s="10" t="s">
        <v>12502</v>
      </c>
      <c r="F5971" s="10" t="s">
        <v>73</v>
      </c>
      <c r="G5971" s="10" t="s">
        <v>128</v>
      </c>
      <c r="H5971" s="10" t="s">
        <v>12531</v>
      </c>
      <c r="I5971" t="str">
        <f t="shared" si="187"/>
        <v>40016</v>
      </c>
      <c r="L5971" s="11" t="str">
        <f t="shared" si="188"/>
        <v>Aldeonte, Segovia, Castilla y León</v>
      </c>
    </row>
    <row r="5972" spans="1:12" x14ac:dyDescent="0.2">
      <c r="A5972" t="s">
        <v>12532</v>
      </c>
      <c r="B5972" t="s">
        <v>45</v>
      </c>
      <c r="C5972" t="s">
        <v>46</v>
      </c>
      <c r="D5972" s="10" t="s">
        <v>12501</v>
      </c>
      <c r="E5972" s="10" t="s">
        <v>12502</v>
      </c>
      <c r="F5972" s="10" t="s">
        <v>362</v>
      </c>
      <c r="G5972" s="10" t="s">
        <v>78</v>
      </c>
      <c r="H5972" s="10" t="s">
        <v>12533</v>
      </c>
      <c r="I5972" t="str">
        <f t="shared" si="187"/>
        <v>40017</v>
      </c>
      <c r="L5972" s="11" t="str">
        <f t="shared" si="188"/>
        <v>Anaya, Segovia, Castilla y León</v>
      </c>
    </row>
    <row r="5973" spans="1:12" x14ac:dyDescent="0.2">
      <c r="A5973" t="s">
        <v>12534</v>
      </c>
      <c r="B5973" t="s">
        <v>45</v>
      </c>
      <c r="C5973" t="s">
        <v>46</v>
      </c>
      <c r="D5973" s="10" t="s">
        <v>12501</v>
      </c>
      <c r="E5973" s="10" t="s">
        <v>12502</v>
      </c>
      <c r="F5973" s="10" t="s">
        <v>640</v>
      </c>
      <c r="G5973" s="10" t="s">
        <v>92</v>
      </c>
      <c r="H5973" s="10" t="s">
        <v>12535</v>
      </c>
      <c r="I5973" t="str">
        <f t="shared" si="187"/>
        <v>40018</v>
      </c>
      <c r="L5973" s="11" t="str">
        <f t="shared" si="188"/>
        <v>Añe, Segovia, Castilla y León</v>
      </c>
    </row>
    <row r="5974" spans="1:12" x14ac:dyDescent="0.2">
      <c r="A5974" t="s">
        <v>12536</v>
      </c>
      <c r="B5974" t="s">
        <v>45</v>
      </c>
      <c r="C5974" t="s">
        <v>46</v>
      </c>
      <c r="D5974" s="10" t="s">
        <v>12501</v>
      </c>
      <c r="E5974" s="10" t="s">
        <v>12502</v>
      </c>
      <c r="F5974" s="10" t="s">
        <v>288</v>
      </c>
      <c r="G5974" s="10" t="s">
        <v>61</v>
      </c>
      <c r="H5974" s="10" t="s">
        <v>12537</v>
      </c>
      <c r="I5974" t="str">
        <f t="shared" si="187"/>
        <v>40019</v>
      </c>
      <c r="L5974" s="11" t="str">
        <f t="shared" si="188"/>
        <v>Arahuetes, Segovia, Castilla y León</v>
      </c>
    </row>
    <row r="5975" spans="1:12" x14ac:dyDescent="0.2">
      <c r="A5975" t="s">
        <v>12538</v>
      </c>
      <c r="B5975" t="s">
        <v>45</v>
      </c>
      <c r="C5975" t="s">
        <v>46</v>
      </c>
      <c r="D5975" s="10" t="s">
        <v>12501</v>
      </c>
      <c r="E5975" s="10" t="s">
        <v>12502</v>
      </c>
      <c r="F5975" s="10" t="s">
        <v>77</v>
      </c>
      <c r="G5975" s="10" t="s">
        <v>28</v>
      </c>
      <c r="H5975" s="10" t="s">
        <v>12539</v>
      </c>
      <c r="I5975" t="str">
        <f t="shared" si="187"/>
        <v>40020</v>
      </c>
      <c r="L5975" s="11" t="str">
        <f t="shared" si="188"/>
        <v>Arcones, Segovia, Castilla y León</v>
      </c>
    </row>
    <row r="5976" spans="1:12" x14ac:dyDescent="0.2">
      <c r="A5976" t="s">
        <v>12540</v>
      </c>
      <c r="B5976" t="s">
        <v>45</v>
      </c>
      <c r="C5976" t="s">
        <v>46</v>
      </c>
      <c r="D5976" s="10" t="s">
        <v>12501</v>
      </c>
      <c r="E5976" s="10" t="s">
        <v>12502</v>
      </c>
      <c r="F5976" s="10" t="s">
        <v>665</v>
      </c>
      <c r="G5976" s="10" t="s">
        <v>78</v>
      </c>
      <c r="H5976" s="10" t="s">
        <v>12541</v>
      </c>
      <c r="I5976" t="str">
        <f t="shared" si="187"/>
        <v>40021</v>
      </c>
      <c r="L5976" s="11" t="str">
        <f t="shared" si="188"/>
        <v>Arevalillo de Cega, Segovia, Castilla y León</v>
      </c>
    </row>
    <row r="5977" spans="1:12" x14ac:dyDescent="0.2">
      <c r="A5977" t="s">
        <v>12542</v>
      </c>
      <c r="B5977" t="s">
        <v>45</v>
      </c>
      <c r="C5977" t="s">
        <v>46</v>
      </c>
      <c r="D5977" s="10" t="s">
        <v>12501</v>
      </c>
      <c r="E5977" s="10" t="s">
        <v>12502</v>
      </c>
      <c r="F5977" s="10" t="s">
        <v>82</v>
      </c>
      <c r="G5977" s="10" t="s">
        <v>97</v>
      </c>
      <c r="H5977" s="10" t="s">
        <v>12543</v>
      </c>
      <c r="I5977" t="str">
        <f t="shared" si="187"/>
        <v>40022</v>
      </c>
      <c r="L5977" s="11" t="str">
        <f t="shared" si="188"/>
        <v>Armuña, Segovia, Castilla y León</v>
      </c>
    </row>
    <row r="5978" spans="1:12" x14ac:dyDescent="0.2">
      <c r="A5978" t="s">
        <v>12544</v>
      </c>
      <c r="B5978" t="s">
        <v>45</v>
      </c>
      <c r="C5978" t="s">
        <v>46</v>
      </c>
      <c r="D5978" s="10" t="s">
        <v>12501</v>
      </c>
      <c r="E5978" s="10" t="s">
        <v>12502</v>
      </c>
      <c r="F5978" s="10" t="s">
        <v>367</v>
      </c>
      <c r="G5978" s="10" t="s">
        <v>92</v>
      </c>
      <c r="H5978" s="10" t="s">
        <v>12545</v>
      </c>
      <c r="I5978" t="str">
        <f t="shared" si="187"/>
        <v>40024</v>
      </c>
      <c r="L5978" s="11" t="str">
        <f t="shared" si="188"/>
        <v>Ayllón, Segovia, Castilla y León</v>
      </c>
    </row>
    <row r="5979" spans="1:12" x14ac:dyDescent="0.2">
      <c r="A5979" t="s">
        <v>12546</v>
      </c>
      <c r="B5979" t="s">
        <v>45</v>
      </c>
      <c r="C5979" t="s">
        <v>46</v>
      </c>
      <c r="D5979" s="10" t="s">
        <v>12501</v>
      </c>
      <c r="E5979" s="10" t="s">
        <v>12502</v>
      </c>
      <c r="F5979" s="10" t="s">
        <v>91</v>
      </c>
      <c r="G5979" s="10" t="s">
        <v>61</v>
      </c>
      <c r="H5979" s="10" t="s">
        <v>12547</v>
      </c>
      <c r="I5979" t="str">
        <f t="shared" si="187"/>
        <v>40025</v>
      </c>
      <c r="L5979" s="11" t="str">
        <f t="shared" si="188"/>
        <v>Barbolla, Segovia, Castilla y León</v>
      </c>
    </row>
    <row r="5980" spans="1:12" x14ac:dyDescent="0.2">
      <c r="A5980" t="s">
        <v>12548</v>
      </c>
      <c r="B5980" t="s">
        <v>45</v>
      </c>
      <c r="C5980" t="s">
        <v>46</v>
      </c>
      <c r="D5980" s="10" t="s">
        <v>12501</v>
      </c>
      <c r="E5980" s="10" t="s">
        <v>12502</v>
      </c>
      <c r="F5980" s="10" t="s">
        <v>291</v>
      </c>
      <c r="G5980" s="10" t="s">
        <v>36</v>
      </c>
      <c r="H5980" s="10" t="s">
        <v>12549</v>
      </c>
      <c r="I5980" t="str">
        <f t="shared" si="187"/>
        <v>40026</v>
      </c>
      <c r="L5980" s="11" t="str">
        <f t="shared" si="188"/>
        <v>Basardilla, Segovia, Castilla y León</v>
      </c>
    </row>
    <row r="5981" spans="1:12" x14ac:dyDescent="0.2">
      <c r="A5981" t="s">
        <v>12550</v>
      </c>
      <c r="B5981" t="s">
        <v>45</v>
      </c>
      <c r="C5981" t="s">
        <v>46</v>
      </c>
      <c r="D5981" s="10" t="s">
        <v>12501</v>
      </c>
      <c r="E5981" s="10" t="s">
        <v>12502</v>
      </c>
      <c r="F5981" s="10" t="s">
        <v>949</v>
      </c>
      <c r="G5981" s="10" t="s">
        <v>128</v>
      </c>
      <c r="H5981" s="10" t="s">
        <v>12551</v>
      </c>
      <c r="I5981" t="str">
        <f t="shared" si="187"/>
        <v>40028</v>
      </c>
      <c r="L5981" s="11" t="str">
        <f t="shared" si="188"/>
        <v>Bercial, Segovia, Castilla y León</v>
      </c>
    </row>
    <row r="5982" spans="1:12" x14ac:dyDescent="0.2">
      <c r="A5982" t="s">
        <v>12552</v>
      </c>
      <c r="B5982" t="s">
        <v>45</v>
      </c>
      <c r="C5982" t="s">
        <v>46</v>
      </c>
      <c r="D5982" s="10" t="s">
        <v>12501</v>
      </c>
      <c r="E5982" s="10" t="s">
        <v>12502</v>
      </c>
      <c r="F5982" s="10" t="s">
        <v>526</v>
      </c>
      <c r="G5982" s="10" t="s">
        <v>56</v>
      </c>
      <c r="H5982" s="10" t="s">
        <v>12553</v>
      </c>
      <c r="I5982" t="str">
        <f t="shared" si="187"/>
        <v>40029</v>
      </c>
      <c r="L5982" s="11" t="str">
        <f t="shared" si="188"/>
        <v>Bercimuel, Segovia, Castilla y León</v>
      </c>
    </row>
    <row r="5983" spans="1:12" x14ac:dyDescent="0.2">
      <c r="A5983" t="s">
        <v>12554</v>
      </c>
      <c r="B5983" t="s">
        <v>45</v>
      </c>
      <c r="C5983" t="s">
        <v>46</v>
      </c>
      <c r="D5983" s="10" t="s">
        <v>12501</v>
      </c>
      <c r="E5983" s="10" t="s">
        <v>12502</v>
      </c>
      <c r="F5983" s="10" t="s">
        <v>100</v>
      </c>
      <c r="G5983" s="10" t="s">
        <v>50</v>
      </c>
      <c r="H5983" s="10" t="s">
        <v>12555</v>
      </c>
      <c r="I5983" t="str">
        <f t="shared" si="187"/>
        <v>40030</v>
      </c>
      <c r="L5983" s="11" t="str">
        <f t="shared" si="188"/>
        <v>Bernardos, Segovia, Castilla y León</v>
      </c>
    </row>
    <row r="5984" spans="1:12" x14ac:dyDescent="0.2">
      <c r="A5984" t="s">
        <v>12556</v>
      </c>
      <c r="B5984" t="s">
        <v>45</v>
      </c>
      <c r="C5984" t="s">
        <v>46</v>
      </c>
      <c r="D5984" s="10" t="s">
        <v>12501</v>
      </c>
      <c r="E5984" s="10" t="s">
        <v>12502</v>
      </c>
      <c r="F5984" s="10" t="s">
        <v>562</v>
      </c>
      <c r="G5984" s="10" t="s">
        <v>41</v>
      </c>
      <c r="H5984" s="10" t="s">
        <v>12557</v>
      </c>
      <c r="I5984" t="str">
        <f t="shared" si="187"/>
        <v>40031</v>
      </c>
      <c r="L5984" s="11" t="str">
        <f t="shared" si="188"/>
        <v>Bernuy de Porreros, Segovia, Castilla y León</v>
      </c>
    </row>
    <row r="5985" spans="1:12" x14ac:dyDescent="0.2">
      <c r="A5985" t="s">
        <v>12558</v>
      </c>
      <c r="B5985" t="s">
        <v>45</v>
      </c>
      <c r="C5985" t="s">
        <v>46</v>
      </c>
      <c r="D5985" s="10" t="s">
        <v>12501</v>
      </c>
      <c r="E5985" s="10" t="s">
        <v>12502</v>
      </c>
      <c r="F5985" s="10" t="s">
        <v>719</v>
      </c>
      <c r="G5985" s="10" t="s">
        <v>28</v>
      </c>
      <c r="H5985" s="10" t="s">
        <v>12559</v>
      </c>
      <c r="I5985" t="str">
        <f t="shared" si="187"/>
        <v>40032</v>
      </c>
      <c r="L5985" s="11" t="str">
        <f t="shared" si="188"/>
        <v>Boceguillas, Segovia, Castilla y León</v>
      </c>
    </row>
    <row r="5986" spans="1:12" x14ac:dyDescent="0.2">
      <c r="A5986" t="s">
        <v>12560</v>
      </c>
      <c r="B5986" t="s">
        <v>45</v>
      </c>
      <c r="C5986" t="s">
        <v>46</v>
      </c>
      <c r="D5986" s="10" t="s">
        <v>12501</v>
      </c>
      <c r="E5986" s="10" t="s">
        <v>12502</v>
      </c>
      <c r="F5986" s="10" t="s">
        <v>668</v>
      </c>
      <c r="G5986" s="10" t="s">
        <v>61</v>
      </c>
      <c r="H5986" s="10" t="s">
        <v>12561</v>
      </c>
      <c r="I5986" t="str">
        <f t="shared" si="187"/>
        <v>40033</v>
      </c>
      <c r="L5986" s="11" t="str">
        <f t="shared" si="188"/>
        <v>Brieva, Segovia, Castilla y León</v>
      </c>
    </row>
    <row r="5987" spans="1:12" x14ac:dyDescent="0.2">
      <c r="A5987" t="s">
        <v>12562</v>
      </c>
      <c r="B5987" t="s">
        <v>45</v>
      </c>
      <c r="C5987" t="s">
        <v>46</v>
      </c>
      <c r="D5987" s="10" t="s">
        <v>12501</v>
      </c>
      <c r="E5987" s="10" t="s">
        <v>12502</v>
      </c>
      <c r="F5987" s="10" t="s">
        <v>104</v>
      </c>
      <c r="G5987" s="10" t="s">
        <v>128</v>
      </c>
      <c r="H5987" s="10" t="s">
        <v>12563</v>
      </c>
      <c r="I5987" t="str">
        <f t="shared" si="187"/>
        <v>40034</v>
      </c>
      <c r="L5987" s="11" t="str">
        <f t="shared" si="188"/>
        <v>Caballar, Segovia, Castilla y León</v>
      </c>
    </row>
    <row r="5988" spans="1:12" x14ac:dyDescent="0.2">
      <c r="A5988" t="s">
        <v>12564</v>
      </c>
      <c r="B5988" t="s">
        <v>45</v>
      </c>
      <c r="C5988" t="s">
        <v>46</v>
      </c>
      <c r="D5988" s="10" t="s">
        <v>12501</v>
      </c>
      <c r="E5988" s="10" t="s">
        <v>12502</v>
      </c>
      <c r="F5988" s="10" t="s">
        <v>533</v>
      </c>
      <c r="G5988" s="10" t="s">
        <v>56</v>
      </c>
      <c r="H5988" s="10" t="s">
        <v>12565</v>
      </c>
      <c r="I5988" t="str">
        <f t="shared" si="187"/>
        <v>40035</v>
      </c>
      <c r="L5988" s="11" t="str">
        <f t="shared" si="188"/>
        <v>Cabañas de Polendos, Segovia, Castilla y León</v>
      </c>
    </row>
    <row r="5989" spans="1:12" x14ac:dyDescent="0.2">
      <c r="A5989" t="s">
        <v>12566</v>
      </c>
      <c r="B5989" t="s">
        <v>45</v>
      </c>
      <c r="C5989" t="s">
        <v>46</v>
      </c>
      <c r="D5989" s="10" t="s">
        <v>12501</v>
      </c>
      <c r="E5989" s="10" t="s">
        <v>12502</v>
      </c>
      <c r="F5989" s="10" t="s">
        <v>108</v>
      </c>
      <c r="G5989" s="10" t="s">
        <v>78</v>
      </c>
      <c r="H5989" s="10" t="s">
        <v>12567</v>
      </c>
      <c r="I5989" t="str">
        <f t="shared" si="187"/>
        <v>40036</v>
      </c>
      <c r="L5989" s="11" t="str">
        <f t="shared" si="188"/>
        <v>Cabezuela, Segovia, Castilla y León</v>
      </c>
    </row>
    <row r="5990" spans="1:12" x14ac:dyDescent="0.2">
      <c r="A5990" t="s">
        <v>12568</v>
      </c>
      <c r="B5990" t="s">
        <v>45</v>
      </c>
      <c r="C5990" t="s">
        <v>46</v>
      </c>
      <c r="D5990" s="10" t="s">
        <v>12501</v>
      </c>
      <c r="E5990" s="10" t="s">
        <v>12502</v>
      </c>
      <c r="F5990" s="10" t="s">
        <v>112</v>
      </c>
      <c r="G5990" s="10" t="s">
        <v>92</v>
      </c>
      <c r="H5990" s="10" t="s">
        <v>12569</v>
      </c>
      <c r="I5990" t="str">
        <f t="shared" si="187"/>
        <v>40037</v>
      </c>
      <c r="L5990" s="11" t="str">
        <f t="shared" si="188"/>
        <v>Calabazas de Fuentidueña, Segovia, Castilla y León</v>
      </c>
    </row>
    <row r="5991" spans="1:12" x14ac:dyDescent="0.2">
      <c r="A5991" t="s">
        <v>12570</v>
      </c>
      <c r="B5991" t="s">
        <v>45</v>
      </c>
      <c r="C5991" t="s">
        <v>46</v>
      </c>
      <c r="D5991" s="10" t="s">
        <v>12501</v>
      </c>
      <c r="E5991" s="10" t="s">
        <v>12502</v>
      </c>
      <c r="F5991" s="10" t="s">
        <v>536</v>
      </c>
      <c r="G5991" s="10" t="s">
        <v>97</v>
      </c>
      <c r="H5991" s="10" t="s">
        <v>12571</v>
      </c>
      <c r="I5991" t="str">
        <f t="shared" si="187"/>
        <v>40039</v>
      </c>
      <c r="L5991" s="11" t="str">
        <f t="shared" si="188"/>
        <v>Campo de San Pedro, Segovia, Castilla y León</v>
      </c>
    </row>
    <row r="5992" spans="1:12" x14ac:dyDescent="0.2">
      <c r="A5992" t="s">
        <v>12572</v>
      </c>
      <c r="B5992" t="s">
        <v>45</v>
      </c>
      <c r="C5992" t="s">
        <v>46</v>
      </c>
      <c r="D5992" s="10" t="s">
        <v>12501</v>
      </c>
      <c r="E5992" s="10" t="s">
        <v>12502</v>
      </c>
      <c r="F5992" s="10" t="s">
        <v>120</v>
      </c>
      <c r="G5992" s="10" t="s">
        <v>61</v>
      </c>
      <c r="H5992" s="10" t="s">
        <v>12573</v>
      </c>
      <c r="I5992" t="str">
        <f t="shared" si="187"/>
        <v>40040</v>
      </c>
      <c r="L5992" s="11" t="str">
        <f t="shared" si="188"/>
        <v>Cantalejo, Segovia, Castilla y León</v>
      </c>
    </row>
    <row r="5993" spans="1:12" x14ac:dyDescent="0.2">
      <c r="A5993" t="s">
        <v>12574</v>
      </c>
      <c r="B5993" t="s">
        <v>45</v>
      </c>
      <c r="C5993" t="s">
        <v>46</v>
      </c>
      <c r="D5993" s="10" t="s">
        <v>12501</v>
      </c>
      <c r="E5993" s="10" t="s">
        <v>12502</v>
      </c>
      <c r="F5993" s="10" t="s">
        <v>123</v>
      </c>
      <c r="G5993" s="10" t="s">
        <v>92</v>
      </c>
      <c r="H5993" s="10" t="s">
        <v>12575</v>
      </c>
      <c r="I5993" t="str">
        <f t="shared" si="187"/>
        <v>40041</v>
      </c>
      <c r="L5993" s="11" t="str">
        <f t="shared" si="188"/>
        <v>Cantimpalos, Segovia, Castilla y León</v>
      </c>
    </row>
    <row r="5994" spans="1:12" x14ac:dyDescent="0.2">
      <c r="A5994" t="s">
        <v>12576</v>
      </c>
      <c r="B5994" t="s">
        <v>45</v>
      </c>
      <c r="C5994" t="s">
        <v>46</v>
      </c>
      <c r="D5994" s="10" t="s">
        <v>12501</v>
      </c>
      <c r="E5994" s="10" t="s">
        <v>12502</v>
      </c>
      <c r="F5994" s="10" t="s">
        <v>127</v>
      </c>
      <c r="G5994" s="10" t="s">
        <v>56</v>
      </c>
      <c r="H5994" s="10" t="s">
        <v>12577</v>
      </c>
      <c r="I5994" t="str">
        <f t="shared" si="187"/>
        <v>40043</v>
      </c>
      <c r="L5994" s="11" t="str">
        <f t="shared" si="188"/>
        <v>Carbonero el Mayor, Segovia, Castilla y León</v>
      </c>
    </row>
    <row r="5995" spans="1:12" x14ac:dyDescent="0.2">
      <c r="A5995" t="s">
        <v>12578</v>
      </c>
      <c r="B5995" t="s">
        <v>45</v>
      </c>
      <c r="C5995" t="s">
        <v>46</v>
      </c>
      <c r="D5995" s="10" t="s">
        <v>12501</v>
      </c>
      <c r="E5995" s="10" t="s">
        <v>12502</v>
      </c>
      <c r="F5995" s="10" t="s">
        <v>303</v>
      </c>
      <c r="G5995" s="10" t="s">
        <v>36</v>
      </c>
      <c r="H5995" s="10" t="s">
        <v>12579</v>
      </c>
      <c r="I5995" t="str">
        <f t="shared" si="187"/>
        <v>40044</v>
      </c>
      <c r="L5995" s="11" t="str">
        <f t="shared" si="188"/>
        <v>Carrascal del Río, Segovia, Castilla y León</v>
      </c>
    </row>
    <row r="5996" spans="1:12" x14ac:dyDescent="0.2">
      <c r="A5996" t="s">
        <v>12580</v>
      </c>
      <c r="B5996" t="s">
        <v>45</v>
      </c>
      <c r="C5996" t="s">
        <v>46</v>
      </c>
      <c r="D5996" s="10" t="s">
        <v>12501</v>
      </c>
      <c r="E5996" s="10" t="s">
        <v>12502</v>
      </c>
      <c r="F5996" s="10" t="s">
        <v>306</v>
      </c>
      <c r="G5996" s="10" t="s">
        <v>97</v>
      </c>
      <c r="H5996" s="10" t="s">
        <v>12581</v>
      </c>
      <c r="I5996" t="str">
        <f t="shared" si="187"/>
        <v>40045</v>
      </c>
      <c r="L5996" s="11" t="str">
        <f t="shared" si="188"/>
        <v>Casla, Segovia, Castilla y León</v>
      </c>
    </row>
    <row r="5997" spans="1:12" x14ac:dyDescent="0.2">
      <c r="A5997" t="s">
        <v>12582</v>
      </c>
      <c r="B5997" t="s">
        <v>45</v>
      </c>
      <c r="C5997" t="s">
        <v>46</v>
      </c>
      <c r="D5997" s="10" t="s">
        <v>12501</v>
      </c>
      <c r="E5997" s="10" t="s">
        <v>12502</v>
      </c>
      <c r="F5997" s="10" t="s">
        <v>1066</v>
      </c>
      <c r="G5997" s="10" t="s">
        <v>41</v>
      </c>
      <c r="H5997" s="10" t="s">
        <v>12583</v>
      </c>
      <c r="I5997" t="str">
        <f t="shared" si="187"/>
        <v>40046</v>
      </c>
      <c r="L5997" s="11" t="str">
        <f t="shared" si="188"/>
        <v>Castillejo de Mesleón, Segovia, Castilla y León</v>
      </c>
    </row>
    <row r="5998" spans="1:12" x14ac:dyDescent="0.2">
      <c r="A5998" t="s">
        <v>12584</v>
      </c>
      <c r="B5998" t="s">
        <v>45</v>
      </c>
      <c r="C5998" t="s">
        <v>46</v>
      </c>
      <c r="D5998" s="10" t="s">
        <v>12501</v>
      </c>
      <c r="E5998" s="10" t="s">
        <v>12502</v>
      </c>
      <c r="F5998" s="10" t="s">
        <v>754</v>
      </c>
      <c r="G5998" s="10" t="s">
        <v>128</v>
      </c>
      <c r="H5998" s="10" t="s">
        <v>12585</v>
      </c>
      <c r="I5998" t="str">
        <f t="shared" si="187"/>
        <v>40047</v>
      </c>
      <c r="L5998" s="11" t="str">
        <f t="shared" si="188"/>
        <v>Castro de Fuentidueña, Segovia, Castilla y León</v>
      </c>
    </row>
    <row r="5999" spans="1:12" x14ac:dyDescent="0.2">
      <c r="A5999" t="s">
        <v>12586</v>
      </c>
      <c r="B5999" t="s">
        <v>45</v>
      </c>
      <c r="C5999" t="s">
        <v>46</v>
      </c>
      <c r="D5999" s="10" t="s">
        <v>12501</v>
      </c>
      <c r="E5999" s="10" t="s">
        <v>12502</v>
      </c>
      <c r="F5999" s="10" t="s">
        <v>1191</v>
      </c>
      <c r="G5999" s="10" t="s">
        <v>78</v>
      </c>
      <c r="H5999" s="10" t="s">
        <v>12587</v>
      </c>
      <c r="I5999" t="str">
        <f t="shared" si="187"/>
        <v>40048</v>
      </c>
      <c r="L5999" s="11" t="str">
        <f t="shared" si="188"/>
        <v>Castrojimeno, Segovia, Castilla y León</v>
      </c>
    </row>
    <row r="6000" spans="1:12" x14ac:dyDescent="0.2">
      <c r="A6000" t="s">
        <v>12588</v>
      </c>
      <c r="B6000" t="s">
        <v>45</v>
      </c>
      <c r="C6000" t="s">
        <v>46</v>
      </c>
      <c r="D6000" s="10" t="s">
        <v>12501</v>
      </c>
      <c r="E6000" s="10" t="s">
        <v>12502</v>
      </c>
      <c r="F6000" s="10" t="s">
        <v>132</v>
      </c>
      <c r="G6000" s="10" t="s">
        <v>28</v>
      </c>
      <c r="H6000" s="10" t="s">
        <v>12589</v>
      </c>
      <c r="I6000" t="str">
        <f t="shared" si="187"/>
        <v>40049</v>
      </c>
      <c r="L6000" s="11" t="str">
        <f t="shared" si="188"/>
        <v>Castroserna de Abajo, Segovia, Castilla y León</v>
      </c>
    </row>
    <row r="6001" spans="1:12" x14ac:dyDescent="0.2">
      <c r="A6001" t="s">
        <v>12590</v>
      </c>
      <c r="B6001" t="s">
        <v>45</v>
      </c>
      <c r="C6001" t="s">
        <v>46</v>
      </c>
      <c r="D6001" s="10" t="s">
        <v>12501</v>
      </c>
      <c r="E6001" s="10" t="s">
        <v>12502</v>
      </c>
      <c r="F6001" s="10" t="s">
        <v>567</v>
      </c>
      <c r="G6001" s="10" t="s">
        <v>28</v>
      </c>
      <c r="H6001" s="10" t="s">
        <v>12591</v>
      </c>
      <c r="I6001" t="str">
        <f t="shared" si="187"/>
        <v>40051</v>
      </c>
      <c r="L6001" s="11" t="str">
        <f t="shared" si="188"/>
        <v>Castroserracín, Segovia, Castilla y León</v>
      </c>
    </row>
    <row r="6002" spans="1:12" x14ac:dyDescent="0.2">
      <c r="A6002" t="s">
        <v>12592</v>
      </c>
      <c r="B6002" t="s">
        <v>45</v>
      </c>
      <c r="C6002" t="s">
        <v>46</v>
      </c>
      <c r="D6002" s="10" t="s">
        <v>12501</v>
      </c>
      <c r="E6002" s="10" t="s">
        <v>12502</v>
      </c>
      <c r="F6002" s="10" t="s">
        <v>136</v>
      </c>
      <c r="G6002" s="10" t="s">
        <v>41</v>
      </c>
      <c r="H6002" s="10" t="s">
        <v>12593</v>
      </c>
      <c r="I6002" t="str">
        <f t="shared" si="187"/>
        <v>40052</v>
      </c>
      <c r="L6002" s="11" t="str">
        <f t="shared" si="188"/>
        <v>Cedillo de la Torre, Segovia, Castilla y León</v>
      </c>
    </row>
    <row r="6003" spans="1:12" x14ac:dyDescent="0.2">
      <c r="A6003" t="s">
        <v>12594</v>
      </c>
      <c r="B6003" t="s">
        <v>45</v>
      </c>
      <c r="C6003" t="s">
        <v>46</v>
      </c>
      <c r="D6003" s="10" t="s">
        <v>12501</v>
      </c>
      <c r="E6003" s="10" t="s">
        <v>12502</v>
      </c>
      <c r="F6003" s="10" t="s">
        <v>740</v>
      </c>
      <c r="G6003" s="10" t="s">
        <v>128</v>
      </c>
      <c r="H6003" s="10" t="s">
        <v>12595</v>
      </c>
      <c r="I6003" t="str">
        <f t="shared" si="187"/>
        <v>40053</v>
      </c>
      <c r="L6003" s="11" t="str">
        <f t="shared" si="188"/>
        <v>Cerezo de Abajo, Segovia, Castilla y León</v>
      </c>
    </row>
    <row r="6004" spans="1:12" x14ac:dyDescent="0.2">
      <c r="A6004" t="s">
        <v>12596</v>
      </c>
      <c r="B6004" t="s">
        <v>45</v>
      </c>
      <c r="C6004" t="s">
        <v>46</v>
      </c>
      <c r="D6004" s="10" t="s">
        <v>12501</v>
      </c>
      <c r="E6004" s="10" t="s">
        <v>12502</v>
      </c>
      <c r="F6004" s="10" t="s">
        <v>314</v>
      </c>
      <c r="G6004" s="10" t="s">
        <v>61</v>
      </c>
      <c r="H6004" s="10" t="s">
        <v>12597</v>
      </c>
      <c r="I6004" t="str">
        <f t="shared" si="187"/>
        <v>40054</v>
      </c>
      <c r="L6004" s="11" t="str">
        <f t="shared" si="188"/>
        <v>Cerezo de Arriba, Segovia, Castilla y León</v>
      </c>
    </row>
    <row r="6005" spans="1:12" x14ac:dyDescent="0.2">
      <c r="A6005" t="s">
        <v>12598</v>
      </c>
      <c r="B6005" t="s">
        <v>45</v>
      </c>
      <c r="C6005" t="s">
        <v>46</v>
      </c>
      <c r="D6005" s="10" t="s">
        <v>12501</v>
      </c>
      <c r="E6005" s="10" t="s">
        <v>12502</v>
      </c>
      <c r="F6005" s="10" t="s">
        <v>374</v>
      </c>
      <c r="G6005" s="10" t="s">
        <v>36</v>
      </c>
      <c r="H6005" s="10" t="s">
        <v>12599</v>
      </c>
      <c r="I6005" t="str">
        <f t="shared" si="187"/>
        <v>40055</v>
      </c>
      <c r="L6005" s="11" t="str">
        <f t="shared" si="188"/>
        <v>Cilleruelo de San Mamés, Segovia, Castilla y León</v>
      </c>
    </row>
    <row r="6006" spans="1:12" x14ac:dyDescent="0.2">
      <c r="A6006" t="s">
        <v>12600</v>
      </c>
      <c r="B6006" t="s">
        <v>45</v>
      </c>
      <c r="C6006" t="s">
        <v>46</v>
      </c>
      <c r="D6006" s="10" t="s">
        <v>12501</v>
      </c>
      <c r="E6006" s="10" t="s">
        <v>12502</v>
      </c>
      <c r="F6006" s="10" t="s">
        <v>854</v>
      </c>
      <c r="G6006" s="10" t="s">
        <v>97</v>
      </c>
      <c r="H6006" s="10" t="s">
        <v>12601</v>
      </c>
      <c r="I6006" t="str">
        <f t="shared" si="187"/>
        <v>40056</v>
      </c>
      <c r="L6006" s="11" t="str">
        <f t="shared" si="188"/>
        <v>Cobos de Fuentidueña, Segovia, Castilla y León</v>
      </c>
    </row>
    <row r="6007" spans="1:12" x14ac:dyDescent="0.2">
      <c r="A6007" t="s">
        <v>12602</v>
      </c>
      <c r="B6007" t="s">
        <v>45</v>
      </c>
      <c r="C6007" t="s">
        <v>46</v>
      </c>
      <c r="D6007" s="10" t="s">
        <v>12501</v>
      </c>
      <c r="E6007" s="10" t="s">
        <v>12502</v>
      </c>
      <c r="F6007" s="10" t="s">
        <v>140</v>
      </c>
      <c r="G6007" s="10" t="s">
        <v>50</v>
      </c>
      <c r="H6007" s="10" t="s">
        <v>12603</v>
      </c>
      <c r="I6007" t="str">
        <f t="shared" si="187"/>
        <v>40057</v>
      </c>
      <c r="L6007" s="11" t="str">
        <f t="shared" si="188"/>
        <v>Coca, Segovia, Castilla y León</v>
      </c>
    </row>
    <row r="6008" spans="1:12" x14ac:dyDescent="0.2">
      <c r="A6008" t="s">
        <v>12604</v>
      </c>
      <c r="B6008" t="s">
        <v>45</v>
      </c>
      <c r="C6008" t="s">
        <v>46</v>
      </c>
      <c r="D6008" s="10" t="s">
        <v>12501</v>
      </c>
      <c r="E6008" s="10" t="s">
        <v>12502</v>
      </c>
      <c r="F6008" s="10" t="s">
        <v>541</v>
      </c>
      <c r="G6008" s="10" t="s">
        <v>56</v>
      </c>
      <c r="H6008" s="10" t="s">
        <v>12605</v>
      </c>
      <c r="I6008" t="str">
        <f t="shared" si="187"/>
        <v>40058</v>
      </c>
      <c r="L6008" s="11" t="str">
        <f t="shared" si="188"/>
        <v>Codorniz, Segovia, Castilla y León</v>
      </c>
    </row>
    <row r="6009" spans="1:12" x14ac:dyDescent="0.2">
      <c r="A6009" t="s">
        <v>12606</v>
      </c>
      <c r="B6009" t="s">
        <v>45</v>
      </c>
      <c r="C6009" t="s">
        <v>46</v>
      </c>
      <c r="D6009" s="10" t="s">
        <v>12501</v>
      </c>
      <c r="E6009" s="10" t="s">
        <v>12502</v>
      </c>
      <c r="F6009" s="10" t="s">
        <v>143</v>
      </c>
      <c r="G6009" s="10" t="s">
        <v>78</v>
      </c>
      <c r="H6009" s="10" t="s">
        <v>12607</v>
      </c>
      <c r="I6009" t="str">
        <f t="shared" si="187"/>
        <v>40059</v>
      </c>
      <c r="L6009" s="11" t="str">
        <f t="shared" si="188"/>
        <v>Collado Hermoso, Segovia, Castilla y León</v>
      </c>
    </row>
    <row r="6010" spans="1:12" x14ac:dyDescent="0.2">
      <c r="A6010" t="s">
        <v>12608</v>
      </c>
      <c r="B6010" t="s">
        <v>45</v>
      </c>
      <c r="C6010" t="s">
        <v>46</v>
      </c>
      <c r="D6010" s="10" t="s">
        <v>12501</v>
      </c>
      <c r="E6010" s="10" t="s">
        <v>12502</v>
      </c>
      <c r="F6010" s="10" t="s">
        <v>147</v>
      </c>
      <c r="G6010" s="10" t="s">
        <v>128</v>
      </c>
      <c r="H6010" s="10" t="s">
        <v>12609</v>
      </c>
      <c r="I6010" t="str">
        <f t="shared" si="187"/>
        <v>40060</v>
      </c>
      <c r="L6010" s="11" t="str">
        <f t="shared" si="188"/>
        <v>Condado de Castilnovo, Segovia, Castilla y León</v>
      </c>
    </row>
    <row r="6011" spans="1:12" x14ac:dyDescent="0.2">
      <c r="A6011" t="s">
        <v>12610</v>
      </c>
      <c r="B6011" t="s">
        <v>45</v>
      </c>
      <c r="C6011" t="s">
        <v>46</v>
      </c>
      <c r="D6011" s="10" t="s">
        <v>12501</v>
      </c>
      <c r="E6011" s="10" t="s">
        <v>12502</v>
      </c>
      <c r="F6011" s="10" t="s">
        <v>152</v>
      </c>
      <c r="G6011" s="10" t="s">
        <v>50</v>
      </c>
      <c r="H6011" s="10" t="s">
        <v>12611</v>
      </c>
      <c r="I6011" t="str">
        <f t="shared" si="187"/>
        <v>40061</v>
      </c>
      <c r="L6011" s="11" t="str">
        <f t="shared" si="188"/>
        <v>Corral de Ayllón, Segovia, Castilla y León</v>
      </c>
    </row>
    <row r="6012" spans="1:12" x14ac:dyDescent="0.2">
      <c r="A6012" t="s">
        <v>12612</v>
      </c>
      <c r="B6012" t="s">
        <v>45</v>
      </c>
      <c r="C6012" t="s">
        <v>46</v>
      </c>
      <c r="D6012" s="10" t="s">
        <v>12501</v>
      </c>
      <c r="E6012" s="10" t="s">
        <v>12502</v>
      </c>
      <c r="F6012" s="10" t="s">
        <v>340</v>
      </c>
      <c r="G6012" s="10" t="s">
        <v>92</v>
      </c>
      <c r="H6012" s="10" t="s">
        <v>12613</v>
      </c>
      <c r="I6012" t="str">
        <f t="shared" si="187"/>
        <v>40062</v>
      </c>
      <c r="L6012" s="11" t="str">
        <f t="shared" si="188"/>
        <v>Cubillo, Segovia, Castilla y León</v>
      </c>
    </row>
    <row r="6013" spans="1:12" x14ac:dyDescent="0.2">
      <c r="A6013" t="s">
        <v>12614</v>
      </c>
      <c r="B6013" t="s">
        <v>45</v>
      </c>
      <c r="C6013" t="s">
        <v>46</v>
      </c>
      <c r="D6013" s="10" t="s">
        <v>12501</v>
      </c>
      <c r="E6013" s="10" t="s">
        <v>12502</v>
      </c>
      <c r="F6013" s="10" t="s">
        <v>156</v>
      </c>
      <c r="G6013" s="10" t="s">
        <v>36</v>
      </c>
      <c r="H6013" s="10" t="s">
        <v>12615</v>
      </c>
      <c r="I6013" t="str">
        <f t="shared" si="187"/>
        <v>40063</v>
      </c>
      <c r="L6013" s="11" t="str">
        <f t="shared" si="188"/>
        <v>Cuéllar, Segovia, Castilla y León</v>
      </c>
    </row>
    <row r="6014" spans="1:12" x14ac:dyDescent="0.2">
      <c r="A6014" t="s">
        <v>12616</v>
      </c>
      <c r="B6014" t="s">
        <v>45</v>
      </c>
      <c r="C6014" t="s">
        <v>46</v>
      </c>
      <c r="D6014" s="10" t="s">
        <v>12501</v>
      </c>
      <c r="E6014" s="10" t="s">
        <v>12502</v>
      </c>
      <c r="F6014" s="10" t="s">
        <v>320</v>
      </c>
      <c r="G6014" s="10" t="s">
        <v>78</v>
      </c>
      <c r="H6014" s="10" t="s">
        <v>12617</v>
      </c>
      <c r="I6014" t="str">
        <f t="shared" si="187"/>
        <v>40065</v>
      </c>
      <c r="L6014" s="11" t="str">
        <f t="shared" si="188"/>
        <v>Chañe, Segovia, Castilla y León</v>
      </c>
    </row>
    <row r="6015" spans="1:12" x14ac:dyDescent="0.2">
      <c r="A6015" t="s">
        <v>12618</v>
      </c>
      <c r="B6015" t="s">
        <v>45</v>
      </c>
      <c r="C6015" t="s">
        <v>46</v>
      </c>
      <c r="D6015" s="10" t="s">
        <v>12501</v>
      </c>
      <c r="E6015" s="10" t="s">
        <v>12502</v>
      </c>
      <c r="F6015" s="10" t="s">
        <v>160</v>
      </c>
      <c r="G6015" s="10" t="s">
        <v>97</v>
      </c>
      <c r="H6015" s="10" t="s">
        <v>12619</v>
      </c>
      <c r="I6015" t="str">
        <f t="shared" si="187"/>
        <v>40068</v>
      </c>
      <c r="L6015" s="11" t="str">
        <f t="shared" si="188"/>
        <v>Domingo García, Segovia, Castilla y León</v>
      </c>
    </row>
    <row r="6016" spans="1:12" x14ac:dyDescent="0.2">
      <c r="A6016" t="s">
        <v>12620</v>
      </c>
      <c r="B6016" t="s">
        <v>45</v>
      </c>
      <c r="C6016" t="s">
        <v>46</v>
      </c>
      <c r="D6016" s="10" t="s">
        <v>12501</v>
      </c>
      <c r="E6016" s="10" t="s">
        <v>12502</v>
      </c>
      <c r="F6016" s="10" t="s">
        <v>1234</v>
      </c>
      <c r="G6016" s="10" t="s">
        <v>41</v>
      </c>
      <c r="H6016" s="10" t="s">
        <v>12621</v>
      </c>
      <c r="I6016" t="str">
        <f t="shared" si="187"/>
        <v>40069</v>
      </c>
      <c r="L6016" s="11" t="str">
        <f t="shared" si="188"/>
        <v>Donhierro, Segovia, Castilla y León</v>
      </c>
    </row>
    <row r="6017" spans="1:12" x14ac:dyDescent="0.2">
      <c r="A6017" t="s">
        <v>12622</v>
      </c>
      <c r="B6017" t="s">
        <v>45</v>
      </c>
      <c r="C6017" t="s">
        <v>46</v>
      </c>
      <c r="D6017" s="10" t="s">
        <v>12501</v>
      </c>
      <c r="E6017" s="10" t="s">
        <v>12502</v>
      </c>
      <c r="F6017" s="10" t="s">
        <v>655</v>
      </c>
      <c r="G6017" s="10" t="s">
        <v>36</v>
      </c>
      <c r="H6017" s="10" t="s">
        <v>12623</v>
      </c>
      <c r="I6017" t="str">
        <f t="shared" si="187"/>
        <v>40070</v>
      </c>
      <c r="L6017" s="11" t="str">
        <f t="shared" si="188"/>
        <v>Duruelo, Segovia, Castilla y León</v>
      </c>
    </row>
    <row r="6018" spans="1:12" x14ac:dyDescent="0.2">
      <c r="A6018" t="s">
        <v>12624</v>
      </c>
      <c r="B6018" t="s">
        <v>45</v>
      </c>
      <c r="C6018" t="s">
        <v>46</v>
      </c>
      <c r="D6018" s="10" t="s">
        <v>12501</v>
      </c>
      <c r="E6018" s="10" t="s">
        <v>12502</v>
      </c>
      <c r="F6018" s="10" t="s">
        <v>27</v>
      </c>
      <c r="G6018" s="10" t="s">
        <v>61</v>
      </c>
      <c r="H6018" s="10" t="s">
        <v>12625</v>
      </c>
      <c r="I6018" t="str">
        <f t="shared" ref="I6018:I6081" si="189">CONCATENATE(D6018,F6018)</f>
        <v>40071</v>
      </c>
      <c r="L6018" s="11" t="str">
        <f t="shared" si="188"/>
        <v>Encinas, Segovia, Castilla y León</v>
      </c>
    </row>
    <row r="6019" spans="1:12" x14ac:dyDescent="0.2">
      <c r="A6019" t="s">
        <v>12626</v>
      </c>
      <c r="B6019" t="s">
        <v>45</v>
      </c>
      <c r="C6019" t="s">
        <v>46</v>
      </c>
      <c r="D6019" s="10" t="s">
        <v>12501</v>
      </c>
      <c r="E6019" s="10" t="s">
        <v>12502</v>
      </c>
      <c r="F6019" s="10" t="s">
        <v>747</v>
      </c>
      <c r="G6019" s="10" t="s">
        <v>128</v>
      </c>
      <c r="H6019" s="10" t="s">
        <v>12627</v>
      </c>
      <c r="I6019" t="str">
        <f t="shared" si="189"/>
        <v>40072</v>
      </c>
      <c r="L6019" s="11" t="str">
        <f t="shared" ref="L6019:L6082" si="190">CONCATENATE(H6019,", ",E6019,", ",C6019)</f>
        <v>Encinillas, Segovia, Castilla y León</v>
      </c>
    </row>
    <row r="6020" spans="1:12" x14ac:dyDescent="0.2">
      <c r="A6020" t="s">
        <v>12628</v>
      </c>
      <c r="B6020" t="s">
        <v>45</v>
      </c>
      <c r="C6020" t="s">
        <v>46</v>
      </c>
      <c r="D6020" s="10" t="s">
        <v>12501</v>
      </c>
      <c r="E6020" s="10" t="s">
        <v>12502</v>
      </c>
      <c r="F6020" s="10" t="s">
        <v>847</v>
      </c>
      <c r="G6020" s="10" t="s">
        <v>78</v>
      </c>
      <c r="H6020" s="10" t="s">
        <v>12629</v>
      </c>
      <c r="I6020" t="str">
        <f t="shared" si="189"/>
        <v>40073</v>
      </c>
      <c r="L6020" s="11" t="str">
        <f t="shared" si="190"/>
        <v>Escalona del Prado, Segovia, Castilla y León</v>
      </c>
    </row>
    <row r="6021" spans="1:12" x14ac:dyDescent="0.2">
      <c r="A6021" t="s">
        <v>12630</v>
      </c>
      <c r="B6021" t="s">
        <v>45</v>
      </c>
      <c r="C6021" t="s">
        <v>46</v>
      </c>
      <c r="D6021" s="10" t="s">
        <v>12501</v>
      </c>
      <c r="E6021" s="10" t="s">
        <v>12502</v>
      </c>
      <c r="F6021" s="10" t="s">
        <v>498</v>
      </c>
      <c r="G6021" s="10" t="s">
        <v>97</v>
      </c>
      <c r="H6021" s="10" t="s">
        <v>12631</v>
      </c>
      <c r="I6021" t="str">
        <f t="shared" si="189"/>
        <v>40074</v>
      </c>
      <c r="L6021" s="11" t="str">
        <f t="shared" si="190"/>
        <v>Escarabajosa de Cabezas, Segovia, Castilla y León</v>
      </c>
    </row>
    <row r="6022" spans="1:12" x14ac:dyDescent="0.2">
      <c r="A6022" t="s">
        <v>12632</v>
      </c>
      <c r="B6022" t="s">
        <v>45</v>
      </c>
      <c r="C6022" t="s">
        <v>46</v>
      </c>
      <c r="D6022" s="10" t="s">
        <v>12501</v>
      </c>
      <c r="E6022" s="10" t="s">
        <v>12502</v>
      </c>
      <c r="F6022" s="10" t="s">
        <v>1247</v>
      </c>
      <c r="G6022" s="10" t="s">
        <v>41</v>
      </c>
      <c r="H6022" s="10" t="s">
        <v>12633</v>
      </c>
      <c r="I6022" t="str">
        <f t="shared" si="189"/>
        <v>40075</v>
      </c>
      <c r="L6022" s="11" t="str">
        <f t="shared" si="190"/>
        <v>Escobar de Polendos, Segovia, Castilla y León</v>
      </c>
    </row>
    <row r="6023" spans="1:12" x14ac:dyDescent="0.2">
      <c r="A6023" t="s">
        <v>12634</v>
      </c>
      <c r="B6023" t="s">
        <v>45</v>
      </c>
      <c r="C6023" t="s">
        <v>46</v>
      </c>
      <c r="D6023" s="10" t="s">
        <v>12501</v>
      </c>
      <c r="E6023" s="10" t="s">
        <v>12502</v>
      </c>
      <c r="F6023" s="10" t="s">
        <v>165</v>
      </c>
      <c r="G6023" s="10" t="s">
        <v>50</v>
      </c>
      <c r="H6023" s="10" t="s">
        <v>12635</v>
      </c>
      <c r="I6023" t="str">
        <f t="shared" si="189"/>
        <v>40076</v>
      </c>
      <c r="L6023" s="11" t="str">
        <f t="shared" si="190"/>
        <v>Espinar, El, Segovia, Castilla y León</v>
      </c>
    </row>
    <row r="6024" spans="1:12" x14ac:dyDescent="0.2">
      <c r="A6024" t="s">
        <v>12636</v>
      </c>
      <c r="B6024" t="s">
        <v>45</v>
      </c>
      <c r="C6024" t="s">
        <v>46</v>
      </c>
      <c r="D6024" s="10" t="s">
        <v>12501</v>
      </c>
      <c r="E6024" s="10" t="s">
        <v>12502</v>
      </c>
      <c r="F6024" s="10" t="s">
        <v>328</v>
      </c>
      <c r="G6024" s="10" t="s">
        <v>56</v>
      </c>
      <c r="H6024" s="10" t="s">
        <v>12637</v>
      </c>
      <c r="I6024" t="str">
        <f t="shared" si="189"/>
        <v>40077</v>
      </c>
      <c r="L6024" s="11" t="str">
        <f t="shared" si="190"/>
        <v>Espirdo, Segovia, Castilla y León</v>
      </c>
    </row>
    <row r="6025" spans="1:12" x14ac:dyDescent="0.2">
      <c r="A6025" t="s">
        <v>12638</v>
      </c>
      <c r="B6025" t="s">
        <v>45</v>
      </c>
      <c r="C6025" t="s">
        <v>46</v>
      </c>
      <c r="D6025" s="10" t="s">
        <v>12501</v>
      </c>
      <c r="E6025" s="10" t="s">
        <v>12502</v>
      </c>
      <c r="F6025" s="10" t="s">
        <v>331</v>
      </c>
      <c r="G6025" s="10" t="s">
        <v>28</v>
      </c>
      <c r="H6025" s="10" t="s">
        <v>12639</v>
      </c>
      <c r="I6025" t="str">
        <f t="shared" si="189"/>
        <v>40078</v>
      </c>
      <c r="L6025" s="11" t="str">
        <f t="shared" si="190"/>
        <v>Fresneda de Cuéllar, Segovia, Castilla y León</v>
      </c>
    </row>
    <row r="6026" spans="1:12" x14ac:dyDescent="0.2">
      <c r="A6026" t="s">
        <v>12640</v>
      </c>
      <c r="B6026" t="s">
        <v>45</v>
      </c>
      <c r="C6026" t="s">
        <v>46</v>
      </c>
      <c r="D6026" s="10" t="s">
        <v>12501</v>
      </c>
      <c r="E6026" s="10" t="s">
        <v>12502</v>
      </c>
      <c r="F6026" s="10" t="s">
        <v>169</v>
      </c>
      <c r="G6026" s="10" t="s">
        <v>92</v>
      </c>
      <c r="H6026" s="10" t="s">
        <v>12641</v>
      </c>
      <c r="I6026" t="str">
        <f t="shared" si="189"/>
        <v>40079</v>
      </c>
      <c r="L6026" s="11" t="str">
        <f t="shared" si="190"/>
        <v>Fresno de Cantespino, Segovia, Castilla y León</v>
      </c>
    </row>
    <row r="6027" spans="1:12" x14ac:dyDescent="0.2">
      <c r="A6027" t="s">
        <v>12642</v>
      </c>
      <c r="B6027" t="s">
        <v>45</v>
      </c>
      <c r="C6027" t="s">
        <v>46</v>
      </c>
      <c r="D6027" s="10" t="s">
        <v>12501</v>
      </c>
      <c r="E6027" s="10" t="s">
        <v>12502</v>
      </c>
      <c r="F6027" s="10" t="s">
        <v>385</v>
      </c>
      <c r="G6027" s="10" t="s">
        <v>78</v>
      </c>
      <c r="H6027" s="10" t="s">
        <v>12643</v>
      </c>
      <c r="I6027" t="str">
        <f t="shared" si="189"/>
        <v>40080</v>
      </c>
      <c r="L6027" s="11" t="str">
        <f t="shared" si="190"/>
        <v>Fresno de la Fuente, Segovia, Castilla y León</v>
      </c>
    </row>
    <row r="6028" spans="1:12" x14ac:dyDescent="0.2">
      <c r="A6028" t="s">
        <v>12644</v>
      </c>
      <c r="B6028" t="s">
        <v>45</v>
      </c>
      <c r="C6028" t="s">
        <v>46</v>
      </c>
      <c r="D6028" s="10" t="s">
        <v>12501</v>
      </c>
      <c r="E6028" s="10" t="s">
        <v>12502</v>
      </c>
      <c r="F6028" s="10" t="s">
        <v>660</v>
      </c>
      <c r="G6028" s="10" t="s">
        <v>56</v>
      </c>
      <c r="H6028" s="10" t="s">
        <v>12645</v>
      </c>
      <c r="I6028" t="str">
        <f t="shared" si="189"/>
        <v>40081</v>
      </c>
      <c r="L6028" s="11" t="str">
        <f t="shared" si="190"/>
        <v>Frumales, Segovia, Castilla y León</v>
      </c>
    </row>
    <row r="6029" spans="1:12" x14ac:dyDescent="0.2">
      <c r="A6029" t="s">
        <v>12646</v>
      </c>
      <c r="B6029" t="s">
        <v>45</v>
      </c>
      <c r="C6029" t="s">
        <v>46</v>
      </c>
      <c r="D6029" s="10" t="s">
        <v>12501</v>
      </c>
      <c r="E6029" s="10" t="s">
        <v>12502</v>
      </c>
      <c r="F6029" s="10" t="s">
        <v>1262</v>
      </c>
      <c r="G6029" s="10" t="s">
        <v>36</v>
      </c>
      <c r="H6029" s="10" t="s">
        <v>12647</v>
      </c>
      <c r="I6029" t="str">
        <f t="shared" si="189"/>
        <v>40082</v>
      </c>
      <c r="L6029" s="11" t="str">
        <f t="shared" si="190"/>
        <v>Fuente de Santa Cruz, Segovia, Castilla y León</v>
      </c>
    </row>
    <row r="6030" spans="1:12" x14ac:dyDescent="0.2">
      <c r="A6030" t="s">
        <v>12648</v>
      </c>
      <c r="B6030" t="s">
        <v>45</v>
      </c>
      <c r="C6030" t="s">
        <v>46</v>
      </c>
      <c r="D6030" s="10" t="s">
        <v>12501</v>
      </c>
      <c r="E6030" s="10" t="s">
        <v>12502</v>
      </c>
      <c r="F6030" s="10" t="s">
        <v>685</v>
      </c>
      <c r="G6030" s="10" t="s">
        <v>41</v>
      </c>
      <c r="H6030" s="10" t="s">
        <v>12649</v>
      </c>
      <c r="I6030" t="str">
        <f t="shared" si="189"/>
        <v>40083</v>
      </c>
      <c r="L6030" s="11" t="str">
        <f t="shared" si="190"/>
        <v>Fuente el Olmo de Fuentidueña, Segovia, Castilla y León</v>
      </c>
    </row>
    <row r="6031" spans="1:12" x14ac:dyDescent="0.2">
      <c r="A6031" t="s">
        <v>12650</v>
      </c>
      <c r="B6031" t="s">
        <v>45</v>
      </c>
      <c r="C6031" t="s">
        <v>46</v>
      </c>
      <c r="D6031" s="10" t="s">
        <v>12501</v>
      </c>
      <c r="E6031" s="10" t="s">
        <v>12502</v>
      </c>
      <c r="F6031" s="10" t="s">
        <v>926</v>
      </c>
      <c r="G6031" s="10" t="s">
        <v>28</v>
      </c>
      <c r="H6031" s="10" t="s">
        <v>12651</v>
      </c>
      <c r="I6031" t="str">
        <f t="shared" si="189"/>
        <v>40084</v>
      </c>
      <c r="L6031" s="11" t="str">
        <f t="shared" si="190"/>
        <v>Fuente el Olmo de Íscar, Segovia, Castilla y León</v>
      </c>
    </row>
    <row r="6032" spans="1:12" x14ac:dyDescent="0.2">
      <c r="A6032" t="s">
        <v>12652</v>
      </c>
      <c r="B6032" t="s">
        <v>45</v>
      </c>
      <c r="C6032" t="s">
        <v>46</v>
      </c>
      <c r="D6032" s="10" t="s">
        <v>12501</v>
      </c>
      <c r="E6032" s="10" t="s">
        <v>12502</v>
      </c>
      <c r="F6032" s="10" t="s">
        <v>1271</v>
      </c>
      <c r="G6032" s="10" t="s">
        <v>61</v>
      </c>
      <c r="H6032" s="10" t="s">
        <v>12653</v>
      </c>
      <c r="I6032" t="str">
        <f t="shared" si="189"/>
        <v>40086</v>
      </c>
      <c r="L6032" s="11" t="str">
        <f t="shared" si="190"/>
        <v>Fuentepelayo, Segovia, Castilla y León</v>
      </c>
    </row>
    <row r="6033" spans="1:12" x14ac:dyDescent="0.2">
      <c r="A6033" t="s">
        <v>12654</v>
      </c>
      <c r="B6033" t="s">
        <v>45</v>
      </c>
      <c r="C6033" t="s">
        <v>46</v>
      </c>
      <c r="D6033" s="10" t="s">
        <v>12501</v>
      </c>
      <c r="E6033" s="10" t="s">
        <v>12502</v>
      </c>
      <c r="F6033" s="10" t="s">
        <v>578</v>
      </c>
      <c r="G6033" s="10" t="s">
        <v>97</v>
      </c>
      <c r="H6033" s="10" t="s">
        <v>12655</v>
      </c>
      <c r="I6033" t="str">
        <f t="shared" si="189"/>
        <v>40087</v>
      </c>
      <c r="L6033" s="11" t="str">
        <f t="shared" si="190"/>
        <v>Fuentepiñel, Segovia, Castilla y León</v>
      </c>
    </row>
    <row r="6034" spans="1:12" x14ac:dyDescent="0.2">
      <c r="A6034" t="s">
        <v>12656</v>
      </c>
      <c r="B6034" t="s">
        <v>45</v>
      </c>
      <c r="C6034" t="s">
        <v>46</v>
      </c>
      <c r="D6034" s="10" t="s">
        <v>12501</v>
      </c>
      <c r="E6034" s="10" t="s">
        <v>12502</v>
      </c>
      <c r="F6034" s="10" t="s">
        <v>1451</v>
      </c>
      <c r="G6034" s="10" t="s">
        <v>50</v>
      </c>
      <c r="H6034" s="10" t="s">
        <v>12657</v>
      </c>
      <c r="I6034" t="str">
        <f t="shared" si="189"/>
        <v>40088</v>
      </c>
      <c r="L6034" s="11" t="str">
        <f t="shared" si="190"/>
        <v>Fuenterrebollo, Segovia, Castilla y León</v>
      </c>
    </row>
    <row r="6035" spans="1:12" x14ac:dyDescent="0.2">
      <c r="A6035" t="s">
        <v>12658</v>
      </c>
      <c r="B6035" t="s">
        <v>45</v>
      </c>
      <c r="C6035" t="s">
        <v>46</v>
      </c>
      <c r="D6035" s="10" t="s">
        <v>12501</v>
      </c>
      <c r="E6035" s="10" t="s">
        <v>12502</v>
      </c>
      <c r="F6035" s="10" t="s">
        <v>1454</v>
      </c>
      <c r="G6035" s="10" t="s">
        <v>128</v>
      </c>
      <c r="H6035" s="10" t="s">
        <v>12659</v>
      </c>
      <c r="I6035" t="str">
        <f t="shared" si="189"/>
        <v>40089</v>
      </c>
      <c r="L6035" s="11" t="str">
        <f t="shared" si="190"/>
        <v>Fuentesaúco de Fuentidueña, Segovia, Castilla y León</v>
      </c>
    </row>
    <row r="6036" spans="1:12" x14ac:dyDescent="0.2">
      <c r="A6036" t="s">
        <v>12660</v>
      </c>
      <c r="B6036" t="s">
        <v>45</v>
      </c>
      <c r="C6036" t="s">
        <v>46</v>
      </c>
      <c r="D6036" s="10" t="s">
        <v>12501</v>
      </c>
      <c r="E6036" s="10" t="s">
        <v>12502</v>
      </c>
      <c r="F6036" s="10" t="s">
        <v>1459</v>
      </c>
      <c r="G6036" s="10" t="s">
        <v>97</v>
      </c>
      <c r="H6036" s="10" t="s">
        <v>12661</v>
      </c>
      <c r="I6036" t="str">
        <f t="shared" si="189"/>
        <v>40091</v>
      </c>
      <c r="L6036" s="11" t="str">
        <f t="shared" si="190"/>
        <v>Fuentesoto, Segovia, Castilla y León</v>
      </c>
    </row>
    <row r="6037" spans="1:12" x14ac:dyDescent="0.2">
      <c r="A6037" t="s">
        <v>12662</v>
      </c>
      <c r="B6037" t="s">
        <v>45</v>
      </c>
      <c r="C6037" t="s">
        <v>46</v>
      </c>
      <c r="D6037" s="10" t="s">
        <v>12501</v>
      </c>
      <c r="E6037" s="10" t="s">
        <v>12502</v>
      </c>
      <c r="F6037" s="10" t="s">
        <v>1462</v>
      </c>
      <c r="G6037" s="10" t="s">
        <v>78</v>
      </c>
      <c r="H6037" s="10" t="s">
        <v>12663</v>
      </c>
      <c r="I6037" t="str">
        <f t="shared" si="189"/>
        <v>40092</v>
      </c>
      <c r="L6037" s="11" t="str">
        <f t="shared" si="190"/>
        <v>Fuentidueña, Segovia, Castilla y León</v>
      </c>
    </row>
    <row r="6038" spans="1:12" x14ac:dyDescent="0.2">
      <c r="A6038" t="s">
        <v>12664</v>
      </c>
      <c r="B6038" t="s">
        <v>45</v>
      </c>
      <c r="C6038" t="s">
        <v>46</v>
      </c>
      <c r="D6038" s="10" t="s">
        <v>12501</v>
      </c>
      <c r="E6038" s="10" t="s">
        <v>12502</v>
      </c>
      <c r="F6038" s="10" t="s">
        <v>177</v>
      </c>
      <c r="G6038" s="10" t="s">
        <v>92</v>
      </c>
      <c r="H6038" s="10" t="s">
        <v>12665</v>
      </c>
      <c r="I6038" t="str">
        <f t="shared" si="189"/>
        <v>40093</v>
      </c>
      <c r="L6038" s="11" t="str">
        <f t="shared" si="190"/>
        <v>Gallegos, Segovia, Castilla y León</v>
      </c>
    </row>
    <row r="6039" spans="1:12" x14ac:dyDescent="0.2">
      <c r="A6039" t="s">
        <v>12666</v>
      </c>
      <c r="B6039" t="s">
        <v>45</v>
      </c>
      <c r="C6039" t="s">
        <v>46</v>
      </c>
      <c r="D6039" s="10" t="s">
        <v>12501</v>
      </c>
      <c r="E6039" s="10" t="s">
        <v>12502</v>
      </c>
      <c r="F6039" s="10" t="s">
        <v>1467</v>
      </c>
      <c r="G6039" s="10" t="s">
        <v>50</v>
      </c>
      <c r="H6039" s="10" t="s">
        <v>12667</v>
      </c>
      <c r="I6039" t="str">
        <f t="shared" si="189"/>
        <v>40094</v>
      </c>
      <c r="L6039" s="11" t="str">
        <f t="shared" si="190"/>
        <v>Garcillán, Segovia, Castilla y León</v>
      </c>
    </row>
    <row r="6040" spans="1:12" x14ac:dyDescent="0.2">
      <c r="A6040" t="s">
        <v>12668</v>
      </c>
      <c r="B6040" t="s">
        <v>45</v>
      </c>
      <c r="C6040" t="s">
        <v>46</v>
      </c>
      <c r="D6040" s="10" t="s">
        <v>12501</v>
      </c>
      <c r="E6040" s="10" t="s">
        <v>12502</v>
      </c>
      <c r="F6040" s="10" t="s">
        <v>1470</v>
      </c>
      <c r="G6040" s="10" t="s">
        <v>128</v>
      </c>
      <c r="H6040" s="10" t="s">
        <v>12669</v>
      </c>
      <c r="I6040" t="str">
        <f t="shared" si="189"/>
        <v>40095</v>
      </c>
      <c r="L6040" s="11" t="str">
        <f t="shared" si="190"/>
        <v>Gomezserracín, Segovia, Castilla y León</v>
      </c>
    </row>
    <row r="6041" spans="1:12" x14ac:dyDescent="0.2">
      <c r="A6041" t="s">
        <v>12670</v>
      </c>
      <c r="B6041" t="s">
        <v>45</v>
      </c>
      <c r="C6041" t="s">
        <v>46</v>
      </c>
      <c r="D6041" s="10" t="s">
        <v>12501</v>
      </c>
      <c r="E6041" s="10" t="s">
        <v>12502</v>
      </c>
      <c r="F6041" s="10" t="s">
        <v>1475</v>
      </c>
      <c r="G6041" s="10" t="s">
        <v>28</v>
      </c>
      <c r="H6041" s="10" t="s">
        <v>12671</v>
      </c>
      <c r="I6041" t="str">
        <f t="shared" si="189"/>
        <v>40097</v>
      </c>
      <c r="L6041" s="11" t="str">
        <f t="shared" si="190"/>
        <v>Grajera, Segovia, Castilla y León</v>
      </c>
    </row>
    <row r="6042" spans="1:12" x14ac:dyDescent="0.2">
      <c r="A6042" t="s">
        <v>12672</v>
      </c>
      <c r="B6042" t="s">
        <v>45</v>
      </c>
      <c r="C6042" t="s">
        <v>46</v>
      </c>
      <c r="D6042" s="10" t="s">
        <v>12501</v>
      </c>
      <c r="E6042" s="10" t="s">
        <v>12502</v>
      </c>
      <c r="F6042" s="10" t="s">
        <v>584</v>
      </c>
      <c r="G6042" s="10" t="s">
        <v>36</v>
      </c>
      <c r="H6042" s="10" t="s">
        <v>12673</v>
      </c>
      <c r="I6042" t="str">
        <f t="shared" si="189"/>
        <v>40099</v>
      </c>
      <c r="L6042" s="11" t="str">
        <f t="shared" si="190"/>
        <v>Honrubia de la Cuesta, Segovia, Castilla y León</v>
      </c>
    </row>
    <row r="6043" spans="1:12" x14ac:dyDescent="0.2">
      <c r="A6043" t="s">
        <v>12674</v>
      </c>
      <c r="B6043" t="s">
        <v>45</v>
      </c>
      <c r="C6043" t="s">
        <v>46</v>
      </c>
      <c r="D6043" s="10" t="s">
        <v>12501</v>
      </c>
      <c r="E6043" s="10" t="s">
        <v>12502</v>
      </c>
      <c r="F6043" s="10" t="s">
        <v>181</v>
      </c>
      <c r="G6043" s="10" t="s">
        <v>92</v>
      </c>
      <c r="H6043" s="10" t="s">
        <v>12675</v>
      </c>
      <c r="I6043" t="str">
        <f t="shared" si="189"/>
        <v>40100</v>
      </c>
      <c r="L6043" s="11" t="str">
        <f t="shared" si="190"/>
        <v>Hontalbilla, Segovia, Castilla y León</v>
      </c>
    </row>
    <row r="6044" spans="1:12" x14ac:dyDescent="0.2">
      <c r="A6044" t="s">
        <v>12676</v>
      </c>
      <c r="B6044" t="s">
        <v>45</v>
      </c>
      <c r="C6044" t="s">
        <v>46</v>
      </c>
      <c r="D6044" s="10" t="s">
        <v>12501</v>
      </c>
      <c r="E6044" s="10" t="s">
        <v>12502</v>
      </c>
      <c r="F6044" s="10" t="s">
        <v>185</v>
      </c>
      <c r="G6044" s="10" t="s">
        <v>28</v>
      </c>
      <c r="H6044" s="10" t="s">
        <v>12677</v>
      </c>
      <c r="I6044" t="str">
        <f t="shared" si="189"/>
        <v>40101</v>
      </c>
      <c r="L6044" s="11" t="str">
        <f t="shared" si="190"/>
        <v>Hontanares de Eresma, Segovia, Castilla y León</v>
      </c>
    </row>
    <row r="6045" spans="1:12" x14ac:dyDescent="0.2">
      <c r="A6045" t="s">
        <v>12678</v>
      </c>
      <c r="B6045" t="s">
        <v>45</v>
      </c>
      <c r="C6045" t="s">
        <v>46</v>
      </c>
      <c r="D6045" s="10" t="s">
        <v>12501</v>
      </c>
      <c r="E6045" s="10" t="s">
        <v>12502</v>
      </c>
      <c r="F6045" s="10" t="s">
        <v>188</v>
      </c>
      <c r="G6045" s="10" t="s">
        <v>128</v>
      </c>
      <c r="H6045" s="10" t="s">
        <v>12679</v>
      </c>
      <c r="I6045" t="str">
        <f t="shared" si="189"/>
        <v>40103</v>
      </c>
      <c r="L6045" s="11" t="str">
        <f t="shared" si="190"/>
        <v>Huertos, Los, Segovia, Castilla y León</v>
      </c>
    </row>
    <row r="6046" spans="1:12" x14ac:dyDescent="0.2">
      <c r="A6046" t="s">
        <v>12680</v>
      </c>
      <c r="B6046" t="s">
        <v>45</v>
      </c>
      <c r="C6046" t="s">
        <v>46</v>
      </c>
      <c r="D6046" s="10" t="s">
        <v>12501</v>
      </c>
      <c r="E6046" s="10" t="s">
        <v>12502</v>
      </c>
      <c r="F6046" s="10" t="s">
        <v>191</v>
      </c>
      <c r="G6046" s="10" t="s">
        <v>61</v>
      </c>
      <c r="H6046" s="10" t="s">
        <v>12681</v>
      </c>
      <c r="I6046" t="str">
        <f t="shared" si="189"/>
        <v>40104</v>
      </c>
      <c r="L6046" s="11" t="str">
        <f t="shared" si="190"/>
        <v>Ituero y Lama, Segovia, Castilla y León</v>
      </c>
    </row>
    <row r="6047" spans="1:12" x14ac:dyDescent="0.2">
      <c r="A6047" t="s">
        <v>12682</v>
      </c>
      <c r="B6047" t="s">
        <v>45</v>
      </c>
      <c r="C6047" t="s">
        <v>46</v>
      </c>
      <c r="D6047" s="10" t="s">
        <v>12501</v>
      </c>
      <c r="E6047" s="10" t="s">
        <v>12502</v>
      </c>
      <c r="F6047" s="10" t="s">
        <v>393</v>
      </c>
      <c r="G6047" s="10" t="s">
        <v>36</v>
      </c>
      <c r="H6047" s="10" t="s">
        <v>12683</v>
      </c>
      <c r="I6047" t="str">
        <f t="shared" si="189"/>
        <v>40105</v>
      </c>
      <c r="L6047" s="11" t="str">
        <f t="shared" si="190"/>
        <v>Juarros de Riomoros, Segovia, Castilla y León</v>
      </c>
    </row>
    <row r="6048" spans="1:12" x14ac:dyDescent="0.2">
      <c r="A6048" t="s">
        <v>12684</v>
      </c>
      <c r="B6048" t="s">
        <v>45</v>
      </c>
      <c r="C6048" t="s">
        <v>46</v>
      </c>
      <c r="D6048" s="10" t="s">
        <v>12501</v>
      </c>
      <c r="E6048" s="10" t="s">
        <v>12502</v>
      </c>
      <c r="F6048" s="10" t="s">
        <v>396</v>
      </c>
      <c r="G6048" s="10" t="s">
        <v>97</v>
      </c>
      <c r="H6048" s="10" t="s">
        <v>12685</v>
      </c>
      <c r="I6048" t="str">
        <f t="shared" si="189"/>
        <v>40106</v>
      </c>
      <c r="L6048" s="11" t="str">
        <f t="shared" si="190"/>
        <v>Juarros de Voltoya, Segovia, Castilla y León</v>
      </c>
    </row>
    <row r="6049" spans="1:12" x14ac:dyDescent="0.2">
      <c r="A6049" t="s">
        <v>12686</v>
      </c>
      <c r="B6049" t="s">
        <v>45</v>
      </c>
      <c r="C6049" t="s">
        <v>46</v>
      </c>
      <c r="D6049" s="10" t="s">
        <v>12501</v>
      </c>
      <c r="E6049" s="10" t="s">
        <v>12502</v>
      </c>
      <c r="F6049" s="10" t="s">
        <v>589</v>
      </c>
      <c r="G6049" s="10" t="s">
        <v>50</v>
      </c>
      <c r="H6049" s="10" t="s">
        <v>12687</v>
      </c>
      <c r="I6049" t="str">
        <f t="shared" si="189"/>
        <v>40107</v>
      </c>
      <c r="L6049" s="11" t="str">
        <f t="shared" si="190"/>
        <v>Labajos, Segovia, Castilla y León</v>
      </c>
    </row>
    <row r="6050" spans="1:12" x14ac:dyDescent="0.2">
      <c r="A6050" t="s">
        <v>12688</v>
      </c>
      <c r="B6050" t="s">
        <v>45</v>
      </c>
      <c r="C6050" t="s">
        <v>46</v>
      </c>
      <c r="D6050" s="10" t="s">
        <v>12501</v>
      </c>
      <c r="E6050" s="10" t="s">
        <v>12502</v>
      </c>
      <c r="F6050" s="10" t="s">
        <v>1968</v>
      </c>
      <c r="G6050" s="10" t="s">
        <v>56</v>
      </c>
      <c r="H6050" s="10" t="s">
        <v>12689</v>
      </c>
      <c r="I6050" t="str">
        <f t="shared" si="189"/>
        <v>40108</v>
      </c>
      <c r="L6050" s="11" t="str">
        <f t="shared" si="190"/>
        <v>Laguna de Contreras, Segovia, Castilla y León</v>
      </c>
    </row>
    <row r="6051" spans="1:12" x14ac:dyDescent="0.2">
      <c r="A6051" t="s">
        <v>12690</v>
      </c>
      <c r="B6051" t="s">
        <v>45</v>
      </c>
      <c r="C6051" t="s">
        <v>46</v>
      </c>
      <c r="D6051" s="10" t="s">
        <v>12501</v>
      </c>
      <c r="E6051" s="10" t="s">
        <v>12502</v>
      </c>
      <c r="F6051" s="10" t="s">
        <v>690</v>
      </c>
      <c r="G6051" s="10" t="s">
        <v>78</v>
      </c>
      <c r="H6051" s="10" t="s">
        <v>12691</v>
      </c>
      <c r="I6051" t="str">
        <f t="shared" si="189"/>
        <v>40109</v>
      </c>
      <c r="L6051" s="11" t="str">
        <f t="shared" si="190"/>
        <v>Languilla, Segovia, Castilla y León</v>
      </c>
    </row>
    <row r="6052" spans="1:12" x14ac:dyDescent="0.2">
      <c r="A6052" t="s">
        <v>12692</v>
      </c>
      <c r="B6052" t="s">
        <v>45</v>
      </c>
      <c r="C6052" t="s">
        <v>46</v>
      </c>
      <c r="D6052" s="10" t="s">
        <v>12501</v>
      </c>
      <c r="E6052" s="10" t="s">
        <v>12502</v>
      </c>
      <c r="F6052" s="10" t="s">
        <v>399</v>
      </c>
      <c r="G6052" s="10" t="s">
        <v>128</v>
      </c>
      <c r="H6052" s="10" t="s">
        <v>12693</v>
      </c>
      <c r="I6052" t="str">
        <f t="shared" si="189"/>
        <v>40110</v>
      </c>
      <c r="L6052" s="11" t="str">
        <f t="shared" si="190"/>
        <v>Lastras de Cuéllar, Segovia, Castilla y León</v>
      </c>
    </row>
    <row r="6053" spans="1:12" x14ac:dyDescent="0.2">
      <c r="A6053" t="s">
        <v>12694</v>
      </c>
      <c r="B6053" t="s">
        <v>45</v>
      </c>
      <c r="C6053" t="s">
        <v>46</v>
      </c>
      <c r="D6053" s="10" t="s">
        <v>12501</v>
      </c>
      <c r="E6053" s="10" t="s">
        <v>12502</v>
      </c>
      <c r="F6053" s="10" t="s">
        <v>402</v>
      </c>
      <c r="G6053" s="10" t="s">
        <v>50</v>
      </c>
      <c r="H6053" s="10" t="s">
        <v>12695</v>
      </c>
      <c r="I6053" t="str">
        <f t="shared" si="189"/>
        <v>40111</v>
      </c>
      <c r="L6053" s="11" t="str">
        <f t="shared" si="190"/>
        <v>Lastras del Pozo, Segovia, Castilla y León</v>
      </c>
    </row>
    <row r="6054" spans="1:12" x14ac:dyDescent="0.2">
      <c r="A6054" t="s">
        <v>12696</v>
      </c>
      <c r="B6054" t="s">
        <v>45</v>
      </c>
      <c r="C6054" t="s">
        <v>46</v>
      </c>
      <c r="D6054" s="10" t="s">
        <v>12501</v>
      </c>
      <c r="E6054" s="10" t="s">
        <v>12502</v>
      </c>
      <c r="F6054" s="10" t="s">
        <v>35</v>
      </c>
      <c r="G6054" s="10" t="s">
        <v>92</v>
      </c>
      <c r="H6054" s="10" t="s">
        <v>12697</v>
      </c>
      <c r="I6054" t="str">
        <f t="shared" si="189"/>
        <v>40112</v>
      </c>
      <c r="L6054" s="11" t="str">
        <f t="shared" si="190"/>
        <v>Lastrilla, La, Segovia, Castilla y León</v>
      </c>
    </row>
    <row r="6055" spans="1:12" x14ac:dyDescent="0.2">
      <c r="A6055" t="s">
        <v>12698</v>
      </c>
      <c r="B6055" t="s">
        <v>45</v>
      </c>
      <c r="C6055" t="s">
        <v>46</v>
      </c>
      <c r="D6055" s="10" t="s">
        <v>12501</v>
      </c>
      <c r="E6055" s="10" t="s">
        <v>12502</v>
      </c>
      <c r="F6055" s="10" t="s">
        <v>1506</v>
      </c>
      <c r="G6055" s="10" t="s">
        <v>36</v>
      </c>
      <c r="H6055" s="10" t="s">
        <v>12699</v>
      </c>
      <c r="I6055" t="str">
        <f t="shared" si="189"/>
        <v>40113</v>
      </c>
      <c r="L6055" s="11" t="str">
        <f t="shared" si="190"/>
        <v>Losa, La, Segovia, Castilla y León</v>
      </c>
    </row>
    <row r="6056" spans="1:12" x14ac:dyDescent="0.2">
      <c r="A6056" t="s">
        <v>12700</v>
      </c>
      <c r="B6056" t="s">
        <v>45</v>
      </c>
      <c r="C6056" t="s">
        <v>46</v>
      </c>
      <c r="D6056" s="10" t="s">
        <v>12501</v>
      </c>
      <c r="E6056" s="10" t="s">
        <v>12502</v>
      </c>
      <c r="F6056" s="10" t="s">
        <v>405</v>
      </c>
      <c r="G6056" s="10" t="s">
        <v>78</v>
      </c>
      <c r="H6056" s="10" t="s">
        <v>12701</v>
      </c>
      <c r="I6056" t="str">
        <f t="shared" si="189"/>
        <v>40115</v>
      </c>
      <c r="L6056" s="11" t="str">
        <f t="shared" si="190"/>
        <v>Maderuelo, Segovia, Castilla y León</v>
      </c>
    </row>
    <row r="6057" spans="1:12" x14ac:dyDescent="0.2">
      <c r="A6057" t="s">
        <v>12702</v>
      </c>
      <c r="B6057" t="s">
        <v>45</v>
      </c>
      <c r="C6057" t="s">
        <v>46</v>
      </c>
      <c r="D6057" s="10" t="s">
        <v>12501</v>
      </c>
      <c r="E6057" s="10" t="s">
        <v>12502</v>
      </c>
      <c r="F6057" s="10" t="s">
        <v>199</v>
      </c>
      <c r="G6057" s="10" t="s">
        <v>97</v>
      </c>
      <c r="H6057" s="10" t="s">
        <v>12703</v>
      </c>
      <c r="I6057" t="str">
        <f t="shared" si="189"/>
        <v>40118</v>
      </c>
      <c r="L6057" s="11" t="str">
        <f t="shared" si="190"/>
        <v>Marazuela, Segovia, Castilla y León</v>
      </c>
    </row>
    <row r="6058" spans="1:12" x14ac:dyDescent="0.2">
      <c r="A6058" t="s">
        <v>12704</v>
      </c>
      <c r="B6058" t="s">
        <v>45</v>
      </c>
      <c r="C6058" t="s">
        <v>46</v>
      </c>
      <c r="D6058" s="10" t="s">
        <v>12501</v>
      </c>
      <c r="E6058" s="10" t="s">
        <v>12502</v>
      </c>
      <c r="F6058" s="10" t="s">
        <v>202</v>
      </c>
      <c r="G6058" s="10" t="s">
        <v>41</v>
      </c>
      <c r="H6058" s="10" t="s">
        <v>12705</v>
      </c>
      <c r="I6058" t="str">
        <f t="shared" si="189"/>
        <v>40119</v>
      </c>
      <c r="L6058" s="11" t="str">
        <f t="shared" si="190"/>
        <v>Martín Miguel, Segovia, Castilla y León</v>
      </c>
    </row>
    <row r="6059" spans="1:12" x14ac:dyDescent="0.2">
      <c r="A6059" t="s">
        <v>12706</v>
      </c>
      <c r="B6059" t="s">
        <v>45</v>
      </c>
      <c r="C6059" t="s">
        <v>46</v>
      </c>
      <c r="D6059" s="10" t="s">
        <v>12501</v>
      </c>
      <c r="E6059" s="10" t="s">
        <v>12502</v>
      </c>
      <c r="F6059" s="10" t="s">
        <v>205</v>
      </c>
      <c r="G6059" s="10" t="s">
        <v>36</v>
      </c>
      <c r="H6059" s="10" t="s">
        <v>12707</v>
      </c>
      <c r="I6059" t="str">
        <f t="shared" si="189"/>
        <v>40120</v>
      </c>
      <c r="L6059" s="11" t="str">
        <f t="shared" si="190"/>
        <v>Martín Muñoz de la Dehesa, Segovia, Castilla y León</v>
      </c>
    </row>
    <row r="6060" spans="1:12" x14ac:dyDescent="0.2">
      <c r="A6060" t="s">
        <v>12708</v>
      </c>
      <c r="B6060" t="s">
        <v>45</v>
      </c>
      <c r="C6060" t="s">
        <v>46</v>
      </c>
      <c r="D6060" s="10" t="s">
        <v>12501</v>
      </c>
      <c r="E6060" s="10" t="s">
        <v>12502</v>
      </c>
      <c r="F6060" s="10" t="s">
        <v>208</v>
      </c>
      <c r="G6060" s="10" t="s">
        <v>61</v>
      </c>
      <c r="H6060" s="10" t="s">
        <v>12709</v>
      </c>
      <c r="I6060" t="str">
        <f t="shared" si="189"/>
        <v>40121</v>
      </c>
      <c r="L6060" s="11" t="str">
        <f t="shared" si="190"/>
        <v>Martín Muñoz de las Posadas, Segovia, Castilla y León</v>
      </c>
    </row>
    <row r="6061" spans="1:12" x14ac:dyDescent="0.2">
      <c r="A6061" t="s">
        <v>12710</v>
      </c>
      <c r="B6061" t="s">
        <v>45</v>
      </c>
      <c r="C6061" t="s">
        <v>46</v>
      </c>
      <c r="D6061" s="10" t="s">
        <v>12501</v>
      </c>
      <c r="E6061" s="10" t="s">
        <v>12502</v>
      </c>
      <c r="F6061" s="10" t="s">
        <v>211</v>
      </c>
      <c r="G6061" s="10" t="s">
        <v>128</v>
      </c>
      <c r="H6061" s="10" t="s">
        <v>12711</v>
      </c>
      <c r="I6061" t="str">
        <f t="shared" si="189"/>
        <v>40122</v>
      </c>
      <c r="L6061" s="11" t="str">
        <f t="shared" si="190"/>
        <v>Marugán, Segovia, Castilla y León</v>
      </c>
    </row>
    <row r="6062" spans="1:12" x14ac:dyDescent="0.2">
      <c r="A6062" t="s">
        <v>12712</v>
      </c>
      <c r="B6062" t="s">
        <v>45</v>
      </c>
      <c r="C6062" t="s">
        <v>46</v>
      </c>
      <c r="D6062" s="10" t="s">
        <v>12501</v>
      </c>
      <c r="E6062" s="10" t="s">
        <v>12502</v>
      </c>
      <c r="F6062" s="10" t="s">
        <v>214</v>
      </c>
      <c r="G6062" s="10" t="s">
        <v>78</v>
      </c>
      <c r="H6062" s="10" t="s">
        <v>12713</v>
      </c>
      <c r="I6062" t="str">
        <f t="shared" si="189"/>
        <v>40123</v>
      </c>
      <c r="L6062" s="11" t="str">
        <f t="shared" si="190"/>
        <v>Matabuena, Segovia, Castilla y León</v>
      </c>
    </row>
    <row r="6063" spans="1:12" x14ac:dyDescent="0.2">
      <c r="A6063" t="s">
        <v>12714</v>
      </c>
      <c r="B6063" t="s">
        <v>45</v>
      </c>
      <c r="C6063" t="s">
        <v>46</v>
      </c>
      <c r="D6063" s="10" t="s">
        <v>12501</v>
      </c>
      <c r="E6063" s="10" t="s">
        <v>12502</v>
      </c>
      <c r="F6063" s="10" t="s">
        <v>349</v>
      </c>
      <c r="G6063" s="10" t="s">
        <v>97</v>
      </c>
      <c r="H6063" s="10" t="s">
        <v>12715</v>
      </c>
      <c r="I6063" t="str">
        <f t="shared" si="189"/>
        <v>40124</v>
      </c>
      <c r="L6063" s="11" t="str">
        <f t="shared" si="190"/>
        <v>Mata de Cuéllar, Segovia, Castilla y León</v>
      </c>
    </row>
    <row r="6064" spans="1:12" x14ac:dyDescent="0.2">
      <c r="A6064" t="s">
        <v>12716</v>
      </c>
      <c r="B6064" t="s">
        <v>45</v>
      </c>
      <c r="C6064" t="s">
        <v>46</v>
      </c>
      <c r="D6064" s="10" t="s">
        <v>12501</v>
      </c>
      <c r="E6064" s="10" t="s">
        <v>12502</v>
      </c>
      <c r="F6064" s="10" t="s">
        <v>1532</v>
      </c>
      <c r="G6064" s="10" t="s">
        <v>41</v>
      </c>
      <c r="H6064" s="10" t="s">
        <v>12717</v>
      </c>
      <c r="I6064" t="str">
        <f t="shared" si="189"/>
        <v>40125</v>
      </c>
      <c r="L6064" s="11" t="str">
        <f t="shared" si="190"/>
        <v>Matilla, La, Segovia, Castilla y León</v>
      </c>
    </row>
    <row r="6065" spans="1:12" x14ac:dyDescent="0.2">
      <c r="A6065" t="s">
        <v>12718</v>
      </c>
      <c r="B6065" t="s">
        <v>45</v>
      </c>
      <c r="C6065" t="s">
        <v>46</v>
      </c>
      <c r="D6065" s="10" t="s">
        <v>12501</v>
      </c>
      <c r="E6065" s="10" t="s">
        <v>12502</v>
      </c>
      <c r="F6065" s="10" t="s">
        <v>2003</v>
      </c>
      <c r="G6065" s="10" t="s">
        <v>50</v>
      </c>
      <c r="H6065" s="10" t="s">
        <v>12719</v>
      </c>
      <c r="I6065" t="str">
        <f t="shared" si="189"/>
        <v>40126</v>
      </c>
      <c r="L6065" s="11" t="str">
        <f t="shared" si="190"/>
        <v>Melque de Cercos, Segovia, Castilla y León</v>
      </c>
    </row>
    <row r="6066" spans="1:12" x14ac:dyDescent="0.2">
      <c r="A6066" t="s">
        <v>12720</v>
      </c>
      <c r="B6066" t="s">
        <v>45</v>
      </c>
      <c r="C6066" t="s">
        <v>46</v>
      </c>
      <c r="D6066" s="10" t="s">
        <v>12501</v>
      </c>
      <c r="E6066" s="10" t="s">
        <v>12502</v>
      </c>
      <c r="F6066" s="10" t="s">
        <v>1535</v>
      </c>
      <c r="G6066" s="10" t="s">
        <v>56</v>
      </c>
      <c r="H6066" s="10" t="s">
        <v>12721</v>
      </c>
      <c r="I6066" t="str">
        <f t="shared" si="189"/>
        <v>40127</v>
      </c>
      <c r="L6066" s="11" t="str">
        <f t="shared" si="190"/>
        <v>Membibre de la Hoz, Segovia, Castilla y León</v>
      </c>
    </row>
    <row r="6067" spans="1:12" x14ac:dyDescent="0.2">
      <c r="A6067" t="s">
        <v>12722</v>
      </c>
      <c r="B6067" t="s">
        <v>45</v>
      </c>
      <c r="C6067" t="s">
        <v>46</v>
      </c>
      <c r="D6067" s="10" t="s">
        <v>12501</v>
      </c>
      <c r="E6067" s="10" t="s">
        <v>12502</v>
      </c>
      <c r="F6067" s="10" t="s">
        <v>414</v>
      </c>
      <c r="G6067" s="10" t="s">
        <v>28</v>
      </c>
      <c r="H6067" s="10" t="s">
        <v>12723</v>
      </c>
      <c r="I6067" t="str">
        <f t="shared" si="189"/>
        <v>40128</v>
      </c>
      <c r="L6067" s="11" t="str">
        <f t="shared" si="190"/>
        <v>Migueláñez, Segovia, Castilla y León</v>
      </c>
    </row>
    <row r="6068" spans="1:12" x14ac:dyDescent="0.2">
      <c r="A6068" t="s">
        <v>12724</v>
      </c>
      <c r="B6068" t="s">
        <v>45</v>
      </c>
      <c r="C6068" t="s">
        <v>46</v>
      </c>
      <c r="D6068" s="10" t="s">
        <v>12501</v>
      </c>
      <c r="E6068" s="10" t="s">
        <v>12502</v>
      </c>
      <c r="F6068" s="10" t="s">
        <v>217</v>
      </c>
      <c r="G6068" s="10" t="s">
        <v>92</v>
      </c>
      <c r="H6068" s="10" t="s">
        <v>12725</v>
      </c>
      <c r="I6068" t="str">
        <f t="shared" si="189"/>
        <v>40129</v>
      </c>
      <c r="L6068" s="11" t="str">
        <f t="shared" si="190"/>
        <v>Montejo de Arévalo, Segovia, Castilla y León</v>
      </c>
    </row>
    <row r="6069" spans="1:12" x14ac:dyDescent="0.2">
      <c r="A6069" t="s">
        <v>12726</v>
      </c>
      <c r="B6069" t="s">
        <v>45</v>
      </c>
      <c r="C6069" t="s">
        <v>46</v>
      </c>
      <c r="D6069" s="10" t="s">
        <v>12501</v>
      </c>
      <c r="E6069" s="10" t="s">
        <v>12502</v>
      </c>
      <c r="F6069" s="10" t="s">
        <v>220</v>
      </c>
      <c r="G6069" s="10" t="s">
        <v>78</v>
      </c>
      <c r="H6069" s="10" t="s">
        <v>12727</v>
      </c>
      <c r="I6069" t="str">
        <f t="shared" si="189"/>
        <v>40130</v>
      </c>
      <c r="L6069" s="11" t="str">
        <f t="shared" si="190"/>
        <v>Montejo de la Vega de la Serrezuela, Segovia, Castilla y León</v>
      </c>
    </row>
    <row r="6070" spans="1:12" x14ac:dyDescent="0.2">
      <c r="A6070" t="s">
        <v>12728</v>
      </c>
      <c r="B6070" t="s">
        <v>45</v>
      </c>
      <c r="C6070" t="s">
        <v>46</v>
      </c>
      <c r="D6070" s="10" t="s">
        <v>12501</v>
      </c>
      <c r="E6070" s="10" t="s">
        <v>12502</v>
      </c>
      <c r="F6070" s="10" t="s">
        <v>1544</v>
      </c>
      <c r="G6070" s="10" t="s">
        <v>56</v>
      </c>
      <c r="H6070" s="10" t="s">
        <v>12729</v>
      </c>
      <c r="I6070" t="str">
        <f t="shared" si="189"/>
        <v>40131</v>
      </c>
      <c r="L6070" s="11" t="str">
        <f t="shared" si="190"/>
        <v>Monterrubio, Segovia, Castilla y León</v>
      </c>
    </row>
    <row r="6071" spans="1:12" x14ac:dyDescent="0.2">
      <c r="A6071" t="s">
        <v>12730</v>
      </c>
      <c r="B6071" t="s">
        <v>45</v>
      </c>
      <c r="C6071" t="s">
        <v>46</v>
      </c>
      <c r="D6071" s="10" t="s">
        <v>12501</v>
      </c>
      <c r="E6071" s="10" t="s">
        <v>12502</v>
      </c>
      <c r="F6071" s="10" t="s">
        <v>223</v>
      </c>
      <c r="G6071" s="10" t="s">
        <v>36</v>
      </c>
      <c r="H6071" s="10" t="s">
        <v>12731</v>
      </c>
      <c r="I6071" t="str">
        <f t="shared" si="189"/>
        <v>40132</v>
      </c>
      <c r="L6071" s="11" t="str">
        <f t="shared" si="190"/>
        <v>Moral de Hornuez, Segovia, Castilla y León</v>
      </c>
    </row>
    <row r="6072" spans="1:12" x14ac:dyDescent="0.2">
      <c r="A6072" t="s">
        <v>12732</v>
      </c>
      <c r="B6072" t="s">
        <v>45</v>
      </c>
      <c r="C6072" t="s">
        <v>46</v>
      </c>
      <c r="D6072" s="10" t="s">
        <v>12501</v>
      </c>
      <c r="E6072" s="10" t="s">
        <v>12502</v>
      </c>
      <c r="F6072" s="10" t="s">
        <v>780</v>
      </c>
      <c r="G6072" s="10" t="s">
        <v>28</v>
      </c>
      <c r="H6072" s="10" t="s">
        <v>12733</v>
      </c>
      <c r="I6072" t="str">
        <f t="shared" si="189"/>
        <v>40134</v>
      </c>
      <c r="L6072" s="11" t="str">
        <f t="shared" si="190"/>
        <v>Mozoncillo, Segovia, Castilla y León</v>
      </c>
    </row>
    <row r="6073" spans="1:12" x14ac:dyDescent="0.2">
      <c r="A6073" t="s">
        <v>12734</v>
      </c>
      <c r="B6073" t="s">
        <v>45</v>
      </c>
      <c r="C6073" t="s">
        <v>46</v>
      </c>
      <c r="D6073" s="10" t="s">
        <v>12501</v>
      </c>
      <c r="E6073" s="10" t="s">
        <v>12502</v>
      </c>
      <c r="F6073" s="10" t="s">
        <v>1553</v>
      </c>
      <c r="G6073" s="10" t="s">
        <v>92</v>
      </c>
      <c r="H6073" s="10" t="s">
        <v>12735</v>
      </c>
      <c r="I6073" t="str">
        <f t="shared" si="189"/>
        <v>40135</v>
      </c>
      <c r="L6073" s="11" t="str">
        <f t="shared" si="190"/>
        <v>Muñopedro, Segovia, Castilla y León</v>
      </c>
    </row>
    <row r="6074" spans="1:12" x14ac:dyDescent="0.2">
      <c r="A6074" t="s">
        <v>12736</v>
      </c>
      <c r="B6074" t="s">
        <v>45</v>
      </c>
      <c r="C6074" t="s">
        <v>46</v>
      </c>
      <c r="D6074" s="10" t="s">
        <v>12501</v>
      </c>
      <c r="E6074" s="10" t="s">
        <v>12502</v>
      </c>
      <c r="F6074" s="10" t="s">
        <v>417</v>
      </c>
      <c r="G6074" s="10" t="s">
        <v>61</v>
      </c>
      <c r="H6074" s="10" t="s">
        <v>12737</v>
      </c>
      <c r="I6074" t="str">
        <f t="shared" si="189"/>
        <v>40136</v>
      </c>
      <c r="L6074" s="11" t="str">
        <f t="shared" si="190"/>
        <v>Muñoveros, Segovia, Castilla y León</v>
      </c>
    </row>
    <row r="6075" spans="1:12" x14ac:dyDescent="0.2">
      <c r="A6075" t="s">
        <v>12738</v>
      </c>
      <c r="B6075" t="s">
        <v>45</v>
      </c>
      <c r="C6075" t="s">
        <v>46</v>
      </c>
      <c r="D6075" s="10" t="s">
        <v>12501</v>
      </c>
      <c r="E6075" s="10" t="s">
        <v>12502</v>
      </c>
      <c r="F6075" s="10" t="s">
        <v>1560</v>
      </c>
      <c r="G6075" s="10" t="s">
        <v>50</v>
      </c>
      <c r="H6075" s="10" t="s">
        <v>12739</v>
      </c>
      <c r="I6075" t="str">
        <f t="shared" si="189"/>
        <v>40138</v>
      </c>
      <c r="L6075" s="11" t="str">
        <f t="shared" si="190"/>
        <v>Nava de la Asunción, Segovia, Castilla y León</v>
      </c>
    </row>
    <row r="6076" spans="1:12" x14ac:dyDescent="0.2">
      <c r="A6076" t="s">
        <v>12740</v>
      </c>
      <c r="B6076" t="s">
        <v>45</v>
      </c>
      <c r="C6076" t="s">
        <v>46</v>
      </c>
      <c r="D6076" s="10" t="s">
        <v>12501</v>
      </c>
      <c r="E6076" s="10" t="s">
        <v>12502</v>
      </c>
      <c r="F6076" s="10" t="s">
        <v>1563</v>
      </c>
      <c r="G6076" s="10" t="s">
        <v>128</v>
      </c>
      <c r="H6076" s="10" t="s">
        <v>12741</v>
      </c>
      <c r="I6076" t="str">
        <f t="shared" si="189"/>
        <v>40139</v>
      </c>
      <c r="L6076" s="11" t="str">
        <f t="shared" si="190"/>
        <v>Navafría, Segovia, Castilla y León</v>
      </c>
    </row>
    <row r="6077" spans="1:12" x14ac:dyDescent="0.2">
      <c r="A6077" t="s">
        <v>12742</v>
      </c>
      <c r="B6077" t="s">
        <v>45</v>
      </c>
      <c r="C6077" t="s">
        <v>46</v>
      </c>
      <c r="D6077" s="10" t="s">
        <v>12501</v>
      </c>
      <c r="E6077" s="10" t="s">
        <v>12502</v>
      </c>
      <c r="F6077" s="10" t="s">
        <v>1566</v>
      </c>
      <c r="G6077" s="10" t="s">
        <v>41</v>
      </c>
      <c r="H6077" s="10" t="s">
        <v>12743</v>
      </c>
      <c r="I6077" t="str">
        <f t="shared" si="189"/>
        <v>40140</v>
      </c>
      <c r="L6077" s="11" t="str">
        <f t="shared" si="190"/>
        <v>Navalilla, Segovia, Castilla y León</v>
      </c>
    </row>
    <row r="6078" spans="1:12" x14ac:dyDescent="0.2">
      <c r="A6078" t="s">
        <v>12744</v>
      </c>
      <c r="B6078" t="s">
        <v>45</v>
      </c>
      <c r="C6078" t="s">
        <v>46</v>
      </c>
      <c r="D6078" s="10" t="s">
        <v>12501</v>
      </c>
      <c r="E6078" s="10" t="s">
        <v>12502</v>
      </c>
      <c r="F6078" s="10" t="s">
        <v>2032</v>
      </c>
      <c r="G6078" s="10" t="s">
        <v>97</v>
      </c>
      <c r="H6078" s="10" t="s">
        <v>12745</v>
      </c>
      <c r="I6078" t="str">
        <f t="shared" si="189"/>
        <v>40141</v>
      </c>
      <c r="L6078" s="11" t="str">
        <f t="shared" si="190"/>
        <v>Navalmanzano, Segovia, Castilla y León</v>
      </c>
    </row>
    <row r="6079" spans="1:12" x14ac:dyDescent="0.2">
      <c r="A6079" t="s">
        <v>12746</v>
      </c>
      <c r="B6079" t="s">
        <v>45</v>
      </c>
      <c r="C6079" t="s">
        <v>46</v>
      </c>
      <c r="D6079" s="10" t="s">
        <v>12501</v>
      </c>
      <c r="E6079" s="10" t="s">
        <v>12502</v>
      </c>
      <c r="F6079" s="10" t="s">
        <v>420</v>
      </c>
      <c r="G6079" s="10" t="s">
        <v>78</v>
      </c>
      <c r="H6079" s="10" t="s">
        <v>12747</v>
      </c>
      <c r="I6079" t="str">
        <f t="shared" si="189"/>
        <v>40142</v>
      </c>
      <c r="L6079" s="11" t="str">
        <f t="shared" si="190"/>
        <v>Navares de Ayuso, Segovia, Castilla y León</v>
      </c>
    </row>
    <row r="6080" spans="1:12" x14ac:dyDescent="0.2">
      <c r="A6080" t="s">
        <v>12748</v>
      </c>
      <c r="B6080" t="s">
        <v>45</v>
      </c>
      <c r="C6080" t="s">
        <v>46</v>
      </c>
      <c r="D6080" s="10" t="s">
        <v>12501</v>
      </c>
      <c r="E6080" s="10" t="s">
        <v>12502</v>
      </c>
      <c r="F6080" s="10" t="s">
        <v>229</v>
      </c>
      <c r="G6080" s="10" t="s">
        <v>92</v>
      </c>
      <c r="H6080" s="10" t="s">
        <v>12749</v>
      </c>
      <c r="I6080" t="str">
        <f t="shared" si="189"/>
        <v>40143</v>
      </c>
      <c r="L6080" s="11" t="str">
        <f t="shared" si="190"/>
        <v>Navares de Enmedio, Segovia, Castilla y León</v>
      </c>
    </row>
    <row r="6081" spans="1:12" x14ac:dyDescent="0.2">
      <c r="A6081" t="s">
        <v>12750</v>
      </c>
      <c r="B6081" t="s">
        <v>45</v>
      </c>
      <c r="C6081" t="s">
        <v>46</v>
      </c>
      <c r="D6081" s="10" t="s">
        <v>12501</v>
      </c>
      <c r="E6081" s="10" t="s">
        <v>12502</v>
      </c>
      <c r="F6081" s="10" t="s">
        <v>423</v>
      </c>
      <c r="G6081" s="10" t="s">
        <v>50</v>
      </c>
      <c r="H6081" s="10" t="s">
        <v>12751</v>
      </c>
      <c r="I6081" t="str">
        <f t="shared" si="189"/>
        <v>40144</v>
      </c>
      <c r="L6081" s="11" t="str">
        <f t="shared" si="190"/>
        <v>Navares de las Cuevas, Segovia, Castilla y León</v>
      </c>
    </row>
    <row r="6082" spans="1:12" x14ac:dyDescent="0.2">
      <c r="A6082" t="s">
        <v>12752</v>
      </c>
      <c r="B6082" t="s">
        <v>45</v>
      </c>
      <c r="C6082" t="s">
        <v>46</v>
      </c>
      <c r="D6082" s="10" t="s">
        <v>12501</v>
      </c>
      <c r="E6082" s="10" t="s">
        <v>12502</v>
      </c>
      <c r="F6082" s="10" t="s">
        <v>426</v>
      </c>
      <c r="G6082" s="10" t="s">
        <v>128</v>
      </c>
      <c r="H6082" s="10" t="s">
        <v>12753</v>
      </c>
      <c r="I6082" t="str">
        <f t="shared" ref="I6082:I6145" si="191">CONCATENATE(D6082,F6082)</f>
        <v>40145</v>
      </c>
      <c r="L6082" s="11" t="str">
        <f t="shared" si="190"/>
        <v>Navas de Oro, Segovia, Castilla y León</v>
      </c>
    </row>
    <row r="6083" spans="1:12" x14ac:dyDescent="0.2">
      <c r="A6083" t="s">
        <v>12754</v>
      </c>
      <c r="B6083" t="s">
        <v>45</v>
      </c>
      <c r="C6083" t="s">
        <v>46</v>
      </c>
      <c r="D6083" s="10" t="s">
        <v>12501</v>
      </c>
      <c r="E6083" s="10" t="s">
        <v>12502</v>
      </c>
      <c r="F6083" s="10" t="s">
        <v>598</v>
      </c>
      <c r="G6083" s="10" t="s">
        <v>56</v>
      </c>
      <c r="H6083" s="10" t="s">
        <v>12755</v>
      </c>
      <c r="I6083" t="str">
        <f t="shared" si="191"/>
        <v>40146</v>
      </c>
      <c r="L6083" s="11" t="str">
        <f t="shared" ref="L6083:L6146" si="192">CONCATENATE(H6083,", ",E6083,", ",C6083)</f>
        <v>Navas de San Antonio, Segovia, Castilla y León</v>
      </c>
    </row>
    <row r="6084" spans="1:12" x14ac:dyDescent="0.2">
      <c r="A6084" t="s">
        <v>12756</v>
      </c>
      <c r="B6084" t="s">
        <v>45</v>
      </c>
      <c r="C6084" t="s">
        <v>46</v>
      </c>
      <c r="D6084" s="10" t="s">
        <v>12501</v>
      </c>
      <c r="E6084" s="10" t="s">
        <v>12502</v>
      </c>
      <c r="F6084" s="10" t="s">
        <v>429</v>
      </c>
      <c r="G6084" s="10" t="s">
        <v>61</v>
      </c>
      <c r="H6084" s="10" t="s">
        <v>12757</v>
      </c>
      <c r="I6084" t="str">
        <f t="shared" si="191"/>
        <v>40148</v>
      </c>
      <c r="L6084" s="11" t="str">
        <f t="shared" si="192"/>
        <v>Nieva, Segovia, Castilla y León</v>
      </c>
    </row>
    <row r="6085" spans="1:12" x14ac:dyDescent="0.2">
      <c r="A6085" t="s">
        <v>12758</v>
      </c>
      <c r="B6085" t="s">
        <v>45</v>
      </c>
      <c r="C6085" t="s">
        <v>46</v>
      </c>
      <c r="D6085" s="10" t="s">
        <v>12501</v>
      </c>
      <c r="E6085" s="10" t="s">
        <v>12502</v>
      </c>
      <c r="F6085" s="10" t="s">
        <v>2048</v>
      </c>
      <c r="G6085" s="10" t="s">
        <v>36</v>
      </c>
      <c r="H6085" s="10" t="s">
        <v>12759</v>
      </c>
      <c r="I6085" t="str">
        <f t="shared" si="191"/>
        <v>40149</v>
      </c>
      <c r="L6085" s="11" t="str">
        <f t="shared" si="192"/>
        <v>Olombrada, Segovia, Castilla y León</v>
      </c>
    </row>
    <row r="6086" spans="1:12" x14ac:dyDescent="0.2">
      <c r="A6086" t="s">
        <v>12760</v>
      </c>
      <c r="B6086" t="s">
        <v>45</v>
      </c>
      <c r="C6086" t="s">
        <v>46</v>
      </c>
      <c r="D6086" s="10" t="s">
        <v>12501</v>
      </c>
      <c r="E6086" s="10" t="s">
        <v>12502</v>
      </c>
      <c r="F6086" s="10" t="s">
        <v>432</v>
      </c>
      <c r="G6086" s="10" t="s">
        <v>97</v>
      </c>
      <c r="H6086" s="10" t="s">
        <v>12761</v>
      </c>
      <c r="I6086" t="str">
        <f t="shared" si="191"/>
        <v>40150</v>
      </c>
      <c r="L6086" s="11" t="str">
        <f t="shared" si="192"/>
        <v>Orejana, Segovia, Castilla y León</v>
      </c>
    </row>
    <row r="6087" spans="1:12" x14ac:dyDescent="0.2">
      <c r="A6087" t="s">
        <v>12762</v>
      </c>
      <c r="B6087" t="s">
        <v>45</v>
      </c>
      <c r="C6087" t="s">
        <v>46</v>
      </c>
      <c r="D6087" s="10" t="s">
        <v>12501</v>
      </c>
      <c r="E6087" s="10" t="s">
        <v>12502</v>
      </c>
      <c r="F6087" s="10" t="s">
        <v>232</v>
      </c>
      <c r="G6087" s="10" t="s">
        <v>36</v>
      </c>
      <c r="H6087" s="10" t="s">
        <v>12763</v>
      </c>
      <c r="I6087" t="str">
        <f t="shared" si="191"/>
        <v>40151</v>
      </c>
      <c r="L6087" s="11" t="str">
        <f t="shared" si="192"/>
        <v>Ortigosa de Pestaño, Segovia, Castilla y León</v>
      </c>
    </row>
    <row r="6088" spans="1:12" x14ac:dyDescent="0.2">
      <c r="A6088" t="s">
        <v>12764</v>
      </c>
      <c r="B6088" t="s">
        <v>45</v>
      </c>
      <c r="C6088" t="s">
        <v>46</v>
      </c>
      <c r="D6088" s="10" t="s">
        <v>12501</v>
      </c>
      <c r="E6088" s="10" t="s">
        <v>12502</v>
      </c>
      <c r="F6088" s="10" t="s">
        <v>235</v>
      </c>
      <c r="G6088" s="10" t="s">
        <v>56</v>
      </c>
      <c r="H6088" s="10" t="s">
        <v>12765</v>
      </c>
      <c r="I6088" t="str">
        <f t="shared" si="191"/>
        <v>40152</v>
      </c>
      <c r="L6088" s="11" t="str">
        <f t="shared" si="192"/>
        <v>Otero de Herreros, Segovia, Castilla y León</v>
      </c>
    </row>
    <row r="6089" spans="1:12" x14ac:dyDescent="0.2">
      <c r="A6089" t="s">
        <v>12766</v>
      </c>
      <c r="B6089" t="s">
        <v>45</v>
      </c>
      <c r="C6089" t="s">
        <v>46</v>
      </c>
      <c r="D6089" s="10" t="s">
        <v>12501</v>
      </c>
      <c r="E6089" s="10" t="s">
        <v>12502</v>
      </c>
      <c r="F6089" s="10" t="s">
        <v>435</v>
      </c>
      <c r="G6089" s="10" t="s">
        <v>41</v>
      </c>
      <c r="H6089" s="10" t="s">
        <v>12767</v>
      </c>
      <c r="I6089" t="str">
        <f t="shared" si="191"/>
        <v>40154</v>
      </c>
      <c r="L6089" s="11" t="str">
        <f t="shared" si="192"/>
        <v>Pajarejos, Segovia, Castilla y León</v>
      </c>
    </row>
    <row r="6090" spans="1:12" x14ac:dyDescent="0.2">
      <c r="A6090" t="s">
        <v>12768</v>
      </c>
      <c r="B6090" t="s">
        <v>45</v>
      </c>
      <c r="C6090" t="s">
        <v>46</v>
      </c>
      <c r="D6090" s="10" t="s">
        <v>12501</v>
      </c>
      <c r="E6090" s="10" t="s">
        <v>12502</v>
      </c>
      <c r="F6090" s="10" t="s">
        <v>603</v>
      </c>
      <c r="G6090" s="10" t="s">
        <v>50</v>
      </c>
      <c r="H6090" s="10" t="s">
        <v>12769</v>
      </c>
      <c r="I6090" t="str">
        <f t="shared" si="191"/>
        <v>40155</v>
      </c>
      <c r="L6090" s="11" t="str">
        <f t="shared" si="192"/>
        <v>Palazuelos de Eresma, Segovia, Castilla y León</v>
      </c>
    </row>
    <row r="6091" spans="1:12" x14ac:dyDescent="0.2">
      <c r="A6091" t="s">
        <v>12770</v>
      </c>
      <c r="B6091" t="s">
        <v>45</v>
      </c>
      <c r="C6091" t="s">
        <v>46</v>
      </c>
      <c r="D6091" s="10" t="s">
        <v>12501</v>
      </c>
      <c r="E6091" s="10" t="s">
        <v>12502</v>
      </c>
      <c r="F6091" s="10" t="s">
        <v>2062</v>
      </c>
      <c r="G6091" s="10" t="s">
        <v>128</v>
      </c>
      <c r="H6091" s="10" t="s">
        <v>12771</v>
      </c>
      <c r="I6091" t="str">
        <f t="shared" si="191"/>
        <v>40156</v>
      </c>
      <c r="L6091" s="11" t="str">
        <f t="shared" si="192"/>
        <v>Pedraza, Segovia, Castilla y León</v>
      </c>
    </row>
    <row r="6092" spans="1:12" x14ac:dyDescent="0.2">
      <c r="A6092" t="s">
        <v>12772</v>
      </c>
      <c r="B6092" t="s">
        <v>45</v>
      </c>
      <c r="C6092" t="s">
        <v>46</v>
      </c>
      <c r="D6092" s="10" t="s">
        <v>12501</v>
      </c>
      <c r="E6092" s="10" t="s">
        <v>12502</v>
      </c>
      <c r="F6092" s="10" t="s">
        <v>2065</v>
      </c>
      <c r="G6092" s="10" t="s">
        <v>78</v>
      </c>
      <c r="H6092" s="10" t="s">
        <v>12773</v>
      </c>
      <c r="I6092" t="str">
        <f t="shared" si="191"/>
        <v>40157</v>
      </c>
      <c r="L6092" s="11" t="str">
        <f t="shared" si="192"/>
        <v>Pelayos del Arroyo, Segovia, Castilla y León</v>
      </c>
    </row>
    <row r="6093" spans="1:12" x14ac:dyDescent="0.2">
      <c r="A6093" t="s">
        <v>12774</v>
      </c>
      <c r="B6093" t="s">
        <v>45</v>
      </c>
      <c r="C6093" t="s">
        <v>46</v>
      </c>
      <c r="D6093" s="10" t="s">
        <v>12501</v>
      </c>
      <c r="E6093" s="10" t="s">
        <v>12502</v>
      </c>
      <c r="F6093" s="10" t="s">
        <v>238</v>
      </c>
      <c r="G6093" s="10" t="s">
        <v>92</v>
      </c>
      <c r="H6093" s="10" t="s">
        <v>12775</v>
      </c>
      <c r="I6093" t="str">
        <f t="shared" si="191"/>
        <v>40158</v>
      </c>
      <c r="L6093" s="11" t="str">
        <f t="shared" si="192"/>
        <v>Perosillo, Segovia, Castilla y León</v>
      </c>
    </row>
    <row r="6094" spans="1:12" x14ac:dyDescent="0.2">
      <c r="A6094" t="s">
        <v>12776</v>
      </c>
      <c r="B6094" t="s">
        <v>45</v>
      </c>
      <c r="C6094" t="s">
        <v>46</v>
      </c>
      <c r="D6094" s="10" t="s">
        <v>12501</v>
      </c>
      <c r="E6094" s="10" t="s">
        <v>12502</v>
      </c>
      <c r="F6094" s="10" t="s">
        <v>2070</v>
      </c>
      <c r="G6094" s="10" t="s">
        <v>61</v>
      </c>
      <c r="H6094" s="10" t="s">
        <v>12777</v>
      </c>
      <c r="I6094" t="str">
        <f t="shared" si="191"/>
        <v>40159</v>
      </c>
      <c r="L6094" s="11" t="str">
        <f t="shared" si="192"/>
        <v>Pinarejos, Segovia, Castilla y León</v>
      </c>
    </row>
    <row r="6095" spans="1:12" x14ac:dyDescent="0.2">
      <c r="A6095" t="s">
        <v>12778</v>
      </c>
      <c r="B6095" t="s">
        <v>45</v>
      </c>
      <c r="C6095" t="s">
        <v>46</v>
      </c>
      <c r="D6095" s="10" t="s">
        <v>12501</v>
      </c>
      <c r="E6095" s="10" t="s">
        <v>12502</v>
      </c>
      <c r="F6095" s="10" t="s">
        <v>867</v>
      </c>
      <c r="G6095" s="10" t="s">
        <v>28</v>
      </c>
      <c r="H6095" s="10" t="s">
        <v>12779</v>
      </c>
      <c r="I6095" t="str">
        <f t="shared" si="191"/>
        <v>40160</v>
      </c>
      <c r="L6095" s="11" t="str">
        <f t="shared" si="192"/>
        <v>Pinarnegrillo, Segovia, Castilla y León</v>
      </c>
    </row>
    <row r="6096" spans="1:12" x14ac:dyDescent="0.2">
      <c r="A6096" t="s">
        <v>12780</v>
      </c>
      <c r="B6096" t="s">
        <v>45</v>
      </c>
      <c r="C6096" t="s">
        <v>46</v>
      </c>
      <c r="D6096" s="10" t="s">
        <v>12501</v>
      </c>
      <c r="E6096" s="10" t="s">
        <v>12502</v>
      </c>
      <c r="F6096" s="10" t="s">
        <v>438</v>
      </c>
      <c r="G6096" s="10" t="s">
        <v>78</v>
      </c>
      <c r="H6096" s="10" t="s">
        <v>12781</v>
      </c>
      <c r="I6096" t="str">
        <f t="shared" si="191"/>
        <v>40161</v>
      </c>
      <c r="L6096" s="11" t="str">
        <f t="shared" si="192"/>
        <v>Carabias, Segovia, Castilla y León</v>
      </c>
    </row>
    <row r="6097" spans="1:12" x14ac:dyDescent="0.2">
      <c r="A6097" t="s">
        <v>12782</v>
      </c>
      <c r="B6097" t="s">
        <v>45</v>
      </c>
      <c r="C6097" t="s">
        <v>46</v>
      </c>
      <c r="D6097" s="10" t="s">
        <v>12501</v>
      </c>
      <c r="E6097" s="10" t="s">
        <v>12502</v>
      </c>
      <c r="F6097" s="10" t="s">
        <v>2077</v>
      </c>
      <c r="G6097" s="10" t="s">
        <v>97</v>
      </c>
      <c r="H6097" s="10" t="s">
        <v>12783</v>
      </c>
      <c r="I6097" t="str">
        <f t="shared" si="191"/>
        <v>40162</v>
      </c>
      <c r="L6097" s="11" t="str">
        <f t="shared" si="192"/>
        <v>Prádena, Segovia, Castilla y León</v>
      </c>
    </row>
    <row r="6098" spans="1:12" x14ac:dyDescent="0.2">
      <c r="A6098" t="s">
        <v>12784</v>
      </c>
      <c r="B6098" t="s">
        <v>45</v>
      </c>
      <c r="C6098" t="s">
        <v>46</v>
      </c>
      <c r="D6098" s="10" t="s">
        <v>12501</v>
      </c>
      <c r="E6098" s="10" t="s">
        <v>12502</v>
      </c>
      <c r="F6098" s="10" t="s">
        <v>2080</v>
      </c>
      <c r="G6098" s="10" t="s">
        <v>50</v>
      </c>
      <c r="H6098" s="10" t="s">
        <v>12785</v>
      </c>
      <c r="I6098" t="str">
        <f t="shared" si="191"/>
        <v>40163</v>
      </c>
      <c r="L6098" s="11" t="str">
        <f t="shared" si="192"/>
        <v>Puebla de Pedraza, Segovia, Castilla y León</v>
      </c>
    </row>
    <row r="6099" spans="1:12" x14ac:dyDescent="0.2">
      <c r="A6099" t="s">
        <v>12786</v>
      </c>
      <c r="B6099" t="s">
        <v>45</v>
      </c>
      <c r="C6099" t="s">
        <v>46</v>
      </c>
      <c r="D6099" s="10" t="s">
        <v>12501</v>
      </c>
      <c r="E6099" s="10" t="s">
        <v>12502</v>
      </c>
      <c r="F6099" s="10" t="s">
        <v>241</v>
      </c>
      <c r="G6099" s="10" t="s">
        <v>92</v>
      </c>
      <c r="H6099" s="10" t="s">
        <v>12787</v>
      </c>
      <c r="I6099" t="str">
        <f t="shared" si="191"/>
        <v>40164</v>
      </c>
      <c r="L6099" s="11" t="str">
        <f t="shared" si="192"/>
        <v>Rapariegos, Segovia, Castilla y León</v>
      </c>
    </row>
    <row r="6100" spans="1:12" x14ac:dyDescent="0.2">
      <c r="A6100" t="s">
        <v>12788</v>
      </c>
      <c r="B6100" t="s">
        <v>45</v>
      </c>
      <c r="C6100" t="s">
        <v>46</v>
      </c>
      <c r="D6100" s="10" t="s">
        <v>12501</v>
      </c>
      <c r="E6100" s="10" t="s">
        <v>12502</v>
      </c>
      <c r="F6100" s="10" t="s">
        <v>243</v>
      </c>
      <c r="G6100" s="10" t="s">
        <v>61</v>
      </c>
      <c r="H6100" s="10" t="s">
        <v>12789</v>
      </c>
      <c r="I6100" t="str">
        <f t="shared" si="191"/>
        <v>40165</v>
      </c>
      <c r="L6100" s="11" t="str">
        <f t="shared" si="192"/>
        <v>Rebollo, Segovia, Castilla y León</v>
      </c>
    </row>
    <row r="6101" spans="1:12" x14ac:dyDescent="0.2">
      <c r="A6101" t="s">
        <v>12790</v>
      </c>
      <c r="B6101" t="s">
        <v>45</v>
      </c>
      <c r="C6101" t="s">
        <v>46</v>
      </c>
      <c r="D6101" s="10" t="s">
        <v>12501</v>
      </c>
      <c r="E6101" s="10" t="s">
        <v>12502</v>
      </c>
      <c r="F6101" s="10" t="s">
        <v>2087</v>
      </c>
      <c r="G6101" s="10" t="s">
        <v>36</v>
      </c>
      <c r="H6101" s="10" t="s">
        <v>12791</v>
      </c>
      <c r="I6101" t="str">
        <f t="shared" si="191"/>
        <v>40166</v>
      </c>
      <c r="L6101" s="11" t="str">
        <f t="shared" si="192"/>
        <v>Remondo, Segovia, Castilla y León</v>
      </c>
    </row>
    <row r="6102" spans="1:12" x14ac:dyDescent="0.2">
      <c r="A6102" t="s">
        <v>12792</v>
      </c>
      <c r="B6102" t="s">
        <v>45</v>
      </c>
      <c r="C6102" t="s">
        <v>46</v>
      </c>
      <c r="D6102" s="10" t="s">
        <v>12501</v>
      </c>
      <c r="E6102" s="10" t="s">
        <v>12502</v>
      </c>
      <c r="F6102" s="10" t="s">
        <v>2092</v>
      </c>
      <c r="G6102" s="10" t="s">
        <v>128</v>
      </c>
      <c r="H6102" s="10" t="s">
        <v>12793</v>
      </c>
      <c r="I6102" t="str">
        <f t="shared" si="191"/>
        <v>40168</v>
      </c>
      <c r="L6102" s="11" t="str">
        <f t="shared" si="192"/>
        <v>Riaguas de San Bartolomé, Segovia, Castilla y León</v>
      </c>
    </row>
    <row r="6103" spans="1:12" x14ac:dyDescent="0.2">
      <c r="A6103" t="s">
        <v>12794</v>
      </c>
      <c r="B6103" t="s">
        <v>45</v>
      </c>
      <c r="C6103" t="s">
        <v>46</v>
      </c>
      <c r="D6103" s="10" t="s">
        <v>12501</v>
      </c>
      <c r="E6103" s="10" t="s">
        <v>12502</v>
      </c>
      <c r="F6103" s="10" t="s">
        <v>702</v>
      </c>
      <c r="G6103" s="10" t="s">
        <v>50</v>
      </c>
      <c r="H6103" s="10" t="s">
        <v>12795</v>
      </c>
      <c r="I6103" t="str">
        <f t="shared" si="191"/>
        <v>40170</v>
      </c>
      <c r="L6103" s="11" t="str">
        <f t="shared" si="192"/>
        <v>Riaza, Segovia, Castilla y León</v>
      </c>
    </row>
    <row r="6104" spans="1:12" x14ac:dyDescent="0.2">
      <c r="A6104" t="s">
        <v>12796</v>
      </c>
      <c r="B6104" t="s">
        <v>45</v>
      </c>
      <c r="C6104" t="s">
        <v>46</v>
      </c>
      <c r="D6104" s="10" t="s">
        <v>12501</v>
      </c>
      <c r="E6104" s="10" t="s">
        <v>12502</v>
      </c>
      <c r="F6104" s="10" t="s">
        <v>249</v>
      </c>
      <c r="G6104" s="10" t="s">
        <v>41</v>
      </c>
      <c r="H6104" s="10" t="s">
        <v>12797</v>
      </c>
      <c r="I6104" t="str">
        <f t="shared" si="191"/>
        <v>40171</v>
      </c>
      <c r="L6104" s="11" t="str">
        <f t="shared" si="192"/>
        <v>Ribota, Segovia, Castilla y León</v>
      </c>
    </row>
    <row r="6105" spans="1:12" x14ac:dyDescent="0.2">
      <c r="A6105" t="s">
        <v>12798</v>
      </c>
      <c r="B6105" t="s">
        <v>45</v>
      </c>
      <c r="C6105" t="s">
        <v>46</v>
      </c>
      <c r="D6105" s="10" t="s">
        <v>12501</v>
      </c>
      <c r="E6105" s="10" t="s">
        <v>12502</v>
      </c>
      <c r="F6105" s="10" t="s">
        <v>252</v>
      </c>
      <c r="G6105" s="10" t="s">
        <v>28</v>
      </c>
      <c r="H6105" s="10" t="s">
        <v>12799</v>
      </c>
      <c r="I6105" t="str">
        <f t="shared" si="191"/>
        <v>40172</v>
      </c>
      <c r="L6105" s="11" t="str">
        <f t="shared" si="192"/>
        <v>Riofrío de Riaza, Segovia, Castilla y León</v>
      </c>
    </row>
    <row r="6106" spans="1:12" x14ac:dyDescent="0.2">
      <c r="A6106" t="s">
        <v>12800</v>
      </c>
      <c r="B6106" t="s">
        <v>45</v>
      </c>
      <c r="C6106" t="s">
        <v>46</v>
      </c>
      <c r="D6106" s="10" t="s">
        <v>12501</v>
      </c>
      <c r="E6106" s="10" t="s">
        <v>12502</v>
      </c>
      <c r="F6106" s="10" t="s">
        <v>608</v>
      </c>
      <c r="G6106" s="10" t="s">
        <v>61</v>
      </c>
      <c r="H6106" s="10" t="s">
        <v>12801</v>
      </c>
      <c r="I6106" t="str">
        <f t="shared" si="191"/>
        <v>40173</v>
      </c>
      <c r="L6106" s="11" t="str">
        <f t="shared" si="192"/>
        <v>Roda de Eresma, Segovia, Castilla y León</v>
      </c>
    </row>
    <row r="6107" spans="1:12" x14ac:dyDescent="0.2">
      <c r="A6107" t="s">
        <v>12802</v>
      </c>
      <c r="B6107" t="s">
        <v>45</v>
      </c>
      <c r="C6107" t="s">
        <v>46</v>
      </c>
      <c r="D6107" s="10" t="s">
        <v>12501</v>
      </c>
      <c r="E6107" s="10" t="s">
        <v>12502</v>
      </c>
      <c r="F6107" s="10" t="s">
        <v>2105</v>
      </c>
      <c r="G6107" s="10" t="s">
        <v>128</v>
      </c>
      <c r="H6107" s="10" t="s">
        <v>12803</v>
      </c>
      <c r="I6107" t="str">
        <f t="shared" si="191"/>
        <v>40174</v>
      </c>
      <c r="L6107" s="11" t="str">
        <f t="shared" si="192"/>
        <v>Sacramenia, Segovia, Castilla y León</v>
      </c>
    </row>
    <row r="6108" spans="1:12" x14ac:dyDescent="0.2">
      <c r="A6108" t="s">
        <v>12804</v>
      </c>
      <c r="B6108" t="s">
        <v>45</v>
      </c>
      <c r="C6108" t="s">
        <v>46</v>
      </c>
      <c r="D6108" s="10" t="s">
        <v>12501</v>
      </c>
      <c r="E6108" s="10" t="s">
        <v>12502</v>
      </c>
      <c r="F6108" s="10" t="s">
        <v>611</v>
      </c>
      <c r="G6108" s="10" t="s">
        <v>78</v>
      </c>
      <c r="H6108" s="10" t="s">
        <v>12805</v>
      </c>
      <c r="I6108" t="str">
        <f t="shared" si="191"/>
        <v>40176</v>
      </c>
      <c r="L6108" s="11" t="str">
        <f t="shared" si="192"/>
        <v>Samboal, Segovia, Castilla y León</v>
      </c>
    </row>
    <row r="6109" spans="1:12" x14ac:dyDescent="0.2">
      <c r="A6109" t="s">
        <v>12806</v>
      </c>
      <c r="B6109" t="s">
        <v>45</v>
      </c>
      <c r="C6109" t="s">
        <v>46</v>
      </c>
      <c r="D6109" s="10" t="s">
        <v>12501</v>
      </c>
      <c r="E6109" s="10" t="s">
        <v>12502</v>
      </c>
      <c r="F6109" s="10" t="s">
        <v>255</v>
      </c>
      <c r="G6109" s="10" t="s">
        <v>92</v>
      </c>
      <c r="H6109" s="10" t="s">
        <v>12807</v>
      </c>
      <c r="I6109" t="str">
        <f t="shared" si="191"/>
        <v>40177</v>
      </c>
      <c r="L6109" s="11" t="str">
        <f t="shared" si="192"/>
        <v>San Cristóbal de Cuéllar, Segovia, Castilla y León</v>
      </c>
    </row>
    <row r="6110" spans="1:12" x14ac:dyDescent="0.2">
      <c r="A6110" t="s">
        <v>12808</v>
      </c>
      <c r="B6110" t="s">
        <v>45</v>
      </c>
      <c r="C6110" t="s">
        <v>46</v>
      </c>
      <c r="D6110" s="10" t="s">
        <v>12501</v>
      </c>
      <c r="E6110" s="10" t="s">
        <v>12502</v>
      </c>
      <c r="F6110" s="10" t="s">
        <v>445</v>
      </c>
      <c r="G6110" s="10" t="s">
        <v>36</v>
      </c>
      <c r="H6110" s="10" t="s">
        <v>12809</v>
      </c>
      <c r="I6110" t="str">
        <f t="shared" si="191"/>
        <v>40178</v>
      </c>
      <c r="L6110" s="11" t="str">
        <f t="shared" si="192"/>
        <v>San Cristóbal de la Vega, Segovia, Castilla y León</v>
      </c>
    </row>
    <row r="6111" spans="1:12" x14ac:dyDescent="0.2">
      <c r="A6111" t="s">
        <v>12810</v>
      </c>
      <c r="B6111" t="s">
        <v>45</v>
      </c>
      <c r="C6111" t="s">
        <v>46</v>
      </c>
      <c r="D6111" s="10" t="s">
        <v>12501</v>
      </c>
      <c r="E6111" s="10" t="s">
        <v>12502</v>
      </c>
      <c r="F6111" s="10" t="s">
        <v>899</v>
      </c>
      <c r="G6111" s="10" t="s">
        <v>97</v>
      </c>
      <c r="H6111" s="10" t="s">
        <v>12811</v>
      </c>
      <c r="I6111" t="str">
        <f t="shared" si="191"/>
        <v>40179</v>
      </c>
      <c r="L6111" s="11" t="str">
        <f t="shared" si="192"/>
        <v>Sanchonuño, Segovia, Castilla y León</v>
      </c>
    </row>
    <row r="6112" spans="1:12" x14ac:dyDescent="0.2">
      <c r="A6112" t="s">
        <v>12812</v>
      </c>
      <c r="B6112" t="s">
        <v>45</v>
      </c>
      <c r="C6112" t="s">
        <v>46</v>
      </c>
      <c r="D6112" s="10" t="s">
        <v>12501</v>
      </c>
      <c r="E6112" s="10" t="s">
        <v>12502</v>
      </c>
      <c r="F6112" s="10" t="s">
        <v>2119</v>
      </c>
      <c r="G6112" s="10" t="s">
        <v>61</v>
      </c>
      <c r="H6112" s="10" t="s">
        <v>12813</v>
      </c>
      <c r="I6112" t="str">
        <f t="shared" si="191"/>
        <v>40180</v>
      </c>
      <c r="L6112" s="11" t="str">
        <f t="shared" si="192"/>
        <v>Sangarcía, Segovia, Castilla y León</v>
      </c>
    </row>
    <row r="6113" spans="1:12" x14ac:dyDescent="0.2">
      <c r="A6113" t="s">
        <v>12814</v>
      </c>
      <c r="B6113" t="s">
        <v>45</v>
      </c>
      <c r="C6113" t="s">
        <v>46</v>
      </c>
      <c r="D6113" s="10" t="s">
        <v>12501</v>
      </c>
      <c r="E6113" s="10" t="s">
        <v>12502</v>
      </c>
      <c r="F6113" s="10" t="s">
        <v>2122</v>
      </c>
      <c r="G6113" s="10" t="s">
        <v>92</v>
      </c>
      <c r="H6113" s="10" t="s">
        <v>12815</v>
      </c>
      <c r="I6113" t="str">
        <f t="shared" si="191"/>
        <v>40181</v>
      </c>
      <c r="L6113" s="11" t="str">
        <f t="shared" si="192"/>
        <v>Real Sitio de San Ildefonso, Segovia, Castilla y León</v>
      </c>
    </row>
    <row r="6114" spans="1:12" x14ac:dyDescent="0.2">
      <c r="A6114" t="s">
        <v>12816</v>
      </c>
      <c r="B6114" t="s">
        <v>45</v>
      </c>
      <c r="C6114" t="s">
        <v>46</v>
      </c>
      <c r="D6114" s="10" t="s">
        <v>12501</v>
      </c>
      <c r="E6114" s="10" t="s">
        <v>12502</v>
      </c>
      <c r="F6114" s="10" t="s">
        <v>448</v>
      </c>
      <c r="G6114" s="10" t="s">
        <v>50</v>
      </c>
      <c r="H6114" s="10" t="s">
        <v>12817</v>
      </c>
      <c r="I6114" t="str">
        <f t="shared" si="191"/>
        <v>40182</v>
      </c>
      <c r="L6114" s="11" t="str">
        <f t="shared" si="192"/>
        <v>San Martín y Mudrián, Segovia, Castilla y León</v>
      </c>
    </row>
    <row r="6115" spans="1:12" x14ac:dyDescent="0.2">
      <c r="A6115" t="s">
        <v>12818</v>
      </c>
      <c r="B6115" t="s">
        <v>45</v>
      </c>
      <c r="C6115" t="s">
        <v>46</v>
      </c>
      <c r="D6115" s="10" t="s">
        <v>12501</v>
      </c>
      <c r="E6115" s="10" t="s">
        <v>12502</v>
      </c>
      <c r="F6115" s="10" t="s">
        <v>451</v>
      </c>
      <c r="G6115" s="10" t="s">
        <v>56</v>
      </c>
      <c r="H6115" s="10" t="s">
        <v>12819</v>
      </c>
      <c r="I6115" t="str">
        <f t="shared" si="191"/>
        <v>40183</v>
      </c>
      <c r="L6115" s="11" t="str">
        <f t="shared" si="192"/>
        <v>San Miguel de Bernuy, Segovia, Castilla y León</v>
      </c>
    </row>
    <row r="6116" spans="1:12" x14ac:dyDescent="0.2">
      <c r="A6116" t="s">
        <v>12820</v>
      </c>
      <c r="B6116" t="s">
        <v>45</v>
      </c>
      <c r="C6116" t="s">
        <v>46</v>
      </c>
      <c r="D6116" s="10" t="s">
        <v>12501</v>
      </c>
      <c r="E6116" s="10" t="s">
        <v>12502</v>
      </c>
      <c r="F6116" s="10" t="s">
        <v>705</v>
      </c>
      <c r="G6116" s="10" t="s">
        <v>36</v>
      </c>
      <c r="H6116" s="10" t="s">
        <v>12821</v>
      </c>
      <c r="I6116" t="str">
        <f t="shared" si="191"/>
        <v>40184</v>
      </c>
      <c r="L6116" s="11" t="str">
        <f t="shared" si="192"/>
        <v>San Pedro de Gaíllos, Segovia, Castilla y León</v>
      </c>
    </row>
    <row r="6117" spans="1:12" x14ac:dyDescent="0.2">
      <c r="A6117" t="s">
        <v>12822</v>
      </c>
      <c r="B6117" t="s">
        <v>45</v>
      </c>
      <c r="C6117" t="s">
        <v>46</v>
      </c>
      <c r="D6117" s="10" t="s">
        <v>12501</v>
      </c>
      <c r="E6117" s="10" t="s">
        <v>12502</v>
      </c>
      <c r="F6117" s="10" t="s">
        <v>872</v>
      </c>
      <c r="G6117" s="10" t="s">
        <v>97</v>
      </c>
      <c r="H6117" s="10" t="s">
        <v>12823</v>
      </c>
      <c r="I6117" t="str">
        <f t="shared" si="191"/>
        <v>40185</v>
      </c>
      <c r="L6117" s="11" t="str">
        <f t="shared" si="192"/>
        <v>Santa María la Real de Nieva, Segovia, Castilla y León</v>
      </c>
    </row>
    <row r="6118" spans="1:12" x14ac:dyDescent="0.2">
      <c r="A6118" t="s">
        <v>12824</v>
      </c>
      <c r="B6118" t="s">
        <v>45</v>
      </c>
      <c r="C6118" t="s">
        <v>46</v>
      </c>
      <c r="D6118" s="10" t="s">
        <v>12501</v>
      </c>
      <c r="E6118" s="10" t="s">
        <v>12502</v>
      </c>
      <c r="F6118" s="10" t="s">
        <v>2133</v>
      </c>
      <c r="G6118" s="10" t="s">
        <v>41</v>
      </c>
      <c r="H6118" s="10" t="s">
        <v>12825</v>
      </c>
      <c r="I6118" t="str">
        <f t="shared" si="191"/>
        <v>40186</v>
      </c>
      <c r="L6118" s="11" t="str">
        <f t="shared" si="192"/>
        <v>Santa Marta del Cerro, Segovia, Castilla y León</v>
      </c>
    </row>
    <row r="6119" spans="1:12" x14ac:dyDescent="0.2">
      <c r="A6119" t="s">
        <v>12826</v>
      </c>
      <c r="B6119" t="s">
        <v>45</v>
      </c>
      <c r="C6119" t="s">
        <v>46</v>
      </c>
      <c r="D6119" s="10" t="s">
        <v>12501</v>
      </c>
      <c r="E6119" s="10" t="s">
        <v>12502</v>
      </c>
      <c r="F6119" s="10" t="s">
        <v>2139</v>
      </c>
      <c r="G6119" s="10" t="s">
        <v>78</v>
      </c>
      <c r="H6119" s="10" t="s">
        <v>12827</v>
      </c>
      <c r="I6119" t="str">
        <f t="shared" si="191"/>
        <v>40188</v>
      </c>
      <c r="L6119" s="11" t="str">
        <f t="shared" si="192"/>
        <v>Santiuste de Pedraza, Segovia, Castilla y León</v>
      </c>
    </row>
    <row r="6120" spans="1:12" x14ac:dyDescent="0.2">
      <c r="A6120" t="s">
        <v>12828</v>
      </c>
      <c r="B6120" t="s">
        <v>45</v>
      </c>
      <c r="C6120" t="s">
        <v>46</v>
      </c>
      <c r="D6120" s="10" t="s">
        <v>12501</v>
      </c>
      <c r="E6120" s="10" t="s">
        <v>12502</v>
      </c>
      <c r="F6120" s="10" t="s">
        <v>510</v>
      </c>
      <c r="G6120" s="10" t="s">
        <v>28</v>
      </c>
      <c r="H6120" s="10" t="s">
        <v>12829</v>
      </c>
      <c r="I6120" t="str">
        <f t="shared" si="191"/>
        <v>40189</v>
      </c>
      <c r="L6120" s="11" t="str">
        <f t="shared" si="192"/>
        <v>Santiuste de San Juan Bautista, Segovia, Castilla y León</v>
      </c>
    </row>
    <row r="6121" spans="1:12" x14ac:dyDescent="0.2">
      <c r="A6121" t="s">
        <v>12830</v>
      </c>
      <c r="B6121" t="s">
        <v>45</v>
      </c>
      <c r="C6121" t="s">
        <v>46</v>
      </c>
      <c r="D6121" s="10" t="s">
        <v>12501</v>
      </c>
      <c r="E6121" s="10" t="s">
        <v>12502</v>
      </c>
      <c r="F6121" s="10" t="s">
        <v>2144</v>
      </c>
      <c r="G6121" s="10" t="s">
        <v>56</v>
      </c>
      <c r="H6121" s="10" t="s">
        <v>12831</v>
      </c>
      <c r="I6121" t="str">
        <f t="shared" si="191"/>
        <v>40190</v>
      </c>
      <c r="L6121" s="11" t="str">
        <f t="shared" si="192"/>
        <v>Santo Domingo de Pirón, Segovia, Castilla y León</v>
      </c>
    </row>
    <row r="6122" spans="1:12" x14ac:dyDescent="0.2">
      <c r="A6122" t="s">
        <v>12832</v>
      </c>
      <c r="B6122" t="s">
        <v>45</v>
      </c>
      <c r="C6122" t="s">
        <v>46</v>
      </c>
      <c r="D6122" s="10" t="s">
        <v>12501</v>
      </c>
      <c r="E6122" s="10" t="s">
        <v>12502</v>
      </c>
      <c r="F6122" s="10" t="s">
        <v>614</v>
      </c>
      <c r="G6122" s="10" t="s">
        <v>128</v>
      </c>
      <c r="H6122" s="10" t="s">
        <v>12833</v>
      </c>
      <c r="I6122" t="str">
        <f t="shared" si="191"/>
        <v>40191</v>
      </c>
      <c r="L6122" s="11" t="str">
        <f t="shared" si="192"/>
        <v>Santo Tomé del Puerto, Segovia, Castilla y León</v>
      </c>
    </row>
    <row r="6123" spans="1:12" x14ac:dyDescent="0.2">
      <c r="A6123" t="s">
        <v>12834</v>
      </c>
      <c r="B6123" t="s">
        <v>45</v>
      </c>
      <c r="C6123" t="s">
        <v>46</v>
      </c>
      <c r="D6123" s="10" t="s">
        <v>12501</v>
      </c>
      <c r="E6123" s="10" t="s">
        <v>12502</v>
      </c>
      <c r="F6123" s="10" t="s">
        <v>783</v>
      </c>
      <c r="G6123" s="10" t="s">
        <v>61</v>
      </c>
      <c r="H6123" s="10" t="s">
        <v>12835</v>
      </c>
      <c r="I6123" t="str">
        <f t="shared" si="191"/>
        <v>40192</v>
      </c>
      <c r="L6123" s="11" t="str">
        <f t="shared" si="192"/>
        <v>Sauquillo de Cabezas, Segovia, Castilla y León</v>
      </c>
    </row>
    <row r="6124" spans="1:12" x14ac:dyDescent="0.2">
      <c r="A6124" t="s">
        <v>12836</v>
      </c>
      <c r="B6124" t="s">
        <v>45</v>
      </c>
      <c r="C6124" t="s">
        <v>46</v>
      </c>
      <c r="D6124" s="10" t="s">
        <v>12501</v>
      </c>
      <c r="E6124" s="10" t="s">
        <v>12502</v>
      </c>
      <c r="F6124" s="10" t="s">
        <v>258</v>
      </c>
      <c r="G6124" s="10" t="s">
        <v>97</v>
      </c>
      <c r="H6124" s="10" t="s">
        <v>12837</v>
      </c>
      <c r="I6124" t="str">
        <f t="shared" si="191"/>
        <v>40193</v>
      </c>
      <c r="L6124" s="11" t="str">
        <f t="shared" si="192"/>
        <v>Sebúlcor, Segovia, Castilla y León</v>
      </c>
    </row>
    <row r="6125" spans="1:12" x14ac:dyDescent="0.2">
      <c r="A6125" t="s">
        <v>12838</v>
      </c>
      <c r="B6125" t="s">
        <v>45</v>
      </c>
      <c r="C6125" t="s">
        <v>46</v>
      </c>
      <c r="D6125" s="10" t="s">
        <v>12501</v>
      </c>
      <c r="E6125" s="10" t="s">
        <v>12502</v>
      </c>
      <c r="F6125" s="10" t="s">
        <v>454</v>
      </c>
      <c r="G6125" s="10" t="s">
        <v>78</v>
      </c>
      <c r="H6125" s="10" t="s">
        <v>12502</v>
      </c>
      <c r="I6125" t="str">
        <f t="shared" si="191"/>
        <v>40194</v>
      </c>
      <c r="L6125" s="11" t="str">
        <f t="shared" si="192"/>
        <v>Segovia, Segovia, Castilla y León</v>
      </c>
    </row>
    <row r="6126" spans="1:12" x14ac:dyDescent="0.2">
      <c r="A6126" t="s">
        <v>12839</v>
      </c>
      <c r="B6126" t="s">
        <v>45</v>
      </c>
      <c r="C6126" t="s">
        <v>46</v>
      </c>
      <c r="D6126" s="10" t="s">
        <v>12501</v>
      </c>
      <c r="E6126" s="10" t="s">
        <v>12502</v>
      </c>
      <c r="F6126" s="10" t="s">
        <v>457</v>
      </c>
      <c r="G6126" s="10" t="s">
        <v>28</v>
      </c>
      <c r="H6126" s="10" t="s">
        <v>12840</v>
      </c>
      <c r="I6126" t="str">
        <f t="shared" si="191"/>
        <v>40195</v>
      </c>
      <c r="L6126" s="11" t="str">
        <f t="shared" si="192"/>
        <v>Sepúlveda, Segovia, Castilla y León</v>
      </c>
    </row>
    <row r="6127" spans="1:12" x14ac:dyDescent="0.2">
      <c r="A6127" t="s">
        <v>12841</v>
      </c>
      <c r="B6127" t="s">
        <v>45</v>
      </c>
      <c r="C6127" t="s">
        <v>46</v>
      </c>
      <c r="D6127" s="10" t="s">
        <v>12501</v>
      </c>
      <c r="E6127" s="10" t="s">
        <v>12502</v>
      </c>
      <c r="F6127" s="10" t="s">
        <v>708</v>
      </c>
      <c r="G6127" s="10" t="s">
        <v>92</v>
      </c>
      <c r="H6127" s="10" t="s">
        <v>12842</v>
      </c>
      <c r="I6127" t="str">
        <f t="shared" si="191"/>
        <v>40196</v>
      </c>
      <c r="L6127" s="11" t="str">
        <f t="shared" si="192"/>
        <v>Sequera de Fresno, Segovia, Castilla y León</v>
      </c>
    </row>
    <row r="6128" spans="1:12" x14ac:dyDescent="0.2">
      <c r="A6128" t="s">
        <v>12843</v>
      </c>
      <c r="B6128" t="s">
        <v>45</v>
      </c>
      <c r="C6128" t="s">
        <v>46</v>
      </c>
      <c r="D6128" s="10" t="s">
        <v>12501</v>
      </c>
      <c r="E6128" s="10" t="s">
        <v>12502</v>
      </c>
      <c r="F6128" s="10" t="s">
        <v>261</v>
      </c>
      <c r="G6128" s="10" t="s">
        <v>41</v>
      </c>
      <c r="H6128" s="10" t="s">
        <v>12844</v>
      </c>
      <c r="I6128" t="str">
        <f t="shared" si="191"/>
        <v>40198</v>
      </c>
      <c r="L6128" s="11" t="str">
        <f t="shared" si="192"/>
        <v>Sotillo, Segovia, Castilla y León</v>
      </c>
    </row>
    <row r="6129" spans="1:12" x14ac:dyDescent="0.2">
      <c r="A6129" t="s">
        <v>12845</v>
      </c>
      <c r="B6129" t="s">
        <v>45</v>
      </c>
      <c r="C6129" t="s">
        <v>46</v>
      </c>
      <c r="D6129" s="10" t="s">
        <v>12501</v>
      </c>
      <c r="E6129" s="10" t="s">
        <v>12502</v>
      </c>
      <c r="F6129" s="10" t="s">
        <v>264</v>
      </c>
      <c r="G6129" s="10" t="s">
        <v>50</v>
      </c>
      <c r="H6129" s="10" t="s">
        <v>12846</v>
      </c>
      <c r="I6129" t="str">
        <f t="shared" si="191"/>
        <v>40199</v>
      </c>
      <c r="L6129" s="11" t="str">
        <f t="shared" si="192"/>
        <v>Sotosalbos, Segovia, Castilla y León</v>
      </c>
    </row>
    <row r="6130" spans="1:12" x14ac:dyDescent="0.2">
      <c r="A6130" t="s">
        <v>12847</v>
      </c>
      <c r="B6130" t="s">
        <v>45</v>
      </c>
      <c r="C6130" t="s">
        <v>46</v>
      </c>
      <c r="D6130" s="10" t="s">
        <v>12501</v>
      </c>
      <c r="E6130" s="10" t="s">
        <v>12502</v>
      </c>
      <c r="F6130" s="10" t="s">
        <v>2166</v>
      </c>
      <c r="G6130" s="10" t="s">
        <v>97</v>
      </c>
      <c r="H6130" s="10" t="s">
        <v>12848</v>
      </c>
      <c r="I6130" t="str">
        <f t="shared" si="191"/>
        <v>40200</v>
      </c>
      <c r="L6130" s="11" t="str">
        <f t="shared" si="192"/>
        <v>Tabanera la Luenga, Segovia, Castilla y León</v>
      </c>
    </row>
    <row r="6131" spans="1:12" x14ac:dyDescent="0.2">
      <c r="A6131" t="s">
        <v>12849</v>
      </c>
      <c r="B6131" t="s">
        <v>45</v>
      </c>
      <c r="C6131" t="s">
        <v>46</v>
      </c>
      <c r="D6131" s="10" t="s">
        <v>12501</v>
      </c>
      <c r="E6131" s="10" t="s">
        <v>12502</v>
      </c>
      <c r="F6131" s="10" t="s">
        <v>2169</v>
      </c>
      <c r="G6131" s="10" t="s">
        <v>36</v>
      </c>
      <c r="H6131" s="10" t="s">
        <v>12850</v>
      </c>
      <c r="I6131" t="str">
        <f t="shared" si="191"/>
        <v>40201</v>
      </c>
      <c r="L6131" s="11" t="str">
        <f t="shared" si="192"/>
        <v>Tolocirio, Segovia, Castilla y León</v>
      </c>
    </row>
    <row r="6132" spans="1:12" x14ac:dyDescent="0.2">
      <c r="A6132" t="s">
        <v>12851</v>
      </c>
      <c r="B6132" t="s">
        <v>45</v>
      </c>
      <c r="C6132" t="s">
        <v>46</v>
      </c>
      <c r="D6132" s="10" t="s">
        <v>12501</v>
      </c>
      <c r="E6132" s="10" t="s">
        <v>12502</v>
      </c>
      <c r="F6132" s="10" t="s">
        <v>711</v>
      </c>
      <c r="G6132" s="10" t="s">
        <v>56</v>
      </c>
      <c r="H6132" s="10" t="s">
        <v>12852</v>
      </c>
      <c r="I6132" t="str">
        <f t="shared" si="191"/>
        <v>40202</v>
      </c>
      <c r="L6132" s="11" t="str">
        <f t="shared" si="192"/>
        <v>Torreadrada, Segovia, Castilla y León</v>
      </c>
    </row>
    <row r="6133" spans="1:12" x14ac:dyDescent="0.2">
      <c r="A6133" t="s">
        <v>12853</v>
      </c>
      <c r="B6133" t="s">
        <v>45</v>
      </c>
      <c r="C6133" t="s">
        <v>46</v>
      </c>
      <c r="D6133" s="10" t="s">
        <v>12501</v>
      </c>
      <c r="E6133" s="10" t="s">
        <v>12502</v>
      </c>
      <c r="F6133" s="10" t="s">
        <v>460</v>
      </c>
      <c r="G6133" s="10" t="s">
        <v>28</v>
      </c>
      <c r="H6133" s="10" t="s">
        <v>12854</v>
      </c>
      <c r="I6133" t="str">
        <f t="shared" si="191"/>
        <v>40203</v>
      </c>
      <c r="L6133" s="11" t="str">
        <f t="shared" si="192"/>
        <v>Torrecaballeros, Segovia, Castilla y León</v>
      </c>
    </row>
    <row r="6134" spans="1:12" x14ac:dyDescent="0.2">
      <c r="A6134" t="s">
        <v>12855</v>
      </c>
      <c r="B6134" t="s">
        <v>45</v>
      </c>
      <c r="C6134" t="s">
        <v>46</v>
      </c>
      <c r="D6134" s="10" t="s">
        <v>12501</v>
      </c>
      <c r="E6134" s="10" t="s">
        <v>12502</v>
      </c>
      <c r="F6134" s="10" t="s">
        <v>2172</v>
      </c>
      <c r="G6134" s="10" t="s">
        <v>41</v>
      </c>
      <c r="H6134" s="10" t="s">
        <v>12856</v>
      </c>
      <c r="I6134" t="str">
        <f t="shared" si="191"/>
        <v>40204</v>
      </c>
      <c r="L6134" s="11" t="str">
        <f t="shared" si="192"/>
        <v>Torrecilla del Pinar, Segovia, Castilla y León</v>
      </c>
    </row>
    <row r="6135" spans="1:12" x14ac:dyDescent="0.2">
      <c r="A6135" t="s">
        <v>12857</v>
      </c>
      <c r="B6135" t="s">
        <v>45</v>
      </c>
      <c r="C6135" t="s">
        <v>46</v>
      </c>
      <c r="D6135" s="10" t="s">
        <v>12501</v>
      </c>
      <c r="E6135" s="10" t="s">
        <v>12502</v>
      </c>
      <c r="F6135" s="10" t="s">
        <v>617</v>
      </c>
      <c r="G6135" s="10" t="s">
        <v>50</v>
      </c>
      <c r="H6135" s="10" t="s">
        <v>12858</v>
      </c>
      <c r="I6135" t="str">
        <f t="shared" si="191"/>
        <v>40205</v>
      </c>
      <c r="L6135" s="11" t="str">
        <f t="shared" si="192"/>
        <v>Torreiglesias, Segovia, Castilla y León</v>
      </c>
    </row>
    <row r="6136" spans="1:12" x14ac:dyDescent="0.2">
      <c r="A6136" t="s">
        <v>12859</v>
      </c>
      <c r="B6136" t="s">
        <v>45</v>
      </c>
      <c r="C6136" t="s">
        <v>46</v>
      </c>
      <c r="D6136" s="10" t="s">
        <v>12501</v>
      </c>
      <c r="E6136" s="10" t="s">
        <v>12502</v>
      </c>
      <c r="F6136" s="10" t="s">
        <v>267</v>
      </c>
      <c r="G6136" s="10" t="s">
        <v>128</v>
      </c>
      <c r="H6136" s="10" t="s">
        <v>12860</v>
      </c>
      <c r="I6136" t="str">
        <f t="shared" si="191"/>
        <v>40206</v>
      </c>
      <c r="L6136" s="11" t="str">
        <f t="shared" si="192"/>
        <v>Torre Val de San Pedro, Segovia, Castilla y León</v>
      </c>
    </row>
    <row r="6137" spans="1:12" x14ac:dyDescent="0.2">
      <c r="A6137" t="s">
        <v>12861</v>
      </c>
      <c r="B6137" t="s">
        <v>45</v>
      </c>
      <c r="C6137" t="s">
        <v>46</v>
      </c>
      <c r="D6137" s="10" t="s">
        <v>12501</v>
      </c>
      <c r="E6137" s="10" t="s">
        <v>12502</v>
      </c>
      <c r="F6137" s="10" t="s">
        <v>2179</v>
      </c>
      <c r="G6137" s="10" t="s">
        <v>78</v>
      </c>
      <c r="H6137" s="10" t="s">
        <v>12862</v>
      </c>
      <c r="I6137" t="str">
        <f t="shared" si="191"/>
        <v>40207</v>
      </c>
      <c r="L6137" s="11" t="str">
        <f t="shared" si="192"/>
        <v>Trescasas, Segovia, Castilla y León</v>
      </c>
    </row>
    <row r="6138" spans="1:12" x14ac:dyDescent="0.2">
      <c r="A6138" t="s">
        <v>12863</v>
      </c>
      <c r="B6138" t="s">
        <v>45</v>
      </c>
      <c r="C6138" t="s">
        <v>46</v>
      </c>
      <c r="D6138" s="10" t="s">
        <v>12501</v>
      </c>
      <c r="E6138" s="10" t="s">
        <v>12502</v>
      </c>
      <c r="F6138" s="10" t="s">
        <v>2182</v>
      </c>
      <c r="G6138" s="10" t="s">
        <v>92</v>
      </c>
      <c r="H6138" s="10" t="s">
        <v>12864</v>
      </c>
      <c r="I6138" t="str">
        <f t="shared" si="191"/>
        <v>40208</v>
      </c>
      <c r="L6138" s="11" t="str">
        <f t="shared" si="192"/>
        <v>Turégano, Segovia, Castilla y León</v>
      </c>
    </row>
    <row r="6139" spans="1:12" x14ac:dyDescent="0.2">
      <c r="A6139" t="s">
        <v>12865</v>
      </c>
      <c r="B6139" t="s">
        <v>45</v>
      </c>
      <c r="C6139" t="s">
        <v>46</v>
      </c>
      <c r="D6139" s="10" t="s">
        <v>12501</v>
      </c>
      <c r="E6139" s="10" t="s">
        <v>12502</v>
      </c>
      <c r="F6139" s="10" t="s">
        <v>714</v>
      </c>
      <c r="G6139" s="10" t="s">
        <v>28</v>
      </c>
      <c r="H6139" s="10" t="s">
        <v>12866</v>
      </c>
      <c r="I6139" t="str">
        <f t="shared" si="191"/>
        <v>40210</v>
      </c>
      <c r="L6139" s="11" t="str">
        <f t="shared" si="192"/>
        <v>Urueñas, Segovia, Castilla y León</v>
      </c>
    </row>
    <row r="6140" spans="1:12" x14ac:dyDescent="0.2">
      <c r="A6140" t="s">
        <v>12867</v>
      </c>
      <c r="B6140" t="s">
        <v>45</v>
      </c>
      <c r="C6140" t="s">
        <v>46</v>
      </c>
      <c r="D6140" s="10" t="s">
        <v>12501</v>
      </c>
      <c r="E6140" s="10" t="s">
        <v>12502</v>
      </c>
      <c r="F6140" s="10" t="s">
        <v>463</v>
      </c>
      <c r="G6140" s="10" t="s">
        <v>78</v>
      </c>
      <c r="H6140" s="10" t="s">
        <v>12868</v>
      </c>
      <c r="I6140" t="str">
        <f t="shared" si="191"/>
        <v>40211</v>
      </c>
      <c r="L6140" s="11" t="str">
        <f t="shared" si="192"/>
        <v>Valdeprados, Segovia, Castilla y León</v>
      </c>
    </row>
    <row r="6141" spans="1:12" x14ac:dyDescent="0.2">
      <c r="A6141" t="s">
        <v>12869</v>
      </c>
      <c r="B6141" t="s">
        <v>45</v>
      </c>
      <c r="C6141" t="s">
        <v>46</v>
      </c>
      <c r="D6141" s="10" t="s">
        <v>12501</v>
      </c>
      <c r="E6141" s="10" t="s">
        <v>12502</v>
      </c>
      <c r="F6141" s="10" t="s">
        <v>620</v>
      </c>
      <c r="G6141" s="10" t="s">
        <v>97</v>
      </c>
      <c r="H6141" s="10" t="s">
        <v>12870</v>
      </c>
      <c r="I6141" t="str">
        <f t="shared" si="191"/>
        <v>40212</v>
      </c>
      <c r="L6141" s="11" t="str">
        <f t="shared" si="192"/>
        <v>Valdevacas de Montejo, Segovia, Castilla y León</v>
      </c>
    </row>
    <row r="6142" spans="1:12" x14ac:dyDescent="0.2">
      <c r="A6142" t="s">
        <v>12871</v>
      </c>
      <c r="B6142" t="s">
        <v>45</v>
      </c>
      <c r="C6142" t="s">
        <v>46</v>
      </c>
      <c r="D6142" s="10" t="s">
        <v>12501</v>
      </c>
      <c r="E6142" s="10" t="s">
        <v>12502</v>
      </c>
      <c r="F6142" s="10" t="s">
        <v>788</v>
      </c>
      <c r="G6142" s="10" t="s">
        <v>50</v>
      </c>
      <c r="H6142" s="10" t="s">
        <v>12872</v>
      </c>
      <c r="I6142" t="str">
        <f t="shared" si="191"/>
        <v>40213</v>
      </c>
      <c r="L6142" s="11" t="str">
        <f t="shared" si="192"/>
        <v>Valdevacas y Guijar, Segovia, Castilla y León</v>
      </c>
    </row>
    <row r="6143" spans="1:12" x14ac:dyDescent="0.2">
      <c r="A6143" t="s">
        <v>12873</v>
      </c>
      <c r="B6143" t="s">
        <v>45</v>
      </c>
      <c r="C6143" t="s">
        <v>46</v>
      </c>
      <c r="D6143" s="10" t="s">
        <v>12501</v>
      </c>
      <c r="E6143" s="10" t="s">
        <v>12502</v>
      </c>
      <c r="F6143" s="10" t="s">
        <v>877</v>
      </c>
      <c r="G6143" s="10" t="s">
        <v>92</v>
      </c>
      <c r="H6143" s="10" t="s">
        <v>12874</v>
      </c>
      <c r="I6143" t="str">
        <f t="shared" si="191"/>
        <v>40214</v>
      </c>
      <c r="L6143" s="11" t="str">
        <f t="shared" si="192"/>
        <v>Valseca, Segovia, Castilla y León</v>
      </c>
    </row>
    <row r="6144" spans="1:12" x14ac:dyDescent="0.2">
      <c r="A6144" t="s">
        <v>12875</v>
      </c>
      <c r="B6144" t="s">
        <v>45</v>
      </c>
      <c r="C6144" t="s">
        <v>46</v>
      </c>
      <c r="D6144" s="10" t="s">
        <v>12501</v>
      </c>
      <c r="E6144" s="10" t="s">
        <v>12502</v>
      </c>
      <c r="F6144" s="10" t="s">
        <v>2197</v>
      </c>
      <c r="G6144" s="10" t="s">
        <v>61</v>
      </c>
      <c r="H6144" s="10" t="s">
        <v>12876</v>
      </c>
      <c r="I6144" t="str">
        <f t="shared" si="191"/>
        <v>40215</v>
      </c>
      <c r="L6144" s="11" t="str">
        <f t="shared" si="192"/>
        <v>Valtiendas, Segovia, Castilla y León</v>
      </c>
    </row>
    <row r="6145" spans="1:12" x14ac:dyDescent="0.2">
      <c r="A6145" t="s">
        <v>12877</v>
      </c>
      <c r="B6145" t="s">
        <v>45</v>
      </c>
      <c r="C6145" t="s">
        <v>46</v>
      </c>
      <c r="D6145" s="10" t="s">
        <v>12501</v>
      </c>
      <c r="E6145" s="10" t="s">
        <v>12502</v>
      </c>
      <c r="F6145" s="10" t="s">
        <v>2200</v>
      </c>
      <c r="G6145" s="10" t="s">
        <v>36</v>
      </c>
      <c r="H6145" s="10" t="s">
        <v>12878</v>
      </c>
      <c r="I6145" t="str">
        <f t="shared" si="191"/>
        <v>40216</v>
      </c>
      <c r="L6145" s="11" t="str">
        <f t="shared" si="192"/>
        <v>Valverde del Majano, Segovia, Castilla y León</v>
      </c>
    </row>
    <row r="6146" spans="1:12" x14ac:dyDescent="0.2">
      <c r="A6146" t="s">
        <v>12879</v>
      </c>
      <c r="B6146" t="s">
        <v>45</v>
      </c>
      <c r="C6146" t="s">
        <v>46</v>
      </c>
      <c r="D6146" s="10" t="s">
        <v>12501</v>
      </c>
      <c r="E6146" s="10" t="s">
        <v>12502</v>
      </c>
      <c r="F6146" s="10" t="s">
        <v>2206</v>
      </c>
      <c r="G6146" s="10" t="s">
        <v>128</v>
      </c>
      <c r="H6146" s="10" t="s">
        <v>12880</v>
      </c>
      <c r="I6146" t="str">
        <f t="shared" ref="I6146:I6209" si="193">CONCATENATE(D6146,F6146)</f>
        <v>40218</v>
      </c>
      <c r="L6146" s="11" t="str">
        <f t="shared" si="192"/>
        <v>Valle de Tabladillo, Segovia, Castilla y León</v>
      </c>
    </row>
    <row r="6147" spans="1:12" x14ac:dyDescent="0.2">
      <c r="A6147" t="s">
        <v>12881</v>
      </c>
      <c r="B6147" t="s">
        <v>45</v>
      </c>
      <c r="C6147" t="s">
        <v>46</v>
      </c>
      <c r="D6147" s="10" t="s">
        <v>12501</v>
      </c>
      <c r="E6147" s="10" t="s">
        <v>12502</v>
      </c>
      <c r="F6147" s="10" t="s">
        <v>791</v>
      </c>
      <c r="G6147" s="10" t="s">
        <v>56</v>
      </c>
      <c r="H6147" s="10" t="s">
        <v>12882</v>
      </c>
      <c r="I6147" t="str">
        <f t="shared" si="193"/>
        <v>40219</v>
      </c>
      <c r="L6147" s="11" t="str">
        <f t="shared" ref="L6147:L6210" si="194">CONCATENATE(H6147,", ",E6147,", ",C6147)</f>
        <v>Vallelado, Segovia, Castilla y León</v>
      </c>
    </row>
    <row r="6148" spans="1:12" x14ac:dyDescent="0.2">
      <c r="A6148" t="s">
        <v>12883</v>
      </c>
      <c r="B6148" t="s">
        <v>45</v>
      </c>
      <c r="C6148" t="s">
        <v>46</v>
      </c>
      <c r="D6148" s="10" t="s">
        <v>12501</v>
      </c>
      <c r="E6148" s="10" t="s">
        <v>12502</v>
      </c>
      <c r="F6148" s="10" t="s">
        <v>794</v>
      </c>
      <c r="G6148" s="10" t="s">
        <v>50</v>
      </c>
      <c r="H6148" s="10" t="s">
        <v>12884</v>
      </c>
      <c r="I6148" t="str">
        <f t="shared" si="193"/>
        <v>40220</v>
      </c>
      <c r="L6148" s="11" t="str">
        <f t="shared" si="194"/>
        <v>Valleruela de Pedraza, Segovia, Castilla y León</v>
      </c>
    </row>
    <row r="6149" spans="1:12" x14ac:dyDescent="0.2">
      <c r="A6149" t="s">
        <v>12885</v>
      </c>
      <c r="B6149" t="s">
        <v>45</v>
      </c>
      <c r="C6149" t="s">
        <v>46</v>
      </c>
      <c r="D6149" s="10" t="s">
        <v>12501</v>
      </c>
      <c r="E6149" s="10" t="s">
        <v>12502</v>
      </c>
      <c r="F6149" s="10" t="s">
        <v>2213</v>
      </c>
      <c r="G6149" s="10" t="s">
        <v>41</v>
      </c>
      <c r="H6149" s="10" t="s">
        <v>12886</v>
      </c>
      <c r="I6149" t="str">
        <f t="shared" si="193"/>
        <v>40221</v>
      </c>
      <c r="L6149" s="11" t="str">
        <f t="shared" si="194"/>
        <v>Valleruela de Sepúlveda, Segovia, Castilla y León</v>
      </c>
    </row>
    <row r="6150" spans="1:12" x14ac:dyDescent="0.2">
      <c r="A6150" t="s">
        <v>12887</v>
      </c>
      <c r="B6150" t="s">
        <v>45</v>
      </c>
      <c r="C6150" t="s">
        <v>46</v>
      </c>
      <c r="D6150" s="10" t="s">
        <v>12501</v>
      </c>
      <c r="E6150" s="10" t="s">
        <v>12502</v>
      </c>
      <c r="F6150" s="10" t="s">
        <v>466</v>
      </c>
      <c r="G6150" s="10" t="s">
        <v>28</v>
      </c>
      <c r="H6150" s="10" t="s">
        <v>12888</v>
      </c>
      <c r="I6150" t="str">
        <f t="shared" si="193"/>
        <v>40222</v>
      </c>
      <c r="L6150" s="11" t="str">
        <f t="shared" si="194"/>
        <v>Veganzones, Segovia, Castilla y León</v>
      </c>
    </row>
    <row r="6151" spans="1:12" x14ac:dyDescent="0.2">
      <c r="A6151" t="s">
        <v>12889</v>
      </c>
      <c r="B6151" t="s">
        <v>45</v>
      </c>
      <c r="C6151" t="s">
        <v>46</v>
      </c>
      <c r="D6151" s="10" t="s">
        <v>12501</v>
      </c>
      <c r="E6151" s="10" t="s">
        <v>12502</v>
      </c>
      <c r="F6151" s="10" t="s">
        <v>3219</v>
      </c>
      <c r="G6151" s="10" t="s">
        <v>61</v>
      </c>
      <c r="H6151" s="10" t="s">
        <v>12890</v>
      </c>
      <c r="I6151" t="str">
        <f t="shared" si="193"/>
        <v>40223</v>
      </c>
      <c r="L6151" s="11" t="str">
        <f t="shared" si="194"/>
        <v>Vegas de Matute, Segovia, Castilla y León</v>
      </c>
    </row>
    <row r="6152" spans="1:12" x14ac:dyDescent="0.2">
      <c r="A6152" t="s">
        <v>12891</v>
      </c>
      <c r="B6152" t="s">
        <v>45</v>
      </c>
      <c r="C6152" t="s">
        <v>46</v>
      </c>
      <c r="D6152" s="10" t="s">
        <v>12501</v>
      </c>
      <c r="E6152" s="10" t="s">
        <v>12502</v>
      </c>
      <c r="F6152" s="10" t="s">
        <v>469</v>
      </c>
      <c r="G6152" s="10" t="s">
        <v>128</v>
      </c>
      <c r="H6152" s="10" t="s">
        <v>12892</v>
      </c>
      <c r="I6152" t="str">
        <f t="shared" si="193"/>
        <v>40224</v>
      </c>
      <c r="L6152" s="11" t="str">
        <f t="shared" si="194"/>
        <v>Ventosilla y Tejadilla, Segovia, Castilla y León</v>
      </c>
    </row>
    <row r="6153" spans="1:12" x14ac:dyDescent="0.2">
      <c r="A6153" t="s">
        <v>12893</v>
      </c>
      <c r="B6153" t="s">
        <v>45</v>
      </c>
      <c r="C6153" t="s">
        <v>46</v>
      </c>
      <c r="D6153" s="10" t="s">
        <v>12501</v>
      </c>
      <c r="E6153" s="10" t="s">
        <v>12502</v>
      </c>
      <c r="F6153" s="10" t="s">
        <v>2220</v>
      </c>
      <c r="G6153" s="10" t="s">
        <v>56</v>
      </c>
      <c r="H6153" s="10" t="s">
        <v>12894</v>
      </c>
      <c r="I6153" t="str">
        <f t="shared" si="193"/>
        <v>40225</v>
      </c>
      <c r="L6153" s="11" t="str">
        <f t="shared" si="194"/>
        <v>Villacastín, Segovia, Castilla y León</v>
      </c>
    </row>
    <row r="6154" spans="1:12" x14ac:dyDescent="0.2">
      <c r="A6154" t="s">
        <v>12895</v>
      </c>
      <c r="B6154" t="s">
        <v>45</v>
      </c>
      <c r="C6154" t="s">
        <v>46</v>
      </c>
      <c r="D6154" s="10" t="s">
        <v>12501</v>
      </c>
      <c r="E6154" s="10" t="s">
        <v>12502</v>
      </c>
      <c r="F6154" s="10" t="s">
        <v>2228</v>
      </c>
      <c r="G6154" s="10" t="s">
        <v>36</v>
      </c>
      <c r="H6154" s="10" t="s">
        <v>12896</v>
      </c>
      <c r="I6154" t="str">
        <f t="shared" si="193"/>
        <v>40228</v>
      </c>
      <c r="L6154" s="11" t="str">
        <f t="shared" si="194"/>
        <v>Villaverde de Íscar, Segovia, Castilla y León</v>
      </c>
    </row>
    <row r="6155" spans="1:12" x14ac:dyDescent="0.2">
      <c r="A6155" t="s">
        <v>12897</v>
      </c>
      <c r="B6155" t="s">
        <v>45</v>
      </c>
      <c r="C6155" t="s">
        <v>46</v>
      </c>
      <c r="D6155" s="10" t="s">
        <v>12501</v>
      </c>
      <c r="E6155" s="10" t="s">
        <v>12502</v>
      </c>
      <c r="F6155" s="10" t="s">
        <v>2231</v>
      </c>
      <c r="G6155" s="10" t="s">
        <v>97</v>
      </c>
      <c r="H6155" s="10" t="s">
        <v>12898</v>
      </c>
      <c r="I6155" t="str">
        <f t="shared" si="193"/>
        <v>40229</v>
      </c>
      <c r="L6155" s="11" t="str">
        <f t="shared" si="194"/>
        <v>Villaverde de Montejo, Segovia, Castilla y León</v>
      </c>
    </row>
    <row r="6156" spans="1:12" x14ac:dyDescent="0.2">
      <c r="A6156" t="s">
        <v>12899</v>
      </c>
      <c r="B6156" t="s">
        <v>45</v>
      </c>
      <c r="C6156" t="s">
        <v>46</v>
      </c>
      <c r="D6156" s="10" t="s">
        <v>12501</v>
      </c>
      <c r="E6156" s="10" t="s">
        <v>12502</v>
      </c>
      <c r="F6156" s="10" t="s">
        <v>475</v>
      </c>
      <c r="G6156" s="10" t="s">
        <v>61</v>
      </c>
      <c r="H6156" s="10" t="s">
        <v>12900</v>
      </c>
      <c r="I6156" t="str">
        <f t="shared" si="193"/>
        <v>40230</v>
      </c>
      <c r="L6156" s="11" t="str">
        <f t="shared" si="194"/>
        <v>Villeguillo, Segovia, Castilla y León</v>
      </c>
    </row>
    <row r="6157" spans="1:12" x14ac:dyDescent="0.2">
      <c r="A6157" t="s">
        <v>12901</v>
      </c>
      <c r="B6157" t="s">
        <v>45</v>
      </c>
      <c r="C6157" t="s">
        <v>46</v>
      </c>
      <c r="D6157" s="10" t="s">
        <v>12501</v>
      </c>
      <c r="E6157" s="10" t="s">
        <v>12502</v>
      </c>
      <c r="F6157" s="10" t="s">
        <v>2236</v>
      </c>
      <c r="G6157" s="10" t="s">
        <v>92</v>
      </c>
      <c r="H6157" s="10" t="s">
        <v>12902</v>
      </c>
      <c r="I6157" t="str">
        <f t="shared" si="193"/>
        <v>40231</v>
      </c>
      <c r="L6157" s="11" t="str">
        <f t="shared" si="194"/>
        <v>Yanguas de Eresma, Segovia, Castilla y León</v>
      </c>
    </row>
    <row r="6158" spans="1:12" x14ac:dyDescent="0.2">
      <c r="A6158" t="s">
        <v>12903</v>
      </c>
      <c r="B6158" t="s">
        <v>45</v>
      </c>
      <c r="C6158" t="s">
        <v>46</v>
      </c>
      <c r="D6158" s="10" t="s">
        <v>12501</v>
      </c>
      <c r="E6158" s="10" t="s">
        <v>12502</v>
      </c>
      <c r="F6158" s="10" t="s">
        <v>2242</v>
      </c>
      <c r="G6158" s="10" t="s">
        <v>56</v>
      </c>
      <c r="H6158" s="10" t="s">
        <v>12904</v>
      </c>
      <c r="I6158" t="str">
        <f t="shared" si="193"/>
        <v>40233</v>
      </c>
      <c r="L6158" s="11" t="str">
        <f t="shared" si="194"/>
        <v>Zarzuela del Monte, Segovia, Castilla y León</v>
      </c>
    </row>
    <row r="6159" spans="1:12" x14ac:dyDescent="0.2">
      <c r="A6159" t="s">
        <v>12905</v>
      </c>
      <c r="B6159" t="s">
        <v>45</v>
      </c>
      <c r="C6159" t="s">
        <v>46</v>
      </c>
      <c r="D6159" s="10" t="s">
        <v>12501</v>
      </c>
      <c r="E6159" s="10" t="s">
        <v>12502</v>
      </c>
      <c r="F6159" s="10" t="s">
        <v>40</v>
      </c>
      <c r="G6159" s="10" t="s">
        <v>36</v>
      </c>
      <c r="H6159" s="10" t="s">
        <v>12906</v>
      </c>
      <c r="I6159" t="str">
        <f t="shared" si="193"/>
        <v>40234</v>
      </c>
      <c r="L6159" s="11" t="str">
        <f t="shared" si="194"/>
        <v>Zarzuela del Pinar, Segovia, Castilla y León</v>
      </c>
    </row>
    <row r="6160" spans="1:12" x14ac:dyDescent="0.2">
      <c r="A6160" t="s">
        <v>12907</v>
      </c>
      <c r="B6160" t="s">
        <v>45</v>
      </c>
      <c r="C6160" t="s">
        <v>46</v>
      </c>
      <c r="D6160" s="10" t="s">
        <v>12501</v>
      </c>
      <c r="E6160" s="10" t="s">
        <v>12502</v>
      </c>
      <c r="F6160" s="10" t="s">
        <v>544</v>
      </c>
      <c r="G6160" s="10" t="s">
        <v>97</v>
      </c>
      <c r="H6160" s="10" t="s">
        <v>12908</v>
      </c>
      <c r="I6160" t="str">
        <f t="shared" si="193"/>
        <v>40901</v>
      </c>
      <c r="L6160" s="11" t="str">
        <f t="shared" si="194"/>
        <v>Ortigosa del Monte, Segovia, Castilla y León</v>
      </c>
    </row>
    <row r="6161" spans="1:12" x14ac:dyDescent="0.2">
      <c r="A6161" t="s">
        <v>12909</v>
      </c>
      <c r="B6161" t="s">
        <v>45</v>
      </c>
      <c r="C6161" t="s">
        <v>46</v>
      </c>
      <c r="D6161" s="10" t="s">
        <v>12501</v>
      </c>
      <c r="E6161" s="10" t="s">
        <v>12502</v>
      </c>
      <c r="F6161" s="10" t="s">
        <v>759</v>
      </c>
      <c r="G6161" s="10" t="s">
        <v>78</v>
      </c>
      <c r="H6161" s="10" t="s">
        <v>12910</v>
      </c>
      <c r="I6161" t="str">
        <f t="shared" si="193"/>
        <v>40902</v>
      </c>
      <c r="L6161" s="11" t="str">
        <f t="shared" si="194"/>
        <v>Cozuelos de Fuentidueña, Segovia, Castilla y León</v>
      </c>
    </row>
    <row r="6162" spans="1:12" x14ac:dyDescent="0.2">
      <c r="A6162" t="s">
        <v>12911</v>
      </c>
      <c r="B6162" t="s">
        <v>45</v>
      </c>
      <c r="C6162" t="s">
        <v>46</v>
      </c>
      <c r="D6162" s="10" t="s">
        <v>12501</v>
      </c>
      <c r="E6162" s="10" t="s">
        <v>12502</v>
      </c>
      <c r="F6162" s="10" t="s">
        <v>1573</v>
      </c>
      <c r="G6162" s="10" t="s">
        <v>92</v>
      </c>
      <c r="H6162" s="10" t="s">
        <v>12912</v>
      </c>
      <c r="I6162" t="str">
        <f t="shared" si="193"/>
        <v>40903</v>
      </c>
      <c r="L6162" s="11" t="str">
        <f t="shared" si="194"/>
        <v>Marazoleja, Segovia, Castilla y León</v>
      </c>
    </row>
    <row r="6163" spans="1:12" x14ac:dyDescent="0.2">
      <c r="A6163" t="s">
        <v>12913</v>
      </c>
      <c r="B6163" t="s">
        <v>45</v>
      </c>
      <c r="C6163" t="s">
        <v>46</v>
      </c>
      <c r="D6163" s="10" t="s">
        <v>12501</v>
      </c>
      <c r="E6163" s="10" t="s">
        <v>12502</v>
      </c>
      <c r="F6163" s="10" t="s">
        <v>880</v>
      </c>
      <c r="G6163" s="10" t="s">
        <v>50</v>
      </c>
      <c r="H6163" s="10" t="s">
        <v>12914</v>
      </c>
      <c r="I6163" t="str">
        <f t="shared" si="193"/>
        <v>40904</v>
      </c>
      <c r="L6163" s="11" t="str">
        <f t="shared" si="194"/>
        <v>Navas de Riofrío, Segovia, Castilla y León</v>
      </c>
    </row>
    <row r="6164" spans="1:12" x14ac:dyDescent="0.2">
      <c r="A6164" t="s">
        <v>12915</v>
      </c>
      <c r="B6164" t="s">
        <v>45</v>
      </c>
      <c r="C6164" t="s">
        <v>46</v>
      </c>
      <c r="D6164" s="10" t="s">
        <v>12501</v>
      </c>
      <c r="E6164" s="10" t="s">
        <v>12502</v>
      </c>
      <c r="F6164" s="10" t="s">
        <v>2335</v>
      </c>
      <c r="G6164" s="10" t="s">
        <v>128</v>
      </c>
      <c r="H6164" s="10" t="s">
        <v>12916</v>
      </c>
      <c r="I6164" t="str">
        <f t="shared" si="193"/>
        <v>40905</v>
      </c>
      <c r="L6164" s="11" t="str">
        <f t="shared" si="194"/>
        <v>Cuevas de Provanco, Segovia, Castilla y León</v>
      </c>
    </row>
    <row r="6165" spans="1:12" x14ac:dyDescent="0.2">
      <c r="A6165" t="s">
        <v>12917</v>
      </c>
      <c r="B6165" t="s">
        <v>45</v>
      </c>
      <c r="C6165" t="s">
        <v>46</v>
      </c>
      <c r="D6165" s="10" t="s">
        <v>12501</v>
      </c>
      <c r="E6165" s="10" t="s">
        <v>12502</v>
      </c>
      <c r="F6165" s="10" t="s">
        <v>4251</v>
      </c>
      <c r="G6165" s="10" t="s">
        <v>56</v>
      </c>
      <c r="H6165" s="10" t="s">
        <v>12918</v>
      </c>
      <c r="I6165" t="str">
        <f t="shared" si="193"/>
        <v>40906</v>
      </c>
      <c r="L6165" s="11" t="str">
        <f t="shared" si="194"/>
        <v>San Cristóbal de Segovia, Segovia, Castilla y León</v>
      </c>
    </row>
    <row r="6166" spans="1:12" x14ac:dyDescent="0.2">
      <c r="A6166" t="s">
        <v>12919</v>
      </c>
      <c r="B6166" t="s">
        <v>717</v>
      </c>
      <c r="C6166" t="s">
        <v>52</v>
      </c>
      <c r="D6166" s="10" t="s">
        <v>12920</v>
      </c>
      <c r="E6166" s="10" t="s">
        <v>12921</v>
      </c>
      <c r="F6166" s="10" t="s">
        <v>49</v>
      </c>
      <c r="G6166" s="10" t="s">
        <v>50</v>
      </c>
      <c r="H6166" s="10" t="s">
        <v>12922</v>
      </c>
      <c r="I6166" t="str">
        <f t="shared" si="193"/>
        <v>41001</v>
      </c>
      <c r="L6166" s="11" t="str">
        <f t="shared" si="194"/>
        <v>Aguadulce, Sevilla, Andalucía</v>
      </c>
    </row>
    <row r="6167" spans="1:12" x14ac:dyDescent="0.2">
      <c r="A6167" t="s">
        <v>12923</v>
      </c>
      <c r="B6167" t="s">
        <v>717</v>
      </c>
      <c r="C6167" t="s">
        <v>52</v>
      </c>
      <c r="D6167" s="10" t="s">
        <v>12920</v>
      </c>
      <c r="E6167" s="10" t="s">
        <v>12921</v>
      </c>
      <c r="F6167" s="10" t="s">
        <v>721</v>
      </c>
      <c r="G6167" s="10" t="s">
        <v>92</v>
      </c>
      <c r="H6167" s="10" t="s">
        <v>12924</v>
      </c>
      <c r="I6167" t="str">
        <f t="shared" si="193"/>
        <v>41002</v>
      </c>
      <c r="L6167" s="11" t="str">
        <f t="shared" si="194"/>
        <v>Alanís, Sevilla, Andalucía</v>
      </c>
    </row>
    <row r="6168" spans="1:12" x14ac:dyDescent="0.2">
      <c r="A6168" t="s">
        <v>12925</v>
      </c>
      <c r="B6168" t="s">
        <v>717</v>
      </c>
      <c r="C6168" t="s">
        <v>52</v>
      </c>
      <c r="D6168" s="10" t="s">
        <v>12920</v>
      </c>
      <c r="E6168" s="10" t="s">
        <v>12921</v>
      </c>
      <c r="F6168" s="10" t="s">
        <v>516</v>
      </c>
      <c r="G6168" s="10" t="s">
        <v>36</v>
      </c>
      <c r="H6168" s="10" t="s">
        <v>12926</v>
      </c>
      <c r="I6168" t="str">
        <f t="shared" si="193"/>
        <v>41003</v>
      </c>
      <c r="L6168" s="11" t="str">
        <f t="shared" si="194"/>
        <v>Albaida del Aljarafe, Sevilla, Andalucía</v>
      </c>
    </row>
    <row r="6169" spans="1:12" x14ac:dyDescent="0.2">
      <c r="A6169" t="s">
        <v>12927</v>
      </c>
      <c r="B6169" t="s">
        <v>717</v>
      </c>
      <c r="C6169" t="s">
        <v>52</v>
      </c>
      <c r="D6169" s="10" t="s">
        <v>12920</v>
      </c>
      <c r="E6169" s="10" t="s">
        <v>12921</v>
      </c>
      <c r="F6169" s="10" t="s">
        <v>55</v>
      </c>
      <c r="G6169" s="10" t="s">
        <v>56</v>
      </c>
      <c r="H6169" s="10" t="s">
        <v>12928</v>
      </c>
      <c r="I6169" t="str">
        <f t="shared" si="193"/>
        <v>41004</v>
      </c>
      <c r="L6169" s="11" t="str">
        <f t="shared" si="194"/>
        <v>Alcalá de Guadaíra, Sevilla, Andalucía</v>
      </c>
    </row>
    <row r="6170" spans="1:12" x14ac:dyDescent="0.2">
      <c r="A6170" t="s">
        <v>12929</v>
      </c>
      <c r="B6170" t="s">
        <v>717</v>
      </c>
      <c r="C6170" t="s">
        <v>52</v>
      </c>
      <c r="D6170" s="10" t="s">
        <v>12920</v>
      </c>
      <c r="E6170" s="10" t="s">
        <v>12921</v>
      </c>
      <c r="F6170" s="10" t="s">
        <v>278</v>
      </c>
      <c r="G6170" s="10" t="s">
        <v>78</v>
      </c>
      <c r="H6170" s="10" t="s">
        <v>12930</v>
      </c>
      <c r="I6170" t="str">
        <f t="shared" si="193"/>
        <v>41005</v>
      </c>
      <c r="L6170" s="11" t="str">
        <f t="shared" si="194"/>
        <v>Alcalá del Río, Sevilla, Andalucía</v>
      </c>
    </row>
    <row r="6171" spans="1:12" x14ac:dyDescent="0.2">
      <c r="A6171" t="s">
        <v>12931</v>
      </c>
      <c r="B6171" t="s">
        <v>717</v>
      </c>
      <c r="C6171" t="s">
        <v>52</v>
      </c>
      <c r="D6171" s="10" t="s">
        <v>12920</v>
      </c>
      <c r="E6171" s="10" t="s">
        <v>12921</v>
      </c>
      <c r="F6171" s="10" t="s">
        <v>547</v>
      </c>
      <c r="G6171" s="10" t="s">
        <v>28</v>
      </c>
      <c r="H6171" s="10" t="s">
        <v>12932</v>
      </c>
      <c r="I6171" t="str">
        <f t="shared" si="193"/>
        <v>41006</v>
      </c>
      <c r="L6171" s="11" t="str">
        <f t="shared" si="194"/>
        <v>Alcolea del Río, Sevilla, Andalucía</v>
      </c>
    </row>
    <row r="6172" spans="1:12" x14ac:dyDescent="0.2">
      <c r="A6172" t="s">
        <v>12933</v>
      </c>
      <c r="B6172" t="s">
        <v>717</v>
      </c>
      <c r="C6172" t="s">
        <v>52</v>
      </c>
      <c r="D6172" s="10" t="s">
        <v>12920</v>
      </c>
      <c r="E6172" s="10" t="s">
        <v>12921</v>
      </c>
      <c r="F6172" s="10" t="s">
        <v>60</v>
      </c>
      <c r="G6172" s="10" t="s">
        <v>61</v>
      </c>
      <c r="H6172" s="10" t="s">
        <v>12934</v>
      </c>
      <c r="I6172" t="str">
        <f t="shared" si="193"/>
        <v>41007</v>
      </c>
      <c r="L6172" s="11" t="str">
        <f t="shared" si="194"/>
        <v>Algaba, La, Sevilla, Andalucía</v>
      </c>
    </row>
    <row r="6173" spans="1:12" x14ac:dyDescent="0.2">
      <c r="A6173" t="s">
        <v>12935</v>
      </c>
      <c r="B6173" t="s">
        <v>717</v>
      </c>
      <c r="C6173" t="s">
        <v>52</v>
      </c>
      <c r="D6173" s="10" t="s">
        <v>12920</v>
      </c>
      <c r="E6173" s="10" t="s">
        <v>12921</v>
      </c>
      <c r="F6173" s="10" t="s">
        <v>550</v>
      </c>
      <c r="G6173" s="10" t="s">
        <v>97</v>
      </c>
      <c r="H6173" s="10" t="s">
        <v>12936</v>
      </c>
      <c r="I6173" t="str">
        <f t="shared" si="193"/>
        <v>41008</v>
      </c>
      <c r="L6173" s="11" t="str">
        <f t="shared" si="194"/>
        <v>Algámitas, Sevilla, Andalucía</v>
      </c>
    </row>
    <row r="6174" spans="1:12" x14ac:dyDescent="0.2">
      <c r="A6174" t="s">
        <v>12937</v>
      </c>
      <c r="B6174" t="s">
        <v>717</v>
      </c>
      <c r="C6174" t="s">
        <v>52</v>
      </c>
      <c r="D6174" s="10" t="s">
        <v>12920</v>
      </c>
      <c r="E6174" s="10" t="s">
        <v>12921</v>
      </c>
      <c r="F6174" s="10" t="s">
        <v>66</v>
      </c>
      <c r="G6174" s="10" t="s">
        <v>41</v>
      </c>
      <c r="H6174" s="10" t="s">
        <v>12938</v>
      </c>
      <c r="I6174" t="str">
        <f t="shared" si="193"/>
        <v>41009</v>
      </c>
      <c r="L6174" s="11" t="str">
        <f t="shared" si="194"/>
        <v>Almadén de la Plata, Sevilla, Andalucía</v>
      </c>
    </row>
    <row r="6175" spans="1:12" x14ac:dyDescent="0.2">
      <c r="A6175" t="s">
        <v>12939</v>
      </c>
      <c r="B6175" t="s">
        <v>717</v>
      </c>
      <c r="C6175" t="s">
        <v>52</v>
      </c>
      <c r="D6175" s="10" t="s">
        <v>12920</v>
      </c>
      <c r="E6175" s="10" t="s">
        <v>12921</v>
      </c>
      <c r="F6175" s="10" t="s">
        <v>1013</v>
      </c>
      <c r="G6175" s="10" t="s">
        <v>36</v>
      </c>
      <c r="H6175" s="10" t="s">
        <v>12940</v>
      </c>
      <c r="I6175" t="str">
        <f t="shared" si="193"/>
        <v>41010</v>
      </c>
      <c r="L6175" s="11" t="str">
        <f t="shared" si="194"/>
        <v>Almensilla, Sevilla, Andalucía</v>
      </c>
    </row>
    <row r="6176" spans="1:12" x14ac:dyDescent="0.2">
      <c r="A6176" t="s">
        <v>12941</v>
      </c>
      <c r="B6176" t="s">
        <v>717</v>
      </c>
      <c r="C6176" t="s">
        <v>52</v>
      </c>
      <c r="D6176" s="10" t="s">
        <v>12920</v>
      </c>
      <c r="E6176" s="10" t="s">
        <v>12921</v>
      </c>
      <c r="F6176" s="10" t="s">
        <v>70</v>
      </c>
      <c r="G6176" s="10" t="s">
        <v>61</v>
      </c>
      <c r="H6176" s="10" t="s">
        <v>12942</v>
      </c>
      <c r="I6176" t="str">
        <f t="shared" si="193"/>
        <v>41011</v>
      </c>
      <c r="L6176" s="11" t="str">
        <f t="shared" si="194"/>
        <v>Arahal, Sevilla, Andalucía</v>
      </c>
    </row>
    <row r="6177" spans="1:12" x14ac:dyDescent="0.2">
      <c r="A6177" t="s">
        <v>12943</v>
      </c>
      <c r="B6177" t="s">
        <v>717</v>
      </c>
      <c r="C6177" t="s">
        <v>52</v>
      </c>
      <c r="D6177" s="10" t="s">
        <v>12920</v>
      </c>
      <c r="E6177" s="10" t="s">
        <v>12921</v>
      </c>
      <c r="F6177" s="10" t="s">
        <v>521</v>
      </c>
      <c r="G6177" s="10" t="s">
        <v>128</v>
      </c>
      <c r="H6177" s="10" t="s">
        <v>12944</v>
      </c>
      <c r="I6177" t="str">
        <f t="shared" si="193"/>
        <v>41012</v>
      </c>
      <c r="L6177" s="11" t="str">
        <f t="shared" si="194"/>
        <v>Aznalcázar, Sevilla, Andalucía</v>
      </c>
    </row>
    <row r="6178" spans="1:12" x14ac:dyDescent="0.2">
      <c r="A6178" t="s">
        <v>12945</v>
      </c>
      <c r="B6178" t="s">
        <v>717</v>
      </c>
      <c r="C6178" t="s">
        <v>52</v>
      </c>
      <c r="D6178" s="10" t="s">
        <v>12920</v>
      </c>
      <c r="E6178" s="10" t="s">
        <v>12921</v>
      </c>
      <c r="F6178" s="10" t="s">
        <v>283</v>
      </c>
      <c r="G6178" s="10" t="s">
        <v>78</v>
      </c>
      <c r="H6178" s="10" t="s">
        <v>12946</v>
      </c>
      <c r="I6178" t="str">
        <f t="shared" si="193"/>
        <v>41013</v>
      </c>
      <c r="L6178" s="11" t="str">
        <f t="shared" si="194"/>
        <v>Aznalcóllar, Sevilla, Andalucía</v>
      </c>
    </row>
    <row r="6179" spans="1:12" x14ac:dyDescent="0.2">
      <c r="A6179" t="s">
        <v>12947</v>
      </c>
      <c r="B6179" t="s">
        <v>717</v>
      </c>
      <c r="C6179" t="s">
        <v>52</v>
      </c>
      <c r="D6179" s="10" t="s">
        <v>12920</v>
      </c>
      <c r="E6179" s="10" t="s">
        <v>12921</v>
      </c>
      <c r="F6179" s="10" t="s">
        <v>553</v>
      </c>
      <c r="G6179" s="10" t="s">
        <v>97</v>
      </c>
      <c r="H6179" s="10" t="s">
        <v>12948</v>
      </c>
      <c r="I6179" t="str">
        <f t="shared" si="193"/>
        <v>41014</v>
      </c>
      <c r="L6179" s="11" t="str">
        <f t="shared" si="194"/>
        <v>Badolatosa, Sevilla, Andalucía</v>
      </c>
    </row>
    <row r="6180" spans="1:12" x14ac:dyDescent="0.2">
      <c r="A6180" t="s">
        <v>12949</v>
      </c>
      <c r="B6180" t="s">
        <v>717</v>
      </c>
      <c r="C6180" t="s">
        <v>52</v>
      </c>
      <c r="D6180" s="10" t="s">
        <v>12920</v>
      </c>
      <c r="E6180" s="10" t="s">
        <v>12921</v>
      </c>
      <c r="F6180" s="10" t="s">
        <v>637</v>
      </c>
      <c r="G6180" s="10" t="s">
        <v>41</v>
      </c>
      <c r="H6180" s="10" t="s">
        <v>12950</v>
      </c>
      <c r="I6180" t="str">
        <f t="shared" si="193"/>
        <v>41015</v>
      </c>
      <c r="L6180" s="11" t="str">
        <f t="shared" si="194"/>
        <v>Benacazón, Sevilla, Andalucía</v>
      </c>
    </row>
    <row r="6181" spans="1:12" x14ac:dyDescent="0.2">
      <c r="A6181" t="s">
        <v>12951</v>
      </c>
      <c r="B6181" t="s">
        <v>717</v>
      </c>
      <c r="C6181" t="s">
        <v>52</v>
      </c>
      <c r="D6181" s="10" t="s">
        <v>12920</v>
      </c>
      <c r="E6181" s="10" t="s">
        <v>12921</v>
      </c>
      <c r="F6181" s="10" t="s">
        <v>73</v>
      </c>
      <c r="G6181" s="10" t="s">
        <v>50</v>
      </c>
      <c r="H6181" s="10" t="s">
        <v>12952</v>
      </c>
      <c r="I6181" t="str">
        <f t="shared" si="193"/>
        <v>41016</v>
      </c>
      <c r="L6181" s="11" t="str">
        <f t="shared" si="194"/>
        <v>Bollullos de la Mitación, Sevilla, Andalucía</v>
      </c>
    </row>
    <row r="6182" spans="1:12" x14ac:dyDescent="0.2">
      <c r="A6182" t="s">
        <v>12953</v>
      </c>
      <c r="B6182" t="s">
        <v>717</v>
      </c>
      <c r="C6182" t="s">
        <v>52</v>
      </c>
      <c r="D6182" s="10" t="s">
        <v>12920</v>
      </c>
      <c r="E6182" s="10" t="s">
        <v>12921</v>
      </c>
      <c r="F6182" s="10" t="s">
        <v>362</v>
      </c>
      <c r="G6182" s="10" t="s">
        <v>56</v>
      </c>
      <c r="H6182" s="10" t="s">
        <v>12954</v>
      </c>
      <c r="I6182" t="str">
        <f t="shared" si="193"/>
        <v>41017</v>
      </c>
      <c r="L6182" s="11" t="str">
        <f t="shared" si="194"/>
        <v>Bormujos, Sevilla, Andalucía</v>
      </c>
    </row>
    <row r="6183" spans="1:12" x14ac:dyDescent="0.2">
      <c r="A6183" t="s">
        <v>12955</v>
      </c>
      <c r="B6183" t="s">
        <v>717</v>
      </c>
      <c r="C6183" t="s">
        <v>52</v>
      </c>
      <c r="D6183" s="10" t="s">
        <v>12920</v>
      </c>
      <c r="E6183" s="10" t="s">
        <v>12921</v>
      </c>
      <c r="F6183" s="10" t="s">
        <v>640</v>
      </c>
      <c r="G6183" s="10" t="s">
        <v>28</v>
      </c>
      <c r="H6183" s="10" t="s">
        <v>12956</v>
      </c>
      <c r="I6183" t="str">
        <f t="shared" si="193"/>
        <v>41018</v>
      </c>
      <c r="L6183" s="11" t="str">
        <f t="shared" si="194"/>
        <v>Brenes, Sevilla, Andalucía</v>
      </c>
    </row>
    <row r="6184" spans="1:12" x14ac:dyDescent="0.2">
      <c r="A6184" t="s">
        <v>12957</v>
      </c>
      <c r="B6184" t="s">
        <v>717</v>
      </c>
      <c r="C6184" t="s">
        <v>52</v>
      </c>
      <c r="D6184" s="10" t="s">
        <v>12920</v>
      </c>
      <c r="E6184" s="10" t="s">
        <v>12921</v>
      </c>
      <c r="F6184" s="10" t="s">
        <v>288</v>
      </c>
      <c r="G6184" s="10" t="s">
        <v>92</v>
      </c>
      <c r="H6184" s="10" t="s">
        <v>12958</v>
      </c>
      <c r="I6184" t="str">
        <f t="shared" si="193"/>
        <v>41019</v>
      </c>
      <c r="L6184" s="11" t="str">
        <f t="shared" si="194"/>
        <v>Burguillos, Sevilla, Andalucía</v>
      </c>
    </row>
    <row r="6185" spans="1:12" x14ac:dyDescent="0.2">
      <c r="A6185" t="s">
        <v>12959</v>
      </c>
      <c r="B6185" t="s">
        <v>717</v>
      </c>
      <c r="C6185" t="s">
        <v>52</v>
      </c>
      <c r="D6185" s="10" t="s">
        <v>12920</v>
      </c>
      <c r="E6185" s="10" t="s">
        <v>12921</v>
      </c>
      <c r="F6185" s="10" t="s">
        <v>77</v>
      </c>
      <c r="G6185" s="10" t="s">
        <v>78</v>
      </c>
      <c r="H6185" s="10" t="s">
        <v>12960</v>
      </c>
      <c r="I6185" t="str">
        <f t="shared" si="193"/>
        <v>41020</v>
      </c>
      <c r="L6185" s="11" t="str">
        <f t="shared" si="194"/>
        <v>Cabezas de San Juan, Las, Sevilla, Andalucía</v>
      </c>
    </row>
    <row r="6186" spans="1:12" x14ac:dyDescent="0.2">
      <c r="A6186" t="s">
        <v>12961</v>
      </c>
      <c r="B6186" t="s">
        <v>717</v>
      </c>
      <c r="C6186" t="s">
        <v>52</v>
      </c>
      <c r="D6186" s="10" t="s">
        <v>12920</v>
      </c>
      <c r="E6186" s="10" t="s">
        <v>12921</v>
      </c>
      <c r="F6186" s="10" t="s">
        <v>665</v>
      </c>
      <c r="G6186" s="10" t="s">
        <v>56</v>
      </c>
      <c r="H6186" s="10" t="s">
        <v>12962</v>
      </c>
      <c r="I6186" t="str">
        <f t="shared" si="193"/>
        <v>41021</v>
      </c>
      <c r="L6186" s="11" t="str">
        <f t="shared" si="194"/>
        <v>Camas, Sevilla, Andalucía</v>
      </c>
    </row>
    <row r="6187" spans="1:12" x14ac:dyDescent="0.2">
      <c r="A6187" t="s">
        <v>12963</v>
      </c>
      <c r="B6187" t="s">
        <v>717</v>
      </c>
      <c r="C6187" t="s">
        <v>52</v>
      </c>
      <c r="D6187" s="10" t="s">
        <v>12920</v>
      </c>
      <c r="E6187" s="10" t="s">
        <v>12921</v>
      </c>
      <c r="F6187" s="10" t="s">
        <v>82</v>
      </c>
      <c r="G6187" s="10" t="s">
        <v>36</v>
      </c>
      <c r="H6187" s="10" t="s">
        <v>12964</v>
      </c>
      <c r="I6187" t="str">
        <f t="shared" si="193"/>
        <v>41022</v>
      </c>
      <c r="L6187" s="11" t="str">
        <f t="shared" si="194"/>
        <v>Campana, La, Sevilla, Andalucía</v>
      </c>
    </row>
    <row r="6188" spans="1:12" x14ac:dyDescent="0.2">
      <c r="A6188" t="s">
        <v>12965</v>
      </c>
      <c r="B6188" t="s">
        <v>717</v>
      </c>
      <c r="C6188" t="s">
        <v>52</v>
      </c>
      <c r="D6188" s="10" t="s">
        <v>12920</v>
      </c>
      <c r="E6188" s="10" t="s">
        <v>12921</v>
      </c>
      <c r="F6188" s="10" t="s">
        <v>87</v>
      </c>
      <c r="G6188" s="10" t="s">
        <v>41</v>
      </c>
      <c r="H6188" s="10" t="s">
        <v>12966</v>
      </c>
      <c r="I6188" t="str">
        <f t="shared" si="193"/>
        <v>41023</v>
      </c>
      <c r="L6188" s="11" t="str">
        <f t="shared" si="194"/>
        <v>Cantillana, Sevilla, Andalucía</v>
      </c>
    </row>
    <row r="6189" spans="1:12" x14ac:dyDescent="0.2">
      <c r="A6189" t="s">
        <v>12967</v>
      </c>
      <c r="B6189" t="s">
        <v>717</v>
      </c>
      <c r="C6189" t="s">
        <v>52</v>
      </c>
      <c r="D6189" s="10" t="s">
        <v>12920</v>
      </c>
      <c r="E6189" s="10" t="s">
        <v>12921</v>
      </c>
      <c r="F6189" s="10" t="s">
        <v>367</v>
      </c>
      <c r="G6189" s="10" t="s">
        <v>28</v>
      </c>
      <c r="H6189" s="10" t="s">
        <v>12968</v>
      </c>
      <c r="I6189" t="str">
        <f t="shared" si="193"/>
        <v>41024</v>
      </c>
      <c r="L6189" s="11" t="str">
        <f t="shared" si="194"/>
        <v>Carmona, Sevilla, Andalucía</v>
      </c>
    </row>
    <row r="6190" spans="1:12" x14ac:dyDescent="0.2">
      <c r="A6190" t="s">
        <v>12969</v>
      </c>
      <c r="B6190" t="s">
        <v>717</v>
      </c>
      <c r="C6190" t="s">
        <v>52</v>
      </c>
      <c r="D6190" s="10" t="s">
        <v>12920</v>
      </c>
      <c r="E6190" s="10" t="s">
        <v>12921</v>
      </c>
      <c r="F6190" s="10" t="s">
        <v>91</v>
      </c>
      <c r="G6190" s="10" t="s">
        <v>92</v>
      </c>
      <c r="H6190" s="10" t="s">
        <v>12970</v>
      </c>
      <c r="I6190" t="str">
        <f t="shared" si="193"/>
        <v>41025</v>
      </c>
      <c r="L6190" s="11" t="str">
        <f t="shared" si="194"/>
        <v>Carrión de los Céspedes, Sevilla, Andalucía</v>
      </c>
    </row>
    <row r="6191" spans="1:12" x14ac:dyDescent="0.2">
      <c r="A6191" t="s">
        <v>12971</v>
      </c>
      <c r="B6191" t="s">
        <v>717</v>
      </c>
      <c r="C6191" t="s">
        <v>52</v>
      </c>
      <c r="D6191" s="10" t="s">
        <v>12920</v>
      </c>
      <c r="E6191" s="10" t="s">
        <v>12921</v>
      </c>
      <c r="F6191" s="10" t="s">
        <v>291</v>
      </c>
      <c r="G6191" s="10" t="s">
        <v>61</v>
      </c>
      <c r="H6191" s="10" t="s">
        <v>12972</v>
      </c>
      <c r="I6191" t="str">
        <f t="shared" si="193"/>
        <v>41026</v>
      </c>
      <c r="L6191" s="11" t="str">
        <f t="shared" si="194"/>
        <v>Casariche, Sevilla, Andalucía</v>
      </c>
    </row>
    <row r="6192" spans="1:12" x14ac:dyDescent="0.2">
      <c r="A6192" t="s">
        <v>12973</v>
      </c>
      <c r="B6192" t="s">
        <v>717</v>
      </c>
      <c r="C6192" t="s">
        <v>52</v>
      </c>
      <c r="D6192" s="10" t="s">
        <v>12920</v>
      </c>
      <c r="E6192" s="10" t="s">
        <v>12921</v>
      </c>
      <c r="F6192" s="10" t="s">
        <v>96</v>
      </c>
      <c r="G6192" s="10" t="s">
        <v>97</v>
      </c>
      <c r="H6192" s="10" t="s">
        <v>12974</v>
      </c>
      <c r="I6192" t="str">
        <f t="shared" si="193"/>
        <v>41027</v>
      </c>
      <c r="L6192" s="11" t="str">
        <f t="shared" si="194"/>
        <v>Castilblanco de los Arroyos, Sevilla, Andalucía</v>
      </c>
    </row>
    <row r="6193" spans="1:12" x14ac:dyDescent="0.2">
      <c r="A6193" t="s">
        <v>12975</v>
      </c>
      <c r="B6193" t="s">
        <v>717</v>
      </c>
      <c r="C6193" t="s">
        <v>52</v>
      </c>
      <c r="D6193" s="10" t="s">
        <v>12920</v>
      </c>
      <c r="E6193" s="10" t="s">
        <v>12921</v>
      </c>
      <c r="F6193" s="10" t="s">
        <v>949</v>
      </c>
      <c r="G6193" s="10" t="s">
        <v>50</v>
      </c>
      <c r="H6193" s="10" t="s">
        <v>12976</v>
      </c>
      <c r="I6193" t="str">
        <f t="shared" si="193"/>
        <v>41028</v>
      </c>
      <c r="L6193" s="11" t="str">
        <f t="shared" si="194"/>
        <v>Castilleja de Guzmán, Sevilla, Andalucía</v>
      </c>
    </row>
    <row r="6194" spans="1:12" x14ac:dyDescent="0.2">
      <c r="A6194" t="s">
        <v>12977</v>
      </c>
      <c r="B6194" t="s">
        <v>717</v>
      </c>
      <c r="C6194" t="s">
        <v>52</v>
      </c>
      <c r="D6194" s="10" t="s">
        <v>12920</v>
      </c>
      <c r="E6194" s="10" t="s">
        <v>12921</v>
      </c>
      <c r="F6194" s="10" t="s">
        <v>526</v>
      </c>
      <c r="G6194" s="10" t="s">
        <v>128</v>
      </c>
      <c r="H6194" s="10" t="s">
        <v>12978</v>
      </c>
      <c r="I6194" t="str">
        <f t="shared" si="193"/>
        <v>41029</v>
      </c>
      <c r="L6194" s="11" t="str">
        <f t="shared" si="194"/>
        <v>Castilleja de la Cuesta, Sevilla, Andalucía</v>
      </c>
    </row>
    <row r="6195" spans="1:12" x14ac:dyDescent="0.2">
      <c r="A6195" t="s">
        <v>12979</v>
      </c>
      <c r="B6195" t="s">
        <v>717</v>
      </c>
      <c r="C6195" t="s">
        <v>52</v>
      </c>
      <c r="D6195" s="10" t="s">
        <v>12920</v>
      </c>
      <c r="E6195" s="10" t="s">
        <v>12921</v>
      </c>
      <c r="F6195" s="10" t="s">
        <v>100</v>
      </c>
      <c r="G6195" s="10" t="s">
        <v>41</v>
      </c>
      <c r="H6195" s="10" t="s">
        <v>12980</v>
      </c>
      <c r="I6195" t="str">
        <f t="shared" si="193"/>
        <v>41030</v>
      </c>
      <c r="L6195" s="11" t="str">
        <f t="shared" si="194"/>
        <v>Castilleja del Campo, Sevilla, Andalucía</v>
      </c>
    </row>
    <row r="6196" spans="1:12" x14ac:dyDescent="0.2">
      <c r="A6196" t="s">
        <v>12981</v>
      </c>
      <c r="B6196" t="s">
        <v>717</v>
      </c>
      <c r="C6196" t="s">
        <v>52</v>
      </c>
      <c r="D6196" s="10" t="s">
        <v>12920</v>
      </c>
      <c r="E6196" s="10" t="s">
        <v>12921</v>
      </c>
      <c r="F6196" s="10" t="s">
        <v>562</v>
      </c>
      <c r="G6196" s="10" t="s">
        <v>97</v>
      </c>
      <c r="H6196" s="10" t="s">
        <v>12982</v>
      </c>
      <c r="I6196" t="str">
        <f t="shared" si="193"/>
        <v>41031</v>
      </c>
      <c r="L6196" s="11" t="str">
        <f t="shared" si="194"/>
        <v>Castillo de las Guardas, El, Sevilla, Andalucía</v>
      </c>
    </row>
    <row r="6197" spans="1:12" x14ac:dyDescent="0.2">
      <c r="A6197" t="s">
        <v>12983</v>
      </c>
      <c r="B6197" t="s">
        <v>717</v>
      </c>
      <c r="C6197" t="s">
        <v>52</v>
      </c>
      <c r="D6197" s="10" t="s">
        <v>12920</v>
      </c>
      <c r="E6197" s="10" t="s">
        <v>12921</v>
      </c>
      <c r="F6197" s="10" t="s">
        <v>719</v>
      </c>
      <c r="G6197" s="10" t="s">
        <v>78</v>
      </c>
      <c r="H6197" s="10" t="s">
        <v>12984</v>
      </c>
      <c r="I6197" t="str">
        <f t="shared" si="193"/>
        <v>41032</v>
      </c>
      <c r="L6197" s="11" t="str">
        <f t="shared" si="194"/>
        <v>Cazalla de la Sierra, Sevilla, Andalucía</v>
      </c>
    </row>
    <row r="6198" spans="1:12" x14ac:dyDescent="0.2">
      <c r="A6198" t="s">
        <v>12985</v>
      </c>
      <c r="B6198" t="s">
        <v>717</v>
      </c>
      <c r="C6198" t="s">
        <v>52</v>
      </c>
      <c r="D6198" s="10" t="s">
        <v>12920</v>
      </c>
      <c r="E6198" s="10" t="s">
        <v>12921</v>
      </c>
      <c r="F6198" s="10" t="s">
        <v>668</v>
      </c>
      <c r="G6198" s="10" t="s">
        <v>92</v>
      </c>
      <c r="H6198" s="10" t="s">
        <v>12986</v>
      </c>
      <c r="I6198" t="str">
        <f t="shared" si="193"/>
        <v>41033</v>
      </c>
      <c r="L6198" s="11" t="str">
        <f t="shared" si="194"/>
        <v>Constantina, Sevilla, Andalucía</v>
      </c>
    </row>
    <row r="6199" spans="1:12" x14ac:dyDescent="0.2">
      <c r="A6199" t="s">
        <v>12987</v>
      </c>
      <c r="B6199" t="s">
        <v>717</v>
      </c>
      <c r="C6199" t="s">
        <v>52</v>
      </c>
      <c r="D6199" s="10" t="s">
        <v>12920</v>
      </c>
      <c r="E6199" s="10" t="s">
        <v>12921</v>
      </c>
      <c r="F6199" s="10" t="s">
        <v>104</v>
      </c>
      <c r="G6199" s="10" t="s">
        <v>50</v>
      </c>
      <c r="H6199" s="10" t="s">
        <v>12988</v>
      </c>
      <c r="I6199" t="str">
        <f t="shared" si="193"/>
        <v>41034</v>
      </c>
      <c r="L6199" s="11" t="str">
        <f t="shared" si="194"/>
        <v>Coria del Río, Sevilla, Andalucía</v>
      </c>
    </row>
    <row r="6200" spans="1:12" x14ac:dyDescent="0.2">
      <c r="A6200" t="s">
        <v>12989</v>
      </c>
      <c r="B6200" t="s">
        <v>717</v>
      </c>
      <c r="C6200" t="s">
        <v>52</v>
      </c>
      <c r="D6200" s="10" t="s">
        <v>12920</v>
      </c>
      <c r="E6200" s="10" t="s">
        <v>12921</v>
      </c>
      <c r="F6200" s="10" t="s">
        <v>533</v>
      </c>
      <c r="G6200" s="10" t="s">
        <v>128</v>
      </c>
      <c r="H6200" s="10" t="s">
        <v>12990</v>
      </c>
      <c r="I6200" t="str">
        <f t="shared" si="193"/>
        <v>41035</v>
      </c>
      <c r="L6200" s="11" t="str">
        <f t="shared" si="194"/>
        <v>Coripe, Sevilla, Andalucía</v>
      </c>
    </row>
    <row r="6201" spans="1:12" x14ac:dyDescent="0.2">
      <c r="A6201" t="s">
        <v>12991</v>
      </c>
      <c r="B6201" t="s">
        <v>717</v>
      </c>
      <c r="C6201" t="s">
        <v>52</v>
      </c>
      <c r="D6201" s="10" t="s">
        <v>12920</v>
      </c>
      <c r="E6201" s="10" t="s">
        <v>12921</v>
      </c>
      <c r="F6201" s="10" t="s">
        <v>108</v>
      </c>
      <c r="G6201" s="10" t="s">
        <v>56</v>
      </c>
      <c r="H6201" s="10" t="s">
        <v>12992</v>
      </c>
      <c r="I6201" t="str">
        <f t="shared" si="193"/>
        <v>41036</v>
      </c>
      <c r="L6201" s="11" t="str">
        <f t="shared" si="194"/>
        <v>Coronil, El, Sevilla, Andalucía</v>
      </c>
    </row>
    <row r="6202" spans="1:12" x14ac:dyDescent="0.2">
      <c r="A6202" t="s">
        <v>12993</v>
      </c>
      <c r="B6202" t="s">
        <v>717</v>
      </c>
      <c r="C6202" t="s">
        <v>52</v>
      </c>
      <c r="D6202" s="10" t="s">
        <v>12920</v>
      </c>
      <c r="E6202" s="10" t="s">
        <v>12921</v>
      </c>
      <c r="F6202" s="10" t="s">
        <v>112</v>
      </c>
      <c r="G6202" s="10" t="s">
        <v>28</v>
      </c>
      <c r="H6202" s="10" t="s">
        <v>12994</v>
      </c>
      <c r="I6202" t="str">
        <f t="shared" si="193"/>
        <v>41037</v>
      </c>
      <c r="L6202" s="11" t="str">
        <f t="shared" si="194"/>
        <v>Corrales, Los, Sevilla, Andalucía</v>
      </c>
    </row>
    <row r="6203" spans="1:12" x14ac:dyDescent="0.2">
      <c r="A6203" t="s">
        <v>12995</v>
      </c>
      <c r="B6203" t="s">
        <v>717</v>
      </c>
      <c r="C6203" t="s">
        <v>52</v>
      </c>
      <c r="D6203" s="10" t="s">
        <v>12920</v>
      </c>
      <c r="E6203" s="10" t="s">
        <v>12921</v>
      </c>
      <c r="F6203" s="10" t="s">
        <v>116</v>
      </c>
      <c r="G6203" s="10" t="s">
        <v>61</v>
      </c>
      <c r="H6203" s="10" t="s">
        <v>12996</v>
      </c>
      <c r="I6203" t="str">
        <f t="shared" si="193"/>
        <v>41038</v>
      </c>
      <c r="L6203" s="11" t="str">
        <f t="shared" si="194"/>
        <v>Dos Hermanas, Sevilla, Andalucía</v>
      </c>
    </row>
    <row r="6204" spans="1:12" x14ac:dyDescent="0.2">
      <c r="A6204" t="s">
        <v>12997</v>
      </c>
      <c r="B6204" t="s">
        <v>717</v>
      </c>
      <c r="C6204" t="s">
        <v>52</v>
      </c>
      <c r="D6204" s="10" t="s">
        <v>12920</v>
      </c>
      <c r="E6204" s="10" t="s">
        <v>12921</v>
      </c>
      <c r="F6204" s="10" t="s">
        <v>536</v>
      </c>
      <c r="G6204" s="10" t="s">
        <v>36</v>
      </c>
      <c r="H6204" s="10" t="s">
        <v>12998</v>
      </c>
      <c r="I6204" t="str">
        <f t="shared" si="193"/>
        <v>41039</v>
      </c>
      <c r="L6204" s="11" t="str">
        <f t="shared" si="194"/>
        <v>Écija, Sevilla, Andalucía</v>
      </c>
    </row>
    <row r="6205" spans="1:12" x14ac:dyDescent="0.2">
      <c r="A6205" t="s">
        <v>12999</v>
      </c>
      <c r="B6205" t="s">
        <v>717</v>
      </c>
      <c r="C6205" t="s">
        <v>52</v>
      </c>
      <c r="D6205" s="10" t="s">
        <v>12920</v>
      </c>
      <c r="E6205" s="10" t="s">
        <v>12921</v>
      </c>
      <c r="F6205" s="10" t="s">
        <v>120</v>
      </c>
      <c r="G6205" s="10" t="s">
        <v>92</v>
      </c>
      <c r="H6205" s="10" t="s">
        <v>13000</v>
      </c>
      <c r="I6205" t="str">
        <f t="shared" si="193"/>
        <v>41040</v>
      </c>
      <c r="L6205" s="11" t="str">
        <f t="shared" si="194"/>
        <v>Espartinas, Sevilla, Andalucía</v>
      </c>
    </row>
    <row r="6206" spans="1:12" x14ac:dyDescent="0.2">
      <c r="A6206" t="s">
        <v>13001</v>
      </c>
      <c r="B6206" t="s">
        <v>717</v>
      </c>
      <c r="C6206" t="s">
        <v>52</v>
      </c>
      <c r="D6206" s="10" t="s">
        <v>12920</v>
      </c>
      <c r="E6206" s="10" t="s">
        <v>12921</v>
      </c>
      <c r="F6206" s="10" t="s">
        <v>123</v>
      </c>
      <c r="G6206" s="10" t="s">
        <v>28</v>
      </c>
      <c r="H6206" s="10" t="s">
        <v>13002</v>
      </c>
      <c r="I6206" t="str">
        <f t="shared" si="193"/>
        <v>41041</v>
      </c>
      <c r="L6206" s="11" t="str">
        <f t="shared" si="194"/>
        <v>Estepa, Sevilla, Andalucía</v>
      </c>
    </row>
    <row r="6207" spans="1:12" x14ac:dyDescent="0.2">
      <c r="A6207" t="s">
        <v>13003</v>
      </c>
      <c r="B6207" t="s">
        <v>717</v>
      </c>
      <c r="C6207" t="s">
        <v>52</v>
      </c>
      <c r="D6207" s="10" t="s">
        <v>12920</v>
      </c>
      <c r="E6207" s="10" t="s">
        <v>12921</v>
      </c>
      <c r="F6207" s="10" t="s">
        <v>300</v>
      </c>
      <c r="G6207" s="10" t="s">
        <v>41</v>
      </c>
      <c r="H6207" s="10" t="s">
        <v>13004</v>
      </c>
      <c r="I6207" t="str">
        <f t="shared" si="193"/>
        <v>41042</v>
      </c>
      <c r="L6207" s="11" t="str">
        <f t="shared" si="194"/>
        <v>Fuentes de Andalucía, Sevilla, Andalucía</v>
      </c>
    </row>
    <row r="6208" spans="1:12" x14ac:dyDescent="0.2">
      <c r="A6208" t="s">
        <v>13005</v>
      </c>
      <c r="B6208" t="s">
        <v>717</v>
      </c>
      <c r="C6208" t="s">
        <v>52</v>
      </c>
      <c r="D6208" s="10" t="s">
        <v>12920</v>
      </c>
      <c r="E6208" s="10" t="s">
        <v>12921</v>
      </c>
      <c r="F6208" s="10" t="s">
        <v>127</v>
      </c>
      <c r="G6208" s="10" t="s">
        <v>128</v>
      </c>
      <c r="H6208" s="10" t="s">
        <v>13006</v>
      </c>
      <c r="I6208" t="str">
        <f t="shared" si="193"/>
        <v>41043</v>
      </c>
      <c r="L6208" s="11" t="str">
        <f t="shared" si="194"/>
        <v>Garrobo, El, Sevilla, Andalucía</v>
      </c>
    </row>
    <row r="6209" spans="1:12" x14ac:dyDescent="0.2">
      <c r="A6209" t="s">
        <v>13007</v>
      </c>
      <c r="B6209" t="s">
        <v>717</v>
      </c>
      <c r="C6209" t="s">
        <v>52</v>
      </c>
      <c r="D6209" s="10" t="s">
        <v>12920</v>
      </c>
      <c r="E6209" s="10" t="s">
        <v>12921</v>
      </c>
      <c r="F6209" s="10" t="s">
        <v>303</v>
      </c>
      <c r="G6209" s="10" t="s">
        <v>61</v>
      </c>
      <c r="H6209" s="10" t="s">
        <v>13008</v>
      </c>
      <c r="I6209" t="str">
        <f t="shared" si="193"/>
        <v>41044</v>
      </c>
      <c r="L6209" s="11" t="str">
        <f t="shared" si="194"/>
        <v>Gelves, Sevilla, Andalucía</v>
      </c>
    </row>
    <row r="6210" spans="1:12" x14ac:dyDescent="0.2">
      <c r="A6210" t="s">
        <v>13009</v>
      </c>
      <c r="B6210" t="s">
        <v>717</v>
      </c>
      <c r="C6210" t="s">
        <v>52</v>
      </c>
      <c r="D6210" s="10" t="s">
        <v>12920</v>
      </c>
      <c r="E6210" s="10" t="s">
        <v>12921</v>
      </c>
      <c r="F6210" s="10" t="s">
        <v>306</v>
      </c>
      <c r="G6210" s="10" t="s">
        <v>36</v>
      </c>
      <c r="H6210" s="10" t="s">
        <v>13010</v>
      </c>
      <c r="I6210" t="str">
        <f t="shared" ref="I6210:I6273" si="195">CONCATENATE(D6210,F6210)</f>
        <v>41045</v>
      </c>
      <c r="L6210" s="11" t="str">
        <f t="shared" si="194"/>
        <v>Gerena, Sevilla, Andalucía</v>
      </c>
    </row>
    <row r="6211" spans="1:12" x14ac:dyDescent="0.2">
      <c r="A6211" t="s">
        <v>13011</v>
      </c>
      <c r="B6211" t="s">
        <v>717</v>
      </c>
      <c r="C6211" t="s">
        <v>52</v>
      </c>
      <c r="D6211" s="10" t="s">
        <v>12920</v>
      </c>
      <c r="E6211" s="10" t="s">
        <v>12921</v>
      </c>
      <c r="F6211" s="10" t="s">
        <v>1066</v>
      </c>
      <c r="G6211" s="10" t="s">
        <v>97</v>
      </c>
      <c r="H6211" s="10" t="s">
        <v>13012</v>
      </c>
      <c r="I6211" t="str">
        <f t="shared" si="195"/>
        <v>41046</v>
      </c>
      <c r="L6211" s="11" t="str">
        <f t="shared" ref="L6211:L6274" si="196">CONCATENATE(H6211,", ",E6211,", ",C6211)</f>
        <v>Gilena, Sevilla, Andalucía</v>
      </c>
    </row>
    <row r="6212" spans="1:12" x14ac:dyDescent="0.2">
      <c r="A6212" t="s">
        <v>13013</v>
      </c>
      <c r="B6212" t="s">
        <v>717</v>
      </c>
      <c r="C6212" t="s">
        <v>52</v>
      </c>
      <c r="D6212" s="10" t="s">
        <v>12920</v>
      </c>
      <c r="E6212" s="10" t="s">
        <v>12921</v>
      </c>
      <c r="F6212" s="10" t="s">
        <v>754</v>
      </c>
      <c r="G6212" s="10" t="s">
        <v>50</v>
      </c>
      <c r="H6212" s="10" t="s">
        <v>13014</v>
      </c>
      <c r="I6212" t="str">
        <f t="shared" si="195"/>
        <v>41047</v>
      </c>
      <c r="L6212" s="11" t="str">
        <f t="shared" si="196"/>
        <v>Gines, Sevilla, Andalucía</v>
      </c>
    </row>
    <row r="6213" spans="1:12" x14ac:dyDescent="0.2">
      <c r="A6213" t="s">
        <v>13015</v>
      </c>
      <c r="B6213" t="s">
        <v>717</v>
      </c>
      <c r="C6213" t="s">
        <v>52</v>
      </c>
      <c r="D6213" s="10" t="s">
        <v>12920</v>
      </c>
      <c r="E6213" s="10" t="s">
        <v>12921</v>
      </c>
      <c r="F6213" s="10" t="s">
        <v>1191</v>
      </c>
      <c r="G6213" s="10" t="s">
        <v>56</v>
      </c>
      <c r="H6213" s="10" t="s">
        <v>13016</v>
      </c>
      <c r="I6213" t="str">
        <f t="shared" si="195"/>
        <v>41048</v>
      </c>
      <c r="L6213" s="11" t="str">
        <f t="shared" si="196"/>
        <v>Guadalcanal, Sevilla, Andalucía</v>
      </c>
    </row>
    <row r="6214" spans="1:12" x14ac:dyDescent="0.2">
      <c r="A6214" t="s">
        <v>13017</v>
      </c>
      <c r="B6214" t="s">
        <v>717</v>
      </c>
      <c r="C6214" t="s">
        <v>52</v>
      </c>
      <c r="D6214" s="10" t="s">
        <v>12920</v>
      </c>
      <c r="E6214" s="10" t="s">
        <v>12921</v>
      </c>
      <c r="F6214" s="10" t="s">
        <v>132</v>
      </c>
      <c r="G6214" s="10" t="s">
        <v>78</v>
      </c>
      <c r="H6214" s="10" t="s">
        <v>13018</v>
      </c>
      <c r="I6214" t="str">
        <f t="shared" si="195"/>
        <v>41049</v>
      </c>
      <c r="L6214" s="11" t="str">
        <f t="shared" si="196"/>
        <v>Guillena, Sevilla, Andalucía</v>
      </c>
    </row>
    <row r="6215" spans="1:12" x14ac:dyDescent="0.2">
      <c r="A6215" t="s">
        <v>13019</v>
      </c>
      <c r="B6215" t="s">
        <v>717</v>
      </c>
      <c r="C6215" t="s">
        <v>52</v>
      </c>
      <c r="D6215" s="10" t="s">
        <v>12920</v>
      </c>
      <c r="E6215" s="10" t="s">
        <v>12921</v>
      </c>
      <c r="F6215" s="10" t="s">
        <v>309</v>
      </c>
      <c r="G6215" s="10" t="s">
        <v>28</v>
      </c>
      <c r="H6215" s="10" t="s">
        <v>13020</v>
      </c>
      <c r="I6215" t="str">
        <f t="shared" si="195"/>
        <v>41050</v>
      </c>
      <c r="L6215" s="11" t="str">
        <f t="shared" si="196"/>
        <v>Herrera, Sevilla, Andalucía</v>
      </c>
    </row>
    <row r="6216" spans="1:12" x14ac:dyDescent="0.2">
      <c r="A6216" t="s">
        <v>13021</v>
      </c>
      <c r="B6216" t="s">
        <v>717</v>
      </c>
      <c r="C6216" t="s">
        <v>52</v>
      </c>
      <c r="D6216" s="10" t="s">
        <v>12920</v>
      </c>
      <c r="E6216" s="10" t="s">
        <v>12921</v>
      </c>
      <c r="F6216" s="10" t="s">
        <v>567</v>
      </c>
      <c r="G6216" s="10" t="s">
        <v>78</v>
      </c>
      <c r="H6216" s="10" t="s">
        <v>13022</v>
      </c>
      <c r="I6216" t="str">
        <f t="shared" si="195"/>
        <v>41051</v>
      </c>
      <c r="L6216" s="11" t="str">
        <f t="shared" si="196"/>
        <v>Huévar del Aljarafe, Sevilla, Andalucía</v>
      </c>
    </row>
    <row r="6217" spans="1:12" x14ac:dyDescent="0.2">
      <c r="A6217" t="s">
        <v>13023</v>
      </c>
      <c r="B6217" t="s">
        <v>717</v>
      </c>
      <c r="C6217" t="s">
        <v>52</v>
      </c>
      <c r="D6217" s="10" t="s">
        <v>12920</v>
      </c>
      <c r="E6217" s="10" t="s">
        <v>12921</v>
      </c>
      <c r="F6217" s="10" t="s">
        <v>136</v>
      </c>
      <c r="G6217" s="10" t="s">
        <v>97</v>
      </c>
      <c r="H6217" s="10" t="s">
        <v>13024</v>
      </c>
      <c r="I6217" t="str">
        <f t="shared" si="195"/>
        <v>41052</v>
      </c>
      <c r="L6217" s="11" t="str">
        <f t="shared" si="196"/>
        <v>Lantejuela, Sevilla, Andalucía</v>
      </c>
    </row>
    <row r="6218" spans="1:12" x14ac:dyDescent="0.2">
      <c r="A6218" t="s">
        <v>13025</v>
      </c>
      <c r="B6218" t="s">
        <v>717</v>
      </c>
      <c r="C6218" t="s">
        <v>52</v>
      </c>
      <c r="D6218" s="10" t="s">
        <v>12920</v>
      </c>
      <c r="E6218" s="10" t="s">
        <v>12921</v>
      </c>
      <c r="F6218" s="10" t="s">
        <v>740</v>
      </c>
      <c r="G6218" s="10" t="s">
        <v>50</v>
      </c>
      <c r="H6218" s="10" t="s">
        <v>13026</v>
      </c>
      <c r="I6218" t="str">
        <f t="shared" si="195"/>
        <v>41053</v>
      </c>
      <c r="L6218" s="11" t="str">
        <f t="shared" si="196"/>
        <v>Lebrija, Sevilla, Andalucía</v>
      </c>
    </row>
    <row r="6219" spans="1:12" x14ac:dyDescent="0.2">
      <c r="A6219" t="s">
        <v>13027</v>
      </c>
      <c r="B6219" t="s">
        <v>717</v>
      </c>
      <c r="C6219" t="s">
        <v>52</v>
      </c>
      <c r="D6219" s="10" t="s">
        <v>12920</v>
      </c>
      <c r="E6219" s="10" t="s">
        <v>12921</v>
      </c>
      <c r="F6219" s="10" t="s">
        <v>314</v>
      </c>
      <c r="G6219" s="10" t="s">
        <v>92</v>
      </c>
      <c r="H6219" s="10" t="s">
        <v>13028</v>
      </c>
      <c r="I6219" t="str">
        <f t="shared" si="195"/>
        <v>41054</v>
      </c>
      <c r="L6219" s="11" t="str">
        <f t="shared" si="196"/>
        <v>Lora de Estepa, Sevilla, Andalucía</v>
      </c>
    </row>
    <row r="6220" spans="1:12" x14ac:dyDescent="0.2">
      <c r="A6220" t="s">
        <v>13029</v>
      </c>
      <c r="B6220" t="s">
        <v>717</v>
      </c>
      <c r="C6220" t="s">
        <v>52</v>
      </c>
      <c r="D6220" s="10" t="s">
        <v>12920</v>
      </c>
      <c r="E6220" s="10" t="s">
        <v>12921</v>
      </c>
      <c r="F6220" s="10" t="s">
        <v>374</v>
      </c>
      <c r="G6220" s="10" t="s">
        <v>61</v>
      </c>
      <c r="H6220" s="10" t="s">
        <v>13030</v>
      </c>
      <c r="I6220" t="str">
        <f t="shared" si="195"/>
        <v>41055</v>
      </c>
      <c r="L6220" s="11" t="str">
        <f t="shared" si="196"/>
        <v>Lora del Río, Sevilla, Andalucía</v>
      </c>
    </row>
    <row r="6221" spans="1:12" x14ac:dyDescent="0.2">
      <c r="A6221" t="s">
        <v>13031</v>
      </c>
      <c r="B6221" t="s">
        <v>717</v>
      </c>
      <c r="C6221" t="s">
        <v>52</v>
      </c>
      <c r="D6221" s="10" t="s">
        <v>12920</v>
      </c>
      <c r="E6221" s="10" t="s">
        <v>12921</v>
      </c>
      <c r="F6221" s="10" t="s">
        <v>854</v>
      </c>
      <c r="G6221" s="10" t="s">
        <v>36</v>
      </c>
      <c r="H6221" s="10" t="s">
        <v>13032</v>
      </c>
      <c r="I6221" t="str">
        <f t="shared" si="195"/>
        <v>41056</v>
      </c>
      <c r="L6221" s="11" t="str">
        <f t="shared" si="196"/>
        <v>Luisiana, La, Sevilla, Andalucía</v>
      </c>
    </row>
    <row r="6222" spans="1:12" x14ac:dyDescent="0.2">
      <c r="A6222" t="s">
        <v>13033</v>
      </c>
      <c r="B6222" t="s">
        <v>717</v>
      </c>
      <c r="C6222" t="s">
        <v>52</v>
      </c>
      <c r="D6222" s="10" t="s">
        <v>12920</v>
      </c>
      <c r="E6222" s="10" t="s">
        <v>12921</v>
      </c>
      <c r="F6222" s="10" t="s">
        <v>140</v>
      </c>
      <c r="G6222" s="10" t="s">
        <v>41</v>
      </c>
      <c r="H6222" s="10" t="s">
        <v>13034</v>
      </c>
      <c r="I6222" t="str">
        <f t="shared" si="195"/>
        <v>41057</v>
      </c>
      <c r="L6222" s="11" t="str">
        <f t="shared" si="196"/>
        <v>Madroño, El, Sevilla, Andalucía</v>
      </c>
    </row>
    <row r="6223" spans="1:12" x14ac:dyDescent="0.2">
      <c r="A6223" t="s">
        <v>13035</v>
      </c>
      <c r="B6223" t="s">
        <v>717</v>
      </c>
      <c r="C6223" t="s">
        <v>52</v>
      </c>
      <c r="D6223" s="10" t="s">
        <v>12920</v>
      </c>
      <c r="E6223" s="10" t="s">
        <v>12921</v>
      </c>
      <c r="F6223" s="10" t="s">
        <v>541</v>
      </c>
      <c r="G6223" s="10" t="s">
        <v>128</v>
      </c>
      <c r="H6223" s="10" t="s">
        <v>13036</v>
      </c>
      <c r="I6223" t="str">
        <f t="shared" si="195"/>
        <v>41058</v>
      </c>
      <c r="L6223" s="11" t="str">
        <f t="shared" si="196"/>
        <v>Mairena del Alcor, Sevilla, Andalucía</v>
      </c>
    </row>
    <row r="6224" spans="1:12" x14ac:dyDescent="0.2">
      <c r="A6224" t="s">
        <v>13037</v>
      </c>
      <c r="B6224" t="s">
        <v>717</v>
      </c>
      <c r="C6224" t="s">
        <v>52</v>
      </c>
      <c r="D6224" s="10" t="s">
        <v>12920</v>
      </c>
      <c r="E6224" s="10" t="s">
        <v>12921</v>
      </c>
      <c r="F6224" s="10" t="s">
        <v>143</v>
      </c>
      <c r="G6224" s="10" t="s">
        <v>56</v>
      </c>
      <c r="H6224" s="10" t="s">
        <v>13038</v>
      </c>
      <c r="I6224" t="str">
        <f t="shared" si="195"/>
        <v>41059</v>
      </c>
      <c r="L6224" s="11" t="str">
        <f t="shared" si="196"/>
        <v>Mairena del Aljarafe, Sevilla, Andalucía</v>
      </c>
    </row>
    <row r="6225" spans="1:12" x14ac:dyDescent="0.2">
      <c r="A6225" t="s">
        <v>13039</v>
      </c>
      <c r="B6225" t="s">
        <v>717</v>
      </c>
      <c r="C6225" t="s">
        <v>52</v>
      </c>
      <c r="D6225" s="10" t="s">
        <v>12920</v>
      </c>
      <c r="E6225" s="10" t="s">
        <v>12921</v>
      </c>
      <c r="F6225" s="10" t="s">
        <v>147</v>
      </c>
      <c r="G6225" s="10" t="s">
        <v>50</v>
      </c>
      <c r="H6225" s="10" t="s">
        <v>13040</v>
      </c>
      <c r="I6225" t="str">
        <f t="shared" si="195"/>
        <v>41060</v>
      </c>
      <c r="L6225" s="11" t="str">
        <f t="shared" si="196"/>
        <v>Marchena, Sevilla, Andalucía</v>
      </c>
    </row>
    <row r="6226" spans="1:12" x14ac:dyDescent="0.2">
      <c r="A6226" t="s">
        <v>13041</v>
      </c>
      <c r="B6226" t="s">
        <v>717</v>
      </c>
      <c r="C6226" t="s">
        <v>52</v>
      </c>
      <c r="D6226" s="10" t="s">
        <v>12920</v>
      </c>
      <c r="E6226" s="10" t="s">
        <v>12921</v>
      </c>
      <c r="F6226" s="10" t="s">
        <v>152</v>
      </c>
      <c r="G6226" s="10" t="s">
        <v>41</v>
      </c>
      <c r="H6226" s="10" t="s">
        <v>13042</v>
      </c>
      <c r="I6226" t="str">
        <f t="shared" si="195"/>
        <v>41061</v>
      </c>
      <c r="L6226" s="11" t="str">
        <f t="shared" si="196"/>
        <v>Marinaleda, Sevilla, Andalucía</v>
      </c>
    </row>
    <row r="6227" spans="1:12" x14ac:dyDescent="0.2">
      <c r="A6227" t="s">
        <v>13043</v>
      </c>
      <c r="B6227" t="s">
        <v>717</v>
      </c>
      <c r="C6227" t="s">
        <v>52</v>
      </c>
      <c r="D6227" s="10" t="s">
        <v>12920</v>
      </c>
      <c r="E6227" s="10" t="s">
        <v>12921</v>
      </c>
      <c r="F6227" s="10" t="s">
        <v>340</v>
      </c>
      <c r="G6227" s="10" t="s">
        <v>28</v>
      </c>
      <c r="H6227" s="10" t="s">
        <v>13044</v>
      </c>
      <c r="I6227" t="str">
        <f t="shared" si="195"/>
        <v>41062</v>
      </c>
      <c r="L6227" s="11" t="str">
        <f t="shared" si="196"/>
        <v>Martín de la Jara, Sevilla, Andalucía</v>
      </c>
    </row>
    <row r="6228" spans="1:12" x14ac:dyDescent="0.2">
      <c r="A6228" t="s">
        <v>13045</v>
      </c>
      <c r="B6228" t="s">
        <v>717</v>
      </c>
      <c r="C6228" t="s">
        <v>52</v>
      </c>
      <c r="D6228" s="10" t="s">
        <v>12920</v>
      </c>
      <c r="E6228" s="10" t="s">
        <v>12921</v>
      </c>
      <c r="F6228" s="10" t="s">
        <v>156</v>
      </c>
      <c r="G6228" s="10" t="s">
        <v>61</v>
      </c>
      <c r="H6228" s="10" t="s">
        <v>13046</v>
      </c>
      <c r="I6228" t="str">
        <f t="shared" si="195"/>
        <v>41063</v>
      </c>
      <c r="L6228" s="11" t="str">
        <f t="shared" si="196"/>
        <v>Molares, Los, Sevilla, Andalucía</v>
      </c>
    </row>
    <row r="6229" spans="1:12" x14ac:dyDescent="0.2">
      <c r="A6229" t="s">
        <v>13047</v>
      </c>
      <c r="B6229" t="s">
        <v>717</v>
      </c>
      <c r="C6229" t="s">
        <v>52</v>
      </c>
      <c r="D6229" s="10" t="s">
        <v>12920</v>
      </c>
      <c r="E6229" s="10" t="s">
        <v>12921</v>
      </c>
      <c r="F6229" s="10" t="s">
        <v>317</v>
      </c>
      <c r="G6229" s="10" t="s">
        <v>128</v>
      </c>
      <c r="H6229" s="10" t="s">
        <v>13048</v>
      </c>
      <c r="I6229" t="str">
        <f t="shared" si="195"/>
        <v>41064</v>
      </c>
      <c r="L6229" s="11" t="str">
        <f t="shared" si="196"/>
        <v>Montellano, Sevilla, Andalucía</v>
      </c>
    </row>
    <row r="6230" spans="1:12" x14ac:dyDescent="0.2">
      <c r="A6230" t="s">
        <v>13049</v>
      </c>
      <c r="B6230" t="s">
        <v>717</v>
      </c>
      <c r="C6230" t="s">
        <v>52</v>
      </c>
      <c r="D6230" s="10" t="s">
        <v>12920</v>
      </c>
      <c r="E6230" s="10" t="s">
        <v>12921</v>
      </c>
      <c r="F6230" s="10" t="s">
        <v>320</v>
      </c>
      <c r="G6230" s="10" t="s">
        <v>56</v>
      </c>
      <c r="H6230" s="10" t="s">
        <v>13050</v>
      </c>
      <c r="I6230" t="str">
        <f t="shared" si="195"/>
        <v>41065</v>
      </c>
      <c r="L6230" s="11" t="str">
        <f t="shared" si="196"/>
        <v>Morón de la Frontera, Sevilla, Andalucía</v>
      </c>
    </row>
    <row r="6231" spans="1:12" x14ac:dyDescent="0.2">
      <c r="A6231" t="s">
        <v>13051</v>
      </c>
      <c r="B6231" t="s">
        <v>717</v>
      </c>
      <c r="C6231" t="s">
        <v>52</v>
      </c>
      <c r="D6231" s="10" t="s">
        <v>12920</v>
      </c>
      <c r="E6231" s="10" t="s">
        <v>12921</v>
      </c>
      <c r="F6231" s="10" t="s">
        <v>323</v>
      </c>
      <c r="G6231" s="10" t="s">
        <v>78</v>
      </c>
      <c r="H6231" s="10" t="s">
        <v>13052</v>
      </c>
      <c r="I6231" t="str">
        <f t="shared" si="195"/>
        <v>41066</v>
      </c>
      <c r="L6231" s="11" t="str">
        <f t="shared" si="196"/>
        <v>Navas de la Concepción, Las, Sevilla, Andalucía</v>
      </c>
    </row>
    <row r="6232" spans="1:12" x14ac:dyDescent="0.2">
      <c r="A6232" t="s">
        <v>13053</v>
      </c>
      <c r="B6232" t="s">
        <v>717</v>
      </c>
      <c r="C6232" t="s">
        <v>52</v>
      </c>
      <c r="D6232" s="10" t="s">
        <v>12920</v>
      </c>
      <c r="E6232" s="10" t="s">
        <v>12921</v>
      </c>
      <c r="F6232" s="10" t="s">
        <v>343</v>
      </c>
      <c r="G6232" s="10" t="s">
        <v>92</v>
      </c>
      <c r="H6232" s="10" t="s">
        <v>13054</v>
      </c>
      <c r="I6232" t="str">
        <f t="shared" si="195"/>
        <v>41067</v>
      </c>
      <c r="L6232" s="11" t="str">
        <f t="shared" si="196"/>
        <v>Olivares, Sevilla, Andalucía</v>
      </c>
    </row>
    <row r="6233" spans="1:12" x14ac:dyDescent="0.2">
      <c r="A6233" t="s">
        <v>13055</v>
      </c>
      <c r="B6233" t="s">
        <v>717</v>
      </c>
      <c r="C6233" t="s">
        <v>52</v>
      </c>
      <c r="D6233" s="10" t="s">
        <v>12920</v>
      </c>
      <c r="E6233" s="10" t="s">
        <v>12921</v>
      </c>
      <c r="F6233" s="10" t="s">
        <v>160</v>
      </c>
      <c r="G6233" s="10" t="s">
        <v>36</v>
      </c>
      <c r="H6233" s="10" t="s">
        <v>13056</v>
      </c>
      <c r="I6233" t="str">
        <f t="shared" si="195"/>
        <v>41068</v>
      </c>
      <c r="L6233" s="11" t="str">
        <f t="shared" si="196"/>
        <v>Osuna, Sevilla, Andalucía</v>
      </c>
    </row>
    <row r="6234" spans="1:12" x14ac:dyDescent="0.2">
      <c r="A6234" t="s">
        <v>13057</v>
      </c>
      <c r="B6234" t="s">
        <v>717</v>
      </c>
      <c r="C6234" t="s">
        <v>52</v>
      </c>
      <c r="D6234" s="10" t="s">
        <v>12920</v>
      </c>
      <c r="E6234" s="10" t="s">
        <v>12921</v>
      </c>
      <c r="F6234" s="10" t="s">
        <v>1234</v>
      </c>
      <c r="G6234" s="10" t="s">
        <v>97</v>
      </c>
      <c r="H6234" s="10" t="s">
        <v>13058</v>
      </c>
      <c r="I6234" t="str">
        <f t="shared" si="195"/>
        <v>41069</v>
      </c>
      <c r="L6234" s="11" t="str">
        <f t="shared" si="196"/>
        <v>Palacios y Villafranca, Los, Sevilla, Andalucía</v>
      </c>
    </row>
    <row r="6235" spans="1:12" x14ac:dyDescent="0.2">
      <c r="A6235" t="s">
        <v>13059</v>
      </c>
      <c r="B6235" t="s">
        <v>717</v>
      </c>
      <c r="C6235" t="s">
        <v>52</v>
      </c>
      <c r="D6235" s="10" t="s">
        <v>12920</v>
      </c>
      <c r="E6235" s="10" t="s">
        <v>12921</v>
      </c>
      <c r="F6235" s="10" t="s">
        <v>655</v>
      </c>
      <c r="G6235" s="10" t="s">
        <v>61</v>
      </c>
      <c r="H6235" s="10" t="s">
        <v>13060</v>
      </c>
      <c r="I6235" t="str">
        <f t="shared" si="195"/>
        <v>41070</v>
      </c>
      <c r="L6235" s="11" t="str">
        <f t="shared" si="196"/>
        <v>Palomares del Río, Sevilla, Andalucía</v>
      </c>
    </row>
    <row r="6236" spans="1:12" x14ac:dyDescent="0.2">
      <c r="A6236" t="s">
        <v>13061</v>
      </c>
      <c r="B6236" t="s">
        <v>717</v>
      </c>
      <c r="C6236" t="s">
        <v>52</v>
      </c>
      <c r="D6236" s="10" t="s">
        <v>12920</v>
      </c>
      <c r="E6236" s="10" t="s">
        <v>12921</v>
      </c>
      <c r="F6236" s="10" t="s">
        <v>27</v>
      </c>
      <c r="G6236" s="10" t="s">
        <v>92</v>
      </c>
      <c r="H6236" s="10" t="s">
        <v>13062</v>
      </c>
      <c r="I6236" t="str">
        <f t="shared" si="195"/>
        <v>41071</v>
      </c>
      <c r="L6236" s="11" t="str">
        <f t="shared" si="196"/>
        <v>Paradas, Sevilla, Andalucía</v>
      </c>
    </row>
    <row r="6237" spans="1:12" x14ac:dyDescent="0.2">
      <c r="A6237" t="s">
        <v>13063</v>
      </c>
      <c r="B6237" t="s">
        <v>717</v>
      </c>
      <c r="C6237" t="s">
        <v>52</v>
      </c>
      <c r="D6237" s="10" t="s">
        <v>12920</v>
      </c>
      <c r="E6237" s="10" t="s">
        <v>12921</v>
      </c>
      <c r="F6237" s="10" t="s">
        <v>747</v>
      </c>
      <c r="G6237" s="10" t="s">
        <v>50</v>
      </c>
      <c r="H6237" s="10" t="s">
        <v>13064</v>
      </c>
      <c r="I6237" t="str">
        <f t="shared" si="195"/>
        <v>41072</v>
      </c>
      <c r="L6237" s="11" t="str">
        <f t="shared" si="196"/>
        <v>Pedrera, Sevilla, Andalucía</v>
      </c>
    </row>
    <row r="6238" spans="1:12" x14ac:dyDescent="0.2">
      <c r="A6238" t="s">
        <v>13065</v>
      </c>
      <c r="B6238" t="s">
        <v>717</v>
      </c>
      <c r="C6238" t="s">
        <v>52</v>
      </c>
      <c r="D6238" s="10" t="s">
        <v>12920</v>
      </c>
      <c r="E6238" s="10" t="s">
        <v>12921</v>
      </c>
      <c r="F6238" s="10" t="s">
        <v>847</v>
      </c>
      <c r="G6238" s="10" t="s">
        <v>56</v>
      </c>
      <c r="H6238" s="10" t="s">
        <v>13066</v>
      </c>
      <c r="I6238" t="str">
        <f t="shared" si="195"/>
        <v>41073</v>
      </c>
      <c r="L6238" s="11" t="str">
        <f t="shared" si="196"/>
        <v>Pedroso, El, Sevilla, Andalucía</v>
      </c>
    </row>
    <row r="6239" spans="1:12" x14ac:dyDescent="0.2">
      <c r="A6239" t="s">
        <v>13067</v>
      </c>
      <c r="B6239" t="s">
        <v>717</v>
      </c>
      <c r="C6239" t="s">
        <v>52</v>
      </c>
      <c r="D6239" s="10" t="s">
        <v>12920</v>
      </c>
      <c r="E6239" s="10" t="s">
        <v>12921</v>
      </c>
      <c r="F6239" s="10" t="s">
        <v>498</v>
      </c>
      <c r="G6239" s="10" t="s">
        <v>36</v>
      </c>
      <c r="H6239" s="10" t="s">
        <v>13068</v>
      </c>
      <c r="I6239" t="str">
        <f t="shared" si="195"/>
        <v>41074</v>
      </c>
      <c r="L6239" s="11" t="str">
        <f t="shared" si="196"/>
        <v>Peñaflor, Sevilla, Andalucía</v>
      </c>
    </row>
    <row r="6240" spans="1:12" x14ac:dyDescent="0.2">
      <c r="A6240" t="s">
        <v>13069</v>
      </c>
      <c r="B6240" t="s">
        <v>717</v>
      </c>
      <c r="C6240" t="s">
        <v>52</v>
      </c>
      <c r="D6240" s="10" t="s">
        <v>12920</v>
      </c>
      <c r="E6240" s="10" t="s">
        <v>12921</v>
      </c>
      <c r="F6240" s="10" t="s">
        <v>1247</v>
      </c>
      <c r="G6240" s="10" t="s">
        <v>97</v>
      </c>
      <c r="H6240" s="10" t="s">
        <v>13070</v>
      </c>
      <c r="I6240" t="str">
        <f t="shared" si="195"/>
        <v>41075</v>
      </c>
      <c r="L6240" s="11" t="str">
        <f t="shared" si="196"/>
        <v>Pilas, Sevilla, Andalucía</v>
      </c>
    </row>
    <row r="6241" spans="1:12" x14ac:dyDescent="0.2">
      <c r="A6241" t="s">
        <v>13071</v>
      </c>
      <c r="B6241" t="s">
        <v>717</v>
      </c>
      <c r="C6241" t="s">
        <v>52</v>
      </c>
      <c r="D6241" s="10" t="s">
        <v>12920</v>
      </c>
      <c r="E6241" s="10" t="s">
        <v>12921</v>
      </c>
      <c r="F6241" s="10" t="s">
        <v>165</v>
      </c>
      <c r="G6241" s="10" t="s">
        <v>41</v>
      </c>
      <c r="H6241" s="10" t="s">
        <v>13072</v>
      </c>
      <c r="I6241" t="str">
        <f t="shared" si="195"/>
        <v>41076</v>
      </c>
      <c r="L6241" s="11" t="str">
        <f t="shared" si="196"/>
        <v>Pruna, Sevilla, Andalucía</v>
      </c>
    </row>
    <row r="6242" spans="1:12" x14ac:dyDescent="0.2">
      <c r="A6242" t="s">
        <v>13073</v>
      </c>
      <c r="B6242" t="s">
        <v>717</v>
      </c>
      <c r="C6242" t="s">
        <v>52</v>
      </c>
      <c r="D6242" s="10" t="s">
        <v>12920</v>
      </c>
      <c r="E6242" s="10" t="s">
        <v>12921</v>
      </c>
      <c r="F6242" s="10" t="s">
        <v>328</v>
      </c>
      <c r="G6242" s="10" t="s">
        <v>128</v>
      </c>
      <c r="H6242" s="10" t="s">
        <v>13074</v>
      </c>
      <c r="I6242" t="str">
        <f t="shared" si="195"/>
        <v>41077</v>
      </c>
      <c r="L6242" s="11" t="str">
        <f t="shared" si="196"/>
        <v>Puebla de Cazalla, La, Sevilla, Andalucía</v>
      </c>
    </row>
    <row r="6243" spans="1:12" x14ac:dyDescent="0.2">
      <c r="A6243" t="s">
        <v>13075</v>
      </c>
      <c r="B6243" t="s">
        <v>717</v>
      </c>
      <c r="C6243" t="s">
        <v>52</v>
      </c>
      <c r="D6243" s="10" t="s">
        <v>12920</v>
      </c>
      <c r="E6243" s="10" t="s">
        <v>12921</v>
      </c>
      <c r="F6243" s="10" t="s">
        <v>331</v>
      </c>
      <c r="G6243" s="10" t="s">
        <v>78</v>
      </c>
      <c r="H6243" s="10" t="s">
        <v>13076</v>
      </c>
      <c r="I6243" t="str">
        <f t="shared" si="195"/>
        <v>41078</v>
      </c>
      <c r="L6243" s="11" t="str">
        <f t="shared" si="196"/>
        <v>Puebla de los Infantes, La, Sevilla, Andalucía</v>
      </c>
    </row>
    <row r="6244" spans="1:12" x14ac:dyDescent="0.2">
      <c r="A6244" t="s">
        <v>13077</v>
      </c>
      <c r="B6244" t="s">
        <v>717</v>
      </c>
      <c r="C6244" t="s">
        <v>52</v>
      </c>
      <c r="D6244" s="10" t="s">
        <v>12920</v>
      </c>
      <c r="E6244" s="10" t="s">
        <v>12921</v>
      </c>
      <c r="F6244" s="10" t="s">
        <v>169</v>
      </c>
      <c r="G6244" s="10" t="s">
        <v>28</v>
      </c>
      <c r="H6244" s="10" t="s">
        <v>13078</v>
      </c>
      <c r="I6244" t="str">
        <f t="shared" si="195"/>
        <v>41079</v>
      </c>
      <c r="L6244" s="11" t="str">
        <f t="shared" si="196"/>
        <v>Puebla del Río, La, Sevilla, Andalucía</v>
      </c>
    </row>
    <row r="6245" spans="1:12" x14ac:dyDescent="0.2">
      <c r="A6245" t="s">
        <v>13079</v>
      </c>
      <c r="B6245" t="s">
        <v>717</v>
      </c>
      <c r="C6245" t="s">
        <v>52</v>
      </c>
      <c r="D6245" s="10" t="s">
        <v>12920</v>
      </c>
      <c r="E6245" s="10" t="s">
        <v>12921</v>
      </c>
      <c r="F6245" s="10" t="s">
        <v>385</v>
      </c>
      <c r="G6245" s="10" t="s">
        <v>56</v>
      </c>
      <c r="H6245" s="10" t="s">
        <v>13080</v>
      </c>
      <c r="I6245" t="str">
        <f t="shared" si="195"/>
        <v>41080</v>
      </c>
      <c r="L6245" s="11" t="str">
        <f t="shared" si="196"/>
        <v>Real de la Jara, El, Sevilla, Andalucía</v>
      </c>
    </row>
    <row r="6246" spans="1:12" x14ac:dyDescent="0.2">
      <c r="A6246" t="s">
        <v>13081</v>
      </c>
      <c r="B6246" t="s">
        <v>717</v>
      </c>
      <c r="C6246" t="s">
        <v>52</v>
      </c>
      <c r="D6246" s="10" t="s">
        <v>12920</v>
      </c>
      <c r="E6246" s="10" t="s">
        <v>12921</v>
      </c>
      <c r="F6246" s="10" t="s">
        <v>660</v>
      </c>
      <c r="G6246" s="10" t="s">
        <v>128</v>
      </c>
      <c r="H6246" s="10" t="s">
        <v>13082</v>
      </c>
      <c r="I6246" t="str">
        <f t="shared" si="195"/>
        <v>41081</v>
      </c>
      <c r="L6246" s="11" t="str">
        <f t="shared" si="196"/>
        <v>Rinconada, La, Sevilla, Andalucía</v>
      </c>
    </row>
    <row r="6247" spans="1:12" x14ac:dyDescent="0.2">
      <c r="A6247" t="s">
        <v>13083</v>
      </c>
      <c r="B6247" t="s">
        <v>717</v>
      </c>
      <c r="C6247" t="s">
        <v>52</v>
      </c>
      <c r="D6247" s="10" t="s">
        <v>12920</v>
      </c>
      <c r="E6247" s="10" t="s">
        <v>12921</v>
      </c>
      <c r="F6247" s="10" t="s">
        <v>1262</v>
      </c>
      <c r="G6247" s="10" t="s">
        <v>61</v>
      </c>
      <c r="H6247" s="10" t="s">
        <v>13084</v>
      </c>
      <c r="I6247" t="str">
        <f t="shared" si="195"/>
        <v>41082</v>
      </c>
      <c r="L6247" s="11" t="str">
        <f t="shared" si="196"/>
        <v>Roda de Andalucía, La, Sevilla, Andalucía</v>
      </c>
    </row>
    <row r="6248" spans="1:12" x14ac:dyDescent="0.2">
      <c r="A6248" t="s">
        <v>13085</v>
      </c>
      <c r="B6248" t="s">
        <v>717</v>
      </c>
      <c r="C6248" t="s">
        <v>52</v>
      </c>
      <c r="D6248" s="10" t="s">
        <v>12920</v>
      </c>
      <c r="E6248" s="10" t="s">
        <v>12921</v>
      </c>
      <c r="F6248" s="10" t="s">
        <v>685</v>
      </c>
      <c r="G6248" s="10" t="s">
        <v>97</v>
      </c>
      <c r="H6248" s="10" t="s">
        <v>13086</v>
      </c>
      <c r="I6248" t="str">
        <f t="shared" si="195"/>
        <v>41083</v>
      </c>
      <c r="L6248" s="11" t="str">
        <f t="shared" si="196"/>
        <v>Ronquillo, El, Sevilla, Andalucía</v>
      </c>
    </row>
    <row r="6249" spans="1:12" x14ac:dyDescent="0.2">
      <c r="A6249" t="s">
        <v>13087</v>
      </c>
      <c r="B6249" t="s">
        <v>717</v>
      </c>
      <c r="C6249" t="s">
        <v>52</v>
      </c>
      <c r="D6249" s="10" t="s">
        <v>12920</v>
      </c>
      <c r="E6249" s="10" t="s">
        <v>12921</v>
      </c>
      <c r="F6249" s="10" t="s">
        <v>926</v>
      </c>
      <c r="G6249" s="10" t="s">
        <v>78</v>
      </c>
      <c r="H6249" s="10" t="s">
        <v>13088</v>
      </c>
      <c r="I6249" t="str">
        <f t="shared" si="195"/>
        <v>41084</v>
      </c>
      <c r="L6249" s="11" t="str">
        <f t="shared" si="196"/>
        <v>Rubio, El, Sevilla, Andalucía</v>
      </c>
    </row>
    <row r="6250" spans="1:12" x14ac:dyDescent="0.2">
      <c r="A6250" t="s">
        <v>13089</v>
      </c>
      <c r="B6250" t="s">
        <v>717</v>
      </c>
      <c r="C6250" t="s">
        <v>52</v>
      </c>
      <c r="D6250" s="10" t="s">
        <v>12920</v>
      </c>
      <c r="E6250" s="10" t="s">
        <v>12921</v>
      </c>
      <c r="F6250" s="10" t="s">
        <v>388</v>
      </c>
      <c r="G6250" s="10" t="s">
        <v>28</v>
      </c>
      <c r="H6250" s="10" t="s">
        <v>13090</v>
      </c>
      <c r="I6250" t="str">
        <f t="shared" si="195"/>
        <v>41085</v>
      </c>
      <c r="L6250" s="11" t="str">
        <f t="shared" si="196"/>
        <v>Salteras, Sevilla, Andalucía</v>
      </c>
    </row>
    <row r="6251" spans="1:12" x14ac:dyDescent="0.2">
      <c r="A6251" t="s">
        <v>13091</v>
      </c>
      <c r="B6251" t="s">
        <v>717</v>
      </c>
      <c r="C6251" t="s">
        <v>52</v>
      </c>
      <c r="D6251" s="10" t="s">
        <v>12920</v>
      </c>
      <c r="E6251" s="10" t="s">
        <v>12921</v>
      </c>
      <c r="F6251" s="10" t="s">
        <v>1271</v>
      </c>
      <c r="G6251" s="10" t="s">
        <v>92</v>
      </c>
      <c r="H6251" s="10" t="s">
        <v>13092</v>
      </c>
      <c r="I6251" t="str">
        <f t="shared" si="195"/>
        <v>41086</v>
      </c>
      <c r="L6251" s="11" t="str">
        <f t="shared" si="196"/>
        <v>San Juan de Aznalfarache, Sevilla, Andalucía</v>
      </c>
    </row>
    <row r="6252" spans="1:12" x14ac:dyDescent="0.2">
      <c r="A6252" t="s">
        <v>13093</v>
      </c>
      <c r="B6252" t="s">
        <v>717</v>
      </c>
      <c r="C6252" t="s">
        <v>52</v>
      </c>
      <c r="D6252" s="10" t="s">
        <v>12920</v>
      </c>
      <c r="E6252" s="10" t="s">
        <v>12921</v>
      </c>
      <c r="F6252" s="10" t="s">
        <v>578</v>
      </c>
      <c r="G6252" s="10" t="s">
        <v>36</v>
      </c>
      <c r="H6252" s="10" t="s">
        <v>13094</v>
      </c>
      <c r="I6252" t="str">
        <f t="shared" si="195"/>
        <v>41087</v>
      </c>
      <c r="L6252" s="11" t="str">
        <f t="shared" si="196"/>
        <v>Sanlúcar la Mayor, Sevilla, Andalucía</v>
      </c>
    </row>
    <row r="6253" spans="1:12" x14ac:dyDescent="0.2">
      <c r="A6253" t="s">
        <v>13095</v>
      </c>
      <c r="B6253" t="s">
        <v>717</v>
      </c>
      <c r="C6253" t="s">
        <v>52</v>
      </c>
      <c r="D6253" s="10" t="s">
        <v>12920</v>
      </c>
      <c r="E6253" s="10" t="s">
        <v>12921</v>
      </c>
      <c r="F6253" s="10" t="s">
        <v>1451</v>
      </c>
      <c r="G6253" s="10" t="s">
        <v>41</v>
      </c>
      <c r="H6253" s="10" t="s">
        <v>13096</v>
      </c>
      <c r="I6253" t="str">
        <f t="shared" si="195"/>
        <v>41088</v>
      </c>
      <c r="L6253" s="11" t="str">
        <f t="shared" si="196"/>
        <v>San Nicolás del Puerto, Sevilla, Andalucía</v>
      </c>
    </row>
    <row r="6254" spans="1:12" x14ac:dyDescent="0.2">
      <c r="A6254" t="s">
        <v>13097</v>
      </c>
      <c r="B6254" t="s">
        <v>717</v>
      </c>
      <c r="C6254" t="s">
        <v>52</v>
      </c>
      <c r="D6254" s="10" t="s">
        <v>12920</v>
      </c>
      <c r="E6254" s="10" t="s">
        <v>12921</v>
      </c>
      <c r="F6254" s="10" t="s">
        <v>1454</v>
      </c>
      <c r="G6254" s="10" t="s">
        <v>50</v>
      </c>
      <c r="H6254" s="10" t="s">
        <v>13098</v>
      </c>
      <c r="I6254" t="str">
        <f t="shared" si="195"/>
        <v>41089</v>
      </c>
      <c r="L6254" s="11" t="str">
        <f t="shared" si="196"/>
        <v>Santiponce, Sevilla, Andalucía</v>
      </c>
    </row>
    <row r="6255" spans="1:12" x14ac:dyDescent="0.2">
      <c r="A6255" t="s">
        <v>13099</v>
      </c>
      <c r="B6255" t="s">
        <v>717</v>
      </c>
      <c r="C6255" t="s">
        <v>52</v>
      </c>
      <c r="D6255" s="10" t="s">
        <v>12920</v>
      </c>
      <c r="E6255" s="10" t="s">
        <v>12921</v>
      </c>
      <c r="F6255" s="10" t="s">
        <v>173</v>
      </c>
      <c r="G6255" s="10" t="s">
        <v>97</v>
      </c>
      <c r="H6255" s="10" t="s">
        <v>13100</v>
      </c>
      <c r="I6255" t="str">
        <f t="shared" si="195"/>
        <v>41090</v>
      </c>
      <c r="L6255" s="11" t="str">
        <f t="shared" si="196"/>
        <v>Saucejo, El, Sevilla, Andalucía</v>
      </c>
    </row>
    <row r="6256" spans="1:12" x14ac:dyDescent="0.2">
      <c r="A6256" t="s">
        <v>13101</v>
      </c>
      <c r="B6256" t="s">
        <v>717</v>
      </c>
      <c r="C6256" t="s">
        <v>52</v>
      </c>
      <c r="D6256" s="10" t="s">
        <v>12920</v>
      </c>
      <c r="E6256" s="10" t="s">
        <v>12921</v>
      </c>
      <c r="F6256" s="10" t="s">
        <v>1459</v>
      </c>
      <c r="G6256" s="10" t="s">
        <v>36</v>
      </c>
      <c r="H6256" s="10" t="s">
        <v>12921</v>
      </c>
      <c r="I6256" t="str">
        <f t="shared" si="195"/>
        <v>41091</v>
      </c>
      <c r="L6256" s="11" t="str">
        <f t="shared" si="196"/>
        <v>Sevilla, Sevilla, Andalucía</v>
      </c>
    </row>
    <row r="6257" spans="1:12" x14ac:dyDescent="0.2">
      <c r="A6257" t="s">
        <v>13102</v>
      </c>
      <c r="B6257" t="s">
        <v>717</v>
      </c>
      <c r="C6257" t="s">
        <v>52</v>
      </c>
      <c r="D6257" s="10" t="s">
        <v>12920</v>
      </c>
      <c r="E6257" s="10" t="s">
        <v>12921</v>
      </c>
      <c r="F6257" s="10" t="s">
        <v>1462</v>
      </c>
      <c r="G6257" s="10" t="s">
        <v>56</v>
      </c>
      <c r="H6257" s="10" t="s">
        <v>13103</v>
      </c>
      <c r="I6257" t="str">
        <f t="shared" si="195"/>
        <v>41092</v>
      </c>
      <c r="L6257" s="11" t="str">
        <f t="shared" si="196"/>
        <v>Tocina, Sevilla, Andalucía</v>
      </c>
    </row>
    <row r="6258" spans="1:12" x14ac:dyDescent="0.2">
      <c r="A6258" t="s">
        <v>13104</v>
      </c>
      <c r="B6258" t="s">
        <v>717</v>
      </c>
      <c r="C6258" t="s">
        <v>52</v>
      </c>
      <c r="D6258" s="10" t="s">
        <v>12920</v>
      </c>
      <c r="E6258" s="10" t="s">
        <v>12921</v>
      </c>
      <c r="F6258" s="10" t="s">
        <v>177</v>
      </c>
      <c r="G6258" s="10" t="s">
        <v>28</v>
      </c>
      <c r="H6258" s="10" t="s">
        <v>13105</v>
      </c>
      <c r="I6258" t="str">
        <f t="shared" si="195"/>
        <v>41093</v>
      </c>
      <c r="L6258" s="11" t="str">
        <f t="shared" si="196"/>
        <v>Tomares, Sevilla, Andalucía</v>
      </c>
    </row>
    <row r="6259" spans="1:12" x14ac:dyDescent="0.2">
      <c r="A6259" t="s">
        <v>13106</v>
      </c>
      <c r="B6259" t="s">
        <v>717</v>
      </c>
      <c r="C6259" t="s">
        <v>52</v>
      </c>
      <c r="D6259" s="10" t="s">
        <v>12920</v>
      </c>
      <c r="E6259" s="10" t="s">
        <v>12921</v>
      </c>
      <c r="F6259" s="10" t="s">
        <v>1467</v>
      </c>
      <c r="G6259" s="10" t="s">
        <v>41</v>
      </c>
      <c r="H6259" s="10" t="s">
        <v>13107</v>
      </c>
      <c r="I6259" t="str">
        <f t="shared" si="195"/>
        <v>41094</v>
      </c>
      <c r="L6259" s="11" t="str">
        <f t="shared" si="196"/>
        <v>Umbrete, Sevilla, Andalucía</v>
      </c>
    </row>
    <row r="6260" spans="1:12" x14ac:dyDescent="0.2">
      <c r="A6260" t="s">
        <v>13108</v>
      </c>
      <c r="B6260" t="s">
        <v>717</v>
      </c>
      <c r="C6260" t="s">
        <v>52</v>
      </c>
      <c r="D6260" s="10" t="s">
        <v>12920</v>
      </c>
      <c r="E6260" s="10" t="s">
        <v>12921</v>
      </c>
      <c r="F6260" s="10" t="s">
        <v>1470</v>
      </c>
      <c r="G6260" s="10" t="s">
        <v>50</v>
      </c>
      <c r="H6260" s="10" t="s">
        <v>13109</v>
      </c>
      <c r="I6260" t="str">
        <f t="shared" si="195"/>
        <v>41095</v>
      </c>
      <c r="L6260" s="11" t="str">
        <f t="shared" si="196"/>
        <v>Utrera, Sevilla, Andalucía</v>
      </c>
    </row>
    <row r="6261" spans="1:12" x14ac:dyDescent="0.2">
      <c r="A6261" t="s">
        <v>13110</v>
      </c>
      <c r="B6261" t="s">
        <v>717</v>
      </c>
      <c r="C6261" t="s">
        <v>52</v>
      </c>
      <c r="D6261" s="10" t="s">
        <v>12920</v>
      </c>
      <c r="E6261" s="10" t="s">
        <v>12921</v>
      </c>
      <c r="F6261" s="10" t="s">
        <v>581</v>
      </c>
      <c r="G6261" s="10" t="s">
        <v>128</v>
      </c>
      <c r="H6261" s="10" t="s">
        <v>13111</v>
      </c>
      <c r="I6261" t="str">
        <f t="shared" si="195"/>
        <v>41096</v>
      </c>
      <c r="L6261" s="11" t="str">
        <f t="shared" si="196"/>
        <v>Valencina de la Concepción, Sevilla, Andalucía</v>
      </c>
    </row>
    <row r="6262" spans="1:12" x14ac:dyDescent="0.2">
      <c r="A6262" t="s">
        <v>13112</v>
      </c>
      <c r="B6262" t="s">
        <v>717</v>
      </c>
      <c r="C6262" t="s">
        <v>52</v>
      </c>
      <c r="D6262" s="10" t="s">
        <v>12920</v>
      </c>
      <c r="E6262" s="10" t="s">
        <v>12921</v>
      </c>
      <c r="F6262" s="10" t="s">
        <v>1475</v>
      </c>
      <c r="G6262" s="10" t="s">
        <v>78</v>
      </c>
      <c r="H6262" s="10" t="s">
        <v>13113</v>
      </c>
      <c r="I6262" t="str">
        <f t="shared" si="195"/>
        <v>41097</v>
      </c>
      <c r="L6262" s="11" t="str">
        <f t="shared" si="196"/>
        <v>Villamanrique de la Condesa, Sevilla, Andalucía</v>
      </c>
    </row>
    <row r="6263" spans="1:12" x14ac:dyDescent="0.2">
      <c r="A6263" t="s">
        <v>13114</v>
      </c>
      <c r="B6263" t="s">
        <v>717</v>
      </c>
      <c r="C6263" t="s">
        <v>52</v>
      </c>
      <c r="D6263" s="10" t="s">
        <v>12920</v>
      </c>
      <c r="E6263" s="10" t="s">
        <v>12921</v>
      </c>
      <c r="F6263" s="10" t="s">
        <v>889</v>
      </c>
      <c r="G6263" s="10" t="s">
        <v>92</v>
      </c>
      <c r="H6263" s="10" t="s">
        <v>13115</v>
      </c>
      <c r="I6263" t="str">
        <f t="shared" si="195"/>
        <v>41098</v>
      </c>
      <c r="L6263" s="11" t="str">
        <f t="shared" si="196"/>
        <v>Villanueva del Ariscal, Sevilla, Andalucía</v>
      </c>
    </row>
    <row r="6264" spans="1:12" x14ac:dyDescent="0.2">
      <c r="A6264" t="s">
        <v>13116</v>
      </c>
      <c r="B6264" t="s">
        <v>717</v>
      </c>
      <c r="C6264" t="s">
        <v>52</v>
      </c>
      <c r="D6264" s="10" t="s">
        <v>12920</v>
      </c>
      <c r="E6264" s="10" t="s">
        <v>12921</v>
      </c>
      <c r="F6264" s="10" t="s">
        <v>584</v>
      </c>
      <c r="G6264" s="10" t="s">
        <v>61</v>
      </c>
      <c r="H6264" s="10" t="s">
        <v>13117</v>
      </c>
      <c r="I6264" t="str">
        <f t="shared" si="195"/>
        <v>41099</v>
      </c>
      <c r="L6264" s="11" t="str">
        <f t="shared" si="196"/>
        <v>Villanueva del Río y Minas, Sevilla, Andalucía</v>
      </c>
    </row>
    <row r="6265" spans="1:12" x14ac:dyDescent="0.2">
      <c r="A6265" t="s">
        <v>13118</v>
      </c>
      <c r="B6265" t="s">
        <v>717</v>
      </c>
      <c r="C6265" t="s">
        <v>52</v>
      </c>
      <c r="D6265" s="10" t="s">
        <v>12920</v>
      </c>
      <c r="E6265" s="10" t="s">
        <v>12921</v>
      </c>
      <c r="F6265" s="10" t="s">
        <v>181</v>
      </c>
      <c r="G6265" s="10" t="s">
        <v>28</v>
      </c>
      <c r="H6265" s="10" t="s">
        <v>13119</v>
      </c>
      <c r="I6265" t="str">
        <f t="shared" si="195"/>
        <v>41100</v>
      </c>
      <c r="L6265" s="11" t="str">
        <f t="shared" si="196"/>
        <v>Villanueva de San Juan, Sevilla, Andalucía</v>
      </c>
    </row>
    <row r="6266" spans="1:12" x14ac:dyDescent="0.2">
      <c r="A6266" t="s">
        <v>13120</v>
      </c>
      <c r="B6266" t="s">
        <v>717</v>
      </c>
      <c r="C6266" t="s">
        <v>52</v>
      </c>
      <c r="D6266" s="10" t="s">
        <v>12920</v>
      </c>
      <c r="E6266" s="10" t="s">
        <v>12921</v>
      </c>
      <c r="F6266" s="10" t="s">
        <v>185</v>
      </c>
      <c r="G6266" s="10" t="s">
        <v>78</v>
      </c>
      <c r="H6266" s="10" t="s">
        <v>13121</v>
      </c>
      <c r="I6266" t="str">
        <f t="shared" si="195"/>
        <v>41101</v>
      </c>
      <c r="L6266" s="11" t="str">
        <f t="shared" si="196"/>
        <v>Villaverde del Río, Sevilla, Andalucía</v>
      </c>
    </row>
    <row r="6267" spans="1:12" x14ac:dyDescent="0.2">
      <c r="A6267" t="s">
        <v>13122</v>
      </c>
      <c r="B6267" t="s">
        <v>717</v>
      </c>
      <c r="C6267" t="s">
        <v>52</v>
      </c>
      <c r="D6267" s="10" t="s">
        <v>12920</v>
      </c>
      <c r="E6267" s="10" t="s">
        <v>12921</v>
      </c>
      <c r="F6267" s="10" t="s">
        <v>501</v>
      </c>
      <c r="G6267" s="10" t="s">
        <v>97</v>
      </c>
      <c r="H6267" s="10" t="s">
        <v>13123</v>
      </c>
      <c r="I6267" t="str">
        <f t="shared" si="195"/>
        <v>41102</v>
      </c>
      <c r="L6267" s="11" t="str">
        <f t="shared" si="196"/>
        <v>Viso del Alcor, El, Sevilla, Andalucía</v>
      </c>
    </row>
    <row r="6268" spans="1:12" x14ac:dyDescent="0.2">
      <c r="A6268" t="s">
        <v>13124</v>
      </c>
      <c r="B6268" t="s">
        <v>717</v>
      </c>
      <c r="C6268" t="s">
        <v>52</v>
      </c>
      <c r="D6268" s="10" t="s">
        <v>12920</v>
      </c>
      <c r="E6268" s="10" t="s">
        <v>12921</v>
      </c>
      <c r="F6268" s="10" t="s">
        <v>544</v>
      </c>
      <c r="G6268" s="10" t="s">
        <v>36</v>
      </c>
      <c r="H6268" s="10" t="s">
        <v>13125</v>
      </c>
      <c r="I6268" t="str">
        <f t="shared" si="195"/>
        <v>41901</v>
      </c>
      <c r="L6268" s="11" t="str">
        <f t="shared" si="196"/>
        <v>Cañada Rosal, Sevilla, Andalucía</v>
      </c>
    </row>
    <row r="6269" spans="1:12" x14ac:dyDescent="0.2">
      <c r="A6269" t="s">
        <v>13126</v>
      </c>
      <c r="B6269" t="s">
        <v>717</v>
      </c>
      <c r="C6269" t="s">
        <v>52</v>
      </c>
      <c r="D6269" s="10" t="s">
        <v>12920</v>
      </c>
      <c r="E6269" s="10" t="s">
        <v>12921</v>
      </c>
      <c r="F6269" s="10" t="s">
        <v>759</v>
      </c>
      <c r="G6269" s="10" t="s">
        <v>56</v>
      </c>
      <c r="H6269" s="10" t="s">
        <v>13127</v>
      </c>
      <c r="I6269" t="str">
        <f t="shared" si="195"/>
        <v>41902</v>
      </c>
      <c r="L6269" s="11" t="str">
        <f t="shared" si="196"/>
        <v>Isla Mayor, Sevilla, Andalucía</v>
      </c>
    </row>
    <row r="6270" spans="1:12" x14ac:dyDescent="0.2">
      <c r="A6270" t="s">
        <v>13128</v>
      </c>
      <c r="B6270" t="s">
        <v>717</v>
      </c>
      <c r="C6270" t="s">
        <v>52</v>
      </c>
      <c r="D6270" s="10" t="s">
        <v>12920</v>
      </c>
      <c r="E6270" s="10" t="s">
        <v>12921</v>
      </c>
      <c r="F6270" s="10" t="s">
        <v>1573</v>
      </c>
      <c r="G6270" s="10" t="s">
        <v>28</v>
      </c>
      <c r="H6270" s="10" t="s">
        <v>13129</v>
      </c>
      <c r="I6270" t="str">
        <f t="shared" si="195"/>
        <v>41903</v>
      </c>
      <c r="L6270" s="11" t="str">
        <f t="shared" si="196"/>
        <v>Cuervo de Sevilla, El, Sevilla, Andalucía</v>
      </c>
    </row>
    <row r="6271" spans="1:12" x14ac:dyDescent="0.2">
      <c r="A6271" t="s">
        <v>13130</v>
      </c>
      <c r="B6271" t="s">
        <v>717</v>
      </c>
      <c r="C6271" t="s">
        <v>52</v>
      </c>
      <c r="D6271" s="10" t="s">
        <v>12920</v>
      </c>
      <c r="E6271" s="10" t="s">
        <v>12921</v>
      </c>
      <c r="F6271" s="10" t="s">
        <v>880</v>
      </c>
      <c r="G6271" s="10" t="s">
        <v>41</v>
      </c>
      <c r="H6271" s="50" t="s">
        <v>13131</v>
      </c>
      <c r="I6271" t="str">
        <f t="shared" si="195"/>
        <v>41904</v>
      </c>
      <c r="L6271" s="11" t="str">
        <f t="shared" si="196"/>
        <v>Palmar de Troya, El, Sevilla, Andalucía</v>
      </c>
    </row>
    <row r="6272" spans="1:12" x14ac:dyDescent="0.2">
      <c r="A6272" t="s">
        <v>13132</v>
      </c>
      <c r="B6272" t="s">
        <v>45</v>
      </c>
      <c r="C6272" t="s">
        <v>46</v>
      </c>
      <c r="D6272" s="10" t="s">
        <v>13133</v>
      </c>
      <c r="E6272" s="10" t="s">
        <v>13134</v>
      </c>
      <c r="F6272" s="10" t="s">
        <v>49</v>
      </c>
      <c r="G6272" s="10" t="s">
        <v>92</v>
      </c>
      <c r="H6272" s="10" t="s">
        <v>13135</v>
      </c>
      <c r="I6272" t="str">
        <f t="shared" si="195"/>
        <v>42001</v>
      </c>
      <c r="L6272" s="11" t="str">
        <f t="shared" si="196"/>
        <v>Abejar, Soria, Castilla y León</v>
      </c>
    </row>
    <row r="6273" spans="1:12" x14ac:dyDescent="0.2">
      <c r="A6273" t="s">
        <v>13136</v>
      </c>
      <c r="B6273" t="s">
        <v>45</v>
      </c>
      <c r="C6273" t="s">
        <v>46</v>
      </c>
      <c r="D6273" s="10" t="s">
        <v>13133</v>
      </c>
      <c r="E6273" s="10" t="s">
        <v>13134</v>
      </c>
      <c r="F6273" s="10" t="s">
        <v>516</v>
      </c>
      <c r="G6273" s="10" t="s">
        <v>56</v>
      </c>
      <c r="H6273" s="10" t="s">
        <v>13137</v>
      </c>
      <c r="I6273" t="str">
        <f t="shared" si="195"/>
        <v>42003</v>
      </c>
      <c r="L6273" s="11" t="str">
        <f t="shared" si="196"/>
        <v>Adradas, Soria, Castilla y León</v>
      </c>
    </row>
    <row r="6274" spans="1:12" x14ac:dyDescent="0.2">
      <c r="A6274" t="s">
        <v>13138</v>
      </c>
      <c r="B6274" t="s">
        <v>45</v>
      </c>
      <c r="C6274" t="s">
        <v>46</v>
      </c>
      <c r="D6274" s="10" t="s">
        <v>13133</v>
      </c>
      <c r="E6274" s="10" t="s">
        <v>13134</v>
      </c>
      <c r="F6274" s="10" t="s">
        <v>55</v>
      </c>
      <c r="G6274" s="10" t="s">
        <v>36</v>
      </c>
      <c r="H6274" s="10" t="s">
        <v>13139</v>
      </c>
      <c r="I6274" t="str">
        <f t="shared" ref="I6274:I6337" si="197">CONCATENATE(D6274,F6274)</f>
        <v>42004</v>
      </c>
      <c r="L6274" s="11" t="str">
        <f t="shared" si="196"/>
        <v>Ágreda, Soria, Castilla y León</v>
      </c>
    </row>
    <row r="6275" spans="1:12" x14ac:dyDescent="0.2">
      <c r="A6275" t="s">
        <v>13140</v>
      </c>
      <c r="B6275" t="s">
        <v>45</v>
      </c>
      <c r="C6275" t="s">
        <v>46</v>
      </c>
      <c r="D6275" s="10" t="s">
        <v>13133</v>
      </c>
      <c r="E6275" s="10" t="s">
        <v>13134</v>
      </c>
      <c r="F6275" s="10" t="s">
        <v>547</v>
      </c>
      <c r="G6275" s="10" t="s">
        <v>41</v>
      </c>
      <c r="H6275" s="10" t="s">
        <v>13141</v>
      </c>
      <c r="I6275" t="str">
        <f t="shared" si="197"/>
        <v>42006</v>
      </c>
      <c r="L6275" s="11" t="str">
        <f t="shared" ref="L6275:L6338" si="198">CONCATENATE(H6275,", ",E6275,", ",C6275)</f>
        <v>Alconaba, Soria, Castilla y León</v>
      </c>
    </row>
    <row r="6276" spans="1:12" x14ac:dyDescent="0.2">
      <c r="A6276" t="s">
        <v>13142</v>
      </c>
      <c r="B6276" t="s">
        <v>45</v>
      </c>
      <c r="C6276" t="s">
        <v>46</v>
      </c>
      <c r="D6276" s="10" t="s">
        <v>13133</v>
      </c>
      <c r="E6276" s="10" t="s">
        <v>13134</v>
      </c>
      <c r="F6276" s="10" t="s">
        <v>60</v>
      </c>
      <c r="G6276" s="10" t="s">
        <v>128</v>
      </c>
      <c r="H6276" s="10" t="s">
        <v>13143</v>
      </c>
      <c r="I6276" t="str">
        <f t="shared" si="197"/>
        <v>42007</v>
      </c>
      <c r="L6276" s="11" t="str">
        <f t="shared" si="198"/>
        <v>Alcubilla de Avellaneda, Soria, Castilla y León</v>
      </c>
    </row>
    <row r="6277" spans="1:12" x14ac:dyDescent="0.2">
      <c r="A6277" t="s">
        <v>13144</v>
      </c>
      <c r="B6277" t="s">
        <v>45</v>
      </c>
      <c r="C6277" t="s">
        <v>46</v>
      </c>
      <c r="D6277" s="10" t="s">
        <v>13133</v>
      </c>
      <c r="E6277" s="10" t="s">
        <v>13134</v>
      </c>
      <c r="F6277" s="10" t="s">
        <v>550</v>
      </c>
      <c r="G6277" s="10" t="s">
        <v>78</v>
      </c>
      <c r="H6277" s="10" t="s">
        <v>13145</v>
      </c>
      <c r="I6277" t="str">
        <f t="shared" si="197"/>
        <v>42008</v>
      </c>
      <c r="L6277" s="11" t="str">
        <f t="shared" si="198"/>
        <v>Alcubilla de las Peñas, Soria, Castilla y León</v>
      </c>
    </row>
    <row r="6278" spans="1:12" x14ac:dyDescent="0.2">
      <c r="A6278" t="s">
        <v>13146</v>
      </c>
      <c r="B6278" t="s">
        <v>45</v>
      </c>
      <c r="C6278" t="s">
        <v>46</v>
      </c>
      <c r="D6278" s="10" t="s">
        <v>13133</v>
      </c>
      <c r="E6278" s="10" t="s">
        <v>13134</v>
      </c>
      <c r="F6278" s="10" t="s">
        <v>66</v>
      </c>
      <c r="G6278" s="10" t="s">
        <v>28</v>
      </c>
      <c r="H6278" s="10" t="s">
        <v>13147</v>
      </c>
      <c r="I6278" t="str">
        <f t="shared" si="197"/>
        <v>42009</v>
      </c>
      <c r="L6278" s="11" t="str">
        <f t="shared" si="198"/>
        <v>Aldealafuente, Soria, Castilla y León</v>
      </c>
    </row>
    <row r="6279" spans="1:12" x14ac:dyDescent="0.2">
      <c r="A6279" t="s">
        <v>13148</v>
      </c>
      <c r="B6279" t="s">
        <v>45</v>
      </c>
      <c r="C6279" t="s">
        <v>46</v>
      </c>
      <c r="D6279" s="10" t="s">
        <v>13133</v>
      </c>
      <c r="E6279" s="10" t="s">
        <v>13134</v>
      </c>
      <c r="F6279" s="10" t="s">
        <v>1013</v>
      </c>
      <c r="G6279" s="10" t="s">
        <v>56</v>
      </c>
      <c r="H6279" s="10" t="s">
        <v>13149</v>
      </c>
      <c r="I6279" t="str">
        <f t="shared" si="197"/>
        <v>42010</v>
      </c>
      <c r="L6279" s="11" t="str">
        <f t="shared" si="198"/>
        <v>Aldealices, Soria, Castilla y León</v>
      </c>
    </row>
    <row r="6280" spans="1:12" x14ac:dyDescent="0.2">
      <c r="A6280" t="s">
        <v>13150</v>
      </c>
      <c r="B6280" t="s">
        <v>45</v>
      </c>
      <c r="C6280" t="s">
        <v>46</v>
      </c>
      <c r="D6280" s="10" t="s">
        <v>13133</v>
      </c>
      <c r="E6280" s="10" t="s">
        <v>13134</v>
      </c>
      <c r="F6280" s="10" t="s">
        <v>70</v>
      </c>
      <c r="G6280" s="10" t="s">
        <v>128</v>
      </c>
      <c r="H6280" s="10" t="s">
        <v>13151</v>
      </c>
      <c r="I6280" t="str">
        <f t="shared" si="197"/>
        <v>42011</v>
      </c>
      <c r="L6280" s="11" t="str">
        <f t="shared" si="198"/>
        <v>Aldealpozo, Soria, Castilla y León</v>
      </c>
    </row>
    <row r="6281" spans="1:12" x14ac:dyDescent="0.2">
      <c r="A6281" t="s">
        <v>13152</v>
      </c>
      <c r="B6281" t="s">
        <v>45</v>
      </c>
      <c r="C6281" t="s">
        <v>46</v>
      </c>
      <c r="D6281" s="10" t="s">
        <v>13133</v>
      </c>
      <c r="E6281" s="10" t="s">
        <v>13134</v>
      </c>
      <c r="F6281" s="10" t="s">
        <v>521</v>
      </c>
      <c r="G6281" s="10" t="s">
        <v>61</v>
      </c>
      <c r="H6281" s="10" t="s">
        <v>13153</v>
      </c>
      <c r="I6281" t="str">
        <f t="shared" si="197"/>
        <v>42012</v>
      </c>
      <c r="L6281" s="11" t="str">
        <f t="shared" si="198"/>
        <v>Aldealseñor, Soria, Castilla y León</v>
      </c>
    </row>
    <row r="6282" spans="1:12" x14ac:dyDescent="0.2">
      <c r="A6282" t="s">
        <v>13154</v>
      </c>
      <c r="B6282" t="s">
        <v>45</v>
      </c>
      <c r="C6282" t="s">
        <v>46</v>
      </c>
      <c r="D6282" s="10" t="s">
        <v>13133</v>
      </c>
      <c r="E6282" s="10" t="s">
        <v>13134</v>
      </c>
      <c r="F6282" s="10" t="s">
        <v>283</v>
      </c>
      <c r="G6282" s="10" t="s">
        <v>97</v>
      </c>
      <c r="H6282" s="10" t="s">
        <v>13155</v>
      </c>
      <c r="I6282" t="str">
        <f t="shared" si="197"/>
        <v>42013</v>
      </c>
      <c r="L6282" s="11" t="str">
        <f t="shared" si="198"/>
        <v>Aldehuela de Periáñez, Soria, Castilla y León</v>
      </c>
    </row>
    <row r="6283" spans="1:12" x14ac:dyDescent="0.2">
      <c r="A6283" t="s">
        <v>13156</v>
      </c>
      <c r="B6283" t="s">
        <v>45</v>
      </c>
      <c r="C6283" t="s">
        <v>46</v>
      </c>
      <c r="D6283" s="10" t="s">
        <v>13133</v>
      </c>
      <c r="E6283" s="10" t="s">
        <v>13134</v>
      </c>
      <c r="F6283" s="10" t="s">
        <v>553</v>
      </c>
      <c r="G6283" s="10" t="s">
        <v>78</v>
      </c>
      <c r="H6283" s="10" t="s">
        <v>13157</v>
      </c>
      <c r="I6283" t="str">
        <f t="shared" si="197"/>
        <v>42014</v>
      </c>
      <c r="L6283" s="11" t="str">
        <f t="shared" si="198"/>
        <v>Aldehuelas, Las, Soria, Castilla y León</v>
      </c>
    </row>
    <row r="6284" spans="1:12" x14ac:dyDescent="0.2">
      <c r="A6284" t="s">
        <v>13158</v>
      </c>
      <c r="B6284" t="s">
        <v>45</v>
      </c>
      <c r="C6284" t="s">
        <v>46</v>
      </c>
      <c r="D6284" s="10" t="s">
        <v>13133</v>
      </c>
      <c r="E6284" s="10" t="s">
        <v>13134</v>
      </c>
      <c r="F6284" s="10" t="s">
        <v>637</v>
      </c>
      <c r="G6284" s="10" t="s">
        <v>28</v>
      </c>
      <c r="H6284" s="10" t="s">
        <v>13159</v>
      </c>
      <c r="I6284" t="str">
        <f t="shared" si="197"/>
        <v>42015</v>
      </c>
      <c r="L6284" s="11" t="str">
        <f t="shared" si="198"/>
        <v>Alentisque, Soria, Castilla y León</v>
      </c>
    </row>
    <row r="6285" spans="1:12" x14ac:dyDescent="0.2">
      <c r="A6285" t="s">
        <v>13160</v>
      </c>
      <c r="B6285" t="s">
        <v>45</v>
      </c>
      <c r="C6285" t="s">
        <v>46</v>
      </c>
      <c r="D6285" s="10" t="s">
        <v>13133</v>
      </c>
      <c r="E6285" s="10" t="s">
        <v>13134</v>
      </c>
      <c r="F6285" s="10" t="s">
        <v>73</v>
      </c>
      <c r="G6285" s="10" t="s">
        <v>92</v>
      </c>
      <c r="H6285" s="10" t="s">
        <v>13161</v>
      </c>
      <c r="I6285" t="str">
        <f t="shared" si="197"/>
        <v>42016</v>
      </c>
      <c r="L6285" s="11" t="str">
        <f t="shared" si="198"/>
        <v>Aliud, Soria, Castilla y León</v>
      </c>
    </row>
    <row r="6286" spans="1:12" x14ac:dyDescent="0.2">
      <c r="A6286" t="s">
        <v>13162</v>
      </c>
      <c r="B6286" t="s">
        <v>45</v>
      </c>
      <c r="C6286" t="s">
        <v>46</v>
      </c>
      <c r="D6286" s="10" t="s">
        <v>13133</v>
      </c>
      <c r="E6286" s="10" t="s">
        <v>13134</v>
      </c>
      <c r="F6286" s="10" t="s">
        <v>362</v>
      </c>
      <c r="G6286" s="10" t="s">
        <v>36</v>
      </c>
      <c r="H6286" s="10" t="s">
        <v>13163</v>
      </c>
      <c r="I6286" t="str">
        <f t="shared" si="197"/>
        <v>42017</v>
      </c>
      <c r="L6286" s="11" t="str">
        <f t="shared" si="198"/>
        <v>Almajano, Soria, Castilla y León</v>
      </c>
    </row>
    <row r="6287" spans="1:12" x14ac:dyDescent="0.2">
      <c r="A6287" t="s">
        <v>13164</v>
      </c>
      <c r="B6287" t="s">
        <v>45</v>
      </c>
      <c r="C6287" t="s">
        <v>46</v>
      </c>
      <c r="D6287" s="10" t="s">
        <v>13133</v>
      </c>
      <c r="E6287" s="10" t="s">
        <v>13134</v>
      </c>
      <c r="F6287" s="10" t="s">
        <v>640</v>
      </c>
      <c r="G6287" s="10" t="s">
        <v>41</v>
      </c>
      <c r="H6287" s="10" t="s">
        <v>13165</v>
      </c>
      <c r="I6287" t="str">
        <f t="shared" si="197"/>
        <v>42018</v>
      </c>
      <c r="L6287" s="11" t="str">
        <f t="shared" si="198"/>
        <v>Almaluez, Soria, Castilla y León</v>
      </c>
    </row>
    <row r="6288" spans="1:12" x14ac:dyDescent="0.2">
      <c r="A6288" t="s">
        <v>13166</v>
      </c>
      <c r="B6288" t="s">
        <v>45</v>
      </c>
      <c r="C6288" t="s">
        <v>46</v>
      </c>
      <c r="D6288" s="10" t="s">
        <v>13133</v>
      </c>
      <c r="E6288" s="10" t="s">
        <v>13134</v>
      </c>
      <c r="F6288" s="10" t="s">
        <v>288</v>
      </c>
      <c r="G6288" s="10" t="s">
        <v>50</v>
      </c>
      <c r="H6288" s="10" t="s">
        <v>13167</v>
      </c>
      <c r="I6288" t="str">
        <f t="shared" si="197"/>
        <v>42019</v>
      </c>
      <c r="L6288" s="11" t="str">
        <f t="shared" si="198"/>
        <v>Almarza, Soria, Castilla y León</v>
      </c>
    </row>
    <row r="6289" spans="1:12" x14ac:dyDescent="0.2">
      <c r="A6289" t="s">
        <v>13168</v>
      </c>
      <c r="B6289" t="s">
        <v>45</v>
      </c>
      <c r="C6289" t="s">
        <v>46</v>
      </c>
      <c r="D6289" s="10" t="s">
        <v>13133</v>
      </c>
      <c r="E6289" s="10" t="s">
        <v>13134</v>
      </c>
      <c r="F6289" s="10" t="s">
        <v>77</v>
      </c>
      <c r="G6289" s="10" t="s">
        <v>97</v>
      </c>
      <c r="H6289" s="10" t="s">
        <v>13169</v>
      </c>
      <c r="I6289" t="str">
        <f t="shared" si="197"/>
        <v>42020</v>
      </c>
      <c r="L6289" s="11" t="str">
        <f t="shared" si="198"/>
        <v>Almazán, Soria, Castilla y León</v>
      </c>
    </row>
    <row r="6290" spans="1:12" x14ac:dyDescent="0.2">
      <c r="A6290" t="s">
        <v>13170</v>
      </c>
      <c r="B6290" t="s">
        <v>45</v>
      </c>
      <c r="C6290" t="s">
        <v>46</v>
      </c>
      <c r="D6290" s="10" t="s">
        <v>13133</v>
      </c>
      <c r="E6290" s="10" t="s">
        <v>13134</v>
      </c>
      <c r="F6290" s="10" t="s">
        <v>665</v>
      </c>
      <c r="G6290" s="10" t="s">
        <v>36</v>
      </c>
      <c r="H6290" s="10" t="s">
        <v>13171</v>
      </c>
      <c r="I6290" t="str">
        <f t="shared" si="197"/>
        <v>42021</v>
      </c>
      <c r="L6290" s="11" t="str">
        <f t="shared" si="198"/>
        <v>Almazul, Soria, Castilla y León</v>
      </c>
    </row>
    <row r="6291" spans="1:12" x14ac:dyDescent="0.2">
      <c r="A6291" t="s">
        <v>13172</v>
      </c>
      <c r="B6291" t="s">
        <v>45</v>
      </c>
      <c r="C6291" t="s">
        <v>46</v>
      </c>
      <c r="D6291" s="10" t="s">
        <v>13133</v>
      </c>
      <c r="E6291" s="10" t="s">
        <v>13134</v>
      </c>
      <c r="F6291" s="10" t="s">
        <v>82</v>
      </c>
      <c r="G6291" s="10" t="s">
        <v>56</v>
      </c>
      <c r="H6291" s="10" t="s">
        <v>13173</v>
      </c>
      <c r="I6291" t="str">
        <f t="shared" si="197"/>
        <v>42022</v>
      </c>
      <c r="L6291" s="11" t="str">
        <f t="shared" si="198"/>
        <v>Almenar de Soria, Soria, Castilla y León</v>
      </c>
    </row>
    <row r="6292" spans="1:12" x14ac:dyDescent="0.2">
      <c r="A6292" t="s">
        <v>13174</v>
      </c>
      <c r="B6292" t="s">
        <v>45</v>
      </c>
      <c r="C6292" t="s">
        <v>46</v>
      </c>
      <c r="D6292" s="10" t="s">
        <v>13133</v>
      </c>
      <c r="E6292" s="10" t="s">
        <v>13134</v>
      </c>
      <c r="F6292" s="10" t="s">
        <v>87</v>
      </c>
      <c r="G6292" s="10" t="s">
        <v>28</v>
      </c>
      <c r="H6292" s="10" t="s">
        <v>13175</v>
      </c>
      <c r="I6292" t="str">
        <f t="shared" si="197"/>
        <v>42023</v>
      </c>
      <c r="L6292" s="11" t="str">
        <f t="shared" si="198"/>
        <v>Alpanseque, Soria, Castilla y León</v>
      </c>
    </row>
    <row r="6293" spans="1:12" x14ac:dyDescent="0.2">
      <c r="A6293" t="s">
        <v>13176</v>
      </c>
      <c r="B6293" t="s">
        <v>45</v>
      </c>
      <c r="C6293" t="s">
        <v>46</v>
      </c>
      <c r="D6293" s="10" t="s">
        <v>13133</v>
      </c>
      <c r="E6293" s="10" t="s">
        <v>13134</v>
      </c>
      <c r="F6293" s="10" t="s">
        <v>367</v>
      </c>
      <c r="G6293" s="10" t="s">
        <v>41</v>
      </c>
      <c r="H6293" s="10" t="s">
        <v>13177</v>
      </c>
      <c r="I6293" t="str">
        <f t="shared" si="197"/>
        <v>42024</v>
      </c>
      <c r="L6293" s="11" t="str">
        <f t="shared" si="198"/>
        <v>Arancón, Soria, Castilla y León</v>
      </c>
    </row>
    <row r="6294" spans="1:12" x14ac:dyDescent="0.2">
      <c r="A6294" t="s">
        <v>13178</v>
      </c>
      <c r="B6294" t="s">
        <v>45</v>
      </c>
      <c r="C6294" t="s">
        <v>46</v>
      </c>
      <c r="D6294" s="10" t="s">
        <v>13133</v>
      </c>
      <c r="E6294" s="10" t="s">
        <v>13134</v>
      </c>
      <c r="F6294" s="10" t="s">
        <v>91</v>
      </c>
      <c r="G6294" s="10" t="s">
        <v>50</v>
      </c>
      <c r="H6294" s="10" t="s">
        <v>13179</v>
      </c>
      <c r="I6294" t="str">
        <f t="shared" si="197"/>
        <v>42025</v>
      </c>
      <c r="L6294" s="11" t="str">
        <f t="shared" si="198"/>
        <v>Arcos de Jalón, Soria, Castilla y León</v>
      </c>
    </row>
    <row r="6295" spans="1:12" x14ac:dyDescent="0.2">
      <c r="A6295" t="s">
        <v>13180</v>
      </c>
      <c r="B6295" t="s">
        <v>45</v>
      </c>
      <c r="C6295" t="s">
        <v>46</v>
      </c>
      <c r="D6295" s="10" t="s">
        <v>13133</v>
      </c>
      <c r="E6295" s="10" t="s">
        <v>13134</v>
      </c>
      <c r="F6295" s="10" t="s">
        <v>291</v>
      </c>
      <c r="G6295" s="10" t="s">
        <v>128</v>
      </c>
      <c r="H6295" s="10" t="s">
        <v>13181</v>
      </c>
      <c r="I6295" t="str">
        <f t="shared" si="197"/>
        <v>42026</v>
      </c>
      <c r="L6295" s="11" t="str">
        <f t="shared" si="198"/>
        <v>Arenillas, Soria, Castilla y León</v>
      </c>
    </row>
    <row r="6296" spans="1:12" x14ac:dyDescent="0.2">
      <c r="A6296" t="s">
        <v>13182</v>
      </c>
      <c r="B6296" t="s">
        <v>45</v>
      </c>
      <c r="C6296" t="s">
        <v>46</v>
      </c>
      <c r="D6296" s="10" t="s">
        <v>13133</v>
      </c>
      <c r="E6296" s="10" t="s">
        <v>13134</v>
      </c>
      <c r="F6296" s="10" t="s">
        <v>96</v>
      </c>
      <c r="G6296" s="10" t="s">
        <v>78</v>
      </c>
      <c r="H6296" s="10" t="s">
        <v>13183</v>
      </c>
      <c r="I6296" t="str">
        <f t="shared" si="197"/>
        <v>42027</v>
      </c>
      <c r="L6296" s="11" t="str">
        <f t="shared" si="198"/>
        <v>Arévalo de la Sierra, Soria, Castilla y León</v>
      </c>
    </row>
    <row r="6297" spans="1:12" x14ac:dyDescent="0.2">
      <c r="A6297" t="s">
        <v>13184</v>
      </c>
      <c r="B6297" t="s">
        <v>45</v>
      </c>
      <c r="C6297" t="s">
        <v>46</v>
      </c>
      <c r="D6297" s="10" t="s">
        <v>13133</v>
      </c>
      <c r="E6297" s="10" t="s">
        <v>13134</v>
      </c>
      <c r="F6297" s="10" t="s">
        <v>949</v>
      </c>
      <c r="G6297" s="10" t="s">
        <v>92</v>
      </c>
      <c r="H6297" s="10" t="s">
        <v>13185</v>
      </c>
      <c r="I6297" t="str">
        <f t="shared" si="197"/>
        <v>42028</v>
      </c>
      <c r="L6297" s="11" t="str">
        <f t="shared" si="198"/>
        <v>Ausejo de la Sierra, Soria, Castilla y León</v>
      </c>
    </row>
    <row r="6298" spans="1:12" x14ac:dyDescent="0.2">
      <c r="A6298" t="s">
        <v>13186</v>
      </c>
      <c r="B6298" t="s">
        <v>45</v>
      </c>
      <c r="C6298" t="s">
        <v>46</v>
      </c>
      <c r="D6298" s="10" t="s">
        <v>13133</v>
      </c>
      <c r="E6298" s="10" t="s">
        <v>13134</v>
      </c>
      <c r="F6298" s="10" t="s">
        <v>526</v>
      </c>
      <c r="G6298" s="10" t="s">
        <v>61</v>
      </c>
      <c r="H6298" s="10" t="s">
        <v>13187</v>
      </c>
      <c r="I6298" t="str">
        <f t="shared" si="197"/>
        <v>42029</v>
      </c>
      <c r="L6298" s="11" t="str">
        <f t="shared" si="198"/>
        <v>Baraona, Soria, Castilla y León</v>
      </c>
    </row>
    <row r="6299" spans="1:12" x14ac:dyDescent="0.2">
      <c r="A6299" t="s">
        <v>13188</v>
      </c>
      <c r="B6299" t="s">
        <v>45</v>
      </c>
      <c r="C6299" t="s">
        <v>46</v>
      </c>
      <c r="D6299" s="10" t="s">
        <v>13133</v>
      </c>
      <c r="E6299" s="10" t="s">
        <v>13134</v>
      </c>
      <c r="F6299" s="10" t="s">
        <v>100</v>
      </c>
      <c r="G6299" s="10" t="s">
        <v>28</v>
      </c>
      <c r="H6299" s="10" t="s">
        <v>13189</v>
      </c>
      <c r="I6299" t="str">
        <f t="shared" si="197"/>
        <v>42030</v>
      </c>
      <c r="L6299" s="11" t="str">
        <f t="shared" si="198"/>
        <v>Barca, Soria, Castilla y León</v>
      </c>
    </row>
    <row r="6300" spans="1:12" x14ac:dyDescent="0.2">
      <c r="A6300" t="s">
        <v>13190</v>
      </c>
      <c r="B6300" t="s">
        <v>45</v>
      </c>
      <c r="C6300" t="s">
        <v>46</v>
      </c>
      <c r="D6300" s="10" t="s">
        <v>13133</v>
      </c>
      <c r="E6300" s="10" t="s">
        <v>13134</v>
      </c>
      <c r="F6300" s="10" t="s">
        <v>562</v>
      </c>
      <c r="G6300" s="10" t="s">
        <v>78</v>
      </c>
      <c r="H6300" s="10" t="s">
        <v>13191</v>
      </c>
      <c r="I6300" t="str">
        <f t="shared" si="197"/>
        <v>42031</v>
      </c>
      <c r="L6300" s="11" t="str">
        <f t="shared" si="198"/>
        <v>Barcones, Soria, Castilla y León</v>
      </c>
    </row>
    <row r="6301" spans="1:12" x14ac:dyDescent="0.2">
      <c r="A6301" t="s">
        <v>13192</v>
      </c>
      <c r="B6301" t="s">
        <v>45</v>
      </c>
      <c r="C6301" t="s">
        <v>46</v>
      </c>
      <c r="D6301" s="10" t="s">
        <v>13133</v>
      </c>
      <c r="E6301" s="10" t="s">
        <v>13134</v>
      </c>
      <c r="F6301" s="10" t="s">
        <v>719</v>
      </c>
      <c r="G6301" s="10" t="s">
        <v>97</v>
      </c>
      <c r="H6301" s="10" t="s">
        <v>13193</v>
      </c>
      <c r="I6301" t="str">
        <f t="shared" si="197"/>
        <v>42032</v>
      </c>
      <c r="L6301" s="11" t="str">
        <f t="shared" si="198"/>
        <v>Bayubas de Abajo, Soria, Castilla y León</v>
      </c>
    </row>
    <row r="6302" spans="1:12" x14ac:dyDescent="0.2">
      <c r="A6302" t="s">
        <v>13194</v>
      </c>
      <c r="B6302" t="s">
        <v>45</v>
      </c>
      <c r="C6302" t="s">
        <v>46</v>
      </c>
      <c r="D6302" s="10" t="s">
        <v>13133</v>
      </c>
      <c r="E6302" s="10" t="s">
        <v>13134</v>
      </c>
      <c r="F6302" s="10" t="s">
        <v>668</v>
      </c>
      <c r="G6302" s="10" t="s">
        <v>50</v>
      </c>
      <c r="H6302" s="10" t="s">
        <v>13195</v>
      </c>
      <c r="I6302" t="str">
        <f t="shared" si="197"/>
        <v>42033</v>
      </c>
      <c r="L6302" s="11" t="str">
        <f t="shared" si="198"/>
        <v>Bayubas de Arriba, Soria, Castilla y León</v>
      </c>
    </row>
    <row r="6303" spans="1:12" x14ac:dyDescent="0.2">
      <c r="A6303" t="s">
        <v>13196</v>
      </c>
      <c r="B6303" t="s">
        <v>45</v>
      </c>
      <c r="C6303" t="s">
        <v>46</v>
      </c>
      <c r="D6303" s="10" t="s">
        <v>13133</v>
      </c>
      <c r="E6303" s="10" t="s">
        <v>13134</v>
      </c>
      <c r="F6303" s="10" t="s">
        <v>104</v>
      </c>
      <c r="G6303" s="10" t="s">
        <v>92</v>
      </c>
      <c r="H6303" s="10" t="s">
        <v>13197</v>
      </c>
      <c r="I6303" t="str">
        <f t="shared" si="197"/>
        <v>42034</v>
      </c>
      <c r="L6303" s="11" t="str">
        <f t="shared" si="198"/>
        <v>Beratón, Soria, Castilla y León</v>
      </c>
    </row>
    <row r="6304" spans="1:12" x14ac:dyDescent="0.2">
      <c r="A6304" t="s">
        <v>13198</v>
      </c>
      <c r="B6304" t="s">
        <v>45</v>
      </c>
      <c r="C6304" t="s">
        <v>46</v>
      </c>
      <c r="D6304" s="10" t="s">
        <v>13133</v>
      </c>
      <c r="E6304" s="10" t="s">
        <v>13134</v>
      </c>
      <c r="F6304" s="10" t="s">
        <v>533</v>
      </c>
      <c r="G6304" s="10" t="s">
        <v>61</v>
      </c>
      <c r="H6304" s="10" t="s">
        <v>13199</v>
      </c>
      <c r="I6304" t="str">
        <f t="shared" si="197"/>
        <v>42035</v>
      </c>
      <c r="L6304" s="11" t="str">
        <f t="shared" si="198"/>
        <v>Berlanga de Duero, Soria, Castilla y León</v>
      </c>
    </row>
    <row r="6305" spans="1:12" x14ac:dyDescent="0.2">
      <c r="A6305" t="s">
        <v>13200</v>
      </c>
      <c r="B6305" t="s">
        <v>45</v>
      </c>
      <c r="C6305" t="s">
        <v>46</v>
      </c>
      <c r="D6305" s="10" t="s">
        <v>13133</v>
      </c>
      <c r="E6305" s="10" t="s">
        <v>13134</v>
      </c>
      <c r="F6305" s="10" t="s">
        <v>108</v>
      </c>
      <c r="G6305" s="10" t="s">
        <v>36</v>
      </c>
      <c r="H6305" s="10" t="s">
        <v>13201</v>
      </c>
      <c r="I6305" t="str">
        <f t="shared" si="197"/>
        <v>42036</v>
      </c>
      <c r="L6305" s="11" t="str">
        <f t="shared" si="198"/>
        <v>Blacos, Soria, Castilla y León</v>
      </c>
    </row>
    <row r="6306" spans="1:12" x14ac:dyDescent="0.2">
      <c r="A6306" t="s">
        <v>13202</v>
      </c>
      <c r="B6306" t="s">
        <v>45</v>
      </c>
      <c r="C6306" t="s">
        <v>46</v>
      </c>
      <c r="D6306" s="10" t="s">
        <v>13133</v>
      </c>
      <c r="E6306" s="10" t="s">
        <v>13134</v>
      </c>
      <c r="F6306" s="10" t="s">
        <v>112</v>
      </c>
      <c r="G6306" s="10" t="s">
        <v>41</v>
      </c>
      <c r="H6306" s="10" t="s">
        <v>13203</v>
      </c>
      <c r="I6306" t="str">
        <f t="shared" si="197"/>
        <v>42037</v>
      </c>
      <c r="L6306" s="11" t="str">
        <f t="shared" si="198"/>
        <v>Bliecos, Soria, Castilla y León</v>
      </c>
    </row>
    <row r="6307" spans="1:12" x14ac:dyDescent="0.2">
      <c r="A6307" t="s">
        <v>13204</v>
      </c>
      <c r="B6307" t="s">
        <v>45</v>
      </c>
      <c r="C6307" t="s">
        <v>46</v>
      </c>
      <c r="D6307" s="10" t="s">
        <v>13133</v>
      </c>
      <c r="E6307" s="10" t="s">
        <v>13134</v>
      </c>
      <c r="F6307" s="10" t="s">
        <v>116</v>
      </c>
      <c r="G6307" s="10" t="s">
        <v>128</v>
      </c>
      <c r="H6307" s="10" t="s">
        <v>13205</v>
      </c>
      <c r="I6307" t="str">
        <f t="shared" si="197"/>
        <v>42038</v>
      </c>
      <c r="L6307" s="11" t="str">
        <f t="shared" si="198"/>
        <v>Borjabad, Soria, Castilla y León</v>
      </c>
    </row>
    <row r="6308" spans="1:12" x14ac:dyDescent="0.2">
      <c r="A6308" t="s">
        <v>13206</v>
      </c>
      <c r="B6308" t="s">
        <v>45</v>
      </c>
      <c r="C6308" t="s">
        <v>46</v>
      </c>
      <c r="D6308" s="10" t="s">
        <v>13133</v>
      </c>
      <c r="E6308" s="10" t="s">
        <v>13134</v>
      </c>
      <c r="F6308" s="10" t="s">
        <v>536</v>
      </c>
      <c r="G6308" s="10" t="s">
        <v>56</v>
      </c>
      <c r="H6308" s="10" t="s">
        <v>13207</v>
      </c>
      <c r="I6308" t="str">
        <f t="shared" si="197"/>
        <v>42039</v>
      </c>
      <c r="L6308" s="11" t="str">
        <f t="shared" si="198"/>
        <v>Borobia, Soria, Castilla y León</v>
      </c>
    </row>
    <row r="6309" spans="1:12" x14ac:dyDescent="0.2">
      <c r="A6309" t="s">
        <v>13208</v>
      </c>
      <c r="B6309" t="s">
        <v>45</v>
      </c>
      <c r="C6309" t="s">
        <v>46</v>
      </c>
      <c r="D6309" s="10" t="s">
        <v>13133</v>
      </c>
      <c r="E6309" s="10" t="s">
        <v>13134</v>
      </c>
      <c r="F6309" s="10" t="s">
        <v>123</v>
      </c>
      <c r="G6309" s="10" t="s">
        <v>41</v>
      </c>
      <c r="H6309" s="10" t="s">
        <v>13209</v>
      </c>
      <c r="I6309" t="str">
        <f t="shared" si="197"/>
        <v>42041</v>
      </c>
      <c r="L6309" s="11" t="str">
        <f t="shared" si="198"/>
        <v>Buberos, Soria, Castilla y León</v>
      </c>
    </row>
    <row r="6310" spans="1:12" x14ac:dyDescent="0.2">
      <c r="A6310" t="s">
        <v>13210</v>
      </c>
      <c r="B6310" t="s">
        <v>45</v>
      </c>
      <c r="C6310" t="s">
        <v>46</v>
      </c>
      <c r="D6310" s="10" t="s">
        <v>13133</v>
      </c>
      <c r="E6310" s="10" t="s">
        <v>13134</v>
      </c>
      <c r="F6310" s="10" t="s">
        <v>300</v>
      </c>
      <c r="G6310" s="10" t="s">
        <v>28</v>
      </c>
      <c r="H6310" s="10" t="s">
        <v>13211</v>
      </c>
      <c r="I6310" t="str">
        <f t="shared" si="197"/>
        <v>42042</v>
      </c>
      <c r="L6310" s="11" t="str">
        <f t="shared" si="198"/>
        <v>Buitrago, Soria, Castilla y León</v>
      </c>
    </row>
    <row r="6311" spans="1:12" x14ac:dyDescent="0.2">
      <c r="A6311" t="s">
        <v>13212</v>
      </c>
      <c r="B6311" t="s">
        <v>45</v>
      </c>
      <c r="C6311" t="s">
        <v>46</v>
      </c>
      <c r="D6311" s="10" t="s">
        <v>13133</v>
      </c>
      <c r="E6311" s="10" t="s">
        <v>13134</v>
      </c>
      <c r="F6311" s="10" t="s">
        <v>127</v>
      </c>
      <c r="G6311" s="10" t="s">
        <v>61</v>
      </c>
      <c r="H6311" s="10" t="s">
        <v>13213</v>
      </c>
      <c r="I6311" t="str">
        <f t="shared" si="197"/>
        <v>42043</v>
      </c>
      <c r="L6311" s="11" t="str">
        <f t="shared" si="198"/>
        <v>Burgo de Osma-Ciudad de Osma, Soria, Castilla y León</v>
      </c>
    </row>
    <row r="6312" spans="1:12" x14ac:dyDescent="0.2">
      <c r="A6312" t="s">
        <v>13214</v>
      </c>
      <c r="B6312" t="s">
        <v>45</v>
      </c>
      <c r="C6312" t="s">
        <v>46</v>
      </c>
      <c r="D6312" s="10" t="s">
        <v>13133</v>
      </c>
      <c r="E6312" s="10" t="s">
        <v>13134</v>
      </c>
      <c r="F6312" s="10" t="s">
        <v>303</v>
      </c>
      <c r="G6312" s="10" t="s">
        <v>128</v>
      </c>
      <c r="H6312" s="10" t="s">
        <v>13215</v>
      </c>
      <c r="I6312" t="str">
        <f t="shared" si="197"/>
        <v>42044</v>
      </c>
      <c r="L6312" s="11" t="str">
        <f t="shared" si="198"/>
        <v>Cabrejas del Campo, Soria, Castilla y León</v>
      </c>
    </row>
    <row r="6313" spans="1:12" x14ac:dyDescent="0.2">
      <c r="A6313" t="s">
        <v>13216</v>
      </c>
      <c r="B6313" t="s">
        <v>45</v>
      </c>
      <c r="C6313" t="s">
        <v>46</v>
      </c>
      <c r="D6313" s="10" t="s">
        <v>13133</v>
      </c>
      <c r="E6313" s="10" t="s">
        <v>13134</v>
      </c>
      <c r="F6313" s="10" t="s">
        <v>306</v>
      </c>
      <c r="G6313" s="10" t="s">
        <v>56</v>
      </c>
      <c r="H6313" s="10" t="s">
        <v>13217</v>
      </c>
      <c r="I6313" t="str">
        <f t="shared" si="197"/>
        <v>42045</v>
      </c>
      <c r="L6313" s="11" t="str">
        <f t="shared" si="198"/>
        <v>Cabrejas del Pinar, Soria, Castilla y León</v>
      </c>
    </row>
    <row r="6314" spans="1:12" x14ac:dyDescent="0.2">
      <c r="A6314" t="s">
        <v>13218</v>
      </c>
      <c r="B6314" t="s">
        <v>45</v>
      </c>
      <c r="C6314" t="s">
        <v>46</v>
      </c>
      <c r="D6314" s="10" t="s">
        <v>13133</v>
      </c>
      <c r="E6314" s="10" t="s">
        <v>13134</v>
      </c>
      <c r="F6314" s="10" t="s">
        <v>1066</v>
      </c>
      <c r="G6314" s="10" t="s">
        <v>78</v>
      </c>
      <c r="H6314" s="10" t="s">
        <v>13219</v>
      </c>
      <c r="I6314" t="str">
        <f t="shared" si="197"/>
        <v>42046</v>
      </c>
      <c r="L6314" s="11" t="str">
        <f t="shared" si="198"/>
        <v>Calatañazor, Soria, Castilla y León</v>
      </c>
    </row>
    <row r="6315" spans="1:12" x14ac:dyDescent="0.2">
      <c r="A6315" t="s">
        <v>13220</v>
      </c>
      <c r="B6315" t="s">
        <v>45</v>
      </c>
      <c r="C6315" t="s">
        <v>46</v>
      </c>
      <c r="D6315" s="10" t="s">
        <v>13133</v>
      </c>
      <c r="E6315" s="10" t="s">
        <v>13134</v>
      </c>
      <c r="F6315" s="10" t="s">
        <v>1191</v>
      </c>
      <c r="G6315" s="10" t="s">
        <v>36</v>
      </c>
      <c r="H6315" s="10" t="s">
        <v>13221</v>
      </c>
      <c r="I6315" t="str">
        <f t="shared" si="197"/>
        <v>42048</v>
      </c>
      <c r="L6315" s="11" t="str">
        <f t="shared" si="198"/>
        <v>Caltojar, Soria, Castilla y León</v>
      </c>
    </row>
    <row r="6316" spans="1:12" x14ac:dyDescent="0.2">
      <c r="A6316" t="s">
        <v>13222</v>
      </c>
      <c r="B6316" t="s">
        <v>45</v>
      </c>
      <c r="C6316" t="s">
        <v>46</v>
      </c>
      <c r="D6316" s="10" t="s">
        <v>13133</v>
      </c>
      <c r="E6316" s="10" t="s">
        <v>13134</v>
      </c>
      <c r="F6316" s="10" t="s">
        <v>132</v>
      </c>
      <c r="G6316" s="10" t="s">
        <v>97</v>
      </c>
      <c r="H6316" s="10" t="s">
        <v>13223</v>
      </c>
      <c r="I6316" t="str">
        <f t="shared" si="197"/>
        <v>42049</v>
      </c>
      <c r="L6316" s="11" t="str">
        <f t="shared" si="198"/>
        <v>Candilichera, Soria, Castilla y León</v>
      </c>
    </row>
    <row r="6317" spans="1:12" x14ac:dyDescent="0.2">
      <c r="A6317" t="s">
        <v>13224</v>
      </c>
      <c r="B6317" t="s">
        <v>45</v>
      </c>
      <c r="C6317" t="s">
        <v>46</v>
      </c>
      <c r="D6317" s="10" t="s">
        <v>13133</v>
      </c>
      <c r="E6317" s="10" t="s">
        <v>13134</v>
      </c>
      <c r="F6317" s="10" t="s">
        <v>309</v>
      </c>
      <c r="G6317" s="10" t="s">
        <v>41</v>
      </c>
      <c r="H6317" s="10" t="s">
        <v>13225</v>
      </c>
      <c r="I6317" t="str">
        <f t="shared" si="197"/>
        <v>42050</v>
      </c>
      <c r="L6317" s="11" t="str">
        <f t="shared" si="198"/>
        <v>Cañamaque, Soria, Castilla y León</v>
      </c>
    </row>
    <row r="6318" spans="1:12" x14ac:dyDescent="0.2">
      <c r="A6318" t="s">
        <v>13226</v>
      </c>
      <c r="B6318" t="s">
        <v>45</v>
      </c>
      <c r="C6318" t="s">
        <v>46</v>
      </c>
      <c r="D6318" s="10" t="s">
        <v>13133</v>
      </c>
      <c r="E6318" s="10" t="s">
        <v>13134</v>
      </c>
      <c r="F6318" s="10" t="s">
        <v>567</v>
      </c>
      <c r="G6318" s="10" t="s">
        <v>97</v>
      </c>
      <c r="H6318" s="10" t="s">
        <v>13227</v>
      </c>
      <c r="I6318" t="str">
        <f t="shared" si="197"/>
        <v>42051</v>
      </c>
      <c r="L6318" s="11" t="str">
        <f t="shared" si="198"/>
        <v>Carabantes, Soria, Castilla y León</v>
      </c>
    </row>
    <row r="6319" spans="1:12" x14ac:dyDescent="0.2">
      <c r="A6319" t="s">
        <v>13228</v>
      </c>
      <c r="B6319" t="s">
        <v>45</v>
      </c>
      <c r="C6319" t="s">
        <v>46</v>
      </c>
      <c r="D6319" s="10" t="s">
        <v>13133</v>
      </c>
      <c r="E6319" s="10" t="s">
        <v>13134</v>
      </c>
      <c r="F6319" s="10" t="s">
        <v>136</v>
      </c>
      <c r="G6319" s="10" t="s">
        <v>78</v>
      </c>
      <c r="H6319" s="10" t="s">
        <v>13229</v>
      </c>
      <c r="I6319" t="str">
        <f t="shared" si="197"/>
        <v>42052</v>
      </c>
      <c r="L6319" s="11" t="str">
        <f t="shared" si="198"/>
        <v>Caracena, Soria, Castilla y León</v>
      </c>
    </row>
    <row r="6320" spans="1:12" x14ac:dyDescent="0.2">
      <c r="A6320" t="s">
        <v>13230</v>
      </c>
      <c r="B6320" t="s">
        <v>45</v>
      </c>
      <c r="C6320" t="s">
        <v>46</v>
      </c>
      <c r="D6320" s="10" t="s">
        <v>13133</v>
      </c>
      <c r="E6320" s="10" t="s">
        <v>13134</v>
      </c>
      <c r="F6320" s="10" t="s">
        <v>740</v>
      </c>
      <c r="G6320" s="10" t="s">
        <v>92</v>
      </c>
      <c r="H6320" s="10" t="s">
        <v>13231</v>
      </c>
      <c r="I6320" t="str">
        <f t="shared" si="197"/>
        <v>42053</v>
      </c>
      <c r="L6320" s="11" t="str">
        <f t="shared" si="198"/>
        <v>Carrascosa de Abajo, Soria, Castilla y León</v>
      </c>
    </row>
    <row r="6321" spans="1:12" x14ac:dyDescent="0.2">
      <c r="A6321" t="s">
        <v>13232</v>
      </c>
      <c r="B6321" t="s">
        <v>45</v>
      </c>
      <c r="C6321" t="s">
        <v>46</v>
      </c>
      <c r="D6321" s="10" t="s">
        <v>13133</v>
      </c>
      <c r="E6321" s="10" t="s">
        <v>13134</v>
      </c>
      <c r="F6321" s="10" t="s">
        <v>314</v>
      </c>
      <c r="G6321" s="10" t="s">
        <v>50</v>
      </c>
      <c r="H6321" s="10" t="s">
        <v>13233</v>
      </c>
      <c r="I6321" t="str">
        <f t="shared" si="197"/>
        <v>42054</v>
      </c>
      <c r="L6321" s="11" t="str">
        <f t="shared" si="198"/>
        <v>Carrascosa de la Sierra, Soria, Castilla y León</v>
      </c>
    </row>
    <row r="6322" spans="1:12" x14ac:dyDescent="0.2">
      <c r="A6322" t="s">
        <v>13234</v>
      </c>
      <c r="B6322" t="s">
        <v>45</v>
      </c>
      <c r="C6322" t="s">
        <v>46</v>
      </c>
      <c r="D6322" s="10" t="s">
        <v>13133</v>
      </c>
      <c r="E6322" s="10" t="s">
        <v>13134</v>
      </c>
      <c r="F6322" s="10" t="s">
        <v>374</v>
      </c>
      <c r="G6322" s="10" t="s">
        <v>128</v>
      </c>
      <c r="H6322" s="10" t="s">
        <v>13235</v>
      </c>
      <c r="I6322" t="str">
        <f t="shared" si="197"/>
        <v>42055</v>
      </c>
      <c r="L6322" s="11" t="str">
        <f t="shared" si="198"/>
        <v>Casarejos, Soria, Castilla y León</v>
      </c>
    </row>
    <row r="6323" spans="1:12" x14ac:dyDescent="0.2">
      <c r="A6323" t="s">
        <v>13236</v>
      </c>
      <c r="B6323" t="s">
        <v>45</v>
      </c>
      <c r="C6323" t="s">
        <v>46</v>
      </c>
      <c r="D6323" s="10" t="s">
        <v>13133</v>
      </c>
      <c r="E6323" s="10" t="s">
        <v>13134</v>
      </c>
      <c r="F6323" s="10" t="s">
        <v>854</v>
      </c>
      <c r="G6323" s="10" t="s">
        <v>56</v>
      </c>
      <c r="H6323" s="10" t="s">
        <v>13237</v>
      </c>
      <c r="I6323" t="str">
        <f t="shared" si="197"/>
        <v>42056</v>
      </c>
      <c r="L6323" s="11" t="str">
        <f t="shared" si="198"/>
        <v>Castilfrío de la Sierra, Soria, Castilla y León</v>
      </c>
    </row>
    <row r="6324" spans="1:12" x14ac:dyDescent="0.2">
      <c r="A6324" t="s">
        <v>13238</v>
      </c>
      <c r="B6324" t="s">
        <v>45</v>
      </c>
      <c r="C6324" t="s">
        <v>46</v>
      </c>
      <c r="D6324" s="10" t="s">
        <v>13133</v>
      </c>
      <c r="E6324" s="10" t="s">
        <v>13134</v>
      </c>
      <c r="F6324" s="10" t="s">
        <v>140</v>
      </c>
      <c r="G6324" s="10" t="s">
        <v>28</v>
      </c>
      <c r="H6324" s="10" t="s">
        <v>13239</v>
      </c>
      <c r="I6324" t="str">
        <f t="shared" si="197"/>
        <v>42057</v>
      </c>
      <c r="L6324" s="11" t="str">
        <f t="shared" si="198"/>
        <v>Castilruiz, Soria, Castilla y León</v>
      </c>
    </row>
    <row r="6325" spans="1:12" x14ac:dyDescent="0.2">
      <c r="A6325" t="s">
        <v>13240</v>
      </c>
      <c r="B6325" t="s">
        <v>45</v>
      </c>
      <c r="C6325" t="s">
        <v>46</v>
      </c>
      <c r="D6325" s="10" t="s">
        <v>13133</v>
      </c>
      <c r="E6325" s="10" t="s">
        <v>13134</v>
      </c>
      <c r="F6325" s="10" t="s">
        <v>541</v>
      </c>
      <c r="G6325" s="10" t="s">
        <v>61</v>
      </c>
      <c r="H6325" s="10" t="s">
        <v>13241</v>
      </c>
      <c r="I6325" t="str">
        <f t="shared" si="197"/>
        <v>42058</v>
      </c>
      <c r="L6325" s="11" t="str">
        <f t="shared" si="198"/>
        <v>Castillejo de Robledo, Soria, Castilla y León</v>
      </c>
    </row>
    <row r="6326" spans="1:12" x14ac:dyDescent="0.2">
      <c r="A6326" t="s">
        <v>13242</v>
      </c>
      <c r="B6326" t="s">
        <v>45</v>
      </c>
      <c r="C6326" t="s">
        <v>46</v>
      </c>
      <c r="D6326" s="10" t="s">
        <v>13133</v>
      </c>
      <c r="E6326" s="10" t="s">
        <v>13134</v>
      </c>
      <c r="F6326" s="10" t="s">
        <v>143</v>
      </c>
      <c r="G6326" s="10" t="s">
        <v>36</v>
      </c>
      <c r="H6326" s="10" t="s">
        <v>13243</v>
      </c>
      <c r="I6326" t="str">
        <f t="shared" si="197"/>
        <v>42059</v>
      </c>
      <c r="L6326" s="11" t="str">
        <f t="shared" si="198"/>
        <v>Centenera de Andaluz, Soria, Castilla y León</v>
      </c>
    </row>
    <row r="6327" spans="1:12" x14ac:dyDescent="0.2">
      <c r="A6327" t="s">
        <v>13244</v>
      </c>
      <c r="B6327" t="s">
        <v>45</v>
      </c>
      <c r="C6327" t="s">
        <v>46</v>
      </c>
      <c r="D6327" s="10" t="s">
        <v>13133</v>
      </c>
      <c r="E6327" s="10" t="s">
        <v>13134</v>
      </c>
      <c r="F6327" s="10" t="s">
        <v>147</v>
      </c>
      <c r="G6327" s="10" t="s">
        <v>92</v>
      </c>
      <c r="H6327" s="10" t="s">
        <v>13245</v>
      </c>
      <c r="I6327" t="str">
        <f t="shared" si="197"/>
        <v>42060</v>
      </c>
      <c r="L6327" s="11" t="str">
        <f t="shared" si="198"/>
        <v>Cerbón, Soria, Castilla y León</v>
      </c>
    </row>
    <row r="6328" spans="1:12" x14ac:dyDescent="0.2">
      <c r="A6328" t="s">
        <v>13246</v>
      </c>
      <c r="B6328" t="s">
        <v>45</v>
      </c>
      <c r="C6328" t="s">
        <v>46</v>
      </c>
      <c r="D6328" s="10" t="s">
        <v>13133</v>
      </c>
      <c r="E6328" s="10" t="s">
        <v>13134</v>
      </c>
      <c r="F6328" s="10" t="s">
        <v>152</v>
      </c>
      <c r="G6328" s="10" t="s">
        <v>28</v>
      </c>
      <c r="H6328" s="10" t="s">
        <v>13247</v>
      </c>
      <c r="I6328" t="str">
        <f t="shared" si="197"/>
        <v>42061</v>
      </c>
      <c r="L6328" s="11" t="str">
        <f t="shared" si="198"/>
        <v>Cidones, Soria, Castilla y León</v>
      </c>
    </row>
    <row r="6329" spans="1:12" x14ac:dyDescent="0.2">
      <c r="A6329" t="s">
        <v>13248</v>
      </c>
      <c r="B6329" t="s">
        <v>45</v>
      </c>
      <c r="C6329" t="s">
        <v>46</v>
      </c>
      <c r="D6329" s="10" t="s">
        <v>13133</v>
      </c>
      <c r="E6329" s="10" t="s">
        <v>13134</v>
      </c>
      <c r="F6329" s="10" t="s">
        <v>340</v>
      </c>
      <c r="G6329" s="10" t="s">
        <v>41</v>
      </c>
      <c r="H6329" s="10" t="s">
        <v>13249</v>
      </c>
      <c r="I6329" t="str">
        <f t="shared" si="197"/>
        <v>42062</v>
      </c>
      <c r="L6329" s="11" t="str">
        <f t="shared" si="198"/>
        <v>Cigudosa, Soria, Castilla y León</v>
      </c>
    </row>
    <row r="6330" spans="1:12" x14ac:dyDescent="0.2">
      <c r="A6330" t="s">
        <v>13250</v>
      </c>
      <c r="B6330" t="s">
        <v>45</v>
      </c>
      <c r="C6330" t="s">
        <v>46</v>
      </c>
      <c r="D6330" s="10" t="s">
        <v>13133</v>
      </c>
      <c r="E6330" s="10" t="s">
        <v>13134</v>
      </c>
      <c r="F6330" s="10" t="s">
        <v>156</v>
      </c>
      <c r="G6330" s="10" t="s">
        <v>128</v>
      </c>
      <c r="H6330" s="10" t="s">
        <v>13251</v>
      </c>
      <c r="I6330" t="str">
        <f t="shared" si="197"/>
        <v>42063</v>
      </c>
      <c r="L6330" s="11" t="str">
        <f t="shared" si="198"/>
        <v>Cihuela, Soria, Castilla y León</v>
      </c>
    </row>
    <row r="6331" spans="1:12" x14ac:dyDescent="0.2">
      <c r="A6331" t="s">
        <v>13252</v>
      </c>
      <c r="B6331" t="s">
        <v>45</v>
      </c>
      <c r="C6331" t="s">
        <v>46</v>
      </c>
      <c r="D6331" s="10" t="s">
        <v>13133</v>
      </c>
      <c r="E6331" s="10" t="s">
        <v>13134</v>
      </c>
      <c r="F6331" s="10" t="s">
        <v>317</v>
      </c>
      <c r="G6331" s="10" t="s">
        <v>61</v>
      </c>
      <c r="H6331" s="10" t="s">
        <v>13253</v>
      </c>
      <c r="I6331" t="str">
        <f t="shared" si="197"/>
        <v>42064</v>
      </c>
      <c r="L6331" s="11" t="str">
        <f t="shared" si="198"/>
        <v>Ciria, Soria, Castilla y León</v>
      </c>
    </row>
    <row r="6332" spans="1:12" x14ac:dyDescent="0.2">
      <c r="A6332" t="s">
        <v>13254</v>
      </c>
      <c r="B6332" t="s">
        <v>45</v>
      </c>
      <c r="C6332" t="s">
        <v>46</v>
      </c>
      <c r="D6332" s="10" t="s">
        <v>13133</v>
      </c>
      <c r="E6332" s="10" t="s">
        <v>13134</v>
      </c>
      <c r="F6332" s="10" t="s">
        <v>320</v>
      </c>
      <c r="G6332" s="10" t="s">
        <v>36</v>
      </c>
      <c r="H6332" s="10" t="s">
        <v>13255</v>
      </c>
      <c r="I6332" t="str">
        <f t="shared" si="197"/>
        <v>42065</v>
      </c>
      <c r="L6332" s="11" t="str">
        <f t="shared" si="198"/>
        <v>Cirujales del Río, Soria, Castilla y León</v>
      </c>
    </row>
    <row r="6333" spans="1:12" x14ac:dyDescent="0.2">
      <c r="A6333" t="s">
        <v>13256</v>
      </c>
      <c r="B6333" t="s">
        <v>45</v>
      </c>
      <c r="C6333" t="s">
        <v>46</v>
      </c>
      <c r="D6333" s="10" t="s">
        <v>13133</v>
      </c>
      <c r="E6333" s="10" t="s">
        <v>13134</v>
      </c>
      <c r="F6333" s="10" t="s">
        <v>160</v>
      </c>
      <c r="G6333" s="10" t="s">
        <v>56</v>
      </c>
      <c r="H6333" s="10" t="s">
        <v>13257</v>
      </c>
      <c r="I6333" t="str">
        <f t="shared" si="197"/>
        <v>42068</v>
      </c>
      <c r="L6333" s="11" t="str">
        <f t="shared" si="198"/>
        <v>Coscurita, Soria, Castilla y León</v>
      </c>
    </row>
    <row r="6334" spans="1:12" x14ac:dyDescent="0.2">
      <c r="A6334" t="s">
        <v>13258</v>
      </c>
      <c r="B6334" t="s">
        <v>45</v>
      </c>
      <c r="C6334" t="s">
        <v>46</v>
      </c>
      <c r="D6334" s="10" t="s">
        <v>13133</v>
      </c>
      <c r="E6334" s="10" t="s">
        <v>13134</v>
      </c>
      <c r="F6334" s="10" t="s">
        <v>1234</v>
      </c>
      <c r="G6334" s="10" t="s">
        <v>78</v>
      </c>
      <c r="H6334" s="10" t="s">
        <v>13259</v>
      </c>
      <c r="I6334" t="str">
        <f t="shared" si="197"/>
        <v>42069</v>
      </c>
      <c r="L6334" s="11" t="str">
        <f t="shared" si="198"/>
        <v>Covaleda, Soria, Castilla y León</v>
      </c>
    </row>
    <row r="6335" spans="1:12" x14ac:dyDescent="0.2">
      <c r="A6335" t="s">
        <v>13260</v>
      </c>
      <c r="B6335" t="s">
        <v>45</v>
      </c>
      <c r="C6335" t="s">
        <v>46</v>
      </c>
      <c r="D6335" s="10" t="s">
        <v>13133</v>
      </c>
      <c r="E6335" s="10" t="s">
        <v>13134</v>
      </c>
      <c r="F6335" s="10" t="s">
        <v>655</v>
      </c>
      <c r="G6335" s="10" t="s">
        <v>128</v>
      </c>
      <c r="H6335" s="10" t="s">
        <v>13261</v>
      </c>
      <c r="I6335" t="str">
        <f t="shared" si="197"/>
        <v>42070</v>
      </c>
      <c r="L6335" s="11" t="str">
        <f t="shared" si="198"/>
        <v>Cubilla, Soria, Castilla y León</v>
      </c>
    </row>
    <row r="6336" spans="1:12" x14ac:dyDescent="0.2">
      <c r="A6336" t="s">
        <v>13262</v>
      </c>
      <c r="B6336" t="s">
        <v>45</v>
      </c>
      <c r="C6336" t="s">
        <v>46</v>
      </c>
      <c r="D6336" s="10" t="s">
        <v>13133</v>
      </c>
      <c r="E6336" s="10" t="s">
        <v>13134</v>
      </c>
      <c r="F6336" s="10" t="s">
        <v>27</v>
      </c>
      <c r="G6336" s="10" t="s">
        <v>50</v>
      </c>
      <c r="H6336" s="10" t="s">
        <v>13263</v>
      </c>
      <c r="I6336" t="str">
        <f t="shared" si="197"/>
        <v>42071</v>
      </c>
      <c r="L6336" s="11" t="str">
        <f t="shared" si="198"/>
        <v>Cubo de la Solana, Soria, Castilla y León</v>
      </c>
    </row>
    <row r="6337" spans="1:12" x14ac:dyDescent="0.2">
      <c r="A6337" t="s">
        <v>13264</v>
      </c>
      <c r="B6337" t="s">
        <v>45</v>
      </c>
      <c r="C6337" t="s">
        <v>46</v>
      </c>
      <c r="D6337" s="10" t="s">
        <v>13133</v>
      </c>
      <c r="E6337" s="10" t="s">
        <v>13134</v>
      </c>
      <c r="F6337" s="10" t="s">
        <v>847</v>
      </c>
      <c r="G6337" s="10" t="s">
        <v>36</v>
      </c>
      <c r="H6337" s="10" t="s">
        <v>13265</v>
      </c>
      <c r="I6337" t="str">
        <f t="shared" si="197"/>
        <v>42073</v>
      </c>
      <c r="L6337" s="11" t="str">
        <f t="shared" si="198"/>
        <v>Cueva de Ágreda, Soria, Castilla y León</v>
      </c>
    </row>
    <row r="6338" spans="1:12" x14ac:dyDescent="0.2">
      <c r="A6338" t="s">
        <v>13266</v>
      </c>
      <c r="B6338" t="s">
        <v>45</v>
      </c>
      <c r="C6338" t="s">
        <v>46</v>
      </c>
      <c r="D6338" s="10" t="s">
        <v>13133</v>
      </c>
      <c r="E6338" s="10" t="s">
        <v>13134</v>
      </c>
      <c r="F6338" s="10" t="s">
        <v>1247</v>
      </c>
      <c r="G6338" s="10" t="s">
        <v>78</v>
      </c>
      <c r="H6338" s="10" t="s">
        <v>13267</v>
      </c>
      <c r="I6338" t="str">
        <f t="shared" ref="I6338:I6401" si="199">CONCATENATE(D6338,F6338)</f>
        <v>42075</v>
      </c>
      <c r="L6338" s="11" t="str">
        <f t="shared" si="198"/>
        <v>Dévanos, Soria, Castilla y León</v>
      </c>
    </row>
    <row r="6339" spans="1:12" x14ac:dyDescent="0.2">
      <c r="A6339" t="s">
        <v>13268</v>
      </c>
      <c r="B6339" t="s">
        <v>45</v>
      </c>
      <c r="C6339" t="s">
        <v>46</v>
      </c>
      <c r="D6339" s="10" t="s">
        <v>13133</v>
      </c>
      <c r="E6339" s="10" t="s">
        <v>13134</v>
      </c>
      <c r="F6339" s="10" t="s">
        <v>165</v>
      </c>
      <c r="G6339" s="10" t="s">
        <v>28</v>
      </c>
      <c r="H6339" s="10" t="s">
        <v>13269</v>
      </c>
      <c r="I6339" t="str">
        <f t="shared" si="199"/>
        <v>42076</v>
      </c>
      <c r="L6339" s="11" t="str">
        <f t="shared" ref="L6339:L6402" si="200">CONCATENATE(H6339,", ",E6339,", ",C6339)</f>
        <v>Deza, Soria, Castilla y León</v>
      </c>
    </row>
    <row r="6340" spans="1:12" x14ac:dyDescent="0.2">
      <c r="A6340" t="s">
        <v>13270</v>
      </c>
      <c r="B6340" t="s">
        <v>45</v>
      </c>
      <c r="C6340" t="s">
        <v>46</v>
      </c>
      <c r="D6340" s="10" t="s">
        <v>13133</v>
      </c>
      <c r="E6340" s="10" t="s">
        <v>13134</v>
      </c>
      <c r="F6340" s="10" t="s">
        <v>331</v>
      </c>
      <c r="G6340" s="10" t="s">
        <v>97</v>
      </c>
      <c r="H6340" s="10" t="s">
        <v>13271</v>
      </c>
      <c r="I6340" t="str">
        <f t="shared" si="199"/>
        <v>42078</v>
      </c>
      <c r="L6340" s="11" t="str">
        <f t="shared" si="200"/>
        <v>Duruelo de la Sierra, Soria, Castilla y León</v>
      </c>
    </row>
    <row r="6341" spans="1:12" x14ac:dyDescent="0.2">
      <c r="A6341" t="s">
        <v>13272</v>
      </c>
      <c r="B6341" t="s">
        <v>45</v>
      </c>
      <c r="C6341" t="s">
        <v>46</v>
      </c>
      <c r="D6341" s="10" t="s">
        <v>13133</v>
      </c>
      <c r="E6341" s="10" t="s">
        <v>13134</v>
      </c>
      <c r="F6341" s="10" t="s">
        <v>169</v>
      </c>
      <c r="G6341" s="10" t="s">
        <v>41</v>
      </c>
      <c r="H6341" s="10" t="s">
        <v>13273</v>
      </c>
      <c r="I6341" t="str">
        <f t="shared" si="199"/>
        <v>42079</v>
      </c>
      <c r="L6341" s="11" t="str">
        <f t="shared" si="200"/>
        <v>Escobosa de Almazán, Soria, Castilla y León</v>
      </c>
    </row>
    <row r="6342" spans="1:12" x14ac:dyDescent="0.2">
      <c r="A6342" t="s">
        <v>13274</v>
      </c>
      <c r="B6342" t="s">
        <v>45</v>
      </c>
      <c r="C6342" t="s">
        <v>46</v>
      </c>
      <c r="D6342" s="10" t="s">
        <v>13133</v>
      </c>
      <c r="E6342" s="10" t="s">
        <v>13134</v>
      </c>
      <c r="F6342" s="10" t="s">
        <v>385</v>
      </c>
      <c r="G6342" s="10" t="s">
        <v>36</v>
      </c>
      <c r="H6342" s="10" t="s">
        <v>13275</v>
      </c>
      <c r="I6342" t="str">
        <f t="shared" si="199"/>
        <v>42080</v>
      </c>
      <c r="L6342" s="11" t="str">
        <f t="shared" si="200"/>
        <v>Espeja de San Marcelino, Soria, Castilla y León</v>
      </c>
    </row>
    <row r="6343" spans="1:12" x14ac:dyDescent="0.2">
      <c r="A6343" t="s">
        <v>13276</v>
      </c>
      <c r="B6343" t="s">
        <v>45</v>
      </c>
      <c r="C6343" t="s">
        <v>46</v>
      </c>
      <c r="D6343" s="10" t="s">
        <v>13133</v>
      </c>
      <c r="E6343" s="10" t="s">
        <v>13134</v>
      </c>
      <c r="F6343" s="10" t="s">
        <v>660</v>
      </c>
      <c r="G6343" s="10" t="s">
        <v>61</v>
      </c>
      <c r="H6343" s="10" t="s">
        <v>13277</v>
      </c>
      <c r="I6343" t="str">
        <f t="shared" si="199"/>
        <v>42081</v>
      </c>
      <c r="L6343" s="11" t="str">
        <f t="shared" si="200"/>
        <v>Espejón, Soria, Castilla y León</v>
      </c>
    </row>
    <row r="6344" spans="1:12" x14ac:dyDescent="0.2">
      <c r="A6344" t="s">
        <v>13278</v>
      </c>
      <c r="B6344" t="s">
        <v>45</v>
      </c>
      <c r="C6344" t="s">
        <v>46</v>
      </c>
      <c r="D6344" s="10" t="s">
        <v>13133</v>
      </c>
      <c r="E6344" s="10" t="s">
        <v>13134</v>
      </c>
      <c r="F6344" s="10" t="s">
        <v>1262</v>
      </c>
      <c r="G6344" s="10" t="s">
        <v>128</v>
      </c>
      <c r="H6344" s="10" t="s">
        <v>13279</v>
      </c>
      <c r="I6344" t="str">
        <f t="shared" si="199"/>
        <v>42082</v>
      </c>
      <c r="L6344" s="11" t="str">
        <f t="shared" si="200"/>
        <v>Estepa de San Juan, Soria, Castilla y León</v>
      </c>
    </row>
    <row r="6345" spans="1:12" x14ac:dyDescent="0.2">
      <c r="A6345" t="s">
        <v>13280</v>
      </c>
      <c r="B6345" t="s">
        <v>45</v>
      </c>
      <c r="C6345" t="s">
        <v>46</v>
      </c>
      <c r="D6345" s="10" t="s">
        <v>13133</v>
      </c>
      <c r="E6345" s="10" t="s">
        <v>13134</v>
      </c>
      <c r="F6345" s="10" t="s">
        <v>685</v>
      </c>
      <c r="G6345" s="10" t="s">
        <v>78</v>
      </c>
      <c r="H6345" s="10" t="s">
        <v>13281</v>
      </c>
      <c r="I6345" t="str">
        <f t="shared" si="199"/>
        <v>42083</v>
      </c>
      <c r="L6345" s="11" t="str">
        <f t="shared" si="200"/>
        <v>Frechilla de Almazán, Soria, Castilla y León</v>
      </c>
    </row>
    <row r="6346" spans="1:12" x14ac:dyDescent="0.2">
      <c r="A6346" t="s">
        <v>13282</v>
      </c>
      <c r="B6346" t="s">
        <v>45</v>
      </c>
      <c r="C6346" t="s">
        <v>46</v>
      </c>
      <c r="D6346" s="10" t="s">
        <v>13133</v>
      </c>
      <c r="E6346" s="10" t="s">
        <v>13134</v>
      </c>
      <c r="F6346" s="10" t="s">
        <v>926</v>
      </c>
      <c r="G6346" s="10" t="s">
        <v>97</v>
      </c>
      <c r="H6346" s="10" t="s">
        <v>13283</v>
      </c>
      <c r="I6346" t="str">
        <f t="shared" si="199"/>
        <v>42084</v>
      </c>
      <c r="L6346" s="11" t="str">
        <f t="shared" si="200"/>
        <v>Fresno de Caracena, Soria, Castilla y León</v>
      </c>
    </row>
    <row r="6347" spans="1:12" x14ac:dyDescent="0.2">
      <c r="A6347" t="s">
        <v>13284</v>
      </c>
      <c r="B6347" t="s">
        <v>45</v>
      </c>
      <c r="C6347" t="s">
        <v>46</v>
      </c>
      <c r="D6347" s="10" t="s">
        <v>13133</v>
      </c>
      <c r="E6347" s="10" t="s">
        <v>13134</v>
      </c>
      <c r="F6347" s="10" t="s">
        <v>388</v>
      </c>
      <c r="G6347" s="10" t="s">
        <v>41</v>
      </c>
      <c r="H6347" s="10" t="s">
        <v>13285</v>
      </c>
      <c r="I6347" t="str">
        <f t="shared" si="199"/>
        <v>42085</v>
      </c>
      <c r="L6347" s="11" t="str">
        <f t="shared" si="200"/>
        <v>Fuentearmegil, Soria, Castilla y León</v>
      </c>
    </row>
    <row r="6348" spans="1:12" x14ac:dyDescent="0.2">
      <c r="A6348" t="s">
        <v>13286</v>
      </c>
      <c r="B6348" t="s">
        <v>45</v>
      </c>
      <c r="C6348" t="s">
        <v>46</v>
      </c>
      <c r="D6348" s="10" t="s">
        <v>13133</v>
      </c>
      <c r="E6348" s="10" t="s">
        <v>13134</v>
      </c>
      <c r="F6348" s="10" t="s">
        <v>1271</v>
      </c>
      <c r="G6348" s="10" t="s">
        <v>50</v>
      </c>
      <c r="H6348" s="10" t="s">
        <v>13287</v>
      </c>
      <c r="I6348" t="str">
        <f t="shared" si="199"/>
        <v>42086</v>
      </c>
      <c r="L6348" s="11" t="str">
        <f t="shared" si="200"/>
        <v>Fuentecambrón, Soria, Castilla y León</v>
      </c>
    </row>
    <row r="6349" spans="1:12" x14ac:dyDescent="0.2">
      <c r="A6349" t="s">
        <v>13288</v>
      </c>
      <c r="B6349" t="s">
        <v>45</v>
      </c>
      <c r="C6349" t="s">
        <v>46</v>
      </c>
      <c r="D6349" s="10" t="s">
        <v>13133</v>
      </c>
      <c r="E6349" s="10" t="s">
        <v>13134</v>
      </c>
      <c r="F6349" s="10" t="s">
        <v>578</v>
      </c>
      <c r="G6349" s="10" t="s">
        <v>56</v>
      </c>
      <c r="H6349" s="10" t="s">
        <v>13289</v>
      </c>
      <c r="I6349" t="str">
        <f t="shared" si="199"/>
        <v>42087</v>
      </c>
      <c r="L6349" s="11" t="str">
        <f t="shared" si="200"/>
        <v>Fuentecantos, Soria, Castilla y León</v>
      </c>
    </row>
    <row r="6350" spans="1:12" x14ac:dyDescent="0.2">
      <c r="A6350" t="s">
        <v>13290</v>
      </c>
      <c r="B6350" t="s">
        <v>45</v>
      </c>
      <c r="C6350" t="s">
        <v>46</v>
      </c>
      <c r="D6350" s="10" t="s">
        <v>13133</v>
      </c>
      <c r="E6350" s="10" t="s">
        <v>13134</v>
      </c>
      <c r="F6350" s="10" t="s">
        <v>1451</v>
      </c>
      <c r="G6350" s="10" t="s">
        <v>28</v>
      </c>
      <c r="H6350" s="10" t="s">
        <v>13291</v>
      </c>
      <c r="I6350" t="str">
        <f t="shared" si="199"/>
        <v>42088</v>
      </c>
      <c r="L6350" s="11" t="str">
        <f t="shared" si="200"/>
        <v>Fuentelmonge, Soria, Castilla y León</v>
      </c>
    </row>
    <row r="6351" spans="1:12" x14ac:dyDescent="0.2">
      <c r="A6351" t="s">
        <v>13292</v>
      </c>
      <c r="B6351" t="s">
        <v>45</v>
      </c>
      <c r="C6351" t="s">
        <v>46</v>
      </c>
      <c r="D6351" s="10" t="s">
        <v>13133</v>
      </c>
      <c r="E6351" s="10" t="s">
        <v>13134</v>
      </c>
      <c r="F6351" s="10" t="s">
        <v>1454</v>
      </c>
      <c r="G6351" s="10" t="s">
        <v>92</v>
      </c>
      <c r="H6351" s="10" t="s">
        <v>13293</v>
      </c>
      <c r="I6351" t="str">
        <f t="shared" si="199"/>
        <v>42089</v>
      </c>
      <c r="L6351" s="11" t="str">
        <f t="shared" si="200"/>
        <v>Fuentelsaz de Soria, Soria, Castilla y León</v>
      </c>
    </row>
    <row r="6352" spans="1:12" x14ac:dyDescent="0.2">
      <c r="A6352" t="s">
        <v>13294</v>
      </c>
      <c r="B6352" t="s">
        <v>45</v>
      </c>
      <c r="C6352" t="s">
        <v>46</v>
      </c>
      <c r="D6352" s="10" t="s">
        <v>13133</v>
      </c>
      <c r="E6352" s="10" t="s">
        <v>13134</v>
      </c>
      <c r="F6352" s="10" t="s">
        <v>173</v>
      </c>
      <c r="G6352" s="10" t="s">
        <v>78</v>
      </c>
      <c r="H6352" s="10" t="s">
        <v>13295</v>
      </c>
      <c r="I6352" t="str">
        <f t="shared" si="199"/>
        <v>42090</v>
      </c>
      <c r="L6352" s="11" t="str">
        <f t="shared" si="200"/>
        <v>Fuentepinilla, Soria, Castilla y León</v>
      </c>
    </row>
    <row r="6353" spans="1:12" x14ac:dyDescent="0.2">
      <c r="A6353" t="s">
        <v>13296</v>
      </c>
      <c r="B6353" t="s">
        <v>45</v>
      </c>
      <c r="C6353" t="s">
        <v>46</v>
      </c>
      <c r="D6353" s="10" t="s">
        <v>13133</v>
      </c>
      <c r="E6353" s="10" t="s">
        <v>13134</v>
      </c>
      <c r="F6353" s="10" t="s">
        <v>1462</v>
      </c>
      <c r="G6353" s="10" t="s">
        <v>36</v>
      </c>
      <c r="H6353" s="10" t="s">
        <v>13297</v>
      </c>
      <c r="I6353" t="str">
        <f t="shared" si="199"/>
        <v>42092</v>
      </c>
      <c r="L6353" s="11" t="str">
        <f t="shared" si="200"/>
        <v>Fuentes de Magaña, Soria, Castilla y León</v>
      </c>
    </row>
    <row r="6354" spans="1:12" x14ac:dyDescent="0.2">
      <c r="A6354" t="s">
        <v>13298</v>
      </c>
      <c r="B6354" t="s">
        <v>45</v>
      </c>
      <c r="C6354" t="s">
        <v>46</v>
      </c>
      <c r="D6354" s="10" t="s">
        <v>13133</v>
      </c>
      <c r="E6354" s="10" t="s">
        <v>13134</v>
      </c>
      <c r="F6354" s="10" t="s">
        <v>177</v>
      </c>
      <c r="G6354" s="10" t="s">
        <v>41</v>
      </c>
      <c r="H6354" s="10" t="s">
        <v>13299</v>
      </c>
      <c r="I6354" t="str">
        <f t="shared" si="199"/>
        <v>42093</v>
      </c>
      <c r="L6354" s="11" t="str">
        <f t="shared" si="200"/>
        <v>Fuentestrún, Soria, Castilla y León</v>
      </c>
    </row>
    <row r="6355" spans="1:12" x14ac:dyDescent="0.2">
      <c r="A6355" t="s">
        <v>13300</v>
      </c>
      <c r="B6355" t="s">
        <v>45</v>
      </c>
      <c r="C6355" t="s">
        <v>46</v>
      </c>
      <c r="D6355" s="10" t="s">
        <v>13133</v>
      </c>
      <c r="E6355" s="10" t="s">
        <v>13134</v>
      </c>
      <c r="F6355" s="10" t="s">
        <v>1467</v>
      </c>
      <c r="G6355" s="10" t="s">
        <v>28</v>
      </c>
      <c r="H6355" s="10" t="s">
        <v>13301</v>
      </c>
      <c r="I6355" t="str">
        <f t="shared" si="199"/>
        <v>42094</v>
      </c>
      <c r="L6355" s="11" t="str">
        <f t="shared" si="200"/>
        <v>Garray, Soria, Castilla y León</v>
      </c>
    </row>
    <row r="6356" spans="1:12" x14ac:dyDescent="0.2">
      <c r="A6356" t="s">
        <v>13302</v>
      </c>
      <c r="B6356" t="s">
        <v>45</v>
      </c>
      <c r="C6356" t="s">
        <v>46</v>
      </c>
      <c r="D6356" s="10" t="s">
        <v>13133</v>
      </c>
      <c r="E6356" s="10" t="s">
        <v>13134</v>
      </c>
      <c r="F6356" s="10" t="s">
        <v>1470</v>
      </c>
      <c r="G6356" s="10" t="s">
        <v>92</v>
      </c>
      <c r="H6356" s="10" t="s">
        <v>13303</v>
      </c>
      <c r="I6356" t="str">
        <f t="shared" si="199"/>
        <v>42095</v>
      </c>
      <c r="L6356" s="11" t="str">
        <f t="shared" si="200"/>
        <v>Golmayo, Soria, Castilla y León</v>
      </c>
    </row>
    <row r="6357" spans="1:12" x14ac:dyDescent="0.2">
      <c r="A6357" t="s">
        <v>13304</v>
      </c>
      <c r="B6357" t="s">
        <v>45</v>
      </c>
      <c r="C6357" t="s">
        <v>46</v>
      </c>
      <c r="D6357" s="10" t="s">
        <v>13133</v>
      </c>
      <c r="E6357" s="10" t="s">
        <v>13134</v>
      </c>
      <c r="F6357" s="10" t="s">
        <v>581</v>
      </c>
      <c r="G6357" s="10" t="s">
        <v>61</v>
      </c>
      <c r="H6357" s="10" t="s">
        <v>13305</v>
      </c>
      <c r="I6357" t="str">
        <f t="shared" si="199"/>
        <v>42096</v>
      </c>
      <c r="L6357" s="11" t="str">
        <f t="shared" si="200"/>
        <v>Gómara, Soria, Castilla y León</v>
      </c>
    </row>
    <row r="6358" spans="1:12" x14ac:dyDescent="0.2">
      <c r="A6358" t="s">
        <v>13306</v>
      </c>
      <c r="B6358" t="s">
        <v>45</v>
      </c>
      <c r="C6358" t="s">
        <v>46</v>
      </c>
      <c r="D6358" s="10" t="s">
        <v>13133</v>
      </c>
      <c r="E6358" s="10" t="s">
        <v>13134</v>
      </c>
      <c r="F6358" s="10" t="s">
        <v>1475</v>
      </c>
      <c r="G6358" s="10" t="s">
        <v>97</v>
      </c>
      <c r="H6358" s="10" t="s">
        <v>13307</v>
      </c>
      <c r="I6358" t="str">
        <f t="shared" si="199"/>
        <v>42097</v>
      </c>
      <c r="L6358" s="11" t="str">
        <f t="shared" si="200"/>
        <v>Gormaz, Soria, Castilla y León</v>
      </c>
    </row>
    <row r="6359" spans="1:12" x14ac:dyDescent="0.2">
      <c r="A6359" t="s">
        <v>13308</v>
      </c>
      <c r="B6359" t="s">
        <v>45</v>
      </c>
      <c r="C6359" t="s">
        <v>46</v>
      </c>
      <c r="D6359" s="10" t="s">
        <v>13133</v>
      </c>
      <c r="E6359" s="10" t="s">
        <v>13134</v>
      </c>
      <c r="F6359" s="10" t="s">
        <v>889</v>
      </c>
      <c r="G6359" s="10" t="s">
        <v>50</v>
      </c>
      <c r="H6359" s="10" t="s">
        <v>13309</v>
      </c>
      <c r="I6359" t="str">
        <f t="shared" si="199"/>
        <v>42098</v>
      </c>
      <c r="L6359" s="11" t="str">
        <f t="shared" si="200"/>
        <v>Herrera de Soria, Soria, Castilla y León</v>
      </c>
    </row>
    <row r="6360" spans="1:12" x14ac:dyDescent="0.2">
      <c r="A6360" t="s">
        <v>13310</v>
      </c>
      <c r="B6360" t="s">
        <v>45</v>
      </c>
      <c r="C6360" t="s">
        <v>46</v>
      </c>
      <c r="D6360" s="10" t="s">
        <v>13133</v>
      </c>
      <c r="E6360" s="10" t="s">
        <v>13134</v>
      </c>
      <c r="F6360" s="10" t="s">
        <v>181</v>
      </c>
      <c r="G6360" s="10" t="s">
        <v>41</v>
      </c>
      <c r="H6360" s="10" t="s">
        <v>13311</v>
      </c>
      <c r="I6360" t="str">
        <f t="shared" si="199"/>
        <v>42100</v>
      </c>
      <c r="L6360" s="11" t="str">
        <f t="shared" si="200"/>
        <v>Hinojosa del Campo, Soria, Castilla y León</v>
      </c>
    </row>
    <row r="6361" spans="1:12" x14ac:dyDescent="0.2">
      <c r="A6361" t="s">
        <v>13312</v>
      </c>
      <c r="B6361" t="s">
        <v>45</v>
      </c>
      <c r="C6361" t="s">
        <v>46</v>
      </c>
      <c r="D6361" s="10" t="s">
        <v>13133</v>
      </c>
      <c r="E6361" s="10" t="s">
        <v>13134</v>
      </c>
      <c r="F6361" s="10" t="s">
        <v>188</v>
      </c>
      <c r="G6361" s="10" t="s">
        <v>92</v>
      </c>
      <c r="H6361" s="10" t="s">
        <v>13313</v>
      </c>
      <c r="I6361" t="str">
        <f t="shared" si="199"/>
        <v>42103</v>
      </c>
      <c r="L6361" s="11" t="str">
        <f t="shared" si="200"/>
        <v>Langa de Duero, Soria, Castilla y León</v>
      </c>
    </row>
    <row r="6362" spans="1:12" x14ac:dyDescent="0.2">
      <c r="A6362" t="s">
        <v>13314</v>
      </c>
      <c r="B6362" t="s">
        <v>45</v>
      </c>
      <c r="C6362" t="s">
        <v>46</v>
      </c>
      <c r="D6362" s="10" t="s">
        <v>13133</v>
      </c>
      <c r="E6362" s="10" t="s">
        <v>13134</v>
      </c>
      <c r="F6362" s="10" t="s">
        <v>393</v>
      </c>
      <c r="G6362" s="10" t="s">
        <v>128</v>
      </c>
      <c r="H6362" s="10" t="s">
        <v>13315</v>
      </c>
      <c r="I6362" t="str">
        <f t="shared" si="199"/>
        <v>42105</v>
      </c>
      <c r="L6362" s="11" t="str">
        <f t="shared" si="200"/>
        <v>Liceras, Soria, Castilla y León</v>
      </c>
    </row>
    <row r="6363" spans="1:12" x14ac:dyDescent="0.2">
      <c r="A6363" t="s">
        <v>13316</v>
      </c>
      <c r="B6363" t="s">
        <v>45</v>
      </c>
      <c r="C6363" t="s">
        <v>46</v>
      </c>
      <c r="D6363" s="10" t="s">
        <v>13133</v>
      </c>
      <c r="E6363" s="10" t="s">
        <v>13134</v>
      </c>
      <c r="F6363" s="10" t="s">
        <v>396</v>
      </c>
      <c r="G6363" s="10" t="s">
        <v>56</v>
      </c>
      <c r="H6363" s="10" t="s">
        <v>13317</v>
      </c>
      <c r="I6363" t="str">
        <f t="shared" si="199"/>
        <v>42106</v>
      </c>
      <c r="L6363" s="11" t="str">
        <f t="shared" si="200"/>
        <v>Losilla, La, Soria, Castilla y León</v>
      </c>
    </row>
    <row r="6364" spans="1:12" x14ac:dyDescent="0.2">
      <c r="A6364" t="s">
        <v>13318</v>
      </c>
      <c r="B6364" t="s">
        <v>45</v>
      </c>
      <c r="C6364" t="s">
        <v>46</v>
      </c>
      <c r="D6364" s="10" t="s">
        <v>13133</v>
      </c>
      <c r="E6364" s="10" t="s">
        <v>13134</v>
      </c>
      <c r="F6364" s="10" t="s">
        <v>589</v>
      </c>
      <c r="G6364" s="10" t="s">
        <v>28</v>
      </c>
      <c r="H6364" s="10" t="s">
        <v>13319</v>
      </c>
      <c r="I6364" t="str">
        <f t="shared" si="199"/>
        <v>42107</v>
      </c>
      <c r="L6364" s="11" t="str">
        <f t="shared" si="200"/>
        <v>Magaña, Soria, Castilla y León</v>
      </c>
    </row>
    <row r="6365" spans="1:12" x14ac:dyDescent="0.2">
      <c r="A6365" t="s">
        <v>13320</v>
      </c>
      <c r="B6365" t="s">
        <v>45</v>
      </c>
      <c r="C6365" t="s">
        <v>46</v>
      </c>
      <c r="D6365" s="10" t="s">
        <v>13133</v>
      </c>
      <c r="E6365" s="10" t="s">
        <v>13134</v>
      </c>
      <c r="F6365" s="10" t="s">
        <v>1968</v>
      </c>
      <c r="G6365" s="10" t="s">
        <v>61</v>
      </c>
      <c r="H6365" s="10" t="s">
        <v>13321</v>
      </c>
      <c r="I6365" t="str">
        <f t="shared" si="199"/>
        <v>42108</v>
      </c>
      <c r="L6365" s="11" t="str">
        <f t="shared" si="200"/>
        <v>Maján, Soria, Castilla y León</v>
      </c>
    </row>
    <row r="6366" spans="1:12" x14ac:dyDescent="0.2">
      <c r="A6366" t="s">
        <v>13322</v>
      </c>
      <c r="B6366" t="s">
        <v>45</v>
      </c>
      <c r="C6366" t="s">
        <v>46</v>
      </c>
      <c r="D6366" s="10" t="s">
        <v>13133</v>
      </c>
      <c r="E6366" s="10" t="s">
        <v>13134</v>
      </c>
      <c r="F6366" s="10" t="s">
        <v>399</v>
      </c>
      <c r="G6366" s="10" t="s">
        <v>92</v>
      </c>
      <c r="H6366" s="10" t="s">
        <v>13323</v>
      </c>
      <c r="I6366" t="str">
        <f t="shared" si="199"/>
        <v>42110</v>
      </c>
      <c r="L6366" s="11" t="str">
        <f t="shared" si="200"/>
        <v>Matalebreras, Soria, Castilla y León</v>
      </c>
    </row>
    <row r="6367" spans="1:12" x14ac:dyDescent="0.2">
      <c r="A6367" t="s">
        <v>13324</v>
      </c>
      <c r="B6367" t="s">
        <v>45</v>
      </c>
      <c r="C6367" t="s">
        <v>46</v>
      </c>
      <c r="D6367" s="10" t="s">
        <v>13133</v>
      </c>
      <c r="E6367" s="10" t="s">
        <v>13134</v>
      </c>
      <c r="F6367" s="10" t="s">
        <v>402</v>
      </c>
      <c r="G6367" s="10" t="s">
        <v>28</v>
      </c>
      <c r="H6367" s="10" t="s">
        <v>13325</v>
      </c>
      <c r="I6367" t="str">
        <f t="shared" si="199"/>
        <v>42111</v>
      </c>
      <c r="L6367" s="11" t="str">
        <f t="shared" si="200"/>
        <v>Matamala de Almazán, Soria, Castilla y León</v>
      </c>
    </row>
    <row r="6368" spans="1:12" x14ac:dyDescent="0.2">
      <c r="A6368" t="s">
        <v>13326</v>
      </c>
      <c r="B6368" t="s">
        <v>45</v>
      </c>
      <c r="C6368" t="s">
        <v>46</v>
      </c>
      <c r="D6368" s="10" t="s">
        <v>13133</v>
      </c>
      <c r="E6368" s="10" t="s">
        <v>13134</v>
      </c>
      <c r="F6368" s="10" t="s">
        <v>1506</v>
      </c>
      <c r="G6368" s="10" t="s">
        <v>128</v>
      </c>
      <c r="H6368" s="10" t="s">
        <v>13327</v>
      </c>
      <c r="I6368" t="str">
        <f t="shared" si="199"/>
        <v>42113</v>
      </c>
      <c r="L6368" s="11" t="str">
        <f t="shared" si="200"/>
        <v>Medinaceli, Soria, Castilla y León</v>
      </c>
    </row>
    <row r="6369" spans="1:12" x14ac:dyDescent="0.2">
      <c r="A6369" t="s">
        <v>13328</v>
      </c>
      <c r="B6369" t="s">
        <v>45</v>
      </c>
      <c r="C6369" t="s">
        <v>46</v>
      </c>
      <c r="D6369" s="10" t="s">
        <v>13133</v>
      </c>
      <c r="E6369" s="10" t="s">
        <v>13134</v>
      </c>
      <c r="F6369" s="10" t="s">
        <v>405</v>
      </c>
      <c r="G6369" s="10" t="s">
        <v>36</v>
      </c>
      <c r="H6369" s="10" t="s">
        <v>13329</v>
      </c>
      <c r="I6369" t="str">
        <f t="shared" si="199"/>
        <v>42115</v>
      </c>
      <c r="L6369" s="11" t="str">
        <f t="shared" si="200"/>
        <v>Miño de Medinaceli, Soria, Castilla y León</v>
      </c>
    </row>
    <row r="6370" spans="1:12" x14ac:dyDescent="0.2">
      <c r="A6370" t="s">
        <v>13330</v>
      </c>
      <c r="B6370" t="s">
        <v>45</v>
      </c>
      <c r="C6370" t="s">
        <v>46</v>
      </c>
      <c r="D6370" s="10" t="s">
        <v>13133</v>
      </c>
      <c r="E6370" s="10" t="s">
        <v>13134</v>
      </c>
      <c r="F6370" s="10" t="s">
        <v>196</v>
      </c>
      <c r="G6370" s="10" t="s">
        <v>97</v>
      </c>
      <c r="H6370" s="10" t="s">
        <v>13331</v>
      </c>
      <c r="I6370" t="str">
        <f t="shared" si="199"/>
        <v>42116</v>
      </c>
      <c r="L6370" s="11" t="str">
        <f t="shared" si="200"/>
        <v>Miño de San Esteban, Soria, Castilla y León</v>
      </c>
    </row>
    <row r="6371" spans="1:12" x14ac:dyDescent="0.2">
      <c r="A6371" t="s">
        <v>13332</v>
      </c>
      <c r="B6371" t="s">
        <v>45</v>
      </c>
      <c r="C6371" t="s">
        <v>46</v>
      </c>
      <c r="D6371" s="10" t="s">
        <v>13133</v>
      </c>
      <c r="E6371" s="10" t="s">
        <v>13134</v>
      </c>
      <c r="F6371" s="10" t="s">
        <v>1515</v>
      </c>
      <c r="G6371" s="10" t="s">
        <v>50</v>
      </c>
      <c r="H6371" s="10" t="s">
        <v>13333</v>
      </c>
      <c r="I6371" t="str">
        <f t="shared" si="199"/>
        <v>42117</v>
      </c>
      <c r="L6371" s="11" t="str">
        <f t="shared" si="200"/>
        <v>Molinos de Duero, Soria, Castilla y León</v>
      </c>
    </row>
    <row r="6372" spans="1:12" x14ac:dyDescent="0.2">
      <c r="A6372" t="s">
        <v>13334</v>
      </c>
      <c r="B6372" t="s">
        <v>45</v>
      </c>
      <c r="C6372" t="s">
        <v>46</v>
      </c>
      <c r="D6372" s="10" t="s">
        <v>13133</v>
      </c>
      <c r="E6372" s="10" t="s">
        <v>13134</v>
      </c>
      <c r="F6372" s="10" t="s">
        <v>199</v>
      </c>
      <c r="G6372" s="10" t="s">
        <v>56</v>
      </c>
      <c r="H6372" s="10" t="s">
        <v>13335</v>
      </c>
      <c r="I6372" t="str">
        <f t="shared" si="199"/>
        <v>42118</v>
      </c>
      <c r="L6372" s="11" t="str">
        <f t="shared" si="200"/>
        <v>Momblona, Soria, Castilla y León</v>
      </c>
    </row>
    <row r="6373" spans="1:12" x14ac:dyDescent="0.2">
      <c r="A6373" t="s">
        <v>13336</v>
      </c>
      <c r="B6373" t="s">
        <v>45</v>
      </c>
      <c r="C6373" t="s">
        <v>46</v>
      </c>
      <c r="D6373" s="10" t="s">
        <v>13133</v>
      </c>
      <c r="E6373" s="10" t="s">
        <v>13134</v>
      </c>
      <c r="F6373" s="10" t="s">
        <v>202</v>
      </c>
      <c r="G6373" s="10" t="s">
        <v>78</v>
      </c>
      <c r="H6373" s="10" t="s">
        <v>13337</v>
      </c>
      <c r="I6373" t="str">
        <f t="shared" si="199"/>
        <v>42119</v>
      </c>
      <c r="L6373" s="11" t="str">
        <f t="shared" si="200"/>
        <v>Monteagudo de las Vicarías, Soria, Castilla y León</v>
      </c>
    </row>
    <row r="6374" spans="1:12" x14ac:dyDescent="0.2">
      <c r="A6374" t="s">
        <v>13338</v>
      </c>
      <c r="B6374" t="s">
        <v>45</v>
      </c>
      <c r="C6374" t="s">
        <v>46</v>
      </c>
      <c r="D6374" s="10" t="s">
        <v>13133</v>
      </c>
      <c r="E6374" s="10" t="s">
        <v>13134</v>
      </c>
      <c r="F6374" s="10" t="s">
        <v>205</v>
      </c>
      <c r="G6374" s="10" t="s">
        <v>128</v>
      </c>
      <c r="H6374" s="10" t="s">
        <v>13339</v>
      </c>
      <c r="I6374" t="str">
        <f t="shared" si="199"/>
        <v>42120</v>
      </c>
      <c r="L6374" s="11" t="str">
        <f t="shared" si="200"/>
        <v>Montejo de Tiermes, Soria, Castilla y León</v>
      </c>
    </row>
    <row r="6375" spans="1:12" x14ac:dyDescent="0.2">
      <c r="A6375" t="s">
        <v>13340</v>
      </c>
      <c r="B6375" t="s">
        <v>45</v>
      </c>
      <c r="C6375" t="s">
        <v>46</v>
      </c>
      <c r="D6375" s="10" t="s">
        <v>13133</v>
      </c>
      <c r="E6375" s="10" t="s">
        <v>13134</v>
      </c>
      <c r="F6375" s="10" t="s">
        <v>208</v>
      </c>
      <c r="G6375" s="10" t="s">
        <v>50</v>
      </c>
      <c r="H6375" s="10" t="s">
        <v>13341</v>
      </c>
      <c r="I6375" t="str">
        <f t="shared" si="199"/>
        <v>42121</v>
      </c>
      <c r="L6375" s="11" t="str">
        <f t="shared" si="200"/>
        <v>Montenegro de Cameros, Soria, Castilla y León</v>
      </c>
    </row>
    <row r="6376" spans="1:12" x14ac:dyDescent="0.2">
      <c r="A6376" t="s">
        <v>13342</v>
      </c>
      <c r="B6376" t="s">
        <v>45</v>
      </c>
      <c r="C6376" t="s">
        <v>46</v>
      </c>
      <c r="D6376" s="10" t="s">
        <v>13133</v>
      </c>
      <c r="E6376" s="10" t="s">
        <v>13134</v>
      </c>
      <c r="F6376" s="10" t="s">
        <v>214</v>
      </c>
      <c r="G6376" s="10" t="s">
        <v>36</v>
      </c>
      <c r="H6376" s="10" t="s">
        <v>13343</v>
      </c>
      <c r="I6376" t="str">
        <f t="shared" si="199"/>
        <v>42123</v>
      </c>
      <c r="L6376" s="11" t="str">
        <f t="shared" si="200"/>
        <v>Morón de Almazán, Soria, Castilla y León</v>
      </c>
    </row>
    <row r="6377" spans="1:12" x14ac:dyDescent="0.2">
      <c r="A6377" t="s">
        <v>13344</v>
      </c>
      <c r="B6377" t="s">
        <v>45</v>
      </c>
      <c r="C6377" t="s">
        <v>46</v>
      </c>
      <c r="D6377" s="10" t="s">
        <v>13133</v>
      </c>
      <c r="E6377" s="10" t="s">
        <v>13134</v>
      </c>
      <c r="F6377" s="10" t="s">
        <v>349</v>
      </c>
      <c r="G6377" s="10" t="s">
        <v>56</v>
      </c>
      <c r="H6377" s="10" t="s">
        <v>13345</v>
      </c>
      <c r="I6377" t="str">
        <f t="shared" si="199"/>
        <v>42124</v>
      </c>
      <c r="L6377" s="11" t="str">
        <f t="shared" si="200"/>
        <v>Muriel de la Fuente, Soria, Castilla y León</v>
      </c>
    </row>
    <row r="6378" spans="1:12" x14ac:dyDescent="0.2">
      <c r="A6378" t="s">
        <v>13346</v>
      </c>
      <c r="B6378" t="s">
        <v>45</v>
      </c>
      <c r="C6378" t="s">
        <v>46</v>
      </c>
      <c r="D6378" s="10" t="s">
        <v>13133</v>
      </c>
      <c r="E6378" s="10" t="s">
        <v>13134</v>
      </c>
      <c r="F6378" s="10" t="s">
        <v>1532</v>
      </c>
      <c r="G6378" s="10" t="s">
        <v>78</v>
      </c>
      <c r="H6378" s="10" t="s">
        <v>13347</v>
      </c>
      <c r="I6378" t="str">
        <f t="shared" si="199"/>
        <v>42125</v>
      </c>
      <c r="L6378" s="11" t="str">
        <f t="shared" si="200"/>
        <v>Muriel Viejo, Soria, Castilla y León</v>
      </c>
    </row>
    <row r="6379" spans="1:12" x14ac:dyDescent="0.2">
      <c r="A6379" t="s">
        <v>13348</v>
      </c>
      <c r="B6379" t="s">
        <v>45</v>
      </c>
      <c r="C6379" t="s">
        <v>46</v>
      </c>
      <c r="D6379" s="10" t="s">
        <v>13133</v>
      </c>
      <c r="E6379" s="10" t="s">
        <v>13134</v>
      </c>
      <c r="F6379" s="10" t="s">
        <v>1535</v>
      </c>
      <c r="G6379" s="10" t="s">
        <v>61</v>
      </c>
      <c r="H6379" s="10" t="s">
        <v>13349</v>
      </c>
      <c r="I6379" t="str">
        <f t="shared" si="199"/>
        <v>42127</v>
      </c>
      <c r="L6379" s="11" t="str">
        <f t="shared" si="200"/>
        <v>Nafría de Ucero, Soria, Castilla y León</v>
      </c>
    </row>
    <row r="6380" spans="1:12" x14ac:dyDescent="0.2">
      <c r="A6380" t="s">
        <v>13350</v>
      </c>
      <c r="B6380" t="s">
        <v>45</v>
      </c>
      <c r="C6380" t="s">
        <v>46</v>
      </c>
      <c r="D6380" s="10" t="s">
        <v>13133</v>
      </c>
      <c r="E6380" s="10" t="s">
        <v>13134</v>
      </c>
      <c r="F6380" s="10" t="s">
        <v>414</v>
      </c>
      <c r="G6380" s="10" t="s">
        <v>97</v>
      </c>
      <c r="H6380" s="10" t="s">
        <v>13351</v>
      </c>
      <c r="I6380" t="str">
        <f t="shared" si="199"/>
        <v>42128</v>
      </c>
      <c r="L6380" s="11" t="str">
        <f t="shared" si="200"/>
        <v>Narros, Soria, Castilla y León</v>
      </c>
    </row>
    <row r="6381" spans="1:12" x14ac:dyDescent="0.2">
      <c r="A6381" t="s">
        <v>13352</v>
      </c>
      <c r="B6381" t="s">
        <v>45</v>
      </c>
      <c r="C6381" t="s">
        <v>46</v>
      </c>
      <c r="D6381" s="10" t="s">
        <v>13133</v>
      </c>
      <c r="E6381" s="10" t="s">
        <v>13134</v>
      </c>
      <c r="F6381" s="10" t="s">
        <v>217</v>
      </c>
      <c r="G6381" s="10" t="s">
        <v>41</v>
      </c>
      <c r="H6381" s="10" t="s">
        <v>13353</v>
      </c>
      <c r="I6381" t="str">
        <f t="shared" si="199"/>
        <v>42129</v>
      </c>
      <c r="L6381" s="11" t="str">
        <f t="shared" si="200"/>
        <v>Navaleno, Soria, Castilla y León</v>
      </c>
    </row>
    <row r="6382" spans="1:12" x14ac:dyDescent="0.2">
      <c r="A6382" t="s">
        <v>13354</v>
      </c>
      <c r="B6382" t="s">
        <v>45</v>
      </c>
      <c r="C6382" t="s">
        <v>46</v>
      </c>
      <c r="D6382" s="10" t="s">
        <v>13133</v>
      </c>
      <c r="E6382" s="10" t="s">
        <v>13134</v>
      </c>
      <c r="F6382" s="10" t="s">
        <v>220</v>
      </c>
      <c r="G6382" s="10" t="s">
        <v>36</v>
      </c>
      <c r="H6382" s="10" t="s">
        <v>13355</v>
      </c>
      <c r="I6382" t="str">
        <f t="shared" si="199"/>
        <v>42130</v>
      </c>
      <c r="L6382" s="11" t="str">
        <f t="shared" si="200"/>
        <v>Nepas, Soria, Castilla y León</v>
      </c>
    </row>
    <row r="6383" spans="1:12" x14ac:dyDescent="0.2">
      <c r="A6383" t="s">
        <v>13356</v>
      </c>
      <c r="B6383" t="s">
        <v>45</v>
      </c>
      <c r="C6383" t="s">
        <v>46</v>
      </c>
      <c r="D6383" s="10" t="s">
        <v>13133</v>
      </c>
      <c r="E6383" s="10" t="s">
        <v>13134</v>
      </c>
      <c r="F6383" s="10" t="s">
        <v>1544</v>
      </c>
      <c r="G6383" s="10" t="s">
        <v>61</v>
      </c>
      <c r="H6383" s="10" t="s">
        <v>13357</v>
      </c>
      <c r="I6383" t="str">
        <f t="shared" si="199"/>
        <v>42131</v>
      </c>
      <c r="L6383" s="11" t="str">
        <f t="shared" si="200"/>
        <v>Nolay, Soria, Castilla y León</v>
      </c>
    </row>
    <row r="6384" spans="1:12" x14ac:dyDescent="0.2">
      <c r="A6384" t="s">
        <v>13358</v>
      </c>
      <c r="B6384" t="s">
        <v>45</v>
      </c>
      <c r="C6384" t="s">
        <v>46</v>
      </c>
      <c r="D6384" s="10" t="s">
        <v>13133</v>
      </c>
      <c r="E6384" s="10" t="s">
        <v>13134</v>
      </c>
      <c r="F6384" s="10" t="s">
        <v>223</v>
      </c>
      <c r="G6384" s="10" t="s">
        <v>128</v>
      </c>
      <c r="H6384" s="10" t="s">
        <v>13359</v>
      </c>
      <c r="I6384" t="str">
        <f t="shared" si="199"/>
        <v>42132</v>
      </c>
      <c r="L6384" s="11" t="str">
        <f t="shared" si="200"/>
        <v>Noviercas, Soria, Castilla y León</v>
      </c>
    </row>
    <row r="6385" spans="1:12" x14ac:dyDescent="0.2">
      <c r="A6385" t="s">
        <v>13360</v>
      </c>
      <c r="B6385" t="s">
        <v>45</v>
      </c>
      <c r="C6385" t="s">
        <v>46</v>
      </c>
      <c r="D6385" s="10" t="s">
        <v>13133</v>
      </c>
      <c r="E6385" s="10" t="s">
        <v>13134</v>
      </c>
      <c r="F6385" s="10" t="s">
        <v>780</v>
      </c>
      <c r="G6385" s="10" t="s">
        <v>97</v>
      </c>
      <c r="H6385" s="10" t="s">
        <v>13361</v>
      </c>
      <c r="I6385" t="str">
        <f t="shared" si="199"/>
        <v>42134</v>
      </c>
      <c r="L6385" s="11" t="str">
        <f t="shared" si="200"/>
        <v>Ólvega, Soria, Castilla y León</v>
      </c>
    </row>
    <row r="6386" spans="1:12" x14ac:dyDescent="0.2">
      <c r="A6386" t="s">
        <v>13362</v>
      </c>
      <c r="B6386" t="s">
        <v>45</v>
      </c>
      <c r="C6386" t="s">
        <v>46</v>
      </c>
      <c r="D6386" s="10" t="s">
        <v>13133</v>
      </c>
      <c r="E6386" s="10" t="s">
        <v>13134</v>
      </c>
      <c r="F6386" s="10" t="s">
        <v>1553</v>
      </c>
      <c r="G6386" s="10" t="s">
        <v>41</v>
      </c>
      <c r="H6386" s="10" t="s">
        <v>13363</v>
      </c>
      <c r="I6386" t="str">
        <f t="shared" si="199"/>
        <v>42135</v>
      </c>
      <c r="L6386" s="11" t="str">
        <f t="shared" si="200"/>
        <v>Oncala, Soria, Castilla y León</v>
      </c>
    </row>
    <row r="6387" spans="1:12" x14ac:dyDescent="0.2">
      <c r="A6387" t="s">
        <v>13364</v>
      </c>
      <c r="B6387" t="s">
        <v>45</v>
      </c>
      <c r="C6387" t="s">
        <v>46</v>
      </c>
      <c r="D6387" s="10" t="s">
        <v>13133</v>
      </c>
      <c r="E6387" s="10" t="s">
        <v>13134</v>
      </c>
      <c r="F6387" s="10" t="s">
        <v>1563</v>
      </c>
      <c r="G6387" s="10" t="s">
        <v>92</v>
      </c>
      <c r="H6387" s="10" t="s">
        <v>13365</v>
      </c>
      <c r="I6387" t="str">
        <f t="shared" si="199"/>
        <v>42139</v>
      </c>
      <c r="L6387" s="11" t="str">
        <f t="shared" si="200"/>
        <v>Pinilla del Campo, Soria, Castilla y León</v>
      </c>
    </row>
    <row r="6388" spans="1:12" x14ac:dyDescent="0.2">
      <c r="A6388" t="s">
        <v>13366</v>
      </c>
      <c r="B6388" t="s">
        <v>45</v>
      </c>
      <c r="C6388" t="s">
        <v>46</v>
      </c>
      <c r="D6388" s="10" t="s">
        <v>13133</v>
      </c>
      <c r="E6388" s="10" t="s">
        <v>13134</v>
      </c>
      <c r="F6388" s="10" t="s">
        <v>1566</v>
      </c>
      <c r="G6388" s="10" t="s">
        <v>78</v>
      </c>
      <c r="H6388" s="10" t="s">
        <v>13367</v>
      </c>
      <c r="I6388" t="str">
        <f t="shared" si="199"/>
        <v>42140</v>
      </c>
      <c r="L6388" s="11" t="str">
        <f t="shared" si="200"/>
        <v>Portillo de Soria, Soria, Castilla y León</v>
      </c>
    </row>
    <row r="6389" spans="1:12" x14ac:dyDescent="0.2">
      <c r="A6389" t="s">
        <v>13368</v>
      </c>
      <c r="B6389" t="s">
        <v>45</v>
      </c>
      <c r="C6389" t="s">
        <v>46</v>
      </c>
      <c r="D6389" s="10" t="s">
        <v>13133</v>
      </c>
      <c r="E6389" s="10" t="s">
        <v>13134</v>
      </c>
      <c r="F6389" s="10" t="s">
        <v>2032</v>
      </c>
      <c r="G6389" s="10" t="s">
        <v>56</v>
      </c>
      <c r="H6389" s="10" t="s">
        <v>13369</v>
      </c>
      <c r="I6389" t="str">
        <f t="shared" si="199"/>
        <v>42141</v>
      </c>
      <c r="L6389" s="11" t="str">
        <f t="shared" si="200"/>
        <v>Póveda de Soria, La, Soria, Castilla y León</v>
      </c>
    </row>
    <row r="6390" spans="1:12" x14ac:dyDescent="0.2">
      <c r="A6390" t="s">
        <v>13370</v>
      </c>
      <c r="B6390" t="s">
        <v>45</v>
      </c>
      <c r="C6390" t="s">
        <v>46</v>
      </c>
      <c r="D6390" s="10" t="s">
        <v>13133</v>
      </c>
      <c r="E6390" s="10" t="s">
        <v>13134</v>
      </c>
      <c r="F6390" s="10" t="s">
        <v>420</v>
      </c>
      <c r="G6390" s="10" t="s">
        <v>36</v>
      </c>
      <c r="H6390" s="10" t="s">
        <v>13371</v>
      </c>
      <c r="I6390" t="str">
        <f t="shared" si="199"/>
        <v>42142</v>
      </c>
      <c r="L6390" s="11" t="str">
        <f t="shared" si="200"/>
        <v>Pozalmuro, Soria, Castilla y León</v>
      </c>
    </row>
    <row r="6391" spans="1:12" x14ac:dyDescent="0.2">
      <c r="A6391" t="s">
        <v>13372</v>
      </c>
      <c r="B6391" t="s">
        <v>45</v>
      </c>
      <c r="C6391" t="s">
        <v>46</v>
      </c>
      <c r="D6391" s="10" t="s">
        <v>13133</v>
      </c>
      <c r="E6391" s="10" t="s">
        <v>13134</v>
      </c>
      <c r="F6391" s="10" t="s">
        <v>423</v>
      </c>
      <c r="G6391" s="10" t="s">
        <v>28</v>
      </c>
      <c r="H6391" s="10" t="s">
        <v>13373</v>
      </c>
      <c r="I6391" t="str">
        <f t="shared" si="199"/>
        <v>42144</v>
      </c>
      <c r="L6391" s="11" t="str">
        <f t="shared" si="200"/>
        <v>Quintana Redonda, Soria, Castilla y León</v>
      </c>
    </row>
    <row r="6392" spans="1:12" x14ac:dyDescent="0.2">
      <c r="A6392" t="s">
        <v>13374</v>
      </c>
      <c r="B6392" t="s">
        <v>45</v>
      </c>
      <c r="C6392" t="s">
        <v>46</v>
      </c>
      <c r="D6392" s="10" t="s">
        <v>13133</v>
      </c>
      <c r="E6392" s="10" t="s">
        <v>13134</v>
      </c>
      <c r="F6392" s="10" t="s">
        <v>426</v>
      </c>
      <c r="G6392" s="10" t="s">
        <v>92</v>
      </c>
      <c r="H6392" s="10" t="s">
        <v>13375</v>
      </c>
      <c r="I6392" t="str">
        <f t="shared" si="199"/>
        <v>42145</v>
      </c>
      <c r="L6392" s="11" t="str">
        <f t="shared" si="200"/>
        <v>Quintanas de Gormaz, Soria, Castilla y León</v>
      </c>
    </row>
    <row r="6393" spans="1:12" x14ac:dyDescent="0.2">
      <c r="A6393" t="s">
        <v>13376</v>
      </c>
      <c r="B6393" t="s">
        <v>45</v>
      </c>
      <c r="C6393" t="s">
        <v>46</v>
      </c>
      <c r="D6393" s="10" t="s">
        <v>13133</v>
      </c>
      <c r="E6393" s="10" t="s">
        <v>13134</v>
      </c>
      <c r="F6393" s="10" t="s">
        <v>429</v>
      </c>
      <c r="G6393" s="10" t="s">
        <v>50</v>
      </c>
      <c r="H6393" s="10" t="s">
        <v>13377</v>
      </c>
      <c r="I6393" t="str">
        <f t="shared" si="199"/>
        <v>42148</v>
      </c>
      <c r="L6393" s="11" t="str">
        <f t="shared" si="200"/>
        <v>Quiñonería, Soria, Castilla y León</v>
      </c>
    </row>
    <row r="6394" spans="1:12" x14ac:dyDescent="0.2">
      <c r="A6394" t="s">
        <v>13378</v>
      </c>
      <c r="B6394" t="s">
        <v>45</v>
      </c>
      <c r="C6394" t="s">
        <v>46</v>
      </c>
      <c r="D6394" s="10" t="s">
        <v>13133</v>
      </c>
      <c r="E6394" s="10" t="s">
        <v>13134</v>
      </c>
      <c r="F6394" s="10" t="s">
        <v>2048</v>
      </c>
      <c r="G6394" s="10" t="s">
        <v>128</v>
      </c>
      <c r="H6394" s="10" t="s">
        <v>13379</v>
      </c>
      <c r="I6394" t="str">
        <f t="shared" si="199"/>
        <v>42149</v>
      </c>
      <c r="L6394" s="11" t="str">
        <f t="shared" si="200"/>
        <v>Rábanos, Los, Soria, Castilla y León</v>
      </c>
    </row>
    <row r="6395" spans="1:12" x14ac:dyDescent="0.2">
      <c r="A6395" t="s">
        <v>13380</v>
      </c>
      <c r="B6395" t="s">
        <v>45</v>
      </c>
      <c r="C6395" t="s">
        <v>46</v>
      </c>
      <c r="D6395" s="10" t="s">
        <v>13133</v>
      </c>
      <c r="E6395" s="10" t="s">
        <v>13134</v>
      </c>
      <c r="F6395" s="10" t="s">
        <v>232</v>
      </c>
      <c r="G6395" s="10" t="s">
        <v>128</v>
      </c>
      <c r="H6395" s="10" t="s">
        <v>4564</v>
      </c>
      <c r="I6395" t="str">
        <f t="shared" si="199"/>
        <v>42151</v>
      </c>
      <c r="L6395" s="11" t="str">
        <f t="shared" si="200"/>
        <v>Rebollar, Soria, Castilla y León</v>
      </c>
    </row>
    <row r="6396" spans="1:12" x14ac:dyDescent="0.2">
      <c r="A6396" t="s">
        <v>13381</v>
      </c>
      <c r="B6396" t="s">
        <v>45</v>
      </c>
      <c r="C6396" t="s">
        <v>46</v>
      </c>
      <c r="D6396" s="10" t="s">
        <v>13133</v>
      </c>
      <c r="E6396" s="10" t="s">
        <v>13134</v>
      </c>
      <c r="F6396" s="10" t="s">
        <v>235</v>
      </c>
      <c r="G6396" s="10" t="s">
        <v>61</v>
      </c>
      <c r="H6396" s="10" t="s">
        <v>13382</v>
      </c>
      <c r="I6396" t="str">
        <f t="shared" si="199"/>
        <v>42152</v>
      </c>
      <c r="L6396" s="11" t="str">
        <f t="shared" si="200"/>
        <v>Recuerda, Soria, Castilla y León</v>
      </c>
    </row>
    <row r="6397" spans="1:12" x14ac:dyDescent="0.2">
      <c r="A6397" t="s">
        <v>13383</v>
      </c>
      <c r="B6397" t="s">
        <v>45</v>
      </c>
      <c r="C6397" t="s">
        <v>46</v>
      </c>
      <c r="D6397" s="10" t="s">
        <v>13133</v>
      </c>
      <c r="E6397" s="10" t="s">
        <v>13134</v>
      </c>
      <c r="F6397" s="10" t="s">
        <v>2055</v>
      </c>
      <c r="G6397" s="10" t="s">
        <v>97</v>
      </c>
      <c r="H6397" s="10" t="s">
        <v>13384</v>
      </c>
      <c r="I6397" t="str">
        <f t="shared" si="199"/>
        <v>42153</v>
      </c>
      <c r="L6397" s="11" t="str">
        <f t="shared" si="200"/>
        <v>Rello, Soria, Castilla y León</v>
      </c>
    </row>
    <row r="6398" spans="1:12" x14ac:dyDescent="0.2">
      <c r="A6398" t="s">
        <v>13385</v>
      </c>
      <c r="B6398" t="s">
        <v>45</v>
      </c>
      <c r="C6398" t="s">
        <v>46</v>
      </c>
      <c r="D6398" s="10" t="s">
        <v>13133</v>
      </c>
      <c r="E6398" s="10" t="s">
        <v>13134</v>
      </c>
      <c r="F6398" s="10" t="s">
        <v>435</v>
      </c>
      <c r="G6398" s="10" t="s">
        <v>78</v>
      </c>
      <c r="H6398" s="10" t="s">
        <v>13386</v>
      </c>
      <c r="I6398" t="str">
        <f t="shared" si="199"/>
        <v>42154</v>
      </c>
      <c r="L6398" s="11" t="str">
        <f t="shared" si="200"/>
        <v>Renieblas, Soria, Castilla y León</v>
      </c>
    </row>
    <row r="6399" spans="1:12" x14ac:dyDescent="0.2">
      <c r="A6399" t="s">
        <v>13387</v>
      </c>
      <c r="B6399" t="s">
        <v>45</v>
      </c>
      <c r="C6399" t="s">
        <v>46</v>
      </c>
      <c r="D6399" s="10" t="s">
        <v>13133</v>
      </c>
      <c r="E6399" s="10" t="s">
        <v>13134</v>
      </c>
      <c r="F6399" s="10" t="s">
        <v>603</v>
      </c>
      <c r="G6399" s="10" t="s">
        <v>28</v>
      </c>
      <c r="H6399" s="10" t="s">
        <v>13388</v>
      </c>
      <c r="I6399" t="str">
        <f t="shared" si="199"/>
        <v>42155</v>
      </c>
      <c r="L6399" s="11" t="str">
        <f t="shared" si="200"/>
        <v>Retortillo de Soria, Soria, Castilla y León</v>
      </c>
    </row>
    <row r="6400" spans="1:12" x14ac:dyDescent="0.2">
      <c r="A6400" t="s">
        <v>13389</v>
      </c>
      <c r="B6400" t="s">
        <v>45</v>
      </c>
      <c r="C6400" t="s">
        <v>46</v>
      </c>
      <c r="D6400" s="10" t="s">
        <v>13133</v>
      </c>
      <c r="E6400" s="10" t="s">
        <v>13134</v>
      </c>
      <c r="F6400" s="10" t="s">
        <v>2062</v>
      </c>
      <c r="G6400" s="10" t="s">
        <v>92</v>
      </c>
      <c r="H6400" s="10" t="s">
        <v>13390</v>
      </c>
      <c r="I6400" t="str">
        <f t="shared" si="199"/>
        <v>42156</v>
      </c>
      <c r="L6400" s="11" t="str">
        <f t="shared" si="200"/>
        <v>Reznos, Soria, Castilla y León</v>
      </c>
    </row>
    <row r="6401" spans="1:12" x14ac:dyDescent="0.2">
      <c r="A6401" t="s">
        <v>13391</v>
      </c>
      <c r="B6401" t="s">
        <v>45</v>
      </c>
      <c r="C6401" t="s">
        <v>46</v>
      </c>
      <c r="D6401" s="10" t="s">
        <v>13133</v>
      </c>
      <c r="E6401" s="10" t="s">
        <v>13134</v>
      </c>
      <c r="F6401" s="10" t="s">
        <v>2065</v>
      </c>
      <c r="G6401" s="10" t="s">
        <v>36</v>
      </c>
      <c r="H6401" s="10" t="s">
        <v>13392</v>
      </c>
      <c r="I6401" t="str">
        <f t="shared" si="199"/>
        <v>42157</v>
      </c>
      <c r="L6401" s="11" t="str">
        <f t="shared" si="200"/>
        <v>Riba de Escalote, La, Soria, Castilla y León</v>
      </c>
    </row>
    <row r="6402" spans="1:12" x14ac:dyDescent="0.2">
      <c r="A6402" t="s">
        <v>13393</v>
      </c>
      <c r="B6402" t="s">
        <v>45</v>
      </c>
      <c r="C6402" t="s">
        <v>46</v>
      </c>
      <c r="D6402" s="10" t="s">
        <v>13133</v>
      </c>
      <c r="E6402" s="10" t="s">
        <v>13134</v>
      </c>
      <c r="F6402" s="10" t="s">
        <v>238</v>
      </c>
      <c r="G6402" s="10" t="s">
        <v>41</v>
      </c>
      <c r="H6402" s="10" t="s">
        <v>13394</v>
      </c>
      <c r="I6402" t="str">
        <f t="shared" ref="I6402:I6465" si="201">CONCATENATE(D6402,F6402)</f>
        <v>42158</v>
      </c>
      <c r="L6402" s="11" t="str">
        <f t="shared" si="200"/>
        <v>Rioseco de Soria, Soria, Castilla y León</v>
      </c>
    </row>
    <row r="6403" spans="1:12" x14ac:dyDescent="0.2">
      <c r="A6403" t="s">
        <v>13395</v>
      </c>
      <c r="B6403" t="s">
        <v>45</v>
      </c>
      <c r="C6403" t="s">
        <v>46</v>
      </c>
      <c r="D6403" s="10" t="s">
        <v>13133</v>
      </c>
      <c r="E6403" s="10" t="s">
        <v>13134</v>
      </c>
      <c r="F6403" s="10" t="s">
        <v>2070</v>
      </c>
      <c r="G6403" s="10" t="s">
        <v>50</v>
      </c>
      <c r="H6403" s="10" t="s">
        <v>13396</v>
      </c>
      <c r="I6403" t="str">
        <f t="shared" si="201"/>
        <v>42159</v>
      </c>
      <c r="L6403" s="11" t="str">
        <f t="shared" ref="L6403:L6466" si="202">CONCATENATE(H6403,", ",E6403,", ",C6403)</f>
        <v>Rollamienta, Soria, Castilla y León</v>
      </c>
    </row>
    <row r="6404" spans="1:12" x14ac:dyDescent="0.2">
      <c r="A6404" t="s">
        <v>13397</v>
      </c>
      <c r="B6404" t="s">
        <v>45</v>
      </c>
      <c r="C6404" t="s">
        <v>46</v>
      </c>
      <c r="D6404" s="10" t="s">
        <v>13133</v>
      </c>
      <c r="E6404" s="10" t="s">
        <v>13134</v>
      </c>
      <c r="F6404" s="10" t="s">
        <v>867</v>
      </c>
      <c r="G6404" s="10" t="s">
        <v>97</v>
      </c>
      <c r="H6404" s="10" t="s">
        <v>13398</v>
      </c>
      <c r="I6404" t="str">
        <f t="shared" si="201"/>
        <v>42160</v>
      </c>
      <c r="L6404" s="11" t="str">
        <f t="shared" si="202"/>
        <v>Royo, El, Soria, Castilla y León</v>
      </c>
    </row>
    <row r="6405" spans="1:12" x14ac:dyDescent="0.2">
      <c r="A6405" t="s">
        <v>13399</v>
      </c>
      <c r="B6405" t="s">
        <v>45</v>
      </c>
      <c r="C6405" t="s">
        <v>46</v>
      </c>
      <c r="D6405" s="10" t="s">
        <v>13133</v>
      </c>
      <c r="E6405" s="10" t="s">
        <v>13134</v>
      </c>
      <c r="F6405" s="10" t="s">
        <v>438</v>
      </c>
      <c r="G6405" s="10" t="s">
        <v>36</v>
      </c>
      <c r="H6405" s="10" t="s">
        <v>13400</v>
      </c>
      <c r="I6405" t="str">
        <f t="shared" si="201"/>
        <v>42161</v>
      </c>
      <c r="L6405" s="11" t="str">
        <f t="shared" si="202"/>
        <v>Salduero, Soria, Castilla y León</v>
      </c>
    </row>
    <row r="6406" spans="1:12" x14ac:dyDescent="0.2">
      <c r="A6406" t="s">
        <v>13401</v>
      </c>
      <c r="B6406" t="s">
        <v>45</v>
      </c>
      <c r="C6406" t="s">
        <v>46</v>
      </c>
      <c r="D6406" s="10" t="s">
        <v>13133</v>
      </c>
      <c r="E6406" s="10" t="s">
        <v>13134</v>
      </c>
      <c r="F6406" s="10" t="s">
        <v>2077</v>
      </c>
      <c r="G6406" s="10" t="s">
        <v>56</v>
      </c>
      <c r="H6406" s="10" t="s">
        <v>13402</v>
      </c>
      <c r="I6406" t="str">
        <f t="shared" si="201"/>
        <v>42162</v>
      </c>
      <c r="L6406" s="11" t="str">
        <f t="shared" si="202"/>
        <v>San Esteban de Gormaz, Soria, Castilla y León</v>
      </c>
    </row>
    <row r="6407" spans="1:12" x14ac:dyDescent="0.2">
      <c r="A6407" t="s">
        <v>13403</v>
      </c>
      <c r="B6407" t="s">
        <v>45</v>
      </c>
      <c r="C6407" t="s">
        <v>46</v>
      </c>
      <c r="D6407" s="10" t="s">
        <v>13133</v>
      </c>
      <c r="E6407" s="10" t="s">
        <v>13134</v>
      </c>
      <c r="F6407" s="10" t="s">
        <v>2080</v>
      </c>
      <c r="G6407" s="10" t="s">
        <v>28</v>
      </c>
      <c r="H6407" s="10" t="s">
        <v>13404</v>
      </c>
      <c r="I6407" t="str">
        <f t="shared" si="201"/>
        <v>42163</v>
      </c>
      <c r="L6407" s="11" t="str">
        <f t="shared" si="202"/>
        <v>San Felices, Soria, Castilla y León</v>
      </c>
    </row>
    <row r="6408" spans="1:12" x14ac:dyDescent="0.2">
      <c r="A6408" t="s">
        <v>13405</v>
      </c>
      <c r="B6408" t="s">
        <v>45</v>
      </c>
      <c r="C6408" t="s">
        <v>46</v>
      </c>
      <c r="D6408" s="10" t="s">
        <v>13133</v>
      </c>
      <c r="E6408" s="10" t="s">
        <v>13134</v>
      </c>
      <c r="F6408" s="10" t="s">
        <v>241</v>
      </c>
      <c r="G6408" s="10" t="s">
        <v>41</v>
      </c>
      <c r="H6408" s="10" t="s">
        <v>13406</v>
      </c>
      <c r="I6408" t="str">
        <f t="shared" si="201"/>
        <v>42164</v>
      </c>
      <c r="L6408" s="11" t="str">
        <f t="shared" si="202"/>
        <v>San Leonardo de Yagüe, Soria, Castilla y León</v>
      </c>
    </row>
    <row r="6409" spans="1:12" x14ac:dyDescent="0.2">
      <c r="A6409" t="s">
        <v>13407</v>
      </c>
      <c r="B6409" t="s">
        <v>45</v>
      </c>
      <c r="C6409" t="s">
        <v>46</v>
      </c>
      <c r="D6409" s="10" t="s">
        <v>13133</v>
      </c>
      <c r="E6409" s="10" t="s">
        <v>13134</v>
      </c>
      <c r="F6409" s="10" t="s">
        <v>243</v>
      </c>
      <c r="G6409" s="10" t="s">
        <v>50</v>
      </c>
      <c r="H6409" s="10" t="s">
        <v>13408</v>
      </c>
      <c r="I6409" t="str">
        <f t="shared" si="201"/>
        <v>42165</v>
      </c>
      <c r="L6409" s="11" t="str">
        <f t="shared" si="202"/>
        <v>San Pedro Manrique, Soria, Castilla y León</v>
      </c>
    </row>
    <row r="6410" spans="1:12" x14ac:dyDescent="0.2">
      <c r="A6410" t="s">
        <v>13409</v>
      </c>
      <c r="B6410" t="s">
        <v>45</v>
      </c>
      <c r="C6410" t="s">
        <v>46</v>
      </c>
      <c r="D6410" s="10" t="s">
        <v>13133</v>
      </c>
      <c r="E6410" s="10" t="s">
        <v>13134</v>
      </c>
      <c r="F6410" s="10" t="s">
        <v>2087</v>
      </c>
      <c r="G6410" s="10" t="s">
        <v>128</v>
      </c>
      <c r="H6410" s="10" t="s">
        <v>13410</v>
      </c>
      <c r="I6410" t="str">
        <f t="shared" si="201"/>
        <v>42166</v>
      </c>
      <c r="L6410" s="11" t="str">
        <f t="shared" si="202"/>
        <v>Santa Cruz de Yanguas, Soria, Castilla y León</v>
      </c>
    </row>
    <row r="6411" spans="1:12" x14ac:dyDescent="0.2">
      <c r="A6411" t="s">
        <v>13411</v>
      </c>
      <c r="B6411" t="s">
        <v>45</v>
      </c>
      <c r="C6411" t="s">
        <v>46</v>
      </c>
      <c r="D6411" s="10" t="s">
        <v>13133</v>
      </c>
      <c r="E6411" s="10" t="s">
        <v>13134</v>
      </c>
      <c r="F6411" s="10" t="s">
        <v>246</v>
      </c>
      <c r="G6411" s="10" t="s">
        <v>78</v>
      </c>
      <c r="H6411" s="10" t="s">
        <v>13412</v>
      </c>
      <c r="I6411" t="str">
        <f t="shared" si="201"/>
        <v>42167</v>
      </c>
      <c r="L6411" s="11" t="str">
        <f t="shared" si="202"/>
        <v>Santa María de Huerta, Soria, Castilla y León</v>
      </c>
    </row>
    <row r="6412" spans="1:12" x14ac:dyDescent="0.2">
      <c r="A6412" t="s">
        <v>13413</v>
      </c>
      <c r="B6412" t="s">
        <v>45</v>
      </c>
      <c r="C6412" t="s">
        <v>46</v>
      </c>
      <c r="D6412" s="10" t="s">
        <v>13133</v>
      </c>
      <c r="E6412" s="10" t="s">
        <v>13134</v>
      </c>
      <c r="F6412" s="10" t="s">
        <v>2092</v>
      </c>
      <c r="G6412" s="10" t="s">
        <v>92</v>
      </c>
      <c r="H6412" s="10" t="s">
        <v>13414</v>
      </c>
      <c r="I6412" t="str">
        <f t="shared" si="201"/>
        <v>42168</v>
      </c>
      <c r="L6412" s="11" t="str">
        <f t="shared" si="202"/>
        <v>Santa María de las Hoyas, Soria, Castilla y León</v>
      </c>
    </row>
    <row r="6413" spans="1:12" x14ac:dyDescent="0.2">
      <c r="A6413" t="s">
        <v>13415</v>
      </c>
      <c r="B6413" t="s">
        <v>45</v>
      </c>
      <c r="C6413" t="s">
        <v>46</v>
      </c>
      <c r="D6413" s="10" t="s">
        <v>13133</v>
      </c>
      <c r="E6413" s="10" t="s">
        <v>13134</v>
      </c>
      <c r="F6413" s="10" t="s">
        <v>249</v>
      </c>
      <c r="G6413" s="10" t="s">
        <v>78</v>
      </c>
      <c r="H6413" s="10" t="s">
        <v>13416</v>
      </c>
      <c r="I6413" t="str">
        <f t="shared" si="201"/>
        <v>42171</v>
      </c>
      <c r="L6413" s="11" t="str">
        <f t="shared" si="202"/>
        <v>Serón de Nágima, Soria, Castilla y León</v>
      </c>
    </row>
    <row r="6414" spans="1:12" x14ac:dyDescent="0.2">
      <c r="A6414" t="s">
        <v>13417</v>
      </c>
      <c r="B6414" t="s">
        <v>45</v>
      </c>
      <c r="C6414" t="s">
        <v>46</v>
      </c>
      <c r="D6414" s="10" t="s">
        <v>13133</v>
      </c>
      <c r="E6414" s="10" t="s">
        <v>13134</v>
      </c>
      <c r="F6414" s="10" t="s">
        <v>252</v>
      </c>
      <c r="G6414" s="10" t="s">
        <v>97</v>
      </c>
      <c r="H6414" s="10" t="s">
        <v>13418</v>
      </c>
      <c r="I6414" t="str">
        <f t="shared" si="201"/>
        <v>42172</v>
      </c>
      <c r="L6414" s="11" t="str">
        <f t="shared" si="202"/>
        <v>Soliedra, Soria, Castilla y León</v>
      </c>
    </row>
    <row r="6415" spans="1:12" x14ac:dyDescent="0.2">
      <c r="A6415" t="s">
        <v>13419</v>
      </c>
      <c r="B6415" t="s">
        <v>45</v>
      </c>
      <c r="C6415" t="s">
        <v>46</v>
      </c>
      <c r="D6415" s="10" t="s">
        <v>13133</v>
      </c>
      <c r="E6415" s="10" t="s">
        <v>13134</v>
      </c>
      <c r="F6415" s="10" t="s">
        <v>608</v>
      </c>
      <c r="G6415" s="10" t="s">
        <v>50</v>
      </c>
      <c r="H6415" s="10" t="s">
        <v>13134</v>
      </c>
      <c r="I6415" t="str">
        <f t="shared" si="201"/>
        <v>42173</v>
      </c>
      <c r="L6415" s="11" t="str">
        <f t="shared" si="202"/>
        <v>Soria, Soria, Castilla y León</v>
      </c>
    </row>
    <row r="6416" spans="1:12" x14ac:dyDescent="0.2">
      <c r="A6416" t="s">
        <v>13420</v>
      </c>
      <c r="B6416" t="s">
        <v>45</v>
      </c>
      <c r="C6416" t="s">
        <v>46</v>
      </c>
      <c r="D6416" s="10" t="s">
        <v>13133</v>
      </c>
      <c r="E6416" s="10" t="s">
        <v>13134</v>
      </c>
      <c r="F6416" s="10" t="s">
        <v>2105</v>
      </c>
      <c r="G6416" s="10" t="s">
        <v>92</v>
      </c>
      <c r="H6416" s="10" t="s">
        <v>13421</v>
      </c>
      <c r="I6416" t="str">
        <f t="shared" si="201"/>
        <v>42174</v>
      </c>
      <c r="L6416" s="11" t="str">
        <f t="shared" si="202"/>
        <v>Sotillo del Rincón, Soria, Castilla y León</v>
      </c>
    </row>
    <row r="6417" spans="1:12" x14ac:dyDescent="0.2">
      <c r="A6417" t="s">
        <v>13422</v>
      </c>
      <c r="B6417" t="s">
        <v>45</v>
      </c>
      <c r="C6417" t="s">
        <v>46</v>
      </c>
      <c r="D6417" s="10" t="s">
        <v>13133</v>
      </c>
      <c r="E6417" s="10" t="s">
        <v>13134</v>
      </c>
      <c r="F6417" s="10" t="s">
        <v>2108</v>
      </c>
      <c r="G6417" s="10" t="s">
        <v>61</v>
      </c>
      <c r="H6417" s="10" t="s">
        <v>13423</v>
      </c>
      <c r="I6417" t="str">
        <f t="shared" si="201"/>
        <v>42175</v>
      </c>
      <c r="L6417" s="11" t="str">
        <f t="shared" si="202"/>
        <v>Suellacabras, Soria, Castilla y León</v>
      </c>
    </row>
    <row r="6418" spans="1:12" x14ac:dyDescent="0.2">
      <c r="A6418" t="s">
        <v>13424</v>
      </c>
      <c r="B6418" t="s">
        <v>45</v>
      </c>
      <c r="C6418" t="s">
        <v>46</v>
      </c>
      <c r="D6418" s="10" t="s">
        <v>13133</v>
      </c>
      <c r="E6418" s="10" t="s">
        <v>13134</v>
      </c>
      <c r="F6418" s="10" t="s">
        <v>611</v>
      </c>
      <c r="G6418" s="10" t="s">
        <v>36</v>
      </c>
      <c r="H6418" s="10" t="s">
        <v>13425</v>
      </c>
      <c r="I6418" t="str">
        <f t="shared" si="201"/>
        <v>42176</v>
      </c>
      <c r="L6418" s="11" t="str">
        <f t="shared" si="202"/>
        <v>Tajahuerce, Soria, Castilla y León</v>
      </c>
    </row>
    <row r="6419" spans="1:12" x14ac:dyDescent="0.2">
      <c r="A6419" t="s">
        <v>13426</v>
      </c>
      <c r="B6419" t="s">
        <v>45</v>
      </c>
      <c r="C6419" t="s">
        <v>46</v>
      </c>
      <c r="D6419" s="10" t="s">
        <v>13133</v>
      </c>
      <c r="E6419" s="10" t="s">
        <v>13134</v>
      </c>
      <c r="F6419" s="10" t="s">
        <v>255</v>
      </c>
      <c r="G6419" s="10" t="s">
        <v>41</v>
      </c>
      <c r="H6419" s="10" t="s">
        <v>13427</v>
      </c>
      <c r="I6419" t="str">
        <f t="shared" si="201"/>
        <v>42177</v>
      </c>
      <c r="L6419" s="11" t="str">
        <f t="shared" si="202"/>
        <v>Tajueco, Soria, Castilla y León</v>
      </c>
    </row>
    <row r="6420" spans="1:12" x14ac:dyDescent="0.2">
      <c r="A6420" t="s">
        <v>13428</v>
      </c>
      <c r="B6420" t="s">
        <v>45</v>
      </c>
      <c r="C6420" t="s">
        <v>46</v>
      </c>
      <c r="D6420" s="10" t="s">
        <v>13133</v>
      </c>
      <c r="E6420" s="10" t="s">
        <v>13134</v>
      </c>
      <c r="F6420" s="10" t="s">
        <v>445</v>
      </c>
      <c r="G6420" s="10" t="s">
        <v>128</v>
      </c>
      <c r="H6420" s="10" t="s">
        <v>13429</v>
      </c>
      <c r="I6420" t="str">
        <f t="shared" si="201"/>
        <v>42178</v>
      </c>
      <c r="L6420" s="11" t="str">
        <f t="shared" si="202"/>
        <v>Talveila, Soria, Castilla y León</v>
      </c>
    </row>
    <row r="6421" spans="1:12" x14ac:dyDescent="0.2">
      <c r="A6421" t="s">
        <v>13430</v>
      </c>
      <c r="B6421" t="s">
        <v>45</v>
      </c>
      <c r="C6421" t="s">
        <v>46</v>
      </c>
      <c r="D6421" s="10" t="s">
        <v>13133</v>
      </c>
      <c r="E6421" s="10" t="s">
        <v>13134</v>
      </c>
      <c r="F6421" s="10" t="s">
        <v>2122</v>
      </c>
      <c r="G6421" s="10" t="s">
        <v>41</v>
      </c>
      <c r="H6421" s="10" t="s">
        <v>13431</v>
      </c>
      <c r="I6421" t="str">
        <f t="shared" si="201"/>
        <v>42181</v>
      </c>
      <c r="L6421" s="11" t="str">
        <f t="shared" si="202"/>
        <v>Tardelcuende, Soria, Castilla y León</v>
      </c>
    </row>
    <row r="6422" spans="1:12" x14ac:dyDescent="0.2">
      <c r="A6422" t="s">
        <v>13432</v>
      </c>
      <c r="B6422" t="s">
        <v>45</v>
      </c>
      <c r="C6422" t="s">
        <v>46</v>
      </c>
      <c r="D6422" s="10" t="s">
        <v>13133</v>
      </c>
      <c r="E6422" s="10" t="s">
        <v>13134</v>
      </c>
      <c r="F6422" s="10" t="s">
        <v>448</v>
      </c>
      <c r="G6422" s="10" t="s">
        <v>28</v>
      </c>
      <c r="H6422" s="10" t="s">
        <v>13433</v>
      </c>
      <c r="I6422" t="str">
        <f t="shared" si="201"/>
        <v>42182</v>
      </c>
      <c r="L6422" s="11" t="str">
        <f t="shared" si="202"/>
        <v>Taroda, Soria, Castilla y León</v>
      </c>
    </row>
    <row r="6423" spans="1:12" x14ac:dyDescent="0.2">
      <c r="A6423" t="s">
        <v>13434</v>
      </c>
      <c r="B6423" t="s">
        <v>45</v>
      </c>
      <c r="C6423" t="s">
        <v>46</v>
      </c>
      <c r="D6423" s="10" t="s">
        <v>13133</v>
      </c>
      <c r="E6423" s="10" t="s">
        <v>13134</v>
      </c>
      <c r="F6423" s="10" t="s">
        <v>451</v>
      </c>
      <c r="G6423" s="10" t="s">
        <v>61</v>
      </c>
      <c r="H6423" s="10" t="s">
        <v>13435</v>
      </c>
      <c r="I6423" t="str">
        <f t="shared" si="201"/>
        <v>42183</v>
      </c>
      <c r="L6423" s="11" t="str">
        <f t="shared" si="202"/>
        <v>Tejado, Soria, Castilla y León</v>
      </c>
    </row>
    <row r="6424" spans="1:12" x14ac:dyDescent="0.2">
      <c r="A6424" t="s">
        <v>13436</v>
      </c>
      <c r="B6424" t="s">
        <v>45</v>
      </c>
      <c r="C6424" t="s">
        <v>46</v>
      </c>
      <c r="D6424" s="10" t="s">
        <v>13133</v>
      </c>
      <c r="E6424" s="10" t="s">
        <v>13134</v>
      </c>
      <c r="F6424" s="10" t="s">
        <v>705</v>
      </c>
      <c r="G6424" s="10" t="s">
        <v>128</v>
      </c>
      <c r="H6424" s="10" t="s">
        <v>13437</v>
      </c>
      <c r="I6424" t="str">
        <f t="shared" si="201"/>
        <v>42184</v>
      </c>
      <c r="L6424" s="11" t="str">
        <f t="shared" si="202"/>
        <v>Torlengua, Soria, Castilla y León</v>
      </c>
    </row>
    <row r="6425" spans="1:12" x14ac:dyDescent="0.2">
      <c r="A6425" t="s">
        <v>13438</v>
      </c>
      <c r="B6425" t="s">
        <v>45</v>
      </c>
      <c r="C6425" t="s">
        <v>46</v>
      </c>
      <c r="D6425" s="10" t="s">
        <v>13133</v>
      </c>
      <c r="E6425" s="10" t="s">
        <v>13134</v>
      </c>
      <c r="F6425" s="10" t="s">
        <v>872</v>
      </c>
      <c r="G6425" s="10" t="s">
        <v>56</v>
      </c>
      <c r="H6425" s="10" t="s">
        <v>13439</v>
      </c>
      <c r="I6425" t="str">
        <f t="shared" si="201"/>
        <v>42185</v>
      </c>
      <c r="L6425" s="11" t="str">
        <f t="shared" si="202"/>
        <v>Torreblacos, Soria, Castilla y León</v>
      </c>
    </row>
    <row r="6426" spans="1:12" x14ac:dyDescent="0.2">
      <c r="A6426" t="s">
        <v>13440</v>
      </c>
      <c r="B6426" t="s">
        <v>45</v>
      </c>
      <c r="C6426" t="s">
        <v>46</v>
      </c>
      <c r="D6426" s="10" t="s">
        <v>13133</v>
      </c>
      <c r="E6426" s="10" t="s">
        <v>13134</v>
      </c>
      <c r="F6426" s="10" t="s">
        <v>2136</v>
      </c>
      <c r="G6426" s="10" t="s">
        <v>92</v>
      </c>
      <c r="H6426" s="10" t="s">
        <v>13441</v>
      </c>
      <c r="I6426" t="str">
        <f t="shared" si="201"/>
        <v>42187</v>
      </c>
      <c r="L6426" s="11" t="str">
        <f t="shared" si="202"/>
        <v>Torrubia de Soria, Soria, Castilla y León</v>
      </c>
    </row>
    <row r="6427" spans="1:12" x14ac:dyDescent="0.2">
      <c r="A6427" t="s">
        <v>13442</v>
      </c>
      <c r="B6427" t="s">
        <v>45</v>
      </c>
      <c r="C6427" t="s">
        <v>46</v>
      </c>
      <c r="D6427" s="10" t="s">
        <v>13133</v>
      </c>
      <c r="E6427" s="10" t="s">
        <v>13134</v>
      </c>
      <c r="F6427" s="10" t="s">
        <v>2139</v>
      </c>
      <c r="G6427" s="10" t="s">
        <v>36</v>
      </c>
      <c r="H6427" s="10" t="s">
        <v>13443</v>
      </c>
      <c r="I6427" t="str">
        <f t="shared" si="201"/>
        <v>42188</v>
      </c>
      <c r="L6427" s="11" t="str">
        <f t="shared" si="202"/>
        <v>Trévago, Soria, Castilla y León</v>
      </c>
    </row>
    <row r="6428" spans="1:12" x14ac:dyDescent="0.2">
      <c r="A6428" t="s">
        <v>13444</v>
      </c>
      <c r="B6428" t="s">
        <v>45</v>
      </c>
      <c r="C6428" t="s">
        <v>46</v>
      </c>
      <c r="D6428" s="10" t="s">
        <v>13133</v>
      </c>
      <c r="E6428" s="10" t="s">
        <v>13134</v>
      </c>
      <c r="F6428" s="10" t="s">
        <v>510</v>
      </c>
      <c r="G6428" s="10" t="s">
        <v>97</v>
      </c>
      <c r="H6428" s="10" t="s">
        <v>13445</v>
      </c>
      <c r="I6428" t="str">
        <f t="shared" si="201"/>
        <v>42189</v>
      </c>
      <c r="L6428" s="11" t="str">
        <f t="shared" si="202"/>
        <v>Ucero, Soria, Castilla y León</v>
      </c>
    </row>
    <row r="6429" spans="1:12" x14ac:dyDescent="0.2">
      <c r="A6429" t="s">
        <v>13446</v>
      </c>
      <c r="B6429" t="s">
        <v>45</v>
      </c>
      <c r="C6429" t="s">
        <v>46</v>
      </c>
      <c r="D6429" s="10" t="s">
        <v>13133</v>
      </c>
      <c r="E6429" s="10" t="s">
        <v>13134</v>
      </c>
      <c r="F6429" s="10" t="s">
        <v>2144</v>
      </c>
      <c r="G6429" s="10" t="s">
        <v>61</v>
      </c>
      <c r="H6429" s="10" t="s">
        <v>13447</v>
      </c>
      <c r="I6429" t="str">
        <f t="shared" si="201"/>
        <v>42190</v>
      </c>
      <c r="L6429" s="11" t="str">
        <f t="shared" si="202"/>
        <v>Vadillo, Soria, Castilla y León</v>
      </c>
    </row>
    <row r="6430" spans="1:12" x14ac:dyDescent="0.2">
      <c r="A6430" t="s">
        <v>13448</v>
      </c>
      <c r="B6430" t="s">
        <v>45</v>
      </c>
      <c r="C6430" t="s">
        <v>46</v>
      </c>
      <c r="D6430" s="10" t="s">
        <v>13133</v>
      </c>
      <c r="E6430" s="10" t="s">
        <v>13134</v>
      </c>
      <c r="F6430" s="10" t="s">
        <v>614</v>
      </c>
      <c r="G6430" s="10" t="s">
        <v>92</v>
      </c>
      <c r="H6430" s="10" t="s">
        <v>13449</v>
      </c>
      <c r="I6430" t="str">
        <f t="shared" si="201"/>
        <v>42191</v>
      </c>
      <c r="L6430" s="11" t="str">
        <f t="shared" si="202"/>
        <v>Valdeavellano de Tera, Soria, Castilla y León</v>
      </c>
    </row>
    <row r="6431" spans="1:12" x14ac:dyDescent="0.2">
      <c r="A6431" t="s">
        <v>13450</v>
      </c>
      <c r="B6431" t="s">
        <v>45</v>
      </c>
      <c r="C6431" t="s">
        <v>46</v>
      </c>
      <c r="D6431" s="10" t="s">
        <v>13133</v>
      </c>
      <c r="E6431" s="10" t="s">
        <v>13134</v>
      </c>
      <c r="F6431" s="10" t="s">
        <v>783</v>
      </c>
      <c r="G6431" s="10" t="s">
        <v>50</v>
      </c>
      <c r="H6431" s="10" t="s">
        <v>13451</v>
      </c>
      <c r="I6431" t="str">
        <f t="shared" si="201"/>
        <v>42192</v>
      </c>
      <c r="L6431" s="11" t="str">
        <f t="shared" si="202"/>
        <v>Valdegeña, Soria, Castilla y León</v>
      </c>
    </row>
    <row r="6432" spans="1:12" x14ac:dyDescent="0.2">
      <c r="A6432" t="s">
        <v>13452</v>
      </c>
      <c r="B6432" t="s">
        <v>45</v>
      </c>
      <c r="C6432" t="s">
        <v>46</v>
      </c>
      <c r="D6432" s="10" t="s">
        <v>13133</v>
      </c>
      <c r="E6432" s="10" t="s">
        <v>13134</v>
      </c>
      <c r="F6432" s="10" t="s">
        <v>258</v>
      </c>
      <c r="G6432" s="10" t="s">
        <v>56</v>
      </c>
      <c r="H6432" s="10" t="s">
        <v>13453</v>
      </c>
      <c r="I6432" t="str">
        <f t="shared" si="201"/>
        <v>42193</v>
      </c>
      <c r="L6432" s="11" t="str">
        <f t="shared" si="202"/>
        <v>Valdelagua del Cerro, Soria, Castilla y León</v>
      </c>
    </row>
    <row r="6433" spans="1:12" x14ac:dyDescent="0.2">
      <c r="A6433" t="s">
        <v>13454</v>
      </c>
      <c r="B6433" t="s">
        <v>45</v>
      </c>
      <c r="C6433" t="s">
        <v>46</v>
      </c>
      <c r="D6433" s="10" t="s">
        <v>13133</v>
      </c>
      <c r="E6433" s="10" t="s">
        <v>13134</v>
      </c>
      <c r="F6433" s="10" t="s">
        <v>454</v>
      </c>
      <c r="G6433" s="10" t="s">
        <v>36</v>
      </c>
      <c r="H6433" s="10" t="s">
        <v>13455</v>
      </c>
      <c r="I6433" t="str">
        <f t="shared" si="201"/>
        <v>42194</v>
      </c>
      <c r="L6433" s="11" t="str">
        <f t="shared" si="202"/>
        <v>Valdemaluque, Soria, Castilla y León</v>
      </c>
    </row>
    <row r="6434" spans="1:12" x14ac:dyDescent="0.2">
      <c r="A6434" t="s">
        <v>13456</v>
      </c>
      <c r="B6434" t="s">
        <v>45</v>
      </c>
      <c r="C6434" t="s">
        <v>46</v>
      </c>
      <c r="D6434" s="10" t="s">
        <v>13133</v>
      </c>
      <c r="E6434" s="10" t="s">
        <v>13134</v>
      </c>
      <c r="F6434" s="10" t="s">
        <v>457</v>
      </c>
      <c r="G6434" s="10" t="s">
        <v>97</v>
      </c>
      <c r="H6434" s="10" t="s">
        <v>13457</v>
      </c>
      <c r="I6434" t="str">
        <f t="shared" si="201"/>
        <v>42195</v>
      </c>
      <c r="L6434" s="11" t="str">
        <f t="shared" si="202"/>
        <v>Valdenebro, Soria, Castilla y León</v>
      </c>
    </row>
    <row r="6435" spans="1:12" x14ac:dyDescent="0.2">
      <c r="A6435" t="s">
        <v>13458</v>
      </c>
      <c r="B6435" t="s">
        <v>45</v>
      </c>
      <c r="C6435" t="s">
        <v>46</v>
      </c>
      <c r="D6435" s="10" t="s">
        <v>13133</v>
      </c>
      <c r="E6435" s="10" t="s">
        <v>13134</v>
      </c>
      <c r="F6435" s="10" t="s">
        <v>708</v>
      </c>
      <c r="G6435" s="10" t="s">
        <v>41</v>
      </c>
      <c r="H6435" s="10" t="s">
        <v>13459</v>
      </c>
      <c r="I6435" t="str">
        <f t="shared" si="201"/>
        <v>42196</v>
      </c>
      <c r="L6435" s="11" t="str">
        <f t="shared" si="202"/>
        <v>Valdeprado, Soria, Castilla y León</v>
      </c>
    </row>
    <row r="6436" spans="1:12" x14ac:dyDescent="0.2">
      <c r="A6436" t="s">
        <v>13460</v>
      </c>
      <c r="B6436" t="s">
        <v>45</v>
      </c>
      <c r="C6436" t="s">
        <v>46</v>
      </c>
      <c r="D6436" s="10" t="s">
        <v>13133</v>
      </c>
      <c r="E6436" s="10" t="s">
        <v>13134</v>
      </c>
      <c r="F6436" s="10" t="s">
        <v>2159</v>
      </c>
      <c r="G6436" s="10" t="s">
        <v>128</v>
      </c>
      <c r="H6436" s="10" t="s">
        <v>13461</v>
      </c>
      <c r="I6436" t="str">
        <f t="shared" si="201"/>
        <v>42197</v>
      </c>
      <c r="L6436" s="11" t="str">
        <f t="shared" si="202"/>
        <v>Valderrodilla, Soria, Castilla y León</v>
      </c>
    </row>
    <row r="6437" spans="1:12" x14ac:dyDescent="0.2">
      <c r="A6437" t="s">
        <v>13462</v>
      </c>
      <c r="B6437" t="s">
        <v>45</v>
      </c>
      <c r="C6437" t="s">
        <v>46</v>
      </c>
      <c r="D6437" s="10" t="s">
        <v>13133</v>
      </c>
      <c r="E6437" s="10" t="s">
        <v>13134</v>
      </c>
      <c r="F6437" s="10" t="s">
        <v>261</v>
      </c>
      <c r="G6437" s="10" t="s">
        <v>78</v>
      </c>
      <c r="H6437" s="10" t="s">
        <v>13463</v>
      </c>
      <c r="I6437" t="str">
        <f t="shared" si="201"/>
        <v>42198</v>
      </c>
      <c r="L6437" s="11" t="str">
        <f t="shared" si="202"/>
        <v>Valtajeros, Soria, Castilla y León</v>
      </c>
    </row>
    <row r="6438" spans="1:12" x14ac:dyDescent="0.2">
      <c r="A6438" t="s">
        <v>13464</v>
      </c>
      <c r="B6438" t="s">
        <v>45</v>
      </c>
      <c r="C6438" t="s">
        <v>46</v>
      </c>
      <c r="D6438" s="10" t="s">
        <v>13133</v>
      </c>
      <c r="E6438" s="10" t="s">
        <v>13134</v>
      </c>
      <c r="F6438" s="10" t="s">
        <v>2166</v>
      </c>
      <c r="G6438" s="10" t="s">
        <v>56</v>
      </c>
      <c r="H6438" s="10" t="s">
        <v>13465</v>
      </c>
      <c r="I6438" t="str">
        <f t="shared" si="201"/>
        <v>42200</v>
      </c>
      <c r="L6438" s="11" t="str">
        <f t="shared" si="202"/>
        <v>Velamazán, Soria, Castilla y León</v>
      </c>
    </row>
    <row r="6439" spans="1:12" x14ac:dyDescent="0.2">
      <c r="A6439" t="s">
        <v>13466</v>
      </c>
      <c r="B6439" t="s">
        <v>45</v>
      </c>
      <c r="C6439" t="s">
        <v>46</v>
      </c>
      <c r="D6439" s="10" t="s">
        <v>13133</v>
      </c>
      <c r="E6439" s="10" t="s">
        <v>13134</v>
      </c>
      <c r="F6439" s="10" t="s">
        <v>2169</v>
      </c>
      <c r="G6439" s="10" t="s">
        <v>128</v>
      </c>
      <c r="H6439" s="10" t="s">
        <v>13467</v>
      </c>
      <c r="I6439" t="str">
        <f t="shared" si="201"/>
        <v>42201</v>
      </c>
      <c r="L6439" s="11" t="str">
        <f t="shared" si="202"/>
        <v>Velilla de la Sierra, Soria, Castilla y León</v>
      </c>
    </row>
    <row r="6440" spans="1:12" x14ac:dyDescent="0.2">
      <c r="A6440" t="s">
        <v>13468</v>
      </c>
      <c r="B6440" t="s">
        <v>45</v>
      </c>
      <c r="C6440" t="s">
        <v>46</v>
      </c>
      <c r="D6440" s="10" t="s">
        <v>13133</v>
      </c>
      <c r="E6440" s="10" t="s">
        <v>13134</v>
      </c>
      <c r="F6440" s="10" t="s">
        <v>711</v>
      </c>
      <c r="G6440" s="10" t="s">
        <v>61</v>
      </c>
      <c r="H6440" s="10" t="s">
        <v>13469</v>
      </c>
      <c r="I6440" t="str">
        <f t="shared" si="201"/>
        <v>42202</v>
      </c>
      <c r="L6440" s="11" t="str">
        <f t="shared" si="202"/>
        <v>Velilla de los Ajos, Soria, Castilla y León</v>
      </c>
    </row>
    <row r="6441" spans="1:12" x14ac:dyDescent="0.2">
      <c r="A6441" t="s">
        <v>13470</v>
      </c>
      <c r="B6441" t="s">
        <v>45</v>
      </c>
      <c r="C6441" t="s">
        <v>46</v>
      </c>
      <c r="D6441" s="10" t="s">
        <v>13133</v>
      </c>
      <c r="E6441" s="10" t="s">
        <v>13134</v>
      </c>
      <c r="F6441" s="10" t="s">
        <v>2172</v>
      </c>
      <c r="G6441" s="10" t="s">
        <v>78</v>
      </c>
      <c r="H6441" s="10" t="s">
        <v>13471</v>
      </c>
      <c r="I6441" t="str">
        <f t="shared" si="201"/>
        <v>42204</v>
      </c>
      <c r="L6441" s="11" t="str">
        <f t="shared" si="202"/>
        <v>Viana de Duero, Soria, Castilla y León</v>
      </c>
    </row>
    <row r="6442" spans="1:12" x14ac:dyDescent="0.2">
      <c r="A6442" t="s">
        <v>13472</v>
      </c>
      <c r="B6442" t="s">
        <v>45</v>
      </c>
      <c r="C6442" t="s">
        <v>46</v>
      </c>
      <c r="D6442" s="10" t="s">
        <v>13133</v>
      </c>
      <c r="E6442" s="10" t="s">
        <v>13134</v>
      </c>
      <c r="F6442" s="10" t="s">
        <v>617</v>
      </c>
      <c r="G6442" s="10" t="s">
        <v>28</v>
      </c>
      <c r="H6442" s="10" t="s">
        <v>13473</v>
      </c>
      <c r="I6442" t="str">
        <f t="shared" si="201"/>
        <v>42205</v>
      </c>
      <c r="L6442" s="11" t="str">
        <f t="shared" si="202"/>
        <v>Villaciervos, Soria, Castilla y León</v>
      </c>
    </row>
    <row r="6443" spans="1:12" x14ac:dyDescent="0.2">
      <c r="A6443" t="s">
        <v>13474</v>
      </c>
      <c r="B6443" t="s">
        <v>45</v>
      </c>
      <c r="C6443" t="s">
        <v>46</v>
      </c>
      <c r="D6443" s="10" t="s">
        <v>13133</v>
      </c>
      <c r="E6443" s="10" t="s">
        <v>13134</v>
      </c>
      <c r="F6443" s="10" t="s">
        <v>267</v>
      </c>
      <c r="G6443" s="10" t="s">
        <v>92</v>
      </c>
      <c r="H6443" s="10" t="s">
        <v>13475</v>
      </c>
      <c r="I6443" t="str">
        <f t="shared" si="201"/>
        <v>42206</v>
      </c>
      <c r="L6443" s="11" t="str">
        <f t="shared" si="202"/>
        <v>Villanueva de Gormaz, Soria, Castilla y León</v>
      </c>
    </row>
    <row r="6444" spans="1:12" x14ac:dyDescent="0.2">
      <c r="A6444" t="s">
        <v>13476</v>
      </c>
      <c r="B6444" t="s">
        <v>45</v>
      </c>
      <c r="C6444" t="s">
        <v>46</v>
      </c>
      <c r="D6444" s="10" t="s">
        <v>13133</v>
      </c>
      <c r="E6444" s="10" t="s">
        <v>13134</v>
      </c>
      <c r="F6444" s="10" t="s">
        <v>2179</v>
      </c>
      <c r="G6444" s="10" t="s">
        <v>36</v>
      </c>
      <c r="H6444" s="10" t="s">
        <v>13477</v>
      </c>
      <c r="I6444" t="str">
        <f t="shared" si="201"/>
        <v>42207</v>
      </c>
      <c r="L6444" s="11" t="str">
        <f t="shared" si="202"/>
        <v>Villar del Ala, Soria, Castilla y León</v>
      </c>
    </row>
    <row r="6445" spans="1:12" x14ac:dyDescent="0.2">
      <c r="A6445" t="s">
        <v>13478</v>
      </c>
      <c r="B6445" t="s">
        <v>45</v>
      </c>
      <c r="C6445" t="s">
        <v>46</v>
      </c>
      <c r="D6445" s="10" t="s">
        <v>13133</v>
      </c>
      <c r="E6445" s="10" t="s">
        <v>13134</v>
      </c>
      <c r="F6445" s="10" t="s">
        <v>2182</v>
      </c>
      <c r="G6445" s="10" t="s">
        <v>41</v>
      </c>
      <c r="H6445" s="10" t="s">
        <v>13479</v>
      </c>
      <c r="I6445" t="str">
        <f t="shared" si="201"/>
        <v>42208</v>
      </c>
      <c r="L6445" s="11" t="str">
        <f t="shared" si="202"/>
        <v>Villar del Campo, Soria, Castilla y León</v>
      </c>
    </row>
    <row r="6446" spans="1:12" x14ac:dyDescent="0.2">
      <c r="A6446" t="s">
        <v>13480</v>
      </c>
      <c r="B6446" t="s">
        <v>45</v>
      </c>
      <c r="C6446" t="s">
        <v>46</v>
      </c>
      <c r="D6446" s="10" t="s">
        <v>13133</v>
      </c>
      <c r="E6446" s="10" t="s">
        <v>13134</v>
      </c>
      <c r="F6446" s="10" t="s">
        <v>270</v>
      </c>
      <c r="G6446" s="10" t="s">
        <v>50</v>
      </c>
      <c r="H6446" s="10" t="s">
        <v>13481</v>
      </c>
      <c r="I6446" t="str">
        <f t="shared" si="201"/>
        <v>42209</v>
      </c>
      <c r="L6446" s="11" t="str">
        <f t="shared" si="202"/>
        <v>Villar del Río, Soria, Castilla y León</v>
      </c>
    </row>
    <row r="6447" spans="1:12" x14ac:dyDescent="0.2">
      <c r="A6447" t="s">
        <v>13482</v>
      </c>
      <c r="B6447" t="s">
        <v>45</v>
      </c>
      <c r="C6447" t="s">
        <v>46</v>
      </c>
      <c r="D6447" s="10" t="s">
        <v>13133</v>
      </c>
      <c r="E6447" s="10" t="s">
        <v>13134</v>
      </c>
      <c r="F6447" s="10" t="s">
        <v>463</v>
      </c>
      <c r="G6447" s="10" t="s">
        <v>36</v>
      </c>
      <c r="H6447" s="10" t="s">
        <v>13483</v>
      </c>
      <c r="I6447" t="str">
        <f t="shared" si="201"/>
        <v>42211</v>
      </c>
      <c r="L6447" s="11" t="str">
        <f t="shared" si="202"/>
        <v>Villares de Soria, Los, Soria, Castilla y León</v>
      </c>
    </row>
    <row r="6448" spans="1:12" x14ac:dyDescent="0.2">
      <c r="A6448" t="s">
        <v>13484</v>
      </c>
      <c r="B6448" t="s">
        <v>45</v>
      </c>
      <c r="C6448" t="s">
        <v>46</v>
      </c>
      <c r="D6448" s="10" t="s">
        <v>13133</v>
      </c>
      <c r="E6448" s="10" t="s">
        <v>13134</v>
      </c>
      <c r="F6448" s="10" t="s">
        <v>620</v>
      </c>
      <c r="G6448" s="10" t="s">
        <v>56</v>
      </c>
      <c r="H6448" s="10" t="s">
        <v>13485</v>
      </c>
      <c r="I6448" t="str">
        <f t="shared" si="201"/>
        <v>42212</v>
      </c>
      <c r="L6448" s="11" t="str">
        <f t="shared" si="202"/>
        <v>Villasayas, Soria, Castilla y León</v>
      </c>
    </row>
    <row r="6449" spans="1:12" x14ac:dyDescent="0.2">
      <c r="A6449" t="s">
        <v>13486</v>
      </c>
      <c r="B6449" t="s">
        <v>45</v>
      </c>
      <c r="C6449" t="s">
        <v>46</v>
      </c>
      <c r="D6449" s="10" t="s">
        <v>13133</v>
      </c>
      <c r="E6449" s="10" t="s">
        <v>13134</v>
      </c>
      <c r="F6449" s="10" t="s">
        <v>788</v>
      </c>
      <c r="G6449" s="10" t="s">
        <v>28</v>
      </c>
      <c r="H6449" s="10" t="s">
        <v>13487</v>
      </c>
      <c r="I6449" t="str">
        <f t="shared" si="201"/>
        <v>42213</v>
      </c>
      <c r="L6449" s="11" t="str">
        <f t="shared" si="202"/>
        <v>Villaseca de Arciel, Soria, Castilla y León</v>
      </c>
    </row>
    <row r="6450" spans="1:12" x14ac:dyDescent="0.2">
      <c r="A6450" t="s">
        <v>13488</v>
      </c>
      <c r="B6450" t="s">
        <v>45</v>
      </c>
      <c r="C6450" t="s">
        <v>46</v>
      </c>
      <c r="D6450" s="10" t="s">
        <v>13133</v>
      </c>
      <c r="E6450" s="10" t="s">
        <v>13134</v>
      </c>
      <c r="F6450" s="10" t="s">
        <v>2197</v>
      </c>
      <c r="G6450" s="10" t="s">
        <v>50</v>
      </c>
      <c r="H6450" s="10" t="s">
        <v>13489</v>
      </c>
      <c r="I6450" t="str">
        <f t="shared" si="201"/>
        <v>42215</v>
      </c>
      <c r="L6450" s="11" t="str">
        <f t="shared" si="202"/>
        <v>Vinuesa, Soria, Castilla y León</v>
      </c>
    </row>
    <row r="6451" spans="1:12" x14ac:dyDescent="0.2">
      <c r="A6451" t="s">
        <v>13490</v>
      </c>
      <c r="B6451" t="s">
        <v>45</v>
      </c>
      <c r="C6451" t="s">
        <v>46</v>
      </c>
      <c r="D6451" s="10" t="s">
        <v>13133</v>
      </c>
      <c r="E6451" s="10" t="s">
        <v>13134</v>
      </c>
      <c r="F6451" s="10" t="s">
        <v>2200</v>
      </c>
      <c r="G6451" s="10" t="s">
        <v>128</v>
      </c>
      <c r="H6451" s="10" t="s">
        <v>13491</v>
      </c>
      <c r="I6451" t="str">
        <f t="shared" si="201"/>
        <v>42216</v>
      </c>
      <c r="L6451" s="11" t="str">
        <f t="shared" si="202"/>
        <v>Vizmanos, Soria, Castilla y León</v>
      </c>
    </row>
    <row r="6452" spans="1:12" x14ac:dyDescent="0.2">
      <c r="A6452" t="s">
        <v>13492</v>
      </c>
      <c r="B6452" t="s">
        <v>45</v>
      </c>
      <c r="C6452" t="s">
        <v>46</v>
      </c>
      <c r="D6452" s="10" t="s">
        <v>13133</v>
      </c>
      <c r="E6452" s="10" t="s">
        <v>13134</v>
      </c>
      <c r="F6452" s="10" t="s">
        <v>2203</v>
      </c>
      <c r="G6452" s="10" t="s">
        <v>78</v>
      </c>
      <c r="H6452" s="10" t="s">
        <v>13493</v>
      </c>
      <c r="I6452" t="str">
        <f t="shared" si="201"/>
        <v>42217</v>
      </c>
      <c r="L6452" s="11" t="str">
        <f t="shared" si="202"/>
        <v>Vozmediano, Soria, Castilla y León</v>
      </c>
    </row>
    <row r="6453" spans="1:12" x14ac:dyDescent="0.2">
      <c r="A6453" t="s">
        <v>13494</v>
      </c>
      <c r="B6453" t="s">
        <v>45</v>
      </c>
      <c r="C6453" t="s">
        <v>46</v>
      </c>
      <c r="D6453" s="10" t="s">
        <v>13133</v>
      </c>
      <c r="E6453" s="10" t="s">
        <v>13134</v>
      </c>
      <c r="F6453" s="10" t="s">
        <v>2206</v>
      </c>
      <c r="G6453" s="10" t="s">
        <v>92</v>
      </c>
      <c r="H6453" s="10" t="s">
        <v>13495</v>
      </c>
      <c r="I6453" t="str">
        <f t="shared" si="201"/>
        <v>42218</v>
      </c>
      <c r="L6453" s="11" t="str">
        <f t="shared" si="202"/>
        <v>Yanguas, Soria, Castilla y León</v>
      </c>
    </row>
    <row r="6454" spans="1:12" x14ac:dyDescent="0.2">
      <c r="A6454" t="s">
        <v>13496</v>
      </c>
      <c r="B6454" t="s">
        <v>45</v>
      </c>
      <c r="C6454" t="s">
        <v>46</v>
      </c>
      <c r="D6454" s="10" t="s">
        <v>13133</v>
      </c>
      <c r="E6454" s="10" t="s">
        <v>13134</v>
      </c>
      <c r="F6454" s="10" t="s">
        <v>791</v>
      </c>
      <c r="G6454" s="10" t="s">
        <v>61</v>
      </c>
      <c r="H6454" s="10" t="s">
        <v>13497</v>
      </c>
      <c r="I6454" t="str">
        <f t="shared" si="201"/>
        <v>42219</v>
      </c>
      <c r="L6454" s="11" t="str">
        <f t="shared" si="202"/>
        <v>Yelo, Soria, Castilla y León</v>
      </c>
    </row>
    <row r="6455" spans="1:12" x14ac:dyDescent="0.2">
      <c r="A6455" t="s">
        <v>13498</v>
      </c>
      <c r="B6455" t="s">
        <v>762</v>
      </c>
      <c r="C6455" t="s">
        <v>2778</v>
      </c>
      <c r="D6455" s="10" t="s">
        <v>13499</v>
      </c>
      <c r="E6455" s="10" t="s">
        <v>13500</v>
      </c>
      <c r="F6455" s="10" t="s">
        <v>49</v>
      </c>
      <c r="G6455" s="10" t="s">
        <v>36</v>
      </c>
      <c r="H6455" s="10" t="s">
        <v>13501</v>
      </c>
      <c r="I6455" t="str">
        <f t="shared" si="201"/>
        <v>43001</v>
      </c>
      <c r="L6455" s="11" t="str">
        <f t="shared" si="202"/>
        <v>Aiguamúrcia, Tarragona, Cataluña</v>
      </c>
    </row>
    <row r="6456" spans="1:12" x14ac:dyDescent="0.2">
      <c r="A6456" t="s">
        <v>13502</v>
      </c>
      <c r="B6456" t="s">
        <v>762</v>
      </c>
      <c r="C6456" t="s">
        <v>2778</v>
      </c>
      <c r="D6456" s="10" t="s">
        <v>13499</v>
      </c>
      <c r="E6456" s="10" t="s">
        <v>13500</v>
      </c>
      <c r="F6456" s="10" t="s">
        <v>721</v>
      </c>
      <c r="G6456" s="10" t="s">
        <v>56</v>
      </c>
      <c r="H6456" s="10" t="s">
        <v>13503</v>
      </c>
      <c r="I6456" t="str">
        <f t="shared" si="201"/>
        <v>43002</v>
      </c>
      <c r="L6456" s="11" t="str">
        <f t="shared" si="202"/>
        <v>Albinyana, Tarragona, Cataluña</v>
      </c>
    </row>
    <row r="6457" spans="1:12" x14ac:dyDescent="0.2">
      <c r="A6457" t="s">
        <v>13504</v>
      </c>
      <c r="B6457" t="s">
        <v>762</v>
      </c>
      <c r="C6457" t="s">
        <v>2778</v>
      </c>
      <c r="D6457" s="10" t="s">
        <v>13499</v>
      </c>
      <c r="E6457" s="10" t="s">
        <v>13500</v>
      </c>
      <c r="F6457" s="10" t="s">
        <v>516</v>
      </c>
      <c r="G6457" s="10" t="s">
        <v>28</v>
      </c>
      <c r="H6457" s="10" t="s">
        <v>13505</v>
      </c>
      <c r="I6457" t="str">
        <f t="shared" si="201"/>
        <v>43003</v>
      </c>
      <c r="L6457" s="11" t="str">
        <f t="shared" si="202"/>
        <v>Albiol, L', Tarragona, Cataluña</v>
      </c>
    </row>
    <row r="6458" spans="1:12" x14ac:dyDescent="0.2">
      <c r="A6458" t="s">
        <v>13506</v>
      </c>
      <c r="B6458" t="s">
        <v>762</v>
      </c>
      <c r="C6458" t="s">
        <v>2778</v>
      </c>
      <c r="D6458" s="10" t="s">
        <v>13499</v>
      </c>
      <c r="E6458" s="10" t="s">
        <v>13500</v>
      </c>
      <c r="F6458" s="10" t="s">
        <v>55</v>
      </c>
      <c r="G6458" s="10" t="s">
        <v>41</v>
      </c>
      <c r="H6458" s="10" t="s">
        <v>13507</v>
      </c>
      <c r="I6458" t="str">
        <f t="shared" si="201"/>
        <v>43004</v>
      </c>
      <c r="L6458" s="11" t="str">
        <f t="shared" si="202"/>
        <v>Alcanar, Tarragona, Cataluña</v>
      </c>
    </row>
    <row r="6459" spans="1:12" x14ac:dyDescent="0.2">
      <c r="A6459" t="s">
        <v>13508</v>
      </c>
      <c r="B6459" t="s">
        <v>762</v>
      </c>
      <c r="C6459" t="s">
        <v>2778</v>
      </c>
      <c r="D6459" s="10" t="s">
        <v>13499</v>
      </c>
      <c r="E6459" s="10" t="s">
        <v>13500</v>
      </c>
      <c r="F6459" s="10" t="s">
        <v>278</v>
      </c>
      <c r="G6459" s="10" t="s">
        <v>50</v>
      </c>
      <c r="H6459" s="10" t="s">
        <v>13509</v>
      </c>
      <c r="I6459" t="str">
        <f t="shared" si="201"/>
        <v>43005</v>
      </c>
      <c r="L6459" s="11" t="str">
        <f t="shared" si="202"/>
        <v>Alcover, Tarragona, Cataluña</v>
      </c>
    </row>
    <row r="6460" spans="1:12" x14ac:dyDescent="0.2">
      <c r="A6460" t="s">
        <v>13510</v>
      </c>
      <c r="B6460" t="s">
        <v>762</v>
      </c>
      <c r="C6460" t="s">
        <v>2778</v>
      </c>
      <c r="D6460" s="10" t="s">
        <v>13499</v>
      </c>
      <c r="E6460" s="10" t="s">
        <v>13500</v>
      </c>
      <c r="F6460" s="10" t="s">
        <v>547</v>
      </c>
      <c r="G6460" s="10" t="s">
        <v>128</v>
      </c>
      <c r="H6460" s="10" t="s">
        <v>13511</v>
      </c>
      <c r="I6460" t="str">
        <f t="shared" si="201"/>
        <v>43006</v>
      </c>
      <c r="L6460" s="11" t="str">
        <f t="shared" si="202"/>
        <v>Aldover, Tarragona, Cataluña</v>
      </c>
    </row>
    <row r="6461" spans="1:12" x14ac:dyDescent="0.2">
      <c r="A6461" t="s">
        <v>13512</v>
      </c>
      <c r="B6461" t="s">
        <v>762</v>
      </c>
      <c r="C6461" t="s">
        <v>2778</v>
      </c>
      <c r="D6461" s="10" t="s">
        <v>13499</v>
      </c>
      <c r="E6461" s="10" t="s">
        <v>13500</v>
      </c>
      <c r="F6461" s="10" t="s">
        <v>60</v>
      </c>
      <c r="G6461" s="10" t="s">
        <v>78</v>
      </c>
      <c r="H6461" s="10" t="s">
        <v>13513</v>
      </c>
      <c r="I6461" t="str">
        <f t="shared" si="201"/>
        <v>43007</v>
      </c>
      <c r="L6461" s="11" t="str">
        <f t="shared" si="202"/>
        <v>Aleixar, L', Tarragona, Cataluña</v>
      </c>
    </row>
    <row r="6462" spans="1:12" x14ac:dyDescent="0.2">
      <c r="A6462" t="s">
        <v>13514</v>
      </c>
      <c r="B6462" t="s">
        <v>762</v>
      </c>
      <c r="C6462" t="s">
        <v>2778</v>
      </c>
      <c r="D6462" s="10" t="s">
        <v>13499</v>
      </c>
      <c r="E6462" s="10" t="s">
        <v>13500</v>
      </c>
      <c r="F6462" s="10" t="s">
        <v>550</v>
      </c>
      <c r="G6462" s="10" t="s">
        <v>92</v>
      </c>
      <c r="H6462" s="10" t="s">
        <v>13515</v>
      </c>
      <c r="I6462" t="str">
        <f t="shared" si="201"/>
        <v>43008</v>
      </c>
      <c r="L6462" s="11" t="str">
        <f t="shared" si="202"/>
        <v>Alfara de Carles, Tarragona, Cataluña</v>
      </c>
    </row>
    <row r="6463" spans="1:12" x14ac:dyDescent="0.2">
      <c r="A6463" t="s">
        <v>13516</v>
      </c>
      <c r="B6463" t="s">
        <v>762</v>
      </c>
      <c r="C6463" t="s">
        <v>2778</v>
      </c>
      <c r="D6463" s="10" t="s">
        <v>13499</v>
      </c>
      <c r="E6463" s="10" t="s">
        <v>13500</v>
      </c>
      <c r="F6463" s="10" t="s">
        <v>66</v>
      </c>
      <c r="G6463" s="10" t="s">
        <v>61</v>
      </c>
      <c r="H6463" s="10" t="s">
        <v>13517</v>
      </c>
      <c r="I6463" t="str">
        <f t="shared" si="201"/>
        <v>43009</v>
      </c>
      <c r="L6463" s="11" t="str">
        <f t="shared" si="202"/>
        <v>Alforja, Tarragona, Cataluña</v>
      </c>
    </row>
    <row r="6464" spans="1:12" x14ac:dyDescent="0.2">
      <c r="A6464" t="s">
        <v>13518</v>
      </c>
      <c r="B6464" t="s">
        <v>762</v>
      </c>
      <c r="C6464" t="s">
        <v>2778</v>
      </c>
      <c r="D6464" s="10" t="s">
        <v>13499</v>
      </c>
      <c r="E6464" s="10" t="s">
        <v>13500</v>
      </c>
      <c r="F6464" s="10" t="s">
        <v>1013</v>
      </c>
      <c r="G6464" s="10" t="s">
        <v>28</v>
      </c>
      <c r="H6464" s="10" t="s">
        <v>13519</v>
      </c>
      <c r="I6464" t="str">
        <f t="shared" si="201"/>
        <v>43010</v>
      </c>
      <c r="L6464" s="11" t="str">
        <f t="shared" si="202"/>
        <v>Alió, Tarragona, Cataluña</v>
      </c>
    </row>
    <row r="6465" spans="1:12" x14ac:dyDescent="0.2">
      <c r="A6465" t="s">
        <v>13520</v>
      </c>
      <c r="B6465" t="s">
        <v>762</v>
      </c>
      <c r="C6465" t="s">
        <v>2778</v>
      </c>
      <c r="D6465" s="10" t="s">
        <v>13499</v>
      </c>
      <c r="E6465" s="10" t="s">
        <v>13500</v>
      </c>
      <c r="F6465" s="10" t="s">
        <v>70</v>
      </c>
      <c r="G6465" s="10" t="s">
        <v>78</v>
      </c>
      <c r="H6465" s="10" t="s">
        <v>13521</v>
      </c>
      <c r="I6465" t="str">
        <f t="shared" si="201"/>
        <v>43011</v>
      </c>
      <c r="L6465" s="11" t="str">
        <f t="shared" si="202"/>
        <v>Almoster, Tarragona, Cataluña</v>
      </c>
    </row>
    <row r="6466" spans="1:12" x14ac:dyDescent="0.2">
      <c r="A6466" t="s">
        <v>13522</v>
      </c>
      <c r="B6466" t="s">
        <v>762</v>
      </c>
      <c r="C6466" t="s">
        <v>2778</v>
      </c>
      <c r="D6466" s="10" t="s">
        <v>13499</v>
      </c>
      <c r="E6466" s="10" t="s">
        <v>13500</v>
      </c>
      <c r="F6466" s="10" t="s">
        <v>521</v>
      </c>
      <c r="G6466" s="10" t="s">
        <v>97</v>
      </c>
      <c r="H6466" s="10" t="s">
        <v>13523</v>
      </c>
      <c r="I6466" t="str">
        <f t="shared" ref="I6466:I6529" si="203">CONCATENATE(D6466,F6466)</f>
        <v>43012</v>
      </c>
      <c r="L6466" s="11" t="str">
        <f t="shared" si="202"/>
        <v>Altafulla, Tarragona, Cataluña</v>
      </c>
    </row>
    <row r="6467" spans="1:12" x14ac:dyDescent="0.2">
      <c r="A6467" t="s">
        <v>13524</v>
      </c>
      <c r="B6467" t="s">
        <v>762</v>
      </c>
      <c r="C6467" t="s">
        <v>2778</v>
      </c>
      <c r="D6467" s="10" t="s">
        <v>13499</v>
      </c>
      <c r="E6467" s="10" t="s">
        <v>13500</v>
      </c>
      <c r="F6467" s="10" t="s">
        <v>283</v>
      </c>
      <c r="G6467" s="10" t="s">
        <v>50</v>
      </c>
      <c r="H6467" s="10" t="s">
        <v>13525</v>
      </c>
      <c r="I6467" t="str">
        <f t="shared" si="203"/>
        <v>43013</v>
      </c>
      <c r="L6467" s="11" t="str">
        <f t="shared" ref="L6467:L6530" si="204">CONCATENATE(H6467,", ",E6467,", ",C6467)</f>
        <v>Ametlla de Mar, L', Tarragona, Cataluña</v>
      </c>
    </row>
    <row r="6468" spans="1:12" x14ac:dyDescent="0.2">
      <c r="A6468" t="s">
        <v>13526</v>
      </c>
      <c r="B6468" t="s">
        <v>762</v>
      </c>
      <c r="C6468" t="s">
        <v>2778</v>
      </c>
      <c r="D6468" s="10" t="s">
        <v>13499</v>
      </c>
      <c r="E6468" s="10" t="s">
        <v>13500</v>
      </c>
      <c r="F6468" s="10" t="s">
        <v>553</v>
      </c>
      <c r="G6468" s="10" t="s">
        <v>92</v>
      </c>
      <c r="H6468" s="10" t="s">
        <v>13527</v>
      </c>
      <c r="I6468" t="str">
        <f t="shared" si="203"/>
        <v>43014</v>
      </c>
      <c r="L6468" s="11" t="str">
        <f t="shared" si="204"/>
        <v>Amposta, Tarragona, Cataluña</v>
      </c>
    </row>
    <row r="6469" spans="1:12" x14ac:dyDescent="0.2">
      <c r="A6469" t="s">
        <v>13528</v>
      </c>
      <c r="B6469" t="s">
        <v>762</v>
      </c>
      <c r="C6469" t="s">
        <v>2778</v>
      </c>
      <c r="D6469" s="10" t="s">
        <v>13499</v>
      </c>
      <c r="E6469" s="10" t="s">
        <v>13500</v>
      </c>
      <c r="F6469" s="10" t="s">
        <v>637</v>
      </c>
      <c r="G6469" s="10" t="s">
        <v>61</v>
      </c>
      <c r="H6469" s="10" t="s">
        <v>13529</v>
      </c>
      <c r="I6469" t="str">
        <f t="shared" si="203"/>
        <v>43015</v>
      </c>
      <c r="L6469" s="11" t="str">
        <f t="shared" si="204"/>
        <v>Arbolí, Tarragona, Cataluña</v>
      </c>
    </row>
    <row r="6470" spans="1:12" x14ac:dyDescent="0.2">
      <c r="A6470" t="s">
        <v>13530</v>
      </c>
      <c r="B6470" t="s">
        <v>762</v>
      </c>
      <c r="C6470" t="s">
        <v>2778</v>
      </c>
      <c r="D6470" s="10" t="s">
        <v>13499</v>
      </c>
      <c r="E6470" s="10" t="s">
        <v>13500</v>
      </c>
      <c r="F6470" s="10" t="s">
        <v>73</v>
      </c>
      <c r="G6470" s="10" t="s">
        <v>36</v>
      </c>
      <c r="H6470" s="10" t="s">
        <v>13531</v>
      </c>
      <c r="I6470" t="str">
        <f t="shared" si="203"/>
        <v>43016</v>
      </c>
      <c r="L6470" s="11" t="str">
        <f t="shared" si="204"/>
        <v>Arboç, L', Tarragona, Cataluña</v>
      </c>
    </row>
    <row r="6471" spans="1:12" x14ac:dyDescent="0.2">
      <c r="A6471" t="s">
        <v>13532</v>
      </c>
      <c r="B6471" t="s">
        <v>762</v>
      </c>
      <c r="C6471" t="s">
        <v>2778</v>
      </c>
      <c r="D6471" s="10" t="s">
        <v>13499</v>
      </c>
      <c r="E6471" s="10" t="s">
        <v>13500</v>
      </c>
      <c r="F6471" s="10" t="s">
        <v>362</v>
      </c>
      <c r="G6471" s="10" t="s">
        <v>41</v>
      </c>
      <c r="H6471" s="10" t="s">
        <v>13533</v>
      </c>
      <c r="I6471" t="str">
        <f t="shared" si="203"/>
        <v>43017</v>
      </c>
      <c r="L6471" s="11" t="str">
        <f t="shared" si="204"/>
        <v>Argentera, L', Tarragona, Cataluña</v>
      </c>
    </row>
    <row r="6472" spans="1:12" x14ac:dyDescent="0.2">
      <c r="A6472" t="s">
        <v>13534</v>
      </c>
      <c r="B6472" t="s">
        <v>762</v>
      </c>
      <c r="C6472" t="s">
        <v>2778</v>
      </c>
      <c r="D6472" s="10" t="s">
        <v>13499</v>
      </c>
      <c r="E6472" s="10" t="s">
        <v>13500</v>
      </c>
      <c r="F6472" s="10" t="s">
        <v>640</v>
      </c>
      <c r="G6472" s="10" t="s">
        <v>128</v>
      </c>
      <c r="H6472" s="10" t="s">
        <v>13535</v>
      </c>
      <c r="I6472" t="str">
        <f t="shared" si="203"/>
        <v>43018</v>
      </c>
      <c r="L6472" s="11" t="str">
        <f t="shared" si="204"/>
        <v>Arnes, Tarragona, Cataluña</v>
      </c>
    </row>
    <row r="6473" spans="1:12" x14ac:dyDescent="0.2">
      <c r="A6473" t="s">
        <v>13536</v>
      </c>
      <c r="B6473" t="s">
        <v>762</v>
      </c>
      <c r="C6473" t="s">
        <v>2778</v>
      </c>
      <c r="D6473" s="10" t="s">
        <v>13499</v>
      </c>
      <c r="E6473" s="10" t="s">
        <v>13500</v>
      </c>
      <c r="F6473" s="10" t="s">
        <v>288</v>
      </c>
      <c r="G6473" s="10" t="s">
        <v>56</v>
      </c>
      <c r="H6473" s="10" t="s">
        <v>13537</v>
      </c>
      <c r="I6473" t="str">
        <f t="shared" si="203"/>
        <v>43019</v>
      </c>
      <c r="L6473" s="11" t="str">
        <f t="shared" si="204"/>
        <v>Ascó, Tarragona, Cataluña</v>
      </c>
    </row>
    <row r="6474" spans="1:12" x14ac:dyDescent="0.2">
      <c r="A6474" t="s">
        <v>13538</v>
      </c>
      <c r="B6474" t="s">
        <v>762</v>
      </c>
      <c r="C6474" t="s">
        <v>2778</v>
      </c>
      <c r="D6474" s="10" t="s">
        <v>13499</v>
      </c>
      <c r="E6474" s="10" t="s">
        <v>13500</v>
      </c>
      <c r="F6474" s="10" t="s">
        <v>77</v>
      </c>
      <c r="G6474" s="10" t="s">
        <v>50</v>
      </c>
      <c r="H6474" s="10" t="s">
        <v>13539</v>
      </c>
      <c r="I6474" t="str">
        <f t="shared" si="203"/>
        <v>43020</v>
      </c>
      <c r="L6474" s="11" t="str">
        <f t="shared" si="204"/>
        <v>Banyeres del Penedès, Tarragona, Cataluña</v>
      </c>
    </row>
    <row r="6475" spans="1:12" x14ac:dyDescent="0.2">
      <c r="A6475" t="s">
        <v>13540</v>
      </c>
      <c r="B6475" t="s">
        <v>762</v>
      </c>
      <c r="C6475" t="s">
        <v>2778</v>
      </c>
      <c r="D6475" s="10" t="s">
        <v>13499</v>
      </c>
      <c r="E6475" s="10" t="s">
        <v>13500</v>
      </c>
      <c r="F6475" s="10" t="s">
        <v>665</v>
      </c>
      <c r="G6475" s="10" t="s">
        <v>41</v>
      </c>
      <c r="H6475" s="10" t="s">
        <v>13541</v>
      </c>
      <c r="I6475" t="str">
        <f t="shared" si="203"/>
        <v>43021</v>
      </c>
      <c r="L6475" s="11" t="str">
        <f t="shared" si="204"/>
        <v>Barberà de la Conca, Tarragona, Cataluña</v>
      </c>
    </row>
    <row r="6476" spans="1:12" x14ac:dyDescent="0.2">
      <c r="A6476" t="s">
        <v>13542</v>
      </c>
      <c r="B6476" t="s">
        <v>762</v>
      </c>
      <c r="C6476" t="s">
        <v>2778</v>
      </c>
      <c r="D6476" s="10" t="s">
        <v>13499</v>
      </c>
      <c r="E6476" s="10" t="s">
        <v>13500</v>
      </c>
      <c r="F6476" s="10" t="s">
        <v>82</v>
      </c>
      <c r="G6476" s="10" t="s">
        <v>28</v>
      </c>
      <c r="H6476" s="10" t="s">
        <v>13543</v>
      </c>
      <c r="I6476" t="str">
        <f t="shared" si="203"/>
        <v>43022</v>
      </c>
      <c r="L6476" s="11" t="str">
        <f t="shared" si="204"/>
        <v>Batea, Tarragona, Cataluña</v>
      </c>
    </row>
    <row r="6477" spans="1:12" x14ac:dyDescent="0.2">
      <c r="A6477" t="s">
        <v>13544</v>
      </c>
      <c r="B6477" t="s">
        <v>762</v>
      </c>
      <c r="C6477" t="s">
        <v>2778</v>
      </c>
      <c r="D6477" s="10" t="s">
        <v>13499</v>
      </c>
      <c r="E6477" s="10" t="s">
        <v>13500</v>
      </c>
      <c r="F6477" s="10" t="s">
        <v>87</v>
      </c>
      <c r="G6477" s="10" t="s">
        <v>61</v>
      </c>
      <c r="H6477" s="10" t="s">
        <v>13545</v>
      </c>
      <c r="I6477" t="str">
        <f t="shared" si="203"/>
        <v>43023</v>
      </c>
      <c r="L6477" s="11" t="str">
        <f t="shared" si="204"/>
        <v>Bellmunt del Priorat, Tarragona, Cataluña</v>
      </c>
    </row>
    <row r="6478" spans="1:12" x14ac:dyDescent="0.2">
      <c r="A6478" t="s">
        <v>13546</v>
      </c>
      <c r="B6478" t="s">
        <v>762</v>
      </c>
      <c r="C6478" t="s">
        <v>2778</v>
      </c>
      <c r="D6478" s="10" t="s">
        <v>13499</v>
      </c>
      <c r="E6478" s="10" t="s">
        <v>13500</v>
      </c>
      <c r="F6478" s="10" t="s">
        <v>367</v>
      </c>
      <c r="G6478" s="10" t="s">
        <v>128</v>
      </c>
      <c r="H6478" s="10" t="s">
        <v>13547</v>
      </c>
      <c r="I6478" t="str">
        <f t="shared" si="203"/>
        <v>43024</v>
      </c>
      <c r="L6478" s="11" t="str">
        <f t="shared" si="204"/>
        <v>Bellvei, Tarragona, Cataluña</v>
      </c>
    </row>
    <row r="6479" spans="1:12" x14ac:dyDescent="0.2">
      <c r="A6479" t="s">
        <v>13548</v>
      </c>
      <c r="B6479" t="s">
        <v>762</v>
      </c>
      <c r="C6479" t="s">
        <v>2778</v>
      </c>
      <c r="D6479" s="10" t="s">
        <v>13499</v>
      </c>
      <c r="E6479" s="10" t="s">
        <v>13500</v>
      </c>
      <c r="F6479" s="10" t="s">
        <v>91</v>
      </c>
      <c r="G6479" s="10" t="s">
        <v>56</v>
      </c>
      <c r="H6479" s="10" t="s">
        <v>13549</v>
      </c>
      <c r="I6479" t="str">
        <f t="shared" si="203"/>
        <v>43025</v>
      </c>
      <c r="L6479" s="11" t="str">
        <f t="shared" si="204"/>
        <v>Benifallet, Tarragona, Cataluña</v>
      </c>
    </row>
    <row r="6480" spans="1:12" x14ac:dyDescent="0.2">
      <c r="A6480" t="s">
        <v>13550</v>
      </c>
      <c r="B6480" t="s">
        <v>762</v>
      </c>
      <c r="C6480" t="s">
        <v>2778</v>
      </c>
      <c r="D6480" s="10" t="s">
        <v>13499</v>
      </c>
      <c r="E6480" s="10" t="s">
        <v>13500</v>
      </c>
      <c r="F6480" s="10" t="s">
        <v>291</v>
      </c>
      <c r="G6480" s="10" t="s">
        <v>78</v>
      </c>
      <c r="H6480" s="10" t="s">
        <v>13551</v>
      </c>
      <c r="I6480" t="str">
        <f t="shared" si="203"/>
        <v>43026</v>
      </c>
      <c r="L6480" s="11" t="str">
        <f t="shared" si="204"/>
        <v>Benissanet, Tarragona, Cataluña</v>
      </c>
    </row>
    <row r="6481" spans="1:12" x14ac:dyDescent="0.2">
      <c r="A6481" t="s">
        <v>13552</v>
      </c>
      <c r="B6481" t="s">
        <v>762</v>
      </c>
      <c r="C6481" t="s">
        <v>2778</v>
      </c>
      <c r="D6481" s="10" t="s">
        <v>13499</v>
      </c>
      <c r="E6481" s="10" t="s">
        <v>13500</v>
      </c>
      <c r="F6481" s="10" t="s">
        <v>96</v>
      </c>
      <c r="G6481" s="10" t="s">
        <v>92</v>
      </c>
      <c r="H6481" s="10" t="s">
        <v>13553</v>
      </c>
      <c r="I6481" t="str">
        <f t="shared" si="203"/>
        <v>43027</v>
      </c>
      <c r="L6481" s="11" t="str">
        <f t="shared" si="204"/>
        <v>Bisbal de Falset, La, Tarragona, Cataluña</v>
      </c>
    </row>
    <row r="6482" spans="1:12" x14ac:dyDescent="0.2">
      <c r="A6482" t="s">
        <v>13554</v>
      </c>
      <c r="B6482" t="s">
        <v>762</v>
      </c>
      <c r="C6482" t="s">
        <v>2778</v>
      </c>
      <c r="D6482" s="10" t="s">
        <v>13499</v>
      </c>
      <c r="E6482" s="10" t="s">
        <v>13500</v>
      </c>
      <c r="F6482" s="10" t="s">
        <v>949</v>
      </c>
      <c r="G6482" s="10" t="s">
        <v>36</v>
      </c>
      <c r="H6482" s="10" t="s">
        <v>13555</v>
      </c>
      <c r="I6482" t="str">
        <f t="shared" si="203"/>
        <v>43028</v>
      </c>
      <c r="L6482" s="11" t="str">
        <f t="shared" si="204"/>
        <v>Bisbal del Penedès, La, Tarragona, Cataluña</v>
      </c>
    </row>
    <row r="6483" spans="1:12" x14ac:dyDescent="0.2">
      <c r="A6483" t="s">
        <v>13556</v>
      </c>
      <c r="B6483" t="s">
        <v>762</v>
      </c>
      <c r="C6483" t="s">
        <v>2778</v>
      </c>
      <c r="D6483" s="10" t="s">
        <v>13499</v>
      </c>
      <c r="E6483" s="10" t="s">
        <v>13500</v>
      </c>
      <c r="F6483" s="10" t="s">
        <v>526</v>
      </c>
      <c r="G6483" s="10" t="s">
        <v>97</v>
      </c>
      <c r="H6483" s="10" t="s">
        <v>13557</v>
      </c>
      <c r="I6483" t="str">
        <f t="shared" si="203"/>
        <v>43029</v>
      </c>
      <c r="L6483" s="11" t="str">
        <f t="shared" si="204"/>
        <v>Blancafort, Tarragona, Cataluña</v>
      </c>
    </row>
    <row r="6484" spans="1:12" x14ac:dyDescent="0.2">
      <c r="A6484" t="s">
        <v>13558</v>
      </c>
      <c r="B6484" t="s">
        <v>762</v>
      </c>
      <c r="C6484" t="s">
        <v>2778</v>
      </c>
      <c r="D6484" s="10" t="s">
        <v>13499</v>
      </c>
      <c r="E6484" s="10" t="s">
        <v>13500</v>
      </c>
      <c r="F6484" s="10" t="s">
        <v>100</v>
      </c>
      <c r="G6484" s="10" t="s">
        <v>61</v>
      </c>
      <c r="H6484" s="10" t="s">
        <v>13559</v>
      </c>
      <c r="I6484" t="str">
        <f t="shared" si="203"/>
        <v>43030</v>
      </c>
      <c r="L6484" s="11" t="str">
        <f t="shared" si="204"/>
        <v>Bonastre, Tarragona, Cataluña</v>
      </c>
    </row>
    <row r="6485" spans="1:12" x14ac:dyDescent="0.2">
      <c r="A6485" t="s">
        <v>13560</v>
      </c>
      <c r="B6485" t="s">
        <v>762</v>
      </c>
      <c r="C6485" t="s">
        <v>2778</v>
      </c>
      <c r="D6485" s="10" t="s">
        <v>13499</v>
      </c>
      <c r="E6485" s="10" t="s">
        <v>13500</v>
      </c>
      <c r="F6485" s="10" t="s">
        <v>562</v>
      </c>
      <c r="G6485" s="10" t="s">
        <v>92</v>
      </c>
      <c r="H6485" s="10" t="s">
        <v>13561</v>
      </c>
      <c r="I6485" t="str">
        <f t="shared" si="203"/>
        <v>43031</v>
      </c>
      <c r="L6485" s="11" t="str">
        <f t="shared" si="204"/>
        <v>Borges del Camp, Les, Tarragona, Cataluña</v>
      </c>
    </row>
    <row r="6486" spans="1:12" x14ac:dyDescent="0.2">
      <c r="A6486" t="s">
        <v>13562</v>
      </c>
      <c r="B6486" t="s">
        <v>762</v>
      </c>
      <c r="C6486" t="s">
        <v>2778</v>
      </c>
      <c r="D6486" s="10" t="s">
        <v>13499</v>
      </c>
      <c r="E6486" s="10" t="s">
        <v>13500</v>
      </c>
      <c r="F6486" s="10" t="s">
        <v>719</v>
      </c>
      <c r="G6486" s="10" t="s">
        <v>50</v>
      </c>
      <c r="H6486" s="10" t="s">
        <v>13563</v>
      </c>
      <c r="I6486" t="str">
        <f t="shared" si="203"/>
        <v>43032</v>
      </c>
      <c r="L6486" s="11" t="str">
        <f t="shared" si="204"/>
        <v>Bot, Tarragona, Cataluña</v>
      </c>
    </row>
    <row r="6487" spans="1:12" x14ac:dyDescent="0.2">
      <c r="A6487" t="s">
        <v>13564</v>
      </c>
      <c r="B6487" t="s">
        <v>762</v>
      </c>
      <c r="C6487" t="s">
        <v>2778</v>
      </c>
      <c r="D6487" s="10" t="s">
        <v>13499</v>
      </c>
      <c r="E6487" s="10" t="s">
        <v>13500</v>
      </c>
      <c r="F6487" s="10" t="s">
        <v>668</v>
      </c>
      <c r="G6487" s="10" t="s">
        <v>56</v>
      </c>
      <c r="H6487" s="10" t="s">
        <v>13565</v>
      </c>
      <c r="I6487" t="str">
        <f t="shared" si="203"/>
        <v>43033</v>
      </c>
      <c r="L6487" s="11" t="str">
        <f t="shared" si="204"/>
        <v>Botarell, Tarragona, Cataluña</v>
      </c>
    </row>
    <row r="6488" spans="1:12" x14ac:dyDescent="0.2">
      <c r="A6488" t="s">
        <v>13566</v>
      </c>
      <c r="B6488" t="s">
        <v>762</v>
      </c>
      <c r="C6488" t="s">
        <v>2778</v>
      </c>
      <c r="D6488" s="10" t="s">
        <v>13499</v>
      </c>
      <c r="E6488" s="10" t="s">
        <v>13500</v>
      </c>
      <c r="F6488" s="10" t="s">
        <v>104</v>
      </c>
      <c r="G6488" s="10" t="s">
        <v>36</v>
      </c>
      <c r="H6488" s="10" t="s">
        <v>13567</v>
      </c>
      <c r="I6488" t="str">
        <f t="shared" si="203"/>
        <v>43034</v>
      </c>
      <c r="L6488" s="11" t="str">
        <f t="shared" si="204"/>
        <v>Bràfim, Tarragona, Cataluña</v>
      </c>
    </row>
    <row r="6489" spans="1:12" x14ac:dyDescent="0.2">
      <c r="A6489" t="s">
        <v>13568</v>
      </c>
      <c r="B6489" t="s">
        <v>762</v>
      </c>
      <c r="C6489" t="s">
        <v>2778</v>
      </c>
      <c r="D6489" s="10" t="s">
        <v>13499</v>
      </c>
      <c r="E6489" s="10" t="s">
        <v>13500</v>
      </c>
      <c r="F6489" s="10" t="s">
        <v>533</v>
      </c>
      <c r="G6489" s="10" t="s">
        <v>97</v>
      </c>
      <c r="H6489" s="10" t="s">
        <v>13569</v>
      </c>
      <c r="I6489" t="str">
        <f t="shared" si="203"/>
        <v>43035</v>
      </c>
      <c r="L6489" s="11" t="str">
        <f t="shared" si="204"/>
        <v>Cabacés, Tarragona, Cataluña</v>
      </c>
    </row>
    <row r="6490" spans="1:12" x14ac:dyDescent="0.2">
      <c r="A6490" t="s">
        <v>13570</v>
      </c>
      <c r="B6490" t="s">
        <v>762</v>
      </c>
      <c r="C6490" t="s">
        <v>2778</v>
      </c>
      <c r="D6490" s="10" t="s">
        <v>13499</v>
      </c>
      <c r="E6490" s="10" t="s">
        <v>13500</v>
      </c>
      <c r="F6490" s="10" t="s">
        <v>108</v>
      </c>
      <c r="G6490" s="10" t="s">
        <v>41</v>
      </c>
      <c r="H6490" s="10" t="s">
        <v>13571</v>
      </c>
      <c r="I6490" t="str">
        <f t="shared" si="203"/>
        <v>43036</v>
      </c>
      <c r="L6490" s="11" t="str">
        <f t="shared" si="204"/>
        <v>Cabra del Camp, Tarragona, Cataluña</v>
      </c>
    </row>
    <row r="6491" spans="1:12" x14ac:dyDescent="0.2">
      <c r="A6491" t="s">
        <v>13572</v>
      </c>
      <c r="B6491" t="s">
        <v>762</v>
      </c>
      <c r="C6491" t="s">
        <v>2778</v>
      </c>
      <c r="D6491" s="10" t="s">
        <v>13499</v>
      </c>
      <c r="E6491" s="10" t="s">
        <v>13500</v>
      </c>
      <c r="F6491" s="10" t="s">
        <v>112</v>
      </c>
      <c r="G6491" s="10" t="s">
        <v>128</v>
      </c>
      <c r="H6491" s="10" t="s">
        <v>13573</v>
      </c>
      <c r="I6491" t="str">
        <f t="shared" si="203"/>
        <v>43037</v>
      </c>
      <c r="L6491" s="11" t="str">
        <f t="shared" si="204"/>
        <v>Calafell, Tarragona, Cataluña</v>
      </c>
    </row>
    <row r="6492" spans="1:12" x14ac:dyDescent="0.2">
      <c r="A6492" t="s">
        <v>13574</v>
      </c>
      <c r="B6492" t="s">
        <v>762</v>
      </c>
      <c r="C6492" t="s">
        <v>2778</v>
      </c>
      <c r="D6492" s="10" t="s">
        <v>13499</v>
      </c>
      <c r="E6492" s="10" t="s">
        <v>13500</v>
      </c>
      <c r="F6492" s="10" t="s">
        <v>116</v>
      </c>
      <c r="G6492" s="10" t="s">
        <v>78</v>
      </c>
      <c r="H6492" s="10" t="s">
        <v>13575</v>
      </c>
      <c r="I6492" t="str">
        <f t="shared" si="203"/>
        <v>43038</v>
      </c>
      <c r="L6492" s="11" t="str">
        <f t="shared" si="204"/>
        <v>Cambrils, Tarragona, Cataluña</v>
      </c>
    </row>
    <row r="6493" spans="1:12" x14ac:dyDescent="0.2">
      <c r="A6493" t="s">
        <v>13576</v>
      </c>
      <c r="B6493" t="s">
        <v>762</v>
      </c>
      <c r="C6493" t="s">
        <v>2778</v>
      </c>
      <c r="D6493" s="10" t="s">
        <v>13499</v>
      </c>
      <c r="E6493" s="10" t="s">
        <v>13500</v>
      </c>
      <c r="F6493" s="10" t="s">
        <v>536</v>
      </c>
      <c r="G6493" s="10" t="s">
        <v>28</v>
      </c>
      <c r="H6493" s="10" t="s">
        <v>13577</v>
      </c>
      <c r="I6493" t="str">
        <f t="shared" si="203"/>
        <v>43039</v>
      </c>
      <c r="L6493" s="11" t="str">
        <f t="shared" si="204"/>
        <v>Capafonts, Tarragona, Cataluña</v>
      </c>
    </row>
    <row r="6494" spans="1:12" x14ac:dyDescent="0.2">
      <c r="A6494" t="s">
        <v>13578</v>
      </c>
      <c r="B6494" t="s">
        <v>762</v>
      </c>
      <c r="C6494" t="s">
        <v>2778</v>
      </c>
      <c r="D6494" s="10" t="s">
        <v>13499</v>
      </c>
      <c r="E6494" s="10" t="s">
        <v>13500</v>
      </c>
      <c r="F6494" s="10" t="s">
        <v>120</v>
      </c>
      <c r="G6494" s="10" t="s">
        <v>56</v>
      </c>
      <c r="H6494" s="10" t="s">
        <v>13579</v>
      </c>
      <c r="I6494" t="str">
        <f t="shared" si="203"/>
        <v>43040</v>
      </c>
      <c r="L6494" s="11" t="str">
        <f t="shared" si="204"/>
        <v>Capçanes, Tarragona, Cataluña</v>
      </c>
    </row>
    <row r="6495" spans="1:12" x14ac:dyDescent="0.2">
      <c r="A6495" t="s">
        <v>13580</v>
      </c>
      <c r="B6495" t="s">
        <v>762</v>
      </c>
      <c r="C6495" t="s">
        <v>2778</v>
      </c>
      <c r="D6495" s="10" t="s">
        <v>13499</v>
      </c>
      <c r="E6495" s="10" t="s">
        <v>13500</v>
      </c>
      <c r="F6495" s="10" t="s">
        <v>123</v>
      </c>
      <c r="G6495" s="10" t="s">
        <v>128</v>
      </c>
      <c r="H6495" s="10" t="s">
        <v>13581</v>
      </c>
      <c r="I6495" t="str">
        <f t="shared" si="203"/>
        <v>43041</v>
      </c>
      <c r="L6495" s="11" t="str">
        <f t="shared" si="204"/>
        <v>Caseres, Tarragona, Cataluña</v>
      </c>
    </row>
    <row r="6496" spans="1:12" x14ac:dyDescent="0.2">
      <c r="A6496" t="s">
        <v>13582</v>
      </c>
      <c r="B6496" t="s">
        <v>762</v>
      </c>
      <c r="C6496" t="s">
        <v>2778</v>
      </c>
      <c r="D6496" s="10" t="s">
        <v>13499</v>
      </c>
      <c r="E6496" s="10" t="s">
        <v>13500</v>
      </c>
      <c r="F6496" s="10" t="s">
        <v>300</v>
      </c>
      <c r="G6496" s="10" t="s">
        <v>61</v>
      </c>
      <c r="H6496" s="10" t="s">
        <v>13583</v>
      </c>
      <c r="I6496" t="str">
        <f t="shared" si="203"/>
        <v>43042</v>
      </c>
      <c r="L6496" s="11" t="str">
        <f t="shared" si="204"/>
        <v>Castellvell del Camp, Tarragona, Cataluña</v>
      </c>
    </row>
    <row r="6497" spans="1:12" x14ac:dyDescent="0.2">
      <c r="A6497" t="s">
        <v>13584</v>
      </c>
      <c r="B6497" t="s">
        <v>762</v>
      </c>
      <c r="C6497" t="s">
        <v>2778</v>
      </c>
      <c r="D6497" s="10" t="s">
        <v>13499</v>
      </c>
      <c r="E6497" s="10" t="s">
        <v>13500</v>
      </c>
      <c r="F6497" s="10" t="s">
        <v>127</v>
      </c>
      <c r="G6497" s="10" t="s">
        <v>97</v>
      </c>
      <c r="H6497" s="10" t="s">
        <v>13585</v>
      </c>
      <c r="I6497" t="str">
        <f t="shared" si="203"/>
        <v>43043</v>
      </c>
      <c r="L6497" s="11" t="str">
        <f t="shared" si="204"/>
        <v>Catllar, El, Tarragona, Cataluña</v>
      </c>
    </row>
    <row r="6498" spans="1:12" x14ac:dyDescent="0.2">
      <c r="A6498" t="s">
        <v>13586</v>
      </c>
      <c r="B6498" t="s">
        <v>762</v>
      </c>
      <c r="C6498" t="s">
        <v>2778</v>
      </c>
      <c r="D6498" s="10" t="s">
        <v>13499</v>
      </c>
      <c r="E6498" s="10" t="s">
        <v>13500</v>
      </c>
      <c r="F6498" s="10" t="s">
        <v>303</v>
      </c>
      <c r="G6498" s="10" t="s">
        <v>78</v>
      </c>
      <c r="H6498" s="10" t="s">
        <v>13587</v>
      </c>
      <c r="I6498" t="str">
        <f t="shared" si="203"/>
        <v>43044</v>
      </c>
      <c r="L6498" s="11" t="str">
        <f t="shared" si="204"/>
        <v>Sénia, La, Tarragona, Cataluña</v>
      </c>
    </row>
    <row r="6499" spans="1:12" x14ac:dyDescent="0.2">
      <c r="A6499" t="s">
        <v>13588</v>
      </c>
      <c r="B6499" t="s">
        <v>762</v>
      </c>
      <c r="C6499" t="s">
        <v>2778</v>
      </c>
      <c r="D6499" s="10" t="s">
        <v>13499</v>
      </c>
      <c r="E6499" s="10" t="s">
        <v>13500</v>
      </c>
      <c r="F6499" s="10" t="s">
        <v>306</v>
      </c>
      <c r="G6499" s="10" t="s">
        <v>28</v>
      </c>
      <c r="H6499" s="10" t="s">
        <v>13589</v>
      </c>
      <c r="I6499" t="str">
        <f t="shared" si="203"/>
        <v>43045</v>
      </c>
      <c r="L6499" s="11" t="str">
        <f t="shared" si="204"/>
        <v>Colldejou, Tarragona, Cataluña</v>
      </c>
    </row>
    <row r="6500" spans="1:12" x14ac:dyDescent="0.2">
      <c r="A6500" t="s">
        <v>13590</v>
      </c>
      <c r="B6500" t="s">
        <v>762</v>
      </c>
      <c r="C6500" t="s">
        <v>2778</v>
      </c>
      <c r="D6500" s="10" t="s">
        <v>13499</v>
      </c>
      <c r="E6500" s="10" t="s">
        <v>13500</v>
      </c>
      <c r="F6500" s="10" t="s">
        <v>1066</v>
      </c>
      <c r="G6500" s="10" t="s">
        <v>92</v>
      </c>
      <c r="H6500" s="10" t="s">
        <v>13591</v>
      </c>
      <c r="I6500" t="str">
        <f t="shared" si="203"/>
        <v>43046</v>
      </c>
      <c r="L6500" s="11" t="str">
        <f t="shared" si="204"/>
        <v>Conesa, Tarragona, Cataluña</v>
      </c>
    </row>
    <row r="6501" spans="1:12" x14ac:dyDescent="0.2">
      <c r="A6501" t="s">
        <v>13592</v>
      </c>
      <c r="B6501" t="s">
        <v>762</v>
      </c>
      <c r="C6501" t="s">
        <v>2778</v>
      </c>
      <c r="D6501" s="10" t="s">
        <v>13499</v>
      </c>
      <c r="E6501" s="10" t="s">
        <v>13500</v>
      </c>
      <c r="F6501" s="10" t="s">
        <v>754</v>
      </c>
      <c r="G6501" s="10" t="s">
        <v>36</v>
      </c>
      <c r="H6501" s="10" t="s">
        <v>13593</v>
      </c>
      <c r="I6501" t="str">
        <f t="shared" si="203"/>
        <v>43047</v>
      </c>
      <c r="L6501" s="11" t="str">
        <f t="shared" si="204"/>
        <v>Constantí, Tarragona, Cataluña</v>
      </c>
    </row>
    <row r="6502" spans="1:12" x14ac:dyDescent="0.2">
      <c r="A6502" t="s">
        <v>13594</v>
      </c>
      <c r="B6502" t="s">
        <v>762</v>
      </c>
      <c r="C6502" t="s">
        <v>2778</v>
      </c>
      <c r="D6502" s="10" t="s">
        <v>13499</v>
      </c>
      <c r="E6502" s="10" t="s">
        <v>13500</v>
      </c>
      <c r="F6502" s="10" t="s">
        <v>1191</v>
      </c>
      <c r="G6502" s="10" t="s">
        <v>41</v>
      </c>
      <c r="H6502" s="10" t="s">
        <v>13595</v>
      </c>
      <c r="I6502" t="str">
        <f t="shared" si="203"/>
        <v>43048</v>
      </c>
      <c r="L6502" s="11" t="str">
        <f t="shared" si="204"/>
        <v>Corbera d'Ebre, Tarragona, Cataluña</v>
      </c>
    </row>
    <row r="6503" spans="1:12" x14ac:dyDescent="0.2">
      <c r="A6503" t="s">
        <v>13596</v>
      </c>
      <c r="B6503" t="s">
        <v>762</v>
      </c>
      <c r="C6503" t="s">
        <v>2778</v>
      </c>
      <c r="D6503" s="10" t="s">
        <v>13499</v>
      </c>
      <c r="E6503" s="10" t="s">
        <v>13500</v>
      </c>
      <c r="F6503" s="10" t="s">
        <v>132</v>
      </c>
      <c r="G6503" s="10" t="s">
        <v>50</v>
      </c>
      <c r="H6503" s="10" t="s">
        <v>13597</v>
      </c>
      <c r="I6503" t="str">
        <f t="shared" si="203"/>
        <v>43049</v>
      </c>
      <c r="L6503" s="11" t="str">
        <f t="shared" si="204"/>
        <v>Cornudella de Montsant, Tarragona, Cataluña</v>
      </c>
    </row>
    <row r="6504" spans="1:12" x14ac:dyDescent="0.2">
      <c r="A6504" t="s">
        <v>13598</v>
      </c>
      <c r="B6504" t="s">
        <v>762</v>
      </c>
      <c r="C6504" t="s">
        <v>2778</v>
      </c>
      <c r="D6504" s="10" t="s">
        <v>13499</v>
      </c>
      <c r="E6504" s="10" t="s">
        <v>13500</v>
      </c>
      <c r="F6504" s="10" t="s">
        <v>309</v>
      </c>
      <c r="G6504" s="10" t="s">
        <v>128</v>
      </c>
      <c r="H6504" s="10" t="s">
        <v>13599</v>
      </c>
      <c r="I6504" t="str">
        <f t="shared" si="203"/>
        <v>43050</v>
      </c>
      <c r="L6504" s="11" t="str">
        <f t="shared" si="204"/>
        <v>Creixell, Tarragona, Cataluña</v>
      </c>
    </row>
    <row r="6505" spans="1:12" x14ac:dyDescent="0.2">
      <c r="A6505" t="s">
        <v>13600</v>
      </c>
      <c r="B6505" t="s">
        <v>762</v>
      </c>
      <c r="C6505" t="s">
        <v>2778</v>
      </c>
      <c r="D6505" s="10" t="s">
        <v>13499</v>
      </c>
      <c r="E6505" s="10" t="s">
        <v>13500</v>
      </c>
      <c r="F6505" s="10" t="s">
        <v>567</v>
      </c>
      <c r="G6505" s="10" t="s">
        <v>50</v>
      </c>
      <c r="H6505" s="10" t="s">
        <v>13601</v>
      </c>
      <c r="I6505" t="str">
        <f t="shared" si="203"/>
        <v>43051</v>
      </c>
      <c r="L6505" s="11" t="str">
        <f t="shared" si="204"/>
        <v>Cunit, Tarragona, Cataluña</v>
      </c>
    </row>
    <row r="6506" spans="1:12" x14ac:dyDescent="0.2">
      <c r="A6506" t="s">
        <v>13602</v>
      </c>
      <c r="B6506" t="s">
        <v>762</v>
      </c>
      <c r="C6506" t="s">
        <v>2778</v>
      </c>
      <c r="D6506" s="10" t="s">
        <v>13499</v>
      </c>
      <c r="E6506" s="10" t="s">
        <v>13500</v>
      </c>
      <c r="F6506" s="10" t="s">
        <v>136</v>
      </c>
      <c r="G6506" s="10" t="s">
        <v>92</v>
      </c>
      <c r="H6506" s="10" t="s">
        <v>13603</v>
      </c>
      <c r="I6506" t="str">
        <f t="shared" si="203"/>
        <v>43052</v>
      </c>
      <c r="L6506" s="11" t="str">
        <f t="shared" si="204"/>
        <v>Xerta, Tarragona, Cataluña</v>
      </c>
    </row>
    <row r="6507" spans="1:12" x14ac:dyDescent="0.2">
      <c r="A6507" t="s">
        <v>13604</v>
      </c>
      <c r="B6507" t="s">
        <v>762</v>
      </c>
      <c r="C6507" t="s">
        <v>2778</v>
      </c>
      <c r="D6507" s="10" t="s">
        <v>13499</v>
      </c>
      <c r="E6507" s="10" t="s">
        <v>13500</v>
      </c>
      <c r="F6507" s="10" t="s">
        <v>740</v>
      </c>
      <c r="G6507" s="10" t="s">
        <v>36</v>
      </c>
      <c r="H6507" s="10" t="s">
        <v>13605</v>
      </c>
      <c r="I6507" t="str">
        <f t="shared" si="203"/>
        <v>43053</v>
      </c>
      <c r="L6507" s="11" t="str">
        <f t="shared" si="204"/>
        <v>Duesaigües, Tarragona, Cataluña</v>
      </c>
    </row>
    <row r="6508" spans="1:12" x14ac:dyDescent="0.2">
      <c r="A6508" t="s">
        <v>13606</v>
      </c>
      <c r="B6508" t="s">
        <v>762</v>
      </c>
      <c r="C6508" t="s">
        <v>2778</v>
      </c>
      <c r="D6508" s="10" t="s">
        <v>13499</v>
      </c>
      <c r="E6508" s="10" t="s">
        <v>13500</v>
      </c>
      <c r="F6508" s="10" t="s">
        <v>314</v>
      </c>
      <c r="G6508" s="10" t="s">
        <v>56</v>
      </c>
      <c r="H6508" s="10" t="s">
        <v>13607</v>
      </c>
      <c r="I6508" t="str">
        <f t="shared" si="203"/>
        <v>43054</v>
      </c>
      <c r="L6508" s="11" t="str">
        <f t="shared" si="204"/>
        <v>Espluga de Francolí, L', Tarragona, Cataluña</v>
      </c>
    </row>
    <row r="6509" spans="1:12" x14ac:dyDescent="0.2">
      <c r="A6509" t="s">
        <v>13608</v>
      </c>
      <c r="B6509" t="s">
        <v>762</v>
      </c>
      <c r="C6509" t="s">
        <v>2778</v>
      </c>
      <c r="D6509" s="10" t="s">
        <v>13499</v>
      </c>
      <c r="E6509" s="10" t="s">
        <v>13500</v>
      </c>
      <c r="F6509" s="10" t="s">
        <v>374</v>
      </c>
      <c r="G6509" s="10" t="s">
        <v>78</v>
      </c>
      <c r="H6509" s="10" t="s">
        <v>13609</v>
      </c>
      <c r="I6509" t="str">
        <f t="shared" si="203"/>
        <v>43055</v>
      </c>
      <c r="L6509" s="11" t="str">
        <f t="shared" si="204"/>
        <v>Falset, Tarragona, Cataluña</v>
      </c>
    </row>
    <row r="6510" spans="1:12" x14ac:dyDescent="0.2">
      <c r="A6510" t="s">
        <v>13610</v>
      </c>
      <c r="B6510" t="s">
        <v>762</v>
      </c>
      <c r="C6510" t="s">
        <v>2778</v>
      </c>
      <c r="D6510" s="10" t="s">
        <v>13499</v>
      </c>
      <c r="E6510" s="10" t="s">
        <v>13500</v>
      </c>
      <c r="F6510" s="10" t="s">
        <v>854</v>
      </c>
      <c r="G6510" s="10" t="s">
        <v>28</v>
      </c>
      <c r="H6510" s="10" t="s">
        <v>13611</v>
      </c>
      <c r="I6510" t="str">
        <f t="shared" si="203"/>
        <v>43056</v>
      </c>
      <c r="L6510" s="11" t="str">
        <f t="shared" si="204"/>
        <v>Fatarella, La, Tarragona, Cataluña</v>
      </c>
    </row>
    <row r="6511" spans="1:12" x14ac:dyDescent="0.2">
      <c r="A6511" t="s">
        <v>13612</v>
      </c>
      <c r="B6511" t="s">
        <v>762</v>
      </c>
      <c r="C6511" t="s">
        <v>2778</v>
      </c>
      <c r="D6511" s="10" t="s">
        <v>13499</v>
      </c>
      <c r="E6511" s="10" t="s">
        <v>13500</v>
      </c>
      <c r="F6511" s="10" t="s">
        <v>140</v>
      </c>
      <c r="G6511" s="10" t="s">
        <v>61</v>
      </c>
      <c r="H6511" s="10" t="s">
        <v>13613</v>
      </c>
      <c r="I6511" t="str">
        <f t="shared" si="203"/>
        <v>43057</v>
      </c>
      <c r="L6511" s="11" t="str">
        <f t="shared" si="204"/>
        <v>Febró, La, Tarragona, Cataluña</v>
      </c>
    </row>
    <row r="6512" spans="1:12" x14ac:dyDescent="0.2">
      <c r="A6512" t="s">
        <v>13614</v>
      </c>
      <c r="B6512" t="s">
        <v>762</v>
      </c>
      <c r="C6512" t="s">
        <v>2778</v>
      </c>
      <c r="D6512" s="10" t="s">
        <v>13499</v>
      </c>
      <c r="E6512" s="10" t="s">
        <v>13500</v>
      </c>
      <c r="F6512" s="10" t="s">
        <v>541</v>
      </c>
      <c r="G6512" s="10" t="s">
        <v>97</v>
      </c>
      <c r="H6512" s="10" t="s">
        <v>13615</v>
      </c>
      <c r="I6512" t="str">
        <f t="shared" si="203"/>
        <v>43058</v>
      </c>
      <c r="L6512" s="11" t="str">
        <f t="shared" si="204"/>
        <v>Figuera, La, Tarragona, Cataluña</v>
      </c>
    </row>
    <row r="6513" spans="1:12" x14ac:dyDescent="0.2">
      <c r="A6513" t="s">
        <v>13616</v>
      </c>
      <c r="B6513" t="s">
        <v>762</v>
      </c>
      <c r="C6513" t="s">
        <v>2778</v>
      </c>
      <c r="D6513" s="10" t="s">
        <v>13499</v>
      </c>
      <c r="E6513" s="10" t="s">
        <v>13500</v>
      </c>
      <c r="F6513" s="10" t="s">
        <v>143</v>
      </c>
      <c r="G6513" s="10" t="s">
        <v>41</v>
      </c>
      <c r="H6513" s="10" t="s">
        <v>13617</v>
      </c>
      <c r="I6513" t="str">
        <f t="shared" si="203"/>
        <v>43059</v>
      </c>
      <c r="L6513" s="11" t="str">
        <f t="shared" si="204"/>
        <v>Figuerola del Camp, Tarragona, Cataluña</v>
      </c>
    </row>
    <row r="6514" spans="1:12" x14ac:dyDescent="0.2">
      <c r="A6514" t="s">
        <v>13618</v>
      </c>
      <c r="B6514" t="s">
        <v>762</v>
      </c>
      <c r="C6514" t="s">
        <v>2778</v>
      </c>
      <c r="D6514" s="10" t="s">
        <v>13499</v>
      </c>
      <c r="E6514" s="10" t="s">
        <v>13500</v>
      </c>
      <c r="F6514" s="10" t="s">
        <v>147</v>
      </c>
      <c r="G6514" s="10" t="s">
        <v>36</v>
      </c>
      <c r="H6514" s="10" t="s">
        <v>13619</v>
      </c>
      <c r="I6514" t="str">
        <f t="shared" si="203"/>
        <v>43060</v>
      </c>
      <c r="L6514" s="11" t="str">
        <f t="shared" si="204"/>
        <v>Flix, Tarragona, Cataluña</v>
      </c>
    </row>
    <row r="6515" spans="1:12" x14ac:dyDescent="0.2">
      <c r="A6515" t="s">
        <v>13620</v>
      </c>
      <c r="B6515" t="s">
        <v>762</v>
      </c>
      <c r="C6515" t="s">
        <v>2778</v>
      </c>
      <c r="D6515" s="10" t="s">
        <v>13499</v>
      </c>
      <c r="E6515" s="10" t="s">
        <v>13500</v>
      </c>
      <c r="F6515" s="10" t="s">
        <v>152</v>
      </c>
      <c r="G6515" s="10" t="s">
        <v>61</v>
      </c>
      <c r="H6515" s="10" t="s">
        <v>13621</v>
      </c>
      <c r="I6515" t="str">
        <f t="shared" si="203"/>
        <v>43061</v>
      </c>
      <c r="L6515" s="11" t="str">
        <f t="shared" si="204"/>
        <v>Forès, Tarragona, Cataluña</v>
      </c>
    </row>
    <row r="6516" spans="1:12" x14ac:dyDescent="0.2">
      <c r="A6516" t="s">
        <v>13622</v>
      </c>
      <c r="B6516" t="s">
        <v>762</v>
      </c>
      <c r="C6516" t="s">
        <v>2778</v>
      </c>
      <c r="D6516" s="10" t="s">
        <v>13499</v>
      </c>
      <c r="E6516" s="10" t="s">
        <v>13500</v>
      </c>
      <c r="F6516" s="10" t="s">
        <v>340</v>
      </c>
      <c r="G6516" s="10" t="s">
        <v>128</v>
      </c>
      <c r="H6516" s="10" t="s">
        <v>13623</v>
      </c>
      <c r="I6516" t="str">
        <f t="shared" si="203"/>
        <v>43062</v>
      </c>
      <c r="L6516" s="11" t="str">
        <f t="shared" si="204"/>
        <v>Freginals, Tarragona, Cataluña</v>
      </c>
    </row>
    <row r="6517" spans="1:12" x14ac:dyDescent="0.2">
      <c r="A6517" t="s">
        <v>13624</v>
      </c>
      <c r="B6517" t="s">
        <v>762</v>
      </c>
      <c r="C6517" t="s">
        <v>2778</v>
      </c>
      <c r="D6517" s="10" t="s">
        <v>13499</v>
      </c>
      <c r="E6517" s="10" t="s">
        <v>13500</v>
      </c>
      <c r="F6517" s="10" t="s">
        <v>156</v>
      </c>
      <c r="G6517" s="10" t="s">
        <v>78</v>
      </c>
      <c r="H6517" s="10" t="s">
        <v>13625</v>
      </c>
      <c r="I6517" t="str">
        <f t="shared" si="203"/>
        <v>43063</v>
      </c>
      <c r="L6517" s="11" t="str">
        <f t="shared" si="204"/>
        <v>Galera, La, Tarragona, Cataluña</v>
      </c>
    </row>
    <row r="6518" spans="1:12" x14ac:dyDescent="0.2">
      <c r="A6518" t="s">
        <v>13626</v>
      </c>
      <c r="B6518" t="s">
        <v>762</v>
      </c>
      <c r="C6518" t="s">
        <v>2778</v>
      </c>
      <c r="D6518" s="10" t="s">
        <v>13499</v>
      </c>
      <c r="E6518" s="10" t="s">
        <v>13500</v>
      </c>
      <c r="F6518" s="10" t="s">
        <v>317</v>
      </c>
      <c r="G6518" s="10" t="s">
        <v>97</v>
      </c>
      <c r="H6518" s="10" t="s">
        <v>13627</v>
      </c>
      <c r="I6518" t="str">
        <f t="shared" si="203"/>
        <v>43064</v>
      </c>
      <c r="L6518" s="11" t="str">
        <f t="shared" si="204"/>
        <v>Gandesa, Tarragona, Cataluña</v>
      </c>
    </row>
    <row r="6519" spans="1:12" x14ac:dyDescent="0.2">
      <c r="A6519" t="s">
        <v>13628</v>
      </c>
      <c r="B6519" t="s">
        <v>762</v>
      </c>
      <c r="C6519" t="s">
        <v>2778</v>
      </c>
      <c r="D6519" s="10" t="s">
        <v>13499</v>
      </c>
      <c r="E6519" s="10" t="s">
        <v>13500</v>
      </c>
      <c r="F6519" s="10" t="s">
        <v>320</v>
      </c>
      <c r="G6519" s="10" t="s">
        <v>41</v>
      </c>
      <c r="H6519" s="10" t="s">
        <v>13629</v>
      </c>
      <c r="I6519" t="str">
        <f t="shared" si="203"/>
        <v>43065</v>
      </c>
      <c r="L6519" s="11" t="str">
        <f t="shared" si="204"/>
        <v>Garcia, Tarragona, Cataluña</v>
      </c>
    </row>
    <row r="6520" spans="1:12" x14ac:dyDescent="0.2">
      <c r="A6520" t="s">
        <v>13630</v>
      </c>
      <c r="B6520" t="s">
        <v>762</v>
      </c>
      <c r="C6520" t="s">
        <v>2778</v>
      </c>
      <c r="D6520" s="10" t="s">
        <v>13499</v>
      </c>
      <c r="E6520" s="10" t="s">
        <v>13500</v>
      </c>
      <c r="F6520" s="10" t="s">
        <v>323</v>
      </c>
      <c r="G6520" s="10" t="s">
        <v>50</v>
      </c>
      <c r="H6520" s="10" t="s">
        <v>13631</v>
      </c>
      <c r="I6520" t="str">
        <f t="shared" si="203"/>
        <v>43066</v>
      </c>
      <c r="L6520" s="11" t="str">
        <f t="shared" si="204"/>
        <v>Garidells, Els, Tarragona, Cataluña</v>
      </c>
    </row>
    <row r="6521" spans="1:12" x14ac:dyDescent="0.2">
      <c r="A6521" t="s">
        <v>13632</v>
      </c>
      <c r="B6521" t="s">
        <v>762</v>
      </c>
      <c r="C6521" t="s">
        <v>2778</v>
      </c>
      <c r="D6521" s="10" t="s">
        <v>13499</v>
      </c>
      <c r="E6521" s="10" t="s">
        <v>13500</v>
      </c>
      <c r="F6521" s="10" t="s">
        <v>343</v>
      </c>
      <c r="G6521" s="10" t="s">
        <v>56</v>
      </c>
      <c r="H6521" s="10" t="s">
        <v>13633</v>
      </c>
      <c r="I6521" t="str">
        <f t="shared" si="203"/>
        <v>43067</v>
      </c>
      <c r="L6521" s="11" t="str">
        <f t="shared" si="204"/>
        <v>Ginestar, Tarragona, Cataluña</v>
      </c>
    </row>
    <row r="6522" spans="1:12" x14ac:dyDescent="0.2">
      <c r="A6522" t="s">
        <v>13634</v>
      </c>
      <c r="B6522" t="s">
        <v>762</v>
      </c>
      <c r="C6522" t="s">
        <v>2778</v>
      </c>
      <c r="D6522" s="10" t="s">
        <v>13499</v>
      </c>
      <c r="E6522" s="10" t="s">
        <v>13500</v>
      </c>
      <c r="F6522" s="10" t="s">
        <v>160</v>
      </c>
      <c r="G6522" s="10" t="s">
        <v>28</v>
      </c>
      <c r="H6522" s="10" t="s">
        <v>13635</v>
      </c>
      <c r="I6522" t="str">
        <f t="shared" si="203"/>
        <v>43068</v>
      </c>
      <c r="L6522" s="11" t="str">
        <f t="shared" si="204"/>
        <v>Godall, Tarragona, Cataluña</v>
      </c>
    </row>
    <row r="6523" spans="1:12" x14ac:dyDescent="0.2">
      <c r="A6523" t="s">
        <v>13636</v>
      </c>
      <c r="B6523" t="s">
        <v>762</v>
      </c>
      <c r="C6523" t="s">
        <v>2778</v>
      </c>
      <c r="D6523" s="10" t="s">
        <v>13499</v>
      </c>
      <c r="E6523" s="10" t="s">
        <v>13500</v>
      </c>
      <c r="F6523" s="10" t="s">
        <v>1234</v>
      </c>
      <c r="G6523" s="10" t="s">
        <v>92</v>
      </c>
      <c r="H6523" s="10" t="s">
        <v>13637</v>
      </c>
      <c r="I6523" t="str">
        <f t="shared" si="203"/>
        <v>43069</v>
      </c>
      <c r="L6523" s="11" t="str">
        <f t="shared" si="204"/>
        <v>Gratallops, Tarragona, Cataluña</v>
      </c>
    </row>
    <row r="6524" spans="1:12" x14ac:dyDescent="0.2">
      <c r="A6524" t="s">
        <v>13638</v>
      </c>
      <c r="B6524" t="s">
        <v>762</v>
      </c>
      <c r="C6524" t="s">
        <v>2778</v>
      </c>
      <c r="D6524" s="10" t="s">
        <v>13499</v>
      </c>
      <c r="E6524" s="10" t="s">
        <v>13500</v>
      </c>
      <c r="F6524" s="10" t="s">
        <v>655</v>
      </c>
      <c r="G6524" s="10" t="s">
        <v>78</v>
      </c>
      <c r="H6524" s="10" t="s">
        <v>13639</v>
      </c>
      <c r="I6524" t="str">
        <f t="shared" si="203"/>
        <v>43070</v>
      </c>
      <c r="L6524" s="11" t="str">
        <f t="shared" si="204"/>
        <v>Guiamets, Els, Tarragona, Cataluña</v>
      </c>
    </row>
    <row r="6525" spans="1:12" x14ac:dyDescent="0.2">
      <c r="A6525" t="s">
        <v>13640</v>
      </c>
      <c r="B6525" t="s">
        <v>762</v>
      </c>
      <c r="C6525" t="s">
        <v>2778</v>
      </c>
      <c r="D6525" s="10" t="s">
        <v>13499</v>
      </c>
      <c r="E6525" s="10" t="s">
        <v>13500</v>
      </c>
      <c r="F6525" s="10" t="s">
        <v>27</v>
      </c>
      <c r="G6525" s="10" t="s">
        <v>56</v>
      </c>
      <c r="H6525" s="10" t="s">
        <v>13641</v>
      </c>
      <c r="I6525" t="str">
        <f t="shared" si="203"/>
        <v>43071</v>
      </c>
      <c r="L6525" s="11" t="str">
        <f t="shared" si="204"/>
        <v>Horta de Sant Joan, Tarragona, Cataluña</v>
      </c>
    </row>
    <row r="6526" spans="1:12" x14ac:dyDescent="0.2">
      <c r="A6526" t="s">
        <v>13642</v>
      </c>
      <c r="B6526" t="s">
        <v>762</v>
      </c>
      <c r="C6526" t="s">
        <v>2778</v>
      </c>
      <c r="D6526" s="10" t="s">
        <v>13499</v>
      </c>
      <c r="E6526" s="10" t="s">
        <v>13500</v>
      </c>
      <c r="F6526" s="10" t="s">
        <v>747</v>
      </c>
      <c r="G6526" s="10" t="s">
        <v>36</v>
      </c>
      <c r="H6526" s="10" t="s">
        <v>13643</v>
      </c>
      <c r="I6526" t="str">
        <f t="shared" si="203"/>
        <v>43072</v>
      </c>
      <c r="L6526" s="11" t="str">
        <f t="shared" si="204"/>
        <v>Lloar, El, Tarragona, Cataluña</v>
      </c>
    </row>
    <row r="6527" spans="1:12" x14ac:dyDescent="0.2">
      <c r="A6527" t="s">
        <v>13644</v>
      </c>
      <c r="B6527" t="s">
        <v>762</v>
      </c>
      <c r="C6527" t="s">
        <v>2778</v>
      </c>
      <c r="D6527" s="10" t="s">
        <v>13499</v>
      </c>
      <c r="E6527" s="10" t="s">
        <v>13500</v>
      </c>
      <c r="F6527" s="10" t="s">
        <v>847</v>
      </c>
      <c r="G6527" s="10" t="s">
        <v>41</v>
      </c>
      <c r="H6527" s="10" t="s">
        <v>13645</v>
      </c>
      <c r="I6527" t="str">
        <f t="shared" si="203"/>
        <v>43073</v>
      </c>
      <c r="L6527" s="11" t="str">
        <f t="shared" si="204"/>
        <v>Llorac, Tarragona, Cataluña</v>
      </c>
    </row>
    <row r="6528" spans="1:12" x14ac:dyDescent="0.2">
      <c r="A6528" t="s">
        <v>13646</v>
      </c>
      <c r="B6528" t="s">
        <v>762</v>
      </c>
      <c r="C6528" t="s">
        <v>2778</v>
      </c>
      <c r="D6528" s="10" t="s">
        <v>13499</v>
      </c>
      <c r="E6528" s="10" t="s">
        <v>13500</v>
      </c>
      <c r="F6528" s="10" t="s">
        <v>498</v>
      </c>
      <c r="G6528" s="10" t="s">
        <v>28</v>
      </c>
      <c r="H6528" s="10" t="s">
        <v>13647</v>
      </c>
      <c r="I6528" t="str">
        <f t="shared" si="203"/>
        <v>43074</v>
      </c>
      <c r="L6528" s="11" t="str">
        <f t="shared" si="204"/>
        <v>Llorenç del Penedès, Tarragona, Cataluña</v>
      </c>
    </row>
    <row r="6529" spans="1:12" x14ac:dyDescent="0.2">
      <c r="A6529" t="s">
        <v>13648</v>
      </c>
      <c r="B6529" t="s">
        <v>762</v>
      </c>
      <c r="C6529" t="s">
        <v>2778</v>
      </c>
      <c r="D6529" s="10" t="s">
        <v>13499</v>
      </c>
      <c r="E6529" s="10" t="s">
        <v>13500</v>
      </c>
      <c r="F6529" s="10" t="s">
        <v>1247</v>
      </c>
      <c r="G6529" s="10" t="s">
        <v>92</v>
      </c>
      <c r="H6529" s="10" t="s">
        <v>13649</v>
      </c>
      <c r="I6529" t="str">
        <f t="shared" si="203"/>
        <v>43075</v>
      </c>
      <c r="L6529" s="11" t="str">
        <f t="shared" si="204"/>
        <v>Margalef, Tarragona, Cataluña</v>
      </c>
    </row>
    <row r="6530" spans="1:12" x14ac:dyDescent="0.2">
      <c r="A6530" t="s">
        <v>13650</v>
      </c>
      <c r="B6530" t="s">
        <v>762</v>
      </c>
      <c r="C6530" t="s">
        <v>2778</v>
      </c>
      <c r="D6530" s="10" t="s">
        <v>13499</v>
      </c>
      <c r="E6530" s="10" t="s">
        <v>13500</v>
      </c>
      <c r="F6530" s="10" t="s">
        <v>165</v>
      </c>
      <c r="G6530" s="10" t="s">
        <v>61</v>
      </c>
      <c r="H6530" s="10" t="s">
        <v>13651</v>
      </c>
      <c r="I6530" t="str">
        <f t="shared" ref="I6530:I6593" si="205">CONCATENATE(D6530,F6530)</f>
        <v>43076</v>
      </c>
      <c r="L6530" s="11" t="str">
        <f t="shared" si="204"/>
        <v>Marçà, Tarragona, Cataluña</v>
      </c>
    </row>
    <row r="6531" spans="1:12" x14ac:dyDescent="0.2">
      <c r="A6531" t="s">
        <v>13652</v>
      </c>
      <c r="B6531" t="s">
        <v>762</v>
      </c>
      <c r="C6531" t="s">
        <v>2778</v>
      </c>
      <c r="D6531" s="10" t="s">
        <v>13499</v>
      </c>
      <c r="E6531" s="10" t="s">
        <v>13500</v>
      </c>
      <c r="F6531" s="10" t="s">
        <v>328</v>
      </c>
      <c r="G6531" s="10" t="s">
        <v>97</v>
      </c>
      <c r="H6531" s="10" t="s">
        <v>13653</v>
      </c>
      <c r="I6531" t="str">
        <f t="shared" si="205"/>
        <v>43077</v>
      </c>
      <c r="L6531" s="11" t="str">
        <f t="shared" ref="L6531:L6594" si="206">CONCATENATE(H6531,", ",E6531,", ",C6531)</f>
        <v>Mas de Barberans, Tarragona, Cataluña</v>
      </c>
    </row>
    <row r="6532" spans="1:12" x14ac:dyDescent="0.2">
      <c r="A6532" t="s">
        <v>13654</v>
      </c>
      <c r="B6532" t="s">
        <v>762</v>
      </c>
      <c r="C6532" t="s">
        <v>2778</v>
      </c>
      <c r="D6532" s="10" t="s">
        <v>13499</v>
      </c>
      <c r="E6532" s="10" t="s">
        <v>13500</v>
      </c>
      <c r="F6532" s="10" t="s">
        <v>331</v>
      </c>
      <c r="G6532" s="10" t="s">
        <v>50</v>
      </c>
      <c r="H6532" s="10" t="s">
        <v>13655</v>
      </c>
      <c r="I6532" t="str">
        <f t="shared" si="205"/>
        <v>43078</v>
      </c>
      <c r="L6532" s="11" t="str">
        <f t="shared" si="206"/>
        <v>Masdenverge, Tarragona, Cataluña</v>
      </c>
    </row>
    <row r="6533" spans="1:12" x14ac:dyDescent="0.2">
      <c r="A6533" t="s">
        <v>13656</v>
      </c>
      <c r="B6533" t="s">
        <v>762</v>
      </c>
      <c r="C6533" t="s">
        <v>2778</v>
      </c>
      <c r="D6533" s="10" t="s">
        <v>13499</v>
      </c>
      <c r="E6533" s="10" t="s">
        <v>13500</v>
      </c>
      <c r="F6533" s="10" t="s">
        <v>169</v>
      </c>
      <c r="G6533" s="10" t="s">
        <v>128</v>
      </c>
      <c r="H6533" s="10" t="s">
        <v>13657</v>
      </c>
      <c r="I6533" t="str">
        <f t="shared" si="205"/>
        <v>43079</v>
      </c>
      <c r="L6533" s="11" t="str">
        <f t="shared" si="206"/>
        <v>Masllorenç, Tarragona, Cataluña</v>
      </c>
    </row>
    <row r="6534" spans="1:12" x14ac:dyDescent="0.2">
      <c r="A6534" t="s">
        <v>13658</v>
      </c>
      <c r="B6534" t="s">
        <v>762</v>
      </c>
      <c r="C6534" t="s">
        <v>2778</v>
      </c>
      <c r="D6534" s="10" t="s">
        <v>13499</v>
      </c>
      <c r="E6534" s="10" t="s">
        <v>13500</v>
      </c>
      <c r="F6534" s="10" t="s">
        <v>385</v>
      </c>
      <c r="G6534" s="10" t="s">
        <v>41</v>
      </c>
      <c r="H6534" s="10" t="s">
        <v>13659</v>
      </c>
      <c r="I6534" t="str">
        <f t="shared" si="205"/>
        <v>43080</v>
      </c>
      <c r="L6534" s="11" t="str">
        <f t="shared" si="206"/>
        <v>Masó, La, Tarragona, Cataluña</v>
      </c>
    </row>
    <row r="6535" spans="1:12" x14ac:dyDescent="0.2">
      <c r="A6535" t="s">
        <v>13660</v>
      </c>
      <c r="B6535" t="s">
        <v>762</v>
      </c>
      <c r="C6535" t="s">
        <v>2778</v>
      </c>
      <c r="D6535" s="10" t="s">
        <v>13499</v>
      </c>
      <c r="E6535" s="10" t="s">
        <v>13500</v>
      </c>
      <c r="F6535" s="10" t="s">
        <v>660</v>
      </c>
      <c r="G6535" s="10" t="s">
        <v>97</v>
      </c>
      <c r="H6535" s="10" t="s">
        <v>13661</v>
      </c>
      <c r="I6535" t="str">
        <f t="shared" si="205"/>
        <v>43081</v>
      </c>
      <c r="L6535" s="11" t="str">
        <f t="shared" si="206"/>
        <v>Maspujols, Tarragona, Cataluña</v>
      </c>
    </row>
    <row r="6536" spans="1:12" x14ac:dyDescent="0.2">
      <c r="A6536" t="s">
        <v>13662</v>
      </c>
      <c r="B6536" t="s">
        <v>762</v>
      </c>
      <c r="C6536" t="s">
        <v>2778</v>
      </c>
      <c r="D6536" s="10" t="s">
        <v>13499</v>
      </c>
      <c r="E6536" s="10" t="s">
        <v>13500</v>
      </c>
      <c r="F6536" s="10" t="s">
        <v>1262</v>
      </c>
      <c r="G6536" s="10" t="s">
        <v>78</v>
      </c>
      <c r="H6536" s="10" t="s">
        <v>13663</v>
      </c>
      <c r="I6536" t="str">
        <f t="shared" si="205"/>
        <v>43082</v>
      </c>
      <c r="L6536" s="11" t="str">
        <f t="shared" si="206"/>
        <v>Masroig, El, Tarragona, Cataluña</v>
      </c>
    </row>
    <row r="6537" spans="1:12" x14ac:dyDescent="0.2">
      <c r="A6537" t="s">
        <v>13664</v>
      </c>
      <c r="B6537" t="s">
        <v>762</v>
      </c>
      <c r="C6537" t="s">
        <v>2778</v>
      </c>
      <c r="D6537" s="10" t="s">
        <v>13499</v>
      </c>
      <c r="E6537" s="10" t="s">
        <v>13500</v>
      </c>
      <c r="F6537" s="10" t="s">
        <v>685</v>
      </c>
      <c r="G6537" s="10" t="s">
        <v>92</v>
      </c>
      <c r="H6537" s="10" t="s">
        <v>13665</v>
      </c>
      <c r="I6537" t="str">
        <f t="shared" si="205"/>
        <v>43083</v>
      </c>
      <c r="L6537" s="11" t="str">
        <f t="shared" si="206"/>
        <v>Milà, El, Tarragona, Cataluña</v>
      </c>
    </row>
    <row r="6538" spans="1:12" x14ac:dyDescent="0.2">
      <c r="A6538" t="s">
        <v>13666</v>
      </c>
      <c r="B6538" t="s">
        <v>762</v>
      </c>
      <c r="C6538" t="s">
        <v>2778</v>
      </c>
      <c r="D6538" s="10" t="s">
        <v>13499</v>
      </c>
      <c r="E6538" s="10" t="s">
        <v>13500</v>
      </c>
      <c r="F6538" s="10" t="s">
        <v>926</v>
      </c>
      <c r="G6538" s="10" t="s">
        <v>50</v>
      </c>
      <c r="H6538" s="10" t="s">
        <v>13667</v>
      </c>
      <c r="I6538" t="str">
        <f t="shared" si="205"/>
        <v>43084</v>
      </c>
      <c r="L6538" s="11" t="str">
        <f t="shared" si="206"/>
        <v>Miravet, Tarragona, Cataluña</v>
      </c>
    </row>
    <row r="6539" spans="1:12" x14ac:dyDescent="0.2">
      <c r="A6539" t="s">
        <v>13668</v>
      </c>
      <c r="B6539" t="s">
        <v>762</v>
      </c>
      <c r="C6539" t="s">
        <v>2778</v>
      </c>
      <c r="D6539" s="10" t="s">
        <v>13499</v>
      </c>
      <c r="E6539" s="10" t="s">
        <v>13500</v>
      </c>
      <c r="F6539" s="10" t="s">
        <v>388</v>
      </c>
      <c r="G6539" s="10" t="s">
        <v>128</v>
      </c>
      <c r="H6539" s="10" t="s">
        <v>9637</v>
      </c>
      <c r="I6539" t="str">
        <f t="shared" si="205"/>
        <v>43085</v>
      </c>
      <c r="L6539" s="11" t="str">
        <f t="shared" si="206"/>
        <v>Molar, El, Tarragona, Cataluña</v>
      </c>
    </row>
    <row r="6540" spans="1:12" x14ac:dyDescent="0.2">
      <c r="A6540" t="s">
        <v>13669</v>
      </c>
      <c r="B6540" t="s">
        <v>762</v>
      </c>
      <c r="C6540" t="s">
        <v>2778</v>
      </c>
      <c r="D6540" s="10" t="s">
        <v>13499</v>
      </c>
      <c r="E6540" s="10" t="s">
        <v>13500</v>
      </c>
      <c r="F6540" s="10" t="s">
        <v>1271</v>
      </c>
      <c r="G6540" s="10" t="s">
        <v>56</v>
      </c>
      <c r="H6540" s="10" t="s">
        <v>13670</v>
      </c>
      <c r="I6540" t="str">
        <f t="shared" si="205"/>
        <v>43086</v>
      </c>
      <c r="L6540" s="11" t="str">
        <f t="shared" si="206"/>
        <v>Montblanc, Tarragona, Cataluña</v>
      </c>
    </row>
    <row r="6541" spans="1:12" x14ac:dyDescent="0.2">
      <c r="A6541" t="s">
        <v>13671</v>
      </c>
      <c r="B6541" t="s">
        <v>762</v>
      </c>
      <c r="C6541" t="s">
        <v>2778</v>
      </c>
      <c r="D6541" s="10" t="s">
        <v>13499</v>
      </c>
      <c r="E6541" s="10" t="s">
        <v>13500</v>
      </c>
      <c r="F6541" s="10" t="s">
        <v>1451</v>
      </c>
      <c r="G6541" s="10" t="s">
        <v>61</v>
      </c>
      <c r="H6541" s="10" t="s">
        <v>13672</v>
      </c>
      <c r="I6541" t="str">
        <f t="shared" si="205"/>
        <v>43088</v>
      </c>
      <c r="L6541" s="11" t="str">
        <f t="shared" si="206"/>
        <v>Montbrió del Camp, Tarragona, Cataluña</v>
      </c>
    </row>
    <row r="6542" spans="1:12" x14ac:dyDescent="0.2">
      <c r="A6542" t="s">
        <v>13673</v>
      </c>
      <c r="B6542" t="s">
        <v>762</v>
      </c>
      <c r="C6542" t="s">
        <v>2778</v>
      </c>
      <c r="D6542" s="10" t="s">
        <v>13499</v>
      </c>
      <c r="E6542" s="10" t="s">
        <v>13500</v>
      </c>
      <c r="F6542" s="10" t="s">
        <v>1454</v>
      </c>
      <c r="G6542" s="10" t="s">
        <v>36</v>
      </c>
      <c r="H6542" s="10" t="s">
        <v>13674</v>
      </c>
      <c r="I6542" t="str">
        <f t="shared" si="205"/>
        <v>43089</v>
      </c>
      <c r="L6542" s="11" t="str">
        <f t="shared" si="206"/>
        <v>Montferri, Tarragona, Cataluña</v>
      </c>
    </row>
    <row r="6543" spans="1:12" x14ac:dyDescent="0.2">
      <c r="A6543" t="s">
        <v>13675</v>
      </c>
      <c r="B6543" t="s">
        <v>762</v>
      </c>
      <c r="C6543" t="s">
        <v>2778</v>
      </c>
      <c r="D6543" s="10" t="s">
        <v>13499</v>
      </c>
      <c r="E6543" s="10" t="s">
        <v>13500</v>
      </c>
      <c r="F6543" s="10" t="s">
        <v>173</v>
      </c>
      <c r="G6543" s="10" t="s">
        <v>92</v>
      </c>
      <c r="H6543" s="10" t="s">
        <v>13676</v>
      </c>
      <c r="I6543" t="str">
        <f t="shared" si="205"/>
        <v>43090</v>
      </c>
      <c r="L6543" s="11" t="str">
        <f t="shared" si="206"/>
        <v>Montmell, El, Tarragona, Cataluña</v>
      </c>
    </row>
    <row r="6544" spans="1:12" x14ac:dyDescent="0.2">
      <c r="A6544" t="s">
        <v>13677</v>
      </c>
      <c r="B6544" t="s">
        <v>762</v>
      </c>
      <c r="C6544" t="s">
        <v>2778</v>
      </c>
      <c r="D6544" s="10" t="s">
        <v>13499</v>
      </c>
      <c r="E6544" s="10" t="s">
        <v>13500</v>
      </c>
      <c r="F6544" s="10" t="s">
        <v>1459</v>
      </c>
      <c r="G6544" s="10" t="s">
        <v>28</v>
      </c>
      <c r="H6544" s="10" t="s">
        <v>13678</v>
      </c>
      <c r="I6544" t="str">
        <f t="shared" si="205"/>
        <v>43091</v>
      </c>
      <c r="L6544" s="11" t="str">
        <f t="shared" si="206"/>
        <v>Mont-ral, Tarragona, Cataluña</v>
      </c>
    </row>
    <row r="6545" spans="1:12" x14ac:dyDescent="0.2">
      <c r="A6545" t="s">
        <v>13679</v>
      </c>
      <c r="B6545" t="s">
        <v>762</v>
      </c>
      <c r="C6545" t="s">
        <v>2778</v>
      </c>
      <c r="D6545" s="10" t="s">
        <v>13499</v>
      </c>
      <c r="E6545" s="10" t="s">
        <v>13500</v>
      </c>
      <c r="F6545" s="10" t="s">
        <v>1462</v>
      </c>
      <c r="G6545" s="10" t="s">
        <v>41</v>
      </c>
      <c r="H6545" s="10" t="s">
        <v>13680</v>
      </c>
      <c r="I6545" t="str">
        <f t="shared" si="205"/>
        <v>43092</v>
      </c>
      <c r="L6545" s="11" t="str">
        <f t="shared" si="206"/>
        <v>Mont-roig del Camp, Tarragona, Cataluña</v>
      </c>
    </row>
    <row r="6546" spans="1:12" x14ac:dyDescent="0.2">
      <c r="A6546" t="s">
        <v>13681</v>
      </c>
      <c r="B6546" t="s">
        <v>762</v>
      </c>
      <c r="C6546" t="s">
        <v>2778</v>
      </c>
      <c r="D6546" s="10" t="s">
        <v>13499</v>
      </c>
      <c r="E6546" s="10" t="s">
        <v>13500</v>
      </c>
      <c r="F6546" s="10" t="s">
        <v>177</v>
      </c>
      <c r="G6546" s="10" t="s">
        <v>128</v>
      </c>
      <c r="H6546" s="10" t="s">
        <v>13682</v>
      </c>
      <c r="I6546" t="str">
        <f t="shared" si="205"/>
        <v>43093</v>
      </c>
      <c r="L6546" s="11" t="str">
        <f t="shared" si="206"/>
        <v>Móra d'Ebre, Tarragona, Cataluña</v>
      </c>
    </row>
    <row r="6547" spans="1:12" x14ac:dyDescent="0.2">
      <c r="A6547" t="s">
        <v>13683</v>
      </c>
      <c r="B6547" t="s">
        <v>762</v>
      </c>
      <c r="C6547" t="s">
        <v>2778</v>
      </c>
      <c r="D6547" s="10" t="s">
        <v>13499</v>
      </c>
      <c r="E6547" s="10" t="s">
        <v>13500</v>
      </c>
      <c r="F6547" s="10" t="s">
        <v>1467</v>
      </c>
      <c r="G6547" s="10" t="s">
        <v>61</v>
      </c>
      <c r="H6547" s="10" t="s">
        <v>13684</v>
      </c>
      <c r="I6547" t="str">
        <f t="shared" si="205"/>
        <v>43094</v>
      </c>
      <c r="L6547" s="11" t="str">
        <f t="shared" si="206"/>
        <v>Móra la Nova, Tarragona, Cataluña</v>
      </c>
    </row>
    <row r="6548" spans="1:12" x14ac:dyDescent="0.2">
      <c r="A6548" t="s">
        <v>13685</v>
      </c>
      <c r="B6548" t="s">
        <v>762</v>
      </c>
      <c r="C6548" t="s">
        <v>2778</v>
      </c>
      <c r="D6548" s="10" t="s">
        <v>13499</v>
      </c>
      <c r="E6548" s="10" t="s">
        <v>13500</v>
      </c>
      <c r="F6548" s="10" t="s">
        <v>1470</v>
      </c>
      <c r="G6548" s="10" t="s">
        <v>36</v>
      </c>
      <c r="H6548" s="10" t="s">
        <v>13686</v>
      </c>
      <c r="I6548" t="str">
        <f t="shared" si="205"/>
        <v>43095</v>
      </c>
      <c r="L6548" s="11" t="str">
        <f t="shared" si="206"/>
        <v>Morell, El, Tarragona, Cataluña</v>
      </c>
    </row>
    <row r="6549" spans="1:12" x14ac:dyDescent="0.2">
      <c r="A6549" t="s">
        <v>13687</v>
      </c>
      <c r="B6549" t="s">
        <v>762</v>
      </c>
      <c r="C6549" t="s">
        <v>2778</v>
      </c>
      <c r="D6549" s="10" t="s">
        <v>13499</v>
      </c>
      <c r="E6549" s="10" t="s">
        <v>13500</v>
      </c>
      <c r="F6549" s="10" t="s">
        <v>581</v>
      </c>
      <c r="G6549" s="10" t="s">
        <v>97</v>
      </c>
      <c r="H6549" s="10" t="s">
        <v>13688</v>
      </c>
      <c r="I6549" t="str">
        <f t="shared" si="205"/>
        <v>43096</v>
      </c>
      <c r="L6549" s="11" t="str">
        <f t="shared" si="206"/>
        <v>Morera de Montsant, La, Tarragona, Cataluña</v>
      </c>
    </row>
    <row r="6550" spans="1:12" x14ac:dyDescent="0.2">
      <c r="A6550" t="s">
        <v>13689</v>
      </c>
      <c r="B6550" t="s">
        <v>762</v>
      </c>
      <c r="C6550" t="s">
        <v>2778</v>
      </c>
      <c r="D6550" s="10" t="s">
        <v>13499</v>
      </c>
      <c r="E6550" s="10" t="s">
        <v>13500</v>
      </c>
      <c r="F6550" s="10" t="s">
        <v>1475</v>
      </c>
      <c r="G6550" s="10" t="s">
        <v>50</v>
      </c>
      <c r="H6550" s="10" t="s">
        <v>13690</v>
      </c>
      <c r="I6550" t="str">
        <f t="shared" si="205"/>
        <v>43097</v>
      </c>
      <c r="L6550" s="11" t="str">
        <f t="shared" si="206"/>
        <v>Nou de Gaià, La, Tarragona, Cataluña</v>
      </c>
    </row>
    <row r="6551" spans="1:12" x14ac:dyDescent="0.2">
      <c r="A6551" t="s">
        <v>13691</v>
      </c>
      <c r="B6551" t="s">
        <v>762</v>
      </c>
      <c r="C6551" t="s">
        <v>2778</v>
      </c>
      <c r="D6551" s="10" t="s">
        <v>13499</v>
      </c>
      <c r="E6551" s="10" t="s">
        <v>13500</v>
      </c>
      <c r="F6551" s="10" t="s">
        <v>889</v>
      </c>
      <c r="G6551" s="10" t="s">
        <v>56</v>
      </c>
      <c r="H6551" s="10" t="s">
        <v>13692</v>
      </c>
      <c r="I6551" t="str">
        <f t="shared" si="205"/>
        <v>43098</v>
      </c>
      <c r="L6551" s="11" t="str">
        <f t="shared" si="206"/>
        <v>Nulles, Tarragona, Cataluña</v>
      </c>
    </row>
    <row r="6552" spans="1:12" x14ac:dyDescent="0.2">
      <c r="A6552" t="s">
        <v>13693</v>
      </c>
      <c r="B6552" t="s">
        <v>762</v>
      </c>
      <c r="C6552" t="s">
        <v>2778</v>
      </c>
      <c r="D6552" s="10" t="s">
        <v>13499</v>
      </c>
      <c r="E6552" s="10" t="s">
        <v>13500</v>
      </c>
      <c r="F6552" s="10" t="s">
        <v>584</v>
      </c>
      <c r="G6552" s="10" t="s">
        <v>78</v>
      </c>
      <c r="H6552" s="10" t="s">
        <v>13694</v>
      </c>
      <c r="I6552" t="str">
        <f t="shared" si="205"/>
        <v>43099</v>
      </c>
      <c r="L6552" s="11" t="str">
        <f t="shared" si="206"/>
        <v>Palma d'Ebre, La, Tarragona, Cataluña</v>
      </c>
    </row>
    <row r="6553" spans="1:12" x14ac:dyDescent="0.2">
      <c r="A6553" t="s">
        <v>13695</v>
      </c>
      <c r="B6553" t="s">
        <v>762</v>
      </c>
      <c r="C6553" t="s">
        <v>2778</v>
      </c>
      <c r="D6553" s="10" t="s">
        <v>13499</v>
      </c>
      <c r="E6553" s="10" t="s">
        <v>13500</v>
      </c>
      <c r="F6553" s="10" t="s">
        <v>181</v>
      </c>
      <c r="G6553" s="10" t="s">
        <v>128</v>
      </c>
      <c r="H6553" s="10" t="s">
        <v>13696</v>
      </c>
      <c r="I6553" t="str">
        <f t="shared" si="205"/>
        <v>43100</v>
      </c>
      <c r="L6553" s="11" t="str">
        <f t="shared" si="206"/>
        <v>Pallaresos, Els, Tarragona, Cataluña</v>
      </c>
    </row>
    <row r="6554" spans="1:12" x14ac:dyDescent="0.2">
      <c r="A6554" t="s">
        <v>13697</v>
      </c>
      <c r="B6554" t="s">
        <v>762</v>
      </c>
      <c r="C6554" t="s">
        <v>2778</v>
      </c>
      <c r="D6554" s="10" t="s">
        <v>13499</v>
      </c>
      <c r="E6554" s="10" t="s">
        <v>13500</v>
      </c>
      <c r="F6554" s="10" t="s">
        <v>185</v>
      </c>
      <c r="G6554" s="10" t="s">
        <v>50</v>
      </c>
      <c r="H6554" s="10" t="s">
        <v>13698</v>
      </c>
      <c r="I6554" t="str">
        <f t="shared" si="205"/>
        <v>43101</v>
      </c>
      <c r="L6554" s="11" t="str">
        <f t="shared" si="206"/>
        <v>Passanant i Belltall, Tarragona, Cataluña</v>
      </c>
    </row>
    <row r="6555" spans="1:12" x14ac:dyDescent="0.2">
      <c r="A6555" t="s">
        <v>13699</v>
      </c>
      <c r="B6555" t="s">
        <v>762</v>
      </c>
      <c r="C6555" t="s">
        <v>2778</v>
      </c>
      <c r="D6555" s="10" t="s">
        <v>13499</v>
      </c>
      <c r="E6555" s="10" t="s">
        <v>13500</v>
      </c>
      <c r="F6555" s="10" t="s">
        <v>501</v>
      </c>
      <c r="G6555" s="10" t="s">
        <v>92</v>
      </c>
      <c r="H6555" s="10" t="s">
        <v>13700</v>
      </c>
      <c r="I6555" t="str">
        <f t="shared" si="205"/>
        <v>43102</v>
      </c>
      <c r="L6555" s="11" t="str">
        <f t="shared" si="206"/>
        <v>Paüls, Tarragona, Cataluña</v>
      </c>
    </row>
    <row r="6556" spans="1:12" x14ac:dyDescent="0.2">
      <c r="A6556" t="s">
        <v>13701</v>
      </c>
      <c r="B6556" t="s">
        <v>762</v>
      </c>
      <c r="C6556" t="s">
        <v>2778</v>
      </c>
      <c r="D6556" s="10" t="s">
        <v>13499</v>
      </c>
      <c r="E6556" s="10" t="s">
        <v>13500</v>
      </c>
      <c r="F6556" s="10" t="s">
        <v>188</v>
      </c>
      <c r="G6556" s="10" t="s">
        <v>36</v>
      </c>
      <c r="H6556" s="10" t="s">
        <v>13702</v>
      </c>
      <c r="I6556" t="str">
        <f t="shared" si="205"/>
        <v>43103</v>
      </c>
      <c r="L6556" s="11" t="str">
        <f t="shared" si="206"/>
        <v>Perafort, Tarragona, Cataluña</v>
      </c>
    </row>
    <row r="6557" spans="1:12" x14ac:dyDescent="0.2">
      <c r="A6557" t="s">
        <v>13703</v>
      </c>
      <c r="B6557" t="s">
        <v>762</v>
      </c>
      <c r="C6557" t="s">
        <v>2778</v>
      </c>
      <c r="D6557" s="10" t="s">
        <v>13499</v>
      </c>
      <c r="E6557" s="10" t="s">
        <v>13500</v>
      </c>
      <c r="F6557" s="10" t="s">
        <v>191</v>
      </c>
      <c r="G6557" s="10" t="s">
        <v>56</v>
      </c>
      <c r="H6557" s="10" t="s">
        <v>13704</v>
      </c>
      <c r="I6557" t="str">
        <f t="shared" si="205"/>
        <v>43104</v>
      </c>
      <c r="L6557" s="11" t="str">
        <f t="shared" si="206"/>
        <v>Perelló, El, Tarragona, Cataluña</v>
      </c>
    </row>
    <row r="6558" spans="1:12" x14ac:dyDescent="0.2">
      <c r="A6558" t="s">
        <v>13705</v>
      </c>
      <c r="B6558" t="s">
        <v>762</v>
      </c>
      <c r="C6558" t="s">
        <v>2778</v>
      </c>
      <c r="D6558" s="10" t="s">
        <v>13499</v>
      </c>
      <c r="E6558" s="10" t="s">
        <v>13500</v>
      </c>
      <c r="F6558" s="10" t="s">
        <v>393</v>
      </c>
      <c r="G6558" s="10" t="s">
        <v>78</v>
      </c>
      <c r="H6558" s="10" t="s">
        <v>13706</v>
      </c>
      <c r="I6558" t="str">
        <f t="shared" si="205"/>
        <v>43105</v>
      </c>
      <c r="L6558" s="11" t="str">
        <f t="shared" si="206"/>
        <v>Piles, Les, Tarragona, Cataluña</v>
      </c>
    </row>
    <row r="6559" spans="1:12" x14ac:dyDescent="0.2">
      <c r="A6559" t="s">
        <v>13707</v>
      </c>
      <c r="B6559" t="s">
        <v>762</v>
      </c>
      <c r="C6559" t="s">
        <v>2778</v>
      </c>
      <c r="D6559" s="10" t="s">
        <v>13499</v>
      </c>
      <c r="E6559" s="10" t="s">
        <v>13500</v>
      </c>
      <c r="F6559" s="10" t="s">
        <v>396</v>
      </c>
      <c r="G6559" s="10" t="s">
        <v>28</v>
      </c>
      <c r="H6559" s="10" t="s">
        <v>13708</v>
      </c>
      <c r="I6559" t="str">
        <f t="shared" si="205"/>
        <v>43106</v>
      </c>
      <c r="L6559" s="11" t="str">
        <f t="shared" si="206"/>
        <v>Pinell de Brai, El, Tarragona, Cataluña</v>
      </c>
    </row>
    <row r="6560" spans="1:12" x14ac:dyDescent="0.2">
      <c r="A6560" t="s">
        <v>13709</v>
      </c>
      <c r="B6560" t="s">
        <v>762</v>
      </c>
      <c r="C6560" t="s">
        <v>2778</v>
      </c>
      <c r="D6560" s="10" t="s">
        <v>13499</v>
      </c>
      <c r="E6560" s="10" t="s">
        <v>13500</v>
      </c>
      <c r="F6560" s="10" t="s">
        <v>589</v>
      </c>
      <c r="G6560" s="10" t="s">
        <v>61</v>
      </c>
      <c r="H6560" s="10" t="s">
        <v>13710</v>
      </c>
      <c r="I6560" t="str">
        <f t="shared" si="205"/>
        <v>43107</v>
      </c>
      <c r="L6560" s="11" t="str">
        <f t="shared" si="206"/>
        <v>Pira, Tarragona, Cataluña</v>
      </c>
    </row>
    <row r="6561" spans="1:12" x14ac:dyDescent="0.2">
      <c r="A6561" t="s">
        <v>13711</v>
      </c>
      <c r="B6561" t="s">
        <v>762</v>
      </c>
      <c r="C6561" t="s">
        <v>2778</v>
      </c>
      <c r="D6561" s="10" t="s">
        <v>13499</v>
      </c>
      <c r="E6561" s="10" t="s">
        <v>13500</v>
      </c>
      <c r="F6561" s="10" t="s">
        <v>1968</v>
      </c>
      <c r="G6561" s="10" t="s">
        <v>97</v>
      </c>
      <c r="H6561" s="10" t="s">
        <v>13712</v>
      </c>
      <c r="I6561" t="str">
        <f t="shared" si="205"/>
        <v>43108</v>
      </c>
      <c r="L6561" s="11" t="str">
        <f t="shared" si="206"/>
        <v>Pla de Santa Maria, El, Tarragona, Cataluña</v>
      </c>
    </row>
    <row r="6562" spans="1:12" x14ac:dyDescent="0.2">
      <c r="A6562" t="s">
        <v>13713</v>
      </c>
      <c r="B6562" t="s">
        <v>762</v>
      </c>
      <c r="C6562" t="s">
        <v>2778</v>
      </c>
      <c r="D6562" s="10" t="s">
        <v>13499</v>
      </c>
      <c r="E6562" s="10" t="s">
        <v>13500</v>
      </c>
      <c r="F6562" s="10" t="s">
        <v>690</v>
      </c>
      <c r="G6562" s="10" t="s">
        <v>41</v>
      </c>
      <c r="H6562" s="10" t="s">
        <v>13714</v>
      </c>
      <c r="I6562" t="str">
        <f t="shared" si="205"/>
        <v>43109</v>
      </c>
      <c r="L6562" s="11" t="str">
        <f t="shared" si="206"/>
        <v>Pobla de Mafumet, La, Tarragona, Cataluña</v>
      </c>
    </row>
    <row r="6563" spans="1:12" x14ac:dyDescent="0.2">
      <c r="A6563" t="s">
        <v>13715</v>
      </c>
      <c r="B6563" t="s">
        <v>762</v>
      </c>
      <c r="C6563" t="s">
        <v>2778</v>
      </c>
      <c r="D6563" s="10" t="s">
        <v>13499</v>
      </c>
      <c r="E6563" s="10" t="s">
        <v>13500</v>
      </c>
      <c r="F6563" s="10" t="s">
        <v>399</v>
      </c>
      <c r="G6563" s="10" t="s">
        <v>36</v>
      </c>
      <c r="H6563" s="10" t="s">
        <v>13716</v>
      </c>
      <c r="I6563" t="str">
        <f t="shared" si="205"/>
        <v>43110</v>
      </c>
      <c r="L6563" s="11" t="str">
        <f t="shared" si="206"/>
        <v>Pobla de Massaluca, La, Tarragona, Cataluña</v>
      </c>
    </row>
    <row r="6564" spans="1:12" x14ac:dyDescent="0.2">
      <c r="A6564" t="s">
        <v>13717</v>
      </c>
      <c r="B6564" t="s">
        <v>762</v>
      </c>
      <c r="C6564" t="s">
        <v>2778</v>
      </c>
      <c r="D6564" s="10" t="s">
        <v>13499</v>
      </c>
      <c r="E6564" s="10" t="s">
        <v>13500</v>
      </c>
      <c r="F6564" s="10" t="s">
        <v>402</v>
      </c>
      <c r="G6564" s="10" t="s">
        <v>61</v>
      </c>
      <c r="H6564" s="10" t="s">
        <v>13718</v>
      </c>
      <c r="I6564" t="str">
        <f t="shared" si="205"/>
        <v>43111</v>
      </c>
      <c r="L6564" s="11" t="str">
        <f t="shared" si="206"/>
        <v>Pobla de Montornès, La, Tarragona, Cataluña</v>
      </c>
    </row>
    <row r="6565" spans="1:12" x14ac:dyDescent="0.2">
      <c r="A6565" t="s">
        <v>13719</v>
      </c>
      <c r="B6565" t="s">
        <v>762</v>
      </c>
      <c r="C6565" t="s">
        <v>2778</v>
      </c>
      <c r="D6565" s="10" t="s">
        <v>13499</v>
      </c>
      <c r="E6565" s="10" t="s">
        <v>13500</v>
      </c>
      <c r="F6565" s="10" t="s">
        <v>35</v>
      </c>
      <c r="G6565" s="10" t="s">
        <v>128</v>
      </c>
      <c r="H6565" s="10" t="s">
        <v>13720</v>
      </c>
      <c r="I6565" t="str">
        <f t="shared" si="205"/>
        <v>43112</v>
      </c>
      <c r="L6565" s="11" t="str">
        <f t="shared" si="206"/>
        <v>Poboleda, Tarragona, Cataluña</v>
      </c>
    </row>
    <row r="6566" spans="1:12" x14ac:dyDescent="0.2">
      <c r="A6566" t="s">
        <v>13721</v>
      </c>
      <c r="B6566" t="s">
        <v>762</v>
      </c>
      <c r="C6566" t="s">
        <v>2778</v>
      </c>
      <c r="D6566" s="10" t="s">
        <v>13499</v>
      </c>
      <c r="E6566" s="10" t="s">
        <v>13500</v>
      </c>
      <c r="F6566" s="10" t="s">
        <v>1506</v>
      </c>
      <c r="G6566" s="10" t="s">
        <v>78</v>
      </c>
      <c r="H6566" s="10" t="s">
        <v>13722</v>
      </c>
      <c r="I6566" t="str">
        <f t="shared" si="205"/>
        <v>43113</v>
      </c>
      <c r="L6566" s="11" t="str">
        <f t="shared" si="206"/>
        <v>Pont d'Armentera, El, Tarragona, Cataluña</v>
      </c>
    </row>
    <row r="6567" spans="1:12" x14ac:dyDescent="0.2">
      <c r="A6567" t="s">
        <v>13723</v>
      </c>
      <c r="B6567" t="s">
        <v>762</v>
      </c>
      <c r="C6567" t="s">
        <v>2778</v>
      </c>
      <c r="D6567" s="10" t="s">
        <v>13499</v>
      </c>
      <c r="E6567" s="10" t="s">
        <v>13500</v>
      </c>
      <c r="F6567" s="10" t="s">
        <v>346</v>
      </c>
      <c r="G6567" s="10" t="s">
        <v>97</v>
      </c>
      <c r="H6567" s="10" t="s">
        <v>13724</v>
      </c>
      <c r="I6567" t="str">
        <f t="shared" si="205"/>
        <v>43114</v>
      </c>
      <c r="L6567" s="11" t="str">
        <f t="shared" si="206"/>
        <v>Porrera, Tarragona, Cataluña</v>
      </c>
    </row>
    <row r="6568" spans="1:12" x14ac:dyDescent="0.2">
      <c r="A6568" t="s">
        <v>13725</v>
      </c>
      <c r="B6568" t="s">
        <v>762</v>
      </c>
      <c r="C6568" t="s">
        <v>2778</v>
      </c>
      <c r="D6568" s="10" t="s">
        <v>13499</v>
      </c>
      <c r="E6568" s="10" t="s">
        <v>13500</v>
      </c>
      <c r="F6568" s="10" t="s">
        <v>405</v>
      </c>
      <c r="G6568" s="10" t="s">
        <v>41</v>
      </c>
      <c r="H6568" s="10" t="s">
        <v>13726</v>
      </c>
      <c r="I6568" t="str">
        <f t="shared" si="205"/>
        <v>43115</v>
      </c>
      <c r="L6568" s="11" t="str">
        <f t="shared" si="206"/>
        <v>Pradell de la Teixeta, Tarragona, Cataluña</v>
      </c>
    </row>
    <row r="6569" spans="1:12" x14ac:dyDescent="0.2">
      <c r="A6569" t="s">
        <v>13727</v>
      </c>
      <c r="B6569" t="s">
        <v>762</v>
      </c>
      <c r="C6569" t="s">
        <v>2778</v>
      </c>
      <c r="D6569" s="10" t="s">
        <v>13499</v>
      </c>
      <c r="E6569" s="10" t="s">
        <v>13500</v>
      </c>
      <c r="F6569" s="10" t="s">
        <v>196</v>
      </c>
      <c r="G6569" s="10" t="s">
        <v>50</v>
      </c>
      <c r="H6569" s="10" t="s">
        <v>13728</v>
      </c>
      <c r="I6569" t="str">
        <f t="shared" si="205"/>
        <v>43116</v>
      </c>
      <c r="L6569" s="11" t="str">
        <f t="shared" si="206"/>
        <v>Prades, Tarragona, Cataluña</v>
      </c>
    </row>
    <row r="6570" spans="1:12" x14ac:dyDescent="0.2">
      <c r="A6570" t="s">
        <v>13729</v>
      </c>
      <c r="B6570" t="s">
        <v>762</v>
      </c>
      <c r="C6570" t="s">
        <v>2778</v>
      </c>
      <c r="D6570" s="10" t="s">
        <v>13499</v>
      </c>
      <c r="E6570" s="10" t="s">
        <v>13500</v>
      </c>
      <c r="F6570" s="10" t="s">
        <v>1515</v>
      </c>
      <c r="G6570" s="10" t="s">
        <v>56</v>
      </c>
      <c r="H6570" s="10" t="s">
        <v>13730</v>
      </c>
      <c r="I6570" t="str">
        <f t="shared" si="205"/>
        <v>43117</v>
      </c>
      <c r="L6570" s="11" t="str">
        <f t="shared" si="206"/>
        <v>Prat de Comte, Tarragona, Cataluña</v>
      </c>
    </row>
    <row r="6571" spans="1:12" x14ac:dyDescent="0.2">
      <c r="A6571" t="s">
        <v>13731</v>
      </c>
      <c r="B6571" t="s">
        <v>762</v>
      </c>
      <c r="C6571" t="s">
        <v>2778</v>
      </c>
      <c r="D6571" s="10" t="s">
        <v>13499</v>
      </c>
      <c r="E6571" s="10" t="s">
        <v>13500</v>
      </c>
      <c r="F6571" s="10" t="s">
        <v>199</v>
      </c>
      <c r="G6571" s="10" t="s">
        <v>28</v>
      </c>
      <c r="H6571" s="10" t="s">
        <v>13732</v>
      </c>
      <c r="I6571" t="str">
        <f t="shared" si="205"/>
        <v>43118</v>
      </c>
      <c r="L6571" s="11" t="str">
        <f t="shared" si="206"/>
        <v>Pratdip, Tarragona, Cataluña</v>
      </c>
    </row>
    <row r="6572" spans="1:12" x14ac:dyDescent="0.2">
      <c r="A6572" t="s">
        <v>13733</v>
      </c>
      <c r="B6572" t="s">
        <v>762</v>
      </c>
      <c r="C6572" t="s">
        <v>2778</v>
      </c>
      <c r="D6572" s="10" t="s">
        <v>13499</v>
      </c>
      <c r="E6572" s="10" t="s">
        <v>13500</v>
      </c>
      <c r="F6572" s="10" t="s">
        <v>202</v>
      </c>
      <c r="G6572" s="10" t="s">
        <v>92</v>
      </c>
      <c r="H6572" s="10" t="s">
        <v>13734</v>
      </c>
      <c r="I6572" t="str">
        <f t="shared" si="205"/>
        <v>43119</v>
      </c>
      <c r="L6572" s="11" t="str">
        <f t="shared" si="206"/>
        <v>Puigpelat, Tarragona, Cataluña</v>
      </c>
    </row>
    <row r="6573" spans="1:12" x14ac:dyDescent="0.2">
      <c r="A6573" t="s">
        <v>13735</v>
      </c>
      <c r="B6573" t="s">
        <v>762</v>
      </c>
      <c r="C6573" t="s">
        <v>2778</v>
      </c>
      <c r="D6573" s="10" t="s">
        <v>13499</v>
      </c>
      <c r="E6573" s="10" t="s">
        <v>13500</v>
      </c>
      <c r="F6573" s="10" t="s">
        <v>205</v>
      </c>
      <c r="G6573" s="10" t="s">
        <v>78</v>
      </c>
      <c r="H6573" s="10" t="s">
        <v>13736</v>
      </c>
      <c r="I6573" t="str">
        <f t="shared" si="205"/>
        <v>43120</v>
      </c>
      <c r="L6573" s="11" t="str">
        <f t="shared" si="206"/>
        <v>Querol, Tarragona, Cataluña</v>
      </c>
    </row>
    <row r="6574" spans="1:12" x14ac:dyDescent="0.2">
      <c r="A6574" t="s">
        <v>13737</v>
      </c>
      <c r="B6574" t="s">
        <v>762</v>
      </c>
      <c r="C6574" t="s">
        <v>2778</v>
      </c>
      <c r="D6574" s="10" t="s">
        <v>13499</v>
      </c>
      <c r="E6574" s="10" t="s">
        <v>13500</v>
      </c>
      <c r="F6574" s="10" t="s">
        <v>208</v>
      </c>
      <c r="G6574" s="10" t="s">
        <v>56</v>
      </c>
      <c r="H6574" s="10" t="s">
        <v>13738</v>
      </c>
      <c r="I6574" t="str">
        <f t="shared" si="205"/>
        <v>43121</v>
      </c>
      <c r="L6574" s="11" t="str">
        <f t="shared" si="206"/>
        <v>Rasquera, Tarragona, Cataluña</v>
      </c>
    </row>
    <row r="6575" spans="1:12" x14ac:dyDescent="0.2">
      <c r="A6575" t="s">
        <v>13739</v>
      </c>
      <c r="B6575" t="s">
        <v>762</v>
      </c>
      <c r="C6575" t="s">
        <v>2778</v>
      </c>
      <c r="D6575" s="10" t="s">
        <v>13499</v>
      </c>
      <c r="E6575" s="10" t="s">
        <v>13500</v>
      </c>
      <c r="F6575" s="10" t="s">
        <v>211</v>
      </c>
      <c r="G6575" s="10" t="s">
        <v>36</v>
      </c>
      <c r="H6575" s="10" t="s">
        <v>13740</v>
      </c>
      <c r="I6575" t="str">
        <f t="shared" si="205"/>
        <v>43122</v>
      </c>
      <c r="L6575" s="11" t="str">
        <f t="shared" si="206"/>
        <v>Renau, Tarragona, Cataluña</v>
      </c>
    </row>
    <row r="6576" spans="1:12" x14ac:dyDescent="0.2">
      <c r="A6576" t="s">
        <v>13741</v>
      </c>
      <c r="B6576" t="s">
        <v>762</v>
      </c>
      <c r="C6576" t="s">
        <v>2778</v>
      </c>
      <c r="D6576" s="10" t="s">
        <v>13499</v>
      </c>
      <c r="E6576" s="10" t="s">
        <v>13500</v>
      </c>
      <c r="F6576" s="10" t="s">
        <v>214</v>
      </c>
      <c r="G6576" s="10" t="s">
        <v>41</v>
      </c>
      <c r="H6576" s="10" t="s">
        <v>13742</v>
      </c>
      <c r="I6576" t="str">
        <f t="shared" si="205"/>
        <v>43123</v>
      </c>
      <c r="L6576" s="11" t="str">
        <f t="shared" si="206"/>
        <v>Reus, Tarragona, Cataluña</v>
      </c>
    </row>
    <row r="6577" spans="1:12" x14ac:dyDescent="0.2">
      <c r="A6577" t="s">
        <v>13743</v>
      </c>
      <c r="B6577" t="s">
        <v>762</v>
      </c>
      <c r="C6577" t="s">
        <v>2778</v>
      </c>
      <c r="D6577" s="10" t="s">
        <v>13499</v>
      </c>
      <c r="E6577" s="10" t="s">
        <v>13500</v>
      </c>
      <c r="F6577" s="10" t="s">
        <v>349</v>
      </c>
      <c r="G6577" s="10" t="s">
        <v>28</v>
      </c>
      <c r="H6577" s="10" t="s">
        <v>13744</v>
      </c>
      <c r="I6577" t="str">
        <f t="shared" si="205"/>
        <v>43124</v>
      </c>
      <c r="L6577" s="11" t="str">
        <f t="shared" si="206"/>
        <v>Riba, La, Tarragona, Cataluña</v>
      </c>
    </row>
    <row r="6578" spans="1:12" x14ac:dyDescent="0.2">
      <c r="A6578" t="s">
        <v>13745</v>
      </c>
      <c r="B6578" t="s">
        <v>762</v>
      </c>
      <c r="C6578" t="s">
        <v>2778</v>
      </c>
      <c r="D6578" s="10" t="s">
        <v>13499</v>
      </c>
      <c r="E6578" s="10" t="s">
        <v>13500</v>
      </c>
      <c r="F6578" s="10" t="s">
        <v>1532</v>
      </c>
      <c r="G6578" s="10" t="s">
        <v>92</v>
      </c>
      <c r="H6578" s="10" t="s">
        <v>13746</v>
      </c>
      <c r="I6578" t="str">
        <f t="shared" si="205"/>
        <v>43125</v>
      </c>
      <c r="L6578" s="11" t="str">
        <f t="shared" si="206"/>
        <v>Riba-roja d'Ebre, Tarragona, Cataluña</v>
      </c>
    </row>
    <row r="6579" spans="1:12" x14ac:dyDescent="0.2">
      <c r="A6579" t="s">
        <v>13747</v>
      </c>
      <c r="B6579" t="s">
        <v>762</v>
      </c>
      <c r="C6579" t="s">
        <v>2778</v>
      </c>
      <c r="D6579" s="10" t="s">
        <v>13499</v>
      </c>
      <c r="E6579" s="10" t="s">
        <v>13500</v>
      </c>
      <c r="F6579" s="10" t="s">
        <v>2003</v>
      </c>
      <c r="G6579" s="10" t="s">
        <v>61</v>
      </c>
      <c r="H6579" s="10" t="s">
        <v>13748</v>
      </c>
      <c r="I6579" t="str">
        <f t="shared" si="205"/>
        <v>43126</v>
      </c>
      <c r="L6579" s="11" t="str">
        <f t="shared" si="206"/>
        <v>Riera de Gaià, La, Tarragona, Cataluña</v>
      </c>
    </row>
    <row r="6580" spans="1:12" x14ac:dyDescent="0.2">
      <c r="A6580" t="s">
        <v>13749</v>
      </c>
      <c r="B6580" t="s">
        <v>762</v>
      </c>
      <c r="C6580" t="s">
        <v>2778</v>
      </c>
      <c r="D6580" s="10" t="s">
        <v>13499</v>
      </c>
      <c r="E6580" s="10" t="s">
        <v>13500</v>
      </c>
      <c r="F6580" s="10" t="s">
        <v>1535</v>
      </c>
      <c r="G6580" s="10" t="s">
        <v>97</v>
      </c>
      <c r="H6580" s="10" t="s">
        <v>13750</v>
      </c>
      <c r="I6580" t="str">
        <f t="shared" si="205"/>
        <v>43127</v>
      </c>
      <c r="L6580" s="11" t="str">
        <f t="shared" si="206"/>
        <v>Riudecanyes, Tarragona, Cataluña</v>
      </c>
    </row>
    <row r="6581" spans="1:12" x14ac:dyDescent="0.2">
      <c r="A6581" t="s">
        <v>13751</v>
      </c>
      <c r="B6581" t="s">
        <v>762</v>
      </c>
      <c r="C6581" t="s">
        <v>2778</v>
      </c>
      <c r="D6581" s="10" t="s">
        <v>13499</v>
      </c>
      <c r="E6581" s="10" t="s">
        <v>13500</v>
      </c>
      <c r="F6581" s="10" t="s">
        <v>414</v>
      </c>
      <c r="G6581" s="10" t="s">
        <v>50</v>
      </c>
      <c r="H6581" s="10" t="s">
        <v>13752</v>
      </c>
      <c r="I6581" t="str">
        <f t="shared" si="205"/>
        <v>43128</v>
      </c>
      <c r="L6581" s="11" t="str">
        <f t="shared" si="206"/>
        <v>Riudecols, Tarragona, Cataluña</v>
      </c>
    </row>
    <row r="6582" spans="1:12" x14ac:dyDescent="0.2">
      <c r="A6582" t="s">
        <v>13753</v>
      </c>
      <c r="B6582" t="s">
        <v>762</v>
      </c>
      <c r="C6582" t="s">
        <v>2778</v>
      </c>
      <c r="D6582" s="10" t="s">
        <v>13499</v>
      </c>
      <c r="E6582" s="10" t="s">
        <v>13500</v>
      </c>
      <c r="F6582" s="10" t="s">
        <v>217</v>
      </c>
      <c r="G6582" s="10" t="s">
        <v>128</v>
      </c>
      <c r="H6582" s="10" t="s">
        <v>13754</v>
      </c>
      <c r="I6582" t="str">
        <f t="shared" si="205"/>
        <v>43129</v>
      </c>
      <c r="L6582" s="11" t="str">
        <f t="shared" si="206"/>
        <v>Riudoms, Tarragona, Cataluña</v>
      </c>
    </row>
    <row r="6583" spans="1:12" x14ac:dyDescent="0.2">
      <c r="A6583" t="s">
        <v>13755</v>
      </c>
      <c r="B6583" t="s">
        <v>762</v>
      </c>
      <c r="C6583" t="s">
        <v>2778</v>
      </c>
      <c r="D6583" s="10" t="s">
        <v>13499</v>
      </c>
      <c r="E6583" s="10" t="s">
        <v>13500</v>
      </c>
      <c r="F6583" s="10" t="s">
        <v>220</v>
      </c>
      <c r="G6583" s="10" t="s">
        <v>41</v>
      </c>
      <c r="H6583" s="10" t="s">
        <v>13756</v>
      </c>
      <c r="I6583" t="str">
        <f t="shared" si="205"/>
        <v>43130</v>
      </c>
      <c r="L6583" s="11" t="str">
        <f t="shared" si="206"/>
        <v>Rocafort de Queralt, Tarragona, Cataluña</v>
      </c>
    </row>
    <row r="6584" spans="1:12" x14ac:dyDescent="0.2">
      <c r="A6584" t="s">
        <v>13757</v>
      </c>
      <c r="B6584" t="s">
        <v>762</v>
      </c>
      <c r="C6584" t="s">
        <v>2778</v>
      </c>
      <c r="D6584" s="10" t="s">
        <v>13499</v>
      </c>
      <c r="E6584" s="10" t="s">
        <v>13500</v>
      </c>
      <c r="F6584" s="10" t="s">
        <v>1544</v>
      </c>
      <c r="G6584" s="10" t="s">
        <v>97</v>
      </c>
      <c r="H6584" s="10" t="s">
        <v>13758</v>
      </c>
      <c r="I6584" t="str">
        <f t="shared" si="205"/>
        <v>43131</v>
      </c>
      <c r="L6584" s="11" t="str">
        <f t="shared" si="206"/>
        <v>Roda de Berà, Tarragona, Cataluña</v>
      </c>
    </row>
    <row r="6585" spans="1:12" x14ac:dyDescent="0.2">
      <c r="A6585" t="s">
        <v>13759</v>
      </c>
      <c r="B6585" t="s">
        <v>762</v>
      </c>
      <c r="C6585" t="s">
        <v>2778</v>
      </c>
      <c r="D6585" s="10" t="s">
        <v>13499</v>
      </c>
      <c r="E6585" s="10" t="s">
        <v>13500</v>
      </c>
      <c r="F6585" s="10" t="s">
        <v>223</v>
      </c>
      <c r="G6585" s="10" t="s">
        <v>78</v>
      </c>
      <c r="H6585" s="10" t="s">
        <v>13760</v>
      </c>
      <c r="I6585" t="str">
        <f t="shared" si="205"/>
        <v>43132</v>
      </c>
      <c r="L6585" s="11" t="str">
        <f t="shared" si="206"/>
        <v>Rodonyà, Tarragona, Cataluña</v>
      </c>
    </row>
    <row r="6586" spans="1:12" x14ac:dyDescent="0.2">
      <c r="A6586" t="s">
        <v>13761</v>
      </c>
      <c r="B6586" t="s">
        <v>762</v>
      </c>
      <c r="C6586" t="s">
        <v>2778</v>
      </c>
      <c r="D6586" s="10" t="s">
        <v>13499</v>
      </c>
      <c r="E6586" s="10" t="s">
        <v>13500</v>
      </c>
      <c r="F6586" s="10" t="s">
        <v>226</v>
      </c>
      <c r="G6586" s="10" t="s">
        <v>92</v>
      </c>
      <c r="H6586" s="10" t="s">
        <v>13762</v>
      </c>
      <c r="I6586" t="str">
        <f t="shared" si="205"/>
        <v>43133</v>
      </c>
      <c r="L6586" s="11" t="str">
        <f t="shared" si="206"/>
        <v>Roquetes, Tarragona, Cataluña</v>
      </c>
    </row>
    <row r="6587" spans="1:12" x14ac:dyDescent="0.2">
      <c r="A6587" t="s">
        <v>13763</v>
      </c>
      <c r="B6587" t="s">
        <v>762</v>
      </c>
      <c r="C6587" t="s">
        <v>2778</v>
      </c>
      <c r="D6587" s="10" t="s">
        <v>13499</v>
      </c>
      <c r="E6587" s="10" t="s">
        <v>13500</v>
      </c>
      <c r="F6587" s="10" t="s">
        <v>780</v>
      </c>
      <c r="G6587" s="10" t="s">
        <v>50</v>
      </c>
      <c r="H6587" s="10" t="s">
        <v>13764</v>
      </c>
      <c r="I6587" t="str">
        <f t="shared" si="205"/>
        <v>43134</v>
      </c>
      <c r="L6587" s="11" t="str">
        <f t="shared" si="206"/>
        <v>Rourell, El, Tarragona, Cataluña</v>
      </c>
    </row>
    <row r="6588" spans="1:12" x14ac:dyDescent="0.2">
      <c r="A6588" t="s">
        <v>13765</v>
      </c>
      <c r="B6588" t="s">
        <v>762</v>
      </c>
      <c r="C6588" t="s">
        <v>2778</v>
      </c>
      <c r="D6588" s="10" t="s">
        <v>13499</v>
      </c>
      <c r="E6588" s="10" t="s">
        <v>13500</v>
      </c>
      <c r="F6588" s="10" t="s">
        <v>1553</v>
      </c>
      <c r="G6588" s="10" t="s">
        <v>128</v>
      </c>
      <c r="H6588" s="10" t="s">
        <v>13766</v>
      </c>
      <c r="I6588" t="str">
        <f t="shared" si="205"/>
        <v>43135</v>
      </c>
      <c r="L6588" s="11" t="str">
        <f t="shared" si="206"/>
        <v>Salomó, Tarragona, Cataluña</v>
      </c>
    </row>
    <row r="6589" spans="1:12" x14ac:dyDescent="0.2">
      <c r="A6589" t="s">
        <v>13767</v>
      </c>
      <c r="B6589" t="s">
        <v>762</v>
      </c>
      <c r="C6589" t="s">
        <v>2778</v>
      </c>
      <c r="D6589" s="10" t="s">
        <v>13499</v>
      </c>
      <c r="E6589" s="10" t="s">
        <v>13500</v>
      </c>
      <c r="F6589" s="10" t="s">
        <v>417</v>
      </c>
      <c r="G6589" s="10" t="s">
        <v>56</v>
      </c>
      <c r="H6589" s="50" t="s">
        <v>13768</v>
      </c>
      <c r="I6589" t="str">
        <f t="shared" si="205"/>
        <v>43136</v>
      </c>
      <c r="L6589" s="11" t="str">
        <f t="shared" si="206"/>
        <v>Ràpita, La, Tarragona, Cataluña</v>
      </c>
    </row>
    <row r="6590" spans="1:12" x14ac:dyDescent="0.2">
      <c r="A6590" t="s">
        <v>13769</v>
      </c>
      <c r="B6590" t="s">
        <v>762</v>
      </c>
      <c r="C6590" t="s">
        <v>2778</v>
      </c>
      <c r="D6590" s="10" t="s">
        <v>13499</v>
      </c>
      <c r="E6590" s="10" t="s">
        <v>13500</v>
      </c>
      <c r="F6590" s="10" t="s">
        <v>896</v>
      </c>
      <c r="G6590" s="10" t="s">
        <v>28</v>
      </c>
      <c r="H6590" s="10" t="s">
        <v>13770</v>
      </c>
      <c r="I6590" t="str">
        <f t="shared" si="205"/>
        <v>43137</v>
      </c>
      <c r="L6590" s="11" t="str">
        <f t="shared" si="206"/>
        <v>Sant Jaume dels Domenys, Tarragona, Cataluña</v>
      </c>
    </row>
    <row r="6591" spans="1:12" x14ac:dyDescent="0.2">
      <c r="A6591" t="s">
        <v>13771</v>
      </c>
      <c r="B6591" t="s">
        <v>762</v>
      </c>
      <c r="C6591" t="s">
        <v>2778</v>
      </c>
      <c r="D6591" s="10" t="s">
        <v>13499</v>
      </c>
      <c r="E6591" s="10" t="s">
        <v>13500</v>
      </c>
      <c r="F6591" s="10" t="s">
        <v>1560</v>
      </c>
      <c r="G6591" s="10" t="s">
        <v>61</v>
      </c>
      <c r="H6591" s="10" t="s">
        <v>13772</v>
      </c>
      <c r="I6591" t="str">
        <f t="shared" si="205"/>
        <v>43138</v>
      </c>
      <c r="L6591" s="11" t="str">
        <f t="shared" si="206"/>
        <v>Santa Bàrbara, Tarragona, Cataluña</v>
      </c>
    </row>
    <row r="6592" spans="1:12" x14ac:dyDescent="0.2">
      <c r="A6592" t="s">
        <v>13773</v>
      </c>
      <c r="B6592" t="s">
        <v>762</v>
      </c>
      <c r="C6592" t="s">
        <v>2778</v>
      </c>
      <c r="D6592" s="10" t="s">
        <v>13499</v>
      </c>
      <c r="E6592" s="10" t="s">
        <v>13500</v>
      </c>
      <c r="F6592" s="10" t="s">
        <v>1563</v>
      </c>
      <c r="G6592" s="10" t="s">
        <v>36</v>
      </c>
      <c r="H6592" s="10" t="s">
        <v>13774</v>
      </c>
      <c r="I6592" t="str">
        <f t="shared" si="205"/>
        <v>43139</v>
      </c>
      <c r="L6592" s="11" t="str">
        <f t="shared" si="206"/>
        <v>Santa Coloma de Queralt, Tarragona, Cataluña</v>
      </c>
    </row>
    <row r="6593" spans="1:12" x14ac:dyDescent="0.2">
      <c r="A6593" t="s">
        <v>13775</v>
      </c>
      <c r="B6593" t="s">
        <v>762</v>
      </c>
      <c r="C6593" t="s">
        <v>2778</v>
      </c>
      <c r="D6593" s="10" t="s">
        <v>13499</v>
      </c>
      <c r="E6593" s="10" t="s">
        <v>13500</v>
      </c>
      <c r="F6593" s="10" t="s">
        <v>1566</v>
      </c>
      <c r="G6593" s="10" t="s">
        <v>92</v>
      </c>
      <c r="H6593" s="10" t="s">
        <v>13776</v>
      </c>
      <c r="I6593" t="str">
        <f t="shared" si="205"/>
        <v>43140</v>
      </c>
      <c r="L6593" s="11" t="str">
        <f t="shared" si="206"/>
        <v>Santa Oliva, Tarragona, Cataluña</v>
      </c>
    </row>
    <row r="6594" spans="1:12" x14ac:dyDescent="0.2">
      <c r="A6594" t="s">
        <v>13777</v>
      </c>
      <c r="B6594" t="s">
        <v>762</v>
      </c>
      <c r="C6594" t="s">
        <v>2778</v>
      </c>
      <c r="D6594" s="10" t="s">
        <v>13499</v>
      </c>
      <c r="E6594" s="10" t="s">
        <v>13500</v>
      </c>
      <c r="F6594" s="10" t="s">
        <v>2032</v>
      </c>
      <c r="G6594" s="10" t="s">
        <v>28</v>
      </c>
      <c r="H6594" s="10" t="s">
        <v>13778</v>
      </c>
      <c r="I6594" t="str">
        <f t="shared" ref="I6594:I6657" si="207">CONCATENATE(D6594,F6594)</f>
        <v>43141</v>
      </c>
      <c r="L6594" s="11" t="str">
        <f t="shared" si="206"/>
        <v>Pontils, Tarragona, Cataluña</v>
      </c>
    </row>
    <row r="6595" spans="1:12" x14ac:dyDescent="0.2">
      <c r="A6595" t="s">
        <v>13779</v>
      </c>
      <c r="B6595" t="s">
        <v>762</v>
      </c>
      <c r="C6595" t="s">
        <v>2778</v>
      </c>
      <c r="D6595" s="10" t="s">
        <v>13499</v>
      </c>
      <c r="E6595" s="10" t="s">
        <v>13500</v>
      </c>
      <c r="F6595" s="10" t="s">
        <v>420</v>
      </c>
      <c r="G6595" s="10" t="s">
        <v>41</v>
      </c>
      <c r="H6595" s="10" t="s">
        <v>13780</v>
      </c>
      <c r="I6595" t="str">
        <f t="shared" si="207"/>
        <v>43142</v>
      </c>
      <c r="L6595" s="11" t="str">
        <f t="shared" ref="L6595:L6658" si="208">CONCATENATE(H6595,", ",E6595,", ",C6595)</f>
        <v>Sarral, Tarragona, Cataluña</v>
      </c>
    </row>
    <row r="6596" spans="1:12" x14ac:dyDescent="0.2">
      <c r="A6596" t="s">
        <v>13781</v>
      </c>
      <c r="B6596" t="s">
        <v>762</v>
      </c>
      <c r="C6596" t="s">
        <v>2778</v>
      </c>
      <c r="D6596" s="10" t="s">
        <v>13499</v>
      </c>
      <c r="E6596" s="10" t="s">
        <v>13500</v>
      </c>
      <c r="F6596" s="10" t="s">
        <v>229</v>
      </c>
      <c r="G6596" s="10" t="s">
        <v>128</v>
      </c>
      <c r="H6596" s="10" t="s">
        <v>13782</v>
      </c>
      <c r="I6596" t="str">
        <f t="shared" si="207"/>
        <v>43143</v>
      </c>
      <c r="L6596" s="11" t="str">
        <f t="shared" si="208"/>
        <v>Savallà del Comtat, Tarragona, Cataluña</v>
      </c>
    </row>
    <row r="6597" spans="1:12" x14ac:dyDescent="0.2">
      <c r="A6597" t="s">
        <v>13783</v>
      </c>
      <c r="B6597" t="s">
        <v>762</v>
      </c>
      <c r="C6597" t="s">
        <v>2778</v>
      </c>
      <c r="D6597" s="10" t="s">
        <v>13499</v>
      </c>
      <c r="E6597" s="10" t="s">
        <v>13500</v>
      </c>
      <c r="F6597" s="10" t="s">
        <v>423</v>
      </c>
      <c r="G6597" s="10" t="s">
        <v>61</v>
      </c>
      <c r="H6597" s="10" t="s">
        <v>13784</v>
      </c>
      <c r="I6597" t="str">
        <f t="shared" si="207"/>
        <v>43144</v>
      </c>
      <c r="L6597" s="11" t="str">
        <f t="shared" si="208"/>
        <v>Secuita, La, Tarragona, Cataluña</v>
      </c>
    </row>
    <row r="6598" spans="1:12" x14ac:dyDescent="0.2">
      <c r="A6598" t="s">
        <v>13785</v>
      </c>
      <c r="B6598" t="s">
        <v>762</v>
      </c>
      <c r="C6598" t="s">
        <v>2778</v>
      </c>
      <c r="D6598" s="10" t="s">
        <v>13499</v>
      </c>
      <c r="E6598" s="10" t="s">
        <v>13500</v>
      </c>
      <c r="F6598" s="10" t="s">
        <v>426</v>
      </c>
      <c r="G6598" s="10" t="s">
        <v>36</v>
      </c>
      <c r="H6598" s="10" t="s">
        <v>13786</v>
      </c>
      <c r="I6598" t="str">
        <f t="shared" si="207"/>
        <v>43145</v>
      </c>
      <c r="L6598" s="11" t="str">
        <f t="shared" si="208"/>
        <v>Selva del Camp, La, Tarragona, Cataluña</v>
      </c>
    </row>
    <row r="6599" spans="1:12" x14ac:dyDescent="0.2">
      <c r="A6599" t="s">
        <v>13787</v>
      </c>
      <c r="B6599" t="s">
        <v>762</v>
      </c>
      <c r="C6599" t="s">
        <v>2778</v>
      </c>
      <c r="D6599" s="10" t="s">
        <v>13499</v>
      </c>
      <c r="E6599" s="10" t="s">
        <v>13500</v>
      </c>
      <c r="F6599" s="10" t="s">
        <v>598</v>
      </c>
      <c r="G6599" s="10" t="s">
        <v>97</v>
      </c>
      <c r="H6599" s="10" t="s">
        <v>13788</v>
      </c>
      <c r="I6599" t="str">
        <f t="shared" si="207"/>
        <v>43146</v>
      </c>
      <c r="L6599" s="11" t="str">
        <f t="shared" si="208"/>
        <v>Senan, Tarragona, Cataluña</v>
      </c>
    </row>
    <row r="6600" spans="1:12" x14ac:dyDescent="0.2">
      <c r="A6600" t="s">
        <v>13789</v>
      </c>
      <c r="B6600" t="s">
        <v>762</v>
      </c>
      <c r="C6600" t="s">
        <v>2778</v>
      </c>
      <c r="D6600" s="10" t="s">
        <v>13499</v>
      </c>
      <c r="E6600" s="10" t="s">
        <v>13500</v>
      </c>
      <c r="F6600" s="10" t="s">
        <v>2043</v>
      </c>
      <c r="G6600" s="10" t="s">
        <v>50</v>
      </c>
      <c r="H6600" s="10" t="s">
        <v>13790</v>
      </c>
      <c r="I6600" t="str">
        <f t="shared" si="207"/>
        <v>43147</v>
      </c>
      <c r="L6600" s="11" t="str">
        <f t="shared" si="208"/>
        <v>Solivella, Tarragona, Cataluña</v>
      </c>
    </row>
    <row r="6601" spans="1:12" x14ac:dyDescent="0.2">
      <c r="A6601" t="s">
        <v>13791</v>
      </c>
      <c r="B6601" t="s">
        <v>762</v>
      </c>
      <c r="C6601" t="s">
        <v>2778</v>
      </c>
      <c r="D6601" s="10" t="s">
        <v>13499</v>
      </c>
      <c r="E6601" s="10" t="s">
        <v>13500</v>
      </c>
      <c r="F6601" s="10" t="s">
        <v>429</v>
      </c>
      <c r="G6601" s="10" t="s">
        <v>56</v>
      </c>
      <c r="H6601" s="10" t="s">
        <v>13500</v>
      </c>
      <c r="I6601" t="str">
        <f t="shared" si="207"/>
        <v>43148</v>
      </c>
      <c r="L6601" s="11" t="str">
        <f t="shared" si="208"/>
        <v>Tarragona, Tarragona, Cataluña</v>
      </c>
    </row>
    <row r="6602" spans="1:12" x14ac:dyDescent="0.2">
      <c r="A6602" t="s">
        <v>13792</v>
      </c>
      <c r="B6602" t="s">
        <v>762</v>
      </c>
      <c r="C6602" t="s">
        <v>2778</v>
      </c>
      <c r="D6602" s="10" t="s">
        <v>13499</v>
      </c>
      <c r="E6602" s="10" t="s">
        <v>13500</v>
      </c>
      <c r="F6602" s="10" t="s">
        <v>2048</v>
      </c>
      <c r="G6602" s="10" t="s">
        <v>78</v>
      </c>
      <c r="H6602" s="10" t="s">
        <v>13793</v>
      </c>
      <c r="I6602" t="str">
        <f t="shared" si="207"/>
        <v>43149</v>
      </c>
      <c r="L6602" s="11" t="str">
        <f t="shared" si="208"/>
        <v>Tivenys, Tarragona, Cataluña</v>
      </c>
    </row>
    <row r="6603" spans="1:12" x14ac:dyDescent="0.2">
      <c r="A6603" t="s">
        <v>13794</v>
      </c>
      <c r="B6603" t="s">
        <v>762</v>
      </c>
      <c r="C6603" t="s">
        <v>2778</v>
      </c>
      <c r="D6603" s="10" t="s">
        <v>13499</v>
      </c>
      <c r="E6603" s="10" t="s">
        <v>13500</v>
      </c>
      <c r="F6603" s="10" t="s">
        <v>432</v>
      </c>
      <c r="G6603" s="10" t="s">
        <v>28</v>
      </c>
      <c r="H6603" s="10" t="s">
        <v>13795</v>
      </c>
      <c r="I6603" t="str">
        <f t="shared" si="207"/>
        <v>43150</v>
      </c>
      <c r="L6603" s="11" t="str">
        <f t="shared" si="208"/>
        <v>Tivissa, Tarragona, Cataluña</v>
      </c>
    </row>
    <row r="6604" spans="1:12" x14ac:dyDescent="0.2">
      <c r="A6604" t="s">
        <v>13796</v>
      </c>
      <c r="B6604" t="s">
        <v>762</v>
      </c>
      <c r="C6604" t="s">
        <v>2778</v>
      </c>
      <c r="D6604" s="10" t="s">
        <v>13499</v>
      </c>
      <c r="E6604" s="10" t="s">
        <v>13500</v>
      </c>
      <c r="F6604" s="10" t="s">
        <v>232</v>
      </c>
      <c r="G6604" s="10" t="s">
        <v>78</v>
      </c>
      <c r="H6604" s="10" t="s">
        <v>13797</v>
      </c>
      <c r="I6604" t="str">
        <f t="shared" si="207"/>
        <v>43151</v>
      </c>
      <c r="L6604" s="11" t="str">
        <f t="shared" si="208"/>
        <v>Torre de Fontaubella, La, Tarragona, Cataluña</v>
      </c>
    </row>
    <row r="6605" spans="1:12" x14ac:dyDescent="0.2">
      <c r="A6605" t="s">
        <v>13798</v>
      </c>
      <c r="B6605" t="s">
        <v>762</v>
      </c>
      <c r="C6605" t="s">
        <v>2778</v>
      </c>
      <c r="D6605" s="10" t="s">
        <v>13499</v>
      </c>
      <c r="E6605" s="10" t="s">
        <v>13500</v>
      </c>
      <c r="F6605" s="10" t="s">
        <v>235</v>
      </c>
      <c r="G6605" s="10" t="s">
        <v>97</v>
      </c>
      <c r="H6605" s="10" t="s">
        <v>13799</v>
      </c>
      <c r="I6605" t="str">
        <f t="shared" si="207"/>
        <v>43152</v>
      </c>
      <c r="L6605" s="11" t="str">
        <f t="shared" si="208"/>
        <v>Torre de l'Espanyol, La, Tarragona, Cataluña</v>
      </c>
    </row>
    <row r="6606" spans="1:12" x14ac:dyDescent="0.2">
      <c r="A6606" t="s">
        <v>13800</v>
      </c>
      <c r="B6606" t="s">
        <v>762</v>
      </c>
      <c r="C6606" t="s">
        <v>2778</v>
      </c>
      <c r="D6606" s="10" t="s">
        <v>13499</v>
      </c>
      <c r="E6606" s="10" t="s">
        <v>13500</v>
      </c>
      <c r="F6606" s="10" t="s">
        <v>2055</v>
      </c>
      <c r="G6606" s="10" t="s">
        <v>50</v>
      </c>
      <c r="H6606" s="10" t="s">
        <v>13801</v>
      </c>
      <c r="I6606" t="str">
        <f t="shared" si="207"/>
        <v>43153</v>
      </c>
      <c r="L6606" s="11" t="str">
        <f t="shared" si="208"/>
        <v>Torredembarra, Tarragona, Cataluña</v>
      </c>
    </row>
    <row r="6607" spans="1:12" x14ac:dyDescent="0.2">
      <c r="A6607" t="s">
        <v>13802</v>
      </c>
      <c r="B6607" t="s">
        <v>762</v>
      </c>
      <c r="C6607" t="s">
        <v>2778</v>
      </c>
      <c r="D6607" s="10" t="s">
        <v>13499</v>
      </c>
      <c r="E6607" s="10" t="s">
        <v>13500</v>
      </c>
      <c r="F6607" s="10" t="s">
        <v>435</v>
      </c>
      <c r="G6607" s="10" t="s">
        <v>92</v>
      </c>
      <c r="H6607" s="10" t="s">
        <v>13803</v>
      </c>
      <c r="I6607" t="str">
        <f t="shared" si="207"/>
        <v>43154</v>
      </c>
      <c r="L6607" s="11" t="str">
        <f t="shared" si="208"/>
        <v>Torroja del Priorat, Tarragona, Cataluña</v>
      </c>
    </row>
    <row r="6608" spans="1:12" x14ac:dyDescent="0.2">
      <c r="A6608" t="s">
        <v>13804</v>
      </c>
      <c r="B6608" t="s">
        <v>762</v>
      </c>
      <c r="C6608" t="s">
        <v>2778</v>
      </c>
      <c r="D6608" s="10" t="s">
        <v>13499</v>
      </c>
      <c r="E6608" s="10" t="s">
        <v>13500</v>
      </c>
      <c r="F6608" s="10" t="s">
        <v>603</v>
      </c>
      <c r="G6608" s="10" t="s">
        <v>61</v>
      </c>
      <c r="H6608" s="10" t="s">
        <v>13805</v>
      </c>
      <c r="I6608" t="str">
        <f t="shared" si="207"/>
        <v>43155</v>
      </c>
      <c r="L6608" s="11" t="str">
        <f t="shared" si="208"/>
        <v>Tortosa, Tarragona, Cataluña</v>
      </c>
    </row>
    <row r="6609" spans="1:12" x14ac:dyDescent="0.2">
      <c r="A6609" t="s">
        <v>13806</v>
      </c>
      <c r="B6609" t="s">
        <v>762</v>
      </c>
      <c r="C6609" t="s">
        <v>2778</v>
      </c>
      <c r="D6609" s="10" t="s">
        <v>13499</v>
      </c>
      <c r="E6609" s="10" t="s">
        <v>13500</v>
      </c>
      <c r="F6609" s="10" t="s">
        <v>2062</v>
      </c>
      <c r="G6609" s="10" t="s">
        <v>36</v>
      </c>
      <c r="H6609" s="10" t="s">
        <v>13807</v>
      </c>
      <c r="I6609" t="str">
        <f t="shared" si="207"/>
        <v>43156</v>
      </c>
      <c r="L6609" s="11" t="str">
        <f t="shared" si="208"/>
        <v>Ulldecona, Tarragona, Cataluña</v>
      </c>
    </row>
    <row r="6610" spans="1:12" x14ac:dyDescent="0.2">
      <c r="A6610" t="s">
        <v>13808</v>
      </c>
      <c r="B6610" t="s">
        <v>762</v>
      </c>
      <c r="C6610" t="s">
        <v>2778</v>
      </c>
      <c r="D6610" s="10" t="s">
        <v>13499</v>
      </c>
      <c r="E6610" s="10" t="s">
        <v>13500</v>
      </c>
      <c r="F6610" s="10" t="s">
        <v>2065</v>
      </c>
      <c r="G6610" s="10" t="s">
        <v>41</v>
      </c>
      <c r="H6610" s="10" t="s">
        <v>13809</v>
      </c>
      <c r="I6610" t="str">
        <f t="shared" si="207"/>
        <v>43157</v>
      </c>
      <c r="L6610" s="11" t="str">
        <f t="shared" si="208"/>
        <v>Ulldemolins, Tarragona, Cataluña</v>
      </c>
    </row>
    <row r="6611" spans="1:12" x14ac:dyDescent="0.2">
      <c r="A6611" t="s">
        <v>13810</v>
      </c>
      <c r="B6611" t="s">
        <v>762</v>
      </c>
      <c r="C6611" t="s">
        <v>2778</v>
      </c>
      <c r="D6611" s="10" t="s">
        <v>13499</v>
      </c>
      <c r="E6611" s="10" t="s">
        <v>13500</v>
      </c>
      <c r="F6611" s="10" t="s">
        <v>238</v>
      </c>
      <c r="G6611" s="10" t="s">
        <v>128</v>
      </c>
      <c r="H6611" s="10" t="s">
        <v>13811</v>
      </c>
      <c r="I6611" t="str">
        <f t="shared" si="207"/>
        <v>43158</v>
      </c>
      <c r="L6611" s="11" t="str">
        <f t="shared" si="208"/>
        <v>Vallclara, Tarragona, Cataluña</v>
      </c>
    </row>
    <row r="6612" spans="1:12" x14ac:dyDescent="0.2">
      <c r="A6612" t="s">
        <v>13812</v>
      </c>
      <c r="B6612" t="s">
        <v>762</v>
      </c>
      <c r="C6612" t="s">
        <v>2778</v>
      </c>
      <c r="D6612" s="10" t="s">
        <v>13499</v>
      </c>
      <c r="E6612" s="10" t="s">
        <v>13500</v>
      </c>
      <c r="F6612" s="10" t="s">
        <v>2070</v>
      </c>
      <c r="G6612" s="10" t="s">
        <v>56</v>
      </c>
      <c r="H6612" s="10" t="s">
        <v>13813</v>
      </c>
      <c r="I6612" t="str">
        <f t="shared" si="207"/>
        <v>43159</v>
      </c>
      <c r="L6612" s="11" t="str">
        <f t="shared" si="208"/>
        <v>Vallfogona de Riucorb, Tarragona, Cataluña</v>
      </c>
    </row>
    <row r="6613" spans="1:12" x14ac:dyDescent="0.2">
      <c r="A6613" t="s">
        <v>13814</v>
      </c>
      <c r="B6613" t="s">
        <v>762</v>
      </c>
      <c r="C6613" t="s">
        <v>2778</v>
      </c>
      <c r="D6613" s="10" t="s">
        <v>13499</v>
      </c>
      <c r="E6613" s="10" t="s">
        <v>13500</v>
      </c>
      <c r="F6613" s="10" t="s">
        <v>867</v>
      </c>
      <c r="G6613" s="10" t="s">
        <v>50</v>
      </c>
      <c r="H6613" s="10" t="s">
        <v>13815</v>
      </c>
      <c r="I6613" t="str">
        <f t="shared" si="207"/>
        <v>43160</v>
      </c>
      <c r="L6613" s="11" t="str">
        <f t="shared" si="208"/>
        <v>Vallmoll, Tarragona, Cataluña</v>
      </c>
    </row>
    <row r="6614" spans="1:12" x14ac:dyDescent="0.2">
      <c r="A6614" t="s">
        <v>13816</v>
      </c>
      <c r="B6614" t="s">
        <v>762</v>
      </c>
      <c r="C6614" t="s">
        <v>2778</v>
      </c>
      <c r="D6614" s="10" t="s">
        <v>13499</v>
      </c>
      <c r="E6614" s="10" t="s">
        <v>13500</v>
      </c>
      <c r="F6614" s="10" t="s">
        <v>438</v>
      </c>
      <c r="G6614" s="10" t="s">
        <v>41</v>
      </c>
      <c r="H6614" s="10" t="s">
        <v>13817</v>
      </c>
      <c r="I6614" t="str">
        <f t="shared" si="207"/>
        <v>43161</v>
      </c>
      <c r="L6614" s="11" t="str">
        <f t="shared" si="208"/>
        <v>Valls, Tarragona, Cataluña</v>
      </c>
    </row>
    <row r="6615" spans="1:12" x14ac:dyDescent="0.2">
      <c r="A6615" t="s">
        <v>13818</v>
      </c>
      <c r="B6615" t="s">
        <v>762</v>
      </c>
      <c r="C6615" t="s">
        <v>2778</v>
      </c>
      <c r="D6615" s="10" t="s">
        <v>13499</v>
      </c>
      <c r="E6615" s="10" t="s">
        <v>13500</v>
      </c>
      <c r="F6615" s="10" t="s">
        <v>2077</v>
      </c>
      <c r="G6615" s="10" t="s">
        <v>28</v>
      </c>
      <c r="H6615" s="10" t="s">
        <v>13819</v>
      </c>
      <c r="I6615" t="str">
        <f t="shared" si="207"/>
        <v>43162</v>
      </c>
      <c r="L6615" s="11" t="str">
        <f t="shared" si="208"/>
        <v>Vandellòs i l'Hospitalet de l'Infant, Tarragona, Cataluña</v>
      </c>
    </row>
    <row r="6616" spans="1:12" x14ac:dyDescent="0.2">
      <c r="A6616" t="s">
        <v>13820</v>
      </c>
      <c r="B6616" t="s">
        <v>762</v>
      </c>
      <c r="C6616" t="s">
        <v>2778</v>
      </c>
      <c r="D6616" s="10" t="s">
        <v>13499</v>
      </c>
      <c r="E6616" s="10" t="s">
        <v>13500</v>
      </c>
      <c r="F6616" s="10" t="s">
        <v>2080</v>
      </c>
      <c r="G6616" s="10" t="s">
        <v>61</v>
      </c>
      <c r="H6616" s="10" t="s">
        <v>13821</v>
      </c>
      <c r="I6616" t="str">
        <f t="shared" si="207"/>
        <v>43163</v>
      </c>
      <c r="L6616" s="11" t="str">
        <f t="shared" si="208"/>
        <v>Vendrell, El, Tarragona, Cataluña</v>
      </c>
    </row>
    <row r="6617" spans="1:12" x14ac:dyDescent="0.2">
      <c r="A6617" t="s">
        <v>13822</v>
      </c>
      <c r="B6617" t="s">
        <v>762</v>
      </c>
      <c r="C6617" t="s">
        <v>2778</v>
      </c>
      <c r="D6617" s="10" t="s">
        <v>13499</v>
      </c>
      <c r="E6617" s="10" t="s">
        <v>13500</v>
      </c>
      <c r="F6617" s="10" t="s">
        <v>241</v>
      </c>
      <c r="G6617" s="10" t="s">
        <v>128</v>
      </c>
      <c r="H6617" s="10" t="s">
        <v>13823</v>
      </c>
      <c r="I6617" t="str">
        <f t="shared" si="207"/>
        <v>43164</v>
      </c>
      <c r="L6617" s="11" t="str">
        <f t="shared" si="208"/>
        <v>Vespella de Gaià, Tarragona, Cataluña</v>
      </c>
    </row>
    <row r="6618" spans="1:12" x14ac:dyDescent="0.2">
      <c r="A6618" t="s">
        <v>13824</v>
      </c>
      <c r="B6618" t="s">
        <v>762</v>
      </c>
      <c r="C6618" t="s">
        <v>2778</v>
      </c>
      <c r="D6618" s="10" t="s">
        <v>13499</v>
      </c>
      <c r="E6618" s="10" t="s">
        <v>13500</v>
      </c>
      <c r="F6618" s="10" t="s">
        <v>243</v>
      </c>
      <c r="G6618" s="10" t="s">
        <v>56</v>
      </c>
      <c r="H6618" s="10" t="s">
        <v>13825</v>
      </c>
      <c r="I6618" t="str">
        <f t="shared" si="207"/>
        <v>43165</v>
      </c>
      <c r="L6618" s="11" t="str">
        <f t="shared" si="208"/>
        <v>Vilabella, Tarragona, Cataluña</v>
      </c>
    </row>
    <row r="6619" spans="1:12" x14ac:dyDescent="0.2">
      <c r="A6619" t="s">
        <v>13826</v>
      </c>
      <c r="B6619" t="s">
        <v>762</v>
      </c>
      <c r="C6619" t="s">
        <v>2778</v>
      </c>
      <c r="D6619" s="10" t="s">
        <v>13499</v>
      </c>
      <c r="E6619" s="10" t="s">
        <v>13500</v>
      </c>
      <c r="F6619" s="10" t="s">
        <v>2087</v>
      </c>
      <c r="G6619" s="10" t="s">
        <v>78</v>
      </c>
      <c r="H6619" s="10" t="s">
        <v>13827</v>
      </c>
      <c r="I6619" t="str">
        <f t="shared" si="207"/>
        <v>43166</v>
      </c>
      <c r="L6619" s="11" t="str">
        <f t="shared" si="208"/>
        <v>Vilallonga del Camp, Tarragona, Cataluña</v>
      </c>
    </row>
    <row r="6620" spans="1:12" x14ac:dyDescent="0.2">
      <c r="A6620" t="s">
        <v>13828</v>
      </c>
      <c r="B6620" t="s">
        <v>762</v>
      </c>
      <c r="C6620" t="s">
        <v>2778</v>
      </c>
      <c r="D6620" s="10" t="s">
        <v>13499</v>
      </c>
      <c r="E6620" s="10" t="s">
        <v>13500</v>
      </c>
      <c r="F6620" s="10" t="s">
        <v>246</v>
      </c>
      <c r="G6620" s="10" t="s">
        <v>92</v>
      </c>
      <c r="H6620" s="10" t="s">
        <v>13829</v>
      </c>
      <c r="I6620" t="str">
        <f t="shared" si="207"/>
        <v>43167</v>
      </c>
      <c r="L6620" s="11" t="str">
        <f t="shared" si="208"/>
        <v>Vilanova d'Escornalbou, Tarragona, Cataluña</v>
      </c>
    </row>
    <row r="6621" spans="1:12" x14ac:dyDescent="0.2">
      <c r="A6621" t="s">
        <v>13830</v>
      </c>
      <c r="B6621" t="s">
        <v>762</v>
      </c>
      <c r="C6621" t="s">
        <v>2778</v>
      </c>
      <c r="D6621" s="10" t="s">
        <v>13499</v>
      </c>
      <c r="E6621" s="10" t="s">
        <v>13500</v>
      </c>
      <c r="F6621" s="10" t="s">
        <v>2092</v>
      </c>
      <c r="G6621" s="10" t="s">
        <v>36</v>
      </c>
      <c r="H6621" s="10" t="s">
        <v>13831</v>
      </c>
      <c r="I6621" t="str">
        <f t="shared" si="207"/>
        <v>43168</v>
      </c>
      <c r="L6621" s="11" t="str">
        <f t="shared" si="208"/>
        <v>Vilanova de Prades, Tarragona, Cataluña</v>
      </c>
    </row>
    <row r="6622" spans="1:12" x14ac:dyDescent="0.2">
      <c r="A6622" t="s">
        <v>13832</v>
      </c>
      <c r="B6622" t="s">
        <v>762</v>
      </c>
      <c r="C6622" t="s">
        <v>2778</v>
      </c>
      <c r="D6622" s="10" t="s">
        <v>13499</v>
      </c>
      <c r="E6622" s="10" t="s">
        <v>13500</v>
      </c>
      <c r="F6622" s="10" t="s">
        <v>699</v>
      </c>
      <c r="G6622" s="10" t="s">
        <v>97</v>
      </c>
      <c r="H6622" s="10" t="s">
        <v>13833</v>
      </c>
      <c r="I6622" t="str">
        <f t="shared" si="207"/>
        <v>43169</v>
      </c>
      <c r="L6622" s="11" t="str">
        <f t="shared" si="208"/>
        <v>Vilaplana, Tarragona, Cataluña</v>
      </c>
    </row>
    <row r="6623" spans="1:12" x14ac:dyDescent="0.2">
      <c r="A6623" t="s">
        <v>13834</v>
      </c>
      <c r="B6623" t="s">
        <v>762</v>
      </c>
      <c r="C6623" t="s">
        <v>2778</v>
      </c>
      <c r="D6623" s="10" t="s">
        <v>13499</v>
      </c>
      <c r="E6623" s="10" t="s">
        <v>13500</v>
      </c>
      <c r="F6623" s="10" t="s">
        <v>702</v>
      </c>
      <c r="G6623" s="10" t="s">
        <v>61</v>
      </c>
      <c r="H6623" s="10" t="s">
        <v>13835</v>
      </c>
      <c r="I6623" t="str">
        <f t="shared" si="207"/>
        <v>43170</v>
      </c>
      <c r="L6623" s="11" t="str">
        <f t="shared" si="208"/>
        <v>Vila-rodona, Tarragona, Cataluña</v>
      </c>
    </row>
    <row r="6624" spans="1:12" x14ac:dyDescent="0.2">
      <c r="A6624" t="s">
        <v>13836</v>
      </c>
      <c r="B6624" t="s">
        <v>762</v>
      </c>
      <c r="C6624" t="s">
        <v>2778</v>
      </c>
      <c r="D6624" s="10" t="s">
        <v>13499</v>
      </c>
      <c r="E6624" s="10" t="s">
        <v>13500</v>
      </c>
      <c r="F6624" s="10" t="s">
        <v>249</v>
      </c>
      <c r="G6624" s="10" t="s">
        <v>92</v>
      </c>
      <c r="H6624" s="10" t="s">
        <v>13837</v>
      </c>
      <c r="I6624" t="str">
        <f t="shared" si="207"/>
        <v>43171</v>
      </c>
      <c r="L6624" s="11" t="str">
        <f t="shared" si="208"/>
        <v>Vila-seca, Tarragona, Cataluña</v>
      </c>
    </row>
    <row r="6625" spans="1:12" x14ac:dyDescent="0.2">
      <c r="A6625" t="s">
        <v>13838</v>
      </c>
      <c r="B6625" t="s">
        <v>762</v>
      </c>
      <c r="C6625" t="s">
        <v>2778</v>
      </c>
      <c r="D6625" s="10" t="s">
        <v>13499</v>
      </c>
      <c r="E6625" s="10" t="s">
        <v>13500</v>
      </c>
      <c r="F6625" s="10" t="s">
        <v>252</v>
      </c>
      <c r="G6625" s="10" t="s">
        <v>50</v>
      </c>
      <c r="H6625" s="10" t="s">
        <v>13839</v>
      </c>
      <c r="I6625" t="str">
        <f t="shared" si="207"/>
        <v>43172</v>
      </c>
      <c r="L6625" s="11" t="str">
        <f t="shared" si="208"/>
        <v>Vilaverd, Tarragona, Cataluña</v>
      </c>
    </row>
    <row r="6626" spans="1:12" x14ac:dyDescent="0.2">
      <c r="A6626" t="s">
        <v>13840</v>
      </c>
      <c r="B6626" t="s">
        <v>762</v>
      </c>
      <c r="C6626" t="s">
        <v>2778</v>
      </c>
      <c r="D6626" s="10" t="s">
        <v>13499</v>
      </c>
      <c r="E6626" s="10" t="s">
        <v>13500</v>
      </c>
      <c r="F6626" s="10" t="s">
        <v>608</v>
      </c>
      <c r="G6626" s="10" t="s">
        <v>56</v>
      </c>
      <c r="H6626" s="10" t="s">
        <v>13841</v>
      </c>
      <c r="I6626" t="str">
        <f t="shared" si="207"/>
        <v>43173</v>
      </c>
      <c r="L6626" s="11" t="str">
        <f t="shared" si="208"/>
        <v>Vilella Alta, La, Tarragona, Cataluña</v>
      </c>
    </row>
    <row r="6627" spans="1:12" x14ac:dyDescent="0.2">
      <c r="A6627" t="s">
        <v>13842</v>
      </c>
      <c r="B6627" t="s">
        <v>762</v>
      </c>
      <c r="C6627" t="s">
        <v>2778</v>
      </c>
      <c r="D6627" s="10" t="s">
        <v>13499</v>
      </c>
      <c r="E6627" s="10" t="s">
        <v>13500</v>
      </c>
      <c r="F6627" s="10" t="s">
        <v>2105</v>
      </c>
      <c r="G6627" s="10" t="s">
        <v>36</v>
      </c>
      <c r="H6627" s="10" t="s">
        <v>13843</v>
      </c>
      <c r="I6627" t="str">
        <f t="shared" si="207"/>
        <v>43174</v>
      </c>
      <c r="L6627" s="11" t="str">
        <f t="shared" si="208"/>
        <v>Vilella Baixa, La, Tarragona, Cataluña</v>
      </c>
    </row>
    <row r="6628" spans="1:12" x14ac:dyDescent="0.2">
      <c r="A6628" t="s">
        <v>13844</v>
      </c>
      <c r="B6628" t="s">
        <v>762</v>
      </c>
      <c r="C6628" t="s">
        <v>2778</v>
      </c>
      <c r="D6628" s="10" t="s">
        <v>13499</v>
      </c>
      <c r="E6628" s="10" t="s">
        <v>13500</v>
      </c>
      <c r="F6628" s="10" t="s">
        <v>2108</v>
      </c>
      <c r="G6628" s="10" t="s">
        <v>97</v>
      </c>
      <c r="H6628" s="10" t="s">
        <v>13845</v>
      </c>
      <c r="I6628" t="str">
        <f t="shared" si="207"/>
        <v>43175</v>
      </c>
      <c r="L6628" s="11" t="str">
        <f t="shared" si="208"/>
        <v>Vilalba dels Arcs, Tarragona, Cataluña</v>
      </c>
    </row>
    <row r="6629" spans="1:12" x14ac:dyDescent="0.2">
      <c r="A6629" t="s">
        <v>13846</v>
      </c>
      <c r="B6629" t="s">
        <v>762</v>
      </c>
      <c r="C6629" t="s">
        <v>2778</v>
      </c>
      <c r="D6629" s="10" t="s">
        <v>13499</v>
      </c>
      <c r="E6629" s="10" t="s">
        <v>13500</v>
      </c>
      <c r="F6629" s="10" t="s">
        <v>611</v>
      </c>
      <c r="G6629" s="10" t="s">
        <v>41</v>
      </c>
      <c r="H6629" s="10" t="s">
        <v>13847</v>
      </c>
      <c r="I6629" t="str">
        <f t="shared" si="207"/>
        <v>43176</v>
      </c>
      <c r="L6629" s="11" t="str">
        <f t="shared" si="208"/>
        <v>Vimbodí i Poblet, Tarragona, Cataluña</v>
      </c>
    </row>
    <row r="6630" spans="1:12" x14ac:dyDescent="0.2">
      <c r="A6630" t="s">
        <v>13848</v>
      </c>
      <c r="B6630" t="s">
        <v>762</v>
      </c>
      <c r="C6630" t="s">
        <v>2778</v>
      </c>
      <c r="D6630" s="10" t="s">
        <v>13499</v>
      </c>
      <c r="E6630" s="10" t="s">
        <v>13500</v>
      </c>
      <c r="F6630" s="10" t="s">
        <v>255</v>
      </c>
      <c r="G6630" s="10" t="s">
        <v>128</v>
      </c>
      <c r="H6630" s="10" t="s">
        <v>13849</v>
      </c>
      <c r="I6630" t="str">
        <f t="shared" si="207"/>
        <v>43177</v>
      </c>
      <c r="L6630" s="11" t="str">
        <f t="shared" si="208"/>
        <v>Vinebre, Tarragona, Cataluña</v>
      </c>
    </row>
    <row r="6631" spans="1:12" x14ac:dyDescent="0.2">
      <c r="A6631" t="s">
        <v>13850</v>
      </c>
      <c r="B6631" t="s">
        <v>762</v>
      </c>
      <c r="C6631" t="s">
        <v>2778</v>
      </c>
      <c r="D6631" s="10" t="s">
        <v>13499</v>
      </c>
      <c r="E6631" s="10" t="s">
        <v>13500</v>
      </c>
      <c r="F6631" s="10" t="s">
        <v>445</v>
      </c>
      <c r="G6631" s="10" t="s">
        <v>78</v>
      </c>
      <c r="H6631" s="10" t="s">
        <v>13851</v>
      </c>
      <c r="I6631" t="str">
        <f t="shared" si="207"/>
        <v>43178</v>
      </c>
      <c r="L6631" s="11" t="str">
        <f t="shared" si="208"/>
        <v>Vinyols i els Arcs, Tarragona, Cataluña</v>
      </c>
    </row>
    <row r="6632" spans="1:12" x14ac:dyDescent="0.2">
      <c r="A6632" t="s">
        <v>13852</v>
      </c>
      <c r="B6632" t="s">
        <v>762</v>
      </c>
      <c r="C6632" t="s">
        <v>2778</v>
      </c>
      <c r="D6632" s="10" t="s">
        <v>13499</v>
      </c>
      <c r="E6632" s="10" t="s">
        <v>13500</v>
      </c>
      <c r="F6632" s="10" t="s">
        <v>544</v>
      </c>
      <c r="G6632" s="10" t="s">
        <v>28</v>
      </c>
      <c r="H6632" s="10" t="s">
        <v>13853</v>
      </c>
      <c r="I6632" t="str">
        <f t="shared" si="207"/>
        <v>43901</v>
      </c>
      <c r="L6632" s="11" t="str">
        <f t="shared" si="208"/>
        <v>Deltebre, Tarragona, Cataluña</v>
      </c>
    </row>
    <row r="6633" spans="1:12" x14ac:dyDescent="0.2">
      <c r="A6633" t="s">
        <v>13854</v>
      </c>
      <c r="B6633" t="s">
        <v>762</v>
      </c>
      <c r="C6633" t="s">
        <v>2778</v>
      </c>
      <c r="D6633" s="10" t="s">
        <v>13499</v>
      </c>
      <c r="E6633" s="10" t="s">
        <v>13500</v>
      </c>
      <c r="F6633" s="10" t="s">
        <v>759</v>
      </c>
      <c r="G6633" s="10" t="s">
        <v>41</v>
      </c>
      <c r="H6633" s="10" t="s">
        <v>13855</v>
      </c>
      <c r="I6633" t="str">
        <f t="shared" si="207"/>
        <v>43902</v>
      </c>
      <c r="L6633" s="11" t="str">
        <f t="shared" si="208"/>
        <v>Sant Jaume d'Enveja, Tarragona, Cataluña</v>
      </c>
    </row>
    <row r="6634" spans="1:12" x14ac:dyDescent="0.2">
      <c r="A6634" t="s">
        <v>13856</v>
      </c>
      <c r="B6634" t="s">
        <v>762</v>
      </c>
      <c r="C6634" t="s">
        <v>2778</v>
      </c>
      <c r="D6634" s="10" t="s">
        <v>13499</v>
      </c>
      <c r="E6634" s="10" t="s">
        <v>13500</v>
      </c>
      <c r="F6634" s="10" t="s">
        <v>1573</v>
      </c>
      <c r="G6634" s="10" t="s">
        <v>128</v>
      </c>
      <c r="H6634" s="10" t="s">
        <v>13857</v>
      </c>
      <c r="I6634" t="str">
        <f t="shared" si="207"/>
        <v>43903</v>
      </c>
      <c r="L6634" s="11" t="str">
        <f t="shared" si="208"/>
        <v>Camarles, Tarragona, Cataluña</v>
      </c>
    </row>
    <row r="6635" spans="1:12" x14ac:dyDescent="0.2">
      <c r="A6635" t="s">
        <v>13858</v>
      </c>
      <c r="B6635" t="s">
        <v>762</v>
      </c>
      <c r="C6635" t="s">
        <v>2778</v>
      </c>
      <c r="D6635" s="10" t="s">
        <v>13499</v>
      </c>
      <c r="E6635" s="10" t="s">
        <v>13500</v>
      </c>
      <c r="F6635" s="10" t="s">
        <v>880</v>
      </c>
      <c r="G6635" s="10" t="s">
        <v>61</v>
      </c>
      <c r="H6635" s="10" t="s">
        <v>13859</v>
      </c>
      <c r="I6635" t="str">
        <f t="shared" si="207"/>
        <v>43904</v>
      </c>
      <c r="L6635" s="11" t="str">
        <f t="shared" si="208"/>
        <v>Aldea, L', Tarragona, Cataluña</v>
      </c>
    </row>
    <row r="6636" spans="1:12" x14ac:dyDescent="0.2">
      <c r="A6636" t="s">
        <v>13860</v>
      </c>
      <c r="B6636" t="s">
        <v>762</v>
      </c>
      <c r="C6636" t="s">
        <v>2778</v>
      </c>
      <c r="D6636" s="10" t="s">
        <v>13499</v>
      </c>
      <c r="E6636" s="10" t="s">
        <v>13500</v>
      </c>
      <c r="F6636" s="10" t="s">
        <v>2335</v>
      </c>
      <c r="G6636" s="10" t="s">
        <v>36</v>
      </c>
      <c r="H6636" s="10" t="s">
        <v>13861</v>
      </c>
      <c r="I6636" t="str">
        <f t="shared" si="207"/>
        <v>43905</v>
      </c>
      <c r="L6636" s="11" t="str">
        <f t="shared" si="208"/>
        <v>Salou, Tarragona, Cataluña</v>
      </c>
    </row>
    <row r="6637" spans="1:12" x14ac:dyDescent="0.2">
      <c r="A6637" t="s">
        <v>13862</v>
      </c>
      <c r="B6637" t="s">
        <v>762</v>
      </c>
      <c r="C6637" t="s">
        <v>2778</v>
      </c>
      <c r="D6637" s="10" t="s">
        <v>13499</v>
      </c>
      <c r="E6637" s="10" t="s">
        <v>13500</v>
      </c>
      <c r="F6637" s="10" t="s">
        <v>4251</v>
      </c>
      <c r="G6637" s="10" t="s">
        <v>97</v>
      </c>
      <c r="H6637" s="10" t="s">
        <v>13863</v>
      </c>
      <c r="I6637" t="str">
        <f t="shared" si="207"/>
        <v>43906</v>
      </c>
      <c r="L6637" s="11" t="str">
        <f t="shared" si="208"/>
        <v>Ampolla, L', Tarragona, Cataluña</v>
      </c>
    </row>
    <row r="6638" spans="1:12" x14ac:dyDescent="0.2">
      <c r="A6638" t="s">
        <v>13864</v>
      </c>
      <c r="B6638" t="s">
        <v>762</v>
      </c>
      <c r="C6638" t="s">
        <v>2778</v>
      </c>
      <c r="D6638" s="10" t="s">
        <v>13499</v>
      </c>
      <c r="E6638" s="10" t="s">
        <v>13500</v>
      </c>
      <c r="F6638" s="10" t="s">
        <v>4254</v>
      </c>
      <c r="G6638" s="10" t="s">
        <v>50</v>
      </c>
      <c r="H6638" s="10" t="s">
        <v>13865</v>
      </c>
      <c r="I6638" t="str">
        <f t="shared" si="207"/>
        <v>43907</v>
      </c>
      <c r="L6638" s="11" t="str">
        <f t="shared" si="208"/>
        <v>Canonja, La, Tarragona, Cataluña</v>
      </c>
    </row>
    <row r="6639" spans="1:12" x14ac:dyDescent="0.2">
      <c r="A6639" t="s">
        <v>13866</v>
      </c>
      <c r="B6639" t="s">
        <v>31</v>
      </c>
      <c r="C6639" t="s">
        <v>32</v>
      </c>
      <c r="D6639" s="10" t="s">
        <v>354</v>
      </c>
      <c r="E6639" s="10" t="s">
        <v>355</v>
      </c>
      <c r="F6639" s="10" t="s">
        <v>49</v>
      </c>
      <c r="G6639" s="10" t="s">
        <v>56</v>
      </c>
      <c r="H6639" s="10" t="s">
        <v>13867</v>
      </c>
      <c r="I6639" t="str">
        <f t="shared" si="207"/>
        <v>44001</v>
      </c>
      <c r="L6639" s="11" t="str">
        <f t="shared" si="208"/>
        <v>Ababuj, Teruel, Aragón</v>
      </c>
    </row>
    <row r="6640" spans="1:12" x14ac:dyDescent="0.2">
      <c r="A6640" t="s">
        <v>13868</v>
      </c>
      <c r="B6640" t="s">
        <v>31</v>
      </c>
      <c r="C6640" t="s">
        <v>32</v>
      </c>
      <c r="D6640" s="10" t="s">
        <v>354</v>
      </c>
      <c r="E6640" s="10" t="s">
        <v>355</v>
      </c>
      <c r="F6640" s="10" t="s">
        <v>721</v>
      </c>
      <c r="G6640" s="10" t="s">
        <v>36</v>
      </c>
      <c r="H6640" s="10" t="s">
        <v>13869</v>
      </c>
      <c r="I6640" t="str">
        <f t="shared" si="207"/>
        <v>44002</v>
      </c>
      <c r="L6640" s="11" t="str">
        <f t="shared" si="208"/>
        <v>Abejuela, Teruel, Aragón</v>
      </c>
    </row>
    <row r="6641" spans="1:12" x14ac:dyDescent="0.2">
      <c r="A6641" t="s">
        <v>13870</v>
      </c>
      <c r="B6641" t="s">
        <v>31</v>
      </c>
      <c r="C6641" t="s">
        <v>32</v>
      </c>
      <c r="D6641" s="10" t="s">
        <v>354</v>
      </c>
      <c r="E6641" s="10" t="s">
        <v>355</v>
      </c>
      <c r="F6641" s="10" t="s">
        <v>516</v>
      </c>
      <c r="G6641" s="10" t="s">
        <v>41</v>
      </c>
      <c r="H6641" s="10" t="s">
        <v>13871</v>
      </c>
      <c r="I6641" t="str">
        <f t="shared" si="207"/>
        <v>44003</v>
      </c>
      <c r="L6641" s="11" t="str">
        <f t="shared" si="208"/>
        <v>Aguatón, Teruel, Aragón</v>
      </c>
    </row>
    <row r="6642" spans="1:12" x14ac:dyDescent="0.2">
      <c r="A6642" t="s">
        <v>13872</v>
      </c>
      <c r="B6642" t="s">
        <v>31</v>
      </c>
      <c r="C6642" t="s">
        <v>32</v>
      </c>
      <c r="D6642" s="10" t="s">
        <v>354</v>
      </c>
      <c r="E6642" s="10" t="s">
        <v>355</v>
      </c>
      <c r="F6642" s="10" t="s">
        <v>278</v>
      </c>
      <c r="G6642" s="10" t="s">
        <v>92</v>
      </c>
      <c r="H6642" s="10" t="s">
        <v>13873</v>
      </c>
      <c r="I6642" t="str">
        <f t="shared" si="207"/>
        <v>44005</v>
      </c>
      <c r="L6642" s="11" t="str">
        <f t="shared" si="208"/>
        <v>Aguilar del Alfambra, Teruel, Aragón</v>
      </c>
    </row>
    <row r="6643" spans="1:12" x14ac:dyDescent="0.2">
      <c r="A6643" t="s">
        <v>13874</v>
      </c>
      <c r="B6643" t="s">
        <v>31</v>
      </c>
      <c r="C6643" t="s">
        <v>32</v>
      </c>
      <c r="D6643" s="10" t="s">
        <v>354</v>
      </c>
      <c r="E6643" s="10" t="s">
        <v>355</v>
      </c>
      <c r="F6643" s="10" t="s">
        <v>60</v>
      </c>
      <c r="G6643" s="10" t="s">
        <v>97</v>
      </c>
      <c r="H6643" s="10" t="s">
        <v>13875</v>
      </c>
      <c r="I6643" t="str">
        <f t="shared" si="207"/>
        <v>44007</v>
      </c>
      <c r="L6643" s="11" t="str">
        <f t="shared" si="208"/>
        <v>Alba, Teruel, Aragón</v>
      </c>
    </row>
    <row r="6644" spans="1:12" x14ac:dyDescent="0.2">
      <c r="A6644" t="s">
        <v>13876</v>
      </c>
      <c r="B6644" t="s">
        <v>31</v>
      </c>
      <c r="C6644" t="s">
        <v>32</v>
      </c>
      <c r="D6644" s="10" t="s">
        <v>354</v>
      </c>
      <c r="E6644" s="10" t="s">
        <v>355</v>
      </c>
      <c r="F6644" s="10" t="s">
        <v>66</v>
      </c>
      <c r="G6644" s="10" t="s">
        <v>128</v>
      </c>
      <c r="H6644" s="10" t="s">
        <v>13877</v>
      </c>
      <c r="I6644" t="str">
        <f t="shared" si="207"/>
        <v>44009</v>
      </c>
      <c r="L6644" s="11" t="str">
        <f t="shared" si="208"/>
        <v>Albarracín, Teruel, Aragón</v>
      </c>
    </row>
    <row r="6645" spans="1:12" x14ac:dyDescent="0.2">
      <c r="A6645" t="s">
        <v>13878</v>
      </c>
      <c r="B6645" t="s">
        <v>31</v>
      </c>
      <c r="C6645" t="s">
        <v>32</v>
      </c>
      <c r="D6645" s="10" t="s">
        <v>354</v>
      </c>
      <c r="E6645" s="10" t="s">
        <v>355</v>
      </c>
      <c r="F6645" s="10" t="s">
        <v>1013</v>
      </c>
      <c r="G6645" s="10" t="s">
        <v>41</v>
      </c>
      <c r="H6645" s="10" t="s">
        <v>13879</v>
      </c>
      <c r="I6645" t="str">
        <f t="shared" si="207"/>
        <v>44010</v>
      </c>
      <c r="L6645" s="11" t="str">
        <f t="shared" si="208"/>
        <v>Albentosa, Teruel, Aragón</v>
      </c>
    </row>
    <row r="6646" spans="1:12" x14ac:dyDescent="0.2">
      <c r="A6646" t="s">
        <v>13880</v>
      </c>
      <c r="B6646" t="s">
        <v>31</v>
      </c>
      <c r="C6646" t="s">
        <v>32</v>
      </c>
      <c r="D6646" s="10" t="s">
        <v>354</v>
      </c>
      <c r="E6646" s="10" t="s">
        <v>355</v>
      </c>
      <c r="F6646" s="10" t="s">
        <v>521</v>
      </c>
      <c r="G6646" s="10" t="s">
        <v>78</v>
      </c>
      <c r="H6646" s="10" t="s">
        <v>13881</v>
      </c>
      <c r="I6646" t="str">
        <f t="shared" si="207"/>
        <v>44012</v>
      </c>
      <c r="L6646" s="11" t="str">
        <f t="shared" si="208"/>
        <v>Alcalá de la Selva, Teruel, Aragón</v>
      </c>
    </row>
    <row r="6647" spans="1:12" x14ac:dyDescent="0.2">
      <c r="A6647" t="s">
        <v>13882</v>
      </c>
      <c r="B6647" t="s">
        <v>31</v>
      </c>
      <c r="C6647" t="s">
        <v>32</v>
      </c>
      <c r="D6647" s="10" t="s">
        <v>354</v>
      </c>
      <c r="E6647" s="10" t="s">
        <v>355</v>
      </c>
      <c r="F6647" s="10" t="s">
        <v>73</v>
      </c>
      <c r="G6647" s="10" t="s">
        <v>56</v>
      </c>
      <c r="H6647" s="10" t="s">
        <v>13883</v>
      </c>
      <c r="I6647" t="str">
        <f t="shared" si="207"/>
        <v>44016</v>
      </c>
      <c r="L6647" s="11" t="str">
        <f t="shared" si="208"/>
        <v>Alfambra, Teruel, Aragón</v>
      </c>
    </row>
    <row r="6648" spans="1:12" x14ac:dyDescent="0.2">
      <c r="A6648" t="s">
        <v>13884</v>
      </c>
      <c r="B6648" t="s">
        <v>31</v>
      </c>
      <c r="C6648" t="s">
        <v>32</v>
      </c>
      <c r="D6648" s="10" t="s">
        <v>354</v>
      </c>
      <c r="E6648" s="10" t="s">
        <v>355</v>
      </c>
      <c r="F6648" s="10" t="s">
        <v>640</v>
      </c>
      <c r="G6648" s="10" t="s">
        <v>61</v>
      </c>
      <c r="H6648" s="10" t="s">
        <v>13885</v>
      </c>
      <c r="I6648" t="str">
        <f t="shared" si="207"/>
        <v>44018</v>
      </c>
      <c r="L6648" s="11" t="str">
        <f t="shared" si="208"/>
        <v>Almohaja, Teruel, Aragón</v>
      </c>
    </row>
    <row r="6649" spans="1:12" x14ac:dyDescent="0.2">
      <c r="A6649" t="s">
        <v>13886</v>
      </c>
      <c r="B6649" t="s">
        <v>31</v>
      </c>
      <c r="C6649" t="s">
        <v>32</v>
      </c>
      <c r="D6649" s="10" t="s">
        <v>354</v>
      </c>
      <c r="E6649" s="10" t="s">
        <v>355</v>
      </c>
      <c r="F6649" s="10" t="s">
        <v>288</v>
      </c>
      <c r="G6649" s="10" t="s">
        <v>36</v>
      </c>
      <c r="H6649" s="10" t="s">
        <v>13887</v>
      </c>
      <c r="I6649" t="str">
        <f t="shared" si="207"/>
        <v>44019</v>
      </c>
      <c r="L6649" s="11" t="str">
        <f t="shared" si="208"/>
        <v>Alobras, Teruel, Aragón</v>
      </c>
    </row>
    <row r="6650" spans="1:12" x14ac:dyDescent="0.2">
      <c r="A6650" t="s">
        <v>13888</v>
      </c>
      <c r="B6650" t="s">
        <v>31</v>
      </c>
      <c r="C6650" t="s">
        <v>32</v>
      </c>
      <c r="D6650" s="10" t="s">
        <v>354</v>
      </c>
      <c r="E6650" s="10" t="s">
        <v>355</v>
      </c>
      <c r="F6650" s="10" t="s">
        <v>665</v>
      </c>
      <c r="G6650" s="10" t="s">
        <v>28</v>
      </c>
      <c r="H6650" s="10" t="s">
        <v>13889</v>
      </c>
      <c r="I6650" t="str">
        <f t="shared" si="207"/>
        <v>44021</v>
      </c>
      <c r="L6650" s="11" t="str">
        <f t="shared" si="208"/>
        <v>Allepuz, Teruel, Aragón</v>
      </c>
    </row>
    <row r="6651" spans="1:12" x14ac:dyDescent="0.2">
      <c r="A6651" t="s">
        <v>13890</v>
      </c>
      <c r="B6651" t="s">
        <v>31</v>
      </c>
      <c r="C6651" t="s">
        <v>32</v>
      </c>
      <c r="D6651" s="10" t="s">
        <v>354</v>
      </c>
      <c r="E6651" s="10" t="s">
        <v>355</v>
      </c>
      <c r="F6651" s="10" t="s">
        <v>87</v>
      </c>
      <c r="G6651" s="10" t="s">
        <v>128</v>
      </c>
      <c r="H6651" s="10" t="s">
        <v>13891</v>
      </c>
      <c r="I6651" t="str">
        <f t="shared" si="207"/>
        <v>44023</v>
      </c>
      <c r="L6651" s="11" t="str">
        <f t="shared" si="208"/>
        <v>Allueva, Teruel, Aragón</v>
      </c>
    </row>
    <row r="6652" spans="1:12" x14ac:dyDescent="0.2">
      <c r="A6652" t="s">
        <v>13892</v>
      </c>
      <c r="B6652" t="s">
        <v>31</v>
      </c>
      <c r="C6652" t="s">
        <v>32</v>
      </c>
      <c r="D6652" s="10" t="s">
        <v>354</v>
      </c>
      <c r="E6652" s="10" t="s">
        <v>355</v>
      </c>
      <c r="F6652" s="10" t="s">
        <v>291</v>
      </c>
      <c r="G6652" s="10" t="s">
        <v>97</v>
      </c>
      <c r="H6652" s="10" t="s">
        <v>13893</v>
      </c>
      <c r="I6652" t="str">
        <f t="shared" si="207"/>
        <v>44026</v>
      </c>
      <c r="L6652" s="11" t="str">
        <f t="shared" si="208"/>
        <v>Arcos de las Salinas, Teruel, Aragón</v>
      </c>
    </row>
    <row r="6653" spans="1:12" x14ac:dyDescent="0.2">
      <c r="A6653" t="s">
        <v>13894</v>
      </c>
      <c r="B6653" t="s">
        <v>31</v>
      </c>
      <c r="C6653" t="s">
        <v>32</v>
      </c>
      <c r="D6653" s="10" t="s">
        <v>354</v>
      </c>
      <c r="E6653" s="10" t="s">
        <v>355</v>
      </c>
      <c r="F6653" s="10" t="s">
        <v>96</v>
      </c>
      <c r="G6653" s="10" t="s">
        <v>50</v>
      </c>
      <c r="H6653" s="10" t="s">
        <v>13895</v>
      </c>
      <c r="I6653" t="str">
        <f t="shared" si="207"/>
        <v>44027</v>
      </c>
      <c r="L6653" s="11" t="str">
        <f t="shared" si="208"/>
        <v>Arens de Lledó, Teruel, Aragón</v>
      </c>
    </row>
    <row r="6654" spans="1:12" x14ac:dyDescent="0.2">
      <c r="A6654" t="s">
        <v>13896</v>
      </c>
      <c r="B6654" t="s">
        <v>31</v>
      </c>
      <c r="C6654" t="s">
        <v>32</v>
      </c>
      <c r="D6654" s="10" t="s">
        <v>354</v>
      </c>
      <c r="E6654" s="10" t="s">
        <v>355</v>
      </c>
      <c r="F6654" s="10" t="s">
        <v>949</v>
      </c>
      <c r="G6654" s="10" t="s">
        <v>56</v>
      </c>
      <c r="H6654" s="10" t="s">
        <v>13897</v>
      </c>
      <c r="I6654" t="str">
        <f t="shared" si="207"/>
        <v>44028</v>
      </c>
      <c r="L6654" s="11" t="str">
        <f t="shared" si="208"/>
        <v>Argente, Teruel, Aragón</v>
      </c>
    </row>
    <row r="6655" spans="1:12" x14ac:dyDescent="0.2">
      <c r="A6655" t="s">
        <v>13898</v>
      </c>
      <c r="B6655" t="s">
        <v>31</v>
      </c>
      <c r="C6655" t="s">
        <v>32</v>
      </c>
      <c r="D6655" s="10" t="s">
        <v>354</v>
      </c>
      <c r="E6655" s="10" t="s">
        <v>355</v>
      </c>
      <c r="F6655" s="10" t="s">
        <v>719</v>
      </c>
      <c r="G6655" s="10" t="s">
        <v>92</v>
      </c>
      <c r="H6655" s="10" t="s">
        <v>13899</v>
      </c>
      <c r="I6655" t="str">
        <f t="shared" si="207"/>
        <v>44032</v>
      </c>
      <c r="L6655" s="11" t="str">
        <f t="shared" si="208"/>
        <v>Bádenas, Teruel, Aragón</v>
      </c>
    </row>
    <row r="6656" spans="1:12" x14ac:dyDescent="0.2">
      <c r="A6656" t="s">
        <v>13900</v>
      </c>
      <c r="B6656" t="s">
        <v>31</v>
      </c>
      <c r="C6656" t="s">
        <v>32</v>
      </c>
      <c r="D6656" s="10" t="s">
        <v>354</v>
      </c>
      <c r="E6656" s="10" t="s">
        <v>355</v>
      </c>
      <c r="F6656" s="10" t="s">
        <v>668</v>
      </c>
      <c r="G6656" s="10" t="s">
        <v>36</v>
      </c>
      <c r="H6656" s="10" t="s">
        <v>13901</v>
      </c>
      <c r="I6656" t="str">
        <f t="shared" si="207"/>
        <v>44033</v>
      </c>
      <c r="L6656" s="11" t="str">
        <f t="shared" si="208"/>
        <v>Báguena, Teruel, Aragón</v>
      </c>
    </row>
    <row r="6657" spans="1:12" x14ac:dyDescent="0.2">
      <c r="A6657" t="s">
        <v>13902</v>
      </c>
      <c r="B6657" t="s">
        <v>31</v>
      </c>
      <c r="C6657" t="s">
        <v>32</v>
      </c>
      <c r="D6657" s="10" t="s">
        <v>354</v>
      </c>
      <c r="E6657" s="10" t="s">
        <v>355</v>
      </c>
      <c r="F6657" s="10" t="s">
        <v>104</v>
      </c>
      <c r="G6657" s="10" t="s">
        <v>56</v>
      </c>
      <c r="H6657" s="10" t="s">
        <v>13903</v>
      </c>
      <c r="I6657" t="str">
        <f t="shared" si="207"/>
        <v>44034</v>
      </c>
      <c r="L6657" s="11" t="str">
        <f t="shared" si="208"/>
        <v>Bañón, Teruel, Aragón</v>
      </c>
    </row>
    <row r="6658" spans="1:12" x14ac:dyDescent="0.2">
      <c r="A6658" t="s">
        <v>13904</v>
      </c>
      <c r="B6658" t="s">
        <v>31</v>
      </c>
      <c r="C6658" t="s">
        <v>32</v>
      </c>
      <c r="D6658" s="10" t="s">
        <v>354</v>
      </c>
      <c r="E6658" s="10" t="s">
        <v>355</v>
      </c>
      <c r="F6658" s="10" t="s">
        <v>533</v>
      </c>
      <c r="G6658" s="10" t="s">
        <v>78</v>
      </c>
      <c r="H6658" s="10" t="s">
        <v>13905</v>
      </c>
      <c r="I6658" t="str">
        <f t="shared" ref="I6658:I6721" si="209">CONCATENATE(D6658,F6658)</f>
        <v>44035</v>
      </c>
      <c r="L6658" s="11" t="str">
        <f t="shared" si="208"/>
        <v>Barrachina, Teruel, Aragón</v>
      </c>
    </row>
    <row r="6659" spans="1:12" x14ac:dyDescent="0.2">
      <c r="A6659" t="s">
        <v>13906</v>
      </c>
      <c r="B6659" t="s">
        <v>31</v>
      </c>
      <c r="C6659" t="s">
        <v>32</v>
      </c>
      <c r="D6659" s="10" t="s">
        <v>354</v>
      </c>
      <c r="E6659" s="10" t="s">
        <v>355</v>
      </c>
      <c r="F6659" s="10" t="s">
        <v>108</v>
      </c>
      <c r="G6659" s="10" t="s">
        <v>28</v>
      </c>
      <c r="H6659" s="10" t="s">
        <v>13907</v>
      </c>
      <c r="I6659" t="str">
        <f t="shared" si="209"/>
        <v>44036</v>
      </c>
      <c r="L6659" s="11" t="str">
        <f t="shared" ref="L6659:L6722" si="210">CONCATENATE(H6659,", ",E6659,", ",C6659)</f>
        <v>Bea, Teruel, Aragón</v>
      </c>
    </row>
    <row r="6660" spans="1:12" x14ac:dyDescent="0.2">
      <c r="A6660" t="s">
        <v>13908</v>
      </c>
      <c r="B6660" t="s">
        <v>31</v>
      </c>
      <c r="C6660" t="s">
        <v>32</v>
      </c>
      <c r="D6660" s="10" t="s">
        <v>354</v>
      </c>
      <c r="E6660" s="10" t="s">
        <v>355</v>
      </c>
      <c r="F6660" s="10" t="s">
        <v>112</v>
      </c>
      <c r="G6660" s="10" t="s">
        <v>61</v>
      </c>
      <c r="H6660" s="10" t="s">
        <v>13909</v>
      </c>
      <c r="I6660" t="str">
        <f t="shared" si="209"/>
        <v>44037</v>
      </c>
      <c r="L6660" s="11" t="str">
        <f t="shared" si="210"/>
        <v>Beceite, Teruel, Aragón</v>
      </c>
    </row>
    <row r="6661" spans="1:12" x14ac:dyDescent="0.2">
      <c r="A6661" t="s">
        <v>13910</v>
      </c>
      <c r="B6661" t="s">
        <v>31</v>
      </c>
      <c r="C6661" t="s">
        <v>32</v>
      </c>
      <c r="D6661" s="10" t="s">
        <v>354</v>
      </c>
      <c r="E6661" s="10" t="s">
        <v>355</v>
      </c>
      <c r="F6661" s="10" t="s">
        <v>536</v>
      </c>
      <c r="G6661" s="10" t="s">
        <v>41</v>
      </c>
      <c r="H6661" s="10" t="s">
        <v>13911</v>
      </c>
      <c r="I6661" t="str">
        <f t="shared" si="209"/>
        <v>44039</v>
      </c>
      <c r="L6661" s="11" t="str">
        <f t="shared" si="210"/>
        <v>Bello, Teruel, Aragón</v>
      </c>
    </row>
    <row r="6662" spans="1:12" x14ac:dyDescent="0.2">
      <c r="A6662" t="s">
        <v>13912</v>
      </c>
      <c r="B6662" t="s">
        <v>31</v>
      </c>
      <c r="C6662" t="s">
        <v>32</v>
      </c>
      <c r="D6662" s="10" t="s">
        <v>354</v>
      </c>
      <c r="E6662" s="10" t="s">
        <v>355</v>
      </c>
      <c r="F6662" s="10" t="s">
        <v>123</v>
      </c>
      <c r="G6662" s="10" t="s">
        <v>61</v>
      </c>
      <c r="H6662" s="10" t="s">
        <v>13913</v>
      </c>
      <c r="I6662" t="str">
        <f t="shared" si="209"/>
        <v>44041</v>
      </c>
      <c r="L6662" s="11" t="str">
        <f t="shared" si="210"/>
        <v>Bezas, Teruel, Aragón</v>
      </c>
    </row>
    <row r="6663" spans="1:12" x14ac:dyDescent="0.2">
      <c r="A6663" t="s">
        <v>13914</v>
      </c>
      <c r="B6663" t="s">
        <v>31</v>
      </c>
      <c r="C6663" t="s">
        <v>32</v>
      </c>
      <c r="D6663" s="10" t="s">
        <v>354</v>
      </c>
      <c r="E6663" s="10" t="s">
        <v>355</v>
      </c>
      <c r="F6663" s="10" t="s">
        <v>300</v>
      </c>
      <c r="G6663" s="10" t="s">
        <v>128</v>
      </c>
      <c r="H6663" s="10" t="s">
        <v>13915</v>
      </c>
      <c r="I6663" t="str">
        <f t="shared" si="209"/>
        <v>44042</v>
      </c>
      <c r="L6663" s="11" t="str">
        <f t="shared" si="210"/>
        <v>Blancas, Teruel, Aragón</v>
      </c>
    </row>
    <row r="6664" spans="1:12" x14ac:dyDescent="0.2">
      <c r="A6664" t="s">
        <v>13916</v>
      </c>
      <c r="B6664" t="s">
        <v>31</v>
      </c>
      <c r="C6664" t="s">
        <v>32</v>
      </c>
      <c r="D6664" s="10" t="s">
        <v>354</v>
      </c>
      <c r="E6664" s="10" t="s">
        <v>355</v>
      </c>
      <c r="F6664" s="10" t="s">
        <v>127</v>
      </c>
      <c r="G6664" s="10" t="s">
        <v>78</v>
      </c>
      <c r="H6664" s="10" t="s">
        <v>13917</v>
      </c>
      <c r="I6664" t="str">
        <f t="shared" si="209"/>
        <v>44043</v>
      </c>
      <c r="L6664" s="11" t="str">
        <f t="shared" si="210"/>
        <v>Blesa, Teruel, Aragón</v>
      </c>
    </row>
    <row r="6665" spans="1:12" x14ac:dyDescent="0.2">
      <c r="A6665" t="s">
        <v>13918</v>
      </c>
      <c r="B6665" t="s">
        <v>31</v>
      </c>
      <c r="C6665" t="s">
        <v>32</v>
      </c>
      <c r="D6665" s="10" t="s">
        <v>354</v>
      </c>
      <c r="E6665" s="10" t="s">
        <v>355</v>
      </c>
      <c r="F6665" s="10" t="s">
        <v>306</v>
      </c>
      <c r="G6665" s="10" t="s">
        <v>41</v>
      </c>
      <c r="H6665" s="10" t="s">
        <v>13919</v>
      </c>
      <c r="I6665" t="str">
        <f t="shared" si="209"/>
        <v>44045</v>
      </c>
      <c r="L6665" s="11" t="str">
        <f t="shared" si="210"/>
        <v>Bronchales, Teruel, Aragón</v>
      </c>
    </row>
    <row r="6666" spans="1:12" x14ac:dyDescent="0.2">
      <c r="A6666" t="s">
        <v>13920</v>
      </c>
      <c r="B6666" t="s">
        <v>31</v>
      </c>
      <c r="C6666" t="s">
        <v>32</v>
      </c>
      <c r="D6666" s="10" t="s">
        <v>354</v>
      </c>
      <c r="E6666" s="10" t="s">
        <v>355</v>
      </c>
      <c r="F6666" s="10" t="s">
        <v>1066</v>
      </c>
      <c r="G6666" s="10" t="s">
        <v>50</v>
      </c>
      <c r="H6666" s="10" t="s">
        <v>13921</v>
      </c>
      <c r="I6666" t="str">
        <f t="shared" si="209"/>
        <v>44046</v>
      </c>
      <c r="L6666" s="11" t="str">
        <f t="shared" si="210"/>
        <v>Bueña, Teruel, Aragón</v>
      </c>
    </row>
    <row r="6667" spans="1:12" x14ac:dyDescent="0.2">
      <c r="A6667" t="s">
        <v>13922</v>
      </c>
      <c r="B6667" t="s">
        <v>31</v>
      </c>
      <c r="C6667" t="s">
        <v>32</v>
      </c>
      <c r="D6667" s="10" t="s">
        <v>354</v>
      </c>
      <c r="E6667" s="10" t="s">
        <v>355</v>
      </c>
      <c r="F6667" s="10" t="s">
        <v>754</v>
      </c>
      <c r="G6667" s="10" t="s">
        <v>56</v>
      </c>
      <c r="H6667" s="10" t="s">
        <v>13923</v>
      </c>
      <c r="I6667" t="str">
        <f t="shared" si="209"/>
        <v>44047</v>
      </c>
      <c r="L6667" s="11" t="str">
        <f t="shared" si="210"/>
        <v>Burbáguena, Teruel, Aragón</v>
      </c>
    </row>
    <row r="6668" spans="1:12" x14ac:dyDescent="0.2">
      <c r="A6668" t="s">
        <v>13924</v>
      </c>
      <c r="B6668" t="s">
        <v>31</v>
      </c>
      <c r="C6668" t="s">
        <v>32</v>
      </c>
      <c r="D6668" s="10" t="s">
        <v>354</v>
      </c>
      <c r="E6668" s="10" t="s">
        <v>355</v>
      </c>
      <c r="F6668" s="10" t="s">
        <v>1191</v>
      </c>
      <c r="G6668" s="10" t="s">
        <v>28</v>
      </c>
      <c r="H6668" s="10" t="s">
        <v>13925</v>
      </c>
      <c r="I6668" t="str">
        <f t="shared" si="209"/>
        <v>44048</v>
      </c>
      <c r="L6668" s="11" t="str">
        <f t="shared" si="210"/>
        <v>Cabra de Mora, Teruel, Aragón</v>
      </c>
    </row>
    <row r="6669" spans="1:12" x14ac:dyDescent="0.2">
      <c r="A6669" t="s">
        <v>13926</v>
      </c>
      <c r="B6669" t="s">
        <v>31</v>
      </c>
      <c r="C6669" t="s">
        <v>32</v>
      </c>
      <c r="D6669" s="10" t="s">
        <v>354</v>
      </c>
      <c r="E6669" s="10" t="s">
        <v>355</v>
      </c>
      <c r="F6669" s="10" t="s">
        <v>132</v>
      </c>
      <c r="G6669" s="10" t="s">
        <v>92</v>
      </c>
      <c r="H6669" s="10" t="s">
        <v>13927</v>
      </c>
      <c r="I6669" t="str">
        <f t="shared" si="209"/>
        <v>44049</v>
      </c>
      <c r="L6669" s="11" t="str">
        <f t="shared" si="210"/>
        <v>Calaceite, Teruel, Aragón</v>
      </c>
    </row>
    <row r="6670" spans="1:12" x14ac:dyDescent="0.2">
      <c r="A6670" t="s">
        <v>13928</v>
      </c>
      <c r="B6670" t="s">
        <v>31</v>
      </c>
      <c r="C6670" t="s">
        <v>32</v>
      </c>
      <c r="D6670" s="10" t="s">
        <v>354</v>
      </c>
      <c r="E6670" s="10" t="s">
        <v>355</v>
      </c>
      <c r="F6670" s="10" t="s">
        <v>309</v>
      </c>
      <c r="G6670" s="10" t="s">
        <v>61</v>
      </c>
      <c r="H6670" s="10" t="s">
        <v>13929</v>
      </c>
      <c r="I6670" t="str">
        <f t="shared" si="209"/>
        <v>44050</v>
      </c>
      <c r="L6670" s="11" t="str">
        <f t="shared" si="210"/>
        <v>Calamocha, Teruel, Aragón</v>
      </c>
    </row>
    <row r="6671" spans="1:12" x14ac:dyDescent="0.2">
      <c r="A6671" t="s">
        <v>13930</v>
      </c>
      <c r="B6671" t="s">
        <v>31</v>
      </c>
      <c r="C6671" t="s">
        <v>32</v>
      </c>
      <c r="D6671" s="10" t="s">
        <v>354</v>
      </c>
      <c r="E6671" s="10" t="s">
        <v>355</v>
      </c>
      <c r="F6671" s="10" t="s">
        <v>136</v>
      </c>
      <c r="G6671" s="10" t="s">
        <v>50</v>
      </c>
      <c r="H6671" s="10" t="s">
        <v>13931</v>
      </c>
      <c r="I6671" t="str">
        <f t="shared" si="209"/>
        <v>44052</v>
      </c>
      <c r="L6671" s="11" t="str">
        <f t="shared" si="210"/>
        <v>Calomarde, Teruel, Aragón</v>
      </c>
    </row>
    <row r="6672" spans="1:12" x14ac:dyDescent="0.2">
      <c r="A6672" t="s">
        <v>13932</v>
      </c>
      <c r="B6672" t="s">
        <v>31</v>
      </c>
      <c r="C6672" t="s">
        <v>32</v>
      </c>
      <c r="D6672" s="10" t="s">
        <v>354</v>
      </c>
      <c r="E6672" s="10" t="s">
        <v>355</v>
      </c>
      <c r="F6672" s="10" t="s">
        <v>740</v>
      </c>
      <c r="G6672" s="10" t="s">
        <v>56</v>
      </c>
      <c r="H6672" s="10" t="s">
        <v>13933</v>
      </c>
      <c r="I6672" t="str">
        <f t="shared" si="209"/>
        <v>44053</v>
      </c>
      <c r="L6672" s="11" t="str">
        <f t="shared" si="210"/>
        <v>Camañas, Teruel, Aragón</v>
      </c>
    </row>
    <row r="6673" spans="1:12" x14ac:dyDescent="0.2">
      <c r="A6673" t="s">
        <v>13934</v>
      </c>
      <c r="B6673" t="s">
        <v>31</v>
      </c>
      <c r="C6673" t="s">
        <v>32</v>
      </c>
      <c r="D6673" s="10" t="s">
        <v>354</v>
      </c>
      <c r="E6673" s="10" t="s">
        <v>355</v>
      </c>
      <c r="F6673" s="10" t="s">
        <v>314</v>
      </c>
      <c r="G6673" s="10" t="s">
        <v>36</v>
      </c>
      <c r="H6673" s="10" t="s">
        <v>13935</v>
      </c>
      <c r="I6673" t="str">
        <f t="shared" si="209"/>
        <v>44054</v>
      </c>
      <c r="L6673" s="11" t="str">
        <f t="shared" si="210"/>
        <v>Camarena de la Sierra, Teruel, Aragón</v>
      </c>
    </row>
    <row r="6674" spans="1:12" x14ac:dyDescent="0.2">
      <c r="A6674" t="s">
        <v>13936</v>
      </c>
      <c r="B6674" t="s">
        <v>31</v>
      </c>
      <c r="C6674" t="s">
        <v>32</v>
      </c>
      <c r="D6674" s="10" t="s">
        <v>354</v>
      </c>
      <c r="E6674" s="10" t="s">
        <v>355</v>
      </c>
      <c r="F6674" s="10" t="s">
        <v>854</v>
      </c>
      <c r="G6674" s="10" t="s">
        <v>41</v>
      </c>
      <c r="H6674" s="10" t="s">
        <v>13937</v>
      </c>
      <c r="I6674" t="str">
        <f t="shared" si="209"/>
        <v>44056</v>
      </c>
      <c r="L6674" s="11" t="str">
        <f t="shared" si="210"/>
        <v>Caminreal, Teruel, Aragón</v>
      </c>
    </row>
    <row r="6675" spans="1:12" x14ac:dyDescent="0.2">
      <c r="A6675" t="s">
        <v>13938</v>
      </c>
      <c r="B6675" t="s">
        <v>31</v>
      </c>
      <c r="C6675" t="s">
        <v>32</v>
      </c>
      <c r="D6675" s="10" t="s">
        <v>354</v>
      </c>
      <c r="E6675" s="10" t="s">
        <v>355</v>
      </c>
      <c r="F6675" s="10" t="s">
        <v>143</v>
      </c>
      <c r="G6675" s="10" t="s">
        <v>28</v>
      </c>
      <c r="H6675" s="10" t="s">
        <v>13939</v>
      </c>
      <c r="I6675" t="str">
        <f t="shared" si="209"/>
        <v>44059</v>
      </c>
      <c r="L6675" s="11" t="str">
        <f t="shared" si="210"/>
        <v>Cantavieja, Teruel, Aragón</v>
      </c>
    </row>
    <row r="6676" spans="1:12" x14ac:dyDescent="0.2">
      <c r="A6676" t="s">
        <v>13940</v>
      </c>
      <c r="B6676" t="s">
        <v>31</v>
      </c>
      <c r="C6676" t="s">
        <v>32</v>
      </c>
      <c r="D6676" s="10" t="s">
        <v>354</v>
      </c>
      <c r="E6676" s="10" t="s">
        <v>355</v>
      </c>
      <c r="F6676" s="10" t="s">
        <v>147</v>
      </c>
      <c r="G6676" s="10" t="s">
        <v>56</v>
      </c>
      <c r="H6676" s="10" t="s">
        <v>13941</v>
      </c>
      <c r="I6676" t="str">
        <f t="shared" si="209"/>
        <v>44060</v>
      </c>
      <c r="L6676" s="11" t="str">
        <f t="shared" si="210"/>
        <v>Cañada de Benatanduz, Teruel, Aragón</v>
      </c>
    </row>
    <row r="6677" spans="1:12" x14ac:dyDescent="0.2">
      <c r="A6677" t="s">
        <v>13942</v>
      </c>
      <c r="B6677" t="s">
        <v>31</v>
      </c>
      <c r="C6677" t="s">
        <v>32</v>
      </c>
      <c r="D6677" s="10" t="s">
        <v>354</v>
      </c>
      <c r="E6677" s="10" t="s">
        <v>355</v>
      </c>
      <c r="F6677" s="10" t="s">
        <v>317</v>
      </c>
      <c r="G6677" s="10" t="s">
        <v>78</v>
      </c>
      <c r="H6677" s="10" t="s">
        <v>13943</v>
      </c>
      <c r="I6677" t="str">
        <f t="shared" si="209"/>
        <v>44064</v>
      </c>
      <c r="L6677" s="11" t="str">
        <f t="shared" si="210"/>
        <v>Cascante del Río, Teruel, Aragón</v>
      </c>
    </row>
    <row r="6678" spans="1:12" x14ac:dyDescent="0.2">
      <c r="A6678" t="s">
        <v>13944</v>
      </c>
      <c r="B6678" t="s">
        <v>31</v>
      </c>
      <c r="C6678" t="s">
        <v>32</v>
      </c>
      <c r="D6678" s="10" t="s">
        <v>354</v>
      </c>
      <c r="E6678" s="10" t="s">
        <v>355</v>
      </c>
      <c r="F6678" s="10" t="s">
        <v>320</v>
      </c>
      <c r="G6678" s="10" t="s">
        <v>28</v>
      </c>
      <c r="H6678" s="10" t="s">
        <v>13945</v>
      </c>
      <c r="I6678" t="str">
        <f t="shared" si="209"/>
        <v>44065</v>
      </c>
      <c r="L6678" s="11" t="str">
        <f t="shared" si="210"/>
        <v>Castejón de Tornos, Teruel, Aragón</v>
      </c>
    </row>
    <row r="6679" spans="1:12" x14ac:dyDescent="0.2">
      <c r="A6679" t="s">
        <v>13946</v>
      </c>
      <c r="B6679" t="s">
        <v>31</v>
      </c>
      <c r="C6679" t="s">
        <v>32</v>
      </c>
      <c r="D6679" s="10" t="s">
        <v>354</v>
      </c>
      <c r="E6679" s="10" t="s">
        <v>355</v>
      </c>
      <c r="F6679" s="10" t="s">
        <v>655</v>
      </c>
      <c r="G6679" s="10" t="s">
        <v>97</v>
      </c>
      <c r="H6679" s="10" t="s">
        <v>13947</v>
      </c>
      <c r="I6679" t="str">
        <f t="shared" si="209"/>
        <v>44070</v>
      </c>
      <c r="L6679" s="11" t="str">
        <f t="shared" si="210"/>
        <v>Castellar, El, Teruel, Aragón</v>
      </c>
    </row>
    <row r="6680" spans="1:12" x14ac:dyDescent="0.2">
      <c r="A6680" t="s">
        <v>13948</v>
      </c>
      <c r="B6680" t="s">
        <v>31</v>
      </c>
      <c r="C6680" t="s">
        <v>32</v>
      </c>
      <c r="D6680" s="10" t="s">
        <v>354</v>
      </c>
      <c r="E6680" s="10" t="s">
        <v>355</v>
      </c>
      <c r="F6680" s="10" t="s">
        <v>498</v>
      </c>
      <c r="G6680" s="10" t="s">
        <v>41</v>
      </c>
      <c r="H6680" s="10" t="s">
        <v>13949</v>
      </c>
      <c r="I6680" t="str">
        <f t="shared" si="209"/>
        <v>44074</v>
      </c>
      <c r="L6680" s="11" t="str">
        <f t="shared" si="210"/>
        <v>Cedrillas, Teruel, Aragón</v>
      </c>
    </row>
    <row r="6681" spans="1:12" x14ac:dyDescent="0.2">
      <c r="A6681" t="s">
        <v>13950</v>
      </c>
      <c r="B6681" t="s">
        <v>31</v>
      </c>
      <c r="C6681" t="s">
        <v>32</v>
      </c>
      <c r="D6681" s="10" t="s">
        <v>354</v>
      </c>
      <c r="E6681" s="10" t="s">
        <v>355</v>
      </c>
      <c r="F6681" s="10" t="s">
        <v>1247</v>
      </c>
      <c r="G6681" s="10" t="s">
        <v>50</v>
      </c>
      <c r="H6681" s="10" t="s">
        <v>13951</v>
      </c>
      <c r="I6681" t="str">
        <f t="shared" si="209"/>
        <v>44075</v>
      </c>
      <c r="L6681" s="11" t="str">
        <f t="shared" si="210"/>
        <v>Celadas, Teruel, Aragón</v>
      </c>
    </row>
    <row r="6682" spans="1:12" x14ac:dyDescent="0.2">
      <c r="A6682" t="s">
        <v>13952</v>
      </c>
      <c r="B6682" t="s">
        <v>31</v>
      </c>
      <c r="C6682" t="s">
        <v>32</v>
      </c>
      <c r="D6682" s="10" t="s">
        <v>354</v>
      </c>
      <c r="E6682" s="10" t="s">
        <v>355</v>
      </c>
      <c r="F6682" s="10" t="s">
        <v>165</v>
      </c>
      <c r="G6682" s="10" t="s">
        <v>128</v>
      </c>
      <c r="H6682" s="10" t="s">
        <v>13953</v>
      </c>
      <c r="I6682" t="str">
        <f t="shared" si="209"/>
        <v>44076</v>
      </c>
      <c r="L6682" s="11" t="str">
        <f t="shared" si="210"/>
        <v>Cella, Teruel, Aragón</v>
      </c>
    </row>
    <row r="6683" spans="1:12" x14ac:dyDescent="0.2">
      <c r="A6683" t="s">
        <v>13954</v>
      </c>
      <c r="B6683" t="s">
        <v>31</v>
      </c>
      <c r="C6683" t="s">
        <v>32</v>
      </c>
      <c r="D6683" s="10" t="s">
        <v>354</v>
      </c>
      <c r="E6683" s="10" t="s">
        <v>355</v>
      </c>
      <c r="F6683" s="10" t="s">
        <v>1262</v>
      </c>
      <c r="G6683" s="10" t="s">
        <v>97</v>
      </c>
      <c r="H6683" s="10" t="s">
        <v>13955</v>
      </c>
      <c r="I6683" t="str">
        <f t="shared" si="209"/>
        <v>44082</v>
      </c>
      <c r="L6683" s="11" t="str">
        <f t="shared" si="210"/>
        <v>Corbalán, Teruel, Aragón</v>
      </c>
    </row>
    <row r="6684" spans="1:12" x14ac:dyDescent="0.2">
      <c r="A6684" t="s">
        <v>13956</v>
      </c>
      <c r="B6684" t="s">
        <v>31</v>
      </c>
      <c r="C6684" t="s">
        <v>32</v>
      </c>
      <c r="D6684" s="10" t="s">
        <v>354</v>
      </c>
      <c r="E6684" s="10" t="s">
        <v>355</v>
      </c>
      <c r="F6684" s="10" t="s">
        <v>926</v>
      </c>
      <c r="G6684" s="10" t="s">
        <v>92</v>
      </c>
      <c r="H6684" s="10" t="s">
        <v>13957</v>
      </c>
      <c r="I6684" t="str">
        <f t="shared" si="209"/>
        <v>44084</v>
      </c>
      <c r="L6684" s="11" t="str">
        <f t="shared" si="210"/>
        <v>Cortes de Aragón, Teruel, Aragón</v>
      </c>
    </row>
    <row r="6685" spans="1:12" x14ac:dyDescent="0.2">
      <c r="A6685" t="s">
        <v>13958</v>
      </c>
      <c r="B6685" t="s">
        <v>31</v>
      </c>
      <c r="C6685" t="s">
        <v>32</v>
      </c>
      <c r="D6685" s="10" t="s">
        <v>354</v>
      </c>
      <c r="E6685" s="10" t="s">
        <v>355</v>
      </c>
      <c r="F6685" s="10" t="s">
        <v>1271</v>
      </c>
      <c r="G6685" s="10" t="s">
        <v>36</v>
      </c>
      <c r="H6685" s="10" t="s">
        <v>13959</v>
      </c>
      <c r="I6685" t="str">
        <f t="shared" si="209"/>
        <v>44086</v>
      </c>
      <c r="L6685" s="11" t="str">
        <f t="shared" si="210"/>
        <v>Cretas, Teruel, Aragón</v>
      </c>
    </row>
    <row r="6686" spans="1:12" x14ac:dyDescent="0.2">
      <c r="A6686" t="s">
        <v>13960</v>
      </c>
      <c r="B6686" t="s">
        <v>31</v>
      </c>
      <c r="C6686" t="s">
        <v>32</v>
      </c>
      <c r="D6686" s="10" t="s">
        <v>354</v>
      </c>
      <c r="E6686" s="10" t="s">
        <v>355</v>
      </c>
      <c r="F6686" s="10" t="s">
        <v>1451</v>
      </c>
      <c r="G6686" s="10" t="s">
        <v>128</v>
      </c>
      <c r="H6686" s="10" t="s">
        <v>13961</v>
      </c>
      <c r="I6686" t="str">
        <f t="shared" si="209"/>
        <v>44088</v>
      </c>
      <c r="L6686" s="11" t="str">
        <f t="shared" si="210"/>
        <v>Cuba, La, Teruel, Aragón</v>
      </c>
    </row>
    <row r="6687" spans="1:12" x14ac:dyDescent="0.2">
      <c r="A6687" t="s">
        <v>13962</v>
      </c>
      <c r="B6687" t="s">
        <v>31</v>
      </c>
      <c r="C6687" t="s">
        <v>32</v>
      </c>
      <c r="D6687" s="10" t="s">
        <v>354</v>
      </c>
      <c r="E6687" s="10" t="s">
        <v>355</v>
      </c>
      <c r="F6687" s="10" t="s">
        <v>1454</v>
      </c>
      <c r="G6687" s="10" t="s">
        <v>56</v>
      </c>
      <c r="H6687" s="10" t="s">
        <v>13963</v>
      </c>
      <c r="I6687" t="str">
        <f t="shared" si="209"/>
        <v>44089</v>
      </c>
      <c r="L6687" s="11" t="str">
        <f t="shared" si="210"/>
        <v>Cubla, Teruel, Aragón</v>
      </c>
    </row>
    <row r="6688" spans="1:12" x14ac:dyDescent="0.2">
      <c r="A6688" t="s">
        <v>13964</v>
      </c>
      <c r="B6688" t="s">
        <v>31</v>
      </c>
      <c r="C6688" t="s">
        <v>32</v>
      </c>
      <c r="D6688" s="10" t="s">
        <v>354</v>
      </c>
      <c r="E6688" s="10" t="s">
        <v>355</v>
      </c>
      <c r="F6688" s="10" t="s">
        <v>173</v>
      </c>
      <c r="G6688" s="10" t="s">
        <v>50</v>
      </c>
      <c r="H6688" s="10" t="s">
        <v>13965</v>
      </c>
      <c r="I6688" t="str">
        <f t="shared" si="209"/>
        <v>44090</v>
      </c>
      <c r="L6688" s="11" t="str">
        <f t="shared" si="210"/>
        <v>Cucalón, Teruel, Aragón</v>
      </c>
    </row>
    <row r="6689" spans="1:12" x14ac:dyDescent="0.2">
      <c r="A6689" t="s">
        <v>13966</v>
      </c>
      <c r="B6689" t="s">
        <v>31</v>
      </c>
      <c r="C6689" t="s">
        <v>32</v>
      </c>
      <c r="D6689" s="10" t="s">
        <v>354</v>
      </c>
      <c r="E6689" s="10" t="s">
        <v>355</v>
      </c>
      <c r="F6689" s="10" t="s">
        <v>1462</v>
      </c>
      <c r="G6689" s="10" t="s">
        <v>28</v>
      </c>
      <c r="H6689" s="10" t="s">
        <v>13967</v>
      </c>
      <c r="I6689" t="str">
        <f t="shared" si="209"/>
        <v>44092</v>
      </c>
      <c r="L6689" s="11" t="str">
        <f t="shared" si="210"/>
        <v>Cuervo, El, Teruel, Aragón</v>
      </c>
    </row>
    <row r="6690" spans="1:12" x14ac:dyDescent="0.2">
      <c r="A6690" t="s">
        <v>13968</v>
      </c>
      <c r="B6690" t="s">
        <v>31</v>
      </c>
      <c r="C6690" t="s">
        <v>32</v>
      </c>
      <c r="D6690" s="10" t="s">
        <v>354</v>
      </c>
      <c r="E6690" s="10" t="s">
        <v>355</v>
      </c>
      <c r="F6690" s="10" t="s">
        <v>1467</v>
      </c>
      <c r="G6690" s="10" t="s">
        <v>128</v>
      </c>
      <c r="H6690" s="10" t="s">
        <v>13969</v>
      </c>
      <c r="I6690" t="str">
        <f t="shared" si="209"/>
        <v>44094</v>
      </c>
      <c r="L6690" s="11" t="str">
        <f t="shared" si="210"/>
        <v>Cuevas Labradas, Teruel, Aragón</v>
      </c>
    </row>
    <row r="6691" spans="1:12" x14ac:dyDescent="0.2">
      <c r="A6691" t="s">
        <v>13970</v>
      </c>
      <c r="B6691" t="s">
        <v>31</v>
      </c>
      <c r="C6691" t="s">
        <v>32</v>
      </c>
      <c r="D6691" s="10" t="s">
        <v>354</v>
      </c>
      <c r="E6691" s="10" t="s">
        <v>355</v>
      </c>
      <c r="F6691" s="10" t="s">
        <v>1475</v>
      </c>
      <c r="G6691" s="10" t="s">
        <v>92</v>
      </c>
      <c r="H6691" s="10" t="s">
        <v>13971</v>
      </c>
      <c r="I6691" t="str">
        <f t="shared" si="209"/>
        <v>44097</v>
      </c>
      <c r="L6691" s="11" t="str">
        <f t="shared" si="210"/>
        <v>Escorihuela, Teruel, Aragón</v>
      </c>
    </row>
    <row r="6692" spans="1:12" x14ac:dyDescent="0.2">
      <c r="A6692" t="s">
        <v>13972</v>
      </c>
      <c r="B6692" t="s">
        <v>31</v>
      </c>
      <c r="C6692" t="s">
        <v>32</v>
      </c>
      <c r="D6692" s="10" t="s">
        <v>354</v>
      </c>
      <c r="E6692" s="10" t="s">
        <v>355</v>
      </c>
      <c r="F6692" s="10" t="s">
        <v>185</v>
      </c>
      <c r="G6692" s="10" t="s">
        <v>92</v>
      </c>
      <c r="H6692" s="10" t="s">
        <v>13973</v>
      </c>
      <c r="I6692" t="str">
        <f t="shared" si="209"/>
        <v>44101</v>
      </c>
      <c r="L6692" s="11" t="str">
        <f t="shared" si="210"/>
        <v>Ferreruela de Huerva, Teruel, Aragón</v>
      </c>
    </row>
    <row r="6693" spans="1:12" x14ac:dyDescent="0.2">
      <c r="A6693" t="s">
        <v>13974</v>
      </c>
      <c r="B6693" t="s">
        <v>31</v>
      </c>
      <c r="C6693" t="s">
        <v>32</v>
      </c>
      <c r="D6693" s="10" t="s">
        <v>354</v>
      </c>
      <c r="E6693" s="10" t="s">
        <v>355</v>
      </c>
      <c r="F6693" s="10" t="s">
        <v>501</v>
      </c>
      <c r="G6693" s="10" t="s">
        <v>50</v>
      </c>
      <c r="H6693" s="10" t="s">
        <v>13975</v>
      </c>
      <c r="I6693" t="str">
        <f t="shared" si="209"/>
        <v>44102</v>
      </c>
      <c r="L6693" s="11" t="str">
        <f t="shared" si="210"/>
        <v>Fonfría, Teruel, Aragón</v>
      </c>
    </row>
    <row r="6694" spans="1:12" x14ac:dyDescent="0.2">
      <c r="A6694" t="s">
        <v>13976</v>
      </c>
      <c r="B6694" t="s">
        <v>31</v>
      </c>
      <c r="C6694" t="s">
        <v>32</v>
      </c>
      <c r="D6694" s="10" t="s">
        <v>354</v>
      </c>
      <c r="E6694" s="10" t="s">
        <v>355</v>
      </c>
      <c r="F6694" s="10" t="s">
        <v>188</v>
      </c>
      <c r="G6694" s="10" t="s">
        <v>56</v>
      </c>
      <c r="H6694" s="10" t="s">
        <v>13977</v>
      </c>
      <c r="I6694" t="str">
        <f t="shared" si="209"/>
        <v>44103</v>
      </c>
      <c r="L6694" s="11" t="str">
        <f t="shared" si="210"/>
        <v>Formiche Alto, Teruel, Aragón</v>
      </c>
    </row>
    <row r="6695" spans="1:12" x14ac:dyDescent="0.2">
      <c r="A6695" t="s">
        <v>13978</v>
      </c>
      <c r="B6695" t="s">
        <v>31</v>
      </c>
      <c r="C6695" t="s">
        <v>32</v>
      </c>
      <c r="D6695" s="10" t="s">
        <v>354</v>
      </c>
      <c r="E6695" s="10" t="s">
        <v>355</v>
      </c>
      <c r="F6695" s="10" t="s">
        <v>1968</v>
      </c>
      <c r="G6695" s="10" t="s">
        <v>78</v>
      </c>
      <c r="H6695" s="10" t="s">
        <v>13979</v>
      </c>
      <c r="I6695" t="str">
        <f t="shared" si="209"/>
        <v>44108</v>
      </c>
      <c r="L6695" s="11" t="str">
        <f t="shared" si="210"/>
        <v>Fresneda, La, Teruel, Aragón</v>
      </c>
    </row>
    <row r="6696" spans="1:12" x14ac:dyDescent="0.2">
      <c r="A6696" t="s">
        <v>13980</v>
      </c>
      <c r="B6696" t="s">
        <v>31</v>
      </c>
      <c r="C6696" t="s">
        <v>32</v>
      </c>
      <c r="D6696" s="10" t="s">
        <v>354</v>
      </c>
      <c r="E6696" s="10" t="s">
        <v>355</v>
      </c>
      <c r="F6696" s="10" t="s">
        <v>690</v>
      </c>
      <c r="G6696" s="10" t="s">
        <v>28</v>
      </c>
      <c r="H6696" s="10" t="s">
        <v>13981</v>
      </c>
      <c r="I6696" t="str">
        <f t="shared" si="209"/>
        <v>44109</v>
      </c>
      <c r="L6696" s="11" t="str">
        <f t="shared" si="210"/>
        <v>Frías de Albarracín, Teruel, Aragón</v>
      </c>
    </row>
    <row r="6697" spans="1:12" x14ac:dyDescent="0.2">
      <c r="A6697" t="s">
        <v>13982</v>
      </c>
      <c r="B6697" t="s">
        <v>31</v>
      </c>
      <c r="C6697" t="s">
        <v>32</v>
      </c>
      <c r="D6697" s="10" t="s">
        <v>354</v>
      </c>
      <c r="E6697" s="10" t="s">
        <v>355</v>
      </c>
      <c r="F6697" s="10" t="s">
        <v>35</v>
      </c>
      <c r="G6697" s="10" t="s">
        <v>61</v>
      </c>
      <c r="H6697" s="10" t="s">
        <v>13983</v>
      </c>
      <c r="I6697" t="str">
        <f t="shared" si="209"/>
        <v>44112</v>
      </c>
      <c r="L6697" s="11" t="str">
        <f t="shared" si="210"/>
        <v>Fuentes Claras, Teruel, Aragón</v>
      </c>
    </row>
    <row r="6698" spans="1:12" x14ac:dyDescent="0.2">
      <c r="A6698" t="s">
        <v>13984</v>
      </c>
      <c r="B6698" t="s">
        <v>31</v>
      </c>
      <c r="C6698" t="s">
        <v>32</v>
      </c>
      <c r="D6698" s="10" t="s">
        <v>354</v>
      </c>
      <c r="E6698" s="10" t="s">
        <v>355</v>
      </c>
      <c r="F6698" s="10" t="s">
        <v>1506</v>
      </c>
      <c r="G6698" s="10" t="s">
        <v>97</v>
      </c>
      <c r="H6698" s="10" t="s">
        <v>13985</v>
      </c>
      <c r="I6698" t="str">
        <f t="shared" si="209"/>
        <v>44113</v>
      </c>
      <c r="L6698" s="11" t="str">
        <f t="shared" si="210"/>
        <v>Fuentes de Rubielos, Teruel, Aragón</v>
      </c>
    </row>
    <row r="6699" spans="1:12" x14ac:dyDescent="0.2">
      <c r="A6699" t="s">
        <v>13986</v>
      </c>
      <c r="B6699" t="s">
        <v>31</v>
      </c>
      <c r="C6699" t="s">
        <v>32</v>
      </c>
      <c r="D6699" s="10" t="s">
        <v>354</v>
      </c>
      <c r="E6699" s="10" t="s">
        <v>355</v>
      </c>
      <c r="F6699" s="10" t="s">
        <v>346</v>
      </c>
      <c r="G6699" s="10" t="s">
        <v>78</v>
      </c>
      <c r="H6699" s="10" t="s">
        <v>13987</v>
      </c>
      <c r="I6699" t="str">
        <f t="shared" si="209"/>
        <v>44114</v>
      </c>
      <c r="L6699" s="11" t="str">
        <f t="shared" si="210"/>
        <v>Fuentespalda, Teruel, Aragón</v>
      </c>
    </row>
    <row r="6700" spans="1:12" x14ac:dyDescent="0.2">
      <c r="A6700" t="s">
        <v>13988</v>
      </c>
      <c r="B6700" t="s">
        <v>31</v>
      </c>
      <c r="C6700" t="s">
        <v>32</v>
      </c>
      <c r="D6700" s="10" t="s">
        <v>354</v>
      </c>
      <c r="E6700" s="10" t="s">
        <v>355</v>
      </c>
      <c r="F6700" s="10" t="s">
        <v>1515</v>
      </c>
      <c r="G6700" s="10" t="s">
        <v>36</v>
      </c>
      <c r="H6700" s="10" t="s">
        <v>13989</v>
      </c>
      <c r="I6700" t="str">
        <f t="shared" si="209"/>
        <v>44117</v>
      </c>
      <c r="L6700" s="11" t="str">
        <f t="shared" si="210"/>
        <v>Gea de Albarracín, Teruel, Aragón</v>
      </c>
    </row>
    <row r="6701" spans="1:12" x14ac:dyDescent="0.2">
      <c r="A6701" t="s">
        <v>13990</v>
      </c>
      <c r="B6701" t="s">
        <v>31</v>
      </c>
      <c r="C6701" t="s">
        <v>32</v>
      </c>
      <c r="D6701" s="10" t="s">
        <v>354</v>
      </c>
      <c r="E6701" s="10" t="s">
        <v>355</v>
      </c>
      <c r="F6701" s="10" t="s">
        <v>202</v>
      </c>
      <c r="G6701" s="10" t="s">
        <v>50</v>
      </c>
      <c r="H6701" s="10" t="s">
        <v>13991</v>
      </c>
      <c r="I6701" t="str">
        <f t="shared" si="209"/>
        <v>44119</v>
      </c>
      <c r="L6701" s="11" t="str">
        <f t="shared" si="210"/>
        <v>Griegos, Teruel, Aragón</v>
      </c>
    </row>
    <row r="6702" spans="1:12" x14ac:dyDescent="0.2">
      <c r="A6702" t="s">
        <v>13992</v>
      </c>
      <c r="B6702" t="s">
        <v>31</v>
      </c>
      <c r="C6702" t="s">
        <v>32</v>
      </c>
      <c r="D6702" s="10" t="s">
        <v>354</v>
      </c>
      <c r="E6702" s="10" t="s">
        <v>355</v>
      </c>
      <c r="F6702" s="10" t="s">
        <v>205</v>
      </c>
      <c r="G6702" s="10" t="s">
        <v>97</v>
      </c>
      <c r="H6702" s="10" t="s">
        <v>13993</v>
      </c>
      <c r="I6702" t="str">
        <f t="shared" si="209"/>
        <v>44120</v>
      </c>
      <c r="L6702" s="11" t="str">
        <f t="shared" si="210"/>
        <v>Guadalaviar, Teruel, Aragón</v>
      </c>
    </row>
    <row r="6703" spans="1:12" x14ac:dyDescent="0.2">
      <c r="A6703" t="s">
        <v>13994</v>
      </c>
      <c r="B6703" t="s">
        <v>31</v>
      </c>
      <c r="C6703" t="s">
        <v>32</v>
      </c>
      <c r="D6703" s="10" t="s">
        <v>354</v>
      </c>
      <c r="E6703" s="10" t="s">
        <v>355</v>
      </c>
      <c r="F6703" s="10" t="s">
        <v>208</v>
      </c>
      <c r="G6703" s="10" t="s">
        <v>36</v>
      </c>
      <c r="H6703" s="10" t="s">
        <v>13995</v>
      </c>
      <c r="I6703" t="str">
        <f t="shared" si="209"/>
        <v>44121</v>
      </c>
      <c r="L6703" s="11" t="str">
        <f t="shared" si="210"/>
        <v>Gúdar, Teruel, Aragón</v>
      </c>
    </row>
    <row r="6704" spans="1:12" x14ac:dyDescent="0.2">
      <c r="A6704" t="s">
        <v>13996</v>
      </c>
      <c r="B6704" t="s">
        <v>31</v>
      </c>
      <c r="C6704" t="s">
        <v>32</v>
      </c>
      <c r="D6704" s="10" t="s">
        <v>354</v>
      </c>
      <c r="E6704" s="10" t="s">
        <v>355</v>
      </c>
      <c r="F6704" s="10" t="s">
        <v>1532</v>
      </c>
      <c r="G6704" s="10" t="s">
        <v>50</v>
      </c>
      <c r="H6704" s="10" t="s">
        <v>13997</v>
      </c>
      <c r="I6704" t="str">
        <f t="shared" si="209"/>
        <v>44125</v>
      </c>
      <c r="L6704" s="11" t="str">
        <f t="shared" si="210"/>
        <v>Huesa del Común, Teruel, Aragón</v>
      </c>
    </row>
    <row r="6705" spans="1:12" x14ac:dyDescent="0.2">
      <c r="A6705" t="s">
        <v>13998</v>
      </c>
      <c r="B6705" t="s">
        <v>31</v>
      </c>
      <c r="C6705" t="s">
        <v>32</v>
      </c>
      <c r="D6705" s="10" t="s">
        <v>354</v>
      </c>
      <c r="E6705" s="10" t="s">
        <v>355</v>
      </c>
      <c r="F6705" s="10" t="s">
        <v>2003</v>
      </c>
      <c r="G6705" s="10" t="s">
        <v>128</v>
      </c>
      <c r="H6705" s="10" t="s">
        <v>13999</v>
      </c>
      <c r="I6705" t="str">
        <f t="shared" si="209"/>
        <v>44126</v>
      </c>
      <c r="L6705" s="11" t="str">
        <f t="shared" si="210"/>
        <v>Iglesuela del Cid, La, Teruel, Aragón</v>
      </c>
    </row>
    <row r="6706" spans="1:12" x14ac:dyDescent="0.2">
      <c r="A6706" t="s">
        <v>14000</v>
      </c>
      <c r="B6706" t="s">
        <v>31</v>
      </c>
      <c r="C6706" t="s">
        <v>32</v>
      </c>
      <c r="D6706" s="10" t="s">
        <v>354</v>
      </c>
      <c r="E6706" s="10" t="s">
        <v>355</v>
      </c>
      <c r="F6706" s="10" t="s">
        <v>1535</v>
      </c>
      <c r="G6706" s="10" t="s">
        <v>78</v>
      </c>
      <c r="H6706" s="10" t="s">
        <v>14001</v>
      </c>
      <c r="I6706" t="str">
        <f t="shared" si="209"/>
        <v>44127</v>
      </c>
      <c r="L6706" s="11" t="str">
        <f t="shared" si="210"/>
        <v>Jabaloyas, Teruel, Aragón</v>
      </c>
    </row>
    <row r="6707" spans="1:12" x14ac:dyDescent="0.2">
      <c r="A6707" t="s">
        <v>14002</v>
      </c>
      <c r="B6707" t="s">
        <v>31</v>
      </c>
      <c r="C6707" t="s">
        <v>32</v>
      </c>
      <c r="D6707" s="10" t="s">
        <v>354</v>
      </c>
      <c r="E6707" s="10" t="s">
        <v>355</v>
      </c>
      <c r="F6707" s="10" t="s">
        <v>220</v>
      </c>
      <c r="G6707" s="10" t="s">
        <v>28</v>
      </c>
      <c r="H6707" s="10" t="s">
        <v>14003</v>
      </c>
      <c r="I6707" t="str">
        <f t="shared" si="209"/>
        <v>44130</v>
      </c>
      <c r="L6707" s="11" t="str">
        <f t="shared" si="210"/>
        <v>Jorcas, Teruel, Aragón</v>
      </c>
    </row>
    <row r="6708" spans="1:12" x14ac:dyDescent="0.2">
      <c r="A6708" t="s">
        <v>14004</v>
      </c>
      <c r="B6708" t="s">
        <v>31</v>
      </c>
      <c r="C6708" t="s">
        <v>32</v>
      </c>
      <c r="D6708" s="10" t="s">
        <v>354</v>
      </c>
      <c r="E6708" s="10" t="s">
        <v>355</v>
      </c>
      <c r="F6708" s="10" t="s">
        <v>1544</v>
      </c>
      <c r="G6708" s="10" t="s">
        <v>78</v>
      </c>
      <c r="H6708" s="10" t="s">
        <v>14005</v>
      </c>
      <c r="I6708" t="str">
        <f t="shared" si="209"/>
        <v>44131</v>
      </c>
      <c r="L6708" s="11" t="str">
        <f t="shared" si="210"/>
        <v>Josa, Teruel, Aragón</v>
      </c>
    </row>
    <row r="6709" spans="1:12" x14ac:dyDescent="0.2">
      <c r="A6709" t="s">
        <v>14006</v>
      </c>
      <c r="B6709" t="s">
        <v>31</v>
      </c>
      <c r="C6709" t="s">
        <v>32</v>
      </c>
      <c r="D6709" s="10" t="s">
        <v>354</v>
      </c>
      <c r="E6709" s="10" t="s">
        <v>355</v>
      </c>
      <c r="F6709" s="10" t="s">
        <v>223</v>
      </c>
      <c r="G6709" s="10" t="s">
        <v>97</v>
      </c>
      <c r="H6709" s="10" t="s">
        <v>14007</v>
      </c>
      <c r="I6709" t="str">
        <f t="shared" si="209"/>
        <v>44132</v>
      </c>
      <c r="L6709" s="11" t="str">
        <f t="shared" si="210"/>
        <v>Lagueruela, Teruel, Aragón</v>
      </c>
    </row>
    <row r="6710" spans="1:12" x14ac:dyDescent="0.2">
      <c r="A6710" t="s">
        <v>14008</v>
      </c>
      <c r="B6710" t="s">
        <v>31</v>
      </c>
      <c r="C6710" t="s">
        <v>32</v>
      </c>
      <c r="D6710" s="10" t="s">
        <v>354</v>
      </c>
      <c r="E6710" s="10" t="s">
        <v>355</v>
      </c>
      <c r="F6710" s="10" t="s">
        <v>226</v>
      </c>
      <c r="G6710" s="10" t="s">
        <v>50</v>
      </c>
      <c r="H6710" s="10" t="s">
        <v>14009</v>
      </c>
      <c r="I6710" t="str">
        <f t="shared" si="209"/>
        <v>44133</v>
      </c>
      <c r="L6710" s="11" t="str">
        <f t="shared" si="210"/>
        <v>Lanzuela, Teruel, Aragón</v>
      </c>
    </row>
    <row r="6711" spans="1:12" x14ac:dyDescent="0.2">
      <c r="A6711" t="s">
        <v>14010</v>
      </c>
      <c r="B6711" t="s">
        <v>31</v>
      </c>
      <c r="C6711" t="s">
        <v>32</v>
      </c>
      <c r="D6711" s="10" t="s">
        <v>354</v>
      </c>
      <c r="E6711" s="10" t="s">
        <v>355</v>
      </c>
      <c r="F6711" s="10" t="s">
        <v>1553</v>
      </c>
      <c r="G6711" s="10" t="s">
        <v>61</v>
      </c>
      <c r="H6711" s="10" t="s">
        <v>14011</v>
      </c>
      <c r="I6711" t="str">
        <f t="shared" si="209"/>
        <v>44135</v>
      </c>
      <c r="L6711" s="11" t="str">
        <f t="shared" si="210"/>
        <v>Libros, Teruel, Aragón</v>
      </c>
    </row>
    <row r="6712" spans="1:12" x14ac:dyDescent="0.2">
      <c r="A6712" t="s">
        <v>14012</v>
      </c>
      <c r="B6712" t="s">
        <v>31</v>
      </c>
      <c r="C6712" t="s">
        <v>32</v>
      </c>
      <c r="D6712" s="10" t="s">
        <v>354</v>
      </c>
      <c r="E6712" s="10" t="s">
        <v>355</v>
      </c>
      <c r="F6712" s="10" t="s">
        <v>896</v>
      </c>
      <c r="G6712" s="10" t="s">
        <v>41</v>
      </c>
      <c r="H6712" s="10" t="s">
        <v>14013</v>
      </c>
      <c r="I6712" t="str">
        <f t="shared" si="209"/>
        <v>44137</v>
      </c>
      <c r="L6712" s="11" t="str">
        <f t="shared" si="210"/>
        <v>Linares de Mora, Teruel, Aragón</v>
      </c>
    </row>
    <row r="6713" spans="1:12" x14ac:dyDescent="0.2">
      <c r="A6713" t="s">
        <v>14014</v>
      </c>
      <c r="B6713" t="s">
        <v>31</v>
      </c>
      <c r="C6713" t="s">
        <v>32</v>
      </c>
      <c r="D6713" s="10" t="s">
        <v>354</v>
      </c>
      <c r="E6713" s="10" t="s">
        <v>355</v>
      </c>
      <c r="F6713" s="10" t="s">
        <v>1560</v>
      </c>
      <c r="G6713" s="10" t="s">
        <v>128</v>
      </c>
      <c r="H6713" s="10" t="s">
        <v>14015</v>
      </c>
      <c r="I6713" t="str">
        <f t="shared" si="209"/>
        <v>44138</v>
      </c>
      <c r="L6713" s="11" t="str">
        <f t="shared" si="210"/>
        <v>Loscos, Teruel, Aragón</v>
      </c>
    </row>
    <row r="6714" spans="1:12" x14ac:dyDescent="0.2">
      <c r="A6714" t="s">
        <v>14016</v>
      </c>
      <c r="B6714" t="s">
        <v>31</v>
      </c>
      <c r="C6714" t="s">
        <v>32</v>
      </c>
      <c r="D6714" s="10" t="s">
        <v>354</v>
      </c>
      <c r="E6714" s="10" t="s">
        <v>355</v>
      </c>
      <c r="F6714" s="10" t="s">
        <v>2032</v>
      </c>
      <c r="G6714" s="10" t="s">
        <v>41</v>
      </c>
      <c r="H6714" s="10" t="s">
        <v>14017</v>
      </c>
      <c r="I6714" t="str">
        <f t="shared" si="209"/>
        <v>44141</v>
      </c>
      <c r="L6714" s="11" t="str">
        <f t="shared" si="210"/>
        <v>Lledó, Teruel, Aragón</v>
      </c>
    </row>
    <row r="6715" spans="1:12" x14ac:dyDescent="0.2">
      <c r="A6715" t="s">
        <v>14018</v>
      </c>
      <c r="B6715" t="s">
        <v>31</v>
      </c>
      <c r="C6715" t="s">
        <v>32</v>
      </c>
      <c r="D6715" s="10" t="s">
        <v>354</v>
      </c>
      <c r="E6715" s="10" t="s">
        <v>355</v>
      </c>
      <c r="F6715" s="10" t="s">
        <v>229</v>
      </c>
      <c r="G6715" s="10" t="s">
        <v>61</v>
      </c>
      <c r="H6715" s="10" t="s">
        <v>14019</v>
      </c>
      <c r="I6715" t="str">
        <f t="shared" si="209"/>
        <v>44143</v>
      </c>
      <c r="L6715" s="11" t="str">
        <f t="shared" si="210"/>
        <v>Manzanera, Teruel, Aragón</v>
      </c>
    </row>
    <row r="6716" spans="1:12" x14ac:dyDescent="0.2">
      <c r="A6716" t="s">
        <v>14020</v>
      </c>
      <c r="B6716" t="s">
        <v>31</v>
      </c>
      <c r="C6716" t="s">
        <v>32</v>
      </c>
      <c r="D6716" s="10" t="s">
        <v>354</v>
      </c>
      <c r="E6716" s="10" t="s">
        <v>355</v>
      </c>
      <c r="F6716" s="10" t="s">
        <v>2043</v>
      </c>
      <c r="G6716" s="10" t="s">
        <v>92</v>
      </c>
      <c r="H6716" s="10" t="s">
        <v>14021</v>
      </c>
      <c r="I6716" t="str">
        <f t="shared" si="209"/>
        <v>44147</v>
      </c>
      <c r="L6716" s="11" t="str">
        <f t="shared" si="210"/>
        <v>Mazaleón, Teruel, Aragón</v>
      </c>
    </row>
    <row r="6717" spans="1:12" x14ac:dyDescent="0.2">
      <c r="A6717" t="s">
        <v>14022</v>
      </c>
      <c r="B6717" t="s">
        <v>31</v>
      </c>
      <c r="C6717" t="s">
        <v>32</v>
      </c>
      <c r="D6717" s="10" t="s">
        <v>354</v>
      </c>
      <c r="E6717" s="10" t="s">
        <v>355</v>
      </c>
      <c r="F6717" s="10" t="s">
        <v>2048</v>
      </c>
      <c r="G6717" s="10" t="s">
        <v>97</v>
      </c>
      <c r="H6717" s="10" t="s">
        <v>14023</v>
      </c>
      <c r="I6717" t="str">
        <f t="shared" si="209"/>
        <v>44149</v>
      </c>
      <c r="L6717" s="11" t="str">
        <f t="shared" si="210"/>
        <v>Mirambel, Teruel, Aragón</v>
      </c>
    </row>
    <row r="6718" spans="1:12" x14ac:dyDescent="0.2">
      <c r="A6718" t="s">
        <v>14024</v>
      </c>
      <c r="B6718" t="s">
        <v>31</v>
      </c>
      <c r="C6718" t="s">
        <v>32</v>
      </c>
      <c r="D6718" s="10" t="s">
        <v>354</v>
      </c>
      <c r="E6718" s="10" t="s">
        <v>355</v>
      </c>
      <c r="F6718" s="10" t="s">
        <v>235</v>
      </c>
      <c r="G6718" s="10" t="s">
        <v>78</v>
      </c>
      <c r="H6718" s="10" t="s">
        <v>14025</v>
      </c>
      <c r="I6718" t="str">
        <f t="shared" si="209"/>
        <v>44152</v>
      </c>
      <c r="L6718" s="11" t="str">
        <f t="shared" si="210"/>
        <v>Monforte de Moyuela, Teruel, Aragón</v>
      </c>
    </row>
    <row r="6719" spans="1:12" x14ac:dyDescent="0.2">
      <c r="A6719" t="s">
        <v>14026</v>
      </c>
      <c r="B6719" t="s">
        <v>31</v>
      </c>
      <c r="C6719" t="s">
        <v>32</v>
      </c>
      <c r="D6719" s="10" t="s">
        <v>354</v>
      </c>
      <c r="E6719" s="10" t="s">
        <v>355</v>
      </c>
      <c r="F6719" s="10" t="s">
        <v>2055</v>
      </c>
      <c r="G6719" s="10" t="s">
        <v>92</v>
      </c>
      <c r="H6719" s="10" t="s">
        <v>14027</v>
      </c>
      <c r="I6719" t="str">
        <f t="shared" si="209"/>
        <v>44153</v>
      </c>
      <c r="L6719" s="11" t="str">
        <f t="shared" si="210"/>
        <v>Monreal del Campo, Teruel, Aragón</v>
      </c>
    </row>
    <row r="6720" spans="1:12" x14ac:dyDescent="0.2">
      <c r="A6720" t="s">
        <v>14028</v>
      </c>
      <c r="B6720" t="s">
        <v>31</v>
      </c>
      <c r="C6720" t="s">
        <v>32</v>
      </c>
      <c r="D6720" s="10" t="s">
        <v>354</v>
      </c>
      <c r="E6720" s="10" t="s">
        <v>355</v>
      </c>
      <c r="F6720" s="10" t="s">
        <v>2062</v>
      </c>
      <c r="G6720" s="10" t="s">
        <v>56</v>
      </c>
      <c r="H6720" s="10" t="s">
        <v>14029</v>
      </c>
      <c r="I6720" t="str">
        <f t="shared" si="209"/>
        <v>44156</v>
      </c>
      <c r="L6720" s="11" t="str">
        <f t="shared" si="210"/>
        <v>Monteagudo del Castillo, Teruel, Aragón</v>
      </c>
    </row>
    <row r="6721" spans="1:12" x14ac:dyDescent="0.2">
      <c r="A6721" t="s">
        <v>14030</v>
      </c>
      <c r="B6721" t="s">
        <v>31</v>
      </c>
      <c r="C6721" t="s">
        <v>32</v>
      </c>
      <c r="D6721" s="10" t="s">
        <v>354</v>
      </c>
      <c r="E6721" s="10" t="s">
        <v>355</v>
      </c>
      <c r="F6721" s="10" t="s">
        <v>2065</v>
      </c>
      <c r="G6721" s="10" t="s">
        <v>28</v>
      </c>
      <c r="H6721" s="10" t="s">
        <v>14031</v>
      </c>
      <c r="I6721" t="str">
        <f t="shared" si="209"/>
        <v>44157</v>
      </c>
      <c r="L6721" s="11" t="str">
        <f t="shared" si="210"/>
        <v>Monterde de Albarracín, Teruel, Aragón</v>
      </c>
    </row>
    <row r="6722" spans="1:12" x14ac:dyDescent="0.2">
      <c r="A6722" t="s">
        <v>14032</v>
      </c>
      <c r="B6722" t="s">
        <v>31</v>
      </c>
      <c r="C6722" t="s">
        <v>32</v>
      </c>
      <c r="D6722" s="10" t="s">
        <v>354</v>
      </c>
      <c r="E6722" s="10" t="s">
        <v>355</v>
      </c>
      <c r="F6722" s="10" t="s">
        <v>238</v>
      </c>
      <c r="G6722" s="10" t="s">
        <v>61</v>
      </c>
      <c r="H6722" s="10" t="s">
        <v>14033</v>
      </c>
      <c r="I6722" t="str">
        <f t="shared" ref="I6722:I6785" si="211">CONCATENATE(D6722,F6722)</f>
        <v>44158</v>
      </c>
      <c r="L6722" s="11" t="str">
        <f t="shared" si="210"/>
        <v>Mora de Rubielos, Teruel, Aragón</v>
      </c>
    </row>
    <row r="6723" spans="1:12" x14ac:dyDescent="0.2">
      <c r="A6723" t="s">
        <v>14034</v>
      </c>
      <c r="B6723" t="s">
        <v>31</v>
      </c>
      <c r="C6723" t="s">
        <v>32</v>
      </c>
      <c r="D6723" s="10" t="s">
        <v>354</v>
      </c>
      <c r="E6723" s="10" t="s">
        <v>355</v>
      </c>
      <c r="F6723" s="10" t="s">
        <v>2070</v>
      </c>
      <c r="G6723" s="10" t="s">
        <v>36</v>
      </c>
      <c r="H6723" s="10" t="s">
        <v>14035</v>
      </c>
      <c r="I6723" t="str">
        <f t="shared" si="211"/>
        <v>44159</v>
      </c>
      <c r="L6723" s="11" t="str">
        <f t="shared" ref="L6723:L6786" si="212">CONCATENATE(H6723,", ",E6723,", ",C6723)</f>
        <v>Moscardón, Teruel, Aragón</v>
      </c>
    </row>
    <row r="6724" spans="1:12" x14ac:dyDescent="0.2">
      <c r="A6724" t="s">
        <v>14036</v>
      </c>
      <c r="B6724" t="s">
        <v>31</v>
      </c>
      <c r="C6724" t="s">
        <v>32</v>
      </c>
      <c r="D6724" s="10" t="s">
        <v>354</v>
      </c>
      <c r="E6724" s="10" t="s">
        <v>355</v>
      </c>
      <c r="F6724" s="10" t="s">
        <v>867</v>
      </c>
      <c r="G6724" s="10" t="s">
        <v>92</v>
      </c>
      <c r="H6724" s="10" t="s">
        <v>14037</v>
      </c>
      <c r="I6724" t="str">
        <f t="shared" si="211"/>
        <v>44160</v>
      </c>
      <c r="L6724" s="11" t="str">
        <f t="shared" si="212"/>
        <v>Mosqueruela, Teruel, Aragón</v>
      </c>
    </row>
    <row r="6725" spans="1:12" x14ac:dyDescent="0.2">
      <c r="A6725" t="s">
        <v>14038</v>
      </c>
      <c r="B6725" t="s">
        <v>31</v>
      </c>
      <c r="C6725" t="s">
        <v>32</v>
      </c>
      <c r="D6725" s="10" t="s">
        <v>354</v>
      </c>
      <c r="E6725" s="10" t="s">
        <v>355</v>
      </c>
      <c r="F6725" s="10" t="s">
        <v>2080</v>
      </c>
      <c r="G6725" s="10" t="s">
        <v>128</v>
      </c>
      <c r="H6725" s="10" t="s">
        <v>14039</v>
      </c>
      <c r="I6725" t="str">
        <f t="shared" si="211"/>
        <v>44163</v>
      </c>
      <c r="L6725" s="11" t="str">
        <f t="shared" si="212"/>
        <v>Noguera de Albarracín, Teruel, Aragón</v>
      </c>
    </row>
    <row r="6726" spans="1:12" x14ac:dyDescent="0.2">
      <c r="A6726" t="s">
        <v>14040</v>
      </c>
      <c r="B6726" t="s">
        <v>31</v>
      </c>
      <c r="C6726" t="s">
        <v>32</v>
      </c>
      <c r="D6726" s="10" t="s">
        <v>354</v>
      </c>
      <c r="E6726" s="10" t="s">
        <v>355</v>
      </c>
      <c r="F6726" s="10" t="s">
        <v>241</v>
      </c>
      <c r="G6726" s="10" t="s">
        <v>61</v>
      </c>
      <c r="H6726" s="10" t="s">
        <v>14041</v>
      </c>
      <c r="I6726" t="str">
        <f t="shared" si="211"/>
        <v>44164</v>
      </c>
      <c r="L6726" s="11" t="str">
        <f t="shared" si="212"/>
        <v>Nogueras, Teruel, Aragón</v>
      </c>
    </row>
    <row r="6727" spans="1:12" x14ac:dyDescent="0.2">
      <c r="A6727" t="s">
        <v>14042</v>
      </c>
      <c r="B6727" t="s">
        <v>31</v>
      </c>
      <c r="C6727" t="s">
        <v>32</v>
      </c>
      <c r="D6727" s="10" t="s">
        <v>354</v>
      </c>
      <c r="E6727" s="10" t="s">
        <v>355</v>
      </c>
      <c r="F6727" s="10" t="s">
        <v>243</v>
      </c>
      <c r="G6727" s="10" t="s">
        <v>36</v>
      </c>
      <c r="H6727" s="10" t="s">
        <v>14043</v>
      </c>
      <c r="I6727" t="str">
        <f t="shared" si="211"/>
        <v>44165</v>
      </c>
      <c r="L6727" s="11" t="str">
        <f t="shared" si="212"/>
        <v>Nogueruelas, Teruel, Aragón</v>
      </c>
    </row>
    <row r="6728" spans="1:12" x14ac:dyDescent="0.2">
      <c r="A6728" t="s">
        <v>14044</v>
      </c>
      <c r="B6728" t="s">
        <v>31</v>
      </c>
      <c r="C6728" t="s">
        <v>32</v>
      </c>
      <c r="D6728" s="10" t="s">
        <v>354</v>
      </c>
      <c r="E6728" s="10" t="s">
        <v>355</v>
      </c>
      <c r="F6728" s="10" t="s">
        <v>2092</v>
      </c>
      <c r="G6728" s="10" t="s">
        <v>56</v>
      </c>
      <c r="H6728" s="10" t="s">
        <v>14045</v>
      </c>
      <c r="I6728" t="str">
        <f t="shared" si="211"/>
        <v>44168</v>
      </c>
      <c r="L6728" s="11" t="str">
        <f t="shared" si="212"/>
        <v>Odón, Teruel, Aragón</v>
      </c>
    </row>
    <row r="6729" spans="1:12" x14ac:dyDescent="0.2">
      <c r="A6729" t="s">
        <v>14046</v>
      </c>
      <c r="B6729" t="s">
        <v>31</v>
      </c>
      <c r="C6729" t="s">
        <v>32</v>
      </c>
      <c r="D6729" s="10" t="s">
        <v>354</v>
      </c>
      <c r="E6729" s="10" t="s">
        <v>355</v>
      </c>
      <c r="F6729" s="10" t="s">
        <v>699</v>
      </c>
      <c r="G6729" s="10" t="s">
        <v>78</v>
      </c>
      <c r="H6729" s="10" t="s">
        <v>14047</v>
      </c>
      <c r="I6729" t="str">
        <f t="shared" si="211"/>
        <v>44169</v>
      </c>
      <c r="L6729" s="11" t="str">
        <f t="shared" si="212"/>
        <v>Ojos Negros, Teruel, Aragón</v>
      </c>
    </row>
    <row r="6730" spans="1:12" x14ac:dyDescent="0.2">
      <c r="A6730" t="s">
        <v>14048</v>
      </c>
      <c r="B6730" t="s">
        <v>31</v>
      </c>
      <c r="C6730" t="s">
        <v>32</v>
      </c>
      <c r="D6730" s="10" t="s">
        <v>354</v>
      </c>
      <c r="E6730" s="10" t="s">
        <v>355</v>
      </c>
      <c r="F6730" s="10" t="s">
        <v>249</v>
      </c>
      <c r="G6730" s="10" t="s">
        <v>50</v>
      </c>
      <c r="H6730" s="10" t="s">
        <v>14049</v>
      </c>
      <c r="I6730" t="str">
        <f t="shared" si="211"/>
        <v>44171</v>
      </c>
      <c r="L6730" s="11" t="str">
        <f t="shared" si="212"/>
        <v>Olba, Teruel, Aragón</v>
      </c>
    </row>
    <row r="6731" spans="1:12" x14ac:dyDescent="0.2">
      <c r="A6731" t="s">
        <v>14050</v>
      </c>
      <c r="B6731" t="s">
        <v>31</v>
      </c>
      <c r="C6731" t="s">
        <v>32</v>
      </c>
      <c r="D6731" s="10" t="s">
        <v>354</v>
      </c>
      <c r="E6731" s="10" t="s">
        <v>355</v>
      </c>
      <c r="F6731" s="10" t="s">
        <v>2105</v>
      </c>
      <c r="G6731" s="10" t="s">
        <v>56</v>
      </c>
      <c r="H6731" s="10" t="s">
        <v>14051</v>
      </c>
      <c r="I6731" t="str">
        <f t="shared" si="211"/>
        <v>44174</v>
      </c>
      <c r="L6731" s="11" t="str">
        <f t="shared" si="212"/>
        <v>Orihuela del Tremedal, Teruel, Aragón</v>
      </c>
    </row>
    <row r="6732" spans="1:12" x14ac:dyDescent="0.2">
      <c r="A6732" t="s">
        <v>14052</v>
      </c>
      <c r="B6732" t="s">
        <v>31</v>
      </c>
      <c r="C6732" t="s">
        <v>32</v>
      </c>
      <c r="D6732" s="10" t="s">
        <v>354</v>
      </c>
      <c r="E6732" s="10" t="s">
        <v>355</v>
      </c>
      <c r="F6732" s="10" t="s">
        <v>2108</v>
      </c>
      <c r="G6732" s="10" t="s">
        <v>78</v>
      </c>
      <c r="H6732" s="10" t="s">
        <v>14053</v>
      </c>
      <c r="I6732" t="str">
        <f t="shared" si="211"/>
        <v>44175</v>
      </c>
      <c r="L6732" s="11" t="str">
        <f t="shared" si="212"/>
        <v>Orrios, Teruel, Aragón</v>
      </c>
    </row>
    <row r="6733" spans="1:12" x14ac:dyDescent="0.2">
      <c r="A6733" t="s">
        <v>14054</v>
      </c>
      <c r="B6733" t="s">
        <v>31</v>
      </c>
      <c r="C6733" t="s">
        <v>32</v>
      </c>
      <c r="D6733" s="10" t="s">
        <v>354</v>
      </c>
      <c r="E6733" s="10" t="s">
        <v>355</v>
      </c>
      <c r="F6733" s="10" t="s">
        <v>899</v>
      </c>
      <c r="G6733" s="10" t="s">
        <v>41</v>
      </c>
      <c r="H6733" s="10" t="s">
        <v>14055</v>
      </c>
      <c r="I6733" t="str">
        <f t="shared" si="211"/>
        <v>44179</v>
      </c>
      <c r="L6733" s="11" t="str">
        <f t="shared" si="212"/>
        <v>Peñarroya de Tastavins, Teruel, Aragón</v>
      </c>
    </row>
    <row r="6734" spans="1:12" x14ac:dyDescent="0.2">
      <c r="A6734" t="s">
        <v>14056</v>
      </c>
      <c r="B6734" t="s">
        <v>31</v>
      </c>
      <c r="C6734" t="s">
        <v>32</v>
      </c>
      <c r="D6734" s="10" t="s">
        <v>354</v>
      </c>
      <c r="E6734" s="10" t="s">
        <v>355</v>
      </c>
      <c r="F6734" s="10" t="s">
        <v>2119</v>
      </c>
      <c r="G6734" s="10" t="s">
        <v>36</v>
      </c>
      <c r="H6734" s="10" t="s">
        <v>14057</v>
      </c>
      <c r="I6734" t="str">
        <f t="shared" si="211"/>
        <v>44180</v>
      </c>
      <c r="L6734" s="11" t="str">
        <f t="shared" si="212"/>
        <v>Peracense, Teruel, Aragón</v>
      </c>
    </row>
    <row r="6735" spans="1:12" x14ac:dyDescent="0.2">
      <c r="A6735" t="s">
        <v>14058</v>
      </c>
      <c r="B6735" t="s">
        <v>31</v>
      </c>
      <c r="C6735" t="s">
        <v>32</v>
      </c>
      <c r="D6735" s="10" t="s">
        <v>354</v>
      </c>
      <c r="E6735" s="10" t="s">
        <v>355</v>
      </c>
      <c r="F6735" s="10" t="s">
        <v>2122</v>
      </c>
      <c r="G6735" s="10" t="s">
        <v>61</v>
      </c>
      <c r="H6735" s="10" t="s">
        <v>14059</v>
      </c>
      <c r="I6735" t="str">
        <f t="shared" si="211"/>
        <v>44181</v>
      </c>
      <c r="L6735" s="11" t="str">
        <f t="shared" si="212"/>
        <v>Peralejos, Teruel, Aragón</v>
      </c>
    </row>
    <row r="6736" spans="1:12" x14ac:dyDescent="0.2">
      <c r="A6736" t="s">
        <v>14060</v>
      </c>
      <c r="B6736" t="s">
        <v>31</v>
      </c>
      <c r="C6736" t="s">
        <v>32</v>
      </c>
      <c r="D6736" s="10" t="s">
        <v>354</v>
      </c>
      <c r="E6736" s="10" t="s">
        <v>355</v>
      </c>
      <c r="F6736" s="10" t="s">
        <v>705</v>
      </c>
      <c r="G6736" s="10" t="s">
        <v>97</v>
      </c>
      <c r="H6736" s="10" t="s">
        <v>14061</v>
      </c>
      <c r="I6736" t="str">
        <f t="shared" si="211"/>
        <v>44184</v>
      </c>
      <c r="L6736" s="11" t="str">
        <f t="shared" si="212"/>
        <v>Plou, Teruel, Aragón</v>
      </c>
    </row>
    <row r="6737" spans="1:12" x14ac:dyDescent="0.2">
      <c r="A6737" t="s">
        <v>14062</v>
      </c>
      <c r="B6737" t="s">
        <v>31</v>
      </c>
      <c r="C6737" t="s">
        <v>32</v>
      </c>
      <c r="D6737" s="10" t="s">
        <v>354</v>
      </c>
      <c r="E6737" s="10" t="s">
        <v>355</v>
      </c>
      <c r="F6737" s="10" t="s">
        <v>872</v>
      </c>
      <c r="G6737" s="10" t="s">
        <v>41</v>
      </c>
      <c r="H6737" s="10" t="s">
        <v>14063</v>
      </c>
      <c r="I6737" t="str">
        <f t="shared" si="211"/>
        <v>44185</v>
      </c>
      <c r="L6737" s="11" t="str">
        <f t="shared" si="212"/>
        <v>Pobo, El, Teruel, Aragón</v>
      </c>
    </row>
    <row r="6738" spans="1:12" x14ac:dyDescent="0.2">
      <c r="A6738" t="s">
        <v>14064</v>
      </c>
      <c r="B6738" t="s">
        <v>31</v>
      </c>
      <c r="C6738" t="s">
        <v>32</v>
      </c>
      <c r="D6738" s="10" t="s">
        <v>354</v>
      </c>
      <c r="E6738" s="10" t="s">
        <v>355</v>
      </c>
      <c r="F6738" s="10" t="s">
        <v>2136</v>
      </c>
      <c r="G6738" s="10" t="s">
        <v>56</v>
      </c>
      <c r="H6738" s="10" t="s">
        <v>14065</v>
      </c>
      <c r="I6738" t="str">
        <f t="shared" si="211"/>
        <v>44187</v>
      </c>
      <c r="L6738" s="11" t="str">
        <f t="shared" si="212"/>
        <v>Portellada, La, Teruel, Aragón</v>
      </c>
    </row>
    <row r="6739" spans="1:12" x14ac:dyDescent="0.2">
      <c r="A6739" t="s">
        <v>14066</v>
      </c>
      <c r="B6739" t="s">
        <v>31</v>
      </c>
      <c r="C6739" t="s">
        <v>32</v>
      </c>
      <c r="D6739" s="10" t="s">
        <v>354</v>
      </c>
      <c r="E6739" s="10" t="s">
        <v>355</v>
      </c>
      <c r="F6739" s="10" t="s">
        <v>510</v>
      </c>
      <c r="G6739" s="10" t="s">
        <v>92</v>
      </c>
      <c r="H6739" s="10" t="s">
        <v>14067</v>
      </c>
      <c r="I6739" t="str">
        <f t="shared" si="211"/>
        <v>44189</v>
      </c>
      <c r="L6739" s="11" t="str">
        <f t="shared" si="212"/>
        <v>Pozondón, Teruel, Aragón</v>
      </c>
    </row>
    <row r="6740" spans="1:12" x14ac:dyDescent="0.2">
      <c r="A6740" t="s">
        <v>14068</v>
      </c>
      <c r="B6740" t="s">
        <v>31</v>
      </c>
      <c r="C6740" t="s">
        <v>32</v>
      </c>
      <c r="D6740" s="10" t="s">
        <v>354</v>
      </c>
      <c r="E6740" s="10" t="s">
        <v>355</v>
      </c>
      <c r="F6740" s="10" t="s">
        <v>2144</v>
      </c>
      <c r="G6740" s="10" t="s">
        <v>78</v>
      </c>
      <c r="H6740" s="10" t="s">
        <v>14069</v>
      </c>
      <c r="I6740" t="str">
        <f t="shared" si="211"/>
        <v>44190</v>
      </c>
      <c r="L6740" s="11" t="str">
        <f t="shared" si="212"/>
        <v>Pozuel del Campo, Teruel, Aragón</v>
      </c>
    </row>
    <row r="6741" spans="1:12" x14ac:dyDescent="0.2">
      <c r="A6741" t="s">
        <v>14070</v>
      </c>
      <c r="B6741" t="s">
        <v>31</v>
      </c>
      <c r="C6741" t="s">
        <v>32</v>
      </c>
      <c r="D6741" s="10" t="s">
        <v>354</v>
      </c>
      <c r="E6741" s="10" t="s">
        <v>355</v>
      </c>
      <c r="F6741" s="10" t="s">
        <v>783</v>
      </c>
      <c r="G6741" s="10" t="s">
        <v>36</v>
      </c>
      <c r="H6741" s="10" t="s">
        <v>14071</v>
      </c>
      <c r="I6741" t="str">
        <f t="shared" si="211"/>
        <v>44192</v>
      </c>
      <c r="L6741" s="11" t="str">
        <f t="shared" si="212"/>
        <v>Puebla de Valverde, La, Teruel, Aragón</v>
      </c>
    </row>
    <row r="6742" spans="1:12" x14ac:dyDescent="0.2">
      <c r="A6742" t="s">
        <v>14072</v>
      </c>
      <c r="B6742" t="s">
        <v>31</v>
      </c>
      <c r="C6742" t="s">
        <v>32</v>
      </c>
      <c r="D6742" s="10" t="s">
        <v>354</v>
      </c>
      <c r="E6742" s="10" t="s">
        <v>355</v>
      </c>
      <c r="F6742" s="10" t="s">
        <v>258</v>
      </c>
      <c r="G6742" s="10" t="s">
        <v>41</v>
      </c>
      <c r="H6742" s="10" t="s">
        <v>14073</v>
      </c>
      <c r="I6742" t="str">
        <f t="shared" si="211"/>
        <v>44193</v>
      </c>
      <c r="L6742" s="11" t="str">
        <f t="shared" si="212"/>
        <v>Puertomingalvo, Teruel, Aragón</v>
      </c>
    </row>
    <row r="6743" spans="1:12" x14ac:dyDescent="0.2">
      <c r="A6743" t="s">
        <v>14074</v>
      </c>
      <c r="B6743" t="s">
        <v>31</v>
      </c>
      <c r="C6743" t="s">
        <v>32</v>
      </c>
      <c r="D6743" s="10" t="s">
        <v>354</v>
      </c>
      <c r="E6743" s="10" t="s">
        <v>355</v>
      </c>
      <c r="F6743" s="10" t="s">
        <v>708</v>
      </c>
      <c r="G6743" s="10" t="s">
        <v>61</v>
      </c>
      <c r="H6743" s="10" t="s">
        <v>14075</v>
      </c>
      <c r="I6743" t="str">
        <f t="shared" si="211"/>
        <v>44196</v>
      </c>
      <c r="L6743" s="11" t="str">
        <f t="shared" si="212"/>
        <v>Riodeva, Teruel, Aragón</v>
      </c>
    </row>
    <row r="6744" spans="1:12" x14ac:dyDescent="0.2">
      <c r="A6744" t="s">
        <v>14076</v>
      </c>
      <c r="B6744" t="s">
        <v>31</v>
      </c>
      <c r="C6744" t="s">
        <v>32</v>
      </c>
      <c r="D6744" s="10" t="s">
        <v>354</v>
      </c>
      <c r="E6744" s="10" t="s">
        <v>355</v>
      </c>
      <c r="F6744" s="10" t="s">
        <v>2159</v>
      </c>
      <c r="G6744" s="10" t="s">
        <v>97</v>
      </c>
      <c r="H6744" s="10" t="s">
        <v>14077</v>
      </c>
      <c r="I6744" t="str">
        <f t="shared" si="211"/>
        <v>44197</v>
      </c>
      <c r="L6744" s="11" t="str">
        <f t="shared" si="212"/>
        <v>Ródenas, Teruel, Aragón</v>
      </c>
    </row>
    <row r="6745" spans="1:12" x14ac:dyDescent="0.2">
      <c r="A6745" t="s">
        <v>14078</v>
      </c>
      <c r="B6745" t="s">
        <v>31</v>
      </c>
      <c r="C6745" t="s">
        <v>32</v>
      </c>
      <c r="D6745" s="10" t="s">
        <v>354</v>
      </c>
      <c r="E6745" s="10" t="s">
        <v>355</v>
      </c>
      <c r="F6745" s="10" t="s">
        <v>261</v>
      </c>
      <c r="G6745" s="10" t="s">
        <v>50</v>
      </c>
      <c r="H6745" s="10" t="s">
        <v>14079</v>
      </c>
      <c r="I6745" t="str">
        <f t="shared" si="211"/>
        <v>44198</v>
      </c>
      <c r="L6745" s="11" t="str">
        <f t="shared" si="212"/>
        <v>Royuela, Teruel, Aragón</v>
      </c>
    </row>
    <row r="6746" spans="1:12" x14ac:dyDescent="0.2">
      <c r="A6746" t="s">
        <v>14080</v>
      </c>
      <c r="B6746" t="s">
        <v>31</v>
      </c>
      <c r="C6746" t="s">
        <v>32</v>
      </c>
      <c r="D6746" s="10" t="s">
        <v>354</v>
      </c>
      <c r="E6746" s="10" t="s">
        <v>355</v>
      </c>
      <c r="F6746" s="10" t="s">
        <v>264</v>
      </c>
      <c r="G6746" s="10" t="s">
        <v>128</v>
      </c>
      <c r="H6746" s="10" t="s">
        <v>14081</v>
      </c>
      <c r="I6746" t="str">
        <f t="shared" si="211"/>
        <v>44199</v>
      </c>
      <c r="L6746" s="11" t="str">
        <f t="shared" si="212"/>
        <v>Rubiales, Teruel, Aragón</v>
      </c>
    </row>
    <row r="6747" spans="1:12" x14ac:dyDescent="0.2">
      <c r="A6747" t="s">
        <v>14082</v>
      </c>
      <c r="B6747" t="s">
        <v>31</v>
      </c>
      <c r="C6747" t="s">
        <v>32</v>
      </c>
      <c r="D6747" s="10" t="s">
        <v>354</v>
      </c>
      <c r="E6747" s="10" t="s">
        <v>355</v>
      </c>
      <c r="F6747" s="10" t="s">
        <v>2166</v>
      </c>
      <c r="G6747" s="10" t="s">
        <v>41</v>
      </c>
      <c r="H6747" s="10" t="s">
        <v>14083</v>
      </c>
      <c r="I6747" t="str">
        <f t="shared" si="211"/>
        <v>44200</v>
      </c>
      <c r="L6747" s="11" t="str">
        <f t="shared" si="212"/>
        <v>Rubielos de la Cérida, Teruel, Aragón</v>
      </c>
    </row>
    <row r="6748" spans="1:12" x14ac:dyDescent="0.2">
      <c r="A6748" t="s">
        <v>14084</v>
      </c>
      <c r="B6748" t="s">
        <v>31</v>
      </c>
      <c r="C6748" t="s">
        <v>32</v>
      </c>
      <c r="D6748" s="10" t="s">
        <v>354</v>
      </c>
      <c r="E6748" s="10" t="s">
        <v>355</v>
      </c>
      <c r="F6748" s="10" t="s">
        <v>2169</v>
      </c>
      <c r="G6748" s="10" t="s">
        <v>97</v>
      </c>
      <c r="H6748" s="10" t="s">
        <v>14085</v>
      </c>
      <c r="I6748" t="str">
        <f t="shared" si="211"/>
        <v>44201</v>
      </c>
      <c r="L6748" s="11" t="str">
        <f t="shared" si="212"/>
        <v>Rubielos de Mora, Teruel, Aragón</v>
      </c>
    </row>
    <row r="6749" spans="1:12" x14ac:dyDescent="0.2">
      <c r="A6749" t="s">
        <v>14086</v>
      </c>
      <c r="B6749" t="s">
        <v>31</v>
      </c>
      <c r="C6749" t="s">
        <v>32</v>
      </c>
      <c r="D6749" s="10" t="s">
        <v>354</v>
      </c>
      <c r="E6749" s="10" t="s">
        <v>355</v>
      </c>
      <c r="F6749" s="10" t="s">
        <v>2172</v>
      </c>
      <c r="G6749" s="10" t="s">
        <v>50</v>
      </c>
      <c r="H6749" s="10" t="s">
        <v>14087</v>
      </c>
      <c r="I6749" t="str">
        <f t="shared" si="211"/>
        <v>44204</v>
      </c>
      <c r="L6749" s="11" t="str">
        <f t="shared" si="212"/>
        <v>Saldón, Teruel, Aragón</v>
      </c>
    </row>
    <row r="6750" spans="1:12" x14ac:dyDescent="0.2">
      <c r="A6750" t="s">
        <v>14088</v>
      </c>
      <c r="B6750" t="s">
        <v>31</v>
      </c>
      <c r="C6750" t="s">
        <v>32</v>
      </c>
      <c r="D6750" s="10" t="s">
        <v>354</v>
      </c>
      <c r="E6750" s="10" t="s">
        <v>355</v>
      </c>
      <c r="F6750" s="10" t="s">
        <v>267</v>
      </c>
      <c r="G6750" s="10" t="s">
        <v>56</v>
      </c>
      <c r="H6750" s="10" t="s">
        <v>14089</v>
      </c>
      <c r="I6750" t="str">
        <f t="shared" si="211"/>
        <v>44206</v>
      </c>
      <c r="L6750" s="11" t="str">
        <f t="shared" si="212"/>
        <v>San Agustín, Teruel, Aragón</v>
      </c>
    </row>
    <row r="6751" spans="1:12" x14ac:dyDescent="0.2">
      <c r="A6751" t="s">
        <v>14090</v>
      </c>
      <c r="B6751" t="s">
        <v>31</v>
      </c>
      <c r="C6751" t="s">
        <v>32</v>
      </c>
      <c r="D6751" s="10" t="s">
        <v>354</v>
      </c>
      <c r="E6751" s="10" t="s">
        <v>355</v>
      </c>
      <c r="F6751" s="10" t="s">
        <v>2179</v>
      </c>
      <c r="G6751" s="10" t="s">
        <v>28</v>
      </c>
      <c r="H6751" s="10" t="s">
        <v>14091</v>
      </c>
      <c r="I6751" t="str">
        <f t="shared" si="211"/>
        <v>44207</v>
      </c>
      <c r="L6751" s="11" t="str">
        <f t="shared" si="212"/>
        <v>San Martín del Río, Teruel, Aragón</v>
      </c>
    </row>
    <row r="6752" spans="1:12" x14ac:dyDescent="0.2">
      <c r="A6752" t="s">
        <v>14092</v>
      </c>
      <c r="B6752" t="s">
        <v>31</v>
      </c>
      <c r="C6752" t="s">
        <v>32</v>
      </c>
      <c r="D6752" s="10" t="s">
        <v>354</v>
      </c>
      <c r="E6752" s="10" t="s">
        <v>355</v>
      </c>
      <c r="F6752" s="10" t="s">
        <v>2182</v>
      </c>
      <c r="G6752" s="10" t="s">
        <v>61</v>
      </c>
      <c r="H6752" s="10" t="s">
        <v>14093</v>
      </c>
      <c r="I6752" t="str">
        <f t="shared" si="211"/>
        <v>44208</v>
      </c>
      <c r="L6752" s="11" t="str">
        <f t="shared" si="212"/>
        <v>Santa Cruz de Nogueras, Teruel, Aragón</v>
      </c>
    </row>
    <row r="6753" spans="1:12" x14ac:dyDescent="0.2">
      <c r="A6753" t="s">
        <v>14094</v>
      </c>
      <c r="B6753" t="s">
        <v>31</v>
      </c>
      <c r="C6753" t="s">
        <v>32</v>
      </c>
      <c r="D6753" s="10" t="s">
        <v>354</v>
      </c>
      <c r="E6753" s="10" t="s">
        <v>355</v>
      </c>
      <c r="F6753" s="10" t="s">
        <v>270</v>
      </c>
      <c r="G6753" s="10" t="s">
        <v>36</v>
      </c>
      <c r="H6753" s="10" t="s">
        <v>14095</v>
      </c>
      <c r="I6753" t="str">
        <f t="shared" si="211"/>
        <v>44209</v>
      </c>
      <c r="L6753" s="11" t="str">
        <f t="shared" si="212"/>
        <v>Santa Eulalia, Teruel, Aragón</v>
      </c>
    </row>
    <row r="6754" spans="1:12" x14ac:dyDescent="0.2">
      <c r="A6754" t="s">
        <v>14096</v>
      </c>
      <c r="B6754" t="s">
        <v>31</v>
      </c>
      <c r="C6754" t="s">
        <v>32</v>
      </c>
      <c r="D6754" s="10" t="s">
        <v>354</v>
      </c>
      <c r="E6754" s="10" t="s">
        <v>355</v>
      </c>
      <c r="F6754" s="10" t="s">
        <v>714</v>
      </c>
      <c r="G6754" s="10" t="s">
        <v>92</v>
      </c>
      <c r="H6754" s="10" t="s">
        <v>14097</v>
      </c>
      <c r="I6754" t="str">
        <f t="shared" si="211"/>
        <v>44210</v>
      </c>
      <c r="L6754" s="11" t="str">
        <f t="shared" si="212"/>
        <v>Sarrión, Teruel, Aragón</v>
      </c>
    </row>
    <row r="6755" spans="1:12" x14ac:dyDescent="0.2">
      <c r="A6755" t="s">
        <v>14098</v>
      </c>
      <c r="B6755" t="s">
        <v>31</v>
      </c>
      <c r="C6755" t="s">
        <v>32</v>
      </c>
      <c r="D6755" s="10" t="s">
        <v>354</v>
      </c>
      <c r="E6755" s="10" t="s">
        <v>355</v>
      </c>
      <c r="F6755" s="10" t="s">
        <v>788</v>
      </c>
      <c r="G6755" s="10" t="s">
        <v>128</v>
      </c>
      <c r="H6755" s="10" t="s">
        <v>14099</v>
      </c>
      <c r="I6755" t="str">
        <f t="shared" si="211"/>
        <v>44213</v>
      </c>
      <c r="L6755" s="11" t="str">
        <f t="shared" si="212"/>
        <v>Singra, Teruel, Aragón</v>
      </c>
    </row>
    <row r="6756" spans="1:12" x14ac:dyDescent="0.2">
      <c r="A6756" t="s">
        <v>14100</v>
      </c>
      <c r="B6756" t="s">
        <v>31</v>
      </c>
      <c r="C6756" t="s">
        <v>32</v>
      </c>
      <c r="D6756" s="10" t="s">
        <v>354</v>
      </c>
      <c r="E6756" s="10" t="s">
        <v>355</v>
      </c>
      <c r="F6756" s="10" t="s">
        <v>2197</v>
      </c>
      <c r="G6756" s="10" t="s">
        <v>36</v>
      </c>
      <c r="H6756" s="10" t="s">
        <v>14101</v>
      </c>
      <c r="I6756" t="str">
        <f t="shared" si="211"/>
        <v>44215</v>
      </c>
      <c r="L6756" s="11" t="str">
        <f t="shared" si="212"/>
        <v>Terriente, Teruel, Aragón</v>
      </c>
    </row>
    <row r="6757" spans="1:12" x14ac:dyDescent="0.2">
      <c r="A6757" t="s">
        <v>14102</v>
      </c>
      <c r="B6757" t="s">
        <v>31</v>
      </c>
      <c r="C6757" t="s">
        <v>32</v>
      </c>
      <c r="D6757" s="10" t="s">
        <v>354</v>
      </c>
      <c r="E6757" s="10" t="s">
        <v>355</v>
      </c>
      <c r="F6757" s="10" t="s">
        <v>2200</v>
      </c>
      <c r="G6757" s="10" t="s">
        <v>97</v>
      </c>
      <c r="H6757" s="10" t="s">
        <v>355</v>
      </c>
      <c r="I6757" t="str">
        <f t="shared" si="211"/>
        <v>44216</v>
      </c>
      <c r="L6757" s="11" t="str">
        <f t="shared" si="212"/>
        <v>Teruel, Teruel, Aragón</v>
      </c>
    </row>
    <row r="6758" spans="1:12" x14ac:dyDescent="0.2">
      <c r="A6758" t="s">
        <v>14103</v>
      </c>
      <c r="B6758" t="s">
        <v>31</v>
      </c>
      <c r="C6758" t="s">
        <v>32</v>
      </c>
      <c r="D6758" s="10" t="s">
        <v>354</v>
      </c>
      <c r="E6758" s="10" t="s">
        <v>355</v>
      </c>
      <c r="F6758" s="10" t="s">
        <v>2203</v>
      </c>
      <c r="G6758" s="10" t="s">
        <v>50</v>
      </c>
      <c r="H6758" s="10" t="s">
        <v>14104</v>
      </c>
      <c r="I6758" t="str">
        <f t="shared" si="211"/>
        <v>44217</v>
      </c>
      <c r="L6758" s="11" t="str">
        <f t="shared" si="212"/>
        <v>Toril y Masegoso, Teruel, Aragón</v>
      </c>
    </row>
    <row r="6759" spans="1:12" x14ac:dyDescent="0.2">
      <c r="A6759" t="s">
        <v>14105</v>
      </c>
      <c r="B6759" t="s">
        <v>31</v>
      </c>
      <c r="C6759" t="s">
        <v>32</v>
      </c>
      <c r="D6759" s="10" t="s">
        <v>354</v>
      </c>
      <c r="E6759" s="10" t="s">
        <v>355</v>
      </c>
      <c r="F6759" s="10" t="s">
        <v>2206</v>
      </c>
      <c r="G6759" s="10" t="s">
        <v>56</v>
      </c>
      <c r="H6759" s="10" t="s">
        <v>14106</v>
      </c>
      <c r="I6759" t="str">
        <f t="shared" si="211"/>
        <v>44218</v>
      </c>
      <c r="L6759" s="11" t="str">
        <f t="shared" si="212"/>
        <v>Tormón, Teruel, Aragón</v>
      </c>
    </row>
    <row r="6760" spans="1:12" x14ac:dyDescent="0.2">
      <c r="A6760" t="s">
        <v>14107</v>
      </c>
      <c r="B6760" t="s">
        <v>31</v>
      </c>
      <c r="C6760" t="s">
        <v>32</v>
      </c>
      <c r="D6760" s="10" t="s">
        <v>354</v>
      </c>
      <c r="E6760" s="10" t="s">
        <v>355</v>
      </c>
      <c r="F6760" s="10" t="s">
        <v>791</v>
      </c>
      <c r="G6760" s="10" t="s">
        <v>78</v>
      </c>
      <c r="H6760" s="10" t="s">
        <v>14108</v>
      </c>
      <c r="I6760" t="str">
        <f t="shared" si="211"/>
        <v>44219</v>
      </c>
      <c r="L6760" s="11" t="str">
        <f t="shared" si="212"/>
        <v>Tornos, Teruel, Aragón</v>
      </c>
    </row>
    <row r="6761" spans="1:12" x14ac:dyDescent="0.2">
      <c r="A6761" t="s">
        <v>14109</v>
      </c>
      <c r="B6761" t="s">
        <v>31</v>
      </c>
      <c r="C6761" t="s">
        <v>32</v>
      </c>
      <c r="D6761" s="10" t="s">
        <v>354</v>
      </c>
      <c r="E6761" s="10" t="s">
        <v>355</v>
      </c>
      <c r="F6761" s="10" t="s">
        <v>794</v>
      </c>
      <c r="G6761" s="10" t="s">
        <v>128</v>
      </c>
      <c r="H6761" s="10" t="s">
        <v>14110</v>
      </c>
      <c r="I6761" t="str">
        <f t="shared" si="211"/>
        <v>44220</v>
      </c>
      <c r="L6761" s="11" t="str">
        <f t="shared" si="212"/>
        <v>Torralba de los Sisones, Teruel, Aragón</v>
      </c>
    </row>
    <row r="6762" spans="1:12" x14ac:dyDescent="0.2">
      <c r="A6762" t="s">
        <v>14111</v>
      </c>
      <c r="B6762" t="s">
        <v>31</v>
      </c>
      <c r="C6762" t="s">
        <v>32</v>
      </c>
      <c r="D6762" s="10" t="s">
        <v>354</v>
      </c>
      <c r="E6762" s="10" t="s">
        <v>355</v>
      </c>
      <c r="F6762" s="10" t="s">
        <v>2213</v>
      </c>
      <c r="G6762" s="10" t="s">
        <v>50</v>
      </c>
      <c r="H6762" s="10" t="s">
        <v>14112</v>
      </c>
      <c r="I6762" t="str">
        <f t="shared" si="211"/>
        <v>44221</v>
      </c>
      <c r="L6762" s="11" t="str">
        <f t="shared" si="212"/>
        <v>Torrecilla de Alcañiz, Teruel, Aragón</v>
      </c>
    </row>
    <row r="6763" spans="1:12" x14ac:dyDescent="0.2">
      <c r="A6763" t="s">
        <v>14113</v>
      </c>
      <c r="B6763" t="s">
        <v>31</v>
      </c>
      <c r="C6763" t="s">
        <v>32</v>
      </c>
      <c r="D6763" s="10" t="s">
        <v>354</v>
      </c>
      <c r="E6763" s="10" t="s">
        <v>355</v>
      </c>
      <c r="F6763" s="10" t="s">
        <v>3219</v>
      </c>
      <c r="G6763" s="10" t="s">
        <v>36</v>
      </c>
      <c r="H6763" s="10" t="s">
        <v>14114</v>
      </c>
      <c r="I6763" t="str">
        <f t="shared" si="211"/>
        <v>44223</v>
      </c>
      <c r="L6763" s="11" t="str">
        <f t="shared" si="212"/>
        <v>Torre de Arcas, Teruel, Aragón</v>
      </c>
    </row>
    <row r="6764" spans="1:12" x14ac:dyDescent="0.2">
      <c r="A6764" t="s">
        <v>14115</v>
      </c>
      <c r="B6764" t="s">
        <v>31</v>
      </c>
      <c r="C6764" t="s">
        <v>32</v>
      </c>
      <c r="D6764" s="10" t="s">
        <v>354</v>
      </c>
      <c r="E6764" s="10" t="s">
        <v>355</v>
      </c>
      <c r="F6764" s="10" t="s">
        <v>2220</v>
      </c>
      <c r="G6764" s="10" t="s">
        <v>78</v>
      </c>
      <c r="H6764" s="10" t="s">
        <v>14116</v>
      </c>
      <c r="I6764" t="str">
        <f t="shared" si="211"/>
        <v>44225</v>
      </c>
      <c r="L6764" s="11" t="str">
        <f t="shared" si="212"/>
        <v>Torre del Compte, Teruel, Aragón</v>
      </c>
    </row>
    <row r="6765" spans="1:12" x14ac:dyDescent="0.2">
      <c r="A6765" t="s">
        <v>14117</v>
      </c>
      <c r="B6765" t="s">
        <v>31</v>
      </c>
      <c r="C6765" t="s">
        <v>32</v>
      </c>
      <c r="D6765" s="10" t="s">
        <v>354</v>
      </c>
      <c r="E6765" s="10" t="s">
        <v>355</v>
      </c>
      <c r="F6765" s="10" t="s">
        <v>2223</v>
      </c>
      <c r="G6765" s="10" t="s">
        <v>28</v>
      </c>
      <c r="H6765" s="10" t="s">
        <v>14118</v>
      </c>
      <c r="I6765" t="str">
        <f t="shared" si="211"/>
        <v>44226</v>
      </c>
      <c r="L6765" s="11" t="str">
        <f t="shared" si="212"/>
        <v>Torrelacárcel, Teruel, Aragón</v>
      </c>
    </row>
    <row r="6766" spans="1:12" x14ac:dyDescent="0.2">
      <c r="A6766" t="s">
        <v>14119</v>
      </c>
      <c r="B6766" t="s">
        <v>31</v>
      </c>
      <c r="C6766" t="s">
        <v>32</v>
      </c>
      <c r="D6766" s="10" t="s">
        <v>354</v>
      </c>
      <c r="E6766" s="10" t="s">
        <v>355</v>
      </c>
      <c r="F6766" s="10" t="s">
        <v>2228</v>
      </c>
      <c r="G6766" s="10" t="s">
        <v>97</v>
      </c>
      <c r="H6766" s="10" t="s">
        <v>14120</v>
      </c>
      <c r="I6766" t="str">
        <f t="shared" si="211"/>
        <v>44228</v>
      </c>
      <c r="L6766" s="11" t="str">
        <f t="shared" si="212"/>
        <v>Torremocha de Jiloca, Teruel, Aragón</v>
      </c>
    </row>
    <row r="6767" spans="1:12" x14ac:dyDescent="0.2">
      <c r="A6767" t="s">
        <v>14121</v>
      </c>
      <c r="B6767" t="s">
        <v>31</v>
      </c>
      <c r="C6767" t="s">
        <v>32</v>
      </c>
      <c r="D6767" s="10" t="s">
        <v>354</v>
      </c>
      <c r="E6767" s="10" t="s">
        <v>355</v>
      </c>
      <c r="F6767" s="10" t="s">
        <v>2231</v>
      </c>
      <c r="G6767" s="10" t="s">
        <v>41</v>
      </c>
      <c r="H6767" s="10" t="s">
        <v>14122</v>
      </c>
      <c r="I6767" t="str">
        <f t="shared" si="211"/>
        <v>44229</v>
      </c>
      <c r="L6767" s="11" t="str">
        <f t="shared" si="212"/>
        <v>Torres de Albarracín, Teruel, Aragón</v>
      </c>
    </row>
    <row r="6768" spans="1:12" x14ac:dyDescent="0.2">
      <c r="A6768" t="s">
        <v>14123</v>
      </c>
      <c r="B6768" t="s">
        <v>31</v>
      </c>
      <c r="C6768" t="s">
        <v>32</v>
      </c>
      <c r="D6768" s="10" t="s">
        <v>354</v>
      </c>
      <c r="E6768" s="10" t="s">
        <v>355</v>
      </c>
      <c r="F6768" s="10" t="s">
        <v>2236</v>
      </c>
      <c r="G6768" s="10" t="s">
        <v>61</v>
      </c>
      <c r="H6768" s="10" t="s">
        <v>14124</v>
      </c>
      <c r="I6768" t="str">
        <f t="shared" si="211"/>
        <v>44231</v>
      </c>
      <c r="L6768" s="11" t="str">
        <f t="shared" si="212"/>
        <v>Torrijas, Teruel, Aragón</v>
      </c>
    </row>
    <row r="6769" spans="1:12" x14ac:dyDescent="0.2">
      <c r="A6769" t="s">
        <v>14125</v>
      </c>
      <c r="B6769" t="s">
        <v>31</v>
      </c>
      <c r="C6769" t="s">
        <v>32</v>
      </c>
      <c r="D6769" s="10" t="s">
        <v>354</v>
      </c>
      <c r="E6769" s="10" t="s">
        <v>355</v>
      </c>
      <c r="F6769" s="10" t="s">
        <v>2239</v>
      </c>
      <c r="G6769" s="10" t="s">
        <v>128</v>
      </c>
      <c r="H6769" s="10" t="s">
        <v>14126</v>
      </c>
      <c r="I6769" t="str">
        <f t="shared" si="211"/>
        <v>44232</v>
      </c>
      <c r="L6769" s="11" t="str">
        <f t="shared" si="212"/>
        <v>Torrijo del Campo, Teruel, Aragón</v>
      </c>
    </row>
    <row r="6770" spans="1:12" x14ac:dyDescent="0.2">
      <c r="A6770" t="s">
        <v>14127</v>
      </c>
      <c r="B6770" t="s">
        <v>31</v>
      </c>
      <c r="C6770" t="s">
        <v>32</v>
      </c>
      <c r="D6770" s="10" t="s">
        <v>354</v>
      </c>
      <c r="E6770" s="10" t="s">
        <v>355</v>
      </c>
      <c r="F6770" s="10" t="s">
        <v>40</v>
      </c>
      <c r="G6770" s="10" t="s">
        <v>97</v>
      </c>
      <c r="H6770" s="10" t="s">
        <v>14128</v>
      </c>
      <c r="I6770" t="str">
        <f t="shared" si="211"/>
        <v>44234</v>
      </c>
      <c r="L6770" s="11" t="str">
        <f t="shared" si="212"/>
        <v>Tramacastiel, Teruel, Aragón</v>
      </c>
    </row>
    <row r="6771" spans="1:12" x14ac:dyDescent="0.2">
      <c r="A6771" t="s">
        <v>14129</v>
      </c>
      <c r="B6771" t="s">
        <v>31</v>
      </c>
      <c r="C6771" t="s">
        <v>32</v>
      </c>
      <c r="D6771" s="10" t="s">
        <v>354</v>
      </c>
      <c r="E6771" s="10" t="s">
        <v>355</v>
      </c>
      <c r="F6771" s="10" t="s">
        <v>2247</v>
      </c>
      <c r="G6771" s="10" t="s">
        <v>41</v>
      </c>
      <c r="H6771" s="10" t="s">
        <v>14130</v>
      </c>
      <c r="I6771" t="str">
        <f t="shared" si="211"/>
        <v>44235</v>
      </c>
      <c r="L6771" s="11" t="str">
        <f t="shared" si="212"/>
        <v>Tramacastilla, Teruel, Aragón</v>
      </c>
    </row>
    <row r="6772" spans="1:12" x14ac:dyDescent="0.2">
      <c r="A6772" t="s">
        <v>14131</v>
      </c>
      <c r="B6772" t="s">
        <v>31</v>
      </c>
      <c r="C6772" t="s">
        <v>32</v>
      </c>
      <c r="D6772" s="10" t="s">
        <v>354</v>
      </c>
      <c r="E6772" s="10" t="s">
        <v>355</v>
      </c>
      <c r="F6772" s="10" t="s">
        <v>2250</v>
      </c>
      <c r="G6772" s="10" t="s">
        <v>50</v>
      </c>
      <c r="H6772" s="10" t="s">
        <v>14132</v>
      </c>
      <c r="I6772" t="str">
        <f t="shared" si="211"/>
        <v>44236</v>
      </c>
      <c r="L6772" s="11" t="str">
        <f t="shared" si="212"/>
        <v>Tronchón, Teruel, Aragón</v>
      </c>
    </row>
    <row r="6773" spans="1:12" x14ac:dyDescent="0.2">
      <c r="A6773" t="s">
        <v>14133</v>
      </c>
      <c r="B6773" t="s">
        <v>31</v>
      </c>
      <c r="C6773" t="s">
        <v>32</v>
      </c>
      <c r="D6773" s="10" t="s">
        <v>354</v>
      </c>
      <c r="E6773" s="10" t="s">
        <v>355</v>
      </c>
      <c r="F6773" s="10" t="s">
        <v>2257</v>
      </c>
      <c r="G6773" s="10" t="s">
        <v>92</v>
      </c>
      <c r="H6773" s="10" t="s">
        <v>14134</v>
      </c>
      <c r="I6773" t="str">
        <f t="shared" si="211"/>
        <v>44239</v>
      </c>
      <c r="L6773" s="11" t="str">
        <f t="shared" si="212"/>
        <v>Valacloche, Teruel, Aragón</v>
      </c>
    </row>
    <row r="6774" spans="1:12" x14ac:dyDescent="0.2">
      <c r="A6774" t="s">
        <v>14135</v>
      </c>
      <c r="B6774" t="s">
        <v>31</v>
      </c>
      <c r="C6774" t="s">
        <v>32</v>
      </c>
      <c r="D6774" s="10" t="s">
        <v>354</v>
      </c>
      <c r="E6774" s="10" t="s">
        <v>355</v>
      </c>
      <c r="F6774" s="10" t="s">
        <v>2260</v>
      </c>
      <c r="G6774" s="10" t="s">
        <v>78</v>
      </c>
      <c r="H6774" s="10" t="s">
        <v>14136</v>
      </c>
      <c r="I6774" t="str">
        <f t="shared" si="211"/>
        <v>44240</v>
      </c>
      <c r="L6774" s="11" t="str">
        <f t="shared" si="212"/>
        <v>Valbona, Teruel, Aragón</v>
      </c>
    </row>
    <row r="6775" spans="1:12" x14ac:dyDescent="0.2">
      <c r="A6775" t="s">
        <v>14137</v>
      </c>
      <c r="B6775" t="s">
        <v>31</v>
      </c>
      <c r="C6775" t="s">
        <v>32</v>
      </c>
      <c r="D6775" s="10" t="s">
        <v>354</v>
      </c>
      <c r="E6775" s="10" t="s">
        <v>355</v>
      </c>
      <c r="F6775" s="10" t="s">
        <v>2263</v>
      </c>
      <c r="G6775" s="10" t="s">
        <v>56</v>
      </c>
      <c r="H6775" s="10" t="s">
        <v>14138</v>
      </c>
      <c r="I6775" t="str">
        <f t="shared" si="211"/>
        <v>44241</v>
      </c>
      <c r="L6775" s="11" t="str">
        <f t="shared" si="212"/>
        <v>Valdealgorfa, Teruel, Aragón</v>
      </c>
    </row>
    <row r="6776" spans="1:12" x14ac:dyDescent="0.2">
      <c r="A6776" t="s">
        <v>14139</v>
      </c>
      <c r="B6776" t="s">
        <v>31</v>
      </c>
      <c r="C6776" t="s">
        <v>32</v>
      </c>
      <c r="D6776" s="10" t="s">
        <v>354</v>
      </c>
      <c r="E6776" s="10" t="s">
        <v>355</v>
      </c>
      <c r="F6776" s="10" t="s">
        <v>2269</v>
      </c>
      <c r="G6776" s="10" t="s">
        <v>41</v>
      </c>
      <c r="H6776" s="10" t="s">
        <v>14140</v>
      </c>
      <c r="I6776" t="str">
        <f t="shared" si="211"/>
        <v>44243</v>
      </c>
      <c r="L6776" s="11" t="str">
        <f t="shared" si="212"/>
        <v>Valdecuenca, Teruel, Aragón</v>
      </c>
    </row>
    <row r="6777" spans="1:12" x14ac:dyDescent="0.2">
      <c r="A6777" t="s">
        <v>14141</v>
      </c>
      <c r="B6777" t="s">
        <v>31</v>
      </c>
      <c r="C6777" t="s">
        <v>32</v>
      </c>
      <c r="D6777" s="10" t="s">
        <v>354</v>
      </c>
      <c r="E6777" s="10" t="s">
        <v>355</v>
      </c>
      <c r="F6777" s="10" t="s">
        <v>2272</v>
      </c>
      <c r="G6777" s="10" t="s">
        <v>28</v>
      </c>
      <c r="H6777" s="10" t="s">
        <v>14142</v>
      </c>
      <c r="I6777" t="str">
        <f t="shared" si="211"/>
        <v>44244</v>
      </c>
      <c r="L6777" s="11" t="str">
        <f t="shared" si="212"/>
        <v>Valdelinares, Teruel, Aragón</v>
      </c>
    </row>
    <row r="6778" spans="1:12" x14ac:dyDescent="0.2">
      <c r="A6778" t="s">
        <v>14143</v>
      </c>
      <c r="B6778" t="s">
        <v>31</v>
      </c>
      <c r="C6778" t="s">
        <v>32</v>
      </c>
      <c r="D6778" s="10" t="s">
        <v>354</v>
      </c>
      <c r="E6778" s="10" t="s">
        <v>355</v>
      </c>
      <c r="F6778" s="10" t="s">
        <v>2275</v>
      </c>
      <c r="G6778" s="10" t="s">
        <v>92</v>
      </c>
      <c r="H6778" s="10" t="s">
        <v>14144</v>
      </c>
      <c r="I6778" t="str">
        <f t="shared" si="211"/>
        <v>44245</v>
      </c>
      <c r="L6778" s="11" t="str">
        <f t="shared" si="212"/>
        <v>Valdeltormo, Teruel, Aragón</v>
      </c>
    </row>
    <row r="6779" spans="1:12" x14ac:dyDescent="0.2">
      <c r="A6779" t="s">
        <v>14145</v>
      </c>
      <c r="B6779" t="s">
        <v>31</v>
      </c>
      <c r="C6779" t="s">
        <v>32</v>
      </c>
      <c r="D6779" s="10" t="s">
        <v>354</v>
      </c>
      <c r="E6779" s="10" t="s">
        <v>355</v>
      </c>
      <c r="F6779" s="10" t="s">
        <v>2278</v>
      </c>
      <c r="G6779" s="10" t="s">
        <v>61</v>
      </c>
      <c r="H6779" s="10" t="s">
        <v>14146</v>
      </c>
      <c r="I6779" t="str">
        <f t="shared" si="211"/>
        <v>44246</v>
      </c>
      <c r="L6779" s="11" t="str">
        <f t="shared" si="212"/>
        <v>Valderrobres, Teruel, Aragón</v>
      </c>
    </row>
    <row r="6780" spans="1:12" x14ac:dyDescent="0.2">
      <c r="A6780" t="s">
        <v>14147</v>
      </c>
      <c r="B6780" t="s">
        <v>31</v>
      </c>
      <c r="C6780" t="s">
        <v>32</v>
      </c>
      <c r="D6780" s="10" t="s">
        <v>354</v>
      </c>
      <c r="E6780" s="10" t="s">
        <v>355</v>
      </c>
      <c r="F6780" s="10" t="s">
        <v>2281</v>
      </c>
      <c r="G6780" s="10" t="s">
        <v>97</v>
      </c>
      <c r="H6780" s="10" t="s">
        <v>14148</v>
      </c>
      <c r="I6780" t="str">
        <f t="shared" si="211"/>
        <v>44247</v>
      </c>
      <c r="L6780" s="11" t="str">
        <f t="shared" si="212"/>
        <v>Valjunquera, Teruel, Aragón</v>
      </c>
    </row>
    <row r="6781" spans="1:12" x14ac:dyDescent="0.2">
      <c r="A6781" t="s">
        <v>14149</v>
      </c>
      <c r="B6781" t="s">
        <v>31</v>
      </c>
      <c r="C6781" t="s">
        <v>32</v>
      </c>
      <c r="D6781" s="10" t="s">
        <v>354</v>
      </c>
      <c r="E6781" s="10" t="s">
        <v>355</v>
      </c>
      <c r="F6781" s="10" t="s">
        <v>2284</v>
      </c>
      <c r="G6781" s="10" t="s">
        <v>128</v>
      </c>
      <c r="H6781" s="10" t="s">
        <v>14150</v>
      </c>
      <c r="I6781" t="str">
        <f t="shared" si="211"/>
        <v>44249</v>
      </c>
      <c r="L6781" s="11" t="str">
        <f t="shared" si="212"/>
        <v>Vallecillo, El, Teruel, Aragón</v>
      </c>
    </row>
    <row r="6782" spans="1:12" x14ac:dyDescent="0.2">
      <c r="A6782" t="s">
        <v>14151</v>
      </c>
      <c r="B6782" t="s">
        <v>31</v>
      </c>
      <c r="C6782" t="s">
        <v>32</v>
      </c>
      <c r="D6782" s="10" t="s">
        <v>354</v>
      </c>
      <c r="E6782" s="10" t="s">
        <v>355</v>
      </c>
      <c r="F6782" s="10" t="s">
        <v>3275</v>
      </c>
      <c r="G6782" s="10" t="s">
        <v>56</v>
      </c>
      <c r="H6782" s="10" t="s">
        <v>14152</v>
      </c>
      <c r="I6782" t="str">
        <f t="shared" si="211"/>
        <v>44250</v>
      </c>
      <c r="L6782" s="11" t="str">
        <f t="shared" si="212"/>
        <v>Veguillas de la Sierra, Teruel, Aragón</v>
      </c>
    </row>
    <row r="6783" spans="1:12" x14ac:dyDescent="0.2">
      <c r="A6783" t="s">
        <v>14153</v>
      </c>
      <c r="B6783" t="s">
        <v>31</v>
      </c>
      <c r="C6783" t="s">
        <v>32</v>
      </c>
      <c r="D6783" s="10" t="s">
        <v>354</v>
      </c>
      <c r="E6783" s="10" t="s">
        <v>355</v>
      </c>
      <c r="F6783" s="10" t="s">
        <v>801</v>
      </c>
      <c r="G6783" s="10" t="s">
        <v>128</v>
      </c>
      <c r="H6783" s="10" t="s">
        <v>14154</v>
      </c>
      <c r="I6783" t="str">
        <f t="shared" si="211"/>
        <v>44251</v>
      </c>
      <c r="L6783" s="11" t="str">
        <f t="shared" si="212"/>
        <v>Villafranca del Campo, Teruel, Aragón</v>
      </c>
    </row>
    <row r="6784" spans="1:12" x14ac:dyDescent="0.2">
      <c r="A6784" t="s">
        <v>14155</v>
      </c>
      <c r="B6784" t="s">
        <v>31</v>
      </c>
      <c r="C6784" t="s">
        <v>32</v>
      </c>
      <c r="D6784" s="10" t="s">
        <v>354</v>
      </c>
      <c r="E6784" s="10" t="s">
        <v>355</v>
      </c>
      <c r="F6784" s="10" t="s">
        <v>987</v>
      </c>
      <c r="G6784" s="10" t="s">
        <v>61</v>
      </c>
      <c r="H6784" s="10" t="s">
        <v>14156</v>
      </c>
      <c r="I6784" t="str">
        <f t="shared" si="211"/>
        <v>44252</v>
      </c>
      <c r="L6784" s="11" t="str">
        <f t="shared" si="212"/>
        <v>Villahermosa del Campo, Teruel, Aragón</v>
      </c>
    </row>
    <row r="6785" spans="1:12" x14ac:dyDescent="0.2">
      <c r="A6785" t="s">
        <v>14157</v>
      </c>
      <c r="B6785" t="s">
        <v>31</v>
      </c>
      <c r="C6785" t="s">
        <v>32</v>
      </c>
      <c r="D6785" s="10" t="s">
        <v>354</v>
      </c>
      <c r="E6785" s="10" t="s">
        <v>355</v>
      </c>
      <c r="F6785" s="10" t="s">
        <v>2299</v>
      </c>
      <c r="G6785" s="10" t="s">
        <v>36</v>
      </c>
      <c r="H6785" s="10" t="s">
        <v>14158</v>
      </c>
      <c r="I6785" t="str">
        <f t="shared" si="211"/>
        <v>44257</v>
      </c>
      <c r="L6785" s="11" t="str">
        <f t="shared" si="212"/>
        <v>Villar del Cobo, Teruel, Aragón</v>
      </c>
    </row>
    <row r="6786" spans="1:12" x14ac:dyDescent="0.2">
      <c r="A6786" t="s">
        <v>14159</v>
      </c>
      <c r="B6786" t="s">
        <v>31</v>
      </c>
      <c r="C6786" t="s">
        <v>32</v>
      </c>
      <c r="D6786" s="10" t="s">
        <v>354</v>
      </c>
      <c r="E6786" s="10" t="s">
        <v>355</v>
      </c>
      <c r="F6786" s="10" t="s">
        <v>2302</v>
      </c>
      <c r="G6786" s="10" t="s">
        <v>41</v>
      </c>
      <c r="H6786" s="10" t="s">
        <v>14160</v>
      </c>
      <c r="I6786" t="str">
        <f t="shared" ref="I6786:I6849" si="213">CONCATENATE(D6786,F6786)</f>
        <v>44258</v>
      </c>
      <c r="L6786" s="11" t="str">
        <f t="shared" si="212"/>
        <v>Villar del Salz, Teruel, Aragón</v>
      </c>
    </row>
    <row r="6787" spans="1:12" x14ac:dyDescent="0.2">
      <c r="A6787" t="s">
        <v>14161</v>
      </c>
      <c r="B6787" t="s">
        <v>31</v>
      </c>
      <c r="C6787" t="s">
        <v>32</v>
      </c>
      <c r="D6787" s="10" t="s">
        <v>354</v>
      </c>
      <c r="E6787" s="10" t="s">
        <v>355</v>
      </c>
      <c r="F6787" s="10" t="s">
        <v>2310</v>
      </c>
      <c r="G6787" s="10" t="s">
        <v>36</v>
      </c>
      <c r="H6787" s="10" t="s">
        <v>14162</v>
      </c>
      <c r="I6787" t="str">
        <f t="shared" si="213"/>
        <v>44261</v>
      </c>
      <c r="L6787" s="11" t="str">
        <f t="shared" ref="L6787:L6850" si="214">CONCATENATE(H6787,", ",E6787,", ",C6787)</f>
        <v>Villarquemado, Teruel, Aragón</v>
      </c>
    </row>
    <row r="6788" spans="1:12" x14ac:dyDescent="0.2">
      <c r="A6788" t="s">
        <v>14163</v>
      </c>
      <c r="B6788" t="s">
        <v>31</v>
      </c>
      <c r="C6788" t="s">
        <v>32</v>
      </c>
      <c r="D6788" s="10" t="s">
        <v>354</v>
      </c>
      <c r="E6788" s="10" t="s">
        <v>355</v>
      </c>
      <c r="F6788" s="10" t="s">
        <v>2315</v>
      </c>
      <c r="G6788" s="10" t="s">
        <v>28</v>
      </c>
      <c r="H6788" s="10" t="s">
        <v>14164</v>
      </c>
      <c r="I6788" t="str">
        <f t="shared" si="213"/>
        <v>44263</v>
      </c>
      <c r="L6788" s="11" t="str">
        <f t="shared" si="214"/>
        <v>Villastar, Teruel, Aragón</v>
      </c>
    </row>
    <row r="6789" spans="1:12" x14ac:dyDescent="0.2">
      <c r="A6789" t="s">
        <v>14165</v>
      </c>
      <c r="B6789" t="s">
        <v>31</v>
      </c>
      <c r="C6789" t="s">
        <v>32</v>
      </c>
      <c r="D6789" s="10" t="s">
        <v>354</v>
      </c>
      <c r="E6789" s="10" t="s">
        <v>355</v>
      </c>
      <c r="F6789" s="10" t="s">
        <v>2318</v>
      </c>
      <c r="G6789" s="10" t="s">
        <v>41</v>
      </c>
      <c r="H6789" s="10" t="s">
        <v>14166</v>
      </c>
      <c r="I6789" t="str">
        <f t="shared" si="213"/>
        <v>44264</v>
      </c>
      <c r="L6789" s="11" t="str">
        <f t="shared" si="214"/>
        <v>Villel, Teruel, Aragón</v>
      </c>
    </row>
    <row r="6790" spans="1:12" x14ac:dyDescent="0.2">
      <c r="A6790" t="s">
        <v>14167</v>
      </c>
      <c r="B6790" t="s">
        <v>23</v>
      </c>
      <c r="C6790" t="s">
        <v>24</v>
      </c>
      <c r="D6790" s="10" t="s">
        <v>14168</v>
      </c>
      <c r="E6790" s="10" t="s">
        <v>14169</v>
      </c>
      <c r="F6790" s="10" t="s">
        <v>49</v>
      </c>
      <c r="G6790" s="10" t="s">
        <v>78</v>
      </c>
      <c r="H6790" s="10" t="s">
        <v>14170</v>
      </c>
      <c r="I6790" t="str">
        <f t="shared" si="213"/>
        <v>45001</v>
      </c>
      <c r="L6790" s="11" t="str">
        <f t="shared" si="214"/>
        <v>Ajofrín, Toledo, Castilla-La Mancha</v>
      </c>
    </row>
    <row r="6791" spans="1:12" x14ac:dyDescent="0.2">
      <c r="A6791" t="s">
        <v>14171</v>
      </c>
      <c r="B6791" t="s">
        <v>23</v>
      </c>
      <c r="C6791" t="s">
        <v>24</v>
      </c>
      <c r="D6791" s="10" t="s">
        <v>14168</v>
      </c>
      <c r="E6791" s="10" t="s">
        <v>14169</v>
      </c>
      <c r="F6791" s="10" t="s">
        <v>721</v>
      </c>
      <c r="G6791" s="10" t="s">
        <v>97</v>
      </c>
      <c r="H6791" s="10" t="s">
        <v>14172</v>
      </c>
      <c r="I6791" t="str">
        <f t="shared" si="213"/>
        <v>45002</v>
      </c>
      <c r="L6791" s="11" t="str">
        <f t="shared" si="214"/>
        <v>Alameda de la Sagra, Toledo, Castilla-La Mancha</v>
      </c>
    </row>
    <row r="6792" spans="1:12" x14ac:dyDescent="0.2">
      <c r="A6792" t="s">
        <v>14173</v>
      </c>
      <c r="B6792" t="s">
        <v>23</v>
      </c>
      <c r="C6792" t="s">
        <v>24</v>
      </c>
      <c r="D6792" s="10" t="s">
        <v>14168</v>
      </c>
      <c r="E6792" s="10" t="s">
        <v>14169</v>
      </c>
      <c r="F6792" s="10" t="s">
        <v>516</v>
      </c>
      <c r="G6792" s="10" t="s">
        <v>50</v>
      </c>
      <c r="H6792" s="10" t="s">
        <v>14174</v>
      </c>
      <c r="I6792" t="str">
        <f t="shared" si="213"/>
        <v>45003</v>
      </c>
      <c r="L6792" s="11" t="str">
        <f t="shared" si="214"/>
        <v>Albarreal de Tajo, Toledo, Castilla-La Mancha</v>
      </c>
    </row>
    <row r="6793" spans="1:12" x14ac:dyDescent="0.2">
      <c r="A6793" t="s">
        <v>14175</v>
      </c>
      <c r="B6793" t="s">
        <v>23</v>
      </c>
      <c r="C6793" t="s">
        <v>24</v>
      </c>
      <c r="D6793" s="10" t="s">
        <v>14168</v>
      </c>
      <c r="E6793" s="10" t="s">
        <v>14169</v>
      </c>
      <c r="F6793" s="10" t="s">
        <v>55</v>
      </c>
      <c r="G6793" s="10" t="s">
        <v>92</v>
      </c>
      <c r="H6793" s="10" t="s">
        <v>14176</v>
      </c>
      <c r="I6793" t="str">
        <f t="shared" si="213"/>
        <v>45004</v>
      </c>
      <c r="L6793" s="11" t="str">
        <f t="shared" si="214"/>
        <v>Alcabón, Toledo, Castilla-La Mancha</v>
      </c>
    </row>
    <row r="6794" spans="1:12" x14ac:dyDescent="0.2">
      <c r="A6794" t="s">
        <v>14177</v>
      </c>
      <c r="B6794" t="s">
        <v>23</v>
      </c>
      <c r="C6794" t="s">
        <v>24</v>
      </c>
      <c r="D6794" s="10" t="s">
        <v>14168</v>
      </c>
      <c r="E6794" s="10" t="s">
        <v>14169</v>
      </c>
      <c r="F6794" s="10" t="s">
        <v>278</v>
      </c>
      <c r="G6794" s="10" t="s">
        <v>61</v>
      </c>
      <c r="H6794" s="10" t="s">
        <v>14178</v>
      </c>
      <c r="I6794" t="str">
        <f t="shared" si="213"/>
        <v>45005</v>
      </c>
      <c r="L6794" s="11" t="str">
        <f t="shared" si="214"/>
        <v>Alcañizo, Toledo, Castilla-La Mancha</v>
      </c>
    </row>
    <row r="6795" spans="1:12" x14ac:dyDescent="0.2">
      <c r="A6795" t="s">
        <v>14179</v>
      </c>
      <c r="B6795" t="s">
        <v>23</v>
      </c>
      <c r="C6795" t="s">
        <v>24</v>
      </c>
      <c r="D6795" s="10" t="s">
        <v>14168</v>
      </c>
      <c r="E6795" s="10" t="s">
        <v>14169</v>
      </c>
      <c r="F6795" s="10" t="s">
        <v>547</v>
      </c>
      <c r="G6795" s="10" t="s">
        <v>36</v>
      </c>
      <c r="H6795" s="10" t="s">
        <v>14180</v>
      </c>
      <c r="I6795" t="str">
        <f t="shared" si="213"/>
        <v>45006</v>
      </c>
      <c r="L6795" s="11" t="str">
        <f t="shared" si="214"/>
        <v>Alcaudete de la Jara, Toledo, Castilla-La Mancha</v>
      </c>
    </row>
    <row r="6796" spans="1:12" x14ac:dyDescent="0.2">
      <c r="A6796" t="s">
        <v>14181</v>
      </c>
      <c r="B6796" t="s">
        <v>23</v>
      </c>
      <c r="C6796" t="s">
        <v>24</v>
      </c>
      <c r="D6796" s="10" t="s">
        <v>14168</v>
      </c>
      <c r="E6796" s="10" t="s">
        <v>14169</v>
      </c>
      <c r="F6796" s="10" t="s">
        <v>60</v>
      </c>
      <c r="G6796" s="10" t="s">
        <v>41</v>
      </c>
      <c r="H6796" s="10" t="s">
        <v>14182</v>
      </c>
      <c r="I6796" t="str">
        <f t="shared" si="213"/>
        <v>45007</v>
      </c>
      <c r="L6796" s="11" t="str">
        <f t="shared" si="214"/>
        <v>Alcolea de Tajo, Toledo, Castilla-La Mancha</v>
      </c>
    </row>
    <row r="6797" spans="1:12" x14ac:dyDescent="0.2">
      <c r="A6797" t="s">
        <v>14183</v>
      </c>
      <c r="B6797" t="s">
        <v>23</v>
      </c>
      <c r="C6797" t="s">
        <v>24</v>
      </c>
      <c r="D6797" s="10" t="s">
        <v>14168</v>
      </c>
      <c r="E6797" s="10" t="s">
        <v>14169</v>
      </c>
      <c r="F6797" s="10" t="s">
        <v>550</v>
      </c>
      <c r="G6797" s="10" t="s">
        <v>128</v>
      </c>
      <c r="H6797" s="10" t="s">
        <v>14184</v>
      </c>
      <c r="I6797" t="str">
        <f t="shared" si="213"/>
        <v>45008</v>
      </c>
      <c r="L6797" s="11" t="str">
        <f t="shared" si="214"/>
        <v>Aldea en Cabo, Toledo, Castilla-La Mancha</v>
      </c>
    </row>
    <row r="6798" spans="1:12" x14ac:dyDescent="0.2">
      <c r="A6798" t="s">
        <v>14185</v>
      </c>
      <c r="B6798" t="s">
        <v>23</v>
      </c>
      <c r="C6798" t="s">
        <v>24</v>
      </c>
      <c r="D6798" s="10" t="s">
        <v>14168</v>
      </c>
      <c r="E6798" s="10" t="s">
        <v>14169</v>
      </c>
      <c r="F6798" s="10" t="s">
        <v>66</v>
      </c>
      <c r="G6798" s="10" t="s">
        <v>56</v>
      </c>
      <c r="H6798" s="10" t="s">
        <v>14186</v>
      </c>
      <c r="I6798" t="str">
        <f t="shared" si="213"/>
        <v>45009</v>
      </c>
      <c r="L6798" s="11" t="str">
        <f t="shared" si="214"/>
        <v>Aldeanueva de Barbarroya, Toledo, Castilla-La Mancha</v>
      </c>
    </row>
    <row r="6799" spans="1:12" x14ac:dyDescent="0.2">
      <c r="A6799" t="s">
        <v>14187</v>
      </c>
      <c r="B6799" t="s">
        <v>23</v>
      </c>
      <c r="C6799" t="s">
        <v>24</v>
      </c>
      <c r="D6799" s="10" t="s">
        <v>14168</v>
      </c>
      <c r="E6799" s="10" t="s">
        <v>14169</v>
      </c>
      <c r="F6799" s="10" t="s">
        <v>1013</v>
      </c>
      <c r="G6799" s="10" t="s">
        <v>50</v>
      </c>
      <c r="H6799" s="10" t="s">
        <v>14188</v>
      </c>
      <c r="I6799" t="str">
        <f t="shared" si="213"/>
        <v>45010</v>
      </c>
      <c r="L6799" s="11" t="str">
        <f t="shared" si="214"/>
        <v>Aldeanueva de San Bartolomé, Toledo, Castilla-La Mancha</v>
      </c>
    </row>
    <row r="6800" spans="1:12" x14ac:dyDescent="0.2">
      <c r="A6800" t="s">
        <v>14189</v>
      </c>
      <c r="B6800" t="s">
        <v>23</v>
      </c>
      <c r="C6800" t="s">
        <v>24</v>
      </c>
      <c r="D6800" s="10" t="s">
        <v>14168</v>
      </c>
      <c r="E6800" s="10" t="s">
        <v>14169</v>
      </c>
      <c r="F6800" s="10" t="s">
        <v>70</v>
      </c>
      <c r="G6800" s="10" t="s">
        <v>41</v>
      </c>
      <c r="H6800" s="10" t="s">
        <v>14190</v>
      </c>
      <c r="I6800" t="str">
        <f t="shared" si="213"/>
        <v>45011</v>
      </c>
      <c r="L6800" s="11" t="str">
        <f t="shared" si="214"/>
        <v>Almendral de la Cañada, Toledo, Castilla-La Mancha</v>
      </c>
    </row>
    <row r="6801" spans="1:12" x14ac:dyDescent="0.2">
      <c r="A6801" t="s">
        <v>14191</v>
      </c>
      <c r="B6801" t="s">
        <v>23</v>
      </c>
      <c r="C6801" t="s">
        <v>24</v>
      </c>
      <c r="D6801" s="10" t="s">
        <v>14168</v>
      </c>
      <c r="E6801" s="10" t="s">
        <v>14169</v>
      </c>
      <c r="F6801" s="10" t="s">
        <v>521</v>
      </c>
      <c r="G6801" s="10" t="s">
        <v>28</v>
      </c>
      <c r="H6801" s="10" t="s">
        <v>14192</v>
      </c>
      <c r="I6801" t="str">
        <f t="shared" si="213"/>
        <v>45012</v>
      </c>
      <c r="L6801" s="11" t="str">
        <f t="shared" si="214"/>
        <v>Almonacid de Toledo, Toledo, Castilla-La Mancha</v>
      </c>
    </row>
    <row r="6802" spans="1:12" x14ac:dyDescent="0.2">
      <c r="A6802" t="s">
        <v>14193</v>
      </c>
      <c r="B6802" t="s">
        <v>23</v>
      </c>
      <c r="C6802" t="s">
        <v>24</v>
      </c>
      <c r="D6802" s="10" t="s">
        <v>14168</v>
      </c>
      <c r="E6802" s="10" t="s">
        <v>14169</v>
      </c>
      <c r="F6802" s="10" t="s">
        <v>283</v>
      </c>
      <c r="G6802" s="10" t="s">
        <v>61</v>
      </c>
      <c r="H6802" s="10" t="s">
        <v>14194</v>
      </c>
      <c r="I6802" t="str">
        <f t="shared" si="213"/>
        <v>45013</v>
      </c>
      <c r="L6802" s="11" t="str">
        <f t="shared" si="214"/>
        <v>Almorox, Toledo, Castilla-La Mancha</v>
      </c>
    </row>
    <row r="6803" spans="1:12" x14ac:dyDescent="0.2">
      <c r="A6803" t="s">
        <v>14195</v>
      </c>
      <c r="B6803" t="s">
        <v>23</v>
      </c>
      <c r="C6803" t="s">
        <v>24</v>
      </c>
      <c r="D6803" s="10" t="s">
        <v>14168</v>
      </c>
      <c r="E6803" s="10" t="s">
        <v>14169</v>
      </c>
      <c r="F6803" s="10" t="s">
        <v>553</v>
      </c>
      <c r="G6803" s="10" t="s">
        <v>128</v>
      </c>
      <c r="H6803" s="10" t="s">
        <v>14196</v>
      </c>
      <c r="I6803" t="str">
        <f t="shared" si="213"/>
        <v>45014</v>
      </c>
      <c r="L6803" s="11" t="str">
        <f t="shared" si="214"/>
        <v>Añover de Tajo, Toledo, Castilla-La Mancha</v>
      </c>
    </row>
    <row r="6804" spans="1:12" x14ac:dyDescent="0.2">
      <c r="A6804" t="s">
        <v>14197</v>
      </c>
      <c r="B6804" t="s">
        <v>23</v>
      </c>
      <c r="C6804" t="s">
        <v>24</v>
      </c>
      <c r="D6804" s="10" t="s">
        <v>14168</v>
      </c>
      <c r="E6804" s="10" t="s">
        <v>14169</v>
      </c>
      <c r="F6804" s="10" t="s">
        <v>637</v>
      </c>
      <c r="G6804" s="10" t="s">
        <v>56</v>
      </c>
      <c r="H6804" s="10" t="s">
        <v>14198</v>
      </c>
      <c r="I6804" t="str">
        <f t="shared" si="213"/>
        <v>45015</v>
      </c>
      <c r="L6804" s="11" t="str">
        <f t="shared" si="214"/>
        <v>Arcicóllar, Toledo, Castilla-La Mancha</v>
      </c>
    </row>
    <row r="6805" spans="1:12" x14ac:dyDescent="0.2">
      <c r="A6805" t="s">
        <v>14199</v>
      </c>
      <c r="B6805" t="s">
        <v>23</v>
      </c>
      <c r="C6805" t="s">
        <v>24</v>
      </c>
      <c r="D6805" s="10" t="s">
        <v>14168</v>
      </c>
      <c r="E6805" s="10" t="s">
        <v>14169</v>
      </c>
      <c r="F6805" s="10" t="s">
        <v>73</v>
      </c>
      <c r="G6805" s="10" t="s">
        <v>78</v>
      </c>
      <c r="H6805" s="10" t="s">
        <v>14200</v>
      </c>
      <c r="I6805" t="str">
        <f t="shared" si="213"/>
        <v>45016</v>
      </c>
      <c r="L6805" s="11" t="str">
        <f t="shared" si="214"/>
        <v>Argés, Toledo, Castilla-La Mancha</v>
      </c>
    </row>
    <row r="6806" spans="1:12" x14ac:dyDescent="0.2">
      <c r="A6806" t="s">
        <v>14201</v>
      </c>
      <c r="B6806" t="s">
        <v>23</v>
      </c>
      <c r="C6806" t="s">
        <v>24</v>
      </c>
      <c r="D6806" s="10" t="s">
        <v>14168</v>
      </c>
      <c r="E6806" s="10" t="s">
        <v>14169</v>
      </c>
      <c r="F6806" s="10" t="s">
        <v>362</v>
      </c>
      <c r="G6806" s="10" t="s">
        <v>92</v>
      </c>
      <c r="H6806" s="10" t="s">
        <v>14202</v>
      </c>
      <c r="I6806" t="str">
        <f t="shared" si="213"/>
        <v>45017</v>
      </c>
      <c r="L6806" s="11" t="str">
        <f t="shared" si="214"/>
        <v>Azután, Toledo, Castilla-La Mancha</v>
      </c>
    </row>
    <row r="6807" spans="1:12" x14ac:dyDescent="0.2">
      <c r="A6807" t="s">
        <v>14203</v>
      </c>
      <c r="B6807" t="s">
        <v>23</v>
      </c>
      <c r="C6807" t="s">
        <v>24</v>
      </c>
      <c r="D6807" s="10" t="s">
        <v>14168</v>
      </c>
      <c r="E6807" s="10" t="s">
        <v>14169</v>
      </c>
      <c r="F6807" s="10" t="s">
        <v>640</v>
      </c>
      <c r="G6807" s="10" t="s">
        <v>36</v>
      </c>
      <c r="H6807" s="10" t="s">
        <v>14204</v>
      </c>
      <c r="I6807" t="str">
        <f t="shared" si="213"/>
        <v>45018</v>
      </c>
      <c r="L6807" s="11" t="str">
        <f t="shared" si="214"/>
        <v>Barcience, Toledo, Castilla-La Mancha</v>
      </c>
    </row>
    <row r="6808" spans="1:12" x14ac:dyDescent="0.2">
      <c r="A6808" t="s">
        <v>14205</v>
      </c>
      <c r="B6808" t="s">
        <v>23</v>
      </c>
      <c r="C6808" t="s">
        <v>24</v>
      </c>
      <c r="D6808" s="10" t="s">
        <v>14168</v>
      </c>
      <c r="E6808" s="10" t="s">
        <v>14169</v>
      </c>
      <c r="F6808" s="10" t="s">
        <v>288</v>
      </c>
      <c r="G6808" s="10" t="s">
        <v>97</v>
      </c>
      <c r="H6808" s="10" t="s">
        <v>14206</v>
      </c>
      <c r="I6808" t="str">
        <f t="shared" si="213"/>
        <v>45019</v>
      </c>
      <c r="L6808" s="11" t="str">
        <f t="shared" si="214"/>
        <v>Bargas, Toledo, Castilla-La Mancha</v>
      </c>
    </row>
    <row r="6809" spans="1:12" x14ac:dyDescent="0.2">
      <c r="A6809" t="s">
        <v>14207</v>
      </c>
      <c r="B6809" t="s">
        <v>23</v>
      </c>
      <c r="C6809" t="s">
        <v>24</v>
      </c>
      <c r="D6809" s="10" t="s">
        <v>14168</v>
      </c>
      <c r="E6809" s="10" t="s">
        <v>14169</v>
      </c>
      <c r="F6809" s="10" t="s">
        <v>77</v>
      </c>
      <c r="G6809" s="10" t="s">
        <v>61</v>
      </c>
      <c r="H6809" s="10" t="s">
        <v>14208</v>
      </c>
      <c r="I6809" t="str">
        <f t="shared" si="213"/>
        <v>45020</v>
      </c>
      <c r="L6809" s="11" t="str">
        <f t="shared" si="214"/>
        <v>Belvís de la Jara, Toledo, Castilla-La Mancha</v>
      </c>
    </row>
    <row r="6810" spans="1:12" x14ac:dyDescent="0.2">
      <c r="A6810" t="s">
        <v>14209</v>
      </c>
      <c r="B6810" t="s">
        <v>23</v>
      </c>
      <c r="C6810" t="s">
        <v>24</v>
      </c>
      <c r="D6810" s="10" t="s">
        <v>14168</v>
      </c>
      <c r="E6810" s="10" t="s">
        <v>14169</v>
      </c>
      <c r="F6810" s="10" t="s">
        <v>665</v>
      </c>
      <c r="G6810" s="10" t="s">
        <v>92</v>
      </c>
      <c r="H6810" s="10" t="s">
        <v>14210</v>
      </c>
      <c r="I6810" t="str">
        <f t="shared" si="213"/>
        <v>45021</v>
      </c>
      <c r="L6810" s="11" t="str">
        <f t="shared" si="214"/>
        <v>Borox, Toledo, Castilla-La Mancha</v>
      </c>
    </row>
    <row r="6811" spans="1:12" x14ac:dyDescent="0.2">
      <c r="A6811" t="s">
        <v>14211</v>
      </c>
      <c r="B6811" t="s">
        <v>23</v>
      </c>
      <c r="C6811" t="s">
        <v>24</v>
      </c>
      <c r="D6811" s="10" t="s">
        <v>14168</v>
      </c>
      <c r="E6811" s="10" t="s">
        <v>14169</v>
      </c>
      <c r="F6811" s="10" t="s">
        <v>82</v>
      </c>
      <c r="G6811" s="10" t="s">
        <v>50</v>
      </c>
      <c r="H6811" s="10" t="s">
        <v>14212</v>
      </c>
      <c r="I6811" t="str">
        <f t="shared" si="213"/>
        <v>45022</v>
      </c>
      <c r="L6811" s="11" t="str">
        <f t="shared" si="214"/>
        <v>Buenaventura, Toledo, Castilla-La Mancha</v>
      </c>
    </row>
    <row r="6812" spans="1:12" x14ac:dyDescent="0.2">
      <c r="A6812" t="s">
        <v>14213</v>
      </c>
      <c r="B6812" t="s">
        <v>23</v>
      </c>
      <c r="C6812" t="s">
        <v>24</v>
      </c>
      <c r="D6812" s="10" t="s">
        <v>14168</v>
      </c>
      <c r="E6812" s="10" t="s">
        <v>14169</v>
      </c>
      <c r="F6812" s="10" t="s">
        <v>87</v>
      </c>
      <c r="G6812" s="10" t="s">
        <v>56</v>
      </c>
      <c r="H6812" s="10" t="s">
        <v>14214</v>
      </c>
      <c r="I6812" t="str">
        <f t="shared" si="213"/>
        <v>45023</v>
      </c>
      <c r="L6812" s="11" t="str">
        <f t="shared" si="214"/>
        <v>Burguillos de Toledo, Toledo, Castilla-La Mancha</v>
      </c>
    </row>
    <row r="6813" spans="1:12" x14ac:dyDescent="0.2">
      <c r="A6813" t="s">
        <v>14215</v>
      </c>
      <c r="B6813" t="s">
        <v>23</v>
      </c>
      <c r="C6813" t="s">
        <v>24</v>
      </c>
      <c r="D6813" s="10" t="s">
        <v>14168</v>
      </c>
      <c r="E6813" s="10" t="s">
        <v>14169</v>
      </c>
      <c r="F6813" s="10" t="s">
        <v>367</v>
      </c>
      <c r="G6813" s="10" t="s">
        <v>36</v>
      </c>
      <c r="H6813" s="10" t="s">
        <v>14216</v>
      </c>
      <c r="I6813" t="str">
        <f t="shared" si="213"/>
        <v>45024</v>
      </c>
      <c r="L6813" s="11" t="str">
        <f t="shared" si="214"/>
        <v>Burujón, Toledo, Castilla-La Mancha</v>
      </c>
    </row>
    <row r="6814" spans="1:12" x14ac:dyDescent="0.2">
      <c r="A6814" t="s">
        <v>14217</v>
      </c>
      <c r="B6814" t="s">
        <v>23</v>
      </c>
      <c r="C6814" t="s">
        <v>24</v>
      </c>
      <c r="D6814" s="10" t="s">
        <v>14168</v>
      </c>
      <c r="E6814" s="10" t="s">
        <v>14169</v>
      </c>
      <c r="F6814" s="10" t="s">
        <v>91</v>
      </c>
      <c r="G6814" s="10" t="s">
        <v>97</v>
      </c>
      <c r="H6814" s="10" t="s">
        <v>14218</v>
      </c>
      <c r="I6814" t="str">
        <f t="shared" si="213"/>
        <v>45025</v>
      </c>
      <c r="L6814" s="11" t="str">
        <f t="shared" si="214"/>
        <v>Cabañas de la Sagra, Toledo, Castilla-La Mancha</v>
      </c>
    </row>
    <row r="6815" spans="1:12" x14ac:dyDescent="0.2">
      <c r="A6815" t="s">
        <v>14219</v>
      </c>
      <c r="B6815" t="s">
        <v>23</v>
      </c>
      <c r="C6815" t="s">
        <v>24</v>
      </c>
      <c r="D6815" s="10" t="s">
        <v>14168</v>
      </c>
      <c r="E6815" s="10" t="s">
        <v>14169</v>
      </c>
      <c r="F6815" s="10" t="s">
        <v>291</v>
      </c>
      <c r="G6815" s="10" t="s">
        <v>41</v>
      </c>
      <c r="H6815" s="10" t="s">
        <v>14220</v>
      </c>
      <c r="I6815" t="str">
        <f t="shared" si="213"/>
        <v>45026</v>
      </c>
      <c r="L6815" s="11" t="str">
        <f t="shared" si="214"/>
        <v>Cabañas de Yepes, Toledo, Castilla-La Mancha</v>
      </c>
    </row>
    <row r="6816" spans="1:12" x14ac:dyDescent="0.2">
      <c r="A6816" t="s">
        <v>14221</v>
      </c>
      <c r="B6816" t="s">
        <v>23</v>
      </c>
      <c r="C6816" t="s">
        <v>24</v>
      </c>
      <c r="D6816" s="10" t="s">
        <v>14168</v>
      </c>
      <c r="E6816" s="10" t="s">
        <v>14169</v>
      </c>
      <c r="F6816" s="10" t="s">
        <v>96</v>
      </c>
      <c r="G6816" s="10" t="s">
        <v>128</v>
      </c>
      <c r="H6816" s="10" t="s">
        <v>14222</v>
      </c>
      <c r="I6816" t="str">
        <f t="shared" si="213"/>
        <v>45027</v>
      </c>
      <c r="L6816" s="11" t="str">
        <f t="shared" si="214"/>
        <v>Cabezamesada, Toledo, Castilla-La Mancha</v>
      </c>
    </row>
    <row r="6817" spans="1:12" x14ac:dyDescent="0.2">
      <c r="A6817" t="s">
        <v>14223</v>
      </c>
      <c r="B6817" t="s">
        <v>23</v>
      </c>
      <c r="C6817" t="s">
        <v>24</v>
      </c>
      <c r="D6817" s="10" t="s">
        <v>14168</v>
      </c>
      <c r="E6817" s="10" t="s">
        <v>14169</v>
      </c>
      <c r="F6817" s="10" t="s">
        <v>949</v>
      </c>
      <c r="G6817" s="10" t="s">
        <v>78</v>
      </c>
      <c r="H6817" s="10" t="s">
        <v>14224</v>
      </c>
      <c r="I6817" t="str">
        <f t="shared" si="213"/>
        <v>45028</v>
      </c>
      <c r="L6817" s="11" t="str">
        <f t="shared" si="214"/>
        <v>Calera y Chozas, Toledo, Castilla-La Mancha</v>
      </c>
    </row>
    <row r="6818" spans="1:12" x14ac:dyDescent="0.2">
      <c r="A6818" t="s">
        <v>14225</v>
      </c>
      <c r="B6818" t="s">
        <v>23</v>
      </c>
      <c r="C6818" t="s">
        <v>24</v>
      </c>
      <c r="D6818" s="10" t="s">
        <v>14168</v>
      </c>
      <c r="E6818" s="10" t="s">
        <v>14169</v>
      </c>
      <c r="F6818" s="10" t="s">
        <v>526</v>
      </c>
      <c r="G6818" s="10" t="s">
        <v>28</v>
      </c>
      <c r="H6818" s="10" t="s">
        <v>14226</v>
      </c>
      <c r="I6818" t="str">
        <f t="shared" si="213"/>
        <v>45029</v>
      </c>
      <c r="L6818" s="11" t="str">
        <f t="shared" si="214"/>
        <v>Caleruela, Toledo, Castilla-La Mancha</v>
      </c>
    </row>
    <row r="6819" spans="1:12" x14ac:dyDescent="0.2">
      <c r="A6819" t="s">
        <v>14227</v>
      </c>
      <c r="B6819" t="s">
        <v>23</v>
      </c>
      <c r="C6819" t="s">
        <v>24</v>
      </c>
      <c r="D6819" s="10" t="s">
        <v>14168</v>
      </c>
      <c r="E6819" s="10" t="s">
        <v>14169</v>
      </c>
      <c r="F6819" s="10" t="s">
        <v>100</v>
      </c>
      <c r="G6819" s="10" t="s">
        <v>56</v>
      </c>
      <c r="H6819" s="10" t="s">
        <v>14228</v>
      </c>
      <c r="I6819" t="str">
        <f t="shared" si="213"/>
        <v>45030</v>
      </c>
      <c r="L6819" s="11" t="str">
        <f t="shared" si="214"/>
        <v>Calzada de Oropesa, Toledo, Castilla-La Mancha</v>
      </c>
    </row>
    <row r="6820" spans="1:12" x14ac:dyDescent="0.2">
      <c r="A6820" t="s">
        <v>14229</v>
      </c>
      <c r="B6820" t="s">
        <v>23</v>
      </c>
      <c r="C6820" t="s">
        <v>24</v>
      </c>
      <c r="D6820" s="10" t="s">
        <v>14168</v>
      </c>
      <c r="E6820" s="10" t="s">
        <v>14169</v>
      </c>
      <c r="F6820" s="10" t="s">
        <v>562</v>
      </c>
      <c r="G6820" s="10" t="s">
        <v>128</v>
      </c>
      <c r="H6820" s="10" t="s">
        <v>14230</v>
      </c>
      <c r="I6820" t="str">
        <f t="shared" si="213"/>
        <v>45031</v>
      </c>
      <c r="L6820" s="11" t="str">
        <f t="shared" si="214"/>
        <v>Camarena, Toledo, Castilla-La Mancha</v>
      </c>
    </row>
    <row r="6821" spans="1:12" x14ac:dyDescent="0.2">
      <c r="A6821" t="s">
        <v>14231</v>
      </c>
      <c r="B6821" t="s">
        <v>23</v>
      </c>
      <c r="C6821" t="s">
        <v>24</v>
      </c>
      <c r="D6821" s="10" t="s">
        <v>14168</v>
      </c>
      <c r="E6821" s="10" t="s">
        <v>14169</v>
      </c>
      <c r="F6821" s="10" t="s">
        <v>719</v>
      </c>
      <c r="G6821" s="10" t="s">
        <v>61</v>
      </c>
      <c r="H6821" s="10" t="s">
        <v>14232</v>
      </c>
      <c r="I6821" t="str">
        <f t="shared" si="213"/>
        <v>45032</v>
      </c>
      <c r="L6821" s="11" t="str">
        <f t="shared" si="214"/>
        <v>Camarenilla, Toledo, Castilla-La Mancha</v>
      </c>
    </row>
    <row r="6822" spans="1:12" x14ac:dyDescent="0.2">
      <c r="A6822" t="s">
        <v>14233</v>
      </c>
      <c r="B6822" t="s">
        <v>23</v>
      </c>
      <c r="C6822" t="s">
        <v>24</v>
      </c>
      <c r="D6822" s="10" t="s">
        <v>14168</v>
      </c>
      <c r="E6822" s="10" t="s">
        <v>14169</v>
      </c>
      <c r="F6822" s="10" t="s">
        <v>668</v>
      </c>
      <c r="G6822" s="10" t="s">
        <v>97</v>
      </c>
      <c r="H6822" s="10" t="s">
        <v>14234</v>
      </c>
      <c r="I6822" t="str">
        <f t="shared" si="213"/>
        <v>45033</v>
      </c>
      <c r="L6822" s="11" t="str">
        <f t="shared" si="214"/>
        <v>Campillo de la Jara, El, Toledo, Castilla-La Mancha</v>
      </c>
    </row>
    <row r="6823" spans="1:12" x14ac:dyDescent="0.2">
      <c r="A6823" t="s">
        <v>14235</v>
      </c>
      <c r="B6823" t="s">
        <v>23</v>
      </c>
      <c r="C6823" t="s">
        <v>24</v>
      </c>
      <c r="D6823" s="10" t="s">
        <v>14168</v>
      </c>
      <c r="E6823" s="10" t="s">
        <v>14169</v>
      </c>
      <c r="F6823" s="10" t="s">
        <v>104</v>
      </c>
      <c r="G6823" s="10" t="s">
        <v>78</v>
      </c>
      <c r="H6823" s="10" t="s">
        <v>14236</v>
      </c>
      <c r="I6823" t="str">
        <f t="shared" si="213"/>
        <v>45034</v>
      </c>
      <c r="L6823" s="11" t="str">
        <f t="shared" si="214"/>
        <v>Camuñas, Toledo, Castilla-La Mancha</v>
      </c>
    </row>
    <row r="6824" spans="1:12" x14ac:dyDescent="0.2">
      <c r="A6824" t="s">
        <v>14237</v>
      </c>
      <c r="B6824" t="s">
        <v>23</v>
      </c>
      <c r="C6824" t="s">
        <v>24</v>
      </c>
      <c r="D6824" s="10" t="s">
        <v>14168</v>
      </c>
      <c r="E6824" s="10" t="s">
        <v>14169</v>
      </c>
      <c r="F6824" s="10" t="s">
        <v>533</v>
      </c>
      <c r="G6824" s="10" t="s">
        <v>28</v>
      </c>
      <c r="H6824" s="10" t="s">
        <v>14238</v>
      </c>
      <c r="I6824" t="str">
        <f t="shared" si="213"/>
        <v>45035</v>
      </c>
      <c r="L6824" s="11" t="str">
        <f t="shared" si="214"/>
        <v>Cardiel de los Montes, Toledo, Castilla-La Mancha</v>
      </c>
    </row>
    <row r="6825" spans="1:12" x14ac:dyDescent="0.2">
      <c r="A6825" t="s">
        <v>14239</v>
      </c>
      <c r="B6825" t="s">
        <v>23</v>
      </c>
      <c r="C6825" t="s">
        <v>24</v>
      </c>
      <c r="D6825" s="10" t="s">
        <v>14168</v>
      </c>
      <c r="E6825" s="10" t="s">
        <v>14169</v>
      </c>
      <c r="F6825" s="10" t="s">
        <v>108</v>
      </c>
      <c r="G6825" s="10" t="s">
        <v>92</v>
      </c>
      <c r="H6825" s="10" t="s">
        <v>14240</v>
      </c>
      <c r="I6825" t="str">
        <f t="shared" si="213"/>
        <v>45036</v>
      </c>
      <c r="L6825" s="11" t="str">
        <f t="shared" si="214"/>
        <v>Carmena, Toledo, Castilla-La Mancha</v>
      </c>
    </row>
    <row r="6826" spans="1:12" x14ac:dyDescent="0.2">
      <c r="A6826" t="s">
        <v>14241</v>
      </c>
      <c r="B6826" t="s">
        <v>23</v>
      </c>
      <c r="C6826" t="s">
        <v>24</v>
      </c>
      <c r="D6826" s="10" t="s">
        <v>14168</v>
      </c>
      <c r="E6826" s="10" t="s">
        <v>14169</v>
      </c>
      <c r="F6826" s="10" t="s">
        <v>112</v>
      </c>
      <c r="G6826" s="10" t="s">
        <v>36</v>
      </c>
      <c r="H6826" s="10" t="s">
        <v>14242</v>
      </c>
      <c r="I6826" t="str">
        <f t="shared" si="213"/>
        <v>45037</v>
      </c>
      <c r="L6826" s="11" t="str">
        <f t="shared" si="214"/>
        <v>Carpio de Tajo, El, Toledo, Castilla-La Mancha</v>
      </c>
    </row>
    <row r="6827" spans="1:12" x14ac:dyDescent="0.2">
      <c r="A6827" t="s">
        <v>14243</v>
      </c>
      <c r="B6827" t="s">
        <v>23</v>
      </c>
      <c r="C6827" t="s">
        <v>24</v>
      </c>
      <c r="D6827" s="10" t="s">
        <v>14168</v>
      </c>
      <c r="E6827" s="10" t="s">
        <v>14169</v>
      </c>
      <c r="F6827" s="10" t="s">
        <v>116</v>
      </c>
      <c r="G6827" s="10" t="s">
        <v>41</v>
      </c>
      <c r="H6827" s="10" t="s">
        <v>14244</v>
      </c>
      <c r="I6827" t="str">
        <f t="shared" si="213"/>
        <v>45038</v>
      </c>
      <c r="L6827" s="11" t="str">
        <f t="shared" si="214"/>
        <v>Carranque, Toledo, Castilla-La Mancha</v>
      </c>
    </row>
    <row r="6828" spans="1:12" x14ac:dyDescent="0.2">
      <c r="A6828" t="s">
        <v>14245</v>
      </c>
      <c r="B6828" t="s">
        <v>23</v>
      </c>
      <c r="C6828" t="s">
        <v>24</v>
      </c>
      <c r="D6828" s="10" t="s">
        <v>14168</v>
      </c>
      <c r="E6828" s="10" t="s">
        <v>14169</v>
      </c>
      <c r="F6828" s="10" t="s">
        <v>536</v>
      </c>
      <c r="G6828" s="10" t="s">
        <v>50</v>
      </c>
      <c r="H6828" s="10" t="s">
        <v>14246</v>
      </c>
      <c r="I6828" t="str">
        <f t="shared" si="213"/>
        <v>45039</v>
      </c>
      <c r="L6828" s="11" t="str">
        <f t="shared" si="214"/>
        <v>Carriches, Toledo, Castilla-La Mancha</v>
      </c>
    </row>
    <row r="6829" spans="1:12" x14ac:dyDescent="0.2">
      <c r="A6829" t="s">
        <v>14247</v>
      </c>
      <c r="B6829" t="s">
        <v>23</v>
      </c>
      <c r="C6829" t="s">
        <v>24</v>
      </c>
      <c r="D6829" s="10" t="s">
        <v>14168</v>
      </c>
      <c r="E6829" s="10" t="s">
        <v>14169</v>
      </c>
      <c r="F6829" s="10" t="s">
        <v>120</v>
      </c>
      <c r="G6829" s="10" t="s">
        <v>97</v>
      </c>
      <c r="H6829" s="10" t="s">
        <v>14248</v>
      </c>
      <c r="I6829" t="str">
        <f t="shared" si="213"/>
        <v>45040</v>
      </c>
      <c r="L6829" s="11" t="str">
        <f t="shared" si="214"/>
        <v>Casar de Escalona, El, Toledo, Castilla-La Mancha</v>
      </c>
    </row>
    <row r="6830" spans="1:12" x14ac:dyDescent="0.2">
      <c r="A6830" t="s">
        <v>14249</v>
      </c>
      <c r="B6830" t="s">
        <v>23</v>
      </c>
      <c r="C6830" t="s">
        <v>24</v>
      </c>
      <c r="D6830" s="10" t="s">
        <v>14168</v>
      </c>
      <c r="E6830" s="10" t="s">
        <v>14169</v>
      </c>
      <c r="F6830" s="10" t="s">
        <v>123</v>
      </c>
      <c r="G6830" s="10" t="s">
        <v>36</v>
      </c>
      <c r="H6830" s="10" t="s">
        <v>14250</v>
      </c>
      <c r="I6830" t="str">
        <f t="shared" si="213"/>
        <v>45041</v>
      </c>
      <c r="L6830" s="11" t="str">
        <f t="shared" si="214"/>
        <v>Casarrubios del Monte, Toledo, Castilla-La Mancha</v>
      </c>
    </row>
    <row r="6831" spans="1:12" x14ac:dyDescent="0.2">
      <c r="A6831" t="s">
        <v>14251</v>
      </c>
      <c r="B6831" t="s">
        <v>23</v>
      </c>
      <c r="C6831" t="s">
        <v>24</v>
      </c>
      <c r="D6831" s="10" t="s">
        <v>14168</v>
      </c>
      <c r="E6831" s="10" t="s">
        <v>14169</v>
      </c>
      <c r="F6831" s="10" t="s">
        <v>300</v>
      </c>
      <c r="G6831" s="10" t="s">
        <v>56</v>
      </c>
      <c r="H6831" s="10" t="s">
        <v>14252</v>
      </c>
      <c r="I6831" t="str">
        <f t="shared" si="213"/>
        <v>45042</v>
      </c>
      <c r="L6831" s="11" t="str">
        <f t="shared" si="214"/>
        <v>Casasbuenas, Toledo, Castilla-La Mancha</v>
      </c>
    </row>
    <row r="6832" spans="1:12" x14ac:dyDescent="0.2">
      <c r="A6832" t="s">
        <v>14253</v>
      </c>
      <c r="B6832" t="s">
        <v>23</v>
      </c>
      <c r="C6832" t="s">
        <v>24</v>
      </c>
      <c r="D6832" s="10" t="s">
        <v>14168</v>
      </c>
      <c r="E6832" s="10" t="s">
        <v>14169</v>
      </c>
      <c r="F6832" s="10" t="s">
        <v>127</v>
      </c>
      <c r="G6832" s="10" t="s">
        <v>28</v>
      </c>
      <c r="H6832" s="10" t="s">
        <v>14254</v>
      </c>
      <c r="I6832" t="str">
        <f t="shared" si="213"/>
        <v>45043</v>
      </c>
      <c r="L6832" s="11" t="str">
        <f t="shared" si="214"/>
        <v>Castillo de Bayuela, Toledo, Castilla-La Mancha</v>
      </c>
    </row>
    <row r="6833" spans="1:12" x14ac:dyDescent="0.2">
      <c r="A6833" t="s">
        <v>14255</v>
      </c>
      <c r="B6833" t="s">
        <v>23</v>
      </c>
      <c r="C6833" t="s">
        <v>24</v>
      </c>
      <c r="D6833" s="10" t="s">
        <v>14168</v>
      </c>
      <c r="E6833" s="10" t="s">
        <v>14169</v>
      </c>
      <c r="F6833" s="10" t="s">
        <v>306</v>
      </c>
      <c r="G6833" s="10" t="s">
        <v>50</v>
      </c>
      <c r="H6833" s="10" t="s">
        <v>14256</v>
      </c>
      <c r="I6833" t="str">
        <f t="shared" si="213"/>
        <v>45045</v>
      </c>
      <c r="L6833" s="11" t="str">
        <f t="shared" si="214"/>
        <v>Cazalegas, Toledo, Castilla-La Mancha</v>
      </c>
    </row>
    <row r="6834" spans="1:12" x14ac:dyDescent="0.2">
      <c r="A6834" t="s">
        <v>14257</v>
      </c>
      <c r="B6834" t="s">
        <v>23</v>
      </c>
      <c r="C6834" t="s">
        <v>24</v>
      </c>
      <c r="D6834" s="10" t="s">
        <v>14168</v>
      </c>
      <c r="E6834" s="10" t="s">
        <v>14169</v>
      </c>
      <c r="F6834" s="10" t="s">
        <v>1066</v>
      </c>
      <c r="G6834" s="10" t="s">
        <v>128</v>
      </c>
      <c r="H6834" s="10" t="s">
        <v>14258</v>
      </c>
      <c r="I6834" t="str">
        <f t="shared" si="213"/>
        <v>45046</v>
      </c>
      <c r="L6834" s="11" t="str">
        <f t="shared" si="214"/>
        <v>Cebolla, Toledo, Castilla-La Mancha</v>
      </c>
    </row>
    <row r="6835" spans="1:12" x14ac:dyDescent="0.2">
      <c r="A6835" t="s">
        <v>14259</v>
      </c>
      <c r="B6835" t="s">
        <v>23</v>
      </c>
      <c r="C6835" t="s">
        <v>24</v>
      </c>
      <c r="D6835" s="10" t="s">
        <v>14168</v>
      </c>
      <c r="E6835" s="10" t="s">
        <v>14169</v>
      </c>
      <c r="F6835" s="10" t="s">
        <v>754</v>
      </c>
      <c r="G6835" s="10" t="s">
        <v>78</v>
      </c>
      <c r="H6835" s="10" t="s">
        <v>14260</v>
      </c>
      <c r="I6835" t="str">
        <f t="shared" si="213"/>
        <v>45047</v>
      </c>
      <c r="L6835" s="11" t="str">
        <f t="shared" si="214"/>
        <v>Cedillo del Condado, Toledo, Castilla-La Mancha</v>
      </c>
    </row>
    <row r="6836" spans="1:12" x14ac:dyDescent="0.2">
      <c r="A6836" t="s">
        <v>14261</v>
      </c>
      <c r="B6836" t="s">
        <v>23</v>
      </c>
      <c r="C6836" t="s">
        <v>24</v>
      </c>
      <c r="D6836" s="10" t="s">
        <v>14168</v>
      </c>
      <c r="E6836" s="10" t="s">
        <v>14169</v>
      </c>
      <c r="F6836" s="10" t="s">
        <v>1191</v>
      </c>
      <c r="G6836" s="10" t="s">
        <v>92</v>
      </c>
      <c r="H6836" s="10" t="s">
        <v>14262</v>
      </c>
      <c r="I6836" t="str">
        <f t="shared" si="213"/>
        <v>45048</v>
      </c>
      <c r="L6836" s="11" t="str">
        <f t="shared" si="214"/>
        <v>Cerralbos, Los, Toledo, Castilla-La Mancha</v>
      </c>
    </row>
    <row r="6837" spans="1:12" x14ac:dyDescent="0.2">
      <c r="A6837" t="s">
        <v>14263</v>
      </c>
      <c r="B6837" t="s">
        <v>23</v>
      </c>
      <c r="C6837" t="s">
        <v>24</v>
      </c>
      <c r="D6837" s="10" t="s">
        <v>14168</v>
      </c>
      <c r="E6837" s="10" t="s">
        <v>14169</v>
      </c>
      <c r="F6837" s="10" t="s">
        <v>132</v>
      </c>
      <c r="G6837" s="10" t="s">
        <v>61</v>
      </c>
      <c r="H6837" s="10" t="s">
        <v>14264</v>
      </c>
      <c r="I6837" t="str">
        <f t="shared" si="213"/>
        <v>45049</v>
      </c>
      <c r="L6837" s="11" t="str">
        <f t="shared" si="214"/>
        <v>Cervera de los Montes, Toledo, Castilla-La Mancha</v>
      </c>
    </row>
    <row r="6838" spans="1:12" x14ac:dyDescent="0.2">
      <c r="A6838" t="s">
        <v>14265</v>
      </c>
      <c r="B6838" t="s">
        <v>23</v>
      </c>
      <c r="C6838" t="s">
        <v>24</v>
      </c>
      <c r="D6838" s="10" t="s">
        <v>14168</v>
      </c>
      <c r="E6838" s="10" t="s">
        <v>14169</v>
      </c>
      <c r="F6838" s="10" t="s">
        <v>309</v>
      </c>
      <c r="G6838" s="10" t="s">
        <v>36</v>
      </c>
      <c r="H6838" s="10" t="s">
        <v>14266</v>
      </c>
      <c r="I6838" t="str">
        <f t="shared" si="213"/>
        <v>45050</v>
      </c>
      <c r="L6838" s="11" t="str">
        <f t="shared" si="214"/>
        <v>Ciruelos, Toledo, Castilla-La Mancha</v>
      </c>
    </row>
    <row r="6839" spans="1:12" x14ac:dyDescent="0.2">
      <c r="A6839" t="s">
        <v>14267</v>
      </c>
      <c r="B6839" t="s">
        <v>23</v>
      </c>
      <c r="C6839" t="s">
        <v>24</v>
      </c>
      <c r="D6839" s="10" t="s">
        <v>14168</v>
      </c>
      <c r="E6839" s="10" t="s">
        <v>14169</v>
      </c>
      <c r="F6839" s="10" t="s">
        <v>567</v>
      </c>
      <c r="G6839" s="10" t="s">
        <v>61</v>
      </c>
      <c r="H6839" s="10" t="s">
        <v>14268</v>
      </c>
      <c r="I6839" t="str">
        <f t="shared" si="213"/>
        <v>45051</v>
      </c>
      <c r="L6839" s="11" t="str">
        <f t="shared" si="214"/>
        <v>Cobeja, Toledo, Castilla-La Mancha</v>
      </c>
    </row>
    <row r="6840" spans="1:12" x14ac:dyDescent="0.2">
      <c r="A6840" t="s">
        <v>14269</v>
      </c>
      <c r="B6840" t="s">
        <v>23</v>
      </c>
      <c r="C6840" t="s">
        <v>24</v>
      </c>
      <c r="D6840" s="10" t="s">
        <v>14168</v>
      </c>
      <c r="E6840" s="10" t="s">
        <v>14169</v>
      </c>
      <c r="F6840" s="10" t="s">
        <v>136</v>
      </c>
      <c r="G6840" s="10" t="s">
        <v>128</v>
      </c>
      <c r="H6840" s="10" t="s">
        <v>14270</v>
      </c>
      <c r="I6840" t="str">
        <f t="shared" si="213"/>
        <v>45052</v>
      </c>
      <c r="L6840" s="11" t="str">
        <f t="shared" si="214"/>
        <v>Cobisa, Toledo, Castilla-La Mancha</v>
      </c>
    </row>
    <row r="6841" spans="1:12" x14ac:dyDescent="0.2">
      <c r="A6841" t="s">
        <v>14271</v>
      </c>
      <c r="B6841" t="s">
        <v>23</v>
      </c>
      <c r="C6841" t="s">
        <v>24</v>
      </c>
      <c r="D6841" s="10" t="s">
        <v>14168</v>
      </c>
      <c r="E6841" s="10" t="s">
        <v>14169</v>
      </c>
      <c r="F6841" s="10" t="s">
        <v>740</v>
      </c>
      <c r="G6841" s="10" t="s">
        <v>78</v>
      </c>
      <c r="H6841" s="10" t="s">
        <v>14272</v>
      </c>
      <c r="I6841" t="str">
        <f t="shared" si="213"/>
        <v>45053</v>
      </c>
      <c r="L6841" s="11" t="str">
        <f t="shared" si="214"/>
        <v>Consuegra, Toledo, Castilla-La Mancha</v>
      </c>
    </row>
    <row r="6842" spans="1:12" x14ac:dyDescent="0.2">
      <c r="A6842" t="s">
        <v>14273</v>
      </c>
      <c r="B6842" t="s">
        <v>23</v>
      </c>
      <c r="C6842" t="s">
        <v>24</v>
      </c>
      <c r="D6842" s="10" t="s">
        <v>14168</v>
      </c>
      <c r="E6842" s="10" t="s">
        <v>14169</v>
      </c>
      <c r="F6842" s="10" t="s">
        <v>314</v>
      </c>
      <c r="G6842" s="10" t="s">
        <v>97</v>
      </c>
      <c r="H6842" s="10" t="s">
        <v>14274</v>
      </c>
      <c r="I6842" t="str">
        <f t="shared" si="213"/>
        <v>45054</v>
      </c>
      <c r="L6842" s="11" t="str">
        <f t="shared" si="214"/>
        <v>Corral de Almaguer, Toledo, Castilla-La Mancha</v>
      </c>
    </row>
    <row r="6843" spans="1:12" x14ac:dyDescent="0.2">
      <c r="A6843" t="s">
        <v>14275</v>
      </c>
      <c r="B6843" t="s">
        <v>23</v>
      </c>
      <c r="C6843" t="s">
        <v>24</v>
      </c>
      <c r="D6843" s="10" t="s">
        <v>14168</v>
      </c>
      <c r="E6843" s="10" t="s">
        <v>14169</v>
      </c>
      <c r="F6843" s="10" t="s">
        <v>374</v>
      </c>
      <c r="G6843" s="10" t="s">
        <v>41</v>
      </c>
      <c r="H6843" s="10" t="s">
        <v>14276</v>
      </c>
      <c r="I6843" t="str">
        <f t="shared" si="213"/>
        <v>45055</v>
      </c>
      <c r="L6843" s="11" t="str">
        <f t="shared" si="214"/>
        <v>Cuerva, Toledo, Castilla-La Mancha</v>
      </c>
    </row>
    <row r="6844" spans="1:12" x14ac:dyDescent="0.2">
      <c r="A6844" t="s">
        <v>14277</v>
      </c>
      <c r="B6844" t="s">
        <v>23</v>
      </c>
      <c r="C6844" t="s">
        <v>24</v>
      </c>
      <c r="D6844" s="10" t="s">
        <v>14168</v>
      </c>
      <c r="E6844" s="10" t="s">
        <v>14169</v>
      </c>
      <c r="F6844" s="10" t="s">
        <v>854</v>
      </c>
      <c r="G6844" s="10" t="s">
        <v>50</v>
      </c>
      <c r="H6844" s="10" t="s">
        <v>14278</v>
      </c>
      <c r="I6844" t="str">
        <f t="shared" si="213"/>
        <v>45056</v>
      </c>
      <c r="L6844" s="11" t="str">
        <f t="shared" si="214"/>
        <v>Chozas de Canales, Toledo, Castilla-La Mancha</v>
      </c>
    </row>
    <row r="6845" spans="1:12" x14ac:dyDescent="0.2">
      <c r="A6845" t="s">
        <v>14279</v>
      </c>
      <c r="B6845" t="s">
        <v>23</v>
      </c>
      <c r="C6845" t="s">
        <v>24</v>
      </c>
      <c r="D6845" s="10" t="s">
        <v>14168</v>
      </c>
      <c r="E6845" s="10" t="s">
        <v>14169</v>
      </c>
      <c r="F6845" s="10" t="s">
        <v>140</v>
      </c>
      <c r="G6845" s="10" t="s">
        <v>56</v>
      </c>
      <c r="H6845" s="10" t="s">
        <v>14280</v>
      </c>
      <c r="I6845" t="str">
        <f t="shared" si="213"/>
        <v>45057</v>
      </c>
      <c r="L6845" s="11" t="str">
        <f t="shared" si="214"/>
        <v>Chueca, Toledo, Castilla-La Mancha</v>
      </c>
    </row>
    <row r="6846" spans="1:12" x14ac:dyDescent="0.2">
      <c r="A6846" t="s">
        <v>14281</v>
      </c>
      <c r="B6846" t="s">
        <v>23</v>
      </c>
      <c r="C6846" t="s">
        <v>24</v>
      </c>
      <c r="D6846" s="10" t="s">
        <v>14168</v>
      </c>
      <c r="E6846" s="10" t="s">
        <v>14169</v>
      </c>
      <c r="F6846" s="10" t="s">
        <v>541</v>
      </c>
      <c r="G6846" s="10" t="s">
        <v>28</v>
      </c>
      <c r="H6846" s="10" t="s">
        <v>14282</v>
      </c>
      <c r="I6846" t="str">
        <f t="shared" si="213"/>
        <v>45058</v>
      </c>
      <c r="L6846" s="11" t="str">
        <f t="shared" si="214"/>
        <v>Domingo Pérez, Toledo, Castilla-La Mancha</v>
      </c>
    </row>
    <row r="6847" spans="1:12" x14ac:dyDescent="0.2">
      <c r="A6847" t="s">
        <v>14283</v>
      </c>
      <c r="B6847" t="s">
        <v>23</v>
      </c>
      <c r="C6847" t="s">
        <v>24</v>
      </c>
      <c r="D6847" s="10" t="s">
        <v>14168</v>
      </c>
      <c r="E6847" s="10" t="s">
        <v>14169</v>
      </c>
      <c r="F6847" s="10" t="s">
        <v>143</v>
      </c>
      <c r="G6847" s="10" t="s">
        <v>92</v>
      </c>
      <c r="H6847" s="10" t="s">
        <v>14284</v>
      </c>
      <c r="I6847" t="str">
        <f t="shared" si="213"/>
        <v>45059</v>
      </c>
      <c r="L6847" s="11" t="str">
        <f t="shared" si="214"/>
        <v>Dosbarrios, Toledo, Castilla-La Mancha</v>
      </c>
    </row>
    <row r="6848" spans="1:12" x14ac:dyDescent="0.2">
      <c r="A6848" t="s">
        <v>14285</v>
      </c>
      <c r="B6848" t="s">
        <v>23</v>
      </c>
      <c r="C6848" t="s">
        <v>24</v>
      </c>
      <c r="D6848" s="10" t="s">
        <v>14168</v>
      </c>
      <c r="E6848" s="10" t="s">
        <v>14169</v>
      </c>
      <c r="F6848" s="10" t="s">
        <v>147</v>
      </c>
      <c r="G6848" s="10" t="s">
        <v>78</v>
      </c>
      <c r="H6848" s="10" t="s">
        <v>14286</v>
      </c>
      <c r="I6848" t="str">
        <f t="shared" si="213"/>
        <v>45060</v>
      </c>
      <c r="L6848" s="11" t="str">
        <f t="shared" si="214"/>
        <v>Erustes, Toledo, Castilla-La Mancha</v>
      </c>
    </row>
    <row r="6849" spans="1:12" x14ac:dyDescent="0.2">
      <c r="A6849" t="s">
        <v>14287</v>
      </c>
      <c r="B6849" t="s">
        <v>23</v>
      </c>
      <c r="C6849" t="s">
        <v>24</v>
      </c>
      <c r="D6849" s="10" t="s">
        <v>14168</v>
      </c>
      <c r="E6849" s="10" t="s">
        <v>14169</v>
      </c>
      <c r="F6849" s="10" t="s">
        <v>152</v>
      </c>
      <c r="G6849" s="10" t="s">
        <v>56</v>
      </c>
      <c r="H6849" s="10" t="s">
        <v>14288</v>
      </c>
      <c r="I6849" t="str">
        <f t="shared" si="213"/>
        <v>45061</v>
      </c>
      <c r="L6849" s="11" t="str">
        <f t="shared" si="214"/>
        <v>Escalona, Toledo, Castilla-La Mancha</v>
      </c>
    </row>
    <row r="6850" spans="1:12" x14ac:dyDescent="0.2">
      <c r="A6850" t="s">
        <v>14289</v>
      </c>
      <c r="B6850" t="s">
        <v>23</v>
      </c>
      <c r="C6850" t="s">
        <v>24</v>
      </c>
      <c r="D6850" s="10" t="s">
        <v>14168</v>
      </c>
      <c r="E6850" s="10" t="s">
        <v>14169</v>
      </c>
      <c r="F6850" s="10" t="s">
        <v>340</v>
      </c>
      <c r="G6850" s="10" t="s">
        <v>36</v>
      </c>
      <c r="H6850" s="10" t="s">
        <v>14290</v>
      </c>
      <c r="I6850" t="str">
        <f t="shared" ref="I6850:I6913" si="215">CONCATENATE(D6850,F6850)</f>
        <v>45062</v>
      </c>
      <c r="L6850" s="11" t="str">
        <f t="shared" si="214"/>
        <v>Escalonilla, Toledo, Castilla-La Mancha</v>
      </c>
    </row>
    <row r="6851" spans="1:12" x14ac:dyDescent="0.2">
      <c r="A6851" t="s">
        <v>14291</v>
      </c>
      <c r="B6851" t="s">
        <v>23</v>
      </c>
      <c r="C6851" t="s">
        <v>24</v>
      </c>
      <c r="D6851" s="10" t="s">
        <v>14168</v>
      </c>
      <c r="E6851" s="10" t="s">
        <v>14169</v>
      </c>
      <c r="F6851" s="10" t="s">
        <v>156</v>
      </c>
      <c r="G6851" s="10" t="s">
        <v>41</v>
      </c>
      <c r="H6851" s="10" t="s">
        <v>14292</v>
      </c>
      <c r="I6851" t="str">
        <f t="shared" si="215"/>
        <v>45063</v>
      </c>
      <c r="L6851" s="11" t="str">
        <f t="shared" ref="L6851:L6914" si="216">CONCATENATE(H6851,", ",E6851,", ",C6851)</f>
        <v>Espinoso del Rey, Toledo, Castilla-La Mancha</v>
      </c>
    </row>
    <row r="6852" spans="1:12" x14ac:dyDescent="0.2">
      <c r="A6852" t="s">
        <v>14293</v>
      </c>
      <c r="B6852" t="s">
        <v>23</v>
      </c>
      <c r="C6852" t="s">
        <v>24</v>
      </c>
      <c r="D6852" s="10" t="s">
        <v>14168</v>
      </c>
      <c r="E6852" s="10" t="s">
        <v>14169</v>
      </c>
      <c r="F6852" s="10" t="s">
        <v>317</v>
      </c>
      <c r="G6852" s="10" t="s">
        <v>28</v>
      </c>
      <c r="H6852" s="10" t="s">
        <v>14294</v>
      </c>
      <c r="I6852" t="str">
        <f t="shared" si="215"/>
        <v>45064</v>
      </c>
      <c r="L6852" s="11" t="str">
        <f t="shared" si="216"/>
        <v>Esquivias, Toledo, Castilla-La Mancha</v>
      </c>
    </row>
    <row r="6853" spans="1:12" x14ac:dyDescent="0.2">
      <c r="A6853" t="s">
        <v>14295</v>
      </c>
      <c r="B6853" t="s">
        <v>23</v>
      </c>
      <c r="C6853" t="s">
        <v>24</v>
      </c>
      <c r="D6853" s="10" t="s">
        <v>14168</v>
      </c>
      <c r="E6853" s="10" t="s">
        <v>14169</v>
      </c>
      <c r="F6853" s="10" t="s">
        <v>320</v>
      </c>
      <c r="G6853" s="10" t="s">
        <v>92</v>
      </c>
      <c r="H6853" s="10" t="s">
        <v>14296</v>
      </c>
      <c r="I6853" t="str">
        <f t="shared" si="215"/>
        <v>45065</v>
      </c>
      <c r="L6853" s="11" t="str">
        <f t="shared" si="216"/>
        <v>Estrella, La, Toledo, Castilla-La Mancha</v>
      </c>
    </row>
    <row r="6854" spans="1:12" x14ac:dyDescent="0.2">
      <c r="A6854" t="s">
        <v>14297</v>
      </c>
      <c r="B6854" t="s">
        <v>23</v>
      </c>
      <c r="C6854" t="s">
        <v>24</v>
      </c>
      <c r="D6854" s="10" t="s">
        <v>14168</v>
      </c>
      <c r="E6854" s="10" t="s">
        <v>14169</v>
      </c>
      <c r="F6854" s="10" t="s">
        <v>323</v>
      </c>
      <c r="G6854" s="10" t="s">
        <v>61</v>
      </c>
      <c r="H6854" s="10" t="s">
        <v>14298</v>
      </c>
      <c r="I6854" t="str">
        <f t="shared" si="215"/>
        <v>45066</v>
      </c>
      <c r="L6854" s="11" t="str">
        <f t="shared" si="216"/>
        <v>Fuensalida, Toledo, Castilla-La Mancha</v>
      </c>
    </row>
    <row r="6855" spans="1:12" x14ac:dyDescent="0.2">
      <c r="A6855" t="s">
        <v>14299</v>
      </c>
      <c r="B6855" t="s">
        <v>23</v>
      </c>
      <c r="C6855" t="s">
        <v>24</v>
      </c>
      <c r="D6855" s="10" t="s">
        <v>14168</v>
      </c>
      <c r="E6855" s="10" t="s">
        <v>14169</v>
      </c>
      <c r="F6855" s="10" t="s">
        <v>343</v>
      </c>
      <c r="G6855" s="10" t="s">
        <v>97</v>
      </c>
      <c r="H6855" s="10" t="s">
        <v>14300</v>
      </c>
      <c r="I6855" t="str">
        <f t="shared" si="215"/>
        <v>45067</v>
      </c>
      <c r="L6855" s="11" t="str">
        <f t="shared" si="216"/>
        <v>Gálvez, Toledo, Castilla-La Mancha</v>
      </c>
    </row>
    <row r="6856" spans="1:12" x14ac:dyDescent="0.2">
      <c r="A6856" t="s">
        <v>14301</v>
      </c>
      <c r="B6856" t="s">
        <v>23</v>
      </c>
      <c r="C6856" t="s">
        <v>24</v>
      </c>
      <c r="D6856" s="10" t="s">
        <v>14168</v>
      </c>
      <c r="E6856" s="10" t="s">
        <v>14169</v>
      </c>
      <c r="F6856" s="10" t="s">
        <v>160</v>
      </c>
      <c r="G6856" s="10" t="s">
        <v>50</v>
      </c>
      <c r="H6856" s="10" t="s">
        <v>14302</v>
      </c>
      <c r="I6856" t="str">
        <f t="shared" si="215"/>
        <v>45068</v>
      </c>
      <c r="L6856" s="11" t="str">
        <f t="shared" si="216"/>
        <v>Garciotum, Toledo, Castilla-La Mancha</v>
      </c>
    </row>
    <row r="6857" spans="1:12" x14ac:dyDescent="0.2">
      <c r="A6857" t="s">
        <v>14303</v>
      </c>
      <c r="B6857" t="s">
        <v>23</v>
      </c>
      <c r="C6857" t="s">
        <v>24</v>
      </c>
      <c r="D6857" s="10" t="s">
        <v>14168</v>
      </c>
      <c r="E6857" s="10" t="s">
        <v>14169</v>
      </c>
      <c r="F6857" s="10" t="s">
        <v>1234</v>
      </c>
      <c r="G6857" s="10" t="s">
        <v>128</v>
      </c>
      <c r="H6857" s="10" t="s">
        <v>14304</v>
      </c>
      <c r="I6857" t="str">
        <f t="shared" si="215"/>
        <v>45069</v>
      </c>
      <c r="L6857" s="11" t="str">
        <f t="shared" si="216"/>
        <v>Gerindote, Toledo, Castilla-La Mancha</v>
      </c>
    </row>
    <row r="6858" spans="1:12" x14ac:dyDescent="0.2">
      <c r="A6858" t="s">
        <v>14305</v>
      </c>
      <c r="B6858" t="s">
        <v>23</v>
      </c>
      <c r="C6858" t="s">
        <v>24</v>
      </c>
      <c r="D6858" s="10" t="s">
        <v>14168</v>
      </c>
      <c r="E6858" s="10" t="s">
        <v>14169</v>
      </c>
      <c r="F6858" s="10" t="s">
        <v>655</v>
      </c>
      <c r="G6858" s="10" t="s">
        <v>41</v>
      </c>
      <c r="H6858" s="10" t="s">
        <v>14306</v>
      </c>
      <c r="I6858" t="str">
        <f t="shared" si="215"/>
        <v>45070</v>
      </c>
      <c r="L6858" s="11" t="str">
        <f t="shared" si="216"/>
        <v>Guadamur, Toledo, Castilla-La Mancha</v>
      </c>
    </row>
    <row r="6859" spans="1:12" x14ac:dyDescent="0.2">
      <c r="A6859" t="s">
        <v>14307</v>
      </c>
      <c r="B6859" t="s">
        <v>23</v>
      </c>
      <c r="C6859" t="s">
        <v>24</v>
      </c>
      <c r="D6859" s="10" t="s">
        <v>14168</v>
      </c>
      <c r="E6859" s="10" t="s">
        <v>14169</v>
      </c>
      <c r="F6859" s="10" t="s">
        <v>27</v>
      </c>
      <c r="G6859" s="10" t="s">
        <v>97</v>
      </c>
      <c r="H6859" s="10" t="s">
        <v>14308</v>
      </c>
      <c r="I6859" t="str">
        <f t="shared" si="215"/>
        <v>45071</v>
      </c>
      <c r="L6859" s="11" t="str">
        <f t="shared" si="216"/>
        <v>Guardia, La, Toledo, Castilla-La Mancha</v>
      </c>
    </row>
    <row r="6860" spans="1:12" x14ac:dyDescent="0.2">
      <c r="A6860" t="s">
        <v>14309</v>
      </c>
      <c r="B6860" t="s">
        <v>23</v>
      </c>
      <c r="C6860" t="s">
        <v>24</v>
      </c>
      <c r="D6860" s="10" t="s">
        <v>14168</v>
      </c>
      <c r="E6860" s="10" t="s">
        <v>14169</v>
      </c>
      <c r="F6860" s="10" t="s">
        <v>747</v>
      </c>
      <c r="G6860" s="10" t="s">
        <v>78</v>
      </c>
      <c r="H6860" s="10" t="s">
        <v>14310</v>
      </c>
      <c r="I6860" t="str">
        <f t="shared" si="215"/>
        <v>45072</v>
      </c>
      <c r="L6860" s="11" t="str">
        <f t="shared" si="216"/>
        <v>Herencias, Las, Toledo, Castilla-La Mancha</v>
      </c>
    </row>
    <row r="6861" spans="1:12" x14ac:dyDescent="0.2">
      <c r="A6861" t="s">
        <v>14311</v>
      </c>
      <c r="B6861" t="s">
        <v>23</v>
      </c>
      <c r="C6861" t="s">
        <v>24</v>
      </c>
      <c r="D6861" s="10" t="s">
        <v>14168</v>
      </c>
      <c r="E6861" s="10" t="s">
        <v>14169</v>
      </c>
      <c r="F6861" s="10" t="s">
        <v>847</v>
      </c>
      <c r="G6861" s="10" t="s">
        <v>92</v>
      </c>
      <c r="H6861" s="10" t="s">
        <v>14312</v>
      </c>
      <c r="I6861" t="str">
        <f t="shared" si="215"/>
        <v>45073</v>
      </c>
      <c r="L6861" s="11" t="str">
        <f t="shared" si="216"/>
        <v>Herreruela de Oropesa, Toledo, Castilla-La Mancha</v>
      </c>
    </row>
    <row r="6862" spans="1:12" x14ac:dyDescent="0.2">
      <c r="A6862" t="s">
        <v>14313</v>
      </c>
      <c r="B6862" t="s">
        <v>23</v>
      </c>
      <c r="C6862" t="s">
        <v>24</v>
      </c>
      <c r="D6862" s="10" t="s">
        <v>14168</v>
      </c>
      <c r="E6862" s="10" t="s">
        <v>14169</v>
      </c>
      <c r="F6862" s="10" t="s">
        <v>498</v>
      </c>
      <c r="G6862" s="10" t="s">
        <v>50</v>
      </c>
      <c r="H6862" s="10" t="s">
        <v>14314</v>
      </c>
      <c r="I6862" t="str">
        <f t="shared" si="215"/>
        <v>45074</v>
      </c>
      <c r="L6862" s="11" t="str">
        <f t="shared" si="216"/>
        <v>Hinojosa de San Vicente, Toledo, Castilla-La Mancha</v>
      </c>
    </row>
    <row r="6863" spans="1:12" x14ac:dyDescent="0.2">
      <c r="A6863" t="s">
        <v>14315</v>
      </c>
      <c r="B6863" t="s">
        <v>23</v>
      </c>
      <c r="C6863" t="s">
        <v>24</v>
      </c>
      <c r="D6863" s="10" t="s">
        <v>14168</v>
      </c>
      <c r="E6863" s="10" t="s">
        <v>14169</v>
      </c>
      <c r="F6863" s="10" t="s">
        <v>1247</v>
      </c>
      <c r="G6863" s="10" t="s">
        <v>128</v>
      </c>
      <c r="H6863" s="10" t="s">
        <v>14316</v>
      </c>
      <c r="I6863" t="str">
        <f t="shared" si="215"/>
        <v>45075</v>
      </c>
      <c r="L6863" s="11" t="str">
        <f t="shared" si="216"/>
        <v>Hontanar, Toledo, Castilla-La Mancha</v>
      </c>
    </row>
    <row r="6864" spans="1:12" x14ac:dyDescent="0.2">
      <c r="A6864" t="s">
        <v>14317</v>
      </c>
      <c r="B6864" t="s">
        <v>23</v>
      </c>
      <c r="C6864" t="s">
        <v>24</v>
      </c>
      <c r="D6864" s="10" t="s">
        <v>14168</v>
      </c>
      <c r="E6864" s="10" t="s">
        <v>14169</v>
      </c>
      <c r="F6864" s="10" t="s">
        <v>165</v>
      </c>
      <c r="G6864" s="10" t="s">
        <v>56</v>
      </c>
      <c r="H6864" s="10" t="s">
        <v>14318</v>
      </c>
      <c r="I6864" t="str">
        <f t="shared" si="215"/>
        <v>45076</v>
      </c>
      <c r="L6864" s="11" t="str">
        <f t="shared" si="216"/>
        <v>Hormigos, Toledo, Castilla-La Mancha</v>
      </c>
    </row>
    <row r="6865" spans="1:12" x14ac:dyDescent="0.2">
      <c r="A6865" t="s">
        <v>14319</v>
      </c>
      <c r="B6865" t="s">
        <v>23</v>
      </c>
      <c r="C6865" t="s">
        <v>24</v>
      </c>
      <c r="D6865" s="10" t="s">
        <v>14168</v>
      </c>
      <c r="E6865" s="10" t="s">
        <v>14169</v>
      </c>
      <c r="F6865" s="10" t="s">
        <v>328</v>
      </c>
      <c r="G6865" s="10" t="s">
        <v>28</v>
      </c>
      <c r="H6865" s="10" t="s">
        <v>14320</v>
      </c>
      <c r="I6865" t="str">
        <f t="shared" si="215"/>
        <v>45077</v>
      </c>
      <c r="L6865" s="11" t="str">
        <f t="shared" si="216"/>
        <v>Huecas, Toledo, Castilla-La Mancha</v>
      </c>
    </row>
    <row r="6866" spans="1:12" x14ac:dyDescent="0.2">
      <c r="A6866" t="s">
        <v>14321</v>
      </c>
      <c r="B6866" t="s">
        <v>23</v>
      </c>
      <c r="C6866" t="s">
        <v>24</v>
      </c>
      <c r="D6866" s="10" t="s">
        <v>14168</v>
      </c>
      <c r="E6866" s="10" t="s">
        <v>14169</v>
      </c>
      <c r="F6866" s="10" t="s">
        <v>331</v>
      </c>
      <c r="G6866" s="10" t="s">
        <v>61</v>
      </c>
      <c r="H6866" s="10" t="s">
        <v>14322</v>
      </c>
      <c r="I6866" t="str">
        <f t="shared" si="215"/>
        <v>45078</v>
      </c>
      <c r="L6866" s="11" t="str">
        <f t="shared" si="216"/>
        <v>Huerta de Valdecarábanos, Toledo, Castilla-La Mancha</v>
      </c>
    </row>
    <row r="6867" spans="1:12" x14ac:dyDescent="0.2">
      <c r="A6867" t="s">
        <v>14323</v>
      </c>
      <c r="B6867" t="s">
        <v>23</v>
      </c>
      <c r="C6867" t="s">
        <v>24</v>
      </c>
      <c r="D6867" s="10" t="s">
        <v>14168</v>
      </c>
      <c r="E6867" s="10" t="s">
        <v>14169</v>
      </c>
      <c r="F6867" s="10" t="s">
        <v>169</v>
      </c>
      <c r="G6867" s="10" t="s">
        <v>36</v>
      </c>
      <c r="H6867" s="50" t="s">
        <v>14324</v>
      </c>
      <c r="I6867" t="str">
        <f t="shared" si="215"/>
        <v>45079</v>
      </c>
      <c r="L6867" s="11" t="str">
        <f t="shared" si="216"/>
        <v>Iglesuela del Tiétar, La, Toledo, Castilla-La Mancha</v>
      </c>
    </row>
    <row r="6868" spans="1:12" x14ac:dyDescent="0.2">
      <c r="A6868" t="s">
        <v>14325</v>
      </c>
      <c r="B6868" t="s">
        <v>23</v>
      </c>
      <c r="C6868" t="s">
        <v>24</v>
      </c>
      <c r="D6868" s="10" t="s">
        <v>14168</v>
      </c>
      <c r="E6868" s="10" t="s">
        <v>14169</v>
      </c>
      <c r="F6868" s="10" t="s">
        <v>385</v>
      </c>
      <c r="G6868" s="10" t="s">
        <v>92</v>
      </c>
      <c r="H6868" s="10" t="s">
        <v>14326</v>
      </c>
      <c r="I6868" t="str">
        <f t="shared" si="215"/>
        <v>45080</v>
      </c>
      <c r="L6868" s="11" t="str">
        <f t="shared" si="216"/>
        <v>Illán de Vacas, Toledo, Castilla-La Mancha</v>
      </c>
    </row>
    <row r="6869" spans="1:12" x14ac:dyDescent="0.2">
      <c r="A6869" t="s">
        <v>14327</v>
      </c>
      <c r="B6869" t="s">
        <v>23</v>
      </c>
      <c r="C6869" t="s">
        <v>24</v>
      </c>
      <c r="D6869" s="10" t="s">
        <v>14168</v>
      </c>
      <c r="E6869" s="10" t="s">
        <v>14169</v>
      </c>
      <c r="F6869" s="10" t="s">
        <v>660</v>
      </c>
      <c r="G6869" s="10" t="s">
        <v>28</v>
      </c>
      <c r="H6869" s="10" t="s">
        <v>14328</v>
      </c>
      <c r="I6869" t="str">
        <f t="shared" si="215"/>
        <v>45081</v>
      </c>
      <c r="L6869" s="11" t="str">
        <f t="shared" si="216"/>
        <v>Illescas, Toledo, Castilla-La Mancha</v>
      </c>
    </row>
    <row r="6870" spans="1:12" x14ac:dyDescent="0.2">
      <c r="A6870" t="s">
        <v>14329</v>
      </c>
      <c r="B6870" t="s">
        <v>23</v>
      </c>
      <c r="C6870" t="s">
        <v>24</v>
      </c>
      <c r="D6870" s="10" t="s">
        <v>14168</v>
      </c>
      <c r="E6870" s="10" t="s">
        <v>14169</v>
      </c>
      <c r="F6870" s="10" t="s">
        <v>1262</v>
      </c>
      <c r="G6870" s="10" t="s">
        <v>41</v>
      </c>
      <c r="H6870" s="10" t="s">
        <v>14330</v>
      </c>
      <c r="I6870" t="str">
        <f t="shared" si="215"/>
        <v>45082</v>
      </c>
      <c r="L6870" s="11" t="str">
        <f t="shared" si="216"/>
        <v>Lagartera, Toledo, Castilla-La Mancha</v>
      </c>
    </row>
    <row r="6871" spans="1:12" x14ac:dyDescent="0.2">
      <c r="A6871" t="s">
        <v>14331</v>
      </c>
      <c r="B6871" t="s">
        <v>23</v>
      </c>
      <c r="C6871" t="s">
        <v>24</v>
      </c>
      <c r="D6871" s="10" t="s">
        <v>14168</v>
      </c>
      <c r="E6871" s="10" t="s">
        <v>14169</v>
      </c>
      <c r="F6871" s="10" t="s">
        <v>685</v>
      </c>
      <c r="G6871" s="10" t="s">
        <v>128</v>
      </c>
      <c r="H6871" s="10" t="s">
        <v>14332</v>
      </c>
      <c r="I6871" t="str">
        <f t="shared" si="215"/>
        <v>45083</v>
      </c>
      <c r="L6871" s="11" t="str">
        <f t="shared" si="216"/>
        <v>Layos, Toledo, Castilla-La Mancha</v>
      </c>
    </row>
    <row r="6872" spans="1:12" x14ac:dyDescent="0.2">
      <c r="A6872" t="s">
        <v>14333</v>
      </c>
      <c r="B6872" t="s">
        <v>23</v>
      </c>
      <c r="C6872" t="s">
        <v>24</v>
      </c>
      <c r="D6872" s="10" t="s">
        <v>14168</v>
      </c>
      <c r="E6872" s="10" t="s">
        <v>14169</v>
      </c>
      <c r="F6872" s="10" t="s">
        <v>926</v>
      </c>
      <c r="G6872" s="10" t="s">
        <v>61</v>
      </c>
      <c r="H6872" s="10" t="s">
        <v>14334</v>
      </c>
      <c r="I6872" t="str">
        <f t="shared" si="215"/>
        <v>45084</v>
      </c>
      <c r="L6872" s="11" t="str">
        <f t="shared" si="216"/>
        <v>Lillo, Toledo, Castilla-La Mancha</v>
      </c>
    </row>
    <row r="6873" spans="1:12" x14ac:dyDescent="0.2">
      <c r="A6873" t="s">
        <v>14335</v>
      </c>
      <c r="B6873" t="s">
        <v>23</v>
      </c>
      <c r="C6873" t="s">
        <v>24</v>
      </c>
      <c r="D6873" s="10" t="s">
        <v>14168</v>
      </c>
      <c r="E6873" s="10" t="s">
        <v>14169</v>
      </c>
      <c r="F6873" s="10" t="s">
        <v>388</v>
      </c>
      <c r="G6873" s="10" t="s">
        <v>36</v>
      </c>
      <c r="H6873" s="10" t="s">
        <v>14336</v>
      </c>
      <c r="I6873" t="str">
        <f t="shared" si="215"/>
        <v>45085</v>
      </c>
      <c r="L6873" s="11" t="str">
        <f t="shared" si="216"/>
        <v>Lominchar, Toledo, Castilla-La Mancha</v>
      </c>
    </row>
    <row r="6874" spans="1:12" x14ac:dyDescent="0.2">
      <c r="A6874" t="s">
        <v>14337</v>
      </c>
      <c r="B6874" t="s">
        <v>23</v>
      </c>
      <c r="C6874" t="s">
        <v>24</v>
      </c>
      <c r="D6874" s="10" t="s">
        <v>14168</v>
      </c>
      <c r="E6874" s="10" t="s">
        <v>14169</v>
      </c>
      <c r="F6874" s="10" t="s">
        <v>1271</v>
      </c>
      <c r="G6874" s="10" t="s">
        <v>97</v>
      </c>
      <c r="H6874" s="10" t="s">
        <v>14338</v>
      </c>
      <c r="I6874" t="str">
        <f t="shared" si="215"/>
        <v>45086</v>
      </c>
      <c r="L6874" s="11" t="str">
        <f t="shared" si="216"/>
        <v>Lucillos, Toledo, Castilla-La Mancha</v>
      </c>
    </row>
    <row r="6875" spans="1:12" x14ac:dyDescent="0.2">
      <c r="A6875" t="s">
        <v>14339</v>
      </c>
      <c r="B6875" t="s">
        <v>23</v>
      </c>
      <c r="C6875" t="s">
        <v>24</v>
      </c>
      <c r="D6875" s="10" t="s">
        <v>14168</v>
      </c>
      <c r="E6875" s="10" t="s">
        <v>14169</v>
      </c>
      <c r="F6875" s="10" t="s">
        <v>578</v>
      </c>
      <c r="G6875" s="10" t="s">
        <v>50</v>
      </c>
      <c r="H6875" s="10" t="s">
        <v>14340</v>
      </c>
      <c r="I6875" t="str">
        <f t="shared" si="215"/>
        <v>45087</v>
      </c>
      <c r="L6875" s="11" t="str">
        <f t="shared" si="216"/>
        <v>Madridejos, Toledo, Castilla-La Mancha</v>
      </c>
    </row>
    <row r="6876" spans="1:12" x14ac:dyDescent="0.2">
      <c r="A6876" t="s">
        <v>14341</v>
      </c>
      <c r="B6876" t="s">
        <v>23</v>
      </c>
      <c r="C6876" t="s">
        <v>24</v>
      </c>
      <c r="D6876" s="10" t="s">
        <v>14168</v>
      </c>
      <c r="E6876" s="10" t="s">
        <v>14169</v>
      </c>
      <c r="F6876" s="10" t="s">
        <v>1451</v>
      </c>
      <c r="G6876" s="10" t="s">
        <v>56</v>
      </c>
      <c r="H6876" s="10" t="s">
        <v>14342</v>
      </c>
      <c r="I6876" t="str">
        <f t="shared" si="215"/>
        <v>45088</v>
      </c>
      <c r="L6876" s="11" t="str">
        <f t="shared" si="216"/>
        <v>Magán, Toledo, Castilla-La Mancha</v>
      </c>
    </row>
    <row r="6877" spans="1:12" x14ac:dyDescent="0.2">
      <c r="A6877" t="s">
        <v>14343</v>
      </c>
      <c r="B6877" t="s">
        <v>23</v>
      </c>
      <c r="C6877" t="s">
        <v>24</v>
      </c>
      <c r="D6877" s="10" t="s">
        <v>14168</v>
      </c>
      <c r="E6877" s="10" t="s">
        <v>14169</v>
      </c>
      <c r="F6877" s="10" t="s">
        <v>1454</v>
      </c>
      <c r="G6877" s="10" t="s">
        <v>78</v>
      </c>
      <c r="H6877" s="10" t="s">
        <v>14344</v>
      </c>
      <c r="I6877" t="str">
        <f t="shared" si="215"/>
        <v>45089</v>
      </c>
      <c r="L6877" s="11" t="str">
        <f t="shared" si="216"/>
        <v>Malpica de Tajo, Toledo, Castilla-La Mancha</v>
      </c>
    </row>
    <row r="6878" spans="1:12" x14ac:dyDescent="0.2">
      <c r="A6878" t="s">
        <v>14345</v>
      </c>
      <c r="B6878" t="s">
        <v>23</v>
      </c>
      <c r="C6878" t="s">
        <v>24</v>
      </c>
      <c r="D6878" s="10" t="s">
        <v>14168</v>
      </c>
      <c r="E6878" s="10" t="s">
        <v>14169</v>
      </c>
      <c r="F6878" s="10" t="s">
        <v>173</v>
      </c>
      <c r="G6878" s="10" t="s">
        <v>128</v>
      </c>
      <c r="H6878" s="10" t="s">
        <v>14346</v>
      </c>
      <c r="I6878" t="str">
        <f t="shared" si="215"/>
        <v>45090</v>
      </c>
      <c r="L6878" s="11" t="str">
        <f t="shared" si="216"/>
        <v>Manzaneque, Toledo, Castilla-La Mancha</v>
      </c>
    </row>
    <row r="6879" spans="1:12" x14ac:dyDescent="0.2">
      <c r="A6879" t="s">
        <v>14347</v>
      </c>
      <c r="B6879" t="s">
        <v>23</v>
      </c>
      <c r="C6879" t="s">
        <v>24</v>
      </c>
      <c r="D6879" s="10" t="s">
        <v>14168</v>
      </c>
      <c r="E6879" s="10" t="s">
        <v>14169</v>
      </c>
      <c r="F6879" s="10" t="s">
        <v>1459</v>
      </c>
      <c r="G6879" s="10" t="s">
        <v>50</v>
      </c>
      <c r="H6879" s="10" t="s">
        <v>14348</v>
      </c>
      <c r="I6879" t="str">
        <f t="shared" si="215"/>
        <v>45091</v>
      </c>
      <c r="L6879" s="11" t="str">
        <f t="shared" si="216"/>
        <v>Maqueda, Toledo, Castilla-La Mancha</v>
      </c>
    </row>
    <row r="6880" spans="1:12" x14ac:dyDescent="0.2">
      <c r="A6880" t="s">
        <v>14349</v>
      </c>
      <c r="B6880" t="s">
        <v>23</v>
      </c>
      <c r="C6880" t="s">
        <v>24</v>
      </c>
      <c r="D6880" s="10" t="s">
        <v>14168</v>
      </c>
      <c r="E6880" s="10" t="s">
        <v>14169</v>
      </c>
      <c r="F6880" s="10" t="s">
        <v>1462</v>
      </c>
      <c r="G6880" s="10" t="s">
        <v>92</v>
      </c>
      <c r="H6880" s="10" t="s">
        <v>14350</v>
      </c>
      <c r="I6880" t="str">
        <f t="shared" si="215"/>
        <v>45092</v>
      </c>
      <c r="L6880" s="11" t="str">
        <f t="shared" si="216"/>
        <v>Marjaliza, Toledo, Castilla-La Mancha</v>
      </c>
    </row>
    <row r="6881" spans="1:12" x14ac:dyDescent="0.2">
      <c r="A6881" t="s">
        <v>14351</v>
      </c>
      <c r="B6881" t="s">
        <v>23</v>
      </c>
      <c r="C6881" t="s">
        <v>24</v>
      </c>
      <c r="D6881" s="10" t="s">
        <v>14168</v>
      </c>
      <c r="E6881" s="10" t="s">
        <v>14169</v>
      </c>
      <c r="F6881" s="10" t="s">
        <v>177</v>
      </c>
      <c r="G6881" s="10" t="s">
        <v>36</v>
      </c>
      <c r="H6881" s="10" t="s">
        <v>14352</v>
      </c>
      <c r="I6881" t="str">
        <f t="shared" si="215"/>
        <v>45093</v>
      </c>
      <c r="L6881" s="11" t="str">
        <f t="shared" si="216"/>
        <v>Marrupe, Toledo, Castilla-La Mancha</v>
      </c>
    </row>
    <row r="6882" spans="1:12" x14ac:dyDescent="0.2">
      <c r="A6882" t="s">
        <v>14353</v>
      </c>
      <c r="B6882" t="s">
        <v>23</v>
      </c>
      <c r="C6882" t="s">
        <v>24</v>
      </c>
      <c r="D6882" s="10" t="s">
        <v>14168</v>
      </c>
      <c r="E6882" s="10" t="s">
        <v>14169</v>
      </c>
      <c r="F6882" s="10" t="s">
        <v>1467</v>
      </c>
      <c r="G6882" s="10" t="s">
        <v>56</v>
      </c>
      <c r="H6882" s="10" t="s">
        <v>14354</v>
      </c>
      <c r="I6882" t="str">
        <f t="shared" si="215"/>
        <v>45094</v>
      </c>
      <c r="L6882" s="11" t="str">
        <f t="shared" si="216"/>
        <v>Mascaraque, Toledo, Castilla-La Mancha</v>
      </c>
    </row>
    <row r="6883" spans="1:12" x14ac:dyDescent="0.2">
      <c r="A6883" t="s">
        <v>14355</v>
      </c>
      <c r="B6883" t="s">
        <v>23</v>
      </c>
      <c r="C6883" t="s">
        <v>24</v>
      </c>
      <c r="D6883" s="10" t="s">
        <v>14168</v>
      </c>
      <c r="E6883" s="10" t="s">
        <v>14169</v>
      </c>
      <c r="F6883" s="10" t="s">
        <v>1470</v>
      </c>
      <c r="G6883" s="10" t="s">
        <v>78</v>
      </c>
      <c r="H6883" s="10" t="s">
        <v>14356</v>
      </c>
      <c r="I6883" t="str">
        <f t="shared" si="215"/>
        <v>45095</v>
      </c>
      <c r="L6883" s="11" t="str">
        <f t="shared" si="216"/>
        <v>Mata, La, Toledo, Castilla-La Mancha</v>
      </c>
    </row>
    <row r="6884" spans="1:12" x14ac:dyDescent="0.2">
      <c r="A6884" t="s">
        <v>14357</v>
      </c>
      <c r="B6884" t="s">
        <v>23</v>
      </c>
      <c r="C6884" t="s">
        <v>24</v>
      </c>
      <c r="D6884" s="10" t="s">
        <v>14168</v>
      </c>
      <c r="E6884" s="10" t="s">
        <v>14169</v>
      </c>
      <c r="F6884" s="10" t="s">
        <v>581</v>
      </c>
      <c r="G6884" s="10" t="s">
        <v>28</v>
      </c>
      <c r="H6884" s="10" t="s">
        <v>14358</v>
      </c>
      <c r="I6884" t="str">
        <f t="shared" si="215"/>
        <v>45096</v>
      </c>
      <c r="L6884" s="11" t="str">
        <f t="shared" si="216"/>
        <v>Mazarambroz, Toledo, Castilla-La Mancha</v>
      </c>
    </row>
    <row r="6885" spans="1:12" x14ac:dyDescent="0.2">
      <c r="A6885" t="s">
        <v>14359</v>
      </c>
      <c r="B6885" t="s">
        <v>23</v>
      </c>
      <c r="C6885" t="s">
        <v>24</v>
      </c>
      <c r="D6885" s="10" t="s">
        <v>14168</v>
      </c>
      <c r="E6885" s="10" t="s">
        <v>14169</v>
      </c>
      <c r="F6885" s="10" t="s">
        <v>1475</v>
      </c>
      <c r="G6885" s="10" t="s">
        <v>61</v>
      </c>
      <c r="H6885" s="10" t="s">
        <v>14360</v>
      </c>
      <c r="I6885" t="str">
        <f t="shared" si="215"/>
        <v>45097</v>
      </c>
      <c r="L6885" s="11" t="str">
        <f t="shared" si="216"/>
        <v>Mejorada, Toledo, Castilla-La Mancha</v>
      </c>
    </row>
    <row r="6886" spans="1:12" x14ac:dyDescent="0.2">
      <c r="A6886" t="s">
        <v>14361</v>
      </c>
      <c r="B6886" t="s">
        <v>23</v>
      </c>
      <c r="C6886" t="s">
        <v>24</v>
      </c>
      <c r="D6886" s="10" t="s">
        <v>14168</v>
      </c>
      <c r="E6886" s="10" t="s">
        <v>14169</v>
      </c>
      <c r="F6886" s="10" t="s">
        <v>889</v>
      </c>
      <c r="G6886" s="10" t="s">
        <v>97</v>
      </c>
      <c r="H6886" s="10" t="s">
        <v>14362</v>
      </c>
      <c r="I6886" t="str">
        <f t="shared" si="215"/>
        <v>45098</v>
      </c>
      <c r="L6886" s="11" t="str">
        <f t="shared" si="216"/>
        <v>Menasalbas, Toledo, Castilla-La Mancha</v>
      </c>
    </row>
    <row r="6887" spans="1:12" x14ac:dyDescent="0.2">
      <c r="A6887" t="s">
        <v>14363</v>
      </c>
      <c r="B6887" t="s">
        <v>23</v>
      </c>
      <c r="C6887" t="s">
        <v>24</v>
      </c>
      <c r="D6887" s="10" t="s">
        <v>14168</v>
      </c>
      <c r="E6887" s="10" t="s">
        <v>14169</v>
      </c>
      <c r="F6887" s="10" t="s">
        <v>584</v>
      </c>
      <c r="G6887" s="10" t="s">
        <v>41</v>
      </c>
      <c r="H6887" s="10" t="s">
        <v>14364</v>
      </c>
      <c r="I6887" t="str">
        <f t="shared" si="215"/>
        <v>45099</v>
      </c>
      <c r="L6887" s="11" t="str">
        <f t="shared" si="216"/>
        <v>Méntrida, Toledo, Castilla-La Mancha</v>
      </c>
    </row>
    <row r="6888" spans="1:12" x14ac:dyDescent="0.2">
      <c r="A6888" t="s">
        <v>14365</v>
      </c>
      <c r="B6888" t="s">
        <v>23</v>
      </c>
      <c r="C6888" t="s">
        <v>24</v>
      </c>
      <c r="D6888" s="10" t="s">
        <v>14168</v>
      </c>
      <c r="E6888" s="10" t="s">
        <v>14169</v>
      </c>
      <c r="F6888" s="10" t="s">
        <v>181</v>
      </c>
      <c r="G6888" s="10" t="s">
        <v>36</v>
      </c>
      <c r="H6888" s="10" t="s">
        <v>14366</v>
      </c>
      <c r="I6888" t="str">
        <f t="shared" si="215"/>
        <v>45100</v>
      </c>
      <c r="L6888" s="11" t="str">
        <f t="shared" si="216"/>
        <v>Mesegar de Tajo, Toledo, Castilla-La Mancha</v>
      </c>
    </row>
    <row r="6889" spans="1:12" x14ac:dyDescent="0.2">
      <c r="A6889" t="s">
        <v>14367</v>
      </c>
      <c r="B6889" t="s">
        <v>23</v>
      </c>
      <c r="C6889" t="s">
        <v>24</v>
      </c>
      <c r="D6889" s="10" t="s">
        <v>14168</v>
      </c>
      <c r="E6889" s="10" t="s">
        <v>14169</v>
      </c>
      <c r="F6889" s="10" t="s">
        <v>185</v>
      </c>
      <c r="G6889" s="10" t="s">
        <v>61</v>
      </c>
      <c r="H6889" s="10" t="s">
        <v>14368</v>
      </c>
      <c r="I6889" t="str">
        <f t="shared" si="215"/>
        <v>45101</v>
      </c>
      <c r="L6889" s="11" t="str">
        <f t="shared" si="216"/>
        <v>Miguel Esteban, Toledo, Castilla-La Mancha</v>
      </c>
    </row>
    <row r="6890" spans="1:12" x14ac:dyDescent="0.2">
      <c r="A6890" t="s">
        <v>14369</v>
      </c>
      <c r="B6890" t="s">
        <v>23</v>
      </c>
      <c r="C6890" t="s">
        <v>24</v>
      </c>
      <c r="D6890" s="10" t="s">
        <v>14168</v>
      </c>
      <c r="E6890" s="10" t="s">
        <v>14169</v>
      </c>
      <c r="F6890" s="10" t="s">
        <v>501</v>
      </c>
      <c r="G6890" s="10" t="s">
        <v>128</v>
      </c>
      <c r="H6890" s="10" t="s">
        <v>14370</v>
      </c>
      <c r="I6890" t="str">
        <f t="shared" si="215"/>
        <v>45102</v>
      </c>
      <c r="L6890" s="11" t="str">
        <f t="shared" si="216"/>
        <v>Mocejón, Toledo, Castilla-La Mancha</v>
      </c>
    </row>
    <row r="6891" spans="1:12" x14ac:dyDescent="0.2">
      <c r="A6891" t="s">
        <v>14371</v>
      </c>
      <c r="B6891" t="s">
        <v>23</v>
      </c>
      <c r="C6891" t="s">
        <v>24</v>
      </c>
      <c r="D6891" s="10" t="s">
        <v>14168</v>
      </c>
      <c r="E6891" s="10" t="s">
        <v>14169</v>
      </c>
      <c r="F6891" s="10" t="s">
        <v>188</v>
      </c>
      <c r="G6891" s="10" t="s">
        <v>78</v>
      </c>
      <c r="H6891" s="10" t="s">
        <v>14372</v>
      </c>
      <c r="I6891" t="str">
        <f t="shared" si="215"/>
        <v>45103</v>
      </c>
      <c r="L6891" s="11" t="str">
        <f t="shared" si="216"/>
        <v>Mohedas de la Jara, Toledo, Castilla-La Mancha</v>
      </c>
    </row>
    <row r="6892" spans="1:12" x14ac:dyDescent="0.2">
      <c r="A6892" t="s">
        <v>14373</v>
      </c>
      <c r="B6892" t="s">
        <v>23</v>
      </c>
      <c r="C6892" t="s">
        <v>24</v>
      </c>
      <c r="D6892" s="10" t="s">
        <v>14168</v>
      </c>
      <c r="E6892" s="10" t="s">
        <v>14169</v>
      </c>
      <c r="F6892" s="10" t="s">
        <v>191</v>
      </c>
      <c r="G6892" s="10" t="s">
        <v>97</v>
      </c>
      <c r="H6892" s="10" t="s">
        <v>14374</v>
      </c>
      <c r="I6892" t="str">
        <f t="shared" si="215"/>
        <v>45104</v>
      </c>
      <c r="L6892" s="11" t="str">
        <f t="shared" si="216"/>
        <v>Montearagón, Toledo, Castilla-La Mancha</v>
      </c>
    </row>
    <row r="6893" spans="1:12" x14ac:dyDescent="0.2">
      <c r="A6893" t="s">
        <v>14375</v>
      </c>
      <c r="B6893" t="s">
        <v>23</v>
      </c>
      <c r="C6893" t="s">
        <v>24</v>
      </c>
      <c r="D6893" s="10" t="s">
        <v>14168</v>
      </c>
      <c r="E6893" s="10" t="s">
        <v>14169</v>
      </c>
      <c r="F6893" s="10" t="s">
        <v>393</v>
      </c>
      <c r="G6893" s="10" t="s">
        <v>41</v>
      </c>
      <c r="H6893" s="10" t="s">
        <v>14376</v>
      </c>
      <c r="I6893" t="str">
        <f t="shared" si="215"/>
        <v>45105</v>
      </c>
      <c r="L6893" s="11" t="str">
        <f t="shared" si="216"/>
        <v>Montesclaros, Toledo, Castilla-La Mancha</v>
      </c>
    </row>
    <row r="6894" spans="1:12" x14ac:dyDescent="0.2">
      <c r="A6894" t="s">
        <v>14377</v>
      </c>
      <c r="B6894" t="s">
        <v>23</v>
      </c>
      <c r="C6894" t="s">
        <v>24</v>
      </c>
      <c r="D6894" s="10" t="s">
        <v>14168</v>
      </c>
      <c r="E6894" s="10" t="s">
        <v>14169</v>
      </c>
      <c r="F6894" s="10" t="s">
        <v>396</v>
      </c>
      <c r="G6894" s="10" t="s">
        <v>50</v>
      </c>
      <c r="H6894" s="10" t="s">
        <v>14378</v>
      </c>
      <c r="I6894" t="str">
        <f t="shared" si="215"/>
        <v>45106</v>
      </c>
      <c r="L6894" s="11" t="str">
        <f t="shared" si="216"/>
        <v>Mora, Toledo, Castilla-La Mancha</v>
      </c>
    </row>
    <row r="6895" spans="1:12" x14ac:dyDescent="0.2">
      <c r="A6895" t="s">
        <v>14379</v>
      </c>
      <c r="B6895" t="s">
        <v>23</v>
      </c>
      <c r="C6895" t="s">
        <v>24</v>
      </c>
      <c r="D6895" s="10" t="s">
        <v>14168</v>
      </c>
      <c r="E6895" s="10" t="s">
        <v>14169</v>
      </c>
      <c r="F6895" s="10" t="s">
        <v>589</v>
      </c>
      <c r="G6895" s="10" t="s">
        <v>56</v>
      </c>
      <c r="H6895" s="10" t="s">
        <v>14380</v>
      </c>
      <c r="I6895" t="str">
        <f t="shared" si="215"/>
        <v>45107</v>
      </c>
      <c r="L6895" s="11" t="str">
        <f t="shared" si="216"/>
        <v>Nambroca, Toledo, Castilla-La Mancha</v>
      </c>
    </row>
    <row r="6896" spans="1:12" x14ac:dyDescent="0.2">
      <c r="A6896" t="s">
        <v>14381</v>
      </c>
      <c r="B6896" t="s">
        <v>23</v>
      </c>
      <c r="C6896" t="s">
        <v>24</v>
      </c>
      <c r="D6896" s="10" t="s">
        <v>14168</v>
      </c>
      <c r="E6896" s="10" t="s">
        <v>14169</v>
      </c>
      <c r="F6896" s="10" t="s">
        <v>1968</v>
      </c>
      <c r="G6896" s="10" t="s">
        <v>28</v>
      </c>
      <c r="H6896" s="10" t="s">
        <v>14382</v>
      </c>
      <c r="I6896" t="str">
        <f t="shared" si="215"/>
        <v>45108</v>
      </c>
      <c r="L6896" s="11" t="str">
        <f t="shared" si="216"/>
        <v>Nava de Ricomalillo, La, Toledo, Castilla-La Mancha</v>
      </c>
    </row>
    <row r="6897" spans="1:12" x14ac:dyDescent="0.2">
      <c r="A6897" t="s">
        <v>14383</v>
      </c>
      <c r="B6897" t="s">
        <v>23</v>
      </c>
      <c r="C6897" t="s">
        <v>24</v>
      </c>
      <c r="D6897" s="10" t="s">
        <v>14168</v>
      </c>
      <c r="E6897" s="10" t="s">
        <v>14169</v>
      </c>
      <c r="F6897" s="10" t="s">
        <v>690</v>
      </c>
      <c r="G6897" s="10" t="s">
        <v>92</v>
      </c>
      <c r="H6897" s="10" t="s">
        <v>14384</v>
      </c>
      <c r="I6897" t="str">
        <f t="shared" si="215"/>
        <v>45109</v>
      </c>
      <c r="L6897" s="11" t="str">
        <f t="shared" si="216"/>
        <v>Navahermosa, Toledo, Castilla-La Mancha</v>
      </c>
    </row>
    <row r="6898" spans="1:12" x14ac:dyDescent="0.2">
      <c r="A6898" t="s">
        <v>14385</v>
      </c>
      <c r="B6898" t="s">
        <v>23</v>
      </c>
      <c r="C6898" t="s">
        <v>24</v>
      </c>
      <c r="D6898" s="10" t="s">
        <v>14168</v>
      </c>
      <c r="E6898" s="10" t="s">
        <v>14169</v>
      </c>
      <c r="F6898" s="10" t="s">
        <v>399</v>
      </c>
      <c r="G6898" s="10" t="s">
        <v>78</v>
      </c>
      <c r="H6898" s="10" t="s">
        <v>14386</v>
      </c>
      <c r="I6898" t="str">
        <f t="shared" si="215"/>
        <v>45110</v>
      </c>
      <c r="L6898" s="11" t="str">
        <f t="shared" si="216"/>
        <v>Navalcán, Toledo, Castilla-La Mancha</v>
      </c>
    </row>
    <row r="6899" spans="1:12" x14ac:dyDescent="0.2">
      <c r="A6899" t="s">
        <v>14387</v>
      </c>
      <c r="B6899" t="s">
        <v>23</v>
      </c>
      <c r="C6899" t="s">
        <v>24</v>
      </c>
      <c r="D6899" s="10" t="s">
        <v>14168</v>
      </c>
      <c r="E6899" s="10" t="s">
        <v>14169</v>
      </c>
      <c r="F6899" s="10" t="s">
        <v>402</v>
      </c>
      <c r="G6899" s="10" t="s">
        <v>56</v>
      </c>
      <c r="H6899" s="10" t="s">
        <v>14388</v>
      </c>
      <c r="I6899" t="str">
        <f t="shared" si="215"/>
        <v>45111</v>
      </c>
      <c r="L6899" s="11" t="str">
        <f t="shared" si="216"/>
        <v>Navalmoralejo, Toledo, Castilla-La Mancha</v>
      </c>
    </row>
    <row r="6900" spans="1:12" x14ac:dyDescent="0.2">
      <c r="A6900" t="s">
        <v>14389</v>
      </c>
      <c r="B6900" t="s">
        <v>23</v>
      </c>
      <c r="C6900" t="s">
        <v>24</v>
      </c>
      <c r="D6900" s="10" t="s">
        <v>14168</v>
      </c>
      <c r="E6900" s="10" t="s">
        <v>14169</v>
      </c>
      <c r="F6900" s="10" t="s">
        <v>35</v>
      </c>
      <c r="G6900" s="10" t="s">
        <v>36</v>
      </c>
      <c r="H6900" s="10" t="s">
        <v>14390</v>
      </c>
      <c r="I6900" t="str">
        <f t="shared" si="215"/>
        <v>45112</v>
      </c>
      <c r="L6900" s="11" t="str">
        <f t="shared" si="216"/>
        <v>Navalmorales, Los, Toledo, Castilla-La Mancha</v>
      </c>
    </row>
    <row r="6901" spans="1:12" x14ac:dyDescent="0.2">
      <c r="A6901" t="s">
        <v>14391</v>
      </c>
      <c r="B6901" t="s">
        <v>23</v>
      </c>
      <c r="C6901" t="s">
        <v>24</v>
      </c>
      <c r="D6901" s="10" t="s">
        <v>14168</v>
      </c>
      <c r="E6901" s="10" t="s">
        <v>14169</v>
      </c>
      <c r="F6901" s="10" t="s">
        <v>1506</v>
      </c>
      <c r="G6901" s="10" t="s">
        <v>41</v>
      </c>
      <c r="H6901" s="10" t="s">
        <v>14392</v>
      </c>
      <c r="I6901" t="str">
        <f t="shared" si="215"/>
        <v>45113</v>
      </c>
      <c r="L6901" s="11" t="str">
        <f t="shared" si="216"/>
        <v>Navalucillos, Los, Toledo, Castilla-La Mancha</v>
      </c>
    </row>
    <row r="6902" spans="1:12" x14ac:dyDescent="0.2">
      <c r="A6902" t="s">
        <v>14393</v>
      </c>
      <c r="B6902" t="s">
        <v>23</v>
      </c>
      <c r="C6902" t="s">
        <v>24</v>
      </c>
      <c r="D6902" s="10" t="s">
        <v>14168</v>
      </c>
      <c r="E6902" s="10" t="s">
        <v>14169</v>
      </c>
      <c r="F6902" s="10" t="s">
        <v>346</v>
      </c>
      <c r="G6902" s="10" t="s">
        <v>28</v>
      </c>
      <c r="H6902" s="10" t="s">
        <v>14394</v>
      </c>
      <c r="I6902" t="str">
        <f t="shared" si="215"/>
        <v>45114</v>
      </c>
      <c r="L6902" s="11" t="str">
        <f t="shared" si="216"/>
        <v>Navamorcuende, Toledo, Castilla-La Mancha</v>
      </c>
    </row>
    <row r="6903" spans="1:12" x14ac:dyDescent="0.2">
      <c r="A6903" t="s">
        <v>14395</v>
      </c>
      <c r="B6903" t="s">
        <v>23</v>
      </c>
      <c r="C6903" t="s">
        <v>24</v>
      </c>
      <c r="D6903" s="10" t="s">
        <v>14168</v>
      </c>
      <c r="E6903" s="10" t="s">
        <v>14169</v>
      </c>
      <c r="F6903" s="10" t="s">
        <v>405</v>
      </c>
      <c r="G6903" s="10" t="s">
        <v>92</v>
      </c>
      <c r="H6903" s="10" t="s">
        <v>14396</v>
      </c>
      <c r="I6903" t="str">
        <f t="shared" si="215"/>
        <v>45115</v>
      </c>
      <c r="L6903" s="11" t="str">
        <f t="shared" si="216"/>
        <v>Noblejas, Toledo, Castilla-La Mancha</v>
      </c>
    </row>
    <row r="6904" spans="1:12" x14ac:dyDescent="0.2">
      <c r="A6904" t="s">
        <v>14397</v>
      </c>
      <c r="B6904" t="s">
        <v>23</v>
      </c>
      <c r="C6904" t="s">
        <v>24</v>
      </c>
      <c r="D6904" s="10" t="s">
        <v>14168</v>
      </c>
      <c r="E6904" s="10" t="s">
        <v>14169</v>
      </c>
      <c r="F6904" s="10" t="s">
        <v>196</v>
      </c>
      <c r="G6904" s="10" t="s">
        <v>61</v>
      </c>
      <c r="H6904" s="10" t="s">
        <v>14398</v>
      </c>
      <c r="I6904" t="str">
        <f t="shared" si="215"/>
        <v>45116</v>
      </c>
      <c r="L6904" s="11" t="str">
        <f t="shared" si="216"/>
        <v>Noez, Toledo, Castilla-La Mancha</v>
      </c>
    </row>
    <row r="6905" spans="1:12" x14ac:dyDescent="0.2">
      <c r="A6905" t="s">
        <v>14399</v>
      </c>
      <c r="B6905" t="s">
        <v>23</v>
      </c>
      <c r="C6905" t="s">
        <v>24</v>
      </c>
      <c r="D6905" s="10" t="s">
        <v>14168</v>
      </c>
      <c r="E6905" s="10" t="s">
        <v>14169</v>
      </c>
      <c r="F6905" s="10" t="s">
        <v>1515</v>
      </c>
      <c r="G6905" s="10" t="s">
        <v>97</v>
      </c>
      <c r="H6905" s="10" t="s">
        <v>14400</v>
      </c>
      <c r="I6905" t="str">
        <f t="shared" si="215"/>
        <v>45117</v>
      </c>
      <c r="L6905" s="11" t="str">
        <f t="shared" si="216"/>
        <v>Nombela, Toledo, Castilla-La Mancha</v>
      </c>
    </row>
    <row r="6906" spans="1:12" x14ac:dyDescent="0.2">
      <c r="A6906" t="s">
        <v>14401</v>
      </c>
      <c r="B6906" t="s">
        <v>23</v>
      </c>
      <c r="C6906" t="s">
        <v>24</v>
      </c>
      <c r="D6906" s="10" t="s">
        <v>14168</v>
      </c>
      <c r="E6906" s="10" t="s">
        <v>14169</v>
      </c>
      <c r="F6906" s="10" t="s">
        <v>199</v>
      </c>
      <c r="G6906" s="10" t="s">
        <v>50</v>
      </c>
      <c r="H6906" s="10" t="s">
        <v>14402</v>
      </c>
      <c r="I6906" t="str">
        <f t="shared" si="215"/>
        <v>45118</v>
      </c>
      <c r="L6906" s="11" t="str">
        <f t="shared" si="216"/>
        <v>Novés, Toledo, Castilla-La Mancha</v>
      </c>
    </row>
    <row r="6907" spans="1:12" x14ac:dyDescent="0.2">
      <c r="A6907" t="s">
        <v>14403</v>
      </c>
      <c r="B6907" t="s">
        <v>23</v>
      </c>
      <c r="C6907" t="s">
        <v>24</v>
      </c>
      <c r="D6907" s="10" t="s">
        <v>14168</v>
      </c>
      <c r="E6907" s="10" t="s">
        <v>14169</v>
      </c>
      <c r="F6907" s="10" t="s">
        <v>202</v>
      </c>
      <c r="G6907" s="10" t="s">
        <v>128</v>
      </c>
      <c r="H6907" s="10" t="s">
        <v>14404</v>
      </c>
      <c r="I6907" t="str">
        <f t="shared" si="215"/>
        <v>45119</v>
      </c>
      <c r="L6907" s="11" t="str">
        <f t="shared" si="216"/>
        <v>Numancia de la Sagra, Toledo, Castilla-La Mancha</v>
      </c>
    </row>
    <row r="6908" spans="1:12" x14ac:dyDescent="0.2">
      <c r="A6908" t="s">
        <v>14405</v>
      </c>
      <c r="B6908" t="s">
        <v>23</v>
      </c>
      <c r="C6908" t="s">
        <v>24</v>
      </c>
      <c r="D6908" s="10" t="s">
        <v>14168</v>
      </c>
      <c r="E6908" s="10" t="s">
        <v>14169</v>
      </c>
      <c r="F6908" s="10" t="s">
        <v>205</v>
      </c>
      <c r="G6908" s="10" t="s">
        <v>41</v>
      </c>
      <c r="H6908" s="10" t="s">
        <v>14406</v>
      </c>
      <c r="I6908" t="str">
        <f t="shared" si="215"/>
        <v>45120</v>
      </c>
      <c r="L6908" s="11" t="str">
        <f t="shared" si="216"/>
        <v>Nuño Gómez, Toledo, Castilla-La Mancha</v>
      </c>
    </row>
    <row r="6909" spans="1:12" x14ac:dyDescent="0.2">
      <c r="A6909" t="s">
        <v>14407</v>
      </c>
      <c r="B6909" t="s">
        <v>23</v>
      </c>
      <c r="C6909" t="s">
        <v>24</v>
      </c>
      <c r="D6909" s="10" t="s">
        <v>14168</v>
      </c>
      <c r="E6909" s="10" t="s">
        <v>14169</v>
      </c>
      <c r="F6909" s="10" t="s">
        <v>208</v>
      </c>
      <c r="G6909" s="10" t="s">
        <v>97</v>
      </c>
      <c r="H6909" s="10" t="s">
        <v>14408</v>
      </c>
      <c r="I6909" t="str">
        <f t="shared" si="215"/>
        <v>45121</v>
      </c>
      <c r="L6909" s="11" t="str">
        <f t="shared" si="216"/>
        <v>Ocaña, Toledo, Castilla-La Mancha</v>
      </c>
    </row>
    <row r="6910" spans="1:12" x14ac:dyDescent="0.2">
      <c r="A6910" t="s">
        <v>14409</v>
      </c>
      <c r="B6910" t="s">
        <v>23</v>
      </c>
      <c r="C6910" t="s">
        <v>24</v>
      </c>
      <c r="D6910" s="10" t="s">
        <v>14168</v>
      </c>
      <c r="E6910" s="10" t="s">
        <v>14169</v>
      </c>
      <c r="F6910" s="10" t="s">
        <v>211</v>
      </c>
      <c r="G6910" s="10" t="s">
        <v>78</v>
      </c>
      <c r="H6910" s="10" t="s">
        <v>14410</v>
      </c>
      <c r="I6910" t="str">
        <f t="shared" si="215"/>
        <v>45122</v>
      </c>
      <c r="L6910" s="11" t="str">
        <f t="shared" si="216"/>
        <v>Olías del Rey, Toledo, Castilla-La Mancha</v>
      </c>
    </row>
    <row r="6911" spans="1:12" x14ac:dyDescent="0.2">
      <c r="A6911" t="s">
        <v>14411</v>
      </c>
      <c r="B6911" t="s">
        <v>23</v>
      </c>
      <c r="C6911" t="s">
        <v>24</v>
      </c>
      <c r="D6911" s="10" t="s">
        <v>14168</v>
      </c>
      <c r="E6911" s="10" t="s">
        <v>14169</v>
      </c>
      <c r="F6911" s="10" t="s">
        <v>214</v>
      </c>
      <c r="G6911" s="10" t="s">
        <v>92</v>
      </c>
      <c r="H6911" s="10" t="s">
        <v>14412</v>
      </c>
      <c r="I6911" t="str">
        <f t="shared" si="215"/>
        <v>45123</v>
      </c>
      <c r="L6911" s="11" t="str">
        <f t="shared" si="216"/>
        <v>Ontígola, Toledo, Castilla-La Mancha</v>
      </c>
    </row>
    <row r="6912" spans="1:12" x14ac:dyDescent="0.2">
      <c r="A6912" t="s">
        <v>14413</v>
      </c>
      <c r="B6912" t="s">
        <v>23</v>
      </c>
      <c r="C6912" t="s">
        <v>24</v>
      </c>
      <c r="D6912" s="10" t="s">
        <v>14168</v>
      </c>
      <c r="E6912" s="10" t="s">
        <v>14169</v>
      </c>
      <c r="F6912" s="10" t="s">
        <v>349</v>
      </c>
      <c r="G6912" s="10" t="s">
        <v>50</v>
      </c>
      <c r="H6912" s="10" t="s">
        <v>14414</v>
      </c>
      <c r="I6912" t="str">
        <f t="shared" si="215"/>
        <v>45124</v>
      </c>
      <c r="L6912" s="11" t="str">
        <f t="shared" si="216"/>
        <v>Orgaz, Toledo, Castilla-La Mancha</v>
      </c>
    </row>
    <row r="6913" spans="1:12" x14ac:dyDescent="0.2">
      <c r="A6913" t="s">
        <v>14415</v>
      </c>
      <c r="B6913" t="s">
        <v>23</v>
      </c>
      <c r="C6913" t="s">
        <v>24</v>
      </c>
      <c r="D6913" s="10" t="s">
        <v>14168</v>
      </c>
      <c r="E6913" s="10" t="s">
        <v>14169</v>
      </c>
      <c r="F6913" s="10" t="s">
        <v>1532</v>
      </c>
      <c r="G6913" s="10" t="s">
        <v>128</v>
      </c>
      <c r="H6913" s="10" t="s">
        <v>14416</v>
      </c>
      <c r="I6913" t="str">
        <f t="shared" si="215"/>
        <v>45125</v>
      </c>
      <c r="L6913" s="11" t="str">
        <f t="shared" si="216"/>
        <v>Oropesa, Toledo, Castilla-La Mancha</v>
      </c>
    </row>
    <row r="6914" spans="1:12" x14ac:dyDescent="0.2">
      <c r="A6914" t="s">
        <v>14417</v>
      </c>
      <c r="B6914" t="s">
        <v>23</v>
      </c>
      <c r="C6914" t="s">
        <v>24</v>
      </c>
      <c r="D6914" s="10" t="s">
        <v>14168</v>
      </c>
      <c r="E6914" s="10" t="s">
        <v>14169</v>
      </c>
      <c r="F6914" s="10" t="s">
        <v>2003</v>
      </c>
      <c r="G6914" s="10" t="s">
        <v>56</v>
      </c>
      <c r="H6914" s="10" t="s">
        <v>14418</v>
      </c>
      <c r="I6914" t="str">
        <f t="shared" ref="I6914:I6977" si="217">CONCATENATE(D6914,F6914)</f>
        <v>45126</v>
      </c>
      <c r="L6914" s="11" t="str">
        <f t="shared" si="216"/>
        <v>Otero, Toledo, Castilla-La Mancha</v>
      </c>
    </row>
    <row r="6915" spans="1:12" x14ac:dyDescent="0.2">
      <c r="A6915" t="s">
        <v>14419</v>
      </c>
      <c r="B6915" t="s">
        <v>23</v>
      </c>
      <c r="C6915" t="s">
        <v>24</v>
      </c>
      <c r="D6915" s="10" t="s">
        <v>14168</v>
      </c>
      <c r="E6915" s="10" t="s">
        <v>14169</v>
      </c>
      <c r="F6915" s="10" t="s">
        <v>1535</v>
      </c>
      <c r="G6915" s="10" t="s">
        <v>28</v>
      </c>
      <c r="H6915" s="10" t="s">
        <v>14420</v>
      </c>
      <c r="I6915" t="str">
        <f t="shared" si="217"/>
        <v>45127</v>
      </c>
      <c r="L6915" s="11" t="str">
        <f t="shared" ref="L6915:L6978" si="218">CONCATENATE(H6915,", ",E6915,", ",C6915)</f>
        <v>Palomeque, Toledo, Castilla-La Mancha</v>
      </c>
    </row>
    <row r="6916" spans="1:12" x14ac:dyDescent="0.2">
      <c r="A6916" t="s">
        <v>14421</v>
      </c>
      <c r="B6916" t="s">
        <v>23</v>
      </c>
      <c r="C6916" t="s">
        <v>24</v>
      </c>
      <c r="D6916" s="10" t="s">
        <v>14168</v>
      </c>
      <c r="E6916" s="10" t="s">
        <v>14169</v>
      </c>
      <c r="F6916" s="10" t="s">
        <v>414</v>
      </c>
      <c r="G6916" s="10" t="s">
        <v>61</v>
      </c>
      <c r="H6916" s="10" t="s">
        <v>14422</v>
      </c>
      <c r="I6916" t="str">
        <f t="shared" si="217"/>
        <v>45128</v>
      </c>
      <c r="L6916" s="11" t="str">
        <f t="shared" si="218"/>
        <v>Pantoja, Toledo, Castilla-La Mancha</v>
      </c>
    </row>
    <row r="6917" spans="1:12" x14ac:dyDescent="0.2">
      <c r="A6917" t="s">
        <v>14423</v>
      </c>
      <c r="B6917" t="s">
        <v>23</v>
      </c>
      <c r="C6917" t="s">
        <v>24</v>
      </c>
      <c r="D6917" s="10" t="s">
        <v>14168</v>
      </c>
      <c r="E6917" s="10" t="s">
        <v>14169</v>
      </c>
      <c r="F6917" s="10" t="s">
        <v>217</v>
      </c>
      <c r="G6917" s="10" t="s">
        <v>36</v>
      </c>
      <c r="H6917" s="10" t="s">
        <v>14424</v>
      </c>
      <c r="I6917" t="str">
        <f t="shared" si="217"/>
        <v>45129</v>
      </c>
      <c r="L6917" s="11" t="str">
        <f t="shared" si="218"/>
        <v>Paredes de Escalona, Toledo, Castilla-La Mancha</v>
      </c>
    </row>
    <row r="6918" spans="1:12" x14ac:dyDescent="0.2">
      <c r="A6918" t="s">
        <v>14425</v>
      </c>
      <c r="B6918" t="s">
        <v>23</v>
      </c>
      <c r="C6918" t="s">
        <v>24</v>
      </c>
      <c r="D6918" s="10" t="s">
        <v>14168</v>
      </c>
      <c r="E6918" s="10" t="s">
        <v>14169</v>
      </c>
      <c r="F6918" s="10" t="s">
        <v>220</v>
      </c>
      <c r="G6918" s="10" t="s">
        <v>92</v>
      </c>
      <c r="H6918" s="10" t="s">
        <v>14426</v>
      </c>
      <c r="I6918" t="str">
        <f t="shared" si="217"/>
        <v>45130</v>
      </c>
      <c r="L6918" s="11" t="str">
        <f t="shared" si="218"/>
        <v>Parrillas, Toledo, Castilla-La Mancha</v>
      </c>
    </row>
    <row r="6919" spans="1:12" x14ac:dyDescent="0.2">
      <c r="A6919" t="s">
        <v>14427</v>
      </c>
      <c r="B6919" t="s">
        <v>23</v>
      </c>
      <c r="C6919" t="s">
        <v>24</v>
      </c>
      <c r="D6919" s="10" t="s">
        <v>14168</v>
      </c>
      <c r="E6919" s="10" t="s">
        <v>14169</v>
      </c>
      <c r="F6919" s="10" t="s">
        <v>1544</v>
      </c>
      <c r="G6919" s="10" t="s">
        <v>28</v>
      </c>
      <c r="H6919" s="10" t="s">
        <v>14428</v>
      </c>
      <c r="I6919" t="str">
        <f t="shared" si="217"/>
        <v>45131</v>
      </c>
      <c r="L6919" s="11" t="str">
        <f t="shared" si="218"/>
        <v>Pelahustán, Toledo, Castilla-La Mancha</v>
      </c>
    </row>
    <row r="6920" spans="1:12" x14ac:dyDescent="0.2">
      <c r="A6920" t="s">
        <v>14429</v>
      </c>
      <c r="B6920" t="s">
        <v>23</v>
      </c>
      <c r="C6920" t="s">
        <v>24</v>
      </c>
      <c r="D6920" s="10" t="s">
        <v>14168</v>
      </c>
      <c r="E6920" s="10" t="s">
        <v>14169</v>
      </c>
      <c r="F6920" s="10" t="s">
        <v>223</v>
      </c>
      <c r="G6920" s="10" t="s">
        <v>41</v>
      </c>
      <c r="H6920" s="10" t="s">
        <v>14430</v>
      </c>
      <c r="I6920" t="str">
        <f t="shared" si="217"/>
        <v>45132</v>
      </c>
      <c r="L6920" s="11" t="str">
        <f t="shared" si="218"/>
        <v>Pepino, Toledo, Castilla-La Mancha</v>
      </c>
    </row>
    <row r="6921" spans="1:12" x14ac:dyDescent="0.2">
      <c r="A6921" t="s">
        <v>14431</v>
      </c>
      <c r="B6921" t="s">
        <v>23</v>
      </c>
      <c r="C6921" t="s">
        <v>24</v>
      </c>
      <c r="D6921" s="10" t="s">
        <v>14168</v>
      </c>
      <c r="E6921" s="10" t="s">
        <v>14169</v>
      </c>
      <c r="F6921" s="10" t="s">
        <v>226</v>
      </c>
      <c r="G6921" s="10" t="s">
        <v>128</v>
      </c>
      <c r="H6921" s="10" t="s">
        <v>14432</v>
      </c>
      <c r="I6921" t="str">
        <f t="shared" si="217"/>
        <v>45133</v>
      </c>
      <c r="L6921" s="11" t="str">
        <f t="shared" si="218"/>
        <v>Polán, Toledo, Castilla-La Mancha</v>
      </c>
    </row>
    <row r="6922" spans="1:12" x14ac:dyDescent="0.2">
      <c r="A6922" t="s">
        <v>14433</v>
      </c>
      <c r="B6922" t="s">
        <v>23</v>
      </c>
      <c r="C6922" t="s">
        <v>24</v>
      </c>
      <c r="D6922" s="10" t="s">
        <v>14168</v>
      </c>
      <c r="E6922" s="10" t="s">
        <v>14169</v>
      </c>
      <c r="F6922" s="10" t="s">
        <v>780</v>
      </c>
      <c r="G6922" s="10" t="s">
        <v>61</v>
      </c>
      <c r="H6922" s="10" t="s">
        <v>14434</v>
      </c>
      <c r="I6922" t="str">
        <f t="shared" si="217"/>
        <v>45134</v>
      </c>
      <c r="L6922" s="11" t="str">
        <f t="shared" si="218"/>
        <v>Portillo de Toledo, Toledo, Castilla-La Mancha</v>
      </c>
    </row>
    <row r="6923" spans="1:12" x14ac:dyDescent="0.2">
      <c r="A6923" t="s">
        <v>14435</v>
      </c>
      <c r="B6923" t="s">
        <v>23</v>
      </c>
      <c r="C6923" t="s">
        <v>24</v>
      </c>
      <c r="D6923" s="10" t="s">
        <v>14168</v>
      </c>
      <c r="E6923" s="10" t="s">
        <v>14169</v>
      </c>
      <c r="F6923" s="10" t="s">
        <v>1553</v>
      </c>
      <c r="G6923" s="10" t="s">
        <v>36</v>
      </c>
      <c r="H6923" s="10" t="s">
        <v>14436</v>
      </c>
      <c r="I6923" t="str">
        <f t="shared" si="217"/>
        <v>45135</v>
      </c>
      <c r="L6923" s="11" t="str">
        <f t="shared" si="218"/>
        <v>Puebla de Almoradiel, La, Toledo, Castilla-La Mancha</v>
      </c>
    </row>
    <row r="6924" spans="1:12" x14ac:dyDescent="0.2">
      <c r="A6924" t="s">
        <v>14437</v>
      </c>
      <c r="B6924" t="s">
        <v>23</v>
      </c>
      <c r="C6924" t="s">
        <v>24</v>
      </c>
      <c r="D6924" s="10" t="s">
        <v>14168</v>
      </c>
      <c r="E6924" s="10" t="s">
        <v>14169</v>
      </c>
      <c r="F6924" s="10" t="s">
        <v>417</v>
      </c>
      <c r="G6924" s="10" t="s">
        <v>97</v>
      </c>
      <c r="H6924" s="10" t="s">
        <v>14438</v>
      </c>
      <c r="I6924" t="str">
        <f t="shared" si="217"/>
        <v>45136</v>
      </c>
      <c r="L6924" s="11" t="str">
        <f t="shared" si="218"/>
        <v>Puebla de Montalbán, La, Toledo, Castilla-La Mancha</v>
      </c>
    </row>
    <row r="6925" spans="1:12" x14ac:dyDescent="0.2">
      <c r="A6925" t="s">
        <v>14439</v>
      </c>
      <c r="B6925" t="s">
        <v>23</v>
      </c>
      <c r="C6925" t="s">
        <v>24</v>
      </c>
      <c r="D6925" s="10" t="s">
        <v>14168</v>
      </c>
      <c r="E6925" s="10" t="s">
        <v>14169</v>
      </c>
      <c r="F6925" s="10" t="s">
        <v>896</v>
      </c>
      <c r="G6925" s="10" t="s">
        <v>50</v>
      </c>
      <c r="H6925" s="10" t="s">
        <v>14440</v>
      </c>
      <c r="I6925" t="str">
        <f t="shared" si="217"/>
        <v>45137</v>
      </c>
      <c r="L6925" s="11" t="str">
        <f t="shared" si="218"/>
        <v>Pueblanueva, La, Toledo, Castilla-La Mancha</v>
      </c>
    </row>
    <row r="6926" spans="1:12" x14ac:dyDescent="0.2">
      <c r="A6926" t="s">
        <v>14441</v>
      </c>
      <c r="B6926" t="s">
        <v>23</v>
      </c>
      <c r="C6926" t="s">
        <v>24</v>
      </c>
      <c r="D6926" s="10" t="s">
        <v>14168</v>
      </c>
      <c r="E6926" s="10" t="s">
        <v>14169</v>
      </c>
      <c r="F6926" s="10" t="s">
        <v>1560</v>
      </c>
      <c r="G6926" s="10" t="s">
        <v>56</v>
      </c>
      <c r="H6926" s="10" t="s">
        <v>14442</v>
      </c>
      <c r="I6926" t="str">
        <f t="shared" si="217"/>
        <v>45138</v>
      </c>
      <c r="L6926" s="11" t="str">
        <f t="shared" si="218"/>
        <v>Puente del Arzobispo, El, Toledo, Castilla-La Mancha</v>
      </c>
    </row>
    <row r="6927" spans="1:12" x14ac:dyDescent="0.2">
      <c r="A6927" t="s">
        <v>14443</v>
      </c>
      <c r="B6927" t="s">
        <v>23</v>
      </c>
      <c r="C6927" t="s">
        <v>24</v>
      </c>
      <c r="D6927" s="10" t="s">
        <v>14168</v>
      </c>
      <c r="E6927" s="10" t="s">
        <v>14169</v>
      </c>
      <c r="F6927" s="10" t="s">
        <v>1563</v>
      </c>
      <c r="G6927" s="10" t="s">
        <v>78</v>
      </c>
      <c r="H6927" s="10" t="s">
        <v>14444</v>
      </c>
      <c r="I6927" t="str">
        <f t="shared" si="217"/>
        <v>45139</v>
      </c>
      <c r="L6927" s="11" t="str">
        <f t="shared" si="218"/>
        <v>Puerto de San Vicente, Toledo, Castilla-La Mancha</v>
      </c>
    </row>
    <row r="6928" spans="1:12" x14ac:dyDescent="0.2">
      <c r="A6928" t="s">
        <v>14445</v>
      </c>
      <c r="B6928" t="s">
        <v>23</v>
      </c>
      <c r="C6928" t="s">
        <v>24</v>
      </c>
      <c r="D6928" s="10" t="s">
        <v>14168</v>
      </c>
      <c r="E6928" s="10" t="s">
        <v>14169</v>
      </c>
      <c r="F6928" s="10" t="s">
        <v>1566</v>
      </c>
      <c r="G6928" s="10" t="s">
        <v>128</v>
      </c>
      <c r="H6928" s="10" t="s">
        <v>14446</v>
      </c>
      <c r="I6928" t="str">
        <f t="shared" si="217"/>
        <v>45140</v>
      </c>
      <c r="L6928" s="11" t="str">
        <f t="shared" si="218"/>
        <v>Pulgar, Toledo, Castilla-La Mancha</v>
      </c>
    </row>
    <row r="6929" spans="1:12" x14ac:dyDescent="0.2">
      <c r="A6929" t="s">
        <v>14447</v>
      </c>
      <c r="B6929" t="s">
        <v>23</v>
      </c>
      <c r="C6929" t="s">
        <v>24</v>
      </c>
      <c r="D6929" s="10" t="s">
        <v>14168</v>
      </c>
      <c r="E6929" s="10" t="s">
        <v>14169</v>
      </c>
      <c r="F6929" s="10" t="s">
        <v>2032</v>
      </c>
      <c r="G6929" s="10" t="s">
        <v>50</v>
      </c>
      <c r="H6929" s="10" t="s">
        <v>14448</v>
      </c>
      <c r="I6929" t="str">
        <f t="shared" si="217"/>
        <v>45141</v>
      </c>
      <c r="L6929" s="11" t="str">
        <f t="shared" si="218"/>
        <v>Quero, Toledo, Castilla-La Mancha</v>
      </c>
    </row>
    <row r="6930" spans="1:12" x14ac:dyDescent="0.2">
      <c r="A6930" t="s">
        <v>14449</v>
      </c>
      <c r="B6930" t="s">
        <v>23</v>
      </c>
      <c r="C6930" t="s">
        <v>24</v>
      </c>
      <c r="D6930" s="10" t="s">
        <v>14168</v>
      </c>
      <c r="E6930" s="10" t="s">
        <v>14169</v>
      </c>
      <c r="F6930" s="10" t="s">
        <v>420</v>
      </c>
      <c r="G6930" s="10" t="s">
        <v>92</v>
      </c>
      <c r="H6930" s="10" t="s">
        <v>14450</v>
      </c>
      <c r="I6930" t="str">
        <f t="shared" si="217"/>
        <v>45142</v>
      </c>
      <c r="L6930" s="11" t="str">
        <f t="shared" si="218"/>
        <v>Quintanar de la Orden, Toledo, Castilla-La Mancha</v>
      </c>
    </row>
    <row r="6931" spans="1:12" x14ac:dyDescent="0.2">
      <c r="A6931" t="s">
        <v>14451</v>
      </c>
      <c r="B6931" t="s">
        <v>23</v>
      </c>
      <c r="C6931" t="s">
        <v>24</v>
      </c>
      <c r="D6931" s="10" t="s">
        <v>14168</v>
      </c>
      <c r="E6931" s="10" t="s">
        <v>14169</v>
      </c>
      <c r="F6931" s="10" t="s">
        <v>229</v>
      </c>
      <c r="G6931" s="10" t="s">
        <v>36</v>
      </c>
      <c r="H6931" s="10" t="s">
        <v>14452</v>
      </c>
      <c r="I6931" t="str">
        <f t="shared" si="217"/>
        <v>45143</v>
      </c>
      <c r="L6931" s="11" t="str">
        <f t="shared" si="218"/>
        <v>Quismondo, Toledo, Castilla-La Mancha</v>
      </c>
    </row>
    <row r="6932" spans="1:12" x14ac:dyDescent="0.2">
      <c r="A6932" t="s">
        <v>14453</v>
      </c>
      <c r="B6932" t="s">
        <v>23</v>
      </c>
      <c r="C6932" t="s">
        <v>24</v>
      </c>
      <c r="D6932" s="10" t="s">
        <v>14168</v>
      </c>
      <c r="E6932" s="10" t="s">
        <v>14169</v>
      </c>
      <c r="F6932" s="10" t="s">
        <v>423</v>
      </c>
      <c r="G6932" s="10" t="s">
        <v>56</v>
      </c>
      <c r="H6932" s="10" t="s">
        <v>14454</v>
      </c>
      <c r="I6932" t="str">
        <f t="shared" si="217"/>
        <v>45144</v>
      </c>
      <c r="L6932" s="11" t="str">
        <f t="shared" si="218"/>
        <v>Real de San Vicente, El, Toledo, Castilla-La Mancha</v>
      </c>
    </row>
    <row r="6933" spans="1:12" x14ac:dyDescent="0.2">
      <c r="A6933" t="s">
        <v>14455</v>
      </c>
      <c r="B6933" t="s">
        <v>23</v>
      </c>
      <c r="C6933" t="s">
        <v>24</v>
      </c>
      <c r="D6933" s="10" t="s">
        <v>14168</v>
      </c>
      <c r="E6933" s="10" t="s">
        <v>14169</v>
      </c>
      <c r="F6933" s="10" t="s">
        <v>426</v>
      </c>
      <c r="G6933" s="10" t="s">
        <v>78</v>
      </c>
      <c r="H6933" s="10" t="s">
        <v>14456</v>
      </c>
      <c r="I6933" t="str">
        <f t="shared" si="217"/>
        <v>45145</v>
      </c>
      <c r="L6933" s="11" t="str">
        <f t="shared" si="218"/>
        <v>Recas, Toledo, Castilla-La Mancha</v>
      </c>
    </row>
    <row r="6934" spans="1:12" x14ac:dyDescent="0.2">
      <c r="A6934" t="s">
        <v>14457</v>
      </c>
      <c r="B6934" t="s">
        <v>23</v>
      </c>
      <c r="C6934" t="s">
        <v>24</v>
      </c>
      <c r="D6934" s="10" t="s">
        <v>14168</v>
      </c>
      <c r="E6934" s="10" t="s">
        <v>14169</v>
      </c>
      <c r="F6934" s="10" t="s">
        <v>598</v>
      </c>
      <c r="G6934" s="10" t="s">
        <v>28</v>
      </c>
      <c r="H6934" s="10" t="s">
        <v>14458</v>
      </c>
      <c r="I6934" t="str">
        <f t="shared" si="217"/>
        <v>45146</v>
      </c>
      <c r="L6934" s="11" t="str">
        <f t="shared" si="218"/>
        <v>Retamoso de la Jara, Toledo, Castilla-La Mancha</v>
      </c>
    </row>
    <row r="6935" spans="1:12" x14ac:dyDescent="0.2">
      <c r="A6935" t="s">
        <v>14459</v>
      </c>
      <c r="B6935" t="s">
        <v>23</v>
      </c>
      <c r="C6935" t="s">
        <v>24</v>
      </c>
      <c r="D6935" s="10" t="s">
        <v>14168</v>
      </c>
      <c r="E6935" s="10" t="s">
        <v>14169</v>
      </c>
      <c r="F6935" s="10" t="s">
        <v>2043</v>
      </c>
      <c r="G6935" s="10" t="s">
        <v>61</v>
      </c>
      <c r="H6935" s="10" t="s">
        <v>14460</v>
      </c>
      <c r="I6935" t="str">
        <f t="shared" si="217"/>
        <v>45147</v>
      </c>
      <c r="L6935" s="11" t="str">
        <f t="shared" si="218"/>
        <v>Rielves, Toledo, Castilla-La Mancha</v>
      </c>
    </row>
    <row r="6936" spans="1:12" x14ac:dyDescent="0.2">
      <c r="A6936" t="s">
        <v>14461</v>
      </c>
      <c r="B6936" t="s">
        <v>23</v>
      </c>
      <c r="C6936" t="s">
        <v>24</v>
      </c>
      <c r="D6936" s="10" t="s">
        <v>14168</v>
      </c>
      <c r="E6936" s="10" t="s">
        <v>14169</v>
      </c>
      <c r="F6936" s="10" t="s">
        <v>429</v>
      </c>
      <c r="G6936" s="10" t="s">
        <v>97</v>
      </c>
      <c r="H6936" s="10" t="s">
        <v>14462</v>
      </c>
      <c r="I6936" t="str">
        <f t="shared" si="217"/>
        <v>45148</v>
      </c>
      <c r="L6936" s="11" t="str">
        <f t="shared" si="218"/>
        <v>Robledo del Mazo, Toledo, Castilla-La Mancha</v>
      </c>
    </row>
    <row r="6937" spans="1:12" x14ac:dyDescent="0.2">
      <c r="A6937" t="s">
        <v>14463</v>
      </c>
      <c r="B6937" t="s">
        <v>23</v>
      </c>
      <c r="C6937" t="s">
        <v>24</v>
      </c>
      <c r="D6937" s="10" t="s">
        <v>14168</v>
      </c>
      <c r="E6937" s="10" t="s">
        <v>14169</v>
      </c>
      <c r="F6937" s="10" t="s">
        <v>2048</v>
      </c>
      <c r="G6937" s="10" t="s">
        <v>41</v>
      </c>
      <c r="H6937" s="10" t="s">
        <v>14464</v>
      </c>
      <c r="I6937" t="str">
        <f t="shared" si="217"/>
        <v>45149</v>
      </c>
      <c r="L6937" s="11" t="str">
        <f t="shared" si="218"/>
        <v>Romeral, El, Toledo, Castilla-La Mancha</v>
      </c>
    </row>
    <row r="6938" spans="1:12" x14ac:dyDescent="0.2">
      <c r="A6938" t="s">
        <v>14465</v>
      </c>
      <c r="B6938" t="s">
        <v>23</v>
      </c>
      <c r="C6938" t="s">
        <v>24</v>
      </c>
      <c r="D6938" s="10" t="s">
        <v>14168</v>
      </c>
      <c r="E6938" s="10" t="s">
        <v>14169</v>
      </c>
      <c r="F6938" s="10" t="s">
        <v>432</v>
      </c>
      <c r="G6938" s="10" t="s">
        <v>50</v>
      </c>
      <c r="H6938" s="10" t="s">
        <v>14466</v>
      </c>
      <c r="I6938" t="str">
        <f t="shared" si="217"/>
        <v>45150</v>
      </c>
      <c r="L6938" s="11" t="str">
        <f t="shared" si="218"/>
        <v>San Bartolomé de las Abiertas, Toledo, Castilla-La Mancha</v>
      </c>
    </row>
    <row r="6939" spans="1:12" x14ac:dyDescent="0.2">
      <c r="A6939" t="s">
        <v>14467</v>
      </c>
      <c r="B6939" t="s">
        <v>23</v>
      </c>
      <c r="C6939" t="s">
        <v>24</v>
      </c>
      <c r="D6939" s="10" t="s">
        <v>14168</v>
      </c>
      <c r="E6939" s="10" t="s">
        <v>14169</v>
      </c>
      <c r="F6939" s="10" t="s">
        <v>232</v>
      </c>
      <c r="G6939" s="10" t="s">
        <v>41</v>
      </c>
      <c r="H6939" s="10" t="s">
        <v>14468</v>
      </c>
      <c r="I6939" t="str">
        <f t="shared" si="217"/>
        <v>45151</v>
      </c>
      <c r="L6939" s="11" t="str">
        <f t="shared" si="218"/>
        <v>San Martín de Montalbán, Toledo, Castilla-La Mancha</v>
      </c>
    </row>
    <row r="6940" spans="1:12" x14ac:dyDescent="0.2">
      <c r="A6940" t="s">
        <v>14469</v>
      </c>
      <c r="B6940" t="s">
        <v>23</v>
      </c>
      <c r="C6940" t="s">
        <v>24</v>
      </c>
      <c r="D6940" s="10" t="s">
        <v>14168</v>
      </c>
      <c r="E6940" s="10" t="s">
        <v>14169</v>
      </c>
      <c r="F6940" s="10" t="s">
        <v>235</v>
      </c>
      <c r="G6940" s="10" t="s">
        <v>28</v>
      </c>
      <c r="H6940" s="10" t="s">
        <v>14470</v>
      </c>
      <c r="I6940" t="str">
        <f t="shared" si="217"/>
        <v>45152</v>
      </c>
      <c r="L6940" s="11" t="str">
        <f t="shared" si="218"/>
        <v>San Martín de Pusa, Toledo, Castilla-La Mancha</v>
      </c>
    </row>
    <row r="6941" spans="1:12" x14ac:dyDescent="0.2">
      <c r="A6941" t="s">
        <v>14471</v>
      </c>
      <c r="B6941" t="s">
        <v>23</v>
      </c>
      <c r="C6941" t="s">
        <v>24</v>
      </c>
      <c r="D6941" s="10" t="s">
        <v>14168</v>
      </c>
      <c r="E6941" s="10" t="s">
        <v>14169</v>
      </c>
      <c r="F6941" s="10" t="s">
        <v>2055</v>
      </c>
      <c r="G6941" s="10" t="s">
        <v>61</v>
      </c>
      <c r="H6941" s="10" t="s">
        <v>14472</v>
      </c>
      <c r="I6941" t="str">
        <f t="shared" si="217"/>
        <v>45153</v>
      </c>
      <c r="L6941" s="11" t="str">
        <f t="shared" si="218"/>
        <v>San Pablo de los Montes, Toledo, Castilla-La Mancha</v>
      </c>
    </row>
    <row r="6942" spans="1:12" x14ac:dyDescent="0.2">
      <c r="A6942" t="s">
        <v>14473</v>
      </c>
      <c r="B6942" t="s">
        <v>23</v>
      </c>
      <c r="C6942" t="s">
        <v>24</v>
      </c>
      <c r="D6942" s="10" t="s">
        <v>14168</v>
      </c>
      <c r="E6942" s="10" t="s">
        <v>14169</v>
      </c>
      <c r="F6942" s="10" t="s">
        <v>435</v>
      </c>
      <c r="G6942" s="10" t="s">
        <v>128</v>
      </c>
      <c r="H6942" s="10" t="s">
        <v>14474</v>
      </c>
      <c r="I6942" t="str">
        <f t="shared" si="217"/>
        <v>45154</v>
      </c>
      <c r="L6942" s="11" t="str">
        <f t="shared" si="218"/>
        <v>San Román de los Montes, Toledo, Castilla-La Mancha</v>
      </c>
    </row>
    <row r="6943" spans="1:12" x14ac:dyDescent="0.2">
      <c r="A6943" t="s">
        <v>14475</v>
      </c>
      <c r="B6943" t="s">
        <v>23</v>
      </c>
      <c r="C6943" t="s">
        <v>24</v>
      </c>
      <c r="D6943" s="10" t="s">
        <v>14168</v>
      </c>
      <c r="E6943" s="10" t="s">
        <v>14169</v>
      </c>
      <c r="F6943" s="10" t="s">
        <v>603</v>
      </c>
      <c r="G6943" s="10" t="s">
        <v>56</v>
      </c>
      <c r="H6943" s="10" t="s">
        <v>14476</v>
      </c>
      <c r="I6943" t="str">
        <f t="shared" si="217"/>
        <v>45155</v>
      </c>
      <c r="L6943" s="11" t="str">
        <f t="shared" si="218"/>
        <v>Santa Ana de Pusa, Toledo, Castilla-La Mancha</v>
      </c>
    </row>
    <row r="6944" spans="1:12" x14ac:dyDescent="0.2">
      <c r="A6944" t="s">
        <v>14477</v>
      </c>
      <c r="B6944" t="s">
        <v>23</v>
      </c>
      <c r="C6944" t="s">
        <v>24</v>
      </c>
      <c r="D6944" s="10" t="s">
        <v>14168</v>
      </c>
      <c r="E6944" s="10" t="s">
        <v>14169</v>
      </c>
      <c r="F6944" s="10" t="s">
        <v>2062</v>
      </c>
      <c r="G6944" s="10" t="s">
        <v>78</v>
      </c>
      <c r="H6944" s="10" t="s">
        <v>14478</v>
      </c>
      <c r="I6944" t="str">
        <f t="shared" si="217"/>
        <v>45156</v>
      </c>
      <c r="L6944" s="11" t="str">
        <f t="shared" si="218"/>
        <v>Santa Cruz de la Zarza, Toledo, Castilla-La Mancha</v>
      </c>
    </row>
    <row r="6945" spans="1:12" x14ac:dyDescent="0.2">
      <c r="A6945" t="s">
        <v>14479</v>
      </c>
      <c r="B6945" t="s">
        <v>23</v>
      </c>
      <c r="C6945" t="s">
        <v>24</v>
      </c>
      <c r="D6945" s="10" t="s">
        <v>14168</v>
      </c>
      <c r="E6945" s="10" t="s">
        <v>14169</v>
      </c>
      <c r="F6945" s="10" t="s">
        <v>2065</v>
      </c>
      <c r="G6945" s="10" t="s">
        <v>92</v>
      </c>
      <c r="H6945" s="10" t="s">
        <v>14480</v>
      </c>
      <c r="I6945" t="str">
        <f t="shared" si="217"/>
        <v>45157</v>
      </c>
      <c r="L6945" s="11" t="str">
        <f t="shared" si="218"/>
        <v>Santa Cruz del Retamar, Toledo, Castilla-La Mancha</v>
      </c>
    </row>
    <row r="6946" spans="1:12" x14ac:dyDescent="0.2">
      <c r="A6946" t="s">
        <v>14481</v>
      </c>
      <c r="B6946" t="s">
        <v>23</v>
      </c>
      <c r="C6946" t="s">
        <v>24</v>
      </c>
      <c r="D6946" s="10" t="s">
        <v>14168</v>
      </c>
      <c r="E6946" s="10" t="s">
        <v>14169</v>
      </c>
      <c r="F6946" s="10" t="s">
        <v>238</v>
      </c>
      <c r="G6946" s="10" t="s">
        <v>36</v>
      </c>
      <c r="H6946" s="10" t="s">
        <v>14482</v>
      </c>
      <c r="I6946" t="str">
        <f t="shared" si="217"/>
        <v>45158</v>
      </c>
      <c r="L6946" s="11" t="str">
        <f t="shared" si="218"/>
        <v>Santa Olalla, Toledo, Castilla-La Mancha</v>
      </c>
    </row>
    <row r="6947" spans="1:12" x14ac:dyDescent="0.2">
      <c r="A6947" t="s">
        <v>14483</v>
      </c>
      <c r="B6947" t="s">
        <v>23</v>
      </c>
      <c r="C6947" t="s">
        <v>24</v>
      </c>
      <c r="D6947" s="10" t="s">
        <v>14168</v>
      </c>
      <c r="E6947" s="10" t="s">
        <v>14169</v>
      </c>
      <c r="F6947" s="10" t="s">
        <v>2070</v>
      </c>
      <c r="G6947" s="10" t="s">
        <v>97</v>
      </c>
      <c r="H6947" s="10" t="s">
        <v>14484</v>
      </c>
      <c r="I6947" t="str">
        <f t="shared" si="217"/>
        <v>45159</v>
      </c>
      <c r="L6947" s="11" t="str">
        <f t="shared" si="218"/>
        <v>Sartajada, Toledo, Castilla-La Mancha</v>
      </c>
    </row>
    <row r="6948" spans="1:12" x14ac:dyDescent="0.2">
      <c r="A6948" t="s">
        <v>14485</v>
      </c>
      <c r="B6948" t="s">
        <v>23</v>
      </c>
      <c r="C6948" t="s">
        <v>24</v>
      </c>
      <c r="D6948" s="10" t="s">
        <v>14168</v>
      </c>
      <c r="E6948" s="10" t="s">
        <v>14169</v>
      </c>
      <c r="F6948" s="10" t="s">
        <v>867</v>
      </c>
      <c r="G6948" s="10" t="s">
        <v>61</v>
      </c>
      <c r="H6948" s="10" t="s">
        <v>14486</v>
      </c>
      <c r="I6948" t="str">
        <f t="shared" si="217"/>
        <v>45160</v>
      </c>
      <c r="L6948" s="11" t="str">
        <f t="shared" si="218"/>
        <v>Segurilla, Toledo, Castilla-La Mancha</v>
      </c>
    </row>
    <row r="6949" spans="1:12" x14ac:dyDescent="0.2">
      <c r="A6949" t="s">
        <v>14487</v>
      </c>
      <c r="B6949" t="s">
        <v>23</v>
      </c>
      <c r="C6949" t="s">
        <v>24</v>
      </c>
      <c r="D6949" s="10" t="s">
        <v>14168</v>
      </c>
      <c r="E6949" s="10" t="s">
        <v>14169</v>
      </c>
      <c r="F6949" s="10" t="s">
        <v>438</v>
      </c>
      <c r="G6949" s="10" t="s">
        <v>92</v>
      </c>
      <c r="H6949" s="10" t="s">
        <v>14488</v>
      </c>
      <c r="I6949" t="str">
        <f t="shared" si="217"/>
        <v>45161</v>
      </c>
      <c r="L6949" s="11" t="str">
        <f t="shared" si="218"/>
        <v>Seseña, Toledo, Castilla-La Mancha</v>
      </c>
    </row>
    <row r="6950" spans="1:12" x14ac:dyDescent="0.2">
      <c r="A6950" t="s">
        <v>14489</v>
      </c>
      <c r="B6950" t="s">
        <v>23</v>
      </c>
      <c r="C6950" t="s">
        <v>24</v>
      </c>
      <c r="D6950" s="10" t="s">
        <v>14168</v>
      </c>
      <c r="E6950" s="10" t="s">
        <v>14169</v>
      </c>
      <c r="F6950" s="10" t="s">
        <v>2077</v>
      </c>
      <c r="G6950" s="10" t="s">
        <v>50</v>
      </c>
      <c r="H6950" s="10" t="s">
        <v>14490</v>
      </c>
      <c r="I6950" t="str">
        <f t="shared" si="217"/>
        <v>45162</v>
      </c>
      <c r="L6950" s="11" t="str">
        <f t="shared" si="218"/>
        <v>Sevilleja de la Jara, Toledo, Castilla-La Mancha</v>
      </c>
    </row>
    <row r="6951" spans="1:12" x14ac:dyDescent="0.2">
      <c r="A6951" t="s">
        <v>14491</v>
      </c>
      <c r="B6951" t="s">
        <v>23</v>
      </c>
      <c r="C6951" t="s">
        <v>24</v>
      </c>
      <c r="D6951" s="10" t="s">
        <v>14168</v>
      </c>
      <c r="E6951" s="10" t="s">
        <v>14169</v>
      </c>
      <c r="F6951" s="10" t="s">
        <v>2080</v>
      </c>
      <c r="G6951" s="10" t="s">
        <v>56</v>
      </c>
      <c r="H6951" s="10" t="s">
        <v>14492</v>
      </c>
      <c r="I6951" t="str">
        <f t="shared" si="217"/>
        <v>45163</v>
      </c>
      <c r="L6951" s="11" t="str">
        <f t="shared" si="218"/>
        <v>Sonseca, Toledo, Castilla-La Mancha</v>
      </c>
    </row>
    <row r="6952" spans="1:12" x14ac:dyDescent="0.2">
      <c r="A6952" t="s">
        <v>14493</v>
      </c>
      <c r="B6952" t="s">
        <v>23</v>
      </c>
      <c r="C6952" t="s">
        <v>24</v>
      </c>
      <c r="D6952" s="10" t="s">
        <v>14168</v>
      </c>
      <c r="E6952" s="10" t="s">
        <v>14169</v>
      </c>
      <c r="F6952" s="10" t="s">
        <v>241</v>
      </c>
      <c r="G6952" s="10" t="s">
        <v>36</v>
      </c>
      <c r="H6952" s="10" t="s">
        <v>14494</v>
      </c>
      <c r="I6952" t="str">
        <f t="shared" si="217"/>
        <v>45164</v>
      </c>
      <c r="L6952" s="11" t="str">
        <f t="shared" si="218"/>
        <v>Sotillo de las Palomas, Toledo, Castilla-La Mancha</v>
      </c>
    </row>
    <row r="6953" spans="1:12" x14ac:dyDescent="0.2">
      <c r="A6953" t="s">
        <v>14495</v>
      </c>
      <c r="B6953" t="s">
        <v>23</v>
      </c>
      <c r="C6953" t="s">
        <v>24</v>
      </c>
      <c r="D6953" s="10" t="s">
        <v>14168</v>
      </c>
      <c r="E6953" s="10" t="s">
        <v>14169</v>
      </c>
      <c r="F6953" s="10" t="s">
        <v>243</v>
      </c>
      <c r="G6953" s="10" t="s">
        <v>97</v>
      </c>
      <c r="H6953" s="10" t="s">
        <v>14496</v>
      </c>
      <c r="I6953" t="str">
        <f t="shared" si="217"/>
        <v>45165</v>
      </c>
      <c r="L6953" s="11" t="str">
        <f t="shared" si="218"/>
        <v>Talavera de la Reina, Toledo, Castilla-La Mancha</v>
      </c>
    </row>
    <row r="6954" spans="1:12" x14ac:dyDescent="0.2">
      <c r="A6954" t="s">
        <v>14497</v>
      </c>
      <c r="B6954" t="s">
        <v>23</v>
      </c>
      <c r="C6954" t="s">
        <v>24</v>
      </c>
      <c r="D6954" s="10" t="s">
        <v>14168</v>
      </c>
      <c r="E6954" s="10" t="s">
        <v>14169</v>
      </c>
      <c r="F6954" s="10" t="s">
        <v>2087</v>
      </c>
      <c r="G6954" s="10" t="s">
        <v>41</v>
      </c>
      <c r="H6954" s="10" t="s">
        <v>14498</v>
      </c>
      <c r="I6954" t="str">
        <f t="shared" si="217"/>
        <v>45166</v>
      </c>
      <c r="L6954" s="11" t="str">
        <f t="shared" si="218"/>
        <v>Tembleque, Toledo, Castilla-La Mancha</v>
      </c>
    </row>
    <row r="6955" spans="1:12" x14ac:dyDescent="0.2">
      <c r="A6955" t="s">
        <v>14499</v>
      </c>
      <c r="B6955" t="s">
        <v>23</v>
      </c>
      <c r="C6955" t="s">
        <v>24</v>
      </c>
      <c r="D6955" s="10" t="s">
        <v>14168</v>
      </c>
      <c r="E6955" s="10" t="s">
        <v>14169</v>
      </c>
      <c r="F6955" s="10" t="s">
        <v>246</v>
      </c>
      <c r="G6955" s="10" t="s">
        <v>128</v>
      </c>
      <c r="H6955" s="10" t="s">
        <v>14500</v>
      </c>
      <c r="I6955" t="str">
        <f t="shared" si="217"/>
        <v>45167</v>
      </c>
      <c r="L6955" s="11" t="str">
        <f t="shared" si="218"/>
        <v>Toboso, El, Toledo, Castilla-La Mancha</v>
      </c>
    </row>
    <row r="6956" spans="1:12" x14ac:dyDescent="0.2">
      <c r="A6956" t="s">
        <v>14501</v>
      </c>
      <c r="B6956" t="s">
        <v>23</v>
      </c>
      <c r="C6956" t="s">
        <v>24</v>
      </c>
      <c r="D6956" s="10" t="s">
        <v>14168</v>
      </c>
      <c r="E6956" s="10" t="s">
        <v>14169</v>
      </c>
      <c r="F6956" s="10" t="s">
        <v>2092</v>
      </c>
      <c r="G6956" s="10" t="s">
        <v>78</v>
      </c>
      <c r="H6956" s="10" t="s">
        <v>14169</v>
      </c>
      <c r="I6956" t="str">
        <f t="shared" si="217"/>
        <v>45168</v>
      </c>
      <c r="L6956" s="11" t="str">
        <f t="shared" si="218"/>
        <v>Toledo, Toledo, Castilla-La Mancha</v>
      </c>
    </row>
    <row r="6957" spans="1:12" x14ac:dyDescent="0.2">
      <c r="A6957" t="s">
        <v>14502</v>
      </c>
      <c r="B6957" t="s">
        <v>23</v>
      </c>
      <c r="C6957" t="s">
        <v>24</v>
      </c>
      <c r="D6957" s="10" t="s">
        <v>14168</v>
      </c>
      <c r="E6957" s="10" t="s">
        <v>14169</v>
      </c>
      <c r="F6957" s="10" t="s">
        <v>699</v>
      </c>
      <c r="G6957" s="10" t="s">
        <v>28</v>
      </c>
      <c r="H6957" s="10" t="s">
        <v>14503</v>
      </c>
      <c r="I6957" t="str">
        <f t="shared" si="217"/>
        <v>45169</v>
      </c>
      <c r="L6957" s="11" t="str">
        <f t="shared" si="218"/>
        <v>Torralba de Oropesa, Toledo, Castilla-La Mancha</v>
      </c>
    </row>
    <row r="6958" spans="1:12" x14ac:dyDescent="0.2">
      <c r="A6958" t="s">
        <v>14504</v>
      </c>
      <c r="B6958" t="s">
        <v>23</v>
      </c>
      <c r="C6958" t="s">
        <v>24</v>
      </c>
      <c r="D6958" s="10" t="s">
        <v>14168</v>
      </c>
      <c r="E6958" s="10" t="s">
        <v>14169</v>
      </c>
      <c r="F6958" s="10" t="s">
        <v>702</v>
      </c>
      <c r="G6958" s="10" t="s">
        <v>56</v>
      </c>
      <c r="H6958" s="10" t="s">
        <v>14505</v>
      </c>
      <c r="I6958" t="str">
        <f t="shared" si="217"/>
        <v>45170</v>
      </c>
      <c r="L6958" s="11" t="str">
        <f t="shared" si="218"/>
        <v>Torrecilla de la Jara, Toledo, Castilla-La Mancha</v>
      </c>
    </row>
    <row r="6959" spans="1:12" x14ac:dyDescent="0.2">
      <c r="A6959" t="s">
        <v>14506</v>
      </c>
      <c r="B6959" t="s">
        <v>23</v>
      </c>
      <c r="C6959" t="s">
        <v>24</v>
      </c>
      <c r="D6959" s="10" t="s">
        <v>14168</v>
      </c>
      <c r="E6959" s="10" t="s">
        <v>14169</v>
      </c>
      <c r="F6959" s="10" t="s">
        <v>249</v>
      </c>
      <c r="G6959" s="10" t="s">
        <v>128</v>
      </c>
      <c r="H6959" s="10" t="s">
        <v>14507</v>
      </c>
      <c r="I6959" t="str">
        <f t="shared" si="217"/>
        <v>45171</v>
      </c>
      <c r="L6959" s="11" t="str">
        <f t="shared" si="218"/>
        <v>Torre de Esteban Hambrán, La, Toledo, Castilla-La Mancha</v>
      </c>
    </row>
    <row r="6960" spans="1:12" x14ac:dyDescent="0.2">
      <c r="A6960" t="s">
        <v>14508</v>
      </c>
      <c r="B6960" t="s">
        <v>23</v>
      </c>
      <c r="C6960" t="s">
        <v>24</v>
      </c>
      <c r="D6960" s="10" t="s">
        <v>14168</v>
      </c>
      <c r="E6960" s="10" t="s">
        <v>14169</v>
      </c>
      <c r="F6960" s="10" t="s">
        <v>252</v>
      </c>
      <c r="G6960" s="10" t="s">
        <v>61</v>
      </c>
      <c r="H6960" s="10" t="s">
        <v>14509</v>
      </c>
      <c r="I6960" t="str">
        <f t="shared" si="217"/>
        <v>45172</v>
      </c>
      <c r="L6960" s="11" t="str">
        <f t="shared" si="218"/>
        <v>Torrico, Toledo, Castilla-La Mancha</v>
      </c>
    </row>
    <row r="6961" spans="1:12" x14ac:dyDescent="0.2">
      <c r="A6961" t="s">
        <v>14510</v>
      </c>
      <c r="B6961" t="s">
        <v>23</v>
      </c>
      <c r="C6961" t="s">
        <v>24</v>
      </c>
      <c r="D6961" s="10" t="s">
        <v>14168</v>
      </c>
      <c r="E6961" s="10" t="s">
        <v>14169</v>
      </c>
      <c r="F6961" s="10" t="s">
        <v>608</v>
      </c>
      <c r="G6961" s="10" t="s">
        <v>97</v>
      </c>
      <c r="H6961" s="10" t="s">
        <v>14511</v>
      </c>
      <c r="I6961" t="str">
        <f t="shared" si="217"/>
        <v>45173</v>
      </c>
      <c r="L6961" s="11" t="str">
        <f t="shared" si="218"/>
        <v>Torrijos, Toledo, Castilla-La Mancha</v>
      </c>
    </row>
    <row r="6962" spans="1:12" x14ac:dyDescent="0.2">
      <c r="A6962" t="s">
        <v>14512</v>
      </c>
      <c r="B6962" t="s">
        <v>23</v>
      </c>
      <c r="C6962" t="s">
        <v>24</v>
      </c>
      <c r="D6962" s="10" t="s">
        <v>14168</v>
      </c>
      <c r="E6962" s="10" t="s">
        <v>14169</v>
      </c>
      <c r="F6962" s="10" t="s">
        <v>2105</v>
      </c>
      <c r="G6962" s="10" t="s">
        <v>78</v>
      </c>
      <c r="H6962" s="10" t="s">
        <v>14513</v>
      </c>
      <c r="I6962" t="str">
        <f t="shared" si="217"/>
        <v>45174</v>
      </c>
      <c r="L6962" s="11" t="str">
        <f t="shared" si="218"/>
        <v>Totanés, Toledo, Castilla-La Mancha</v>
      </c>
    </row>
    <row r="6963" spans="1:12" x14ac:dyDescent="0.2">
      <c r="A6963" t="s">
        <v>14514</v>
      </c>
      <c r="B6963" t="s">
        <v>23</v>
      </c>
      <c r="C6963" t="s">
        <v>24</v>
      </c>
      <c r="D6963" s="10" t="s">
        <v>14168</v>
      </c>
      <c r="E6963" s="10" t="s">
        <v>14169</v>
      </c>
      <c r="F6963" s="10" t="s">
        <v>2108</v>
      </c>
      <c r="G6963" s="10" t="s">
        <v>28</v>
      </c>
      <c r="H6963" s="10" t="s">
        <v>14515</v>
      </c>
      <c r="I6963" t="str">
        <f t="shared" si="217"/>
        <v>45175</v>
      </c>
      <c r="L6963" s="11" t="str">
        <f t="shared" si="218"/>
        <v>Turleque, Toledo, Castilla-La Mancha</v>
      </c>
    </row>
    <row r="6964" spans="1:12" x14ac:dyDescent="0.2">
      <c r="A6964" t="s">
        <v>14516</v>
      </c>
      <c r="B6964" t="s">
        <v>23</v>
      </c>
      <c r="C6964" t="s">
        <v>24</v>
      </c>
      <c r="D6964" s="10" t="s">
        <v>14168</v>
      </c>
      <c r="E6964" s="10" t="s">
        <v>14169</v>
      </c>
      <c r="F6964" s="10" t="s">
        <v>611</v>
      </c>
      <c r="G6964" s="10" t="s">
        <v>92</v>
      </c>
      <c r="H6964" s="10" t="s">
        <v>14517</v>
      </c>
      <c r="I6964" t="str">
        <f t="shared" si="217"/>
        <v>45176</v>
      </c>
      <c r="L6964" s="11" t="str">
        <f t="shared" si="218"/>
        <v>Ugena, Toledo, Castilla-La Mancha</v>
      </c>
    </row>
    <row r="6965" spans="1:12" x14ac:dyDescent="0.2">
      <c r="A6965" t="s">
        <v>14518</v>
      </c>
      <c r="B6965" t="s">
        <v>23</v>
      </c>
      <c r="C6965" t="s">
        <v>24</v>
      </c>
      <c r="D6965" s="10" t="s">
        <v>14168</v>
      </c>
      <c r="E6965" s="10" t="s">
        <v>14169</v>
      </c>
      <c r="F6965" s="10" t="s">
        <v>255</v>
      </c>
      <c r="G6965" s="10" t="s">
        <v>36</v>
      </c>
      <c r="H6965" s="10" t="s">
        <v>14519</v>
      </c>
      <c r="I6965" t="str">
        <f t="shared" si="217"/>
        <v>45177</v>
      </c>
      <c r="L6965" s="11" t="str">
        <f t="shared" si="218"/>
        <v>Urda, Toledo, Castilla-La Mancha</v>
      </c>
    </row>
    <row r="6966" spans="1:12" x14ac:dyDescent="0.2">
      <c r="A6966" t="s">
        <v>14520</v>
      </c>
      <c r="B6966" t="s">
        <v>23</v>
      </c>
      <c r="C6966" t="s">
        <v>24</v>
      </c>
      <c r="D6966" s="10" t="s">
        <v>14168</v>
      </c>
      <c r="E6966" s="10" t="s">
        <v>14169</v>
      </c>
      <c r="F6966" s="10" t="s">
        <v>899</v>
      </c>
      <c r="G6966" s="10" t="s">
        <v>50</v>
      </c>
      <c r="H6966" s="10" t="s">
        <v>14521</v>
      </c>
      <c r="I6966" t="str">
        <f t="shared" si="217"/>
        <v>45179</v>
      </c>
      <c r="L6966" s="11" t="str">
        <f t="shared" si="218"/>
        <v>Valdeverdeja, Toledo, Castilla-La Mancha</v>
      </c>
    </row>
    <row r="6967" spans="1:12" x14ac:dyDescent="0.2">
      <c r="A6967" t="s">
        <v>14522</v>
      </c>
      <c r="B6967" t="s">
        <v>23</v>
      </c>
      <c r="C6967" t="s">
        <v>24</v>
      </c>
      <c r="D6967" s="10" t="s">
        <v>14168</v>
      </c>
      <c r="E6967" s="10" t="s">
        <v>14169</v>
      </c>
      <c r="F6967" s="10" t="s">
        <v>2119</v>
      </c>
      <c r="G6967" s="10" t="s">
        <v>97</v>
      </c>
      <c r="H6967" s="10" t="s">
        <v>14523</v>
      </c>
      <c r="I6967" t="str">
        <f t="shared" si="217"/>
        <v>45180</v>
      </c>
      <c r="L6967" s="11" t="str">
        <f t="shared" si="218"/>
        <v>Valmojado, Toledo, Castilla-La Mancha</v>
      </c>
    </row>
    <row r="6968" spans="1:12" x14ac:dyDescent="0.2">
      <c r="A6968" t="s">
        <v>14524</v>
      </c>
      <c r="B6968" t="s">
        <v>23</v>
      </c>
      <c r="C6968" t="s">
        <v>24</v>
      </c>
      <c r="D6968" s="10" t="s">
        <v>14168</v>
      </c>
      <c r="E6968" s="10" t="s">
        <v>14169</v>
      </c>
      <c r="F6968" s="10" t="s">
        <v>2122</v>
      </c>
      <c r="G6968" s="10" t="s">
        <v>36</v>
      </c>
      <c r="H6968" s="10" t="s">
        <v>14525</v>
      </c>
      <c r="I6968" t="str">
        <f t="shared" si="217"/>
        <v>45181</v>
      </c>
      <c r="L6968" s="11" t="str">
        <f t="shared" si="218"/>
        <v>Velada, Toledo, Castilla-La Mancha</v>
      </c>
    </row>
    <row r="6969" spans="1:12" x14ac:dyDescent="0.2">
      <c r="A6969" t="s">
        <v>14526</v>
      </c>
      <c r="B6969" t="s">
        <v>23</v>
      </c>
      <c r="C6969" t="s">
        <v>24</v>
      </c>
      <c r="D6969" s="10" t="s">
        <v>14168</v>
      </c>
      <c r="E6969" s="10" t="s">
        <v>14169</v>
      </c>
      <c r="F6969" s="10" t="s">
        <v>448</v>
      </c>
      <c r="G6969" s="10" t="s">
        <v>56</v>
      </c>
      <c r="H6969" s="10" t="s">
        <v>14527</v>
      </c>
      <c r="I6969" t="str">
        <f t="shared" si="217"/>
        <v>45182</v>
      </c>
      <c r="L6969" s="11" t="str">
        <f t="shared" si="218"/>
        <v>Ventas con Peña Aguilera, Las, Toledo, Castilla-La Mancha</v>
      </c>
    </row>
    <row r="6970" spans="1:12" x14ac:dyDescent="0.2">
      <c r="A6970" t="s">
        <v>14528</v>
      </c>
      <c r="B6970" t="s">
        <v>23</v>
      </c>
      <c r="C6970" t="s">
        <v>24</v>
      </c>
      <c r="D6970" s="10" t="s">
        <v>14168</v>
      </c>
      <c r="E6970" s="10" t="s">
        <v>14169</v>
      </c>
      <c r="F6970" s="10" t="s">
        <v>451</v>
      </c>
      <c r="G6970" s="10" t="s">
        <v>28</v>
      </c>
      <c r="H6970" s="10" t="s">
        <v>14529</v>
      </c>
      <c r="I6970" t="str">
        <f t="shared" si="217"/>
        <v>45183</v>
      </c>
      <c r="L6970" s="11" t="str">
        <f t="shared" si="218"/>
        <v>Ventas de Retamosa, Las, Toledo, Castilla-La Mancha</v>
      </c>
    </row>
    <row r="6971" spans="1:12" x14ac:dyDescent="0.2">
      <c r="A6971" t="s">
        <v>14530</v>
      </c>
      <c r="B6971" t="s">
        <v>23</v>
      </c>
      <c r="C6971" t="s">
        <v>24</v>
      </c>
      <c r="D6971" s="10" t="s">
        <v>14168</v>
      </c>
      <c r="E6971" s="10" t="s">
        <v>14169</v>
      </c>
      <c r="F6971" s="10" t="s">
        <v>705</v>
      </c>
      <c r="G6971" s="10" t="s">
        <v>41</v>
      </c>
      <c r="H6971" s="10" t="s">
        <v>14531</v>
      </c>
      <c r="I6971" t="str">
        <f t="shared" si="217"/>
        <v>45184</v>
      </c>
      <c r="L6971" s="11" t="str">
        <f t="shared" si="218"/>
        <v>Ventas de San Julián, Las, Toledo, Castilla-La Mancha</v>
      </c>
    </row>
    <row r="6972" spans="1:12" x14ac:dyDescent="0.2">
      <c r="A6972" t="s">
        <v>14532</v>
      </c>
      <c r="B6972" t="s">
        <v>23</v>
      </c>
      <c r="C6972" t="s">
        <v>24</v>
      </c>
      <c r="D6972" s="10" t="s">
        <v>14168</v>
      </c>
      <c r="E6972" s="10" t="s">
        <v>14169</v>
      </c>
      <c r="F6972" s="10" t="s">
        <v>872</v>
      </c>
      <c r="G6972" s="10" t="s">
        <v>50</v>
      </c>
      <c r="H6972" s="10" t="s">
        <v>14533</v>
      </c>
      <c r="I6972" t="str">
        <f t="shared" si="217"/>
        <v>45185</v>
      </c>
      <c r="L6972" s="11" t="str">
        <f t="shared" si="218"/>
        <v>Villacañas, Toledo, Castilla-La Mancha</v>
      </c>
    </row>
    <row r="6973" spans="1:12" x14ac:dyDescent="0.2">
      <c r="A6973" t="s">
        <v>14534</v>
      </c>
      <c r="B6973" t="s">
        <v>23</v>
      </c>
      <c r="C6973" t="s">
        <v>24</v>
      </c>
      <c r="D6973" s="10" t="s">
        <v>14168</v>
      </c>
      <c r="E6973" s="10" t="s">
        <v>14169</v>
      </c>
      <c r="F6973" s="10" t="s">
        <v>2133</v>
      </c>
      <c r="G6973" s="10" t="s">
        <v>128</v>
      </c>
      <c r="H6973" s="10" t="s">
        <v>14535</v>
      </c>
      <c r="I6973" t="str">
        <f t="shared" si="217"/>
        <v>45186</v>
      </c>
      <c r="L6973" s="11" t="str">
        <f t="shared" si="218"/>
        <v>Villa de Don Fadrique, La, Toledo, Castilla-La Mancha</v>
      </c>
    </row>
    <row r="6974" spans="1:12" x14ac:dyDescent="0.2">
      <c r="A6974" t="s">
        <v>14536</v>
      </c>
      <c r="B6974" t="s">
        <v>23</v>
      </c>
      <c r="C6974" t="s">
        <v>24</v>
      </c>
      <c r="D6974" s="10" t="s">
        <v>14168</v>
      </c>
      <c r="E6974" s="10" t="s">
        <v>14169</v>
      </c>
      <c r="F6974" s="10" t="s">
        <v>2136</v>
      </c>
      <c r="G6974" s="10" t="s">
        <v>78</v>
      </c>
      <c r="H6974" s="10" t="s">
        <v>14537</v>
      </c>
      <c r="I6974" t="str">
        <f t="shared" si="217"/>
        <v>45187</v>
      </c>
      <c r="L6974" s="11" t="str">
        <f t="shared" si="218"/>
        <v>Villafranca de los Caballeros, Toledo, Castilla-La Mancha</v>
      </c>
    </row>
    <row r="6975" spans="1:12" x14ac:dyDescent="0.2">
      <c r="A6975" t="s">
        <v>14538</v>
      </c>
      <c r="B6975" t="s">
        <v>23</v>
      </c>
      <c r="C6975" t="s">
        <v>24</v>
      </c>
      <c r="D6975" s="10" t="s">
        <v>14168</v>
      </c>
      <c r="E6975" s="10" t="s">
        <v>14169</v>
      </c>
      <c r="F6975" s="10" t="s">
        <v>2139</v>
      </c>
      <c r="G6975" s="10" t="s">
        <v>92</v>
      </c>
      <c r="H6975" s="10" t="s">
        <v>14539</v>
      </c>
      <c r="I6975" t="str">
        <f t="shared" si="217"/>
        <v>45188</v>
      </c>
      <c r="L6975" s="11" t="str">
        <f t="shared" si="218"/>
        <v>Villaluenga de la Sagra, Toledo, Castilla-La Mancha</v>
      </c>
    </row>
    <row r="6976" spans="1:12" x14ac:dyDescent="0.2">
      <c r="A6976" t="s">
        <v>14540</v>
      </c>
      <c r="B6976" t="s">
        <v>23</v>
      </c>
      <c r="C6976" t="s">
        <v>24</v>
      </c>
      <c r="D6976" s="10" t="s">
        <v>14168</v>
      </c>
      <c r="E6976" s="10" t="s">
        <v>14169</v>
      </c>
      <c r="F6976" s="10" t="s">
        <v>510</v>
      </c>
      <c r="G6976" s="10" t="s">
        <v>61</v>
      </c>
      <c r="H6976" s="10" t="s">
        <v>14541</v>
      </c>
      <c r="I6976" t="str">
        <f t="shared" si="217"/>
        <v>45189</v>
      </c>
      <c r="L6976" s="11" t="str">
        <f t="shared" si="218"/>
        <v>Villamiel de Toledo, Toledo, Castilla-La Mancha</v>
      </c>
    </row>
    <row r="6977" spans="1:12" x14ac:dyDescent="0.2">
      <c r="A6977" t="s">
        <v>14542</v>
      </c>
      <c r="B6977" t="s">
        <v>23</v>
      </c>
      <c r="C6977" t="s">
        <v>24</v>
      </c>
      <c r="D6977" s="10" t="s">
        <v>14168</v>
      </c>
      <c r="E6977" s="10" t="s">
        <v>14169</v>
      </c>
      <c r="F6977" s="10" t="s">
        <v>2144</v>
      </c>
      <c r="G6977" s="10" t="s">
        <v>28</v>
      </c>
      <c r="H6977" s="10" t="s">
        <v>14543</v>
      </c>
      <c r="I6977" t="str">
        <f t="shared" si="217"/>
        <v>45190</v>
      </c>
      <c r="L6977" s="11" t="str">
        <f t="shared" si="218"/>
        <v>Villaminaya, Toledo, Castilla-La Mancha</v>
      </c>
    </row>
    <row r="6978" spans="1:12" x14ac:dyDescent="0.2">
      <c r="A6978" t="s">
        <v>14544</v>
      </c>
      <c r="B6978" t="s">
        <v>23</v>
      </c>
      <c r="C6978" t="s">
        <v>24</v>
      </c>
      <c r="D6978" s="10" t="s">
        <v>14168</v>
      </c>
      <c r="E6978" s="10" t="s">
        <v>14169</v>
      </c>
      <c r="F6978" s="10" t="s">
        <v>614</v>
      </c>
      <c r="G6978" s="10" t="s">
        <v>78</v>
      </c>
      <c r="H6978" s="10" t="s">
        <v>14545</v>
      </c>
      <c r="I6978" t="str">
        <f t="shared" ref="I6978:I7041" si="219">CONCATENATE(D6978,F6978)</f>
        <v>45191</v>
      </c>
      <c r="L6978" s="11" t="str">
        <f t="shared" si="218"/>
        <v>Villamuelas, Toledo, Castilla-La Mancha</v>
      </c>
    </row>
    <row r="6979" spans="1:12" x14ac:dyDescent="0.2">
      <c r="A6979" t="s">
        <v>14546</v>
      </c>
      <c r="B6979" t="s">
        <v>23</v>
      </c>
      <c r="C6979" t="s">
        <v>24</v>
      </c>
      <c r="D6979" s="10" t="s">
        <v>14168</v>
      </c>
      <c r="E6979" s="10" t="s">
        <v>14169</v>
      </c>
      <c r="F6979" s="10" t="s">
        <v>783</v>
      </c>
      <c r="G6979" s="10" t="s">
        <v>97</v>
      </c>
      <c r="H6979" s="10" t="s">
        <v>14547</v>
      </c>
      <c r="I6979" t="str">
        <f t="shared" si="219"/>
        <v>45192</v>
      </c>
      <c r="L6979" s="11" t="str">
        <f t="shared" ref="L6979:L7042" si="220">CONCATENATE(H6979,", ",E6979,", ",C6979)</f>
        <v>Villanueva de Alcardete, Toledo, Castilla-La Mancha</v>
      </c>
    </row>
    <row r="6980" spans="1:12" x14ac:dyDescent="0.2">
      <c r="A6980" t="s">
        <v>14548</v>
      </c>
      <c r="B6980" t="s">
        <v>23</v>
      </c>
      <c r="C6980" t="s">
        <v>24</v>
      </c>
      <c r="D6980" s="10" t="s">
        <v>14168</v>
      </c>
      <c r="E6980" s="10" t="s">
        <v>14169</v>
      </c>
      <c r="F6980" s="10" t="s">
        <v>258</v>
      </c>
      <c r="G6980" s="10" t="s">
        <v>50</v>
      </c>
      <c r="H6980" s="10" t="s">
        <v>14549</v>
      </c>
      <c r="I6980" t="str">
        <f t="shared" si="219"/>
        <v>45193</v>
      </c>
      <c r="L6980" s="11" t="str">
        <f t="shared" si="220"/>
        <v>Villanueva de Bogas, Toledo, Castilla-La Mancha</v>
      </c>
    </row>
    <row r="6981" spans="1:12" x14ac:dyDescent="0.2">
      <c r="A6981" t="s">
        <v>14550</v>
      </c>
      <c r="B6981" t="s">
        <v>23</v>
      </c>
      <c r="C6981" t="s">
        <v>24</v>
      </c>
      <c r="D6981" s="10" t="s">
        <v>14168</v>
      </c>
      <c r="E6981" s="10" t="s">
        <v>14169</v>
      </c>
      <c r="F6981" s="10" t="s">
        <v>454</v>
      </c>
      <c r="G6981" s="10" t="s">
        <v>92</v>
      </c>
      <c r="H6981" s="10" t="s">
        <v>14551</v>
      </c>
      <c r="I6981" t="str">
        <f t="shared" si="219"/>
        <v>45194</v>
      </c>
      <c r="L6981" s="11" t="str">
        <f t="shared" si="220"/>
        <v>Villarejo de Montalbán, Toledo, Castilla-La Mancha</v>
      </c>
    </row>
    <row r="6982" spans="1:12" x14ac:dyDescent="0.2">
      <c r="A6982" t="s">
        <v>14552</v>
      </c>
      <c r="B6982" t="s">
        <v>23</v>
      </c>
      <c r="C6982" t="s">
        <v>24</v>
      </c>
      <c r="D6982" s="10" t="s">
        <v>14168</v>
      </c>
      <c r="E6982" s="10" t="s">
        <v>14169</v>
      </c>
      <c r="F6982" s="10" t="s">
        <v>457</v>
      </c>
      <c r="G6982" s="10" t="s">
        <v>61</v>
      </c>
      <c r="H6982" s="10" t="s">
        <v>14553</v>
      </c>
      <c r="I6982" t="str">
        <f t="shared" si="219"/>
        <v>45195</v>
      </c>
      <c r="L6982" s="11" t="str">
        <f t="shared" si="220"/>
        <v>Villarrubia de Santiago, Toledo, Castilla-La Mancha</v>
      </c>
    </row>
    <row r="6983" spans="1:12" x14ac:dyDescent="0.2">
      <c r="A6983" t="s">
        <v>14554</v>
      </c>
      <c r="B6983" t="s">
        <v>23</v>
      </c>
      <c r="C6983" t="s">
        <v>24</v>
      </c>
      <c r="D6983" s="10" t="s">
        <v>14168</v>
      </c>
      <c r="E6983" s="10" t="s">
        <v>14169</v>
      </c>
      <c r="F6983" s="10" t="s">
        <v>708</v>
      </c>
      <c r="G6983" s="10" t="s">
        <v>36</v>
      </c>
      <c r="H6983" s="10" t="s">
        <v>14555</v>
      </c>
      <c r="I6983" t="str">
        <f t="shared" si="219"/>
        <v>45196</v>
      </c>
      <c r="L6983" s="11" t="str">
        <f t="shared" si="220"/>
        <v>Villaseca de la Sagra, Toledo, Castilla-La Mancha</v>
      </c>
    </row>
    <row r="6984" spans="1:12" x14ac:dyDescent="0.2">
      <c r="A6984" t="s">
        <v>14556</v>
      </c>
      <c r="B6984" t="s">
        <v>23</v>
      </c>
      <c r="C6984" t="s">
        <v>24</v>
      </c>
      <c r="D6984" s="10" t="s">
        <v>14168</v>
      </c>
      <c r="E6984" s="10" t="s">
        <v>14169</v>
      </c>
      <c r="F6984" s="10" t="s">
        <v>2159</v>
      </c>
      <c r="G6984" s="10" t="s">
        <v>41</v>
      </c>
      <c r="H6984" s="10" t="s">
        <v>14557</v>
      </c>
      <c r="I6984" t="str">
        <f t="shared" si="219"/>
        <v>45197</v>
      </c>
      <c r="L6984" s="11" t="str">
        <f t="shared" si="220"/>
        <v>Villasequilla, Toledo, Castilla-La Mancha</v>
      </c>
    </row>
    <row r="6985" spans="1:12" x14ac:dyDescent="0.2">
      <c r="A6985" t="s">
        <v>14558</v>
      </c>
      <c r="B6985" t="s">
        <v>23</v>
      </c>
      <c r="C6985" t="s">
        <v>24</v>
      </c>
      <c r="D6985" s="10" t="s">
        <v>14168</v>
      </c>
      <c r="E6985" s="10" t="s">
        <v>14169</v>
      </c>
      <c r="F6985" s="10" t="s">
        <v>261</v>
      </c>
      <c r="G6985" s="10" t="s">
        <v>128</v>
      </c>
      <c r="H6985" s="10" t="s">
        <v>14559</v>
      </c>
      <c r="I6985" t="str">
        <f t="shared" si="219"/>
        <v>45198</v>
      </c>
      <c r="L6985" s="11" t="str">
        <f t="shared" si="220"/>
        <v>Villatobas, Toledo, Castilla-La Mancha</v>
      </c>
    </row>
    <row r="6986" spans="1:12" x14ac:dyDescent="0.2">
      <c r="A6986" t="s">
        <v>14560</v>
      </c>
      <c r="B6986" t="s">
        <v>23</v>
      </c>
      <c r="C6986" t="s">
        <v>24</v>
      </c>
      <c r="D6986" s="10" t="s">
        <v>14168</v>
      </c>
      <c r="E6986" s="10" t="s">
        <v>14169</v>
      </c>
      <c r="F6986" s="10" t="s">
        <v>264</v>
      </c>
      <c r="G6986" s="10" t="s">
        <v>56</v>
      </c>
      <c r="H6986" s="10" t="s">
        <v>14561</v>
      </c>
      <c r="I6986" t="str">
        <f t="shared" si="219"/>
        <v>45199</v>
      </c>
      <c r="L6986" s="11" t="str">
        <f t="shared" si="220"/>
        <v>Viso de San Juan, El, Toledo, Castilla-La Mancha</v>
      </c>
    </row>
    <row r="6987" spans="1:12" x14ac:dyDescent="0.2">
      <c r="A6987" t="s">
        <v>14562</v>
      </c>
      <c r="B6987" t="s">
        <v>23</v>
      </c>
      <c r="C6987" t="s">
        <v>24</v>
      </c>
      <c r="D6987" s="10" t="s">
        <v>14168</v>
      </c>
      <c r="E6987" s="10" t="s">
        <v>14169</v>
      </c>
      <c r="F6987" s="10" t="s">
        <v>2166</v>
      </c>
      <c r="G6987" s="10" t="s">
        <v>50</v>
      </c>
      <c r="H6987" s="10" t="s">
        <v>14563</v>
      </c>
      <c r="I6987" t="str">
        <f t="shared" si="219"/>
        <v>45200</v>
      </c>
      <c r="L6987" s="11" t="str">
        <f t="shared" si="220"/>
        <v>Yébenes, Los, Toledo, Castilla-La Mancha</v>
      </c>
    </row>
    <row r="6988" spans="1:12" x14ac:dyDescent="0.2">
      <c r="A6988" t="s">
        <v>14564</v>
      </c>
      <c r="B6988" t="s">
        <v>23</v>
      </c>
      <c r="C6988" t="s">
        <v>24</v>
      </c>
      <c r="D6988" s="10" t="s">
        <v>14168</v>
      </c>
      <c r="E6988" s="10" t="s">
        <v>14169</v>
      </c>
      <c r="F6988" s="10" t="s">
        <v>2169</v>
      </c>
      <c r="G6988" s="10" t="s">
        <v>41</v>
      </c>
      <c r="H6988" s="10" t="s">
        <v>14565</v>
      </c>
      <c r="I6988" t="str">
        <f t="shared" si="219"/>
        <v>45201</v>
      </c>
      <c r="L6988" s="11" t="str">
        <f t="shared" si="220"/>
        <v>Yeles, Toledo, Castilla-La Mancha</v>
      </c>
    </row>
    <row r="6989" spans="1:12" x14ac:dyDescent="0.2">
      <c r="A6989" t="s">
        <v>14566</v>
      </c>
      <c r="B6989" t="s">
        <v>23</v>
      </c>
      <c r="C6989" t="s">
        <v>24</v>
      </c>
      <c r="D6989" s="10" t="s">
        <v>14168</v>
      </c>
      <c r="E6989" s="10" t="s">
        <v>14169</v>
      </c>
      <c r="F6989" s="10" t="s">
        <v>711</v>
      </c>
      <c r="G6989" s="10" t="s">
        <v>28</v>
      </c>
      <c r="H6989" s="10" t="s">
        <v>14567</v>
      </c>
      <c r="I6989" t="str">
        <f t="shared" si="219"/>
        <v>45202</v>
      </c>
      <c r="L6989" s="11" t="str">
        <f t="shared" si="220"/>
        <v>Yepes, Toledo, Castilla-La Mancha</v>
      </c>
    </row>
    <row r="6990" spans="1:12" x14ac:dyDescent="0.2">
      <c r="A6990" t="s">
        <v>14568</v>
      </c>
      <c r="B6990" t="s">
        <v>23</v>
      </c>
      <c r="C6990" t="s">
        <v>24</v>
      </c>
      <c r="D6990" s="10" t="s">
        <v>14168</v>
      </c>
      <c r="E6990" s="10" t="s">
        <v>14169</v>
      </c>
      <c r="F6990" s="10" t="s">
        <v>460</v>
      </c>
      <c r="G6990" s="10" t="s">
        <v>61</v>
      </c>
      <c r="H6990" s="10" t="s">
        <v>14569</v>
      </c>
      <c r="I6990" t="str">
        <f t="shared" si="219"/>
        <v>45203</v>
      </c>
      <c r="L6990" s="11" t="str">
        <f t="shared" si="220"/>
        <v>Yuncler, Toledo, Castilla-La Mancha</v>
      </c>
    </row>
    <row r="6991" spans="1:12" x14ac:dyDescent="0.2">
      <c r="A6991" t="s">
        <v>14570</v>
      </c>
      <c r="B6991" t="s">
        <v>23</v>
      </c>
      <c r="C6991" t="s">
        <v>24</v>
      </c>
      <c r="D6991" s="10" t="s">
        <v>14168</v>
      </c>
      <c r="E6991" s="10" t="s">
        <v>14169</v>
      </c>
      <c r="F6991" s="10" t="s">
        <v>2172</v>
      </c>
      <c r="G6991" s="10" t="s">
        <v>128</v>
      </c>
      <c r="H6991" s="10" t="s">
        <v>14571</v>
      </c>
      <c r="I6991" t="str">
        <f t="shared" si="219"/>
        <v>45204</v>
      </c>
      <c r="L6991" s="11" t="str">
        <f t="shared" si="220"/>
        <v>Yunclillos, Toledo, Castilla-La Mancha</v>
      </c>
    </row>
    <row r="6992" spans="1:12" x14ac:dyDescent="0.2">
      <c r="A6992" t="s">
        <v>14572</v>
      </c>
      <c r="B6992" t="s">
        <v>23</v>
      </c>
      <c r="C6992" t="s">
        <v>24</v>
      </c>
      <c r="D6992" s="10" t="s">
        <v>14168</v>
      </c>
      <c r="E6992" s="10" t="s">
        <v>14169</v>
      </c>
      <c r="F6992" s="10" t="s">
        <v>617</v>
      </c>
      <c r="G6992" s="10" t="s">
        <v>56</v>
      </c>
      <c r="H6992" s="10" t="s">
        <v>14573</v>
      </c>
      <c r="I6992" t="str">
        <f t="shared" si="219"/>
        <v>45205</v>
      </c>
      <c r="L6992" s="11" t="str">
        <f t="shared" si="220"/>
        <v>Yuncos, Toledo, Castilla-La Mancha</v>
      </c>
    </row>
    <row r="6993" spans="1:12" x14ac:dyDescent="0.2">
      <c r="A6993" t="s">
        <v>14574</v>
      </c>
      <c r="B6993" t="s">
        <v>23</v>
      </c>
      <c r="C6993" t="s">
        <v>24</v>
      </c>
      <c r="D6993" s="10" t="s">
        <v>14168</v>
      </c>
      <c r="E6993" s="10" t="s">
        <v>14169</v>
      </c>
      <c r="F6993" s="10" t="s">
        <v>544</v>
      </c>
      <c r="G6993" s="10" t="s">
        <v>50</v>
      </c>
      <c r="H6993" s="10" t="s">
        <v>14575</v>
      </c>
      <c r="I6993" t="str">
        <f t="shared" si="219"/>
        <v>45901</v>
      </c>
      <c r="L6993" s="11" t="str">
        <f t="shared" si="220"/>
        <v>Santo Domingo-Caudilla, Toledo, Castilla-La Mancha</v>
      </c>
    </row>
    <row r="6994" spans="1:12" x14ac:dyDescent="0.2">
      <c r="A6994" t="s">
        <v>14576</v>
      </c>
      <c r="B6994" t="s">
        <v>1276</v>
      </c>
      <c r="C6994" t="s">
        <v>1277</v>
      </c>
      <c r="D6994" s="10" t="s">
        <v>14577</v>
      </c>
      <c r="E6994" s="10" t="s">
        <v>14578</v>
      </c>
      <c r="F6994" s="10" t="s">
        <v>49</v>
      </c>
      <c r="G6994" s="10" t="s">
        <v>28</v>
      </c>
      <c r="H6994" s="10" t="s">
        <v>14579</v>
      </c>
      <c r="I6994" t="str">
        <f t="shared" si="219"/>
        <v>46001</v>
      </c>
      <c r="L6994" s="11" t="str">
        <f t="shared" si="220"/>
        <v>Ademuz, Valencia/València, Comunitat Valenciana</v>
      </c>
    </row>
    <row r="6995" spans="1:12" x14ac:dyDescent="0.2">
      <c r="A6995" t="s">
        <v>14580</v>
      </c>
      <c r="B6995" t="s">
        <v>1276</v>
      </c>
      <c r="C6995" t="s">
        <v>1277</v>
      </c>
      <c r="D6995" s="10" t="s">
        <v>14577</v>
      </c>
      <c r="E6995" s="10" t="s">
        <v>14578</v>
      </c>
      <c r="F6995" s="10" t="s">
        <v>721</v>
      </c>
      <c r="G6995" s="10" t="s">
        <v>41</v>
      </c>
      <c r="H6995" s="10" t="s">
        <v>14581</v>
      </c>
      <c r="I6995" t="str">
        <f t="shared" si="219"/>
        <v>46002</v>
      </c>
      <c r="L6995" s="11" t="str">
        <f t="shared" si="220"/>
        <v>Ador, Valencia/València, Comunitat Valenciana</v>
      </c>
    </row>
    <row r="6996" spans="1:12" x14ac:dyDescent="0.2">
      <c r="A6996" t="s">
        <v>14582</v>
      </c>
      <c r="B6996" t="s">
        <v>1276</v>
      </c>
      <c r="C6996" t="s">
        <v>1277</v>
      </c>
      <c r="D6996" s="10" t="s">
        <v>14577</v>
      </c>
      <c r="E6996" s="10" t="s">
        <v>14578</v>
      </c>
      <c r="F6996" s="10" t="s">
        <v>516</v>
      </c>
      <c r="G6996" s="10" t="s">
        <v>128</v>
      </c>
      <c r="H6996" s="10" t="s">
        <v>14583</v>
      </c>
      <c r="I6996" t="str">
        <f t="shared" si="219"/>
        <v>46003</v>
      </c>
      <c r="L6996" s="11" t="str">
        <f t="shared" si="220"/>
        <v>Atzeneta d'Albaida, Valencia/València, Comunitat Valenciana</v>
      </c>
    </row>
    <row r="6997" spans="1:12" x14ac:dyDescent="0.2">
      <c r="A6997" t="s">
        <v>14584</v>
      </c>
      <c r="B6997" t="s">
        <v>1276</v>
      </c>
      <c r="C6997" t="s">
        <v>1277</v>
      </c>
      <c r="D6997" s="10" t="s">
        <v>14577</v>
      </c>
      <c r="E6997" s="10" t="s">
        <v>14578</v>
      </c>
      <c r="F6997" s="10" t="s">
        <v>55</v>
      </c>
      <c r="G6997" s="10" t="s">
        <v>61</v>
      </c>
      <c r="H6997" s="10" t="s">
        <v>14585</v>
      </c>
      <c r="I6997" t="str">
        <f t="shared" si="219"/>
        <v>46004</v>
      </c>
      <c r="L6997" s="11" t="str">
        <f t="shared" si="220"/>
        <v>Agullent, Valencia/València, Comunitat Valenciana</v>
      </c>
    </row>
    <row r="6998" spans="1:12" x14ac:dyDescent="0.2">
      <c r="A6998" t="s">
        <v>14586</v>
      </c>
      <c r="B6998" t="s">
        <v>1276</v>
      </c>
      <c r="C6998" t="s">
        <v>1277</v>
      </c>
      <c r="D6998" s="10" t="s">
        <v>14577</v>
      </c>
      <c r="E6998" s="10" t="s">
        <v>14578</v>
      </c>
      <c r="F6998" s="10" t="s">
        <v>278</v>
      </c>
      <c r="G6998" s="10" t="s">
        <v>36</v>
      </c>
      <c r="H6998" s="10" t="s">
        <v>14587</v>
      </c>
      <c r="I6998" t="str">
        <f t="shared" si="219"/>
        <v>46005</v>
      </c>
      <c r="L6998" s="11" t="str">
        <f t="shared" si="220"/>
        <v>Alaquàs, Valencia/València, Comunitat Valenciana</v>
      </c>
    </row>
    <row r="6999" spans="1:12" x14ac:dyDescent="0.2">
      <c r="A6999" t="s">
        <v>14588</v>
      </c>
      <c r="B6999" t="s">
        <v>1276</v>
      </c>
      <c r="C6999" t="s">
        <v>1277</v>
      </c>
      <c r="D6999" s="10" t="s">
        <v>14577</v>
      </c>
      <c r="E6999" s="10" t="s">
        <v>14578</v>
      </c>
      <c r="F6999" s="10" t="s">
        <v>547</v>
      </c>
      <c r="G6999" s="10" t="s">
        <v>97</v>
      </c>
      <c r="H6999" s="10" t="s">
        <v>14589</v>
      </c>
      <c r="I6999" t="str">
        <f t="shared" si="219"/>
        <v>46006</v>
      </c>
      <c r="L6999" s="11" t="str">
        <f t="shared" si="220"/>
        <v>Albaida, Valencia/València, Comunitat Valenciana</v>
      </c>
    </row>
    <row r="7000" spans="1:12" x14ac:dyDescent="0.2">
      <c r="A7000" t="s">
        <v>14590</v>
      </c>
      <c r="B7000" t="s">
        <v>1276</v>
      </c>
      <c r="C7000" t="s">
        <v>1277</v>
      </c>
      <c r="D7000" s="10" t="s">
        <v>14577</v>
      </c>
      <c r="E7000" s="10" t="s">
        <v>14578</v>
      </c>
      <c r="F7000" s="10" t="s">
        <v>60</v>
      </c>
      <c r="G7000" s="10" t="s">
        <v>50</v>
      </c>
      <c r="H7000" s="10" t="s">
        <v>14591</v>
      </c>
      <c r="I7000" t="str">
        <f t="shared" si="219"/>
        <v>46007</v>
      </c>
      <c r="L7000" s="11" t="str">
        <f t="shared" si="220"/>
        <v>Albal, Valencia/València, Comunitat Valenciana</v>
      </c>
    </row>
    <row r="7001" spans="1:12" x14ac:dyDescent="0.2">
      <c r="A7001" t="s">
        <v>14592</v>
      </c>
      <c r="B7001" t="s">
        <v>1276</v>
      </c>
      <c r="C7001" t="s">
        <v>1277</v>
      </c>
      <c r="D7001" s="10" t="s">
        <v>14577</v>
      </c>
      <c r="E7001" s="10" t="s">
        <v>14578</v>
      </c>
      <c r="F7001" s="10" t="s">
        <v>550</v>
      </c>
      <c r="G7001" s="10" t="s">
        <v>56</v>
      </c>
      <c r="H7001" s="10" t="s">
        <v>14593</v>
      </c>
      <c r="I7001" t="str">
        <f t="shared" si="219"/>
        <v>46008</v>
      </c>
      <c r="L7001" s="11" t="str">
        <f t="shared" si="220"/>
        <v>Albalat de la Ribera, Valencia/València, Comunitat Valenciana</v>
      </c>
    </row>
    <row r="7002" spans="1:12" x14ac:dyDescent="0.2">
      <c r="A7002" t="s">
        <v>14594</v>
      </c>
      <c r="B7002" t="s">
        <v>1276</v>
      </c>
      <c r="C7002" t="s">
        <v>1277</v>
      </c>
      <c r="D7002" s="10" t="s">
        <v>14577</v>
      </c>
      <c r="E7002" s="10" t="s">
        <v>14578</v>
      </c>
      <c r="F7002" s="10" t="s">
        <v>66</v>
      </c>
      <c r="G7002" s="10" t="s">
        <v>78</v>
      </c>
      <c r="H7002" s="10" t="s">
        <v>14595</v>
      </c>
      <c r="I7002" t="str">
        <f t="shared" si="219"/>
        <v>46009</v>
      </c>
      <c r="L7002" s="11" t="str">
        <f t="shared" si="220"/>
        <v>Albalat dels Sorells, Valencia/València, Comunitat Valenciana</v>
      </c>
    </row>
    <row r="7003" spans="1:12" x14ac:dyDescent="0.2">
      <c r="A7003" t="s">
        <v>14596</v>
      </c>
      <c r="B7003" t="s">
        <v>1276</v>
      </c>
      <c r="C7003" t="s">
        <v>1277</v>
      </c>
      <c r="D7003" s="10" t="s">
        <v>14577</v>
      </c>
      <c r="E7003" s="10" t="s">
        <v>14578</v>
      </c>
      <c r="F7003" s="10" t="s">
        <v>1013</v>
      </c>
      <c r="G7003" s="10" t="s">
        <v>128</v>
      </c>
      <c r="H7003" s="10" t="s">
        <v>14597</v>
      </c>
      <c r="I7003" t="str">
        <f t="shared" si="219"/>
        <v>46010</v>
      </c>
      <c r="L7003" s="11" t="str">
        <f t="shared" si="220"/>
        <v>Albalat dels Tarongers, Valencia/València, Comunitat Valenciana</v>
      </c>
    </row>
    <row r="7004" spans="1:12" x14ac:dyDescent="0.2">
      <c r="A7004" t="s">
        <v>14598</v>
      </c>
      <c r="B7004" t="s">
        <v>1276</v>
      </c>
      <c r="C7004" t="s">
        <v>1277</v>
      </c>
      <c r="D7004" s="10" t="s">
        <v>14577</v>
      </c>
      <c r="E7004" s="10" t="s">
        <v>14578</v>
      </c>
      <c r="F7004" s="10" t="s">
        <v>70</v>
      </c>
      <c r="G7004" s="10" t="s">
        <v>50</v>
      </c>
      <c r="H7004" s="10" t="s">
        <v>14599</v>
      </c>
      <c r="I7004" t="str">
        <f t="shared" si="219"/>
        <v>46011</v>
      </c>
      <c r="L7004" s="11" t="str">
        <f t="shared" si="220"/>
        <v>Alberic, Valencia/València, Comunitat Valenciana</v>
      </c>
    </row>
    <row r="7005" spans="1:12" x14ac:dyDescent="0.2">
      <c r="A7005" t="s">
        <v>14600</v>
      </c>
      <c r="B7005" t="s">
        <v>1276</v>
      </c>
      <c r="C7005" t="s">
        <v>1277</v>
      </c>
      <c r="D7005" s="10" t="s">
        <v>14577</v>
      </c>
      <c r="E7005" s="10" t="s">
        <v>14578</v>
      </c>
      <c r="F7005" s="10" t="s">
        <v>521</v>
      </c>
      <c r="G7005" s="10" t="s">
        <v>92</v>
      </c>
      <c r="H7005" s="10" t="s">
        <v>14601</v>
      </c>
      <c r="I7005" t="str">
        <f t="shared" si="219"/>
        <v>46012</v>
      </c>
      <c r="L7005" s="11" t="str">
        <f t="shared" si="220"/>
        <v>Alborache, Valencia/València, Comunitat Valenciana</v>
      </c>
    </row>
    <row r="7006" spans="1:12" x14ac:dyDescent="0.2">
      <c r="A7006" t="s">
        <v>14602</v>
      </c>
      <c r="B7006" t="s">
        <v>1276</v>
      </c>
      <c r="C7006" t="s">
        <v>1277</v>
      </c>
      <c r="D7006" s="10" t="s">
        <v>14577</v>
      </c>
      <c r="E7006" s="10" t="s">
        <v>14578</v>
      </c>
      <c r="F7006" s="10" t="s">
        <v>283</v>
      </c>
      <c r="G7006" s="10" t="s">
        <v>36</v>
      </c>
      <c r="H7006" t="s">
        <v>14603</v>
      </c>
      <c r="I7006" t="str">
        <f t="shared" si="219"/>
        <v>46013</v>
      </c>
      <c r="L7006" s="11" t="str">
        <f t="shared" si="220"/>
        <v>Alboraia/Alboraya, Valencia/València, Comunitat Valenciana</v>
      </c>
    </row>
    <row r="7007" spans="1:12" x14ac:dyDescent="0.2">
      <c r="A7007" t="s">
        <v>14604</v>
      </c>
      <c r="B7007" t="s">
        <v>1276</v>
      </c>
      <c r="C7007" t="s">
        <v>1277</v>
      </c>
      <c r="D7007" s="10" t="s">
        <v>14577</v>
      </c>
      <c r="E7007" s="10" t="s">
        <v>14578</v>
      </c>
      <c r="F7007" s="10" t="s">
        <v>553</v>
      </c>
      <c r="G7007" s="10" t="s">
        <v>56</v>
      </c>
      <c r="H7007" s="10" t="s">
        <v>14605</v>
      </c>
      <c r="I7007" t="str">
        <f t="shared" si="219"/>
        <v>46014</v>
      </c>
      <c r="L7007" s="11" t="str">
        <f t="shared" si="220"/>
        <v>Albuixech, Valencia/València, Comunitat Valenciana</v>
      </c>
    </row>
    <row r="7008" spans="1:12" x14ac:dyDescent="0.2">
      <c r="A7008" t="s">
        <v>14606</v>
      </c>
      <c r="B7008" t="s">
        <v>1276</v>
      </c>
      <c r="C7008" t="s">
        <v>1277</v>
      </c>
      <c r="D7008" s="10" t="s">
        <v>14577</v>
      </c>
      <c r="E7008" s="10" t="s">
        <v>14578</v>
      </c>
      <c r="F7008" s="10" t="s">
        <v>637</v>
      </c>
      <c r="G7008" s="10" t="s">
        <v>78</v>
      </c>
      <c r="H7008" s="10" t="s">
        <v>14607</v>
      </c>
      <c r="I7008" t="str">
        <f t="shared" si="219"/>
        <v>46015</v>
      </c>
      <c r="L7008" s="11" t="str">
        <f t="shared" si="220"/>
        <v>Alcàsser, Valencia/València, Comunitat Valenciana</v>
      </c>
    </row>
    <row r="7009" spans="1:12" x14ac:dyDescent="0.2">
      <c r="A7009" t="s">
        <v>14608</v>
      </c>
      <c r="B7009" t="s">
        <v>1276</v>
      </c>
      <c r="C7009" t="s">
        <v>1277</v>
      </c>
      <c r="D7009" s="10" t="s">
        <v>14577</v>
      </c>
      <c r="E7009" s="10" t="s">
        <v>14578</v>
      </c>
      <c r="F7009" s="10" t="s">
        <v>73</v>
      </c>
      <c r="G7009" s="10" t="s">
        <v>28</v>
      </c>
      <c r="H7009" s="10" t="s">
        <v>14609</v>
      </c>
      <c r="I7009" t="str">
        <f t="shared" si="219"/>
        <v>46016</v>
      </c>
      <c r="L7009" s="11" t="str">
        <f t="shared" si="220"/>
        <v>Alcàntera de Xúquer, Valencia/València, Comunitat Valenciana</v>
      </c>
    </row>
    <row r="7010" spans="1:12" x14ac:dyDescent="0.2">
      <c r="A7010" t="s">
        <v>14610</v>
      </c>
      <c r="B7010" t="s">
        <v>1276</v>
      </c>
      <c r="C7010" t="s">
        <v>1277</v>
      </c>
      <c r="D7010" s="10" t="s">
        <v>14577</v>
      </c>
      <c r="E7010" s="10" t="s">
        <v>14578</v>
      </c>
      <c r="F7010" s="10" t="s">
        <v>362</v>
      </c>
      <c r="G7010" s="10" t="s">
        <v>61</v>
      </c>
      <c r="H7010" s="10" t="s">
        <v>14611</v>
      </c>
      <c r="I7010" t="str">
        <f t="shared" si="219"/>
        <v>46017</v>
      </c>
      <c r="L7010" s="11" t="str">
        <f t="shared" si="220"/>
        <v>Alzira, Valencia/València, Comunitat Valenciana</v>
      </c>
    </row>
    <row r="7011" spans="1:12" x14ac:dyDescent="0.2">
      <c r="A7011" t="s">
        <v>14612</v>
      </c>
      <c r="B7011" t="s">
        <v>1276</v>
      </c>
      <c r="C7011" t="s">
        <v>1277</v>
      </c>
      <c r="D7011" s="10" t="s">
        <v>14577</v>
      </c>
      <c r="E7011" s="10" t="s">
        <v>14578</v>
      </c>
      <c r="F7011" s="10" t="s">
        <v>640</v>
      </c>
      <c r="G7011" s="10" t="s">
        <v>97</v>
      </c>
      <c r="H7011" s="10" t="s">
        <v>14613</v>
      </c>
      <c r="I7011" t="str">
        <f t="shared" si="219"/>
        <v>46018</v>
      </c>
      <c r="L7011" s="11" t="str">
        <f t="shared" si="220"/>
        <v>Alcublas, Valencia/València, Comunitat Valenciana</v>
      </c>
    </row>
    <row r="7012" spans="1:12" x14ac:dyDescent="0.2">
      <c r="A7012" t="s">
        <v>14614</v>
      </c>
      <c r="B7012" t="s">
        <v>1276</v>
      </c>
      <c r="C7012" t="s">
        <v>1277</v>
      </c>
      <c r="D7012" s="10" t="s">
        <v>14577</v>
      </c>
      <c r="E7012" s="10" t="s">
        <v>14578</v>
      </c>
      <c r="F7012" s="10" t="s">
        <v>288</v>
      </c>
      <c r="G7012" s="10" t="s">
        <v>41</v>
      </c>
      <c r="H7012" s="10" t="s">
        <v>14615</v>
      </c>
      <c r="I7012" t="str">
        <f t="shared" si="219"/>
        <v>46019</v>
      </c>
      <c r="L7012" s="11" t="str">
        <f t="shared" si="220"/>
        <v>Alcúdia, l', Valencia/València, Comunitat Valenciana</v>
      </c>
    </row>
    <row r="7013" spans="1:12" x14ac:dyDescent="0.2">
      <c r="A7013" t="s">
        <v>14616</v>
      </c>
      <c r="B7013" t="s">
        <v>1276</v>
      </c>
      <c r="C7013" t="s">
        <v>1277</v>
      </c>
      <c r="D7013" s="10" t="s">
        <v>14577</v>
      </c>
      <c r="E7013" s="10" t="s">
        <v>14578</v>
      </c>
      <c r="F7013" s="10" t="s">
        <v>77</v>
      </c>
      <c r="G7013" s="10" t="s">
        <v>36</v>
      </c>
      <c r="H7013" s="10" t="s">
        <v>14617</v>
      </c>
      <c r="I7013" t="str">
        <f t="shared" si="219"/>
        <v>46020</v>
      </c>
      <c r="L7013" s="11" t="str">
        <f t="shared" si="220"/>
        <v>Alcúdia de Crespins, l', Valencia/València, Comunitat Valenciana</v>
      </c>
    </row>
    <row r="7014" spans="1:12" x14ac:dyDescent="0.2">
      <c r="A7014" t="s">
        <v>14618</v>
      </c>
      <c r="B7014" t="s">
        <v>1276</v>
      </c>
      <c r="C7014" t="s">
        <v>1277</v>
      </c>
      <c r="D7014" s="10" t="s">
        <v>14577</v>
      </c>
      <c r="E7014" s="10" t="s">
        <v>14578</v>
      </c>
      <c r="F7014" s="10" t="s">
        <v>665</v>
      </c>
      <c r="G7014" s="10" t="s">
        <v>61</v>
      </c>
      <c r="H7014" s="10" t="s">
        <v>14619</v>
      </c>
      <c r="I7014" t="str">
        <f t="shared" si="219"/>
        <v>46021</v>
      </c>
      <c r="L7014" s="11" t="str">
        <f t="shared" si="220"/>
        <v>Aldaia, Valencia/València, Comunitat Valenciana</v>
      </c>
    </row>
    <row r="7015" spans="1:12" x14ac:dyDescent="0.2">
      <c r="A7015" t="s">
        <v>14620</v>
      </c>
      <c r="B7015" t="s">
        <v>1276</v>
      </c>
      <c r="C7015" t="s">
        <v>1277</v>
      </c>
      <c r="D7015" s="10" t="s">
        <v>14577</v>
      </c>
      <c r="E7015" s="10" t="s">
        <v>14578</v>
      </c>
      <c r="F7015" s="10" t="s">
        <v>82</v>
      </c>
      <c r="G7015" s="10" t="s">
        <v>128</v>
      </c>
      <c r="H7015" s="10" t="s">
        <v>14621</v>
      </c>
      <c r="I7015" t="str">
        <f t="shared" si="219"/>
        <v>46022</v>
      </c>
      <c r="L7015" s="11" t="str">
        <f t="shared" si="220"/>
        <v>Alfafar, Valencia/València, Comunitat Valenciana</v>
      </c>
    </row>
    <row r="7016" spans="1:12" x14ac:dyDescent="0.2">
      <c r="A7016" t="s">
        <v>14622</v>
      </c>
      <c r="B7016" t="s">
        <v>1276</v>
      </c>
      <c r="C7016" t="s">
        <v>1277</v>
      </c>
      <c r="D7016" s="10" t="s">
        <v>14577</v>
      </c>
      <c r="E7016" s="10" t="s">
        <v>14578</v>
      </c>
      <c r="F7016" s="10" t="s">
        <v>87</v>
      </c>
      <c r="G7016" s="10" t="s">
        <v>78</v>
      </c>
      <c r="H7016" s="10" t="s">
        <v>14623</v>
      </c>
      <c r="I7016" t="str">
        <f t="shared" si="219"/>
        <v>46023</v>
      </c>
      <c r="L7016" s="11" t="str">
        <f t="shared" si="220"/>
        <v>Alfauir, Valencia/València, Comunitat Valenciana</v>
      </c>
    </row>
    <row r="7017" spans="1:12" x14ac:dyDescent="0.2">
      <c r="A7017" t="s">
        <v>14624</v>
      </c>
      <c r="B7017" t="s">
        <v>1276</v>
      </c>
      <c r="C7017" t="s">
        <v>1277</v>
      </c>
      <c r="D7017" s="10" t="s">
        <v>14577</v>
      </c>
      <c r="E7017" s="10" t="s">
        <v>14578</v>
      </c>
      <c r="F7017" s="10" t="s">
        <v>367</v>
      </c>
      <c r="G7017" s="10" t="s">
        <v>97</v>
      </c>
      <c r="H7017" s="10" t="s">
        <v>14625</v>
      </c>
      <c r="I7017" t="str">
        <f t="shared" si="219"/>
        <v>46024</v>
      </c>
      <c r="L7017" s="11" t="str">
        <f t="shared" si="220"/>
        <v>Alfara de la Baronia, Valencia/València, Comunitat Valenciana</v>
      </c>
    </row>
    <row r="7018" spans="1:12" x14ac:dyDescent="0.2">
      <c r="A7018" t="s">
        <v>14626</v>
      </c>
      <c r="B7018" t="s">
        <v>1276</v>
      </c>
      <c r="C7018" t="s">
        <v>1277</v>
      </c>
      <c r="D7018" s="10" t="s">
        <v>14577</v>
      </c>
      <c r="E7018" s="10" t="s">
        <v>14578</v>
      </c>
      <c r="F7018" s="10" t="s">
        <v>91</v>
      </c>
      <c r="G7018" s="10" t="s">
        <v>41</v>
      </c>
      <c r="H7018" s="10" t="s">
        <v>14627</v>
      </c>
      <c r="I7018" t="str">
        <f t="shared" si="219"/>
        <v>46025</v>
      </c>
      <c r="L7018" s="11" t="str">
        <f t="shared" si="220"/>
        <v>Alfara del Patriarca, Valencia/València, Comunitat Valenciana</v>
      </c>
    </row>
    <row r="7019" spans="1:12" x14ac:dyDescent="0.2">
      <c r="A7019" t="s">
        <v>14628</v>
      </c>
      <c r="B7019" t="s">
        <v>1276</v>
      </c>
      <c r="C7019" t="s">
        <v>1277</v>
      </c>
      <c r="D7019" s="10" t="s">
        <v>14577</v>
      </c>
      <c r="E7019" s="10" t="s">
        <v>14578</v>
      </c>
      <c r="F7019" s="10" t="s">
        <v>291</v>
      </c>
      <c r="G7019" s="10" t="s">
        <v>50</v>
      </c>
      <c r="H7019" s="10" t="s">
        <v>14629</v>
      </c>
      <c r="I7019" t="str">
        <f t="shared" si="219"/>
        <v>46026</v>
      </c>
      <c r="L7019" s="11" t="str">
        <f t="shared" si="220"/>
        <v>Alfarb, Valencia/València, Comunitat Valenciana</v>
      </c>
    </row>
    <row r="7020" spans="1:12" x14ac:dyDescent="0.2">
      <c r="A7020" t="s">
        <v>14630</v>
      </c>
      <c r="B7020" t="s">
        <v>1276</v>
      </c>
      <c r="C7020" t="s">
        <v>1277</v>
      </c>
      <c r="D7020" s="10" t="s">
        <v>14577</v>
      </c>
      <c r="E7020" s="10" t="s">
        <v>14578</v>
      </c>
      <c r="F7020" s="10" t="s">
        <v>96</v>
      </c>
      <c r="G7020" s="10" t="s">
        <v>56</v>
      </c>
      <c r="H7020" s="10" t="s">
        <v>14631</v>
      </c>
      <c r="I7020" t="str">
        <f t="shared" si="219"/>
        <v>46027</v>
      </c>
      <c r="L7020" s="11" t="str">
        <f t="shared" si="220"/>
        <v>Alfarrasí, Valencia/València, Comunitat Valenciana</v>
      </c>
    </row>
    <row r="7021" spans="1:12" x14ac:dyDescent="0.2">
      <c r="A7021" t="s">
        <v>14632</v>
      </c>
      <c r="B7021" t="s">
        <v>1276</v>
      </c>
      <c r="C7021" t="s">
        <v>1277</v>
      </c>
      <c r="D7021" s="10" t="s">
        <v>14577</v>
      </c>
      <c r="E7021" s="10" t="s">
        <v>14578</v>
      </c>
      <c r="F7021" s="10" t="s">
        <v>949</v>
      </c>
      <c r="G7021" s="10" t="s">
        <v>28</v>
      </c>
      <c r="H7021" s="10" t="s">
        <v>14633</v>
      </c>
      <c r="I7021" t="str">
        <f t="shared" si="219"/>
        <v>46028</v>
      </c>
      <c r="L7021" s="11" t="str">
        <f t="shared" si="220"/>
        <v>Algar de Palància, Valencia/València, Comunitat Valenciana</v>
      </c>
    </row>
    <row r="7022" spans="1:12" x14ac:dyDescent="0.2">
      <c r="A7022" t="s">
        <v>14634</v>
      </c>
      <c r="B7022" t="s">
        <v>1276</v>
      </c>
      <c r="C7022" t="s">
        <v>1277</v>
      </c>
      <c r="D7022" s="10" t="s">
        <v>14577</v>
      </c>
      <c r="E7022" s="10" t="s">
        <v>14578</v>
      </c>
      <c r="F7022" s="10" t="s">
        <v>526</v>
      </c>
      <c r="G7022" s="10" t="s">
        <v>92</v>
      </c>
      <c r="H7022" s="10" t="s">
        <v>14635</v>
      </c>
      <c r="I7022" t="str">
        <f t="shared" si="219"/>
        <v>46029</v>
      </c>
      <c r="L7022" s="11" t="str">
        <f t="shared" si="220"/>
        <v>Algemesí, Valencia/València, Comunitat Valenciana</v>
      </c>
    </row>
    <row r="7023" spans="1:12" x14ac:dyDescent="0.2">
      <c r="A7023" t="s">
        <v>14636</v>
      </c>
      <c r="B7023" t="s">
        <v>1276</v>
      </c>
      <c r="C7023" t="s">
        <v>1277</v>
      </c>
      <c r="D7023" s="10" t="s">
        <v>14577</v>
      </c>
      <c r="E7023" s="10" t="s">
        <v>14578</v>
      </c>
      <c r="F7023" s="10" t="s">
        <v>100</v>
      </c>
      <c r="G7023" s="10" t="s">
        <v>78</v>
      </c>
      <c r="H7023" s="50" t="s">
        <v>14637</v>
      </c>
      <c r="I7023" t="str">
        <f t="shared" si="219"/>
        <v>46030</v>
      </c>
      <c r="L7023" s="11" t="str">
        <f t="shared" si="220"/>
        <v>Algímia d'Alfara, Valencia/València, Comunitat Valenciana</v>
      </c>
    </row>
    <row r="7024" spans="1:12" x14ac:dyDescent="0.2">
      <c r="A7024" t="s">
        <v>14638</v>
      </c>
      <c r="B7024" t="s">
        <v>1276</v>
      </c>
      <c r="C7024" t="s">
        <v>1277</v>
      </c>
      <c r="D7024" s="10" t="s">
        <v>14577</v>
      </c>
      <c r="E7024" s="10" t="s">
        <v>14578</v>
      </c>
      <c r="F7024" s="10" t="s">
        <v>562</v>
      </c>
      <c r="G7024" s="10" t="s">
        <v>56</v>
      </c>
      <c r="H7024" s="10" t="s">
        <v>14639</v>
      </c>
      <c r="I7024" t="str">
        <f t="shared" si="219"/>
        <v>46031</v>
      </c>
      <c r="L7024" s="11" t="str">
        <f t="shared" si="220"/>
        <v>Alginet, Valencia/València, Comunitat Valenciana</v>
      </c>
    </row>
    <row r="7025" spans="1:12" x14ac:dyDescent="0.2">
      <c r="A7025" t="s">
        <v>14640</v>
      </c>
      <c r="B7025" t="s">
        <v>1276</v>
      </c>
      <c r="C7025" t="s">
        <v>1277</v>
      </c>
      <c r="D7025" s="10" t="s">
        <v>14577</v>
      </c>
      <c r="E7025" s="10" t="s">
        <v>14578</v>
      </c>
      <c r="F7025" s="10" t="s">
        <v>719</v>
      </c>
      <c r="G7025" s="10" t="s">
        <v>36</v>
      </c>
      <c r="H7025" s="10" t="s">
        <v>14641</v>
      </c>
      <c r="I7025" t="str">
        <f t="shared" si="219"/>
        <v>46032</v>
      </c>
      <c r="L7025" s="11" t="str">
        <f t="shared" si="220"/>
        <v>Almàssera, Valencia/València, Comunitat Valenciana</v>
      </c>
    </row>
    <row r="7026" spans="1:12" x14ac:dyDescent="0.2">
      <c r="A7026" t="s">
        <v>14642</v>
      </c>
      <c r="B7026" t="s">
        <v>1276</v>
      </c>
      <c r="C7026" t="s">
        <v>1277</v>
      </c>
      <c r="D7026" s="10" t="s">
        <v>14577</v>
      </c>
      <c r="E7026" s="10" t="s">
        <v>14578</v>
      </c>
      <c r="F7026" s="10" t="s">
        <v>668</v>
      </c>
      <c r="G7026" s="10" t="s">
        <v>41</v>
      </c>
      <c r="H7026" s="10" t="s">
        <v>14643</v>
      </c>
      <c r="I7026" t="str">
        <f t="shared" si="219"/>
        <v>46033</v>
      </c>
      <c r="L7026" s="11" t="str">
        <f t="shared" si="220"/>
        <v>Almiserà, Valencia/València, Comunitat Valenciana</v>
      </c>
    </row>
    <row r="7027" spans="1:12" x14ac:dyDescent="0.2">
      <c r="A7027" t="s">
        <v>14644</v>
      </c>
      <c r="B7027" t="s">
        <v>1276</v>
      </c>
      <c r="C7027" t="s">
        <v>1277</v>
      </c>
      <c r="D7027" s="10" t="s">
        <v>14577</v>
      </c>
      <c r="E7027" s="10" t="s">
        <v>14578</v>
      </c>
      <c r="F7027" s="10" t="s">
        <v>104</v>
      </c>
      <c r="G7027" s="10" t="s">
        <v>28</v>
      </c>
      <c r="H7027" s="10" t="s">
        <v>14645</v>
      </c>
      <c r="I7027" t="str">
        <f t="shared" si="219"/>
        <v>46034</v>
      </c>
      <c r="L7027" s="11" t="str">
        <f t="shared" si="220"/>
        <v>Almoines, Valencia/València, Comunitat Valenciana</v>
      </c>
    </row>
    <row r="7028" spans="1:12" x14ac:dyDescent="0.2">
      <c r="A7028" t="s">
        <v>14646</v>
      </c>
      <c r="B7028" t="s">
        <v>1276</v>
      </c>
      <c r="C7028" t="s">
        <v>1277</v>
      </c>
      <c r="D7028" s="10" t="s">
        <v>14577</v>
      </c>
      <c r="E7028" s="10" t="s">
        <v>14578</v>
      </c>
      <c r="F7028" s="10" t="s">
        <v>533</v>
      </c>
      <c r="G7028" s="10" t="s">
        <v>92</v>
      </c>
      <c r="H7028" s="10" t="s">
        <v>14647</v>
      </c>
      <c r="I7028" t="str">
        <f t="shared" si="219"/>
        <v>46035</v>
      </c>
      <c r="L7028" s="11" t="str">
        <f t="shared" si="220"/>
        <v>Almussafes, Valencia/València, Comunitat Valenciana</v>
      </c>
    </row>
    <row r="7029" spans="1:12" x14ac:dyDescent="0.2">
      <c r="A7029" t="s">
        <v>14648</v>
      </c>
      <c r="B7029" t="s">
        <v>1276</v>
      </c>
      <c r="C7029" t="s">
        <v>1277</v>
      </c>
      <c r="D7029" s="10" t="s">
        <v>14577</v>
      </c>
      <c r="E7029" s="10" t="s">
        <v>14578</v>
      </c>
      <c r="F7029" s="10" t="s">
        <v>108</v>
      </c>
      <c r="G7029" s="10" t="s">
        <v>61</v>
      </c>
      <c r="H7029" s="10" t="s">
        <v>14649</v>
      </c>
      <c r="I7029" t="str">
        <f t="shared" si="219"/>
        <v>46036</v>
      </c>
      <c r="L7029" s="11" t="str">
        <f t="shared" si="220"/>
        <v>Alpuente, Valencia/València, Comunitat Valenciana</v>
      </c>
    </row>
    <row r="7030" spans="1:12" x14ac:dyDescent="0.2">
      <c r="A7030" t="s">
        <v>14650</v>
      </c>
      <c r="B7030" t="s">
        <v>1276</v>
      </c>
      <c r="C7030" t="s">
        <v>1277</v>
      </c>
      <c r="D7030" s="10" t="s">
        <v>14577</v>
      </c>
      <c r="E7030" s="10" t="s">
        <v>14578</v>
      </c>
      <c r="F7030" s="10" t="s">
        <v>112</v>
      </c>
      <c r="G7030" s="10" t="s">
        <v>97</v>
      </c>
      <c r="H7030" s="10" t="s">
        <v>14651</v>
      </c>
      <c r="I7030" t="str">
        <f t="shared" si="219"/>
        <v>46037</v>
      </c>
      <c r="L7030" s="11" t="str">
        <f t="shared" si="220"/>
        <v>Alqueria de la Comtessa, l', Valencia/València, Comunitat Valenciana</v>
      </c>
    </row>
    <row r="7031" spans="1:12" x14ac:dyDescent="0.2">
      <c r="A7031" t="s">
        <v>14652</v>
      </c>
      <c r="B7031" t="s">
        <v>1276</v>
      </c>
      <c r="C7031" t="s">
        <v>1277</v>
      </c>
      <c r="D7031" s="10" t="s">
        <v>14577</v>
      </c>
      <c r="E7031" s="10" t="s">
        <v>14578</v>
      </c>
      <c r="F7031" s="10" t="s">
        <v>116</v>
      </c>
      <c r="G7031" s="10" t="s">
        <v>50</v>
      </c>
      <c r="H7031" s="10" t="s">
        <v>14653</v>
      </c>
      <c r="I7031" t="str">
        <f t="shared" si="219"/>
        <v>46038</v>
      </c>
      <c r="L7031" s="11" t="str">
        <f t="shared" si="220"/>
        <v>Andilla, Valencia/València, Comunitat Valenciana</v>
      </c>
    </row>
    <row r="7032" spans="1:12" x14ac:dyDescent="0.2">
      <c r="A7032" t="s">
        <v>14654</v>
      </c>
      <c r="B7032" t="s">
        <v>1276</v>
      </c>
      <c r="C7032" t="s">
        <v>1277</v>
      </c>
      <c r="D7032" s="10" t="s">
        <v>14577</v>
      </c>
      <c r="E7032" s="10" t="s">
        <v>14578</v>
      </c>
      <c r="F7032" s="10" t="s">
        <v>536</v>
      </c>
      <c r="G7032" s="10" t="s">
        <v>128</v>
      </c>
      <c r="H7032" s="10" t="s">
        <v>14655</v>
      </c>
      <c r="I7032" t="str">
        <f t="shared" si="219"/>
        <v>46039</v>
      </c>
      <c r="L7032" s="11" t="str">
        <f t="shared" si="220"/>
        <v>Anna, Valencia/València, Comunitat Valenciana</v>
      </c>
    </row>
    <row r="7033" spans="1:12" x14ac:dyDescent="0.2">
      <c r="A7033" t="s">
        <v>14656</v>
      </c>
      <c r="B7033" t="s">
        <v>1276</v>
      </c>
      <c r="C7033" t="s">
        <v>1277</v>
      </c>
      <c r="D7033" s="10" t="s">
        <v>14577</v>
      </c>
      <c r="E7033" s="10" t="s">
        <v>14578</v>
      </c>
      <c r="F7033" s="10" t="s">
        <v>120</v>
      </c>
      <c r="G7033" s="10" t="s">
        <v>41</v>
      </c>
      <c r="H7033" s="10" t="s">
        <v>14657</v>
      </c>
      <c r="I7033" t="str">
        <f t="shared" si="219"/>
        <v>46040</v>
      </c>
      <c r="L7033" s="11" t="str">
        <f t="shared" si="220"/>
        <v>Antella, Valencia/València, Comunitat Valenciana</v>
      </c>
    </row>
    <row r="7034" spans="1:12" x14ac:dyDescent="0.2">
      <c r="A7034" t="s">
        <v>14658</v>
      </c>
      <c r="B7034" t="s">
        <v>1276</v>
      </c>
      <c r="C7034" t="s">
        <v>1277</v>
      </c>
      <c r="D7034" s="10" t="s">
        <v>14577</v>
      </c>
      <c r="E7034" s="10" t="s">
        <v>14578</v>
      </c>
      <c r="F7034" s="10" t="s">
        <v>123</v>
      </c>
      <c r="G7034" s="10" t="s">
        <v>97</v>
      </c>
      <c r="H7034" s="10" t="s">
        <v>14659</v>
      </c>
      <c r="I7034" t="str">
        <f t="shared" si="219"/>
        <v>46041</v>
      </c>
      <c r="L7034" s="11" t="str">
        <f t="shared" si="220"/>
        <v>Aras de los Olmos, Valencia/València, Comunitat Valenciana</v>
      </c>
    </row>
    <row r="7035" spans="1:12" x14ac:dyDescent="0.2">
      <c r="A7035" t="s">
        <v>14660</v>
      </c>
      <c r="B7035" t="s">
        <v>1276</v>
      </c>
      <c r="C7035" t="s">
        <v>1277</v>
      </c>
      <c r="D7035" s="10" t="s">
        <v>14577</v>
      </c>
      <c r="E7035" s="10" t="s">
        <v>14578</v>
      </c>
      <c r="F7035" s="10" t="s">
        <v>300</v>
      </c>
      <c r="G7035" s="10" t="s">
        <v>78</v>
      </c>
      <c r="H7035" s="10" t="s">
        <v>14661</v>
      </c>
      <c r="I7035" t="str">
        <f t="shared" si="219"/>
        <v>46042</v>
      </c>
      <c r="L7035" s="11" t="str">
        <f t="shared" si="220"/>
        <v>Aielo de Malferit, Valencia/València, Comunitat Valenciana</v>
      </c>
    </row>
    <row r="7036" spans="1:12" x14ac:dyDescent="0.2">
      <c r="A7036" t="s">
        <v>14662</v>
      </c>
      <c r="B7036" t="s">
        <v>1276</v>
      </c>
      <c r="C7036" t="s">
        <v>1277</v>
      </c>
      <c r="D7036" s="10" t="s">
        <v>14577</v>
      </c>
      <c r="E7036" s="10" t="s">
        <v>14578</v>
      </c>
      <c r="F7036" s="10" t="s">
        <v>127</v>
      </c>
      <c r="G7036" s="10" t="s">
        <v>92</v>
      </c>
      <c r="H7036" s="10" t="s">
        <v>14663</v>
      </c>
      <c r="I7036" t="str">
        <f t="shared" si="219"/>
        <v>46043</v>
      </c>
      <c r="L7036" s="11" t="str">
        <f t="shared" si="220"/>
        <v>Aielo de Rugat, Valencia/València, Comunitat Valenciana</v>
      </c>
    </row>
    <row r="7037" spans="1:12" x14ac:dyDescent="0.2">
      <c r="A7037" t="s">
        <v>14664</v>
      </c>
      <c r="B7037" t="s">
        <v>1276</v>
      </c>
      <c r="C7037" t="s">
        <v>1277</v>
      </c>
      <c r="D7037" s="10" t="s">
        <v>14577</v>
      </c>
      <c r="E7037" s="10" t="s">
        <v>14578</v>
      </c>
      <c r="F7037" s="10" t="s">
        <v>303</v>
      </c>
      <c r="G7037" s="10" t="s">
        <v>50</v>
      </c>
      <c r="H7037" s="10" t="s">
        <v>14665</v>
      </c>
      <c r="I7037" t="str">
        <f t="shared" si="219"/>
        <v>46044</v>
      </c>
      <c r="L7037" s="11" t="str">
        <f t="shared" si="220"/>
        <v>Ayora, Valencia/València, Comunitat Valenciana</v>
      </c>
    </row>
    <row r="7038" spans="1:12" x14ac:dyDescent="0.2">
      <c r="A7038" t="s">
        <v>14666</v>
      </c>
      <c r="B7038" t="s">
        <v>1276</v>
      </c>
      <c r="C7038" t="s">
        <v>1277</v>
      </c>
      <c r="D7038" s="10" t="s">
        <v>14577</v>
      </c>
      <c r="E7038" s="10" t="s">
        <v>14578</v>
      </c>
      <c r="F7038" s="10" t="s">
        <v>306</v>
      </c>
      <c r="G7038" s="10" t="s">
        <v>128</v>
      </c>
      <c r="H7038" s="10" t="s">
        <v>14667</v>
      </c>
      <c r="I7038" t="str">
        <f t="shared" si="219"/>
        <v>46045</v>
      </c>
      <c r="L7038" s="11" t="str">
        <f t="shared" si="220"/>
        <v>Barxeta, Valencia/València, Comunitat Valenciana</v>
      </c>
    </row>
    <row r="7039" spans="1:12" x14ac:dyDescent="0.2">
      <c r="A7039" t="s">
        <v>14668</v>
      </c>
      <c r="B7039" t="s">
        <v>1276</v>
      </c>
      <c r="C7039" t="s">
        <v>1277</v>
      </c>
      <c r="D7039" s="10" t="s">
        <v>14577</v>
      </c>
      <c r="E7039" s="10" t="s">
        <v>14578</v>
      </c>
      <c r="F7039" s="10" t="s">
        <v>1066</v>
      </c>
      <c r="G7039" s="10" t="s">
        <v>56</v>
      </c>
      <c r="H7039" s="10" t="s">
        <v>14669</v>
      </c>
      <c r="I7039" t="str">
        <f t="shared" si="219"/>
        <v>46046</v>
      </c>
      <c r="L7039" s="11" t="str">
        <f t="shared" si="220"/>
        <v>Barx, Valencia/València, Comunitat Valenciana</v>
      </c>
    </row>
    <row r="7040" spans="1:12" x14ac:dyDescent="0.2">
      <c r="A7040" t="s">
        <v>14670</v>
      </c>
      <c r="B7040" t="s">
        <v>1276</v>
      </c>
      <c r="C7040" t="s">
        <v>1277</v>
      </c>
      <c r="D7040" s="10" t="s">
        <v>14577</v>
      </c>
      <c r="E7040" s="10" t="s">
        <v>14578</v>
      </c>
      <c r="F7040" s="10" t="s">
        <v>754</v>
      </c>
      <c r="G7040" s="10" t="s">
        <v>28</v>
      </c>
      <c r="H7040" s="10" t="s">
        <v>14671</v>
      </c>
      <c r="I7040" t="str">
        <f t="shared" si="219"/>
        <v>46047</v>
      </c>
      <c r="L7040" s="11" t="str">
        <f t="shared" si="220"/>
        <v>Bèlgida, Valencia/València, Comunitat Valenciana</v>
      </c>
    </row>
    <row r="7041" spans="1:12" x14ac:dyDescent="0.2">
      <c r="A7041" t="s">
        <v>14672</v>
      </c>
      <c r="B7041" t="s">
        <v>1276</v>
      </c>
      <c r="C7041" t="s">
        <v>1277</v>
      </c>
      <c r="D7041" s="10" t="s">
        <v>14577</v>
      </c>
      <c r="E7041" s="10" t="s">
        <v>14578</v>
      </c>
      <c r="F7041" s="10" t="s">
        <v>1191</v>
      </c>
      <c r="G7041" s="10" t="s">
        <v>61</v>
      </c>
      <c r="H7041" s="10" t="s">
        <v>14673</v>
      </c>
      <c r="I7041" t="str">
        <f t="shared" si="219"/>
        <v>46048</v>
      </c>
      <c r="L7041" s="11" t="str">
        <f t="shared" si="220"/>
        <v>Bellreguard, Valencia/València, Comunitat Valenciana</v>
      </c>
    </row>
    <row r="7042" spans="1:12" x14ac:dyDescent="0.2">
      <c r="A7042" t="s">
        <v>14674</v>
      </c>
      <c r="B7042" t="s">
        <v>1276</v>
      </c>
      <c r="C7042" t="s">
        <v>1277</v>
      </c>
      <c r="D7042" s="10" t="s">
        <v>14577</v>
      </c>
      <c r="E7042" s="10" t="s">
        <v>14578</v>
      </c>
      <c r="F7042" s="10" t="s">
        <v>132</v>
      </c>
      <c r="G7042" s="10" t="s">
        <v>36</v>
      </c>
      <c r="H7042" s="10" t="s">
        <v>14675</v>
      </c>
      <c r="I7042" t="str">
        <f t="shared" ref="I7042:I7105" si="221">CONCATENATE(D7042,F7042)</f>
        <v>46049</v>
      </c>
      <c r="L7042" s="11" t="str">
        <f t="shared" si="220"/>
        <v>Bellús, Valencia/València, Comunitat Valenciana</v>
      </c>
    </row>
    <row r="7043" spans="1:12" x14ac:dyDescent="0.2">
      <c r="A7043" t="s">
        <v>14676</v>
      </c>
      <c r="B7043" t="s">
        <v>1276</v>
      </c>
      <c r="C7043" t="s">
        <v>1277</v>
      </c>
      <c r="D7043" s="10" t="s">
        <v>14577</v>
      </c>
      <c r="E7043" s="10" t="s">
        <v>14578</v>
      </c>
      <c r="F7043" s="10" t="s">
        <v>309</v>
      </c>
      <c r="G7043" s="10" t="s">
        <v>97</v>
      </c>
      <c r="H7043" s="10" t="s">
        <v>14677</v>
      </c>
      <c r="I7043" t="str">
        <f t="shared" si="221"/>
        <v>46050</v>
      </c>
      <c r="L7043" s="11" t="str">
        <f t="shared" ref="L7043:L7106" si="222">CONCATENATE(H7043,", ",E7043,", ",C7043)</f>
        <v>Benagéber, Valencia/València, Comunitat Valenciana</v>
      </c>
    </row>
    <row r="7044" spans="1:12" x14ac:dyDescent="0.2">
      <c r="A7044" t="s">
        <v>14678</v>
      </c>
      <c r="B7044" t="s">
        <v>1276</v>
      </c>
      <c r="C7044" t="s">
        <v>1277</v>
      </c>
      <c r="D7044" s="10" t="s">
        <v>14577</v>
      </c>
      <c r="E7044" s="10" t="s">
        <v>14578</v>
      </c>
      <c r="F7044" s="10" t="s">
        <v>567</v>
      </c>
      <c r="G7044" s="10" t="s">
        <v>36</v>
      </c>
      <c r="H7044" s="10" t="s">
        <v>14679</v>
      </c>
      <c r="I7044" t="str">
        <f t="shared" si="221"/>
        <v>46051</v>
      </c>
      <c r="L7044" s="11" t="str">
        <f t="shared" si="222"/>
        <v>Benaguasil, Valencia/València, Comunitat Valenciana</v>
      </c>
    </row>
    <row r="7045" spans="1:12" x14ac:dyDescent="0.2">
      <c r="A7045" t="s">
        <v>14680</v>
      </c>
      <c r="B7045" t="s">
        <v>1276</v>
      </c>
      <c r="C7045" t="s">
        <v>1277</v>
      </c>
      <c r="D7045" s="10" t="s">
        <v>14577</v>
      </c>
      <c r="E7045" s="10" t="s">
        <v>14578</v>
      </c>
      <c r="F7045" s="10" t="s">
        <v>136</v>
      </c>
      <c r="G7045" s="10" t="s">
        <v>56</v>
      </c>
      <c r="H7045" s="10" t="s">
        <v>14681</v>
      </c>
      <c r="I7045" t="str">
        <f t="shared" si="221"/>
        <v>46052</v>
      </c>
      <c r="L7045" s="11" t="str">
        <f t="shared" si="222"/>
        <v>Benavites, Valencia/València, Comunitat Valenciana</v>
      </c>
    </row>
    <row r="7046" spans="1:12" x14ac:dyDescent="0.2">
      <c r="A7046" t="s">
        <v>14682</v>
      </c>
      <c r="B7046" t="s">
        <v>1276</v>
      </c>
      <c r="C7046" t="s">
        <v>1277</v>
      </c>
      <c r="D7046" s="10" t="s">
        <v>14577</v>
      </c>
      <c r="E7046" s="10" t="s">
        <v>14578</v>
      </c>
      <c r="F7046" s="10" t="s">
        <v>740</v>
      </c>
      <c r="G7046" s="10" t="s">
        <v>28</v>
      </c>
      <c r="H7046" s="10" t="s">
        <v>14683</v>
      </c>
      <c r="I7046" t="str">
        <f t="shared" si="221"/>
        <v>46053</v>
      </c>
      <c r="L7046" s="11" t="str">
        <f t="shared" si="222"/>
        <v>Beneixida, Valencia/València, Comunitat Valenciana</v>
      </c>
    </row>
    <row r="7047" spans="1:12" x14ac:dyDescent="0.2">
      <c r="A7047" t="s">
        <v>14684</v>
      </c>
      <c r="B7047" t="s">
        <v>1276</v>
      </c>
      <c r="C7047" t="s">
        <v>1277</v>
      </c>
      <c r="D7047" s="10" t="s">
        <v>14577</v>
      </c>
      <c r="E7047" s="10" t="s">
        <v>14578</v>
      </c>
      <c r="F7047" s="10" t="s">
        <v>314</v>
      </c>
      <c r="G7047" s="10" t="s">
        <v>41</v>
      </c>
      <c r="H7047" s="10" t="s">
        <v>14685</v>
      </c>
      <c r="I7047" t="str">
        <f t="shared" si="221"/>
        <v>46054</v>
      </c>
      <c r="L7047" s="11" t="str">
        <f t="shared" si="222"/>
        <v>Benetússer, Valencia/València, Comunitat Valenciana</v>
      </c>
    </row>
    <row r="7048" spans="1:12" x14ac:dyDescent="0.2">
      <c r="A7048" t="s">
        <v>14686</v>
      </c>
      <c r="B7048" t="s">
        <v>1276</v>
      </c>
      <c r="C7048" t="s">
        <v>1277</v>
      </c>
      <c r="D7048" s="10" t="s">
        <v>14577</v>
      </c>
      <c r="E7048" s="10" t="s">
        <v>14578</v>
      </c>
      <c r="F7048" s="10" t="s">
        <v>374</v>
      </c>
      <c r="G7048" s="10" t="s">
        <v>50</v>
      </c>
      <c r="H7048" s="10" t="s">
        <v>14687</v>
      </c>
      <c r="I7048" t="str">
        <f t="shared" si="221"/>
        <v>46055</v>
      </c>
      <c r="L7048" s="11" t="str">
        <f t="shared" si="222"/>
        <v>Beniarjó, Valencia/València, Comunitat Valenciana</v>
      </c>
    </row>
    <row r="7049" spans="1:12" x14ac:dyDescent="0.2">
      <c r="A7049" t="s">
        <v>14688</v>
      </c>
      <c r="B7049" t="s">
        <v>1276</v>
      </c>
      <c r="C7049" t="s">
        <v>1277</v>
      </c>
      <c r="D7049" s="10" t="s">
        <v>14577</v>
      </c>
      <c r="E7049" s="10" t="s">
        <v>14578</v>
      </c>
      <c r="F7049" s="10" t="s">
        <v>854</v>
      </c>
      <c r="G7049" s="10" t="s">
        <v>128</v>
      </c>
      <c r="H7049" s="10" t="s">
        <v>14689</v>
      </c>
      <c r="I7049" t="str">
        <f t="shared" si="221"/>
        <v>46056</v>
      </c>
      <c r="L7049" s="11" t="str">
        <f t="shared" si="222"/>
        <v>Beniatjar, Valencia/València, Comunitat Valenciana</v>
      </c>
    </row>
    <row r="7050" spans="1:12" x14ac:dyDescent="0.2">
      <c r="A7050" t="s">
        <v>14690</v>
      </c>
      <c r="B7050" t="s">
        <v>1276</v>
      </c>
      <c r="C7050" t="s">
        <v>1277</v>
      </c>
      <c r="D7050" s="10" t="s">
        <v>14577</v>
      </c>
      <c r="E7050" s="10" t="s">
        <v>14578</v>
      </c>
      <c r="F7050" s="10" t="s">
        <v>140</v>
      </c>
      <c r="G7050" s="10" t="s">
        <v>78</v>
      </c>
      <c r="H7050" s="10" t="s">
        <v>14691</v>
      </c>
      <c r="I7050" t="str">
        <f t="shared" si="221"/>
        <v>46057</v>
      </c>
      <c r="L7050" s="11" t="str">
        <f t="shared" si="222"/>
        <v>Benicolet, Valencia/València, Comunitat Valenciana</v>
      </c>
    </row>
    <row r="7051" spans="1:12" x14ac:dyDescent="0.2">
      <c r="A7051" t="s">
        <v>14692</v>
      </c>
      <c r="B7051" t="s">
        <v>1276</v>
      </c>
      <c r="C7051" t="s">
        <v>1277</v>
      </c>
      <c r="D7051" s="10" t="s">
        <v>14577</v>
      </c>
      <c r="E7051" s="10" t="s">
        <v>14578</v>
      </c>
      <c r="F7051" s="10" t="s">
        <v>541</v>
      </c>
      <c r="G7051" s="10" t="s">
        <v>92</v>
      </c>
      <c r="H7051" s="10" t="s">
        <v>14693</v>
      </c>
      <c r="I7051" t="str">
        <f t="shared" si="221"/>
        <v>46058</v>
      </c>
      <c r="L7051" s="11" t="str">
        <f t="shared" si="222"/>
        <v>Benifairó de les Valls, Valencia/València, Comunitat Valenciana</v>
      </c>
    </row>
    <row r="7052" spans="1:12" x14ac:dyDescent="0.2">
      <c r="A7052" t="s">
        <v>14694</v>
      </c>
      <c r="B7052" t="s">
        <v>1276</v>
      </c>
      <c r="C7052" t="s">
        <v>1277</v>
      </c>
      <c r="D7052" s="10" t="s">
        <v>14577</v>
      </c>
      <c r="E7052" s="10" t="s">
        <v>14578</v>
      </c>
      <c r="F7052" s="10" t="s">
        <v>143</v>
      </c>
      <c r="G7052" s="10" t="s">
        <v>61</v>
      </c>
      <c r="H7052" s="10" t="s">
        <v>14695</v>
      </c>
      <c r="I7052" t="str">
        <f t="shared" si="221"/>
        <v>46059</v>
      </c>
      <c r="L7052" s="11" t="str">
        <f t="shared" si="222"/>
        <v>Benifairó de la Valldigna, Valencia/València, Comunitat Valenciana</v>
      </c>
    </row>
    <row r="7053" spans="1:12" x14ac:dyDescent="0.2">
      <c r="A7053" t="s">
        <v>14696</v>
      </c>
      <c r="B7053" t="s">
        <v>1276</v>
      </c>
      <c r="C7053" t="s">
        <v>1277</v>
      </c>
      <c r="D7053" s="10" t="s">
        <v>14577</v>
      </c>
      <c r="E7053" s="10" t="s">
        <v>14578</v>
      </c>
      <c r="F7053" s="10" t="s">
        <v>147</v>
      </c>
      <c r="G7053" s="10" t="s">
        <v>28</v>
      </c>
      <c r="H7053" s="10" t="s">
        <v>14697</v>
      </c>
      <c r="I7053" t="str">
        <f t="shared" si="221"/>
        <v>46060</v>
      </c>
      <c r="L7053" s="11" t="str">
        <f t="shared" si="222"/>
        <v>Benifaió, Valencia/València, Comunitat Valenciana</v>
      </c>
    </row>
    <row r="7054" spans="1:12" x14ac:dyDescent="0.2">
      <c r="A7054" t="s">
        <v>14698</v>
      </c>
      <c r="B7054" t="s">
        <v>1276</v>
      </c>
      <c r="C7054" t="s">
        <v>1277</v>
      </c>
      <c r="D7054" s="10" t="s">
        <v>14577</v>
      </c>
      <c r="E7054" s="10" t="s">
        <v>14578</v>
      </c>
      <c r="F7054" s="10" t="s">
        <v>152</v>
      </c>
      <c r="G7054" s="10" t="s">
        <v>78</v>
      </c>
      <c r="H7054" s="10" t="s">
        <v>14699</v>
      </c>
      <c r="I7054" t="str">
        <f t="shared" si="221"/>
        <v>46061</v>
      </c>
      <c r="L7054" s="11" t="str">
        <f t="shared" si="222"/>
        <v>Beniflá, Valencia/València, Comunitat Valenciana</v>
      </c>
    </row>
    <row r="7055" spans="1:12" x14ac:dyDescent="0.2">
      <c r="A7055" t="s">
        <v>14700</v>
      </c>
      <c r="B7055" t="s">
        <v>1276</v>
      </c>
      <c r="C7055" t="s">
        <v>1277</v>
      </c>
      <c r="D7055" s="10" t="s">
        <v>14577</v>
      </c>
      <c r="E7055" s="10" t="s">
        <v>14578</v>
      </c>
      <c r="F7055" s="10" t="s">
        <v>340</v>
      </c>
      <c r="G7055" s="10" t="s">
        <v>97</v>
      </c>
      <c r="H7055" s="10" t="s">
        <v>14701</v>
      </c>
      <c r="I7055" t="str">
        <f t="shared" si="221"/>
        <v>46062</v>
      </c>
      <c r="L7055" s="11" t="str">
        <f t="shared" si="222"/>
        <v>Benigànim, Valencia/València, Comunitat Valenciana</v>
      </c>
    </row>
    <row r="7056" spans="1:12" x14ac:dyDescent="0.2">
      <c r="A7056" t="s">
        <v>14702</v>
      </c>
      <c r="B7056" t="s">
        <v>1276</v>
      </c>
      <c r="C7056" t="s">
        <v>1277</v>
      </c>
      <c r="D7056" s="10" t="s">
        <v>14577</v>
      </c>
      <c r="E7056" s="10" t="s">
        <v>14578</v>
      </c>
      <c r="F7056" s="10" t="s">
        <v>156</v>
      </c>
      <c r="G7056" s="10" t="s">
        <v>50</v>
      </c>
      <c r="H7056" s="10" t="s">
        <v>14703</v>
      </c>
      <c r="I7056" t="str">
        <f t="shared" si="221"/>
        <v>46063</v>
      </c>
      <c r="L7056" s="11" t="str">
        <f t="shared" si="222"/>
        <v>Benimodo, Valencia/València, Comunitat Valenciana</v>
      </c>
    </row>
    <row r="7057" spans="1:12" x14ac:dyDescent="0.2">
      <c r="A7057" t="s">
        <v>14704</v>
      </c>
      <c r="B7057" t="s">
        <v>1276</v>
      </c>
      <c r="C7057" t="s">
        <v>1277</v>
      </c>
      <c r="D7057" s="10" t="s">
        <v>14577</v>
      </c>
      <c r="E7057" s="10" t="s">
        <v>14578</v>
      </c>
      <c r="F7057" s="10" t="s">
        <v>317</v>
      </c>
      <c r="G7057" s="10" t="s">
        <v>92</v>
      </c>
      <c r="H7057" s="10" t="s">
        <v>14705</v>
      </c>
      <c r="I7057" t="str">
        <f t="shared" si="221"/>
        <v>46064</v>
      </c>
      <c r="L7057" s="11" t="str">
        <f t="shared" si="222"/>
        <v>Benimuslem, Valencia/València, Comunitat Valenciana</v>
      </c>
    </row>
    <row r="7058" spans="1:12" x14ac:dyDescent="0.2">
      <c r="A7058" t="s">
        <v>14706</v>
      </c>
      <c r="B7058" t="s">
        <v>1276</v>
      </c>
      <c r="C7058" t="s">
        <v>1277</v>
      </c>
      <c r="D7058" s="10" t="s">
        <v>14577</v>
      </c>
      <c r="E7058" s="10" t="s">
        <v>14578</v>
      </c>
      <c r="F7058" s="10" t="s">
        <v>320</v>
      </c>
      <c r="G7058" s="10" t="s">
        <v>61</v>
      </c>
      <c r="H7058" s="10" t="s">
        <v>14707</v>
      </c>
      <c r="I7058" t="str">
        <f t="shared" si="221"/>
        <v>46065</v>
      </c>
      <c r="L7058" s="11" t="str">
        <f t="shared" si="222"/>
        <v>Beniparrell, Valencia/València, Comunitat Valenciana</v>
      </c>
    </row>
    <row r="7059" spans="1:12" x14ac:dyDescent="0.2">
      <c r="A7059" t="s">
        <v>14708</v>
      </c>
      <c r="B7059" t="s">
        <v>1276</v>
      </c>
      <c r="C7059" t="s">
        <v>1277</v>
      </c>
      <c r="D7059" s="10" t="s">
        <v>14577</v>
      </c>
      <c r="E7059" s="10" t="s">
        <v>14578</v>
      </c>
      <c r="F7059" s="10" t="s">
        <v>323</v>
      </c>
      <c r="G7059" s="10" t="s">
        <v>36</v>
      </c>
      <c r="H7059" s="10" t="s">
        <v>14709</v>
      </c>
      <c r="I7059" t="str">
        <f t="shared" si="221"/>
        <v>46066</v>
      </c>
      <c r="L7059" s="11" t="str">
        <f t="shared" si="222"/>
        <v>Benirredrà, Valencia/València, Comunitat Valenciana</v>
      </c>
    </row>
    <row r="7060" spans="1:12" x14ac:dyDescent="0.2">
      <c r="A7060" t="s">
        <v>14710</v>
      </c>
      <c r="B7060" t="s">
        <v>1276</v>
      </c>
      <c r="C7060" t="s">
        <v>1277</v>
      </c>
      <c r="D7060" s="10" t="s">
        <v>14577</v>
      </c>
      <c r="E7060" s="10" t="s">
        <v>14578</v>
      </c>
      <c r="F7060" s="10" t="s">
        <v>343</v>
      </c>
      <c r="G7060" s="10" t="s">
        <v>41</v>
      </c>
      <c r="H7060" t="s">
        <v>14711</v>
      </c>
      <c r="I7060" t="str">
        <f t="shared" si="221"/>
        <v>46067</v>
      </c>
      <c r="L7060" s="11" t="str">
        <f t="shared" si="222"/>
        <v>Benissanó, Valencia/València, Comunitat Valenciana</v>
      </c>
    </row>
    <row r="7061" spans="1:12" x14ac:dyDescent="0.2">
      <c r="A7061" t="s">
        <v>14712</v>
      </c>
      <c r="B7061" t="s">
        <v>1276</v>
      </c>
      <c r="C7061" t="s">
        <v>1277</v>
      </c>
      <c r="D7061" s="10" t="s">
        <v>14577</v>
      </c>
      <c r="E7061" s="10" t="s">
        <v>14578</v>
      </c>
      <c r="F7061" s="10" t="s">
        <v>160</v>
      </c>
      <c r="G7061" s="10" t="s">
        <v>128</v>
      </c>
      <c r="H7061" s="10" t="s">
        <v>14713</v>
      </c>
      <c r="I7061" t="str">
        <f t="shared" si="221"/>
        <v>46068</v>
      </c>
      <c r="L7061" s="11" t="str">
        <f t="shared" si="222"/>
        <v>Benissoda, Valencia/València, Comunitat Valenciana</v>
      </c>
    </row>
    <row r="7062" spans="1:12" x14ac:dyDescent="0.2">
      <c r="A7062" t="s">
        <v>14714</v>
      </c>
      <c r="B7062" t="s">
        <v>1276</v>
      </c>
      <c r="C7062" t="s">
        <v>1277</v>
      </c>
      <c r="D7062" s="10" t="s">
        <v>14577</v>
      </c>
      <c r="E7062" s="10" t="s">
        <v>14578</v>
      </c>
      <c r="F7062" s="10" t="s">
        <v>1234</v>
      </c>
      <c r="G7062" s="10" t="s">
        <v>56</v>
      </c>
      <c r="H7062" t="s">
        <v>14715</v>
      </c>
      <c r="I7062" t="str">
        <f t="shared" si="221"/>
        <v>46069</v>
      </c>
      <c r="L7062" s="11" t="str">
        <f t="shared" si="222"/>
        <v>Benissuera, Valencia/València, Comunitat Valenciana</v>
      </c>
    </row>
    <row r="7063" spans="1:12" x14ac:dyDescent="0.2">
      <c r="A7063" t="s">
        <v>14716</v>
      </c>
      <c r="B7063" t="s">
        <v>1276</v>
      </c>
      <c r="C7063" t="s">
        <v>1277</v>
      </c>
      <c r="D7063" s="10" t="s">
        <v>14577</v>
      </c>
      <c r="E7063" s="10" t="s">
        <v>14578</v>
      </c>
      <c r="F7063" s="10" t="s">
        <v>655</v>
      </c>
      <c r="G7063" s="10" t="s">
        <v>50</v>
      </c>
      <c r="H7063" s="10" t="s">
        <v>14717</v>
      </c>
      <c r="I7063" t="str">
        <f t="shared" si="221"/>
        <v>46070</v>
      </c>
      <c r="L7063" s="11" t="str">
        <f t="shared" si="222"/>
        <v>Bétera, Valencia/València, Comunitat Valenciana</v>
      </c>
    </row>
    <row r="7064" spans="1:12" x14ac:dyDescent="0.2">
      <c r="A7064" t="s">
        <v>14718</v>
      </c>
      <c r="B7064" t="s">
        <v>1276</v>
      </c>
      <c r="C7064" t="s">
        <v>1277</v>
      </c>
      <c r="D7064" s="10" t="s">
        <v>14577</v>
      </c>
      <c r="E7064" s="10" t="s">
        <v>14578</v>
      </c>
      <c r="F7064" s="10" t="s">
        <v>27</v>
      </c>
      <c r="G7064" s="10" t="s">
        <v>41</v>
      </c>
      <c r="H7064" s="10" t="s">
        <v>14719</v>
      </c>
      <c r="I7064" t="str">
        <f t="shared" si="221"/>
        <v>46071</v>
      </c>
      <c r="L7064" s="11" t="str">
        <f t="shared" si="222"/>
        <v>Bicorp, Valencia/València, Comunitat Valenciana</v>
      </c>
    </row>
    <row r="7065" spans="1:12" x14ac:dyDescent="0.2">
      <c r="A7065" t="s">
        <v>14720</v>
      </c>
      <c r="B7065" t="s">
        <v>1276</v>
      </c>
      <c r="C7065" t="s">
        <v>1277</v>
      </c>
      <c r="D7065" s="10" t="s">
        <v>14577</v>
      </c>
      <c r="E7065" s="10" t="s">
        <v>14578</v>
      </c>
      <c r="F7065" s="10" t="s">
        <v>747</v>
      </c>
      <c r="G7065" s="10" t="s">
        <v>28</v>
      </c>
      <c r="H7065" s="10" t="s">
        <v>14721</v>
      </c>
      <c r="I7065" t="str">
        <f t="shared" si="221"/>
        <v>46072</v>
      </c>
      <c r="L7065" s="11" t="str">
        <f t="shared" si="222"/>
        <v>Bocairent, Valencia/València, Comunitat Valenciana</v>
      </c>
    </row>
    <row r="7066" spans="1:12" x14ac:dyDescent="0.2">
      <c r="A7066" t="s">
        <v>14722</v>
      </c>
      <c r="B7066" t="s">
        <v>1276</v>
      </c>
      <c r="C7066" t="s">
        <v>1277</v>
      </c>
      <c r="D7066" s="10" t="s">
        <v>14577</v>
      </c>
      <c r="E7066" s="10" t="s">
        <v>14578</v>
      </c>
      <c r="F7066" s="10" t="s">
        <v>847</v>
      </c>
      <c r="G7066" s="10" t="s">
        <v>61</v>
      </c>
      <c r="H7066" s="10" t="s">
        <v>14723</v>
      </c>
      <c r="I7066" t="str">
        <f t="shared" si="221"/>
        <v>46073</v>
      </c>
      <c r="L7066" s="11" t="str">
        <f t="shared" si="222"/>
        <v>Bolbaite, Valencia/València, Comunitat Valenciana</v>
      </c>
    </row>
    <row r="7067" spans="1:12" x14ac:dyDescent="0.2">
      <c r="A7067" t="s">
        <v>14724</v>
      </c>
      <c r="B7067" t="s">
        <v>1276</v>
      </c>
      <c r="C7067" t="s">
        <v>1277</v>
      </c>
      <c r="D7067" s="10" t="s">
        <v>14577</v>
      </c>
      <c r="E7067" s="10" t="s">
        <v>14578</v>
      </c>
      <c r="F7067" s="10" t="s">
        <v>498</v>
      </c>
      <c r="G7067" s="10" t="s">
        <v>128</v>
      </c>
      <c r="H7067" s="10" t="s">
        <v>14725</v>
      </c>
      <c r="I7067" t="str">
        <f t="shared" si="221"/>
        <v>46074</v>
      </c>
      <c r="L7067" s="11" t="str">
        <f t="shared" si="222"/>
        <v>Bonrepòs i Mirambell, Valencia/València, Comunitat Valenciana</v>
      </c>
    </row>
    <row r="7068" spans="1:12" x14ac:dyDescent="0.2">
      <c r="A7068" t="s">
        <v>14726</v>
      </c>
      <c r="B7068" t="s">
        <v>1276</v>
      </c>
      <c r="C7068" t="s">
        <v>1277</v>
      </c>
      <c r="D7068" s="10" t="s">
        <v>14577</v>
      </c>
      <c r="E7068" s="10" t="s">
        <v>14578</v>
      </c>
      <c r="F7068" s="10" t="s">
        <v>1247</v>
      </c>
      <c r="G7068" s="10" t="s">
        <v>56</v>
      </c>
      <c r="H7068" s="10" t="s">
        <v>14727</v>
      </c>
      <c r="I7068" t="str">
        <f t="shared" si="221"/>
        <v>46075</v>
      </c>
      <c r="L7068" s="11" t="str">
        <f t="shared" si="222"/>
        <v>Bufali, Valencia/València, Comunitat Valenciana</v>
      </c>
    </row>
    <row r="7069" spans="1:12" x14ac:dyDescent="0.2">
      <c r="A7069" t="s">
        <v>14728</v>
      </c>
      <c r="B7069" t="s">
        <v>1276</v>
      </c>
      <c r="C7069" t="s">
        <v>1277</v>
      </c>
      <c r="D7069" s="10" t="s">
        <v>14577</v>
      </c>
      <c r="E7069" s="10" t="s">
        <v>14578</v>
      </c>
      <c r="F7069" s="10" t="s">
        <v>165</v>
      </c>
      <c r="G7069" s="10" t="s">
        <v>78</v>
      </c>
      <c r="H7069" s="10" t="s">
        <v>14729</v>
      </c>
      <c r="I7069" t="str">
        <f t="shared" si="221"/>
        <v>46076</v>
      </c>
      <c r="L7069" s="11" t="str">
        <f t="shared" si="222"/>
        <v>Bugarra, Valencia/València, Comunitat Valenciana</v>
      </c>
    </row>
    <row r="7070" spans="1:12" x14ac:dyDescent="0.2">
      <c r="A7070" t="s">
        <v>14730</v>
      </c>
      <c r="B7070" t="s">
        <v>1276</v>
      </c>
      <c r="C7070" t="s">
        <v>1277</v>
      </c>
      <c r="D7070" s="10" t="s">
        <v>14577</v>
      </c>
      <c r="E7070" s="10" t="s">
        <v>14578</v>
      </c>
      <c r="F7070" s="10" t="s">
        <v>328</v>
      </c>
      <c r="G7070" s="10" t="s">
        <v>92</v>
      </c>
      <c r="H7070" s="10" t="s">
        <v>14731</v>
      </c>
      <c r="I7070" t="str">
        <f t="shared" si="221"/>
        <v>46077</v>
      </c>
      <c r="L7070" s="11" t="str">
        <f t="shared" si="222"/>
        <v>Buñol, Valencia/València, Comunitat Valenciana</v>
      </c>
    </row>
    <row r="7071" spans="1:12" x14ac:dyDescent="0.2">
      <c r="A7071" t="s">
        <v>14732</v>
      </c>
      <c r="B7071" t="s">
        <v>1276</v>
      </c>
      <c r="C7071" t="s">
        <v>1277</v>
      </c>
      <c r="D7071" s="10" t="s">
        <v>14577</v>
      </c>
      <c r="E7071" s="10" t="s">
        <v>14578</v>
      </c>
      <c r="F7071" s="10" t="s">
        <v>331</v>
      </c>
      <c r="G7071" s="10" t="s">
        <v>36</v>
      </c>
      <c r="H7071" s="10" t="s">
        <v>14733</v>
      </c>
      <c r="I7071" t="str">
        <f t="shared" si="221"/>
        <v>46078</v>
      </c>
      <c r="L7071" s="11" t="str">
        <f t="shared" si="222"/>
        <v>Burjassot, Valencia/València, Comunitat Valenciana</v>
      </c>
    </row>
    <row r="7072" spans="1:12" x14ac:dyDescent="0.2">
      <c r="A7072" t="s">
        <v>14734</v>
      </c>
      <c r="B7072" t="s">
        <v>1276</v>
      </c>
      <c r="C7072" t="s">
        <v>1277</v>
      </c>
      <c r="D7072" s="10" t="s">
        <v>14577</v>
      </c>
      <c r="E7072" s="10" t="s">
        <v>14578</v>
      </c>
      <c r="F7072" s="10" t="s">
        <v>169</v>
      </c>
      <c r="G7072" s="10" t="s">
        <v>97</v>
      </c>
      <c r="H7072" s="10" t="s">
        <v>14735</v>
      </c>
      <c r="I7072" t="str">
        <f t="shared" si="221"/>
        <v>46079</v>
      </c>
      <c r="L7072" s="11" t="str">
        <f t="shared" si="222"/>
        <v>Calles, Valencia/València, Comunitat Valenciana</v>
      </c>
    </row>
    <row r="7073" spans="1:12" x14ac:dyDescent="0.2">
      <c r="A7073" t="s">
        <v>14736</v>
      </c>
      <c r="B7073" t="s">
        <v>1276</v>
      </c>
      <c r="C7073" t="s">
        <v>1277</v>
      </c>
      <c r="D7073" s="10" t="s">
        <v>14577</v>
      </c>
      <c r="E7073" s="10" t="s">
        <v>14578</v>
      </c>
      <c r="F7073" s="10" t="s">
        <v>385</v>
      </c>
      <c r="G7073" s="10" t="s">
        <v>61</v>
      </c>
      <c r="H7073" s="10" t="s">
        <v>14737</v>
      </c>
      <c r="I7073" t="str">
        <f t="shared" si="221"/>
        <v>46080</v>
      </c>
      <c r="L7073" s="11" t="str">
        <f t="shared" si="222"/>
        <v>Camporrobles, Valencia/València, Comunitat Valenciana</v>
      </c>
    </row>
    <row r="7074" spans="1:12" x14ac:dyDescent="0.2">
      <c r="A7074" t="s">
        <v>14738</v>
      </c>
      <c r="B7074" t="s">
        <v>1276</v>
      </c>
      <c r="C7074" t="s">
        <v>1277</v>
      </c>
      <c r="D7074" s="10" t="s">
        <v>14577</v>
      </c>
      <c r="E7074" s="10" t="s">
        <v>14578</v>
      </c>
      <c r="F7074" s="10" t="s">
        <v>660</v>
      </c>
      <c r="G7074" s="10" t="s">
        <v>92</v>
      </c>
      <c r="H7074" s="10" t="s">
        <v>14739</v>
      </c>
      <c r="I7074" t="str">
        <f t="shared" si="221"/>
        <v>46081</v>
      </c>
      <c r="L7074" s="11" t="str">
        <f t="shared" si="222"/>
        <v>Canals, Valencia/València, Comunitat Valenciana</v>
      </c>
    </row>
    <row r="7075" spans="1:12" x14ac:dyDescent="0.2">
      <c r="A7075" t="s">
        <v>14740</v>
      </c>
      <c r="B7075" t="s">
        <v>1276</v>
      </c>
      <c r="C7075" t="s">
        <v>1277</v>
      </c>
      <c r="D7075" s="10" t="s">
        <v>14577</v>
      </c>
      <c r="E7075" s="10" t="s">
        <v>14578</v>
      </c>
      <c r="F7075" s="10" t="s">
        <v>1262</v>
      </c>
      <c r="G7075" s="10" t="s">
        <v>50</v>
      </c>
      <c r="H7075" s="10" t="s">
        <v>14741</v>
      </c>
      <c r="I7075" t="str">
        <f t="shared" si="221"/>
        <v>46082</v>
      </c>
      <c r="L7075" s="11" t="str">
        <f t="shared" si="222"/>
        <v>Canet d'En Berenguer, Valencia/València, Comunitat Valenciana</v>
      </c>
    </row>
    <row r="7076" spans="1:12" x14ac:dyDescent="0.2">
      <c r="A7076" t="s">
        <v>14742</v>
      </c>
      <c r="B7076" t="s">
        <v>1276</v>
      </c>
      <c r="C7076" t="s">
        <v>1277</v>
      </c>
      <c r="D7076" s="10" t="s">
        <v>14577</v>
      </c>
      <c r="E7076" s="10" t="s">
        <v>14578</v>
      </c>
      <c r="F7076" s="10" t="s">
        <v>685</v>
      </c>
      <c r="G7076" s="10" t="s">
        <v>56</v>
      </c>
      <c r="H7076" s="10" t="s">
        <v>14743</v>
      </c>
      <c r="I7076" t="str">
        <f t="shared" si="221"/>
        <v>46083</v>
      </c>
      <c r="L7076" s="11" t="str">
        <f t="shared" si="222"/>
        <v>Carcaixent, Valencia/València, Comunitat Valenciana</v>
      </c>
    </row>
    <row r="7077" spans="1:12" x14ac:dyDescent="0.2">
      <c r="A7077" t="s">
        <v>14744</v>
      </c>
      <c r="B7077" t="s">
        <v>1276</v>
      </c>
      <c r="C7077" t="s">
        <v>1277</v>
      </c>
      <c r="D7077" s="10" t="s">
        <v>14577</v>
      </c>
      <c r="E7077" s="10" t="s">
        <v>14578</v>
      </c>
      <c r="F7077" s="10" t="s">
        <v>926</v>
      </c>
      <c r="G7077" s="10" t="s">
        <v>36</v>
      </c>
      <c r="H7077" s="10" t="s">
        <v>14745</v>
      </c>
      <c r="I7077" t="str">
        <f t="shared" si="221"/>
        <v>46084</v>
      </c>
      <c r="L7077" s="11" t="str">
        <f t="shared" si="222"/>
        <v>Càrcer, Valencia/València, Comunitat Valenciana</v>
      </c>
    </row>
    <row r="7078" spans="1:12" x14ac:dyDescent="0.2">
      <c r="A7078" t="s">
        <v>14746</v>
      </c>
      <c r="B7078" t="s">
        <v>1276</v>
      </c>
      <c r="C7078" t="s">
        <v>1277</v>
      </c>
      <c r="D7078" s="10" t="s">
        <v>14577</v>
      </c>
      <c r="E7078" s="10" t="s">
        <v>14578</v>
      </c>
      <c r="F7078" s="10" t="s">
        <v>388</v>
      </c>
      <c r="G7078" s="10" t="s">
        <v>97</v>
      </c>
      <c r="H7078" s="10" t="s">
        <v>14747</v>
      </c>
      <c r="I7078" t="str">
        <f t="shared" si="221"/>
        <v>46085</v>
      </c>
      <c r="L7078" s="11" t="str">
        <f t="shared" si="222"/>
        <v>Carlet, Valencia/València, Comunitat Valenciana</v>
      </c>
    </row>
    <row r="7079" spans="1:12" x14ac:dyDescent="0.2">
      <c r="A7079" t="s">
        <v>14748</v>
      </c>
      <c r="B7079" t="s">
        <v>1276</v>
      </c>
      <c r="C7079" t="s">
        <v>1277</v>
      </c>
      <c r="D7079" s="10" t="s">
        <v>14577</v>
      </c>
      <c r="E7079" s="10" t="s">
        <v>14578</v>
      </c>
      <c r="F7079" s="10" t="s">
        <v>1271</v>
      </c>
      <c r="G7079" s="10" t="s">
        <v>41</v>
      </c>
      <c r="H7079" s="10" t="s">
        <v>14749</v>
      </c>
      <c r="I7079" t="str">
        <f t="shared" si="221"/>
        <v>46086</v>
      </c>
      <c r="L7079" s="11" t="str">
        <f t="shared" si="222"/>
        <v>Carrícola, Valencia/València, Comunitat Valenciana</v>
      </c>
    </row>
    <row r="7080" spans="1:12" x14ac:dyDescent="0.2">
      <c r="A7080" t="s">
        <v>14750</v>
      </c>
      <c r="B7080" t="s">
        <v>1276</v>
      </c>
      <c r="C7080" t="s">
        <v>1277</v>
      </c>
      <c r="D7080" s="10" t="s">
        <v>14577</v>
      </c>
      <c r="E7080" s="10" t="s">
        <v>14578</v>
      </c>
      <c r="F7080" s="10" t="s">
        <v>578</v>
      </c>
      <c r="G7080" s="10" t="s">
        <v>128</v>
      </c>
      <c r="H7080" s="10" t="s">
        <v>14751</v>
      </c>
      <c r="I7080" t="str">
        <f t="shared" si="221"/>
        <v>46087</v>
      </c>
      <c r="L7080" s="11" t="str">
        <f t="shared" si="222"/>
        <v>Casas Altas, Valencia/València, Comunitat Valenciana</v>
      </c>
    </row>
    <row r="7081" spans="1:12" x14ac:dyDescent="0.2">
      <c r="A7081" t="s">
        <v>14752</v>
      </c>
      <c r="B7081" t="s">
        <v>1276</v>
      </c>
      <c r="C7081" t="s">
        <v>1277</v>
      </c>
      <c r="D7081" s="10" t="s">
        <v>14577</v>
      </c>
      <c r="E7081" s="10" t="s">
        <v>14578</v>
      </c>
      <c r="F7081" s="10" t="s">
        <v>1451</v>
      </c>
      <c r="G7081" s="10" t="s">
        <v>78</v>
      </c>
      <c r="H7081" s="10" t="s">
        <v>14753</v>
      </c>
      <c r="I7081" t="str">
        <f t="shared" si="221"/>
        <v>46088</v>
      </c>
      <c r="L7081" s="11" t="str">
        <f t="shared" si="222"/>
        <v>Casas Bajas, Valencia/València, Comunitat Valenciana</v>
      </c>
    </row>
    <row r="7082" spans="1:12" x14ac:dyDescent="0.2">
      <c r="A7082" t="s">
        <v>14754</v>
      </c>
      <c r="B7082" t="s">
        <v>1276</v>
      </c>
      <c r="C7082" t="s">
        <v>1277</v>
      </c>
      <c r="D7082" s="10" t="s">
        <v>14577</v>
      </c>
      <c r="E7082" s="10" t="s">
        <v>14578</v>
      </c>
      <c r="F7082" s="10" t="s">
        <v>1454</v>
      </c>
      <c r="G7082" s="10" t="s">
        <v>28</v>
      </c>
      <c r="H7082" s="10" t="s">
        <v>14755</v>
      </c>
      <c r="I7082" t="str">
        <f t="shared" si="221"/>
        <v>46089</v>
      </c>
      <c r="L7082" s="11" t="str">
        <f t="shared" si="222"/>
        <v>Casinos, Valencia/València, Comunitat Valenciana</v>
      </c>
    </row>
    <row r="7083" spans="1:12" x14ac:dyDescent="0.2">
      <c r="A7083" t="s">
        <v>14756</v>
      </c>
      <c r="B7083" t="s">
        <v>1276</v>
      </c>
      <c r="C7083" t="s">
        <v>1277</v>
      </c>
      <c r="D7083" s="10" t="s">
        <v>14577</v>
      </c>
      <c r="E7083" s="10" t="s">
        <v>14578</v>
      </c>
      <c r="F7083" s="10" t="s">
        <v>173</v>
      </c>
      <c r="G7083" s="10" t="s">
        <v>56</v>
      </c>
      <c r="H7083" s="10" t="s">
        <v>14757</v>
      </c>
      <c r="I7083" t="str">
        <f t="shared" si="221"/>
        <v>46090</v>
      </c>
      <c r="L7083" s="11" t="str">
        <f t="shared" si="222"/>
        <v>Castelló de Rugat, Valencia/València, Comunitat Valenciana</v>
      </c>
    </row>
    <row r="7084" spans="1:12" x14ac:dyDescent="0.2">
      <c r="A7084" t="s">
        <v>14758</v>
      </c>
      <c r="B7084" t="s">
        <v>1276</v>
      </c>
      <c r="C7084" t="s">
        <v>1277</v>
      </c>
      <c r="D7084" s="10" t="s">
        <v>14577</v>
      </c>
      <c r="E7084" s="10" t="s">
        <v>14578</v>
      </c>
      <c r="F7084" s="10" t="s">
        <v>1459</v>
      </c>
      <c r="G7084" s="10" t="s">
        <v>128</v>
      </c>
      <c r="H7084" s="10" t="s">
        <v>14759</v>
      </c>
      <c r="I7084" t="str">
        <f t="shared" si="221"/>
        <v>46091</v>
      </c>
      <c r="L7084" s="11" t="str">
        <f t="shared" si="222"/>
        <v>Castellonet de la Conquesta, Valencia/València, Comunitat Valenciana</v>
      </c>
    </row>
    <row r="7085" spans="1:12" x14ac:dyDescent="0.2">
      <c r="A7085" t="s">
        <v>14760</v>
      </c>
      <c r="B7085" t="s">
        <v>1276</v>
      </c>
      <c r="C7085" t="s">
        <v>1277</v>
      </c>
      <c r="D7085" s="10" t="s">
        <v>14577</v>
      </c>
      <c r="E7085" s="10" t="s">
        <v>14578</v>
      </c>
      <c r="F7085" s="10" t="s">
        <v>1462</v>
      </c>
      <c r="G7085" s="10" t="s">
        <v>61</v>
      </c>
      <c r="H7085" s="10" t="s">
        <v>14761</v>
      </c>
      <c r="I7085" t="str">
        <f t="shared" si="221"/>
        <v>46092</v>
      </c>
      <c r="L7085" s="11" t="str">
        <f t="shared" si="222"/>
        <v>Castielfabib, Valencia/València, Comunitat Valenciana</v>
      </c>
    </row>
    <row r="7086" spans="1:12" x14ac:dyDescent="0.2">
      <c r="A7086" t="s">
        <v>14762</v>
      </c>
      <c r="B7086" t="s">
        <v>1276</v>
      </c>
      <c r="C7086" t="s">
        <v>1277</v>
      </c>
      <c r="D7086" s="10" t="s">
        <v>14577</v>
      </c>
      <c r="E7086" s="10" t="s">
        <v>14578</v>
      </c>
      <c r="F7086" s="10" t="s">
        <v>177</v>
      </c>
      <c r="G7086" s="10" t="s">
        <v>97</v>
      </c>
      <c r="H7086" s="10" t="s">
        <v>14763</v>
      </c>
      <c r="I7086" t="str">
        <f t="shared" si="221"/>
        <v>46093</v>
      </c>
      <c r="L7086" s="11" t="str">
        <f t="shared" si="222"/>
        <v>Catadau, Valencia/València, Comunitat Valenciana</v>
      </c>
    </row>
    <row r="7087" spans="1:12" x14ac:dyDescent="0.2">
      <c r="A7087" t="s">
        <v>14764</v>
      </c>
      <c r="B7087" t="s">
        <v>1276</v>
      </c>
      <c r="C7087" t="s">
        <v>1277</v>
      </c>
      <c r="D7087" s="10" t="s">
        <v>14577</v>
      </c>
      <c r="E7087" s="10" t="s">
        <v>14578</v>
      </c>
      <c r="F7087" s="10" t="s">
        <v>1467</v>
      </c>
      <c r="G7087" s="10" t="s">
        <v>78</v>
      </c>
      <c r="H7087" s="10" t="s">
        <v>14765</v>
      </c>
      <c r="I7087" t="str">
        <f t="shared" si="221"/>
        <v>46094</v>
      </c>
      <c r="L7087" s="11" t="str">
        <f t="shared" si="222"/>
        <v>Catarroja, Valencia/València, Comunitat Valenciana</v>
      </c>
    </row>
    <row r="7088" spans="1:12" x14ac:dyDescent="0.2">
      <c r="A7088" t="s">
        <v>14766</v>
      </c>
      <c r="B7088" t="s">
        <v>1276</v>
      </c>
      <c r="C7088" t="s">
        <v>1277</v>
      </c>
      <c r="D7088" s="10" t="s">
        <v>14577</v>
      </c>
      <c r="E7088" s="10" t="s">
        <v>14578</v>
      </c>
      <c r="F7088" s="10" t="s">
        <v>1470</v>
      </c>
      <c r="G7088" s="10" t="s">
        <v>28</v>
      </c>
      <c r="H7088" s="10" t="s">
        <v>14767</v>
      </c>
      <c r="I7088" t="str">
        <f t="shared" si="221"/>
        <v>46095</v>
      </c>
      <c r="L7088" s="11" t="str">
        <f t="shared" si="222"/>
        <v>Caudete de las Fuentes, Valencia/València, Comunitat Valenciana</v>
      </c>
    </row>
    <row r="7089" spans="1:12" x14ac:dyDescent="0.2">
      <c r="A7089" t="s">
        <v>14768</v>
      </c>
      <c r="B7089" t="s">
        <v>1276</v>
      </c>
      <c r="C7089" t="s">
        <v>1277</v>
      </c>
      <c r="D7089" s="10" t="s">
        <v>14577</v>
      </c>
      <c r="E7089" s="10" t="s">
        <v>14578</v>
      </c>
      <c r="F7089" s="10" t="s">
        <v>581</v>
      </c>
      <c r="G7089" s="10" t="s">
        <v>92</v>
      </c>
      <c r="H7089" s="10" t="s">
        <v>14769</v>
      </c>
      <c r="I7089" t="str">
        <f t="shared" si="221"/>
        <v>46096</v>
      </c>
      <c r="L7089" s="11" t="str">
        <f t="shared" si="222"/>
        <v>Cerdà, Valencia/València, Comunitat Valenciana</v>
      </c>
    </row>
    <row r="7090" spans="1:12" x14ac:dyDescent="0.2">
      <c r="A7090" t="s">
        <v>14770</v>
      </c>
      <c r="B7090" t="s">
        <v>1276</v>
      </c>
      <c r="C7090" t="s">
        <v>1277</v>
      </c>
      <c r="D7090" s="10" t="s">
        <v>14577</v>
      </c>
      <c r="E7090" s="10" t="s">
        <v>14578</v>
      </c>
      <c r="F7090" s="10" t="s">
        <v>1475</v>
      </c>
      <c r="G7090" s="10" t="s">
        <v>36</v>
      </c>
      <c r="H7090" s="10" t="s">
        <v>14771</v>
      </c>
      <c r="I7090" t="str">
        <f t="shared" si="221"/>
        <v>46097</v>
      </c>
      <c r="L7090" s="11" t="str">
        <f t="shared" si="222"/>
        <v>Cofrentes, Valencia/València, Comunitat Valenciana</v>
      </c>
    </row>
    <row r="7091" spans="1:12" x14ac:dyDescent="0.2">
      <c r="A7091" t="s">
        <v>14772</v>
      </c>
      <c r="B7091" t="s">
        <v>1276</v>
      </c>
      <c r="C7091" t="s">
        <v>1277</v>
      </c>
      <c r="D7091" s="10" t="s">
        <v>14577</v>
      </c>
      <c r="E7091" s="10" t="s">
        <v>14578</v>
      </c>
      <c r="F7091" s="10" t="s">
        <v>889</v>
      </c>
      <c r="G7091" s="10" t="s">
        <v>41</v>
      </c>
      <c r="H7091" s="10" t="s">
        <v>14773</v>
      </c>
      <c r="I7091" t="str">
        <f t="shared" si="221"/>
        <v>46098</v>
      </c>
      <c r="L7091" s="11" t="str">
        <f t="shared" si="222"/>
        <v>Corbera, Valencia/València, Comunitat Valenciana</v>
      </c>
    </row>
    <row r="7092" spans="1:12" x14ac:dyDescent="0.2">
      <c r="A7092" t="s">
        <v>14774</v>
      </c>
      <c r="B7092" t="s">
        <v>1276</v>
      </c>
      <c r="C7092" t="s">
        <v>1277</v>
      </c>
      <c r="D7092" s="10" t="s">
        <v>14577</v>
      </c>
      <c r="E7092" s="10" t="s">
        <v>14578</v>
      </c>
      <c r="F7092" s="10" t="s">
        <v>584</v>
      </c>
      <c r="G7092" s="10" t="s">
        <v>50</v>
      </c>
      <c r="H7092" s="10" t="s">
        <v>14775</v>
      </c>
      <c r="I7092" t="str">
        <f t="shared" si="221"/>
        <v>46099</v>
      </c>
      <c r="L7092" s="11" t="str">
        <f t="shared" si="222"/>
        <v>Cortes de Pallás, Valencia/València, Comunitat Valenciana</v>
      </c>
    </row>
    <row r="7093" spans="1:12" x14ac:dyDescent="0.2">
      <c r="A7093" t="s">
        <v>14776</v>
      </c>
      <c r="B7093" t="s">
        <v>1276</v>
      </c>
      <c r="C7093" t="s">
        <v>1277</v>
      </c>
      <c r="D7093" s="10" t="s">
        <v>14577</v>
      </c>
      <c r="E7093" s="10" t="s">
        <v>14578</v>
      </c>
      <c r="F7093" s="10" t="s">
        <v>181</v>
      </c>
      <c r="G7093" s="10" t="s">
        <v>97</v>
      </c>
      <c r="H7093" s="10" t="s">
        <v>14777</v>
      </c>
      <c r="I7093" t="str">
        <f t="shared" si="221"/>
        <v>46100</v>
      </c>
      <c r="L7093" s="11" t="str">
        <f t="shared" si="222"/>
        <v>Cotes, Valencia/València, Comunitat Valenciana</v>
      </c>
    </row>
    <row r="7094" spans="1:12" x14ac:dyDescent="0.2">
      <c r="A7094" t="s">
        <v>14778</v>
      </c>
      <c r="B7094" t="s">
        <v>1276</v>
      </c>
      <c r="C7094" t="s">
        <v>1277</v>
      </c>
      <c r="D7094" s="10" t="s">
        <v>14577</v>
      </c>
      <c r="E7094" s="10" t="s">
        <v>14578</v>
      </c>
      <c r="F7094" s="10" t="s">
        <v>185</v>
      </c>
      <c r="G7094" s="10" t="s">
        <v>36</v>
      </c>
      <c r="H7094" s="10" t="s">
        <v>14779</v>
      </c>
      <c r="I7094" t="str">
        <f t="shared" si="221"/>
        <v>46101</v>
      </c>
      <c r="L7094" s="11" t="str">
        <f t="shared" si="222"/>
        <v>Quart de les Valls, Valencia/València, Comunitat Valenciana</v>
      </c>
    </row>
    <row r="7095" spans="1:12" x14ac:dyDescent="0.2">
      <c r="A7095" t="s">
        <v>14780</v>
      </c>
      <c r="B7095" t="s">
        <v>1276</v>
      </c>
      <c r="C7095" t="s">
        <v>1277</v>
      </c>
      <c r="D7095" s="10" t="s">
        <v>14577</v>
      </c>
      <c r="E7095" s="10" t="s">
        <v>14578</v>
      </c>
      <c r="F7095" s="10" t="s">
        <v>501</v>
      </c>
      <c r="G7095" s="10" t="s">
        <v>56</v>
      </c>
      <c r="H7095" s="10" t="s">
        <v>14781</v>
      </c>
      <c r="I7095" t="str">
        <f t="shared" si="221"/>
        <v>46102</v>
      </c>
      <c r="L7095" s="11" t="str">
        <f t="shared" si="222"/>
        <v>Quart de Poblet, Valencia/València, Comunitat Valenciana</v>
      </c>
    </row>
    <row r="7096" spans="1:12" x14ac:dyDescent="0.2">
      <c r="A7096" t="s">
        <v>14782</v>
      </c>
      <c r="B7096" t="s">
        <v>1276</v>
      </c>
      <c r="C7096" t="s">
        <v>1277</v>
      </c>
      <c r="D7096" s="10" t="s">
        <v>14577</v>
      </c>
      <c r="E7096" s="10" t="s">
        <v>14578</v>
      </c>
      <c r="F7096" s="10" t="s">
        <v>188</v>
      </c>
      <c r="G7096" s="10" t="s">
        <v>28</v>
      </c>
      <c r="H7096" s="10" t="s">
        <v>14783</v>
      </c>
      <c r="I7096" t="str">
        <f t="shared" si="221"/>
        <v>46103</v>
      </c>
      <c r="L7096" s="11" t="str">
        <f t="shared" si="222"/>
        <v>Quartell, Valencia/València, Comunitat Valenciana</v>
      </c>
    </row>
    <row r="7097" spans="1:12" x14ac:dyDescent="0.2">
      <c r="A7097" t="s">
        <v>14784</v>
      </c>
      <c r="B7097" t="s">
        <v>1276</v>
      </c>
      <c r="C7097" t="s">
        <v>1277</v>
      </c>
      <c r="D7097" s="10" t="s">
        <v>14577</v>
      </c>
      <c r="E7097" s="10" t="s">
        <v>14578</v>
      </c>
      <c r="F7097" s="10" t="s">
        <v>191</v>
      </c>
      <c r="G7097" s="10" t="s">
        <v>41</v>
      </c>
      <c r="H7097" s="10" t="s">
        <v>14785</v>
      </c>
      <c r="I7097" t="str">
        <f t="shared" si="221"/>
        <v>46104</v>
      </c>
      <c r="L7097" s="11" t="str">
        <f t="shared" si="222"/>
        <v>Quatretonda, Valencia/València, Comunitat Valenciana</v>
      </c>
    </row>
    <row r="7098" spans="1:12" x14ac:dyDescent="0.2">
      <c r="A7098" t="s">
        <v>14786</v>
      </c>
      <c r="B7098" t="s">
        <v>1276</v>
      </c>
      <c r="C7098" t="s">
        <v>1277</v>
      </c>
      <c r="D7098" s="10" t="s">
        <v>14577</v>
      </c>
      <c r="E7098" s="10" t="s">
        <v>14578</v>
      </c>
      <c r="F7098" s="10" t="s">
        <v>393</v>
      </c>
      <c r="G7098" s="10" t="s">
        <v>50</v>
      </c>
      <c r="H7098" s="10" t="s">
        <v>14787</v>
      </c>
      <c r="I7098" t="str">
        <f t="shared" si="221"/>
        <v>46105</v>
      </c>
      <c r="L7098" s="11" t="str">
        <f t="shared" si="222"/>
        <v>Cullera, Valencia/València, Comunitat Valenciana</v>
      </c>
    </row>
    <row r="7099" spans="1:12" x14ac:dyDescent="0.2">
      <c r="A7099" t="s">
        <v>14788</v>
      </c>
      <c r="B7099" t="s">
        <v>1276</v>
      </c>
      <c r="C7099" t="s">
        <v>1277</v>
      </c>
      <c r="D7099" s="10" t="s">
        <v>14577</v>
      </c>
      <c r="E7099" s="10" t="s">
        <v>14578</v>
      </c>
      <c r="F7099" s="10" t="s">
        <v>396</v>
      </c>
      <c r="G7099" s="10" t="s">
        <v>128</v>
      </c>
      <c r="H7099" s="10" t="s">
        <v>14789</v>
      </c>
      <c r="I7099" t="str">
        <f t="shared" si="221"/>
        <v>46106</v>
      </c>
      <c r="L7099" s="11" t="str">
        <f t="shared" si="222"/>
        <v>Chelva, Valencia/València, Comunitat Valenciana</v>
      </c>
    </row>
    <row r="7100" spans="1:12" x14ac:dyDescent="0.2">
      <c r="A7100" t="s">
        <v>14790</v>
      </c>
      <c r="B7100" t="s">
        <v>1276</v>
      </c>
      <c r="C7100" t="s">
        <v>1277</v>
      </c>
      <c r="D7100" s="10" t="s">
        <v>14577</v>
      </c>
      <c r="E7100" s="10" t="s">
        <v>14578</v>
      </c>
      <c r="F7100" s="10" t="s">
        <v>589</v>
      </c>
      <c r="G7100" s="10" t="s">
        <v>78</v>
      </c>
      <c r="H7100" s="10" t="s">
        <v>14791</v>
      </c>
      <c r="I7100" t="str">
        <f t="shared" si="221"/>
        <v>46107</v>
      </c>
      <c r="L7100" s="11" t="str">
        <f t="shared" si="222"/>
        <v>Chella, Valencia/València, Comunitat Valenciana</v>
      </c>
    </row>
    <row r="7101" spans="1:12" x14ac:dyDescent="0.2">
      <c r="A7101" t="s">
        <v>14792</v>
      </c>
      <c r="B7101" t="s">
        <v>1276</v>
      </c>
      <c r="C7101" t="s">
        <v>1277</v>
      </c>
      <c r="D7101" s="10" t="s">
        <v>14577</v>
      </c>
      <c r="E7101" s="10" t="s">
        <v>14578</v>
      </c>
      <c r="F7101" s="10" t="s">
        <v>1968</v>
      </c>
      <c r="G7101" s="10" t="s">
        <v>92</v>
      </c>
      <c r="H7101" s="10" t="s">
        <v>14793</v>
      </c>
      <c r="I7101" t="str">
        <f t="shared" si="221"/>
        <v>46108</v>
      </c>
      <c r="L7101" s="11" t="str">
        <f t="shared" si="222"/>
        <v>Chera, Valencia/València, Comunitat Valenciana</v>
      </c>
    </row>
    <row r="7102" spans="1:12" x14ac:dyDescent="0.2">
      <c r="A7102" t="s">
        <v>14794</v>
      </c>
      <c r="B7102" t="s">
        <v>1276</v>
      </c>
      <c r="C7102" t="s">
        <v>1277</v>
      </c>
      <c r="D7102" s="10" t="s">
        <v>14577</v>
      </c>
      <c r="E7102" s="10" t="s">
        <v>14578</v>
      </c>
      <c r="F7102" s="10" t="s">
        <v>690</v>
      </c>
      <c r="G7102" s="10" t="s">
        <v>61</v>
      </c>
      <c r="H7102" s="10" t="s">
        <v>14795</v>
      </c>
      <c r="I7102" t="str">
        <f t="shared" si="221"/>
        <v>46109</v>
      </c>
      <c r="L7102" s="11" t="str">
        <f t="shared" si="222"/>
        <v>Cheste, Valencia/València, Comunitat Valenciana</v>
      </c>
    </row>
    <row r="7103" spans="1:12" x14ac:dyDescent="0.2">
      <c r="A7103" t="s">
        <v>14796</v>
      </c>
      <c r="B7103" t="s">
        <v>1276</v>
      </c>
      <c r="C7103" t="s">
        <v>1277</v>
      </c>
      <c r="D7103" s="10" t="s">
        <v>14577</v>
      </c>
      <c r="E7103" s="10" t="s">
        <v>14578</v>
      </c>
      <c r="F7103" s="10" t="s">
        <v>399</v>
      </c>
      <c r="G7103" s="10" t="s">
        <v>28</v>
      </c>
      <c r="H7103" s="10" t="s">
        <v>14797</v>
      </c>
      <c r="I7103" t="str">
        <f t="shared" si="221"/>
        <v>46110</v>
      </c>
      <c r="L7103" s="11" t="str">
        <f t="shared" si="222"/>
        <v>Xirivella, Valencia/València, Comunitat Valenciana</v>
      </c>
    </row>
    <row r="7104" spans="1:12" x14ac:dyDescent="0.2">
      <c r="A7104" t="s">
        <v>14798</v>
      </c>
      <c r="B7104" t="s">
        <v>1276</v>
      </c>
      <c r="C7104" t="s">
        <v>1277</v>
      </c>
      <c r="D7104" s="10" t="s">
        <v>14577</v>
      </c>
      <c r="E7104" s="10" t="s">
        <v>14578</v>
      </c>
      <c r="F7104" s="10" t="s">
        <v>402</v>
      </c>
      <c r="G7104" s="10" t="s">
        <v>78</v>
      </c>
      <c r="H7104" s="10" t="s">
        <v>14799</v>
      </c>
      <c r="I7104" t="str">
        <f t="shared" si="221"/>
        <v>46111</v>
      </c>
      <c r="L7104" s="11" t="str">
        <f t="shared" si="222"/>
        <v>Chiva, Valencia/València, Comunitat Valenciana</v>
      </c>
    </row>
    <row r="7105" spans="1:12" x14ac:dyDescent="0.2">
      <c r="A7105" t="s">
        <v>14800</v>
      </c>
      <c r="B7105" t="s">
        <v>1276</v>
      </c>
      <c r="C7105" t="s">
        <v>1277</v>
      </c>
      <c r="D7105" s="10" t="s">
        <v>14577</v>
      </c>
      <c r="E7105" s="10" t="s">
        <v>14578</v>
      </c>
      <c r="F7105" s="10" t="s">
        <v>35</v>
      </c>
      <c r="G7105" s="10" t="s">
        <v>97</v>
      </c>
      <c r="H7105" s="10" t="s">
        <v>14801</v>
      </c>
      <c r="I7105" t="str">
        <f t="shared" si="221"/>
        <v>46112</v>
      </c>
      <c r="L7105" s="11" t="str">
        <f t="shared" si="222"/>
        <v>Chulilla, Valencia/València, Comunitat Valenciana</v>
      </c>
    </row>
    <row r="7106" spans="1:12" x14ac:dyDescent="0.2">
      <c r="A7106" t="s">
        <v>14802</v>
      </c>
      <c r="B7106" t="s">
        <v>1276</v>
      </c>
      <c r="C7106" t="s">
        <v>1277</v>
      </c>
      <c r="D7106" s="10" t="s">
        <v>14577</v>
      </c>
      <c r="E7106" s="10" t="s">
        <v>14578</v>
      </c>
      <c r="F7106" s="10" t="s">
        <v>1506</v>
      </c>
      <c r="G7106" s="10" t="s">
        <v>50</v>
      </c>
      <c r="H7106" s="10" t="s">
        <v>14803</v>
      </c>
      <c r="I7106" t="str">
        <f t="shared" ref="I7106:I7169" si="223">CONCATENATE(D7106,F7106)</f>
        <v>46113</v>
      </c>
      <c r="L7106" s="11" t="str">
        <f t="shared" si="222"/>
        <v>Daimús, Valencia/València, Comunitat Valenciana</v>
      </c>
    </row>
    <row r="7107" spans="1:12" x14ac:dyDescent="0.2">
      <c r="A7107" t="s">
        <v>14804</v>
      </c>
      <c r="B7107" t="s">
        <v>1276</v>
      </c>
      <c r="C7107" t="s">
        <v>1277</v>
      </c>
      <c r="D7107" s="10" t="s">
        <v>14577</v>
      </c>
      <c r="E7107" s="10" t="s">
        <v>14578</v>
      </c>
      <c r="F7107" s="10" t="s">
        <v>346</v>
      </c>
      <c r="G7107" s="10" t="s">
        <v>92</v>
      </c>
      <c r="H7107" s="10" t="s">
        <v>14805</v>
      </c>
      <c r="I7107" t="str">
        <f t="shared" si="223"/>
        <v>46114</v>
      </c>
      <c r="L7107" s="11" t="str">
        <f t="shared" ref="L7107:L7170" si="224">CONCATENATE(H7107,", ",E7107,", ",C7107)</f>
        <v>Domeño, Valencia/València, Comunitat Valenciana</v>
      </c>
    </row>
    <row r="7108" spans="1:12" x14ac:dyDescent="0.2">
      <c r="A7108" t="s">
        <v>14806</v>
      </c>
      <c r="B7108" t="s">
        <v>1276</v>
      </c>
      <c r="C7108" t="s">
        <v>1277</v>
      </c>
      <c r="D7108" s="10" t="s">
        <v>14577</v>
      </c>
      <c r="E7108" s="10" t="s">
        <v>14578</v>
      </c>
      <c r="F7108" s="10" t="s">
        <v>405</v>
      </c>
      <c r="G7108" s="10" t="s">
        <v>61</v>
      </c>
      <c r="H7108" s="10" t="s">
        <v>14807</v>
      </c>
      <c r="I7108" t="str">
        <f t="shared" si="223"/>
        <v>46115</v>
      </c>
      <c r="L7108" s="11" t="str">
        <f t="shared" si="224"/>
        <v>Dos Aguas, Valencia/València, Comunitat Valenciana</v>
      </c>
    </row>
    <row r="7109" spans="1:12" x14ac:dyDescent="0.2">
      <c r="A7109" t="s">
        <v>14808</v>
      </c>
      <c r="B7109" t="s">
        <v>1276</v>
      </c>
      <c r="C7109" t="s">
        <v>1277</v>
      </c>
      <c r="D7109" s="10" t="s">
        <v>14577</v>
      </c>
      <c r="E7109" s="10" t="s">
        <v>14578</v>
      </c>
      <c r="F7109" s="10" t="s">
        <v>196</v>
      </c>
      <c r="G7109" s="10" t="s">
        <v>36</v>
      </c>
      <c r="H7109" s="10" t="s">
        <v>14809</v>
      </c>
      <c r="I7109" t="str">
        <f t="shared" si="223"/>
        <v>46116</v>
      </c>
      <c r="L7109" s="11" t="str">
        <f t="shared" si="224"/>
        <v>Eliana, l', Valencia/València, Comunitat Valenciana</v>
      </c>
    </row>
    <row r="7110" spans="1:12" x14ac:dyDescent="0.2">
      <c r="A7110" t="s">
        <v>14810</v>
      </c>
      <c r="B7110" t="s">
        <v>1276</v>
      </c>
      <c r="C7110" t="s">
        <v>1277</v>
      </c>
      <c r="D7110" s="10" t="s">
        <v>14577</v>
      </c>
      <c r="E7110" s="10" t="s">
        <v>14578</v>
      </c>
      <c r="F7110" s="10" t="s">
        <v>1515</v>
      </c>
      <c r="G7110" s="10" t="s">
        <v>41</v>
      </c>
      <c r="H7110" s="10" t="s">
        <v>14811</v>
      </c>
      <c r="I7110" t="str">
        <f t="shared" si="223"/>
        <v>46117</v>
      </c>
      <c r="L7110" s="11" t="str">
        <f t="shared" si="224"/>
        <v>Emperador, Valencia/València, Comunitat Valenciana</v>
      </c>
    </row>
    <row r="7111" spans="1:12" x14ac:dyDescent="0.2">
      <c r="A7111" t="s">
        <v>14812</v>
      </c>
      <c r="B7111" t="s">
        <v>1276</v>
      </c>
      <c r="C7111" t="s">
        <v>1277</v>
      </c>
      <c r="D7111" s="10" t="s">
        <v>14577</v>
      </c>
      <c r="E7111" s="10" t="s">
        <v>14578</v>
      </c>
      <c r="F7111" s="10" t="s">
        <v>199</v>
      </c>
      <c r="G7111" s="10" t="s">
        <v>128</v>
      </c>
      <c r="H7111" s="10" t="s">
        <v>14813</v>
      </c>
      <c r="I7111" t="str">
        <f t="shared" si="223"/>
        <v>46118</v>
      </c>
      <c r="L7111" s="11" t="str">
        <f t="shared" si="224"/>
        <v>Enguera, Valencia/València, Comunitat Valenciana</v>
      </c>
    </row>
    <row r="7112" spans="1:12" x14ac:dyDescent="0.2">
      <c r="A7112" t="s">
        <v>14814</v>
      </c>
      <c r="B7112" t="s">
        <v>1276</v>
      </c>
      <c r="C7112" t="s">
        <v>1277</v>
      </c>
      <c r="D7112" s="10" t="s">
        <v>14577</v>
      </c>
      <c r="E7112" s="10" t="s">
        <v>14578</v>
      </c>
      <c r="F7112" s="10" t="s">
        <v>202</v>
      </c>
      <c r="G7112" s="10" t="s">
        <v>56</v>
      </c>
      <c r="H7112" s="10" t="s">
        <v>14815</v>
      </c>
      <c r="I7112" t="str">
        <f t="shared" si="223"/>
        <v>46119</v>
      </c>
      <c r="L7112" s="11" t="str">
        <f t="shared" si="224"/>
        <v>Énova, l', Valencia/València, Comunitat Valenciana</v>
      </c>
    </row>
    <row r="7113" spans="1:12" x14ac:dyDescent="0.2">
      <c r="A7113" t="s">
        <v>14816</v>
      </c>
      <c r="B7113" t="s">
        <v>1276</v>
      </c>
      <c r="C7113" t="s">
        <v>1277</v>
      </c>
      <c r="D7113" s="10" t="s">
        <v>14577</v>
      </c>
      <c r="E7113" s="10" t="s">
        <v>14578</v>
      </c>
      <c r="F7113" s="10" t="s">
        <v>205</v>
      </c>
      <c r="G7113" s="10" t="s">
        <v>50</v>
      </c>
      <c r="H7113" s="10" t="s">
        <v>14817</v>
      </c>
      <c r="I7113" t="str">
        <f t="shared" si="223"/>
        <v>46120</v>
      </c>
      <c r="L7113" s="11" t="str">
        <f t="shared" si="224"/>
        <v>Estivella, Valencia/València, Comunitat Valenciana</v>
      </c>
    </row>
    <row r="7114" spans="1:12" x14ac:dyDescent="0.2">
      <c r="A7114" t="s">
        <v>14818</v>
      </c>
      <c r="B7114" t="s">
        <v>1276</v>
      </c>
      <c r="C7114" t="s">
        <v>1277</v>
      </c>
      <c r="D7114" s="10" t="s">
        <v>14577</v>
      </c>
      <c r="E7114" s="10" t="s">
        <v>14578</v>
      </c>
      <c r="F7114" s="10" t="s">
        <v>208</v>
      </c>
      <c r="G7114" s="10" t="s">
        <v>41</v>
      </c>
      <c r="H7114" s="10" t="s">
        <v>14819</v>
      </c>
      <c r="I7114" t="str">
        <f t="shared" si="223"/>
        <v>46121</v>
      </c>
      <c r="L7114" s="11" t="str">
        <f t="shared" si="224"/>
        <v>Estubeny, Valencia/València, Comunitat Valenciana</v>
      </c>
    </row>
    <row r="7115" spans="1:12" x14ac:dyDescent="0.2">
      <c r="A7115" t="s">
        <v>14820</v>
      </c>
      <c r="B7115" t="s">
        <v>1276</v>
      </c>
      <c r="C7115" t="s">
        <v>1277</v>
      </c>
      <c r="D7115" s="10" t="s">
        <v>14577</v>
      </c>
      <c r="E7115" s="10" t="s">
        <v>14578</v>
      </c>
      <c r="F7115" s="10" t="s">
        <v>211</v>
      </c>
      <c r="G7115" s="10" t="s">
        <v>28</v>
      </c>
      <c r="H7115" s="10" t="s">
        <v>14821</v>
      </c>
      <c r="I7115" t="str">
        <f t="shared" si="223"/>
        <v>46122</v>
      </c>
      <c r="L7115" s="11" t="str">
        <f t="shared" si="224"/>
        <v>Faura, Valencia/València, Comunitat Valenciana</v>
      </c>
    </row>
    <row r="7116" spans="1:12" x14ac:dyDescent="0.2">
      <c r="A7116" t="s">
        <v>14822</v>
      </c>
      <c r="B7116" t="s">
        <v>1276</v>
      </c>
      <c r="C7116" t="s">
        <v>1277</v>
      </c>
      <c r="D7116" s="10" t="s">
        <v>14577</v>
      </c>
      <c r="E7116" s="10" t="s">
        <v>14578</v>
      </c>
      <c r="F7116" s="10" t="s">
        <v>214</v>
      </c>
      <c r="G7116" s="10" t="s">
        <v>61</v>
      </c>
      <c r="H7116" s="10" t="s">
        <v>14823</v>
      </c>
      <c r="I7116" t="str">
        <f t="shared" si="223"/>
        <v>46123</v>
      </c>
      <c r="L7116" s="11" t="str">
        <f t="shared" si="224"/>
        <v>Favara, Valencia/València, Comunitat Valenciana</v>
      </c>
    </row>
    <row r="7117" spans="1:12" x14ac:dyDescent="0.2">
      <c r="A7117" t="s">
        <v>14824</v>
      </c>
      <c r="B7117" t="s">
        <v>1276</v>
      </c>
      <c r="C7117" t="s">
        <v>1277</v>
      </c>
      <c r="D7117" s="10" t="s">
        <v>14577</v>
      </c>
      <c r="E7117" s="10" t="s">
        <v>14578</v>
      </c>
      <c r="F7117" s="10" t="s">
        <v>349</v>
      </c>
      <c r="G7117" s="10" t="s">
        <v>128</v>
      </c>
      <c r="H7117" s="10" t="s">
        <v>14825</v>
      </c>
      <c r="I7117" t="str">
        <f t="shared" si="223"/>
        <v>46124</v>
      </c>
      <c r="L7117" s="11" t="str">
        <f t="shared" si="224"/>
        <v>Fontanars dels Alforins, Valencia/València, Comunitat Valenciana</v>
      </c>
    </row>
    <row r="7118" spans="1:12" x14ac:dyDescent="0.2">
      <c r="A7118" t="s">
        <v>14826</v>
      </c>
      <c r="B7118" t="s">
        <v>1276</v>
      </c>
      <c r="C7118" t="s">
        <v>1277</v>
      </c>
      <c r="D7118" s="10" t="s">
        <v>14577</v>
      </c>
      <c r="E7118" s="10" t="s">
        <v>14578</v>
      </c>
      <c r="F7118" s="10" t="s">
        <v>1532</v>
      </c>
      <c r="G7118" s="10" t="s">
        <v>56</v>
      </c>
      <c r="H7118" s="10" t="s">
        <v>14827</v>
      </c>
      <c r="I7118" t="str">
        <f t="shared" si="223"/>
        <v>46125</v>
      </c>
      <c r="L7118" s="11" t="str">
        <f t="shared" si="224"/>
        <v>Fortaleny, Valencia/València, Comunitat Valenciana</v>
      </c>
    </row>
    <row r="7119" spans="1:12" x14ac:dyDescent="0.2">
      <c r="A7119" t="s">
        <v>14828</v>
      </c>
      <c r="B7119" t="s">
        <v>1276</v>
      </c>
      <c r="C7119" t="s">
        <v>1277</v>
      </c>
      <c r="D7119" s="10" t="s">
        <v>14577</v>
      </c>
      <c r="E7119" s="10" t="s">
        <v>14578</v>
      </c>
      <c r="F7119" s="10" t="s">
        <v>2003</v>
      </c>
      <c r="G7119" s="10" t="s">
        <v>78</v>
      </c>
      <c r="H7119" s="10" t="s">
        <v>14829</v>
      </c>
      <c r="I7119" t="str">
        <f t="shared" si="223"/>
        <v>46126</v>
      </c>
      <c r="L7119" s="11" t="str">
        <f t="shared" si="224"/>
        <v>Foios, Valencia/València, Comunitat Valenciana</v>
      </c>
    </row>
    <row r="7120" spans="1:12" x14ac:dyDescent="0.2">
      <c r="A7120" t="s">
        <v>14830</v>
      </c>
      <c r="B7120" t="s">
        <v>1276</v>
      </c>
      <c r="C7120" t="s">
        <v>1277</v>
      </c>
      <c r="D7120" s="10" t="s">
        <v>14577</v>
      </c>
      <c r="E7120" s="10" t="s">
        <v>14578</v>
      </c>
      <c r="F7120" s="10" t="s">
        <v>1535</v>
      </c>
      <c r="G7120" s="10" t="s">
        <v>92</v>
      </c>
      <c r="H7120" s="50" t="s">
        <v>14831</v>
      </c>
      <c r="I7120" t="str">
        <f t="shared" si="223"/>
        <v>46127</v>
      </c>
      <c r="L7120" s="11" t="str">
        <f t="shared" si="224"/>
        <v>Font d'en Carròs, la, Valencia/València, Comunitat Valenciana</v>
      </c>
    </row>
    <row r="7121" spans="1:12" x14ac:dyDescent="0.2">
      <c r="A7121" t="s">
        <v>14832</v>
      </c>
      <c r="B7121" t="s">
        <v>1276</v>
      </c>
      <c r="C7121" t="s">
        <v>1277</v>
      </c>
      <c r="D7121" s="10" t="s">
        <v>14577</v>
      </c>
      <c r="E7121" s="10" t="s">
        <v>14578</v>
      </c>
      <c r="F7121" s="10" t="s">
        <v>414</v>
      </c>
      <c r="G7121" s="10" t="s">
        <v>36</v>
      </c>
      <c r="H7121" s="10" t="s">
        <v>14833</v>
      </c>
      <c r="I7121" t="str">
        <f t="shared" si="223"/>
        <v>46128</v>
      </c>
      <c r="L7121" s="11" t="str">
        <f t="shared" si="224"/>
        <v>Font de la Figuera, la, Valencia/València, Comunitat Valenciana</v>
      </c>
    </row>
    <row r="7122" spans="1:12" x14ac:dyDescent="0.2">
      <c r="A7122" t="s">
        <v>14834</v>
      </c>
      <c r="B7122" t="s">
        <v>1276</v>
      </c>
      <c r="C7122" t="s">
        <v>1277</v>
      </c>
      <c r="D7122" s="10" t="s">
        <v>14577</v>
      </c>
      <c r="E7122" s="10" t="s">
        <v>14578</v>
      </c>
      <c r="F7122" s="10" t="s">
        <v>217</v>
      </c>
      <c r="G7122" s="10" t="s">
        <v>97</v>
      </c>
      <c r="H7122" s="10" t="s">
        <v>14835</v>
      </c>
      <c r="I7122" t="str">
        <f t="shared" si="223"/>
        <v>46129</v>
      </c>
      <c r="L7122" s="11" t="str">
        <f t="shared" si="224"/>
        <v>Fuenterrobles, Valencia/València, Comunitat Valenciana</v>
      </c>
    </row>
    <row r="7123" spans="1:12" x14ac:dyDescent="0.2">
      <c r="A7123" t="s">
        <v>14836</v>
      </c>
      <c r="B7123" t="s">
        <v>1276</v>
      </c>
      <c r="C7123" t="s">
        <v>1277</v>
      </c>
      <c r="D7123" s="10" t="s">
        <v>14577</v>
      </c>
      <c r="E7123" s="10" t="s">
        <v>14578</v>
      </c>
      <c r="F7123" s="10" t="s">
        <v>220</v>
      </c>
      <c r="G7123" s="10" t="s">
        <v>61</v>
      </c>
      <c r="H7123" s="10" t="s">
        <v>14837</v>
      </c>
      <c r="I7123" t="str">
        <f t="shared" si="223"/>
        <v>46130</v>
      </c>
      <c r="L7123" s="11" t="str">
        <f t="shared" si="224"/>
        <v>Gavarda, Valencia/València, Comunitat Valenciana</v>
      </c>
    </row>
    <row r="7124" spans="1:12" x14ac:dyDescent="0.2">
      <c r="A7124" t="s">
        <v>14838</v>
      </c>
      <c r="B7124" t="s">
        <v>1276</v>
      </c>
      <c r="C7124" t="s">
        <v>1277</v>
      </c>
      <c r="D7124" s="10" t="s">
        <v>14577</v>
      </c>
      <c r="E7124" s="10" t="s">
        <v>14578</v>
      </c>
      <c r="F7124" s="10" t="s">
        <v>1544</v>
      </c>
      <c r="G7124" s="10" t="s">
        <v>92</v>
      </c>
      <c r="H7124" s="10" t="s">
        <v>14839</v>
      </c>
      <c r="I7124" t="str">
        <f t="shared" si="223"/>
        <v>46131</v>
      </c>
      <c r="L7124" s="11" t="str">
        <f t="shared" si="224"/>
        <v>Gandia, Valencia/València, Comunitat Valenciana</v>
      </c>
    </row>
    <row r="7125" spans="1:12" x14ac:dyDescent="0.2">
      <c r="A7125" t="s">
        <v>14840</v>
      </c>
      <c r="B7125" t="s">
        <v>1276</v>
      </c>
      <c r="C7125" t="s">
        <v>1277</v>
      </c>
      <c r="D7125" s="10" t="s">
        <v>14577</v>
      </c>
      <c r="E7125" s="10" t="s">
        <v>14578</v>
      </c>
      <c r="F7125" s="10" t="s">
        <v>223</v>
      </c>
      <c r="G7125" s="10" t="s">
        <v>50</v>
      </c>
      <c r="H7125" s="50" t="s">
        <v>14841</v>
      </c>
      <c r="I7125" t="str">
        <f t="shared" si="223"/>
        <v>46132</v>
      </c>
      <c r="L7125" s="11" t="str">
        <f t="shared" si="224"/>
        <v>Genovés, el, Valencia/València, Comunitat Valenciana</v>
      </c>
    </row>
    <row r="7126" spans="1:12" x14ac:dyDescent="0.2">
      <c r="A7126" t="s">
        <v>14842</v>
      </c>
      <c r="B7126" t="s">
        <v>1276</v>
      </c>
      <c r="C7126" t="s">
        <v>1277</v>
      </c>
      <c r="D7126" s="10" t="s">
        <v>14577</v>
      </c>
      <c r="E7126" s="10" t="s">
        <v>14578</v>
      </c>
      <c r="F7126" s="10" t="s">
        <v>226</v>
      </c>
      <c r="G7126" s="10" t="s">
        <v>56</v>
      </c>
      <c r="H7126" s="10" t="s">
        <v>14843</v>
      </c>
      <c r="I7126" t="str">
        <f t="shared" si="223"/>
        <v>46133</v>
      </c>
      <c r="L7126" s="11" t="str">
        <f t="shared" si="224"/>
        <v>Gestalgar, Valencia/València, Comunitat Valenciana</v>
      </c>
    </row>
    <row r="7127" spans="1:12" x14ac:dyDescent="0.2">
      <c r="A7127" t="s">
        <v>14844</v>
      </c>
      <c r="B7127" t="s">
        <v>1276</v>
      </c>
      <c r="C7127" t="s">
        <v>1277</v>
      </c>
      <c r="D7127" s="10" t="s">
        <v>14577</v>
      </c>
      <c r="E7127" s="10" t="s">
        <v>14578</v>
      </c>
      <c r="F7127" s="10" t="s">
        <v>780</v>
      </c>
      <c r="G7127" s="10" t="s">
        <v>36</v>
      </c>
      <c r="H7127" s="10" t="s">
        <v>14845</v>
      </c>
      <c r="I7127" t="str">
        <f t="shared" si="223"/>
        <v>46134</v>
      </c>
      <c r="L7127" s="11" t="str">
        <f t="shared" si="224"/>
        <v>Gilet, Valencia/València, Comunitat Valenciana</v>
      </c>
    </row>
    <row r="7128" spans="1:12" x14ac:dyDescent="0.2">
      <c r="A7128" t="s">
        <v>14846</v>
      </c>
      <c r="B7128" t="s">
        <v>1276</v>
      </c>
      <c r="C7128" t="s">
        <v>1277</v>
      </c>
      <c r="D7128" s="10" t="s">
        <v>14577</v>
      </c>
      <c r="E7128" s="10" t="s">
        <v>14578</v>
      </c>
      <c r="F7128" s="10" t="s">
        <v>1553</v>
      </c>
      <c r="G7128" s="10" t="s">
        <v>97</v>
      </c>
      <c r="H7128" s="10" t="s">
        <v>14847</v>
      </c>
      <c r="I7128" t="str">
        <f t="shared" si="223"/>
        <v>46135</v>
      </c>
      <c r="L7128" s="11" t="str">
        <f t="shared" si="224"/>
        <v>Godella, Valencia/València, Comunitat Valenciana</v>
      </c>
    </row>
    <row r="7129" spans="1:12" x14ac:dyDescent="0.2">
      <c r="A7129" t="s">
        <v>14848</v>
      </c>
      <c r="B7129" t="s">
        <v>1276</v>
      </c>
      <c r="C7129" t="s">
        <v>1277</v>
      </c>
      <c r="D7129" s="10" t="s">
        <v>14577</v>
      </c>
      <c r="E7129" s="10" t="s">
        <v>14578</v>
      </c>
      <c r="F7129" s="10" t="s">
        <v>417</v>
      </c>
      <c r="G7129" s="10" t="s">
        <v>41</v>
      </c>
      <c r="H7129" s="10" t="s">
        <v>14849</v>
      </c>
      <c r="I7129" t="str">
        <f t="shared" si="223"/>
        <v>46136</v>
      </c>
      <c r="L7129" s="11" t="str">
        <f t="shared" si="224"/>
        <v>Godelleta, Valencia/València, Comunitat Valenciana</v>
      </c>
    </row>
    <row r="7130" spans="1:12" x14ac:dyDescent="0.2">
      <c r="A7130" t="s">
        <v>14850</v>
      </c>
      <c r="B7130" t="s">
        <v>1276</v>
      </c>
      <c r="C7130" t="s">
        <v>1277</v>
      </c>
      <c r="D7130" s="10" t="s">
        <v>14577</v>
      </c>
      <c r="E7130" s="10" t="s">
        <v>14578</v>
      </c>
      <c r="F7130" s="10" t="s">
        <v>896</v>
      </c>
      <c r="G7130" s="10" t="s">
        <v>128</v>
      </c>
      <c r="H7130" s="10" t="s">
        <v>14851</v>
      </c>
      <c r="I7130" t="str">
        <f t="shared" si="223"/>
        <v>46137</v>
      </c>
      <c r="L7130" s="11" t="str">
        <f t="shared" si="224"/>
        <v>Granja de la Costera, la, Valencia/València, Comunitat Valenciana</v>
      </c>
    </row>
    <row r="7131" spans="1:12" x14ac:dyDescent="0.2">
      <c r="A7131" t="s">
        <v>14852</v>
      </c>
      <c r="B7131" t="s">
        <v>1276</v>
      </c>
      <c r="C7131" t="s">
        <v>1277</v>
      </c>
      <c r="D7131" s="10" t="s">
        <v>14577</v>
      </c>
      <c r="E7131" s="10" t="s">
        <v>14578</v>
      </c>
      <c r="F7131" s="10" t="s">
        <v>1560</v>
      </c>
      <c r="G7131" s="10" t="s">
        <v>78</v>
      </c>
      <c r="H7131" s="10" t="s">
        <v>14853</v>
      </c>
      <c r="I7131" t="str">
        <f t="shared" si="223"/>
        <v>46138</v>
      </c>
      <c r="L7131" s="11" t="str">
        <f t="shared" si="224"/>
        <v>Guadasséquies, Valencia/València, Comunitat Valenciana</v>
      </c>
    </row>
    <row r="7132" spans="1:12" x14ac:dyDescent="0.2">
      <c r="A7132" t="s">
        <v>14854</v>
      </c>
      <c r="B7132" t="s">
        <v>1276</v>
      </c>
      <c r="C7132" t="s">
        <v>1277</v>
      </c>
      <c r="D7132" s="10" t="s">
        <v>14577</v>
      </c>
      <c r="E7132" s="10" t="s">
        <v>14578</v>
      </c>
      <c r="F7132" s="10" t="s">
        <v>1563</v>
      </c>
      <c r="G7132" s="10" t="s">
        <v>28</v>
      </c>
      <c r="H7132" s="10" t="s">
        <v>14855</v>
      </c>
      <c r="I7132" t="str">
        <f t="shared" si="223"/>
        <v>46139</v>
      </c>
      <c r="L7132" s="11" t="str">
        <f t="shared" si="224"/>
        <v>Guadassuar, Valencia/València, Comunitat Valenciana</v>
      </c>
    </row>
    <row r="7133" spans="1:12" x14ac:dyDescent="0.2">
      <c r="A7133" t="s">
        <v>14856</v>
      </c>
      <c r="B7133" t="s">
        <v>1276</v>
      </c>
      <c r="C7133" t="s">
        <v>1277</v>
      </c>
      <c r="D7133" s="10" t="s">
        <v>14577</v>
      </c>
      <c r="E7133" s="10" t="s">
        <v>14578</v>
      </c>
      <c r="F7133" s="10" t="s">
        <v>1566</v>
      </c>
      <c r="G7133" s="10" t="s">
        <v>56</v>
      </c>
      <c r="H7133" s="10" t="s">
        <v>14857</v>
      </c>
      <c r="I7133" t="str">
        <f t="shared" si="223"/>
        <v>46140</v>
      </c>
      <c r="L7133" s="11" t="str">
        <f t="shared" si="224"/>
        <v>Guardamar de la Safor, Valencia/València, Comunitat Valenciana</v>
      </c>
    </row>
    <row r="7134" spans="1:12" x14ac:dyDescent="0.2">
      <c r="A7134" t="s">
        <v>14858</v>
      </c>
      <c r="B7134" t="s">
        <v>1276</v>
      </c>
      <c r="C7134" t="s">
        <v>1277</v>
      </c>
      <c r="D7134" s="10" t="s">
        <v>14577</v>
      </c>
      <c r="E7134" s="10" t="s">
        <v>14578</v>
      </c>
      <c r="F7134" s="10" t="s">
        <v>2032</v>
      </c>
      <c r="G7134" s="10" t="s">
        <v>128</v>
      </c>
      <c r="H7134" s="10" t="s">
        <v>14859</v>
      </c>
      <c r="I7134" t="str">
        <f t="shared" si="223"/>
        <v>46141</v>
      </c>
      <c r="L7134" s="11" t="str">
        <f t="shared" si="224"/>
        <v>Higueruelas, Valencia/València, Comunitat Valenciana</v>
      </c>
    </row>
    <row r="7135" spans="1:12" x14ac:dyDescent="0.2">
      <c r="A7135" t="s">
        <v>14860</v>
      </c>
      <c r="B7135" t="s">
        <v>1276</v>
      </c>
      <c r="C7135" t="s">
        <v>1277</v>
      </c>
      <c r="D7135" s="10" t="s">
        <v>14577</v>
      </c>
      <c r="E7135" s="10" t="s">
        <v>14578</v>
      </c>
      <c r="F7135" s="10" t="s">
        <v>420</v>
      </c>
      <c r="G7135" s="10" t="s">
        <v>61</v>
      </c>
      <c r="H7135" s="10" t="s">
        <v>14861</v>
      </c>
      <c r="I7135" t="str">
        <f t="shared" si="223"/>
        <v>46142</v>
      </c>
      <c r="L7135" s="11" t="str">
        <f t="shared" si="224"/>
        <v>Jalance, Valencia/València, Comunitat Valenciana</v>
      </c>
    </row>
    <row r="7136" spans="1:12" x14ac:dyDescent="0.2">
      <c r="A7136" t="s">
        <v>14862</v>
      </c>
      <c r="B7136" t="s">
        <v>1276</v>
      </c>
      <c r="C7136" t="s">
        <v>1277</v>
      </c>
      <c r="D7136" s="10" t="s">
        <v>14577</v>
      </c>
      <c r="E7136" s="10" t="s">
        <v>14578</v>
      </c>
      <c r="F7136" s="10" t="s">
        <v>229</v>
      </c>
      <c r="G7136" s="10" t="s">
        <v>97</v>
      </c>
      <c r="H7136" s="10" t="s">
        <v>14863</v>
      </c>
      <c r="I7136" t="str">
        <f t="shared" si="223"/>
        <v>46143</v>
      </c>
      <c r="L7136" s="11" t="str">
        <f t="shared" si="224"/>
        <v>Xeraco, Valencia/València, Comunitat Valenciana</v>
      </c>
    </row>
    <row r="7137" spans="1:12" x14ac:dyDescent="0.2">
      <c r="A7137" t="s">
        <v>14864</v>
      </c>
      <c r="B7137" t="s">
        <v>1276</v>
      </c>
      <c r="C7137" t="s">
        <v>1277</v>
      </c>
      <c r="D7137" s="10" t="s">
        <v>14577</v>
      </c>
      <c r="E7137" s="10" t="s">
        <v>14578</v>
      </c>
      <c r="F7137" s="10" t="s">
        <v>423</v>
      </c>
      <c r="G7137" s="10" t="s">
        <v>78</v>
      </c>
      <c r="H7137" s="10" t="s">
        <v>14865</v>
      </c>
      <c r="I7137" t="str">
        <f t="shared" si="223"/>
        <v>46144</v>
      </c>
      <c r="L7137" s="11" t="str">
        <f t="shared" si="224"/>
        <v>Jarafuel, Valencia/València, Comunitat Valenciana</v>
      </c>
    </row>
    <row r="7138" spans="1:12" x14ac:dyDescent="0.2">
      <c r="A7138" t="s">
        <v>14866</v>
      </c>
      <c r="B7138" t="s">
        <v>1276</v>
      </c>
      <c r="C7138" t="s">
        <v>1277</v>
      </c>
      <c r="D7138" s="10" t="s">
        <v>14577</v>
      </c>
      <c r="E7138" s="10" t="s">
        <v>14578</v>
      </c>
      <c r="F7138" s="10" t="s">
        <v>426</v>
      </c>
      <c r="G7138" s="10" t="s">
        <v>28</v>
      </c>
      <c r="H7138" s="10" t="s">
        <v>14867</v>
      </c>
      <c r="I7138" t="str">
        <f t="shared" si="223"/>
        <v>46145</v>
      </c>
      <c r="L7138" s="11" t="str">
        <f t="shared" si="224"/>
        <v>Xàtiva, Valencia/València, Comunitat Valenciana</v>
      </c>
    </row>
    <row r="7139" spans="1:12" x14ac:dyDescent="0.2">
      <c r="A7139" t="s">
        <v>14868</v>
      </c>
      <c r="B7139" t="s">
        <v>1276</v>
      </c>
      <c r="C7139" t="s">
        <v>1277</v>
      </c>
      <c r="D7139" s="10" t="s">
        <v>14577</v>
      </c>
      <c r="E7139" s="10" t="s">
        <v>14578</v>
      </c>
      <c r="F7139" s="10" t="s">
        <v>598</v>
      </c>
      <c r="G7139" s="10" t="s">
        <v>92</v>
      </c>
      <c r="H7139" s="10" t="s">
        <v>14869</v>
      </c>
      <c r="I7139" t="str">
        <f t="shared" si="223"/>
        <v>46146</v>
      </c>
      <c r="L7139" s="11" t="str">
        <f t="shared" si="224"/>
        <v>Xeresa, Valencia/València, Comunitat Valenciana</v>
      </c>
    </row>
    <row r="7140" spans="1:12" x14ac:dyDescent="0.2">
      <c r="A7140" t="s">
        <v>14870</v>
      </c>
      <c r="B7140" t="s">
        <v>1276</v>
      </c>
      <c r="C7140" t="s">
        <v>1277</v>
      </c>
      <c r="D7140" s="10" t="s">
        <v>14577</v>
      </c>
      <c r="E7140" s="10" t="s">
        <v>14578</v>
      </c>
      <c r="F7140" s="10" t="s">
        <v>2043</v>
      </c>
      <c r="G7140" s="10" t="s">
        <v>36</v>
      </c>
      <c r="H7140" s="10" t="s">
        <v>14871</v>
      </c>
      <c r="I7140" t="str">
        <f t="shared" si="223"/>
        <v>46147</v>
      </c>
      <c r="L7140" s="11" t="str">
        <f t="shared" si="224"/>
        <v>Llíria, Valencia/València, Comunitat Valenciana</v>
      </c>
    </row>
    <row r="7141" spans="1:12" x14ac:dyDescent="0.2">
      <c r="A7141" t="s">
        <v>14872</v>
      </c>
      <c r="B7141" t="s">
        <v>1276</v>
      </c>
      <c r="C7141" t="s">
        <v>1277</v>
      </c>
      <c r="D7141" s="10" t="s">
        <v>14577</v>
      </c>
      <c r="E7141" s="10" t="s">
        <v>14578</v>
      </c>
      <c r="F7141" s="10" t="s">
        <v>429</v>
      </c>
      <c r="G7141" s="10" t="s">
        <v>41</v>
      </c>
      <c r="H7141" s="10" t="s">
        <v>14873</v>
      </c>
      <c r="I7141" t="str">
        <f t="shared" si="223"/>
        <v>46148</v>
      </c>
      <c r="L7141" s="11" t="str">
        <f t="shared" si="224"/>
        <v>Loriguilla, Valencia/València, Comunitat Valenciana</v>
      </c>
    </row>
    <row r="7142" spans="1:12" x14ac:dyDescent="0.2">
      <c r="A7142" t="s">
        <v>14874</v>
      </c>
      <c r="B7142" t="s">
        <v>1276</v>
      </c>
      <c r="C7142" t="s">
        <v>1277</v>
      </c>
      <c r="D7142" s="10" t="s">
        <v>14577</v>
      </c>
      <c r="E7142" s="10" t="s">
        <v>14578</v>
      </c>
      <c r="F7142" s="10" t="s">
        <v>2048</v>
      </c>
      <c r="G7142" s="10" t="s">
        <v>50</v>
      </c>
      <c r="H7142" s="10" t="s">
        <v>14875</v>
      </c>
      <c r="I7142" t="str">
        <f t="shared" si="223"/>
        <v>46149</v>
      </c>
      <c r="L7142" s="11" t="str">
        <f t="shared" si="224"/>
        <v>Losa del Obispo, Valencia/València, Comunitat Valenciana</v>
      </c>
    </row>
    <row r="7143" spans="1:12" x14ac:dyDescent="0.2">
      <c r="A7143" t="s">
        <v>14876</v>
      </c>
      <c r="B7143" t="s">
        <v>1276</v>
      </c>
      <c r="C7143" t="s">
        <v>1277</v>
      </c>
      <c r="D7143" s="10" t="s">
        <v>14577</v>
      </c>
      <c r="E7143" s="10" t="s">
        <v>14578</v>
      </c>
      <c r="F7143" s="10" t="s">
        <v>432</v>
      </c>
      <c r="G7143" s="10" t="s">
        <v>128</v>
      </c>
      <c r="H7143" s="10" t="s">
        <v>14877</v>
      </c>
      <c r="I7143" t="str">
        <f t="shared" si="223"/>
        <v>46150</v>
      </c>
      <c r="L7143" s="11" t="str">
        <f t="shared" si="224"/>
        <v>Llutxent, Valencia/València, Comunitat Valenciana</v>
      </c>
    </row>
    <row r="7144" spans="1:12" x14ac:dyDescent="0.2">
      <c r="A7144" t="s">
        <v>14878</v>
      </c>
      <c r="B7144" t="s">
        <v>1276</v>
      </c>
      <c r="C7144" t="s">
        <v>1277</v>
      </c>
      <c r="D7144" s="10" t="s">
        <v>14577</v>
      </c>
      <c r="E7144" s="10" t="s">
        <v>14578</v>
      </c>
      <c r="F7144" s="10" t="s">
        <v>232</v>
      </c>
      <c r="G7144" s="10" t="s">
        <v>50</v>
      </c>
      <c r="H7144" s="10" t="s">
        <v>14879</v>
      </c>
      <c r="I7144" t="str">
        <f t="shared" si="223"/>
        <v>46151</v>
      </c>
      <c r="L7144" s="11" t="str">
        <f t="shared" si="224"/>
        <v>Llocnou d'En Fenollet, Valencia/València, Comunitat Valenciana</v>
      </c>
    </row>
    <row r="7145" spans="1:12" x14ac:dyDescent="0.2">
      <c r="A7145" t="s">
        <v>14880</v>
      </c>
      <c r="B7145" t="s">
        <v>1276</v>
      </c>
      <c r="C7145" t="s">
        <v>1277</v>
      </c>
      <c r="D7145" s="10" t="s">
        <v>14577</v>
      </c>
      <c r="E7145" s="10" t="s">
        <v>14578</v>
      </c>
      <c r="F7145" s="10" t="s">
        <v>235</v>
      </c>
      <c r="G7145" s="10" t="s">
        <v>92</v>
      </c>
      <c r="H7145" s="10" t="s">
        <v>14881</v>
      </c>
      <c r="I7145" t="str">
        <f t="shared" si="223"/>
        <v>46152</v>
      </c>
      <c r="L7145" s="11" t="str">
        <f t="shared" si="224"/>
        <v>Llocnou de la Corona, Valencia/València, Comunitat Valenciana</v>
      </c>
    </row>
    <row r="7146" spans="1:12" x14ac:dyDescent="0.2">
      <c r="A7146" t="s">
        <v>14882</v>
      </c>
      <c r="B7146" t="s">
        <v>1276</v>
      </c>
      <c r="C7146" t="s">
        <v>1277</v>
      </c>
      <c r="D7146" s="10" t="s">
        <v>14577</v>
      </c>
      <c r="E7146" s="10" t="s">
        <v>14578</v>
      </c>
      <c r="F7146" s="10" t="s">
        <v>2055</v>
      </c>
      <c r="G7146" s="10" t="s">
        <v>36</v>
      </c>
      <c r="H7146" s="10" t="s">
        <v>14883</v>
      </c>
      <c r="I7146" t="str">
        <f t="shared" si="223"/>
        <v>46153</v>
      </c>
      <c r="L7146" s="11" t="str">
        <f t="shared" si="224"/>
        <v>Llocnou de Sant Jeroni, Valencia/València, Comunitat Valenciana</v>
      </c>
    </row>
    <row r="7147" spans="1:12" x14ac:dyDescent="0.2">
      <c r="A7147" t="s">
        <v>14884</v>
      </c>
      <c r="B7147" t="s">
        <v>1276</v>
      </c>
      <c r="C7147" t="s">
        <v>1277</v>
      </c>
      <c r="D7147" s="10" t="s">
        <v>14577</v>
      </c>
      <c r="E7147" s="10" t="s">
        <v>14578</v>
      </c>
      <c r="F7147" s="10" t="s">
        <v>435</v>
      </c>
      <c r="G7147" s="10" t="s">
        <v>56</v>
      </c>
      <c r="H7147" s="10" t="s">
        <v>14885</v>
      </c>
      <c r="I7147" t="str">
        <f t="shared" si="223"/>
        <v>46154</v>
      </c>
      <c r="L7147" s="11" t="str">
        <f t="shared" si="224"/>
        <v>Llanera de Ranes, Valencia/València, Comunitat Valenciana</v>
      </c>
    </row>
    <row r="7148" spans="1:12" x14ac:dyDescent="0.2">
      <c r="A7148" t="s">
        <v>14886</v>
      </c>
      <c r="B7148" t="s">
        <v>1276</v>
      </c>
      <c r="C7148" t="s">
        <v>1277</v>
      </c>
      <c r="D7148" s="10" t="s">
        <v>14577</v>
      </c>
      <c r="E7148" s="10" t="s">
        <v>14578</v>
      </c>
      <c r="F7148" s="10" t="s">
        <v>603</v>
      </c>
      <c r="G7148" s="10" t="s">
        <v>78</v>
      </c>
      <c r="H7148" s="10" t="s">
        <v>14887</v>
      </c>
      <c r="I7148" t="str">
        <f t="shared" si="223"/>
        <v>46155</v>
      </c>
      <c r="L7148" s="11" t="str">
        <f t="shared" si="224"/>
        <v>Llaurí, Valencia/València, Comunitat Valenciana</v>
      </c>
    </row>
    <row r="7149" spans="1:12" x14ac:dyDescent="0.2">
      <c r="A7149" t="s">
        <v>14888</v>
      </c>
      <c r="B7149" t="s">
        <v>1276</v>
      </c>
      <c r="C7149" t="s">
        <v>1277</v>
      </c>
      <c r="D7149" s="10" t="s">
        <v>14577</v>
      </c>
      <c r="E7149" s="10" t="s">
        <v>14578</v>
      </c>
      <c r="F7149" s="10" t="s">
        <v>2062</v>
      </c>
      <c r="G7149" s="10" t="s">
        <v>28</v>
      </c>
      <c r="H7149" s="10" t="s">
        <v>14889</v>
      </c>
      <c r="I7149" t="str">
        <f t="shared" si="223"/>
        <v>46156</v>
      </c>
      <c r="L7149" s="11" t="str">
        <f t="shared" si="224"/>
        <v>Llombai, Valencia/València, Comunitat Valenciana</v>
      </c>
    </row>
    <row r="7150" spans="1:12" x14ac:dyDescent="0.2">
      <c r="A7150" t="s">
        <v>14890</v>
      </c>
      <c r="B7150" t="s">
        <v>1276</v>
      </c>
      <c r="C7150" t="s">
        <v>1277</v>
      </c>
      <c r="D7150" s="10" t="s">
        <v>14577</v>
      </c>
      <c r="E7150" s="10" t="s">
        <v>14578</v>
      </c>
      <c r="F7150" s="10" t="s">
        <v>2065</v>
      </c>
      <c r="G7150" s="10" t="s">
        <v>61</v>
      </c>
      <c r="H7150" s="10" t="s">
        <v>14891</v>
      </c>
      <c r="I7150" t="str">
        <f t="shared" si="223"/>
        <v>46157</v>
      </c>
      <c r="L7150" s="11" t="str">
        <f t="shared" si="224"/>
        <v>Llosa de Ranes, la, Valencia/València, Comunitat Valenciana</v>
      </c>
    </row>
    <row r="7151" spans="1:12" x14ac:dyDescent="0.2">
      <c r="A7151" t="s">
        <v>14892</v>
      </c>
      <c r="B7151" t="s">
        <v>1276</v>
      </c>
      <c r="C7151" t="s">
        <v>1277</v>
      </c>
      <c r="D7151" s="10" t="s">
        <v>14577</v>
      </c>
      <c r="E7151" s="10" t="s">
        <v>14578</v>
      </c>
      <c r="F7151" s="10" t="s">
        <v>238</v>
      </c>
      <c r="G7151" s="10" t="s">
        <v>97</v>
      </c>
      <c r="H7151" s="10" t="s">
        <v>14893</v>
      </c>
      <c r="I7151" t="str">
        <f t="shared" si="223"/>
        <v>46158</v>
      </c>
      <c r="L7151" s="11" t="str">
        <f t="shared" si="224"/>
        <v>Macastre, Valencia/València, Comunitat Valenciana</v>
      </c>
    </row>
    <row r="7152" spans="1:12" x14ac:dyDescent="0.2">
      <c r="A7152" t="s">
        <v>14894</v>
      </c>
      <c r="B7152" t="s">
        <v>1276</v>
      </c>
      <c r="C7152" t="s">
        <v>1277</v>
      </c>
      <c r="D7152" s="10" t="s">
        <v>14577</v>
      </c>
      <c r="E7152" s="10" t="s">
        <v>14578</v>
      </c>
      <c r="F7152" s="10" t="s">
        <v>2070</v>
      </c>
      <c r="G7152" s="10" t="s">
        <v>41</v>
      </c>
      <c r="H7152" s="10" t="s">
        <v>14895</v>
      </c>
      <c r="I7152" t="str">
        <f t="shared" si="223"/>
        <v>46159</v>
      </c>
      <c r="L7152" s="11" t="str">
        <f t="shared" si="224"/>
        <v>Manises, Valencia/València, Comunitat Valenciana</v>
      </c>
    </row>
    <row r="7153" spans="1:12" x14ac:dyDescent="0.2">
      <c r="A7153" t="s">
        <v>14896</v>
      </c>
      <c r="B7153" t="s">
        <v>1276</v>
      </c>
      <c r="C7153" t="s">
        <v>1277</v>
      </c>
      <c r="D7153" s="10" t="s">
        <v>14577</v>
      </c>
      <c r="E7153" s="10" t="s">
        <v>14578</v>
      </c>
      <c r="F7153" s="10" t="s">
        <v>867</v>
      </c>
      <c r="G7153" s="10" t="s">
        <v>36</v>
      </c>
      <c r="H7153" s="10" t="s">
        <v>14897</v>
      </c>
      <c r="I7153" t="str">
        <f t="shared" si="223"/>
        <v>46160</v>
      </c>
      <c r="L7153" s="11" t="str">
        <f t="shared" si="224"/>
        <v>Manuel, Valencia/València, Comunitat Valenciana</v>
      </c>
    </row>
    <row r="7154" spans="1:12" x14ac:dyDescent="0.2">
      <c r="A7154" t="s">
        <v>14898</v>
      </c>
      <c r="B7154" t="s">
        <v>1276</v>
      </c>
      <c r="C7154" t="s">
        <v>1277</v>
      </c>
      <c r="D7154" s="10" t="s">
        <v>14577</v>
      </c>
      <c r="E7154" s="10" t="s">
        <v>14578</v>
      </c>
      <c r="F7154" s="10" t="s">
        <v>438</v>
      </c>
      <c r="G7154" s="10" t="s">
        <v>61</v>
      </c>
      <c r="H7154" s="10" t="s">
        <v>14899</v>
      </c>
      <c r="I7154" t="str">
        <f t="shared" si="223"/>
        <v>46161</v>
      </c>
      <c r="L7154" s="11" t="str">
        <f t="shared" si="224"/>
        <v>Marines, Valencia/València, Comunitat Valenciana</v>
      </c>
    </row>
    <row r="7155" spans="1:12" x14ac:dyDescent="0.2">
      <c r="A7155" t="s">
        <v>14900</v>
      </c>
      <c r="B7155" t="s">
        <v>1276</v>
      </c>
      <c r="C7155" t="s">
        <v>1277</v>
      </c>
      <c r="D7155" s="10" t="s">
        <v>14577</v>
      </c>
      <c r="E7155" s="10" t="s">
        <v>14578</v>
      </c>
      <c r="F7155" s="10" t="s">
        <v>2077</v>
      </c>
      <c r="G7155" s="10" t="s">
        <v>128</v>
      </c>
      <c r="H7155" s="10" t="s">
        <v>14901</v>
      </c>
      <c r="I7155" t="str">
        <f t="shared" si="223"/>
        <v>46162</v>
      </c>
      <c r="L7155" s="11" t="str">
        <f t="shared" si="224"/>
        <v>Massalavés, Valencia/València, Comunitat Valenciana</v>
      </c>
    </row>
    <row r="7156" spans="1:12" x14ac:dyDescent="0.2">
      <c r="A7156" t="s">
        <v>14902</v>
      </c>
      <c r="B7156" t="s">
        <v>1276</v>
      </c>
      <c r="C7156" t="s">
        <v>1277</v>
      </c>
      <c r="D7156" s="10" t="s">
        <v>14577</v>
      </c>
      <c r="E7156" s="10" t="s">
        <v>14578</v>
      </c>
      <c r="F7156" s="10" t="s">
        <v>2080</v>
      </c>
      <c r="G7156" s="10" t="s">
        <v>78</v>
      </c>
      <c r="H7156" s="10" t="s">
        <v>14903</v>
      </c>
      <c r="I7156" t="str">
        <f t="shared" si="223"/>
        <v>46163</v>
      </c>
      <c r="L7156" s="11" t="str">
        <f t="shared" si="224"/>
        <v>Massalfassar, Valencia/València, Comunitat Valenciana</v>
      </c>
    </row>
    <row r="7157" spans="1:12" x14ac:dyDescent="0.2">
      <c r="A7157" t="s">
        <v>14904</v>
      </c>
      <c r="B7157" t="s">
        <v>1276</v>
      </c>
      <c r="C7157" t="s">
        <v>1277</v>
      </c>
      <c r="D7157" s="10" t="s">
        <v>14577</v>
      </c>
      <c r="E7157" s="10" t="s">
        <v>14578</v>
      </c>
      <c r="F7157" s="10" t="s">
        <v>241</v>
      </c>
      <c r="G7157" s="10" t="s">
        <v>97</v>
      </c>
      <c r="H7157" s="10" t="s">
        <v>14905</v>
      </c>
      <c r="I7157" t="str">
        <f t="shared" si="223"/>
        <v>46164</v>
      </c>
      <c r="L7157" s="11" t="str">
        <f t="shared" si="224"/>
        <v>Massamagrell, Valencia/València, Comunitat Valenciana</v>
      </c>
    </row>
    <row r="7158" spans="1:12" x14ac:dyDescent="0.2">
      <c r="A7158" t="s">
        <v>14906</v>
      </c>
      <c r="B7158" t="s">
        <v>1276</v>
      </c>
      <c r="C7158" t="s">
        <v>1277</v>
      </c>
      <c r="D7158" s="10" t="s">
        <v>14577</v>
      </c>
      <c r="E7158" s="10" t="s">
        <v>14578</v>
      </c>
      <c r="F7158" s="10" t="s">
        <v>243</v>
      </c>
      <c r="G7158" s="10" t="s">
        <v>41</v>
      </c>
      <c r="H7158" s="10" t="s">
        <v>14907</v>
      </c>
      <c r="I7158" t="str">
        <f t="shared" si="223"/>
        <v>46165</v>
      </c>
      <c r="L7158" s="11" t="str">
        <f t="shared" si="224"/>
        <v>Massanassa, Valencia/València, Comunitat Valenciana</v>
      </c>
    </row>
    <row r="7159" spans="1:12" x14ac:dyDescent="0.2">
      <c r="A7159" t="s">
        <v>14908</v>
      </c>
      <c r="B7159" t="s">
        <v>1276</v>
      </c>
      <c r="C7159" t="s">
        <v>1277</v>
      </c>
      <c r="D7159" s="10" t="s">
        <v>14577</v>
      </c>
      <c r="E7159" s="10" t="s">
        <v>14578</v>
      </c>
      <c r="F7159" s="10" t="s">
        <v>2087</v>
      </c>
      <c r="G7159" s="10" t="s">
        <v>50</v>
      </c>
      <c r="H7159" s="10" t="s">
        <v>14909</v>
      </c>
      <c r="I7159" t="str">
        <f t="shared" si="223"/>
        <v>46166</v>
      </c>
      <c r="L7159" s="11" t="str">
        <f t="shared" si="224"/>
        <v>Meliana, Valencia/València, Comunitat Valenciana</v>
      </c>
    </row>
    <row r="7160" spans="1:12" x14ac:dyDescent="0.2">
      <c r="A7160" t="s">
        <v>14910</v>
      </c>
      <c r="B7160" t="s">
        <v>1276</v>
      </c>
      <c r="C7160" t="s">
        <v>1277</v>
      </c>
      <c r="D7160" s="10" t="s">
        <v>14577</v>
      </c>
      <c r="E7160" s="10" t="s">
        <v>14578</v>
      </c>
      <c r="F7160" s="10" t="s">
        <v>246</v>
      </c>
      <c r="G7160" s="10" t="s">
        <v>56</v>
      </c>
      <c r="H7160" s="10" t="s">
        <v>14911</v>
      </c>
      <c r="I7160" t="str">
        <f t="shared" si="223"/>
        <v>46167</v>
      </c>
      <c r="L7160" s="11" t="str">
        <f t="shared" si="224"/>
        <v>Millares, Valencia/València, Comunitat Valenciana</v>
      </c>
    </row>
    <row r="7161" spans="1:12" x14ac:dyDescent="0.2">
      <c r="A7161" t="s">
        <v>14912</v>
      </c>
      <c r="B7161" t="s">
        <v>1276</v>
      </c>
      <c r="C7161" t="s">
        <v>1277</v>
      </c>
      <c r="D7161" s="10" t="s">
        <v>14577</v>
      </c>
      <c r="E7161" s="10" t="s">
        <v>14578</v>
      </c>
      <c r="F7161" s="10" t="s">
        <v>2092</v>
      </c>
      <c r="G7161" s="10" t="s">
        <v>28</v>
      </c>
      <c r="H7161" s="10" t="s">
        <v>14913</v>
      </c>
      <c r="I7161" t="str">
        <f t="shared" si="223"/>
        <v>46168</v>
      </c>
      <c r="L7161" s="11" t="str">
        <f t="shared" si="224"/>
        <v>Miramar, Valencia/València, Comunitat Valenciana</v>
      </c>
    </row>
    <row r="7162" spans="1:12" x14ac:dyDescent="0.2">
      <c r="A7162" t="s">
        <v>14914</v>
      </c>
      <c r="B7162" t="s">
        <v>1276</v>
      </c>
      <c r="C7162" t="s">
        <v>1277</v>
      </c>
      <c r="D7162" s="10" t="s">
        <v>14577</v>
      </c>
      <c r="E7162" s="10" t="s">
        <v>14578</v>
      </c>
      <c r="F7162" s="10" t="s">
        <v>699</v>
      </c>
      <c r="G7162" s="10" t="s">
        <v>92</v>
      </c>
      <c r="H7162" s="10" t="s">
        <v>14915</v>
      </c>
      <c r="I7162" t="str">
        <f t="shared" si="223"/>
        <v>46169</v>
      </c>
      <c r="L7162" s="11" t="str">
        <f t="shared" si="224"/>
        <v>Mislata, Valencia/València, Comunitat Valenciana</v>
      </c>
    </row>
    <row r="7163" spans="1:12" x14ac:dyDescent="0.2">
      <c r="A7163" t="s">
        <v>14916</v>
      </c>
      <c r="B7163" t="s">
        <v>1276</v>
      </c>
      <c r="C7163" t="s">
        <v>1277</v>
      </c>
      <c r="D7163" s="10" t="s">
        <v>14577</v>
      </c>
      <c r="E7163" s="10" t="s">
        <v>14578</v>
      </c>
      <c r="F7163" s="10" t="s">
        <v>702</v>
      </c>
      <c r="G7163" s="10" t="s">
        <v>78</v>
      </c>
      <c r="H7163" s="50" t="s">
        <v>14917</v>
      </c>
      <c r="I7163" t="str">
        <f t="shared" si="223"/>
        <v>46170</v>
      </c>
      <c r="L7163" s="11" t="str">
        <f t="shared" si="224"/>
        <v>Moixent/Mogente, Valencia/València, Comunitat Valenciana</v>
      </c>
    </row>
    <row r="7164" spans="1:12" x14ac:dyDescent="0.2">
      <c r="A7164" t="s">
        <v>14918</v>
      </c>
      <c r="B7164" t="s">
        <v>1276</v>
      </c>
      <c r="C7164" t="s">
        <v>1277</v>
      </c>
      <c r="D7164" s="10" t="s">
        <v>14577</v>
      </c>
      <c r="E7164" s="10" t="s">
        <v>14578</v>
      </c>
      <c r="F7164" s="10" t="s">
        <v>249</v>
      </c>
      <c r="G7164" s="10" t="s">
        <v>56</v>
      </c>
      <c r="H7164" s="10" t="s">
        <v>14919</v>
      </c>
      <c r="I7164" t="str">
        <f t="shared" si="223"/>
        <v>46171</v>
      </c>
      <c r="L7164" s="11" t="str">
        <f t="shared" si="224"/>
        <v>Moncada, Valencia/València, Comunitat Valenciana</v>
      </c>
    </row>
    <row r="7165" spans="1:12" x14ac:dyDescent="0.2">
      <c r="A7165" t="s">
        <v>14920</v>
      </c>
      <c r="B7165" t="s">
        <v>1276</v>
      </c>
      <c r="C7165" t="s">
        <v>1277</v>
      </c>
      <c r="D7165" s="10" t="s">
        <v>14577</v>
      </c>
      <c r="E7165" s="10" t="s">
        <v>14578</v>
      </c>
      <c r="F7165" s="10" t="s">
        <v>252</v>
      </c>
      <c r="G7165" s="10" t="s">
        <v>36</v>
      </c>
      <c r="H7165" s="10" t="s">
        <v>14921</v>
      </c>
      <c r="I7165" t="str">
        <f t="shared" si="223"/>
        <v>46172</v>
      </c>
      <c r="L7165" s="11" t="str">
        <f t="shared" si="224"/>
        <v>Montserrat, Valencia/València, Comunitat Valenciana</v>
      </c>
    </row>
    <row r="7166" spans="1:12" x14ac:dyDescent="0.2">
      <c r="A7166" t="s">
        <v>14922</v>
      </c>
      <c r="B7166" t="s">
        <v>1276</v>
      </c>
      <c r="C7166" t="s">
        <v>1277</v>
      </c>
      <c r="D7166" s="10" t="s">
        <v>14577</v>
      </c>
      <c r="E7166" s="10" t="s">
        <v>14578</v>
      </c>
      <c r="F7166" s="10" t="s">
        <v>608</v>
      </c>
      <c r="G7166" s="10" t="s">
        <v>41</v>
      </c>
      <c r="H7166" s="10" t="s">
        <v>14923</v>
      </c>
      <c r="I7166" t="str">
        <f t="shared" si="223"/>
        <v>46173</v>
      </c>
      <c r="L7166" s="11" t="str">
        <f t="shared" si="224"/>
        <v>Montaverner, Valencia/València, Comunitat Valenciana</v>
      </c>
    </row>
    <row r="7167" spans="1:12" x14ac:dyDescent="0.2">
      <c r="A7167" t="s">
        <v>14924</v>
      </c>
      <c r="B7167" t="s">
        <v>1276</v>
      </c>
      <c r="C7167" t="s">
        <v>1277</v>
      </c>
      <c r="D7167" s="10" t="s">
        <v>14577</v>
      </c>
      <c r="E7167" s="10" t="s">
        <v>14578</v>
      </c>
      <c r="F7167" s="10" t="s">
        <v>2105</v>
      </c>
      <c r="G7167" s="10" t="s">
        <v>28</v>
      </c>
      <c r="H7167" s="10" t="s">
        <v>14925</v>
      </c>
      <c r="I7167" t="str">
        <f t="shared" si="223"/>
        <v>46174</v>
      </c>
      <c r="L7167" s="11" t="str">
        <f t="shared" si="224"/>
        <v>Montesa, Valencia/València, Comunitat Valenciana</v>
      </c>
    </row>
    <row r="7168" spans="1:12" x14ac:dyDescent="0.2">
      <c r="A7168" t="s">
        <v>14926</v>
      </c>
      <c r="B7168" t="s">
        <v>1276</v>
      </c>
      <c r="C7168" t="s">
        <v>1277</v>
      </c>
      <c r="D7168" s="10" t="s">
        <v>14577</v>
      </c>
      <c r="E7168" s="10" t="s">
        <v>14578</v>
      </c>
      <c r="F7168" s="10" t="s">
        <v>2108</v>
      </c>
      <c r="G7168" s="10" t="s">
        <v>92</v>
      </c>
      <c r="H7168" s="10" t="s">
        <v>14927</v>
      </c>
      <c r="I7168" t="str">
        <f t="shared" si="223"/>
        <v>46175</v>
      </c>
      <c r="L7168" s="11" t="str">
        <f t="shared" si="224"/>
        <v>Montitxelvo/Montichelvo, Valencia/València, Comunitat Valenciana</v>
      </c>
    </row>
    <row r="7169" spans="1:12" x14ac:dyDescent="0.2">
      <c r="A7169" t="s">
        <v>14928</v>
      </c>
      <c r="B7169" t="s">
        <v>1276</v>
      </c>
      <c r="C7169" t="s">
        <v>1277</v>
      </c>
      <c r="D7169" s="10" t="s">
        <v>14577</v>
      </c>
      <c r="E7169" s="10" t="s">
        <v>14578</v>
      </c>
      <c r="F7169" s="10" t="s">
        <v>611</v>
      </c>
      <c r="G7169" s="10" t="s">
        <v>61</v>
      </c>
      <c r="H7169" s="10" t="s">
        <v>14929</v>
      </c>
      <c r="I7169" t="str">
        <f t="shared" si="223"/>
        <v>46176</v>
      </c>
      <c r="L7169" s="11" t="str">
        <f t="shared" si="224"/>
        <v>Montroi/Montroy, Valencia/València, Comunitat Valenciana</v>
      </c>
    </row>
    <row r="7170" spans="1:12" x14ac:dyDescent="0.2">
      <c r="A7170" t="s">
        <v>14930</v>
      </c>
      <c r="B7170" t="s">
        <v>1276</v>
      </c>
      <c r="C7170" t="s">
        <v>1277</v>
      </c>
      <c r="D7170" s="10" t="s">
        <v>14577</v>
      </c>
      <c r="E7170" s="10" t="s">
        <v>14578</v>
      </c>
      <c r="F7170" s="10" t="s">
        <v>255</v>
      </c>
      <c r="G7170" s="10" t="s">
        <v>97</v>
      </c>
      <c r="H7170" s="10" t="s">
        <v>14931</v>
      </c>
      <c r="I7170" t="str">
        <f t="shared" ref="I7170:I7233" si="225">CONCATENATE(D7170,F7170)</f>
        <v>46177</v>
      </c>
      <c r="L7170" s="11" t="str">
        <f t="shared" si="224"/>
        <v>Museros, Valencia/València, Comunitat Valenciana</v>
      </c>
    </row>
    <row r="7171" spans="1:12" x14ac:dyDescent="0.2">
      <c r="A7171" t="s">
        <v>14932</v>
      </c>
      <c r="B7171" t="s">
        <v>1276</v>
      </c>
      <c r="C7171" t="s">
        <v>1277</v>
      </c>
      <c r="D7171" s="10" t="s">
        <v>14577</v>
      </c>
      <c r="E7171" s="10" t="s">
        <v>14578</v>
      </c>
      <c r="F7171" s="10" t="s">
        <v>445</v>
      </c>
      <c r="G7171" s="10" t="s">
        <v>50</v>
      </c>
      <c r="H7171" s="50" t="s">
        <v>14933</v>
      </c>
      <c r="I7171" t="str">
        <f t="shared" si="225"/>
        <v>46178</v>
      </c>
      <c r="L7171" s="11" t="str">
        <f t="shared" ref="L7171:L7234" si="226">CONCATENATE(H7171,", ",E7171,", ",C7171)</f>
        <v>Nàquera/Náquera, Valencia/València, Comunitat Valenciana</v>
      </c>
    </row>
    <row r="7172" spans="1:12" x14ac:dyDescent="0.2">
      <c r="A7172" t="s">
        <v>14934</v>
      </c>
      <c r="B7172" t="s">
        <v>1276</v>
      </c>
      <c r="C7172" t="s">
        <v>1277</v>
      </c>
      <c r="D7172" s="10" t="s">
        <v>14577</v>
      </c>
      <c r="E7172" s="10" t="s">
        <v>14578</v>
      </c>
      <c r="F7172" s="10" t="s">
        <v>899</v>
      </c>
      <c r="G7172" s="10" t="s">
        <v>128</v>
      </c>
      <c r="H7172" s="10" t="s">
        <v>14935</v>
      </c>
      <c r="I7172" t="str">
        <f t="shared" si="225"/>
        <v>46179</v>
      </c>
      <c r="L7172" s="11" t="str">
        <f t="shared" si="226"/>
        <v>Navarrés, Valencia/València, Comunitat Valenciana</v>
      </c>
    </row>
    <row r="7173" spans="1:12" x14ac:dyDescent="0.2">
      <c r="A7173" t="s">
        <v>14936</v>
      </c>
      <c r="B7173" t="s">
        <v>1276</v>
      </c>
      <c r="C7173" t="s">
        <v>1277</v>
      </c>
      <c r="D7173" s="10" t="s">
        <v>14577</v>
      </c>
      <c r="E7173" s="10" t="s">
        <v>14578</v>
      </c>
      <c r="F7173" s="10" t="s">
        <v>2119</v>
      </c>
      <c r="G7173" s="10" t="s">
        <v>41</v>
      </c>
      <c r="H7173" s="50" t="s">
        <v>14937</v>
      </c>
      <c r="I7173" t="str">
        <f t="shared" si="225"/>
        <v>46180</v>
      </c>
      <c r="L7173" s="11" t="str">
        <f t="shared" si="226"/>
        <v>Novetlè, Valencia/València, Comunitat Valenciana</v>
      </c>
    </row>
    <row r="7174" spans="1:12" x14ac:dyDescent="0.2">
      <c r="A7174" t="s">
        <v>14938</v>
      </c>
      <c r="B7174" t="s">
        <v>1276</v>
      </c>
      <c r="C7174" t="s">
        <v>1277</v>
      </c>
      <c r="D7174" s="10" t="s">
        <v>14577</v>
      </c>
      <c r="E7174" s="10" t="s">
        <v>14578</v>
      </c>
      <c r="F7174" s="10" t="s">
        <v>2122</v>
      </c>
      <c r="G7174" s="10" t="s">
        <v>97</v>
      </c>
      <c r="H7174" s="10" t="s">
        <v>14939</v>
      </c>
      <c r="I7174" t="str">
        <f t="shared" si="225"/>
        <v>46181</v>
      </c>
      <c r="L7174" s="11" t="str">
        <f t="shared" si="226"/>
        <v>Oliva, Valencia/València, Comunitat Valenciana</v>
      </c>
    </row>
    <row r="7175" spans="1:12" x14ac:dyDescent="0.2">
      <c r="A7175" t="s">
        <v>14940</v>
      </c>
      <c r="B7175" t="s">
        <v>1276</v>
      </c>
      <c r="C7175" t="s">
        <v>1277</v>
      </c>
      <c r="D7175" s="10" t="s">
        <v>14577</v>
      </c>
      <c r="E7175" s="10" t="s">
        <v>14578</v>
      </c>
      <c r="F7175" s="10" t="s">
        <v>448</v>
      </c>
      <c r="G7175" s="10" t="s">
        <v>78</v>
      </c>
      <c r="H7175" s="10" t="s">
        <v>14941</v>
      </c>
      <c r="I7175" t="str">
        <f t="shared" si="225"/>
        <v>46182</v>
      </c>
      <c r="L7175" s="11" t="str">
        <f t="shared" si="226"/>
        <v>Olocau, Valencia/València, Comunitat Valenciana</v>
      </c>
    </row>
    <row r="7176" spans="1:12" x14ac:dyDescent="0.2">
      <c r="A7176" t="s">
        <v>14942</v>
      </c>
      <c r="B7176" t="s">
        <v>1276</v>
      </c>
      <c r="C7176" t="s">
        <v>1277</v>
      </c>
      <c r="D7176" s="10" t="s">
        <v>14577</v>
      </c>
      <c r="E7176" s="10" t="s">
        <v>14578</v>
      </c>
      <c r="F7176" s="10" t="s">
        <v>451</v>
      </c>
      <c r="G7176" s="10" t="s">
        <v>92</v>
      </c>
      <c r="H7176" s="10" t="s">
        <v>14943</v>
      </c>
      <c r="I7176" t="str">
        <f t="shared" si="225"/>
        <v>46183</v>
      </c>
      <c r="L7176" s="11" t="str">
        <f t="shared" si="226"/>
        <v>Olleria, l', Valencia/València, Comunitat Valenciana</v>
      </c>
    </row>
    <row r="7177" spans="1:12" x14ac:dyDescent="0.2">
      <c r="A7177" t="s">
        <v>14944</v>
      </c>
      <c r="B7177" t="s">
        <v>1276</v>
      </c>
      <c r="C7177" t="s">
        <v>1277</v>
      </c>
      <c r="D7177" s="10" t="s">
        <v>14577</v>
      </c>
      <c r="E7177" s="10" t="s">
        <v>14578</v>
      </c>
      <c r="F7177" s="10" t="s">
        <v>705</v>
      </c>
      <c r="G7177" s="10" t="s">
        <v>50</v>
      </c>
      <c r="H7177" s="10" t="s">
        <v>14945</v>
      </c>
      <c r="I7177" t="str">
        <f t="shared" si="225"/>
        <v>46184</v>
      </c>
      <c r="L7177" s="11" t="str">
        <f t="shared" si="226"/>
        <v>Ontinyent, Valencia/València, Comunitat Valenciana</v>
      </c>
    </row>
    <row r="7178" spans="1:12" x14ac:dyDescent="0.2">
      <c r="A7178" t="s">
        <v>14946</v>
      </c>
      <c r="B7178" t="s">
        <v>1276</v>
      </c>
      <c r="C7178" t="s">
        <v>1277</v>
      </c>
      <c r="D7178" s="10" t="s">
        <v>14577</v>
      </c>
      <c r="E7178" s="10" t="s">
        <v>14578</v>
      </c>
      <c r="F7178" s="10" t="s">
        <v>872</v>
      </c>
      <c r="G7178" s="10" t="s">
        <v>128</v>
      </c>
      <c r="H7178" s="10" t="s">
        <v>14947</v>
      </c>
      <c r="I7178" t="str">
        <f t="shared" si="225"/>
        <v>46185</v>
      </c>
      <c r="L7178" s="11" t="str">
        <f t="shared" si="226"/>
        <v>Otos, Valencia/València, Comunitat Valenciana</v>
      </c>
    </row>
    <row r="7179" spans="1:12" x14ac:dyDescent="0.2">
      <c r="A7179" t="s">
        <v>14948</v>
      </c>
      <c r="B7179" t="s">
        <v>1276</v>
      </c>
      <c r="C7179" t="s">
        <v>1277</v>
      </c>
      <c r="D7179" s="10" t="s">
        <v>14577</v>
      </c>
      <c r="E7179" s="10" t="s">
        <v>14578</v>
      </c>
      <c r="F7179" s="10" t="s">
        <v>2133</v>
      </c>
      <c r="G7179" s="10" t="s">
        <v>56</v>
      </c>
      <c r="H7179" s="10" t="s">
        <v>14949</v>
      </c>
      <c r="I7179" t="str">
        <f t="shared" si="225"/>
        <v>46186</v>
      </c>
      <c r="L7179" s="11" t="str">
        <f t="shared" si="226"/>
        <v>Paiporta, Valencia/València, Comunitat Valenciana</v>
      </c>
    </row>
    <row r="7180" spans="1:12" x14ac:dyDescent="0.2">
      <c r="A7180" t="s">
        <v>14950</v>
      </c>
      <c r="B7180" t="s">
        <v>1276</v>
      </c>
      <c r="C7180" t="s">
        <v>1277</v>
      </c>
      <c r="D7180" s="10" t="s">
        <v>14577</v>
      </c>
      <c r="E7180" s="10" t="s">
        <v>14578</v>
      </c>
      <c r="F7180" s="10" t="s">
        <v>2136</v>
      </c>
      <c r="G7180" s="10" t="s">
        <v>28</v>
      </c>
      <c r="H7180" s="10" t="s">
        <v>14951</v>
      </c>
      <c r="I7180" t="str">
        <f t="shared" si="225"/>
        <v>46187</v>
      </c>
      <c r="L7180" s="11" t="str">
        <f t="shared" si="226"/>
        <v>Palma de Gandía, Valencia/València, Comunitat Valenciana</v>
      </c>
    </row>
    <row r="7181" spans="1:12" x14ac:dyDescent="0.2">
      <c r="A7181" t="s">
        <v>14952</v>
      </c>
      <c r="B7181" t="s">
        <v>1276</v>
      </c>
      <c r="C7181" t="s">
        <v>1277</v>
      </c>
      <c r="D7181" s="10" t="s">
        <v>14577</v>
      </c>
      <c r="E7181" s="10" t="s">
        <v>14578</v>
      </c>
      <c r="F7181" s="10" t="s">
        <v>2139</v>
      </c>
      <c r="G7181" s="10" t="s">
        <v>61</v>
      </c>
      <c r="H7181" s="10" t="s">
        <v>14953</v>
      </c>
      <c r="I7181" t="str">
        <f t="shared" si="225"/>
        <v>46188</v>
      </c>
      <c r="L7181" s="11" t="str">
        <f t="shared" si="226"/>
        <v>Palmera, Valencia/València, Comunitat Valenciana</v>
      </c>
    </row>
    <row r="7182" spans="1:12" x14ac:dyDescent="0.2">
      <c r="A7182" t="s">
        <v>14954</v>
      </c>
      <c r="B7182" t="s">
        <v>1276</v>
      </c>
      <c r="C7182" t="s">
        <v>1277</v>
      </c>
      <c r="D7182" s="10" t="s">
        <v>14577</v>
      </c>
      <c r="E7182" s="10" t="s">
        <v>14578</v>
      </c>
      <c r="F7182" s="10" t="s">
        <v>510</v>
      </c>
      <c r="G7182" s="10" t="s">
        <v>36</v>
      </c>
      <c r="H7182" s="10" t="s">
        <v>14955</v>
      </c>
      <c r="I7182" t="str">
        <f t="shared" si="225"/>
        <v>46189</v>
      </c>
      <c r="L7182" s="11" t="str">
        <f t="shared" si="226"/>
        <v>Palomar, el, Valencia/València, Comunitat Valenciana</v>
      </c>
    </row>
    <row r="7183" spans="1:12" x14ac:dyDescent="0.2">
      <c r="A7183" t="s">
        <v>14956</v>
      </c>
      <c r="B7183" t="s">
        <v>1276</v>
      </c>
      <c r="C7183" t="s">
        <v>1277</v>
      </c>
      <c r="D7183" s="10" t="s">
        <v>14577</v>
      </c>
      <c r="E7183" s="10" t="s">
        <v>14578</v>
      </c>
      <c r="F7183" s="10" t="s">
        <v>2144</v>
      </c>
      <c r="G7183" s="10" t="s">
        <v>92</v>
      </c>
      <c r="H7183" s="10" t="s">
        <v>14957</v>
      </c>
      <c r="I7183" t="str">
        <f t="shared" si="225"/>
        <v>46190</v>
      </c>
      <c r="L7183" s="11" t="str">
        <f t="shared" si="226"/>
        <v>Paterna, Valencia/València, Comunitat Valenciana</v>
      </c>
    </row>
    <row r="7184" spans="1:12" x14ac:dyDescent="0.2">
      <c r="A7184" t="s">
        <v>14958</v>
      </c>
      <c r="B7184" t="s">
        <v>1276</v>
      </c>
      <c r="C7184" t="s">
        <v>1277</v>
      </c>
      <c r="D7184" s="10" t="s">
        <v>14577</v>
      </c>
      <c r="E7184" s="10" t="s">
        <v>14578</v>
      </c>
      <c r="F7184" s="10" t="s">
        <v>614</v>
      </c>
      <c r="G7184" s="10" t="s">
        <v>28</v>
      </c>
      <c r="H7184" s="10" t="s">
        <v>14959</v>
      </c>
      <c r="I7184" t="str">
        <f t="shared" si="225"/>
        <v>46191</v>
      </c>
      <c r="L7184" s="11" t="str">
        <f t="shared" si="226"/>
        <v>Pedralba, Valencia/València, Comunitat Valenciana</v>
      </c>
    </row>
    <row r="7185" spans="1:12" x14ac:dyDescent="0.2">
      <c r="A7185" t="s">
        <v>14960</v>
      </c>
      <c r="B7185" t="s">
        <v>1276</v>
      </c>
      <c r="C7185" t="s">
        <v>1277</v>
      </c>
      <c r="D7185" s="10" t="s">
        <v>14577</v>
      </c>
      <c r="E7185" s="10" t="s">
        <v>14578</v>
      </c>
      <c r="F7185" s="10" t="s">
        <v>783</v>
      </c>
      <c r="G7185" s="10" t="s">
        <v>41</v>
      </c>
      <c r="H7185" s="10" t="s">
        <v>14961</v>
      </c>
      <c r="I7185" t="str">
        <f t="shared" si="225"/>
        <v>46192</v>
      </c>
      <c r="L7185" s="11" t="str">
        <f t="shared" si="226"/>
        <v>Petrés, Valencia/València, Comunitat Valenciana</v>
      </c>
    </row>
    <row r="7186" spans="1:12" x14ac:dyDescent="0.2">
      <c r="A7186" t="s">
        <v>14962</v>
      </c>
      <c r="B7186" t="s">
        <v>1276</v>
      </c>
      <c r="C7186" t="s">
        <v>1277</v>
      </c>
      <c r="D7186" s="10" t="s">
        <v>14577</v>
      </c>
      <c r="E7186" s="10" t="s">
        <v>14578</v>
      </c>
      <c r="F7186" s="10" t="s">
        <v>258</v>
      </c>
      <c r="G7186" s="10" t="s">
        <v>128</v>
      </c>
      <c r="H7186" s="10" t="s">
        <v>14963</v>
      </c>
      <c r="I7186" t="str">
        <f t="shared" si="225"/>
        <v>46193</v>
      </c>
      <c r="L7186" s="11" t="str">
        <f t="shared" si="226"/>
        <v>Picanya, Valencia/València, Comunitat Valenciana</v>
      </c>
    </row>
    <row r="7187" spans="1:12" x14ac:dyDescent="0.2">
      <c r="A7187" t="s">
        <v>14964</v>
      </c>
      <c r="B7187" t="s">
        <v>1276</v>
      </c>
      <c r="C7187" t="s">
        <v>1277</v>
      </c>
      <c r="D7187" s="10" t="s">
        <v>14577</v>
      </c>
      <c r="E7187" s="10" t="s">
        <v>14578</v>
      </c>
      <c r="F7187" s="10" t="s">
        <v>454</v>
      </c>
      <c r="G7187" s="10" t="s">
        <v>61</v>
      </c>
      <c r="H7187" s="10" t="s">
        <v>14965</v>
      </c>
      <c r="I7187" t="str">
        <f t="shared" si="225"/>
        <v>46194</v>
      </c>
      <c r="L7187" s="11" t="str">
        <f t="shared" si="226"/>
        <v>Picassent, Valencia/València, Comunitat Valenciana</v>
      </c>
    </row>
    <row r="7188" spans="1:12" x14ac:dyDescent="0.2">
      <c r="A7188" t="s">
        <v>14966</v>
      </c>
      <c r="B7188" t="s">
        <v>1276</v>
      </c>
      <c r="C7188" t="s">
        <v>1277</v>
      </c>
      <c r="D7188" s="10" t="s">
        <v>14577</v>
      </c>
      <c r="E7188" s="10" t="s">
        <v>14578</v>
      </c>
      <c r="F7188" s="10" t="s">
        <v>457</v>
      </c>
      <c r="G7188" s="10" t="s">
        <v>36</v>
      </c>
      <c r="H7188" s="10" t="s">
        <v>14967</v>
      </c>
      <c r="I7188" t="str">
        <f t="shared" si="225"/>
        <v>46195</v>
      </c>
      <c r="L7188" s="11" t="str">
        <f t="shared" si="226"/>
        <v>Piles, Valencia/València, Comunitat Valenciana</v>
      </c>
    </row>
    <row r="7189" spans="1:12" x14ac:dyDescent="0.2">
      <c r="A7189" t="s">
        <v>14968</v>
      </c>
      <c r="B7189" t="s">
        <v>1276</v>
      </c>
      <c r="C7189" t="s">
        <v>1277</v>
      </c>
      <c r="D7189" s="10" t="s">
        <v>14577</v>
      </c>
      <c r="E7189" s="10" t="s">
        <v>14578</v>
      </c>
      <c r="F7189" s="10" t="s">
        <v>708</v>
      </c>
      <c r="G7189" s="10" t="s">
        <v>97</v>
      </c>
      <c r="H7189" s="10" t="s">
        <v>14969</v>
      </c>
      <c r="I7189" t="str">
        <f t="shared" si="225"/>
        <v>46196</v>
      </c>
      <c r="L7189" s="11" t="str">
        <f t="shared" si="226"/>
        <v>Pinet, Valencia/València, Comunitat Valenciana</v>
      </c>
    </row>
    <row r="7190" spans="1:12" x14ac:dyDescent="0.2">
      <c r="A7190" t="s">
        <v>14970</v>
      </c>
      <c r="B7190" t="s">
        <v>1276</v>
      </c>
      <c r="C7190" t="s">
        <v>1277</v>
      </c>
      <c r="D7190" s="10" t="s">
        <v>14577</v>
      </c>
      <c r="E7190" s="10" t="s">
        <v>14578</v>
      </c>
      <c r="F7190" s="10" t="s">
        <v>2159</v>
      </c>
      <c r="G7190" s="10" t="s">
        <v>50</v>
      </c>
      <c r="H7190" s="10" t="s">
        <v>14971</v>
      </c>
      <c r="I7190" t="str">
        <f t="shared" si="225"/>
        <v>46197</v>
      </c>
      <c r="L7190" s="11" t="str">
        <f t="shared" si="226"/>
        <v>Polinyà de Xúquer, Valencia/València, Comunitat Valenciana</v>
      </c>
    </row>
    <row r="7191" spans="1:12" x14ac:dyDescent="0.2">
      <c r="A7191" t="s">
        <v>14972</v>
      </c>
      <c r="B7191" t="s">
        <v>1276</v>
      </c>
      <c r="C7191" t="s">
        <v>1277</v>
      </c>
      <c r="D7191" s="10" t="s">
        <v>14577</v>
      </c>
      <c r="E7191" s="10" t="s">
        <v>14578</v>
      </c>
      <c r="F7191" s="10" t="s">
        <v>261</v>
      </c>
      <c r="G7191" s="10" t="s">
        <v>56</v>
      </c>
      <c r="H7191" s="10" t="s">
        <v>14973</v>
      </c>
      <c r="I7191" t="str">
        <f t="shared" si="225"/>
        <v>46198</v>
      </c>
      <c r="L7191" s="11" t="str">
        <f t="shared" si="226"/>
        <v>Potries, Valencia/València, Comunitat Valenciana</v>
      </c>
    </row>
    <row r="7192" spans="1:12" x14ac:dyDescent="0.2">
      <c r="A7192" t="s">
        <v>14974</v>
      </c>
      <c r="B7192" t="s">
        <v>1276</v>
      </c>
      <c r="C7192" t="s">
        <v>1277</v>
      </c>
      <c r="D7192" s="10" t="s">
        <v>14577</v>
      </c>
      <c r="E7192" s="10" t="s">
        <v>14578</v>
      </c>
      <c r="F7192" s="10" t="s">
        <v>264</v>
      </c>
      <c r="G7192" s="10" t="s">
        <v>78</v>
      </c>
      <c r="H7192" s="10" t="s">
        <v>14975</v>
      </c>
      <c r="I7192" t="str">
        <f t="shared" si="225"/>
        <v>46199</v>
      </c>
      <c r="L7192" s="11" t="str">
        <f t="shared" si="226"/>
        <v>Pobla de Farnals, la, Valencia/València, Comunitat Valenciana</v>
      </c>
    </row>
    <row r="7193" spans="1:12" x14ac:dyDescent="0.2">
      <c r="A7193" t="s">
        <v>14976</v>
      </c>
      <c r="B7193" t="s">
        <v>1276</v>
      </c>
      <c r="C7193" t="s">
        <v>1277</v>
      </c>
      <c r="D7193" s="10" t="s">
        <v>14577</v>
      </c>
      <c r="E7193" s="10" t="s">
        <v>14578</v>
      </c>
      <c r="F7193" s="10" t="s">
        <v>2166</v>
      </c>
      <c r="G7193" s="10" t="s">
        <v>128</v>
      </c>
      <c r="H7193" s="10" t="s">
        <v>14977</v>
      </c>
      <c r="I7193" t="str">
        <f t="shared" si="225"/>
        <v>46200</v>
      </c>
      <c r="L7193" s="11" t="str">
        <f t="shared" si="226"/>
        <v>Pobla del Duc, la, Valencia/València, Comunitat Valenciana</v>
      </c>
    </row>
    <row r="7194" spans="1:12" x14ac:dyDescent="0.2">
      <c r="A7194" t="s">
        <v>14978</v>
      </c>
      <c r="B7194" t="s">
        <v>1276</v>
      </c>
      <c r="C7194" t="s">
        <v>1277</v>
      </c>
      <c r="D7194" s="10" t="s">
        <v>14577</v>
      </c>
      <c r="E7194" s="10" t="s">
        <v>14578</v>
      </c>
      <c r="F7194" s="10" t="s">
        <v>2169</v>
      </c>
      <c r="G7194" s="10" t="s">
        <v>50</v>
      </c>
      <c r="H7194" s="10" t="s">
        <v>14979</v>
      </c>
      <c r="I7194" t="str">
        <f t="shared" si="225"/>
        <v>46201</v>
      </c>
      <c r="L7194" s="11" t="str">
        <f t="shared" si="226"/>
        <v>Puebla de San Miguel, Valencia/València, Comunitat Valenciana</v>
      </c>
    </row>
    <row r="7195" spans="1:12" x14ac:dyDescent="0.2">
      <c r="A7195" t="s">
        <v>14980</v>
      </c>
      <c r="B7195" t="s">
        <v>1276</v>
      </c>
      <c r="C7195" t="s">
        <v>1277</v>
      </c>
      <c r="D7195" s="10" t="s">
        <v>14577</v>
      </c>
      <c r="E7195" s="10" t="s">
        <v>14578</v>
      </c>
      <c r="F7195" s="10" t="s">
        <v>711</v>
      </c>
      <c r="G7195" s="10" t="s">
        <v>92</v>
      </c>
      <c r="H7195" s="10" t="s">
        <v>14981</v>
      </c>
      <c r="I7195" t="str">
        <f t="shared" si="225"/>
        <v>46202</v>
      </c>
      <c r="L7195" s="11" t="str">
        <f t="shared" si="226"/>
        <v>Pobla de Vallbona, la, Valencia/València, Comunitat Valenciana</v>
      </c>
    </row>
    <row r="7196" spans="1:12" x14ac:dyDescent="0.2">
      <c r="A7196" t="s">
        <v>14982</v>
      </c>
      <c r="B7196" t="s">
        <v>1276</v>
      </c>
      <c r="C7196" t="s">
        <v>1277</v>
      </c>
      <c r="D7196" s="10" t="s">
        <v>14577</v>
      </c>
      <c r="E7196" s="10" t="s">
        <v>14578</v>
      </c>
      <c r="F7196" s="10" t="s">
        <v>460</v>
      </c>
      <c r="G7196" s="10" t="s">
        <v>36</v>
      </c>
      <c r="H7196" s="10" t="s">
        <v>14983</v>
      </c>
      <c r="I7196" t="str">
        <f t="shared" si="225"/>
        <v>46203</v>
      </c>
      <c r="L7196" s="11" t="str">
        <f t="shared" si="226"/>
        <v>Pobla Llarga, la, Valencia/València, Comunitat Valenciana</v>
      </c>
    </row>
    <row r="7197" spans="1:12" x14ac:dyDescent="0.2">
      <c r="A7197" t="s">
        <v>14984</v>
      </c>
      <c r="B7197" t="s">
        <v>1276</v>
      </c>
      <c r="C7197" t="s">
        <v>1277</v>
      </c>
      <c r="D7197" s="10" t="s">
        <v>14577</v>
      </c>
      <c r="E7197" s="10" t="s">
        <v>14578</v>
      </c>
      <c r="F7197" s="10" t="s">
        <v>2172</v>
      </c>
      <c r="G7197" s="10" t="s">
        <v>56</v>
      </c>
      <c r="H7197" s="10" t="s">
        <v>14985</v>
      </c>
      <c r="I7197" t="str">
        <f t="shared" si="225"/>
        <v>46204</v>
      </c>
      <c r="L7197" s="11" t="str">
        <f t="shared" si="226"/>
        <v>Puig de Santa Maria, el, Valencia/València, Comunitat Valenciana</v>
      </c>
    </row>
    <row r="7198" spans="1:12" x14ac:dyDescent="0.2">
      <c r="A7198" t="s">
        <v>14986</v>
      </c>
      <c r="B7198" t="s">
        <v>1276</v>
      </c>
      <c r="C7198" t="s">
        <v>1277</v>
      </c>
      <c r="D7198" s="10" t="s">
        <v>14577</v>
      </c>
      <c r="E7198" s="10" t="s">
        <v>14578</v>
      </c>
      <c r="F7198" s="10" t="s">
        <v>617</v>
      </c>
      <c r="G7198" s="10" t="s">
        <v>78</v>
      </c>
      <c r="H7198" s="10" t="s">
        <v>14987</v>
      </c>
      <c r="I7198" t="str">
        <f t="shared" si="225"/>
        <v>46205</v>
      </c>
      <c r="L7198" s="11" t="str">
        <f t="shared" si="226"/>
        <v>Puçol, Valencia/València, Comunitat Valenciana</v>
      </c>
    </row>
    <row r="7199" spans="1:12" x14ac:dyDescent="0.2">
      <c r="A7199" t="s">
        <v>14988</v>
      </c>
      <c r="B7199" t="s">
        <v>1276</v>
      </c>
      <c r="C7199" t="s">
        <v>1277</v>
      </c>
      <c r="D7199" s="10" t="s">
        <v>14577</v>
      </c>
      <c r="E7199" s="10" t="s">
        <v>14578</v>
      </c>
      <c r="F7199" s="10" t="s">
        <v>267</v>
      </c>
      <c r="G7199" s="10" t="s">
        <v>28</v>
      </c>
      <c r="H7199" s="10" t="s">
        <v>14989</v>
      </c>
      <c r="I7199" t="str">
        <f t="shared" si="225"/>
        <v>46206</v>
      </c>
      <c r="L7199" s="11" t="str">
        <f t="shared" si="226"/>
        <v>Quesa, Valencia/València, Comunitat Valenciana</v>
      </c>
    </row>
    <row r="7200" spans="1:12" x14ac:dyDescent="0.2">
      <c r="A7200" t="s">
        <v>14990</v>
      </c>
      <c r="B7200" t="s">
        <v>1276</v>
      </c>
      <c r="C7200" t="s">
        <v>1277</v>
      </c>
      <c r="D7200" s="10" t="s">
        <v>14577</v>
      </c>
      <c r="E7200" s="10" t="s">
        <v>14578</v>
      </c>
      <c r="F7200" s="10" t="s">
        <v>2179</v>
      </c>
      <c r="G7200" s="10" t="s">
        <v>61</v>
      </c>
      <c r="H7200" s="10" t="s">
        <v>14991</v>
      </c>
      <c r="I7200" t="str">
        <f t="shared" si="225"/>
        <v>46207</v>
      </c>
      <c r="L7200" s="11" t="str">
        <f t="shared" si="226"/>
        <v>Rafelbunyol, Valencia/València, Comunitat Valenciana</v>
      </c>
    </row>
    <row r="7201" spans="1:12" x14ac:dyDescent="0.2">
      <c r="A7201" t="s">
        <v>14992</v>
      </c>
      <c r="B7201" t="s">
        <v>1276</v>
      </c>
      <c r="C7201" t="s">
        <v>1277</v>
      </c>
      <c r="D7201" s="10" t="s">
        <v>14577</v>
      </c>
      <c r="E7201" s="10" t="s">
        <v>14578</v>
      </c>
      <c r="F7201" s="10" t="s">
        <v>2182</v>
      </c>
      <c r="G7201" s="10" t="s">
        <v>97</v>
      </c>
      <c r="H7201" s="10" t="s">
        <v>14993</v>
      </c>
      <c r="I7201" t="str">
        <f t="shared" si="225"/>
        <v>46208</v>
      </c>
      <c r="L7201" s="11" t="str">
        <f t="shared" si="226"/>
        <v>Rafelcofer, Valencia/València, Comunitat Valenciana</v>
      </c>
    </row>
    <row r="7202" spans="1:12" x14ac:dyDescent="0.2">
      <c r="A7202" t="s">
        <v>14994</v>
      </c>
      <c r="B7202" t="s">
        <v>1276</v>
      </c>
      <c r="C7202" t="s">
        <v>1277</v>
      </c>
      <c r="D7202" s="10" t="s">
        <v>14577</v>
      </c>
      <c r="E7202" s="10" t="s">
        <v>14578</v>
      </c>
      <c r="F7202" s="10" t="s">
        <v>270</v>
      </c>
      <c r="G7202" s="10" t="s">
        <v>41</v>
      </c>
      <c r="H7202" s="10" t="s">
        <v>14995</v>
      </c>
      <c r="I7202" t="str">
        <f t="shared" si="225"/>
        <v>46209</v>
      </c>
      <c r="L7202" s="11" t="str">
        <f t="shared" si="226"/>
        <v>Rafelguaraf, Valencia/València, Comunitat Valenciana</v>
      </c>
    </row>
    <row r="7203" spans="1:12" x14ac:dyDescent="0.2">
      <c r="A7203" t="s">
        <v>14996</v>
      </c>
      <c r="B7203" t="s">
        <v>1276</v>
      </c>
      <c r="C7203" t="s">
        <v>1277</v>
      </c>
      <c r="D7203" s="10" t="s">
        <v>14577</v>
      </c>
      <c r="E7203" s="10" t="s">
        <v>14578</v>
      </c>
      <c r="F7203" s="10" t="s">
        <v>714</v>
      </c>
      <c r="G7203" s="10" t="s">
        <v>36</v>
      </c>
      <c r="H7203" s="10" t="s">
        <v>14997</v>
      </c>
      <c r="I7203" t="str">
        <f t="shared" si="225"/>
        <v>46210</v>
      </c>
      <c r="L7203" s="11" t="str">
        <f t="shared" si="226"/>
        <v>Ráfol de Salem, Valencia/València, Comunitat Valenciana</v>
      </c>
    </row>
    <row r="7204" spans="1:12" x14ac:dyDescent="0.2">
      <c r="A7204" t="s">
        <v>14998</v>
      </c>
      <c r="B7204" t="s">
        <v>1276</v>
      </c>
      <c r="C7204" t="s">
        <v>1277</v>
      </c>
      <c r="D7204" s="10" t="s">
        <v>14577</v>
      </c>
      <c r="E7204" s="10" t="s">
        <v>14578</v>
      </c>
      <c r="F7204" s="10" t="s">
        <v>463</v>
      </c>
      <c r="G7204" s="10" t="s">
        <v>61</v>
      </c>
      <c r="H7204" t="s">
        <v>14999</v>
      </c>
      <c r="I7204" t="str">
        <f t="shared" si="225"/>
        <v>46211</v>
      </c>
      <c r="L7204" s="11" t="str">
        <f t="shared" si="226"/>
        <v>Real de Gandia, el, Valencia/València, Comunitat Valenciana</v>
      </c>
    </row>
    <row r="7205" spans="1:12" x14ac:dyDescent="0.2">
      <c r="A7205" t="s">
        <v>15000</v>
      </c>
      <c r="B7205" t="s">
        <v>1276</v>
      </c>
      <c r="C7205" t="s">
        <v>1277</v>
      </c>
      <c r="D7205" s="10" t="s">
        <v>14577</v>
      </c>
      <c r="E7205" s="10" t="s">
        <v>14578</v>
      </c>
      <c r="F7205" s="10" t="s">
        <v>620</v>
      </c>
      <c r="G7205" s="10" t="s">
        <v>128</v>
      </c>
      <c r="H7205" s="10" t="s">
        <v>15001</v>
      </c>
      <c r="I7205" t="str">
        <f t="shared" si="225"/>
        <v>46212</v>
      </c>
      <c r="L7205" s="11" t="str">
        <f t="shared" si="226"/>
        <v>Real, Valencia/València, Comunitat Valenciana</v>
      </c>
    </row>
    <row r="7206" spans="1:12" x14ac:dyDescent="0.2">
      <c r="A7206" t="s">
        <v>15002</v>
      </c>
      <c r="B7206" t="s">
        <v>1276</v>
      </c>
      <c r="C7206" t="s">
        <v>1277</v>
      </c>
      <c r="D7206" s="10" t="s">
        <v>14577</v>
      </c>
      <c r="E7206" s="10" t="s">
        <v>14578</v>
      </c>
      <c r="F7206" s="10" t="s">
        <v>788</v>
      </c>
      <c r="G7206" s="10" t="s">
        <v>78</v>
      </c>
      <c r="H7206" s="10" t="s">
        <v>15003</v>
      </c>
      <c r="I7206" t="str">
        <f t="shared" si="225"/>
        <v>46213</v>
      </c>
      <c r="L7206" s="11" t="str">
        <f t="shared" si="226"/>
        <v>Requena, Valencia/València, Comunitat Valenciana</v>
      </c>
    </row>
    <row r="7207" spans="1:12" x14ac:dyDescent="0.2">
      <c r="A7207" t="s">
        <v>15004</v>
      </c>
      <c r="B7207" t="s">
        <v>1276</v>
      </c>
      <c r="C7207" t="s">
        <v>1277</v>
      </c>
      <c r="D7207" s="10" t="s">
        <v>14577</v>
      </c>
      <c r="E7207" s="10" t="s">
        <v>14578</v>
      </c>
      <c r="F7207" s="10" t="s">
        <v>877</v>
      </c>
      <c r="G7207" s="10" t="s">
        <v>97</v>
      </c>
      <c r="H7207" s="10" t="s">
        <v>15005</v>
      </c>
      <c r="I7207" t="str">
        <f t="shared" si="225"/>
        <v>46214</v>
      </c>
      <c r="L7207" s="11" t="str">
        <f t="shared" si="226"/>
        <v>Riba-roja de Túria, Valencia/València, Comunitat Valenciana</v>
      </c>
    </row>
    <row r="7208" spans="1:12" x14ac:dyDescent="0.2">
      <c r="A7208" t="s">
        <v>15006</v>
      </c>
      <c r="B7208" t="s">
        <v>1276</v>
      </c>
      <c r="C7208" t="s">
        <v>1277</v>
      </c>
      <c r="D7208" s="10" t="s">
        <v>14577</v>
      </c>
      <c r="E7208" s="10" t="s">
        <v>14578</v>
      </c>
      <c r="F7208" s="10" t="s">
        <v>2197</v>
      </c>
      <c r="G7208" s="10" t="s">
        <v>41</v>
      </c>
      <c r="H7208" s="10" t="s">
        <v>15007</v>
      </c>
      <c r="I7208" t="str">
        <f t="shared" si="225"/>
        <v>46215</v>
      </c>
      <c r="L7208" s="11" t="str">
        <f t="shared" si="226"/>
        <v>Riola, Valencia/València, Comunitat Valenciana</v>
      </c>
    </row>
    <row r="7209" spans="1:12" x14ac:dyDescent="0.2">
      <c r="A7209" t="s">
        <v>15008</v>
      </c>
      <c r="B7209" t="s">
        <v>1276</v>
      </c>
      <c r="C7209" t="s">
        <v>1277</v>
      </c>
      <c r="D7209" s="10" t="s">
        <v>14577</v>
      </c>
      <c r="E7209" s="10" t="s">
        <v>14578</v>
      </c>
      <c r="F7209" s="10" t="s">
        <v>2200</v>
      </c>
      <c r="G7209" s="10" t="s">
        <v>50</v>
      </c>
      <c r="H7209" s="10" t="s">
        <v>15009</v>
      </c>
      <c r="I7209" t="str">
        <f t="shared" si="225"/>
        <v>46216</v>
      </c>
      <c r="L7209" s="11" t="str">
        <f t="shared" si="226"/>
        <v>Rocafort, Valencia/València, Comunitat Valenciana</v>
      </c>
    </row>
    <row r="7210" spans="1:12" x14ac:dyDescent="0.2">
      <c r="A7210" t="s">
        <v>15010</v>
      </c>
      <c r="B7210" t="s">
        <v>1276</v>
      </c>
      <c r="C7210" t="s">
        <v>1277</v>
      </c>
      <c r="D7210" s="10" t="s">
        <v>14577</v>
      </c>
      <c r="E7210" s="10" t="s">
        <v>14578</v>
      </c>
      <c r="F7210" s="10" t="s">
        <v>2203</v>
      </c>
      <c r="G7210" s="10" t="s">
        <v>56</v>
      </c>
      <c r="H7210" s="10" t="s">
        <v>15011</v>
      </c>
      <c r="I7210" t="str">
        <f t="shared" si="225"/>
        <v>46217</v>
      </c>
      <c r="L7210" s="11" t="str">
        <f t="shared" si="226"/>
        <v>Rotglà i Corberà, Valencia/València, Comunitat Valenciana</v>
      </c>
    </row>
    <row r="7211" spans="1:12" x14ac:dyDescent="0.2">
      <c r="A7211" t="s">
        <v>15012</v>
      </c>
      <c r="B7211" t="s">
        <v>1276</v>
      </c>
      <c r="C7211" t="s">
        <v>1277</v>
      </c>
      <c r="D7211" s="10" t="s">
        <v>14577</v>
      </c>
      <c r="E7211" s="10" t="s">
        <v>14578</v>
      </c>
      <c r="F7211" s="10" t="s">
        <v>2206</v>
      </c>
      <c r="G7211" s="10" t="s">
        <v>28</v>
      </c>
      <c r="H7211" s="10" t="s">
        <v>15013</v>
      </c>
      <c r="I7211" t="str">
        <f t="shared" si="225"/>
        <v>46218</v>
      </c>
      <c r="L7211" s="11" t="str">
        <f t="shared" si="226"/>
        <v>Ròtova, Valencia/València, Comunitat Valenciana</v>
      </c>
    </row>
    <row r="7212" spans="1:12" x14ac:dyDescent="0.2">
      <c r="A7212" t="s">
        <v>15014</v>
      </c>
      <c r="B7212" t="s">
        <v>1276</v>
      </c>
      <c r="C7212" t="s">
        <v>1277</v>
      </c>
      <c r="D7212" s="10" t="s">
        <v>14577</v>
      </c>
      <c r="E7212" s="10" t="s">
        <v>14578</v>
      </c>
      <c r="F7212" s="10" t="s">
        <v>791</v>
      </c>
      <c r="G7212" s="10" t="s">
        <v>92</v>
      </c>
      <c r="H7212" s="10" t="s">
        <v>15015</v>
      </c>
      <c r="I7212" t="str">
        <f t="shared" si="225"/>
        <v>46219</v>
      </c>
      <c r="L7212" s="11" t="str">
        <f t="shared" si="226"/>
        <v>Rugat, Valencia/València, Comunitat Valenciana</v>
      </c>
    </row>
    <row r="7213" spans="1:12" x14ac:dyDescent="0.2">
      <c r="A7213" t="s">
        <v>15016</v>
      </c>
      <c r="B7213" t="s">
        <v>1276</v>
      </c>
      <c r="C7213" t="s">
        <v>1277</v>
      </c>
      <c r="D7213" s="10" t="s">
        <v>14577</v>
      </c>
      <c r="E7213" s="10" t="s">
        <v>14578</v>
      </c>
      <c r="F7213" s="10" t="s">
        <v>794</v>
      </c>
      <c r="G7213" s="10" t="s">
        <v>78</v>
      </c>
      <c r="H7213" s="50" t="s">
        <v>15017</v>
      </c>
      <c r="I7213" t="str">
        <f t="shared" si="225"/>
        <v>46220</v>
      </c>
      <c r="L7213" s="11" t="str">
        <f t="shared" si="226"/>
        <v>Sagunt/Sagunto, Valencia/València, Comunitat Valenciana</v>
      </c>
    </row>
    <row r="7214" spans="1:12" x14ac:dyDescent="0.2">
      <c r="A7214" t="s">
        <v>15018</v>
      </c>
      <c r="B7214" t="s">
        <v>1276</v>
      </c>
      <c r="C7214" t="s">
        <v>1277</v>
      </c>
      <c r="D7214" s="10" t="s">
        <v>14577</v>
      </c>
      <c r="E7214" s="10" t="s">
        <v>14578</v>
      </c>
      <c r="F7214" s="10" t="s">
        <v>2213</v>
      </c>
      <c r="G7214" s="10" t="s">
        <v>56</v>
      </c>
      <c r="H7214" s="10" t="s">
        <v>15019</v>
      </c>
      <c r="I7214" t="str">
        <f t="shared" si="225"/>
        <v>46221</v>
      </c>
      <c r="L7214" s="11" t="str">
        <f t="shared" si="226"/>
        <v>Salem, Valencia/València, Comunitat Valenciana</v>
      </c>
    </row>
    <row r="7215" spans="1:12" x14ac:dyDescent="0.2">
      <c r="A7215" t="s">
        <v>15020</v>
      </c>
      <c r="B7215" t="s">
        <v>1276</v>
      </c>
      <c r="C7215" t="s">
        <v>1277</v>
      </c>
      <c r="D7215" s="10" t="s">
        <v>14577</v>
      </c>
      <c r="E7215" s="10" t="s">
        <v>14578</v>
      </c>
      <c r="F7215" s="10" t="s">
        <v>466</v>
      </c>
      <c r="G7215" s="10" t="s">
        <v>36</v>
      </c>
      <c r="H7215" s="10" t="s">
        <v>15021</v>
      </c>
      <c r="I7215" t="str">
        <f t="shared" si="225"/>
        <v>46222</v>
      </c>
      <c r="L7215" s="11" t="str">
        <f t="shared" si="226"/>
        <v>Sant Joanet, Valencia/València, Comunitat Valenciana</v>
      </c>
    </row>
    <row r="7216" spans="1:12" x14ac:dyDescent="0.2">
      <c r="A7216" t="s">
        <v>15022</v>
      </c>
      <c r="B7216" t="s">
        <v>1276</v>
      </c>
      <c r="C7216" t="s">
        <v>1277</v>
      </c>
      <c r="D7216" s="10" t="s">
        <v>14577</v>
      </c>
      <c r="E7216" s="10" t="s">
        <v>14578</v>
      </c>
      <c r="F7216" s="10" t="s">
        <v>3219</v>
      </c>
      <c r="G7216" s="10" t="s">
        <v>41</v>
      </c>
      <c r="H7216" s="10" t="s">
        <v>15023</v>
      </c>
      <c r="I7216" t="str">
        <f t="shared" si="225"/>
        <v>46223</v>
      </c>
      <c r="L7216" s="11" t="str">
        <f t="shared" si="226"/>
        <v>Sedaví, Valencia/València, Comunitat Valenciana</v>
      </c>
    </row>
    <row r="7217" spans="1:12" x14ac:dyDescent="0.2">
      <c r="A7217" t="s">
        <v>15024</v>
      </c>
      <c r="B7217" t="s">
        <v>1276</v>
      </c>
      <c r="C7217" t="s">
        <v>1277</v>
      </c>
      <c r="D7217" s="10" t="s">
        <v>14577</v>
      </c>
      <c r="E7217" s="10" t="s">
        <v>14578</v>
      </c>
      <c r="F7217" s="10" t="s">
        <v>469</v>
      </c>
      <c r="G7217" s="10" t="s">
        <v>28</v>
      </c>
      <c r="H7217" s="10" t="s">
        <v>15025</v>
      </c>
      <c r="I7217" t="str">
        <f t="shared" si="225"/>
        <v>46224</v>
      </c>
      <c r="L7217" s="11" t="str">
        <f t="shared" si="226"/>
        <v>Segart, Valencia/València, Comunitat Valenciana</v>
      </c>
    </row>
    <row r="7218" spans="1:12" x14ac:dyDescent="0.2">
      <c r="A7218" t="s">
        <v>15026</v>
      </c>
      <c r="B7218" t="s">
        <v>1276</v>
      </c>
      <c r="C7218" t="s">
        <v>1277</v>
      </c>
      <c r="D7218" s="10" t="s">
        <v>14577</v>
      </c>
      <c r="E7218" s="10" t="s">
        <v>14578</v>
      </c>
      <c r="F7218" s="10" t="s">
        <v>2220</v>
      </c>
      <c r="G7218" s="10" t="s">
        <v>92</v>
      </c>
      <c r="H7218" s="10" t="s">
        <v>15027</v>
      </c>
      <c r="I7218" t="str">
        <f t="shared" si="225"/>
        <v>46225</v>
      </c>
      <c r="L7218" s="11" t="str">
        <f t="shared" si="226"/>
        <v>Sellent, Valencia/València, Comunitat Valenciana</v>
      </c>
    </row>
    <row r="7219" spans="1:12" x14ac:dyDescent="0.2">
      <c r="A7219" t="s">
        <v>15028</v>
      </c>
      <c r="B7219" t="s">
        <v>1276</v>
      </c>
      <c r="C7219" t="s">
        <v>1277</v>
      </c>
      <c r="D7219" s="10" t="s">
        <v>14577</v>
      </c>
      <c r="E7219" s="10" t="s">
        <v>14578</v>
      </c>
      <c r="F7219" s="10" t="s">
        <v>2223</v>
      </c>
      <c r="G7219" s="10" t="s">
        <v>61</v>
      </c>
      <c r="H7219" s="10" t="s">
        <v>15029</v>
      </c>
      <c r="I7219" t="str">
        <f t="shared" si="225"/>
        <v>46226</v>
      </c>
      <c r="L7219" s="11" t="str">
        <f t="shared" si="226"/>
        <v>Sempere, Valencia/València, Comunitat Valenciana</v>
      </c>
    </row>
    <row r="7220" spans="1:12" x14ac:dyDescent="0.2">
      <c r="A7220" t="s">
        <v>15030</v>
      </c>
      <c r="B7220" t="s">
        <v>1276</v>
      </c>
      <c r="C7220" t="s">
        <v>1277</v>
      </c>
      <c r="D7220" s="10" t="s">
        <v>14577</v>
      </c>
      <c r="E7220" s="10" t="s">
        <v>14578</v>
      </c>
      <c r="F7220" s="10" t="s">
        <v>472</v>
      </c>
      <c r="G7220" s="10" t="s">
        <v>97</v>
      </c>
      <c r="H7220" s="10" t="s">
        <v>15031</v>
      </c>
      <c r="I7220" t="str">
        <f t="shared" si="225"/>
        <v>46227</v>
      </c>
      <c r="L7220" s="11" t="str">
        <f t="shared" si="226"/>
        <v>Senyera, Valencia/València, Comunitat Valenciana</v>
      </c>
    </row>
    <row r="7221" spans="1:12" x14ac:dyDescent="0.2">
      <c r="A7221" t="s">
        <v>15032</v>
      </c>
      <c r="B7221" t="s">
        <v>1276</v>
      </c>
      <c r="C7221" t="s">
        <v>1277</v>
      </c>
      <c r="D7221" s="10" t="s">
        <v>14577</v>
      </c>
      <c r="E7221" s="10" t="s">
        <v>14578</v>
      </c>
      <c r="F7221" s="10" t="s">
        <v>2228</v>
      </c>
      <c r="G7221" s="10" t="s">
        <v>50</v>
      </c>
      <c r="H7221" s="10" t="s">
        <v>15033</v>
      </c>
      <c r="I7221" t="str">
        <f t="shared" si="225"/>
        <v>46228</v>
      </c>
      <c r="L7221" s="11" t="str">
        <f t="shared" si="226"/>
        <v>Serra, Valencia/València, Comunitat Valenciana</v>
      </c>
    </row>
    <row r="7222" spans="1:12" x14ac:dyDescent="0.2">
      <c r="A7222" t="s">
        <v>15034</v>
      </c>
      <c r="B7222" t="s">
        <v>1276</v>
      </c>
      <c r="C7222" t="s">
        <v>1277</v>
      </c>
      <c r="D7222" s="10" t="s">
        <v>14577</v>
      </c>
      <c r="E7222" s="10" t="s">
        <v>14578</v>
      </c>
      <c r="F7222" s="10" t="s">
        <v>2231</v>
      </c>
      <c r="G7222" s="10" t="s">
        <v>128</v>
      </c>
      <c r="H7222" s="10" t="s">
        <v>15035</v>
      </c>
      <c r="I7222" t="str">
        <f t="shared" si="225"/>
        <v>46229</v>
      </c>
      <c r="L7222" s="11" t="str">
        <f t="shared" si="226"/>
        <v>Siete Aguas, Valencia/València, Comunitat Valenciana</v>
      </c>
    </row>
    <row r="7223" spans="1:12" x14ac:dyDescent="0.2">
      <c r="A7223" t="s">
        <v>15036</v>
      </c>
      <c r="B7223" t="s">
        <v>1276</v>
      </c>
      <c r="C7223" t="s">
        <v>1277</v>
      </c>
      <c r="D7223" s="10" t="s">
        <v>14577</v>
      </c>
      <c r="E7223" s="10" t="s">
        <v>14578</v>
      </c>
      <c r="F7223" s="10" t="s">
        <v>475</v>
      </c>
      <c r="G7223" s="10" t="s">
        <v>41</v>
      </c>
      <c r="H7223" s="10" t="s">
        <v>15037</v>
      </c>
      <c r="I7223" t="str">
        <f t="shared" si="225"/>
        <v>46230</v>
      </c>
      <c r="L7223" s="11" t="str">
        <f t="shared" si="226"/>
        <v>Silla, Valencia/València, Comunitat Valenciana</v>
      </c>
    </row>
    <row r="7224" spans="1:12" x14ac:dyDescent="0.2">
      <c r="A7224" t="s">
        <v>15038</v>
      </c>
      <c r="B7224" t="s">
        <v>1276</v>
      </c>
      <c r="C7224" t="s">
        <v>1277</v>
      </c>
      <c r="D7224" s="10" t="s">
        <v>14577</v>
      </c>
      <c r="E7224" s="10" t="s">
        <v>14578</v>
      </c>
      <c r="F7224" s="10" t="s">
        <v>2236</v>
      </c>
      <c r="G7224" s="10" t="s">
        <v>97</v>
      </c>
      <c r="H7224" s="10" t="s">
        <v>15039</v>
      </c>
      <c r="I7224" t="str">
        <f t="shared" si="225"/>
        <v>46231</v>
      </c>
      <c r="L7224" s="11" t="str">
        <f t="shared" si="226"/>
        <v>Simat de la Valldigna, Valencia/València, Comunitat Valenciana</v>
      </c>
    </row>
    <row r="7225" spans="1:12" x14ac:dyDescent="0.2">
      <c r="A7225" t="s">
        <v>15040</v>
      </c>
      <c r="B7225" t="s">
        <v>1276</v>
      </c>
      <c r="C7225" t="s">
        <v>1277</v>
      </c>
      <c r="D7225" s="10" t="s">
        <v>14577</v>
      </c>
      <c r="E7225" s="10" t="s">
        <v>14578</v>
      </c>
      <c r="F7225" s="10" t="s">
        <v>2239</v>
      </c>
      <c r="G7225" s="10" t="s">
        <v>78</v>
      </c>
      <c r="H7225" s="10" t="s">
        <v>15041</v>
      </c>
      <c r="I7225" t="str">
        <f t="shared" si="225"/>
        <v>46232</v>
      </c>
      <c r="L7225" s="11" t="str">
        <f t="shared" si="226"/>
        <v>Sinarcas, Valencia/València, Comunitat Valenciana</v>
      </c>
    </row>
    <row r="7226" spans="1:12" x14ac:dyDescent="0.2">
      <c r="A7226" t="s">
        <v>15042</v>
      </c>
      <c r="B7226" t="s">
        <v>1276</v>
      </c>
      <c r="C7226" t="s">
        <v>1277</v>
      </c>
      <c r="D7226" s="10" t="s">
        <v>14577</v>
      </c>
      <c r="E7226" s="10" t="s">
        <v>14578</v>
      </c>
      <c r="F7226" s="10" t="s">
        <v>2242</v>
      </c>
      <c r="G7226" s="10" t="s">
        <v>92</v>
      </c>
      <c r="H7226" s="10" t="s">
        <v>15043</v>
      </c>
      <c r="I7226" t="str">
        <f t="shared" si="225"/>
        <v>46233</v>
      </c>
      <c r="L7226" s="11" t="str">
        <f t="shared" si="226"/>
        <v>Sollana, Valencia/València, Comunitat Valenciana</v>
      </c>
    </row>
    <row r="7227" spans="1:12" x14ac:dyDescent="0.2">
      <c r="A7227" t="s">
        <v>15044</v>
      </c>
      <c r="B7227" t="s">
        <v>1276</v>
      </c>
      <c r="C7227" t="s">
        <v>1277</v>
      </c>
      <c r="D7227" s="10" t="s">
        <v>14577</v>
      </c>
      <c r="E7227" s="10" t="s">
        <v>14578</v>
      </c>
      <c r="F7227" s="10" t="s">
        <v>40</v>
      </c>
      <c r="G7227" s="10" t="s">
        <v>50</v>
      </c>
      <c r="H7227" s="10" t="s">
        <v>15045</v>
      </c>
      <c r="I7227" t="str">
        <f t="shared" si="225"/>
        <v>46234</v>
      </c>
      <c r="L7227" s="11" t="str">
        <f t="shared" si="226"/>
        <v>Sot de Chera, Valencia/València, Comunitat Valenciana</v>
      </c>
    </row>
    <row r="7228" spans="1:12" x14ac:dyDescent="0.2">
      <c r="A7228" t="s">
        <v>15046</v>
      </c>
      <c r="B7228" t="s">
        <v>1276</v>
      </c>
      <c r="C7228" t="s">
        <v>1277</v>
      </c>
      <c r="D7228" s="10" t="s">
        <v>14577</v>
      </c>
      <c r="E7228" s="10" t="s">
        <v>14578</v>
      </c>
      <c r="F7228" s="10" t="s">
        <v>2247</v>
      </c>
      <c r="G7228" s="10" t="s">
        <v>128</v>
      </c>
      <c r="H7228" s="10" t="s">
        <v>15047</v>
      </c>
      <c r="I7228" t="str">
        <f t="shared" si="225"/>
        <v>46235</v>
      </c>
      <c r="L7228" s="11" t="str">
        <f t="shared" si="226"/>
        <v>Sueca, Valencia/València, Comunitat Valenciana</v>
      </c>
    </row>
    <row r="7229" spans="1:12" x14ac:dyDescent="0.2">
      <c r="A7229" t="s">
        <v>15048</v>
      </c>
      <c r="B7229" t="s">
        <v>1276</v>
      </c>
      <c r="C7229" t="s">
        <v>1277</v>
      </c>
      <c r="D7229" s="10" t="s">
        <v>14577</v>
      </c>
      <c r="E7229" s="10" t="s">
        <v>14578</v>
      </c>
      <c r="F7229" s="10" t="s">
        <v>2250</v>
      </c>
      <c r="G7229" s="10" t="s">
        <v>56</v>
      </c>
      <c r="H7229" s="10" t="s">
        <v>15049</v>
      </c>
      <c r="I7229" t="str">
        <f t="shared" si="225"/>
        <v>46236</v>
      </c>
      <c r="L7229" s="11" t="str">
        <f t="shared" si="226"/>
        <v>Sumacàrcer, Valencia/València, Comunitat Valenciana</v>
      </c>
    </row>
    <row r="7230" spans="1:12" x14ac:dyDescent="0.2">
      <c r="A7230" t="s">
        <v>15050</v>
      </c>
      <c r="B7230" t="s">
        <v>1276</v>
      </c>
      <c r="C7230" t="s">
        <v>1277</v>
      </c>
      <c r="D7230" s="10" t="s">
        <v>14577</v>
      </c>
      <c r="E7230" s="10" t="s">
        <v>14578</v>
      </c>
      <c r="F7230" s="10" t="s">
        <v>623</v>
      </c>
      <c r="G7230" s="10" t="s">
        <v>28</v>
      </c>
      <c r="H7230" s="10" t="s">
        <v>15051</v>
      </c>
      <c r="I7230" t="str">
        <f t="shared" si="225"/>
        <v>46237</v>
      </c>
      <c r="L7230" s="11" t="str">
        <f t="shared" si="226"/>
        <v>Tavernes Blanques, Valencia/València, Comunitat Valenciana</v>
      </c>
    </row>
    <row r="7231" spans="1:12" x14ac:dyDescent="0.2">
      <c r="A7231" t="s">
        <v>15052</v>
      </c>
      <c r="B7231" t="s">
        <v>1276</v>
      </c>
      <c r="C7231" t="s">
        <v>1277</v>
      </c>
      <c r="D7231" s="10" t="s">
        <v>14577</v>
      </c>
      <c r="E7231" s="10" t="s">
        <v>14578</v>
      </c>
      <c r="F7231" s="10" t="s">
        <v>626</v>
      </c>
      <c r="G7231" s="10" t="s">
        <v>61</v>
      </c>
      <c r="H7231" s="10" t="s">
        <v>15053</v>
      </c>
      <c r="I7231" t="str">
        <f t="shared" si="225"/>
        <v>46238</v>
      </c>
      <c r="L7231" s="11" t="str">
        <f t="shared" si="226"/>
        <v>Tavernes de la Valldigna, Valencia/València, Comunitat Valenciana</v>
      </c>
    </row>
    <row r="7232" spans="1:12" x14ac:dyDescent="0.2">
      <c r="A7232" t="s">
        <v>15054</v>
      </c>
      <c r="B7232" t="s">
        <v>1276</v>
      </c>
      <c r="C7232" t="s">
        <v>1277</v>
      </c>
      <c r="D7232" s="10" t="s">
        <v>14577</v>
      </c>
      <c r="E7232" s="10" t="s">
        <v>14578</v>
      </c>
      <c r="F7232" s="10" t="s">
        <v>2257</v>
      </c>
      <c r="G7232" s="10" t="s">
        <v>36</v>
      </c>
      <c r="H7232" s="10" t="s">
        <v>15055</v>
      </c>
      <c r="I7232" t="str">
        <f t="shared" si="225"/>
        <v>46239</v>
      </c>
      <c r="L7232" s="11" t="str">
        <f t="shared" si="226"/>
        <v>Teresa de Cofrentes, Valencia/València, Comunitat Valenciana</v>
      </c>
    </row>
    <row r="7233" spans="1:12" x14ac:dyDescent="0.2">
      <c r="A7233" t="s">
        <v>15056</v>
      </c>
      <c r="B7233" t="s">
        <v>1276</v>
      </c>
      <c r="C7233" t="s">
        <v>1277</v>
      </c>
      <c r="D7233" s="10" t="s">
        <v>14577</v>
      </c>
      <c r="E7233" s="10" t="s">
        <v>14578</v>
      </c>
      <c r="F7233" s="10" t="s">
        <v>2260</v>
      </c>
      <c r="G7233" s="10" t="s">
        <v>92</v>
      </c>
      <c r="H7233" s="10" t="s">
        <v>15057</v>
      </c>
      <c r="I7233" t="str">
        <f t="shared" si="225"/>
        <v>46240</v>
      </c>
      <c r="L7233" s="11" t="str">
        <f t="shared" si="226"/>
        <v>Terrateig, Valencia/València, Comunitat Valenciana</v>
      </c>
    </row>
    <row r="7234" spans="1:12" x14ac:dyDescent="0.2">
      <c r="A7234" t="s">
        <v>15058</v>
      </c>
      <c r="B7234" t="s">
        <v>1276</v>
      </c>
      <c r="C7234" t="s">
        <v>1277</v>
      </c>
      <c r="D7234" s="10" t="s">
        <v>14577</v>
      </c>
      <c r="E7234" s="10" t="s">
        <v>14578</v>
      </c>
      <c r="F7234" s="10" t="s">
        <v>2263</v>
      </c>
      <c r="G7234" s="10" t="s">
        <v>28</v>
      </c>
      <c r="H7234" s="10" t="s">
        <v>15059</v>
      </c>
      <c r="I7234" t="str">
        <f t="shared" ref="I7234:I7297" si="227">CONCATENATE(D7234,F7234)</f>
        <v>46241</v>
      </c>
      <c r="L7234" s="11" t="str">
        <f t="shared" si="226"/>
        <v>Titaguas, Valencia/València, Comunitat Valenciana</v>
      </c>
    </row>
    <row r="7235" spans="1:12" x14ac:dyDescent="0.2">
      <c r="A7235" t="s">
        <v>15060</v>
      </c>
      <c r="B7235" t="s">
        <v>1276</v>
      </c>
      <c r="C7235" t="s">
        <v>1277</v>
      </c>
      <c r="D7235" s="10" t="s">
        <v>14577</v>
      </c>
      <c r="E7235" s="10" t="s">
        <v>14578</v>
      </c>
      <c r="F7235" s="10" t="s">
        <v>2266</v>
      </c>
      <c r="G7235" s="10" t="s">
        <v>41</v>
      </c>
      <c r="H7235" s="10" t="s">
        <v>15061</v>
      </c>
      <c r="I7235" t="str">
        <f t="shared" si="227"/>
        <v>46242</v>
      </c>
      <c r="L7235" s="11" t="str">
        <f t="shared" ref="L7235:L7298" si="228">CONCATENATE(H7235,", ",E7235,", ",C7235)</f>
        <v>Torrebaja, Valencia/València, Comunitat Valenciana</v>
      </c>
    </row>
    <row r="7236" spans="1:12" x14ac:dyDescent="0.2">
      <c r="A7236" t="s">
        <v>15062</v>
      </c>
      <c r="B7236" t="s">
        <v>1276</v>
      </c>
      <c r="C7236" t="s">
        <v>1277</v>
      </c>
      <c r="D7236" s="10" t="s">
        <v>14577</v>
      </c>
      <c r="E7236" s="10" t="s">
        <v>14578</v>
      </c>
      <c r="F7236" s="10" t="s">
        <v>2269</v>
      </c>
      <c r="G7236" s="10" t="s">
        <v>128</v>
      </c>
      <c r="H7236" s="10" t="s">
        <v>15063</v>
      </c>
      <c r="I7236" t="str">
        <f t="shared" si="227"/>
        <v>46243</v>
      </c>
      <c r="L7236" s="11" t="str">
        <f t="shared" si="228"/>
        <v>Torrella, Valencia/València, Comunitat Valenciana</v>
      </c>
    </row>
    <row r="7237" spans="1:12" x14ac:dyDescent="0.2">
      <c r="A7237" t="s">
        <v>15064</v>
      </c>
      <c r="B7237" t="s">
        <v>1276</v>
      </c>
      <c r="C7237" t="s">
        <v>1277</v>
      </c>
      <c r="D7237" s="10" t="s">
        <v>14577</v>
      </c>
      <c r="E7237" s="10" t="s">
        <v>14578</v>
      </c>
      <c r="F7237" s="10" t="s">
        <v>2272</v>
      </c>
      <c r="G7237" s="10" t="s">
        <v>61</v>
      </c>
      <c r="H7237" s="10" t="s">
        <v>6379</v>
      </c>
      <c r="I7237" t="str">
        <f t="shared" si="227"/>
        <v>46244</v>
      </c>
      <c r="L7237" s="11" t="str">
        <f t="shared" si="228"/>
        <v>Torrent, Valencia/València, Comunitat Valenciana</v>
      </c>
    </row>
    <row r="7238" spans="1:12" x14ac:dyDescent="0.2">
      <c r="A7238" t="s">
        <v>15065</v>
      </c>
      <c r="B7238" t="s">
        <v>1276</v>
      </c>
      <c r="C7238" t="s">
        <v>1277</v>
      </c>
      <c r="D7238" s="10" t="s">
        <v>14577</v>
      </c>
      <c r="E7238" s="10" t="s">
        <v>14578</v>
      </c>
      <c r="F7238" s="10" t="s">
        <v>2275</v>
      </c>
      <c r="G7238" s="10" t="s">
        <v>36</v>
      </c>
      <c r="H7238" s="10" t="s">
        <v>15066</v>
      </c>
      <c r="I7238" t="str">
        <f t="shared" si="227"/>
        <v>46245</v>
      </c>
      <c r="L7238" s="11" t="str">
        <f t="shared" si="228"/>
        <v>Torres Torres, Valencia/València, Comunitat Valenciana</v>
      </c>
    </row>
    <row r="7239" spans="1:12" x14ac:dyDescent="0.2">
      <c r="A7239" t="s">
        <v>15067</v>
      </c>
      <c r="B7239" t="s">
        <v>1276</v>
      </c>
      <c r="C7239" t="s">
        <v>1277</v>
      </c>
      <c r="D7239" s="10" t="s">
        <v>14577</v>
      </c>
      <c r="E7239" s="10" t="s">
        <v>14578</v>
      </c>
      <c r="F7239" s="10" t="s">
        <v>2278</v>
      </c>
      <c r="G7239" s="10" t="s">
        <v>97</v>
      </c>
      <c r="H7239" s="10" t="s">
        <v>15068</v>
      </c>
      <c r="I7239" t="str">
        <f t="shared" si="227"/>
        <v>46246</v>
      </c>
      <c r="L7239" s="11" t="str">
        <f t="shared" si="228"/>
        <v>Tous, Valencia/València, Comunitat Valenciana</v>
      </c>
    </row>
    <row r="7240" spans="1:12" x14ac:dyDescent="0.2">
      <c r="A7240" t="s">
        <v>15069</v>
      </c>
      <c r="B7240" t="s">
        <v>1276</v>
      </c>
      <c r="C7240" t="s">
        <v>1277</v>
      </c>
      <c r="D7240" s="10" t="s">
        <v>14577</v>
      </c>
      <c r="E7240" s="10" t="s">
        <v>14578</v>
      </c>
      <c r="F7240" s="10" t="s">
        <v>2281</v>
      </c>
      <c r="G7240" s="10" t="s">
        <v>50</v>
      </c>
      <c r="H7240" s="10" t="s">
        <v>15070</v>
      </c>
      <c r="I7240" t="str">
        <f t="shared" si="227"/>
        <v>46247</v>
      </c>
      <c r="L7240" s="11" t="str">
        <f t="shared" si="228"/>
        <v>Tuéjar, Valencia/València, Comunitat Valenciana</v>
      </c>
    </row>
    <row r="7241" spans="1:12" x14ac:dyDescent="0.2">
      <c r="A7241" t="s">
        <v>15071</v>
      </c>
      <c r="B7241" t="s">
        <v>1276</v>
      </c>
      <c r="C7241" t="s">
        <v>1277</v>
      </c>
      <c r="D7241" s="10" t="s">
        <v>14577</v>
      </c>
      <c r="E7241" s="10" t="s">
        <v>14578</v>
      </c>
      <c r="F7241" s="10" t="s">
        <v>3270</v>
      </c>
      <c r="G7241" s="10" t="s">
        <v>56</v>
      </c>
      <c r="H7241" s="10" t="s">
        <v>15072</v>
      </c>
      <c r="I7241" t="str">
        <f t="shared" si="227"/>
        <v>46248</v>
      </c>
      <c r="L7241" s="11" t="str">
        <f t="shared" si="228"/>
        <v>Turís, Valencia/València, Comunitat Valenciana</v>
      </c>
    </row>
    <row r="7242" spans="1:12" x14ac:dyDescent="0.2">
      <c r="A7242" t="s">
        <v>15073</v>
      </c>
      <c r="B7242" t="s">
        <v>1276</v>
      </c>
      <c r="C7242" t="s">
        <v>1277</v>
      </c>
      <c r="D7242" s="10" t="s">
        <v>14577</v>
      </c>
      <c r="E7242" s="10" t="s">
        <v>14578</v>
      </c>
      <c r="F7242" s="10" t="s">
        <v>2284</v>
      </c>
      <c r="G7242" s="10" t="s">
        <v>78</v>
      </c>
      <c r="H7242" s="10" t="s">
        <v>15074</v>
      </c>
      <c r="I7242" t="str">
        <f t="shared" si="227"/>
        <v>46249</v>
      </c>
      <c r="L7242" s="11" t="str">
        <f t="shared" si="228"/>
        <v>Utiel, Valencia/València, Comunitat Valenciana</v>
      </c>
    </row>
    <row r="7243" spans="1:12" x14ac:dyDescent="0.2">
      <c r="A7243" t="s">
        <v>15075</v>
      </c>
      <c r="B7243" t="s">
        <v>1276</v>
      </c>
      <c r="C7243" t="s">
        <v>1277</v>
      </c>
      <c r="D7243" s="10" t="s">
        <v>14577</v>
      </c>
      <c r="E7243" s="10" t="s">
        <v>14578</v>
      </c>
      <c r="F7243" s="10" t="s">
        <v>3275</v>
      </c>
      <c r="G7243" s="10" t="s">
        <v>28</v>
      </c>
      <c r="H7243" s="10" t="s">
        <v>15076</v>
      </c>
      <c r="I7243" t="str">
        <f t="shared" si="227"/>
        <v>46250</v>
      </c>
      <c r="L7243" s="11" t="str">
        <f t="shared" si="228"/>
        <v>València, Valencia/València, Comunitat Valenciana</v>
      </c>
    </row>
    <row r="7244" spans="1:12" x14ac:dyDescent="0.2">
      <c r="A7244" t="s">
        <v>15077</v>
      </c>
      <c r="B7244" t="s">
        <v>1276</v>
      </c>
      <c r="C7244" t="s">
        <v>1277</v>
      </c>
      <c r="D7244" s="10" t="s">
        <v>14577</v>
      </c>
      <c r="E7244" s="10" t="s">
        <v>14578</v>
      </c>
      <c r="F7244" s="10" t="s">
        <v>801</v>
      </c>
      <c r="G7244" s="10" t="s">
        <v>78</v>
      </c>
      <c r="H7244" s="10" t="s">
        <v>15078</v>
      </c>
      <c r="I7244" t="str">
        <f t="shared" si="227"/>
        <v>46251</v>
      </c>
      <c r="L7244" s="11" t="str">
        <f t="shared" si="228"/>
        <v>Vallada, Valencia/València, Comunitat Valenciana</v>
      </c>
    </row>
    <row r="7245" spans="1:12" x14ac:dyDescent="0.2">
      <c r="A7245" t="s">
        <v>15079</v>
      </c>
      <c r="B7245" t="s">
        <v>1276</v>
      </c>
      <c r="C7245" t="s">
        <v>1277</v>
      </c>
      <c r="D7245" s="10" t="s">
        <v>14577</v>
      </c>
      <c r="E7245" s="10" t="s">
        <v>14578</v>
      </c>
      <c r="F7245" s="10" t="s">
        <v>987</v>
      </c>
      <c r="G7245" s="10" t="s">
        <v>97</v>
      </c>
      <c r="H7245" s="10" t="s">
        <v>15080</v>
      </c>
      <c r="I7245" t="str">
        <f t="shared" si="227"/>
        <v>46252</v>
      </c>
      <c r="L7245" s="11" t="str">
        <f t="shared" si="228"/>
        <v>Vallanca, Valencia/València, Comunitat Valenciana</v>
      </c>
    </row>
    <row r="7246" spans="1:12" x14ac:dyDescent="0.2">
      <c r="A7246" t="s">
        <v>15081</v>
      </c>
      <c r="B7246" t="s">
        <v>1276</v>
      </c>
      <c r="C7246" t="s">
        <v>1277</v>
      </c>
      <c r="D7246" s="10" t="s">
        <v>14577</v>
      </c>
      <c r="E7246" s="10" t="s">
        <v>14578</v>
      </c>
      <c r="F7246" s="10" t="s">
        <v>2291</v>
      </c>
      <c r="G7246" s="10" t="s">
        <v>50</v>
      </c>
      <c r="H7246" s="10" t="s">
        <v>15082</v>
      </c>
      <c r="I7246" t="str">
        <f t="shared" si="227"/>
        <v>46253</v>
      </c>
      <c r="L7246" s="11" t="str">
        <f t="shared" si="228"/>
        <v>Vallés, Valencia/València, Comunitat Valenciana</v>
      </c>
    </row>
    <row r="7247" spans="1:12" x14ac:dyDescent="0.2">
      <c r="A7247" t="s">
        <v>15083</v>
      </c>
      <c r="B7247" t="s">
        <v>1276</v>
      </c>
      <c r="C7247" t="s">
        <v>1277</v>
      </c>
      <c r="D7247" s="10" t="s">
        <v>14577</v>
      </c>
      <c r="E7247" s="10" t="s">
        <v>14578</v>
      </c>
      <c r="F7247" s="10" t="s">
        <v>2294</v>
      </c>
      <c r="G7247" s="10" t="s">
        <v>92</v>
      </c>
      <c r="H7247" s="10" t="s">
        <v>15084</v>
      </c>
      <c r="I7247" t="str">
        <f t="shared" si="227"/>
        <v>46254</v>
      </c>
      <c r="L7247" s="11" t="str">
        <f t="shared" si="228"/>
        <v>Venta del Moro, Valencia/València, Comunitat Valenciana</v>
      </c>
    </row>
    <row r="7248" spans="1:12" x14ac:dyDescent="0.2">
      <c r="A7248" t="s">
        <v>15085</v>
      </c>
      <c r="B7248" t="s">
        <v>1276</v>
      </c>
      <c r="C7248" t="s">
        <v>1277</v>
      </c>
      <c r="D7248" s="10" t="s">
        <v>14577</v>
      </c>
      <c r="E7248" s="10" t="s">
        <v>14578</v>
      </c>
      <c r="F7248" s="10" t="s">
        <v>804</v>
      </c>
      <c r="G7248" s="10" t="s">
        <v>61</v>
      </c>
      <c r="H7248" s="10" t="s">
        <v>15086</v>
      </c>
      <c r="I7248" t="str">
        <f t="shared" si="227"/>
        <v>46255</v>
      </c>
      <c r="L7248" s="11" t="str">
        <f t="shared" si="228"/>
        <v>Vilallonga/Villalonga, Valencia/València, Comunitat Valenciana</v>
      </c>
    </row>
    <row r="7249" spans="1:12" x14ac:dyDescent="0.2">
      <c r="A7249" t="s">
        <v>15087</v>
      </c>
      <c r="B7249" t="s">
        <v>1276</v>
      </c>
      <c r="C7249" t="s">
        <v>1277</v>
      </c>
      <c r="D7249" s="10" t="s">
        <v>14577</v>
      </c>
      <c r="E7249" s="10" t="s">
        <v>14578</v>
      </c>
      <c r="F7249" s="10" t="s">
        <v>478</v>
      </c>
      <c r="G7249" s="10" t="s">
        <v>36</v>
      </c>
      <c r="H7249" s="10" t="s">
        <v>15088</v>
      </c>
      <c r="I7249" t="str">
        <f t="shared" si="227"/>
        <v>46256</v>
      </c>
      <c r="L7249" s="11" t="str">
        <f t="shared" si="228"/>
        <v>Vilamarxant, Valencia/València, Comunitat Valenciana</v>
      </c>
    </row>
    <row r="7250" spans="1:12" x14ac:dyDescent="0.2">
      <c r="A7250" t="s">
        <v>15089</v>
      </c>
      <c r="B7250" t="s">
        <v>1276</v>
      </c>
      <c r="C7250" t="s">
        <v>1277</v>
      </c>
      <c r="D7250" s="10" t="s">
        <v>14577</v>
      </c>
      <c r="E7250" s="10" t="s">
        <v>14578</v>
      </c>
      <c r="F7250" s="10" t="s">
        <v>2299</v>
      </c>
      <c r="G7250" s="10" t="s">
        <v>41</v>
      </c>
      <c r="H7250" s="10" t="s">
        <v>15090</v>
      </c>
      <c r="I7250" t="str">
        <f t="shared" si="227"/>
        <v>46257</v>
      </c>
      <c r="L7250" s="11" t="str">
        <f t="shared" si="228"/>
        <v>Castelló, Valencia/València, Comunitat Valenciana</v>
      </c>
    </row>
    <row r="7251" spans="1:12" x14ac:dyDescent="0.2">
      <c r="A7251" t="s">
        <v>15091</v>
      </c>
      <c r="B7251" t="s">
        <v>1276</v>
      </c>
      <c r="C7251" t="s">
        <v>1277</v>
      </c>
      <c r="D7251" s="10" t="s">
        <v>14577</v>
      </c>
      <c r="E7251" s="10" t="s">
        <v>14578</v>
      </c>
      <c r="F7251" s="10" t="s">
        <v>2302</v>
      </c>
      <c r="G7251" s="10" t="s">
        <v>128</v>
      </c>
      <c r="H7251" s="10" t="s">
        <v>15092</v>
      </c>
      <c r="I7251" t="str">
        <f t="shared" si="227"/>
        <v>46258</v>
      </c>
      <c r="L7251" s="11" t="str">
        <f t="shared" si="228"/>
        <v>Villar del Arzobispo, Valencia/València, Comunitat Valenciana</v>
      </c>
    </row>
    <row r="7252" spans="1:12" x14ac:dyDescent="0.2">
      <c r="A7252" t="s">
        <v>15093</v>
      </c>
      <c r="B7252" t="s">
        <v>1276</v>
      </c>
      <c r="C7252" t="s">
        <v>1277</v>
      </c>
      <c r="D7252" s="10" t="s">
        <v>14577</v>
      </c>
      <c r="E7252" s="10" t="s">
        <v>14578</v>
      </c>
      <c r="F7252" s="10" t="s">
        <v>2305</v>
      </c>
      <c r="G7252" s="10" t="s">
        <v>56</v>
      </c>
      <c r="H7252" s="10" t="s">
        <v>15094</v>
      </c>
      <c r="I7252" t="str">
        <f t="shared" si="227"/>
        <v>46259</v>
      </c>
      <c r="L7252" s="11" t="str">
        <f t="shared" si="228"/>
        <v>Villargordo del Cabriel, Valencia/València, Comunitat Valenciana</v>
      </c>
    </row>
    <row r="7253" spans="1:12" x14ac:dyDescent="0.2">
      <c r="A7253" t="s">
        <v>15095</v>
      </c>
      <c r="B7253" t="s">
        <v>1276</v>
      </c>
      <c r="C7253" t="s">
        <v>1277</v>
      </c>
      <c r="D7253" s="10" t="s">
        <v>14577</v>
      </c>
      <c r="E7253" s="10" t="s">
        <v>14578</v>
      </c>
      <c r="F7253" s="10" t="s">
        <v>481</v>
      </c>
      <c r="G7253" s="10" t="s">
        <v>50</v>
      </c>
      <c r="H7253" s="10" t="s">
        <v>15096</v>
      </c>
      <c r="I7253" t="str">
        <f t="shared" si="227"/>
        <v>46260</v>
      </c>
      <c r="L7253" s="11" t="str">
        <f t="shared" si="228"/>
        <v>Vinalesa, Valencia/València, Comunitat Valenciana</v>
      </c>
    </row>
    <row r="7254" spans="1:12" x14ac:dyDescent="0.2">
      <c r="A7254" t="s">
        <v>15097</v>
      </c>
      <c r="B7254" t="s">
        <v>1276</v>
      </c>
      <c r="C7254" t="s">
        <v>1277</v>
      </c>
      <c r="D7254" s="10" t="s">
        <v>14577</v>
      </c>
      <c r="E7254" s="10" t="s">
        <v>14578</v>
      </c>
      <c r="F7254" s="10" t="s">
        <v>2310</v>
      </c>
      <c r="G7254" s="10" t="s">
        <v>41</v>
      </c>
      <c r="H7254" s="10" t="s">
        <v>15098</v>
      </c>
      <c r="I7254" t="str">
        <f t="shared" si="227"/>
        <v>46261</v>
      </c>
      <c r="L7254" s="11" t="str">
        <f t="shared" si="228"/>
        <v>Yátova, Valencia/València, Comunitat Valenciana</v>
      </c>
    </row>
    <row r="7255" spans="1:12" x14ac:dyDescent="0.2">
      <c r="A7255" t="s">
        <v>15099</v>
      </c>
      <c r="B7255" t="s">
        <v>1276</v>
      </c>
      <c r="C7255" t="s">
        <v>1277</v>
      </c>
      <c r="D7255" s="10" t="s">
        <v>14577</v>
      </c>
      <c r="E7255" s="10" t="s">
        <v>14578</v>
      </c>
      <c r="F7255" s="10" t="s">
        <v>484</v>
      </c>
      <c r="G7255" s="10" t="s">
        <v>28</v>
      </c>
      <c r="H7255" s="10" t="s">
        <v>15100</v>
      </c>
      <c r="I7255" t="str">
        <f t="shared" si="227"/>
        <v>46262</v>
      </c>
      <c r="L7255" s="11" t="str">
        <f t="shared" si="228"/>
        <v>Yesa, La, Valencia/València, Comunitat Valenciana</v>
      </c>
    </row>
    <row r="7256" spans="1:12" x14ac:dyDescent="0.2">
      <c r="A7256" t="s">
        <v>15101</v>
      </c>
      <c r="B7256" t="s">
        <v>1276</v>
      </c>
      <c r="C7256" t="s">
        <v>1277</v>
      </c>
      <c r="D7256" s="10" t="s">
        <v>14577</v>
      </c>
      <c r="E7256" s="10" t="s">
        <v>14578</v>
      </c>
      <c r="F7256" s="10" t="s">
        <v>2315</v>
      </c>
      <c r="G7256" s="10" t="s">
        <v>61</v>
      </c>
      <c r="H7256" s="10" t="s">
        <v>15102</v>
      </c>
      <c r="I7256" t="str">
        <f t="shared" si="227"/>
        <v>46263</v>
      </c>
      <c r="L7256" s="11" t="str">
        <f t="shared" si="228"/>
        <v>Zarra, Valencia/València, Comunitat Valenciana</v>
      </c>
    </row>
    <row r="7257" spans="1:12" x14ac:dyDescent="0.2">
      <c r="A7257" t="s">
        <v>15103</v>
      </c>
      <c r="B7257" t="s">
        <v>1276</v>
      </c>
      <c r="C7257" t="s">
        <v>1277</v>
      </c>
      <c r="D7257" s="10" t="s">
        <v>14577</v>
      </c>
      <c r="E7257" s="10" t="s">
        <v>14578</v>
      </c>
      <c r="F7257" s="10" t="s">
        <v>759</v>
      </c>
      <c r="G7257" s="10" t="s">
        <v>61</v>
      </c>
      <c r="H7257" s="10" t="s">
        <v>15104</v>
      </c>
      <c r="I7257" t="str">
        <f t="shared" si="227"/>
        <v>46902</v>
      </c>
      <c r="L7257" s="11" t="str">
        <f t="shared" si="228"/>
        <v>Gátova, Valencia/València, Comunitat Valenciana</v>
      </c>
    </row>
    <row r="7258" spans="1:12" x14ac:dyDescent="0.2">
      <c r="A7258" t="s">
        <v>15105</v>
      </c>
      <c r="B7258" t="s">
        <v>1276</v>
      </c>
      <c r="C7258" t="s">
        <v>1277</v>
      </c>
      <c r="D7258" s="10" t="s">
        <v>14577</v>
      </c>
      <c r="E7258" s="10" t="s">
        <v>14578</v>
      </c>
      <c r="F7258" s="10" t="s">
        <v>1573</v>
      </c>
      <c r="G7258" s="10" t="s">
        <v>97</v>
      </c>
      <c r="H7258" s="10" t="s">
        <v>15106</v>
      </c>
      <c r="I7258" t="str">
        <f t="shared" si="227"/>
        <v>46903</v>
      </c>
      <c r="L7258" s="11" t="str">
        <f t="shared" si="228"/>
        <v>San Antonio de Benagéber, Valencia/València, Comunitat Valenciana</v>
      </c>
    </row>
    <row r="7259" spans="1:12" x14ac:dyDescent="0.2">
      <c r="A7259" t="s">
        <v>15107</v>
      </c>
      <c r="B7259" t="s">
        <v>1276</v>
      </c>
      <c r="C7259" t="s">
        <v>1277</v>
      </c>
      <c r="D7259" s="10" t="s">
        <v>14577</v>
      </c>
      <c r="E7259" s="10" t="s">
        <v>14578</v>
      </c>
      <c r="F7259" s="10" t="s">
        <v>880</v>
      </c>
      <c r="G7259" s="10" t="s">
        <v>78</v>
      </c>
      <c r="H7259" s="10" t="s">
        <v>15108</v>
      </c>
      <c r="I7259" t="str">
        <f t="shared" si="227"/>
        <v>46904</v>
      </c>
      <c r="L7259" s="11" t="str">
        <f t="shared" si="228"/>
        <v>Benicull de Xúquer, Valencia/València, Comunitat Valenciana</v>
      </c>
    </row>
    <row r="7260" spans="1:12" x14ac:dyDescent="0.2">
      <c r="A7260" t="s">
        <v>15109</v>
      </c>
      <c r="B7260" t="s">
        <v>45</v>
      </c>
      <c r="C7260" t="s">
        <v>46</v>
      </c>
      <c r="D7260" s="10" t="s">
        <v>15110</v>
      </c>
      <c r="E7260" s="10" t="s">
        <v>15111</v>
      </c>
      <c r="F7260" s="10" t="s">
        <v>49</v>
      </c>
      <c r="G7260" s="10" t="s">
        <v>61</v>
      </c>
      <c r="H7260" s="10" t="s">
        <v>15112</v>
      </c>
      <c r="I7260" t="str">
        <f t="shared" si="227"/>
        <v>47001</v>
      </c>
      <c r="L7260" s="11" t="str">
        <f t="shared" si="228"/>
        <v>Adalia, Valladolid, Castilla y León</v>
      </c>
    </row>
    <row r="7261" spans="1:12" x14ac:dyDescent="0.2">
      <c r="A7261" t="s">
        <v>15113</v>
      </c>
      <c r="B7261" t="s">
        <v>45</v>
      </c>
      <c r="C7261" t="s">
        <v>46</v>
      </c>
      <c r="D7261" s="10" t="s">
        <v>15110</v>
      </c>
      <c r="E7261" s="10" t="s">
        <v>15111</v>
      </c>
      <c r="F7261" s="10" t="s">
        <v>721</v>
      </c>
      <c r="G7261" s="10" t="s">
        <v>128</v>
      </c>
      <c r="H7261" s="10" t="s">
        <v>15114</v>
      </c>
      <c r="I7261" t="str">
        <f t="shared" si="227"/>
        <v>47002</v>
      </c>
      <c r="L7261" s="11" t="str">
        <f t="shared" si="228"/>
        <v>Aguasal, Valladolid, Castilla y León</v>
      </c>
    </row>
    <row r="7262" spans="1:12" x14ac:dyDescent="0.2">
      <c r="A7262" t="s">
        <v>15115</v>
      </c>
      <c r="B7262" t="s">
        <v>45</v>
      </c>
      <c r="C7262" t="s">
        <v>46</v>
      </c>
      <c r="D7262" s="10" t="s">
        <v>15110</v>
      </c>
      <c r="E7262" s="10" t="s">
        <v>15111</v>
      </c>
      <c r="F7262" s="10" t="s">
        <v>516</v>
      </c>
      <c r="G7262" s="10" t="s">
        <v>78</v>
      </c>
      <c r="H7262" s="10" t="s">
        <v>15116</v>
      </c>
      <c r="I7262" t="str">
        <f t="shared" si="227"/>
        <v>47003</v>
      </c>
      <c r="L7262" s="11" t="str">
        <f t="shared" si="228"/>
        <v>Aguilar de Campos, Valladolid, Castilla y León</v>
      </c>
    </row>
    <row r="7263" spans="1:12" x14ac:dyDescent="0.2">
      <c r="A7263" t="s">
        <v>15117</v>
      </c>
      <c r="B7263" t="s">
        <v>45</v>
      </c>
      <c r="C7263" t="s">
        <v>46</v>
      </c>
      <c r="D7263" s="10" t="s">
        <v>15110</v>
      </c>
      <c r="E7263" s="10" t="s">
        <v>15111</v>
      </c>
      <c r="F7263" s="10" t="s">
        <v>55</v>
      </c>
      <c r="G7263" s="10" t="s">
        <v>97</v>
      </c>
      <c r="H7263" s="10" t="s">
        <v>15118</v>
      </c>
      <c r="I7263" t="str">
        <f t="shared" si="227"/>
        <v>47004</v>
      </c>
      <c r="L7263" s="11" t="str">
        <f t="shared" si="228"/>
        <v>Alaejos, Valladolid, Castilla y León</v>
      </c>
    </row>
    <row r="7264" spans="1:12" x14ac:dyDescent="0.2">
      <c r="A7264" t="s">
        <v>15119</v>
      </c>
      <c r="B7264" t="s">
        <v>45</v>
      </c>
      <c r="C7264" t="s">
        <v>46</v>
      </c>
      <c r="D7264" s="10" t="s">
        <v>15110</v>
      </c>
      <c r="E7264" s="10" t="s">
        <v>15111</v>
      </c>
      <c r="F7264" s="10" t="s">
        <v>278</v>
      </c>
      <c r="G7264" s="10" t="s">
        <v>41</v>
      </c>
      <c r="H7264" s="10" t="s">
        <v>15120</v>
      </c>
      <c r="I7264" t="str">
        <f t="shared" si="227"/>
        <v>47005</v>
      </c>
      <c r="L7264" s="11" t="str">
        <f t="shared" si="228"/>
        <v>Alcazarén, Valladolid, Castilla y León</v>
      </c>
    </row>
    <row r="7265" spans="1:12" x14ac:dyDescent="0.2">
      <c r="A7265" t="s">
        <v>15121</v>
      </c>
      <c r="B7265" t="s">
        <v>45</v>
      </c>
      <c r="C7265" t="s">
        <v>46</v>
      </c>
      <c r="D7265" s="10" t="s">
        <v>15110</v>
      </c>
      <c r="E7265" s="10" t="s">
        <v>15111</v>
      </c>
      <c r="F7265" s="10" t="s">
        <v>547</v>
      </c>
      <c r="G7265" s="10" t="s">
        <v>50</v>
      </c>
      <c r="H7265" s="10" t="s">
        <v>15122</v>
      </c>
      <c r="I7265" t="str">
        <f t="shared" si="227"/>
        <v>47006</v>
      </c>
      <c r="L7265" s="11" t="str">
        <f t="shared" si="228"/>
        <v>Aldea de San Miguel, Valladolid, Castilla y León</v>
      </c>
    </row>
    <row r="7266" spans="1:12" x14ac:dyDescent="0.2">
      <c r="A7266" t="s">
        <v>15123</v>
      </c>
      <c r="B7266" t="s">
        <v>45</v>
      </c>
      <c r="C7266" t="s">
        <v>46</v>
      </c>
      <c r="D7266" s="10" t="s">
        <v>15110</v>
      </c>
      <c r="E7266" s="10" t="s">
        <v>15111</v>
      </c>
      <c r="F7266" s="10" t="s">
        <v>60</v>
      </c>
      <c r="G7266" s="10" t="s">
        <v>56</v>
      </c>
      <c r="H7266" s="10" t="s">
        <v>15124</v>
      </c>
      <c r="I7266" t="str">
        <f t="shared" si="227"/>
        <v>47007</v>
      </c>
      <c r="L7266" s="11" t="str">
        <f t="shared" si="228"/>
        <v>Aldeamayor de San Martín, Valladolid, Castilla y León</v>
      </c>
    </row>
    <row r="7267" spans="1:12" x14ac:dyDescent="0.2">
      <c r="A7267" t="s">
        <v>15125</v>
      </c>
      <c r="B7267" t="s">
        <v>45</v>
      </c>
      <c r="C7267" t="s">
        <v>46</v>
      </c>
      <c r="D7267" s="10" t="s">
        <v>15110</v>
      </c>
      <c r="E7267" s="10" t="s">
        <v>15111</v>
      </c>
      <c r="F7267" s="10" t="s">
        <v>550</v>
      </c>
      <c r="G7267" s="10" t="s">
        <v>28</v>
      </c>
      <c r="H7267" s="10" t="s">
        <v>15126</v>
      </c>
      <c r="I7267" t="str">
        <f t="shared" si="227"/>
        <v>47008</v>
      </c>
      <c r="L7267" s="11" t="str">
        <f t="shared" si="228"/>
        <v>Almenara de Adaja, Valladolid, Castilla y León</v>
      </c>
    </row>
    <row r="7268" spans="1:12" x14ac:dyDescent="0.2">
      <c r="A7268" t="s">
        <v>15127</v>
      </c>
      <c r="B7268" t="s">
        <v>45</v>
      </c>
      <c r="C7268" t="s">
        <v>46</v>
      </c>
      <c r="D7268" s="10" t="s">
        <v>15110</v>
      </c>
      <c r="E7268" s="10" t="s">
        <v>15111</v>
      </c>
      <c r="F7268" s="10" t="s">
        <v>66</v>
      </c>
      <c r="G7268" s="10" t="s">
        <v>92</v>
      </c>
      <c r="H7268" s="10" t="s">
        <v>15128</v>
      </c>
      <c r="I7268" t="str">
        <f t="shared" si="227"/>
        <v>47009</v>
      </c>
      <c r="L7268" s="11" t="str">
        <f t="shared" si="228"/>
        <v>Amusquillo, Valladolid, Castilla y León</v>
      </c>
    </row>
    <row r="7269" spans="1:12" x14ac:dyDescent="0.2">
      <c r="A7269" t="s">
        <v>15129</v>
      </c>
      <c r="B7269" t="s">
        <v>45</v>
      </c>
      <c r="C7269" t="s">
        <v>46</v>
      </c>
      <c r="D7269" s="10" t="s">
        <v>15110</v>
      </c>
      <c r="E7269" s="10" t="s">
        <v>15111</v>
      </c>
      <c r="F7269" s="10" t="s">
        <v>1013</v>
      </c>
      <c r="G7269" s="10" t="s">
        <v>78</v>
      </c>
      <c r="H7269" s="10" t="s">
        <v>15130</v>
      </c>
      <c r="I7269" t="str">
        <f t="shared" si="227"/>
        <v>47010</v>
      </c>
      <c r="L7269" s="11" t="str">
        <f t="shared" si="228"/>
        <v>Arroyo de la Encomienda, Valladolid, Castilla y León</v>
      </c>
    </row>
    <row r="7270" spans="1:12" x14ac:dyDescent="0.2">
      <c r="A7270" t="s">
        <v>15131</v>
      </c>
      <c r="B7270" t="s">
        <v>45</v>
      </c>
      <c r="C7270" t="s">
        <v>46</v>
      </c>
      <c r="D7270" s="10" t="s">
        <v>15110</v>
      </c>
      <c r="E7270" s="10" t="s">
        <v>15111</v>
      </c>
      <c r="F7270" s="10" t="s">
        <v>70</v>
      </c>
      <c r="G7270" s="10" t="s">
        <v>56</v>
      </c>
      <c r="H7270" s="10" t="s">
        <v>15132</v>
      </c>
      <c r="I7270" t="str">
        <f t="shared" si="227"/>
        <v>47011</v>
      </c>
      <c r="L7270" s="11" t="str">
        <f t="shared" si="228"/>
        <v>Ataquines, Valladolid, Castilla y León</v>
      </c>
    </row>
    <row r="7271" spans="1:12" x14ac:dyDescent="0.2">
      <c r="A7271" t="s">
        <v>15133</v>
      </c>
      <c r="B7271" t="s">
        <v>45</v>
      </c>
      <c r="C7271" t="s">
        <v>46</v>
      </c>
      <c r="D7271" s="10" t="s">
        <v>15110</v>
      </c>
      <c r="E7271" s="10" t="s">
        <v>15111</v>
      </c>
      <c r="F7271" s="10" t="s">
        <v>521</v>
      </c>
      <c r="G7271" s="10" t="s">
        <v>36</v>
      </c>
      <c r="H7271" s="10" t="s">
        <v>15134</v>
      </c>
      <c r="I7271" t="str">
        <f t="shared" si="227"/>
        <v>47012</v>
      </c>
      <c r="L7271" s="11" t="str">
        <f t="shared" si="228"/>
        <v>Bahabón, Valladolid, Castilla y León</v>
      </c>
    </row>
    <row r="7272" spans="1:12" x14ac:dyDescent="0.2">
      <c r="A7272" t="s">
        <v>15135</v>
      </c>
      <c r="B7272" t="s">
        <v>45</v>
      </c>
      <c r="C7272" t="s">
        <v>46</v>
      </c>
      <c r="D7272" s="10" t="s">
        <v>15110</v>
      </c>
      <c r="E7272" s="10" t="s">
        <v>15111</v>
      </c>
      <c r="F7272" s="10" t="s">
        <v>283</v>
      </c>
      <c r="G7272" s="10" t="s">
        <v>41</v>
      </c>
      <c r="H7272" s="10" t="s">
        <v>15136</v>
      </c>
      <c r="I7272" t="str">
        <f t="shared" si="227"/>
        <v>47013</v>
      </c>
      <c r="L7272" s="11" t="str">
        <f t="shared" si="228"/>
        <v>Barcial de la Loma, Valladolid, Castilla y León</v>
      </c>
    </row>
    <row r="7273" spans="1:12" x14ac:dyDescent="0.2">
      <c r="A7273" t="s">
        <v>15137</v>
      </c>
      <c r="B7273" t="s">
        <v>45</v>
      </c>
      <c r="C7273" t="s">
        <v>46</v>
      </c>
      <c r="D7273" s="10" t="s">
        <v>15110</v>
      </c>
      <c r="E7273" s="10" t="s">
        <v>15111</v>
      </c>
      <c r="F7273" s="10" t="s">
        <v>553</v>
      </c>
      <c r="G7273" s="10" t="s">
        <v>28</v>
      </c>
      <c r="H7273" s="10" t="s">
        <v>15138</v>
      </c>
      <c r="I7273" t="str">
        <f t="shared" si="227"/>
        <v>47014</v>
      </c>
      <c r="L7273" s="11" t="str">
        <f t="shared" si="228"/>
        <v>Barruelo del Valle, Valladolid, Castilla y León</v>
      </c>
    </row>
    <row r="7274" spans="1:12" x14ac:dyDescent="0.2">
      <c r="A7274" t="s">
        <v>15139</v>
      </c>
      <c r="B7274" t="s">
        <v>45</v>
      </c>
      <c r="C7274" t="s">
        <v>46</v>
      </c>
      <c r="D7274" s="10" t="s">
        <v>15110</v>
      </c>
      <c r="E7274" s="10" t="s">
        <v>15111</v>
      </c>
      <c r="F7274" s="10" t="s">
        <v>637</v>
      </c>
      <c r="G7274" s="10" t="s">
        <v>92</v>
      </c>
      <c r="H7274" s="10" t="s">
        <v>15140</v>
      </c>
      <c r="I7274" t="str">
        <f t="shared" si="227"/>
        <v>47015</v>
      </c>
      <c r="L7274" s="11" t="str">
        <f t="shared" si="228"/>
        <v>Becilla de Valderaduey, Valladolid, Castilla y León</v>
      </c>
    </row>
    <row r="7275" spans="1:12" x14ac:dyDescent="0.2">
      <c r="A7275" t="s">
        <v>15141</v>
      </c>
      <c r="B7275" t="s">
        <v>45</v>
      </c>
      <c r="C7275" t="s">
        <v>46</v>
      </c>
      <c r="D7275" s="10" t="s">
        <v>15110</v>
      </c>
      <c r="E7275" s="10" t="s">
        <v>15111</v>
      </c>
      <c r="F7275" s="10" t="s">
        <v>73</v>
      </c>
      <c r="G7275" s="10" t="s">
        <v>61</v>
      </c>
      <c r="H7275" s="10" t="s">
        <v>15142</v>
      </c>
      <c r="I7275" t="str">
        <f t="shared" si="227"/>
        <v>47016</v>
      </c>
      <c r="L7275" s="11" t="str">
        <f t="shared" si="228"/>
        <v>Benafarces, Valladolid, Castilla y León</v>
      </c>
    </row>
    <row r="7276" spans="1:12" x14ac:dyDescent="0.2">
      <c r="A7276" t="s">
        <v>15143</v>
      </c>
      <c r="B7276" t="s">
        <v>45</v>
      </c>
      <c r="C7276" t="s">
        <v>46</v>
      </c>
      <c r="D7276" s="10" t="s">
        <v>15110</v>
      </c>
      <c r="E7276" s="10" t="s">
        <v>15111</v>
      </c>
      <c r="F7276" s="10" t="s">
        <v>362</v>
      </c>
      <c r="G7276" s="10" t="s">
        <v>97</v>
      </c>
      <c r="H7276" s="10" t="s">
        <v>15144</v>
      </c>
      <c r="I7276" t="str">
        <f t="shared" si="227"/>
        <v>47017</v>
      </c>
      <c r="L7276" s="11" t="str">
        <f t="shared" si="228"/>
        <v>Bercero, Valladolid, Castilla y León</v>
      </c>
    </row>
    <row r="7277" spans="1:12" x14ac:dyDescent="0.2">
      <c r="A7277" t="s">
        <v>15145</v>
      </c>
      <c r="B7277" t="s">
        <v>45</v>
      </c>
      <c r="C7277" t="s">
        <v>46</v>
      </c>
      <c r="D7277" s="10" t="s">
        <v>15110</v>
      </c>
      <c r="E7277" s="10" t="s">
        <v>15111</v>
      </c>
      <c r="F7277" s="10" t="s">
        <v>640</v>
      </c>
      <c r="G7277" s="10" t="s">
        <v>50</v>
      </c>
      <c r="H7277" s="10" t="s">
        <v>15146</v>
      </c>
      <c r="I7277" t="str">
        <f t="shared" si="227"/>
        <v>47018</v>
      </c>
      <c r="L7277" s="11" t="str">
        <f t="shared" si="228"/>
        <v>Berceruelo, Valladolid, Castilla y León</v>
      </c>
    </row>
    <row r="7278" spans="1:12" x14ac:dyDescent="0.2">
      <c r="A7278" t="s">
        <v>15147</v>
      </c>
      <c r="B7278" t="s">
        <v>45</v>
      </c>
      <c r="C7278" t="s">
        <v>46</v>
      </c>
      <c r="D7278" s="10" t="s">
        <v>15110</v>
      </c>
      <c r="E7278" s="10" t="s">
        <v>15111</v>
      </c>
      <c r="F7278" s="10" t="s">
        <v>288</v>
      </c>
      <c r="G7278" s="10" t="s">
        <v>128</v>
      </c>
      <c r="H7278" s="10" t="s">
        <v>15148</v>
      </c>
      <c r="I7278" t="str">
        <f t="shared" si="227"/>
        <v>47019</v>
      </c>
      <c r="L7278" s="11" t="str">
        <f t="shared" si="228"/>
        <v>Berrueces, Valladolid, Castilla y León</v>
      </c>
    </row>
    <row r="7279" spans="1:12" x14ac:dyDescent="0.2">
      <c r="A7279" t="s">
        <v>15149</v>
      </c>
      <c r="B7279" t="s">
        <v>45</v>
      </c>
      <c r="C7279" t="s">
        <v>46</v>
      </c>
      <c r="D7279" s="10" t="s">
        <v>15110</v>
      </c>
      <c r="E7279" s="10" t="s">
        <v>15111</v>
      </c>
      <c r="F7279" s="10" t="s">
        <v>77</v>
      </c>
      <c r="G7279" s="10" t="s">
        <v>41</v>
      </c>
      <c r="H7279" s="10" t="s">
        <v>15150</v>
      </c>
      <c r="I7279" t="str">
        <f t="shared" si="227"/>
        <v>47020</v>
      </c>
      <c r="L7279" s="11" t="str">
        <f t="shared" si="228"/>
        <v>Bobadilla del Campo, Valladolid, Castilla y León</v>
      </c>
    </row>
    <row r="7280" spans="1:12" x14ac:dyDescent="0.2">
      <c r="A7280" t="s">
        <v>15151</v>
      </c>
      <c r="B7280" t="s">
        <v>45</v>
      </c>
      <c r="C7280" t="s">
        <v>46</v>
      </c>
      <c r="D7280" s="10" t="s">
        <v>15110</v>
      </c>
      <c r="E7280" s="10" t="s">
        <v>15111</v>
      </c>
      <c r="F7280" s="10" t="s">
        <v>665</v>
      </c>
      <c r="G7280" s="10" t="s">
        <v>97</v>
      </c>
      <c r="H7280" s="10" t="s">
        <v>15152</v>
      </c>
      <c r="I7280" t="str">
        <f t="shared" si="227"/>
        <v>47021</v>
      </c>
      <c r="L7280" s="11" t="str">
        <f t="shared" si="228"/>
        <v>Bocigas, Valladolid, Castilla y León</v>
      </c>
    </row>
    <row r="7281" spans="1:12" x14ac:dyDescent="0.2">
      <c r="A7281" t="s">
        <v>15153</v>
      </c>
      <c r="B7281" t="s">
        <v>45</v>
      </c>
      <c r="C7281" t="s">
        <v>46</v>
      </c>
      <c r="D7281" s="10" t="s">
        <v>15110</v>
      </c>
      <c r="E7281" s="10" t="s">
        <v>15111</v>
      </c>
      <c r="F7281" s="10" t="s">
        <v>82</v>
      </c>
      <c r="G7281" s="10" t="s">
        <v>78</v>
      </c>
      <c r="H7281" s="10" t="s">
        <v>15154</v>
      </c>
      <c r="I7281" t="str">
        <f t="shared" si="227"/>
        <v>47022</v>
      </c>
      <c r="L7281" s="11" t="str">
        <f t="shared" si="228"/>
        <v>Bocos de Duero, Valladolid, Castilla y León</v>
      </c>
    </row>
    <row r="7282" spans="1:12" x14ac:dyDescent="0.2">
      <c r="A7282" t="s">
        <v>15155</v>
      </c>
      <c r="B7282" t="s">
        <v>45</v>
      </c>
      <c r="C7282" t="s">
        <v>46</v>
      </c>
      <c r="D7282" s="10" t="s">
        <v>15110</v>
      </c>
      <c r="E7282" s="10" t="s">
        <v>15111</v>
      </c>
      <c r="F7282" s="10" t="s">
        <v>87</v>
      </c>
      <c r="G7282" s="10" t="s">
        <v>92</v>
      </c>
      <c r="H7282" s="10" t="s">
        <v>15156</v>
      </c>
      <c r="I7282" t="str">
        <f t="shared" si="227"/>
        <v>47023</v>
      </c>
      <c r="L7282" s="11" t="str">
        <f t="shared" si="228"/>
        <v>Boecillo, Valladolid, Castilla y León</v>
      </c>
    </row>
    <row r="7283" spans="1:12" x14ac:dyDescent="0.2">
      <c r="A7283" t="s">
        <v>15157</v>
      </c>
      <c r="B7283" t="s">
        <v>45</v>
      </c>
      <c r="C7283" t="s">
        <v>46</v>
      </c>
      <c r="D7283" s="10" t="s">
        <v>15110</v>
      </c>
      <c r="E7283" s="10" t="s">
        <v>15111</v>
      </c>
      <c r="F7283" s="10" t="s">
        <v>367</v>
      </c>
      <c r="G7283" s="10" t="s">
        <v>50</v>
      </c>
      <c r="H7283" s="10" t="s">
        <v>15158</v>
      </c>
      <c r="I7283" t="str">
        <f t="shared" si="227"/>
        <v>47024</v>
      </c>
      <c r="L7283" s="11" t="str">
        <f t="shared" si="228"/>
        <v>Bolaños de Campos, Valladolid, Castilla y León</v>
      </c>
    </row>
    <row r="7284" spans="1:12" x14ac:dyDescent="0.2">
      <c r="A7284" t="s">
        <v>15159</v>
      </c>
      <c r="B7284" t="s">
        <v>45</v>
      </c>
      <c r="C7284" t="s">
        <v>46</v>
      </c>
      <c r="D7284" s="10" t="s">
        <v>15110</v>
      </c>
      <c r="E7284" s="10" t="s">
        <v>15111</v>
      </c>
      <c r="F7284" s="10" t="s">
        <v>91</v>
      </c>
      <c r="G7284" s="10" t="s">
        <v>128</v>
      </c>
      <c r="H7284" s="10" t="s">
        <v>15160</v>
      </c>
      <c r="I7284" t="str">
        <f t="shared" si="227"/>
        <v>47025</v>
      </c>
      <c r="L7284" s="11" t="str">
        <f t="shared" si="228"/>
        <v>Brahojos de Medina, Valladolid, Castilla y León</v>
      </c>
    </row>
    <row r="7285" spans="1:12" x14ac:dyDescent="0.2">
      <c r="A7285" t="s">
        <v>15161</v>
      </c>
      <c r="B7285" t="s">
        <v>45</v>
      </c>
      <c r="C7285" t="s">
        <v>46</v>
      </c>
      <c r="D7285" s="10" t="s">
        <v>15110</v>
      </c>
      <c r="E7285" s="10" t="s">
        <v>15111</v>
      </c>
      <c r="F7285" s="10" t="s">
        <v>291</v>
      </c>
      <c r="G7285" s="10" t="s">
        <v>56</v>
      </c>
      <c r="H7285" s="10" t="s">
        <v>15162</v>
      </c>
      <c r="I7285" t="str">
        <f t="shared" si="227"/>
        <v>47026</v>
      </c>
      <c r="L7285" s="11" t="str">
        <f t="shared" si="228"/>
        <v>Bustillo de Chaves, Valladolid, Castilla y León</v>
      </c>
    </row>
    <row r="7286" spans="1:12" x14ac:dyDescent="0.2">
      <c r="A7286" t="s">
        <v>15163</v>
      </c>
      <c r="B7286" t="s">
        <v>45</v>
      </c>
      <c r="C7286" t="s">
        <v>46</v>
      </c>
      <c r="D7286" s="10" t="s">
        <v>15110</v>
      </c>
      <c r="E7286" s="10" t="s">
        <v>15111</v>
      </c>
      <c r="F7286" s="10" t="s">
        <v>96</v>
      </c>
      <c r="G7286" s="10" t="s">
        <v>28</v>
      </c>
      <c r="H7286" s="10" t="s">
        <v>15164</v>
      </c>
      <c r="I7286" t="str">
        <f t="shared" si="227"/>
        <v>47027</v>
      </c>
      <c r="L7286" s="11" t="str">
        <f t="shared" si="228"/>
        <v>Cabezón de Pisuerga, Valladolid, Castilla y León</v>
      </c>
    </row>
    <row r="7287" spans="1:12" x14ac:dyDescent="0.2">
      <c r="A7287" t="s">
        <v>15165</v>
      </c>
      <c r="B7287" t="s">
        <v>45</v>
      </c>
      <c r="C7287" t="s">
        <v>46</v>
      </c>
      <c r="D7287" s="10" t="s">
        <v>15110</v>
      </c>
      <c r="E7287" s="10" t="s">
        <v>15111</v>
      </c>
      <c r="F7287" s="10" t="s">
        <v>949</v>
      </c>
      <c r="G7287" s="10" t="s">
        <v>61</v>
      </c>
      <c r="H7287" s="10" t="s">
        <v>15166</v>
      </c>
      <c r="I7287" t="str">
        <f t="shared" si="227"/>
        <v>47028</v>
      </c>
      <c r="L7287" s="11" t="str">
        <f t="shared" si="228"/>
        <v>Cabezón de Valderaduey, Valladolid, Castilla y León</v>
      </c>
    </row>
    <row r="7288" spans="1:12" x14ac:dyDescent="0.2">
      <c r="A7288" t="s">
        <v>15167</v>
      </c>
      <c r="B7288" t="s">
        <v>45</v>
      </c>
      <c r="C7288" t="s">
        <v>46</v>
      </c>
      <c r="D7288" s="10" t="s">
        <v>15110</v>
      </c>
      <c r="E7288" s="10" t="s">
        <v>15111</v>
      </c>
      <c r="F7288" s="10" t="s">
        <v>526</v>
      </c>
      <c r="G7288" s="10" t="s">
        <v>36</v>
      </c>
      <c r="H7288" s="10" t="s">
        <v>15168</v>
      </c>
      <c r="I7288" t="str">
        <f t="shared" si="227"/>
        <v>47029</v>
      </c>
      <c r="L7288" s="11" t="str">
        <f t="shared" si="228"/>
        <v>Cabreros del Monte, Valladolid, Castilla y León</v>
      </c>
    </row>
    <row r="7289" spans="1:12" x14ac:dyDescent="0.2">
      <c r="A7289" t="s">
        <v>15169</v>
      </c>
      <c r="B7289" t="s">
        <v>45</v>
      </c>
      <c r="C7289" t="s">
        <v>46</v>
      </c>
      <c r="D7289" s="10" t="s">
        <v>15110</v>
      </c>
      <c r="E7289" s="10" t="s">
        <v>15111</v>
      </c>
      <c r="F7289" s="10" t="s">
        <v>100</v>
      </c>
      <c r="G7289" s="10" t="s">
        <v>92</v>
      </c>
      <c r="H7289" s="10" t="s">
        <v>15170</v>
      </c>
      <c r="I7289" t="str">
        <f t="shared" si="227"/>
        <v>47030</v>
      </c>
      <c r="L7289" s="11" t="str">
        <f t="shared" si="228"/>
        <v>Campaspero, Valladolid, Castilla y León</v>
      </c>
    </row>
    <row r="7290" spans="1:12" x14ac:dyDescent="0.2">
      <c r="A7290" t="s">
        <v>15171</v>
      </c>
      <c r="B7290" t="s">
        <v>45</v>
      </c>
      <c r="C7290" t="s">
        <v>46</v>
      </c>
      <c r="D7290" s="10" t="s">
        <v>15110</v>
      </c>
      <c r="E7290" s="10" t="s">
        <v>15111</v>
      </c>
      <c r="F7290" s="10" t="s">
        <v>562</v>
      </c>
      <c r="G7290" s="10" t="s">
        <v>28</v>
      </c>
      <c r="H7290" s="10" t="s">
        <v>7572</v>
      </c>
      <c r="I7290" t="str">
        <f t="shared" si="227"/>
        <v>47031</v>
      </c>
      <c r="L7290" s="11" t="str">
        <f t="shared" si="228"/>
        <v>Campillo, El, Valladolid, Castilla y León</v>
      </c>
    </row>
    <row r="7291" spans="1:12" x14ac:dyDescent="0.2">
      <c r="A7291" t="s">
        <v>15172</v>
      </c>
      <c r="B7291" t="s">
        <v>45</v>
      </c>
      <c r="C7291" t="s">
        <v>46</v>
      </c>
      <c r="D7291" s="10" t="s">
        <v>15110</v>
      </c>
      <c r="E7291" s="10" t="s">
        <v>15111</v>
      </c>
      <c r="F7291" s="10" t="s">
        <v>719</v>
      </c>
      <c r="G7291" s="10" t="s">
        <v>41</v>
      </c>
      <c r="H7291" s="10" t="s">
        <v>15173</v>
      </c>
      <c r="I7291" t="str">
        <f t="shared" si="227"/>
        <v>47032</v>
      </c>
      <c r="L7291" s="11" t="str">
        <f t="shared" si="228"/>
        <v>Camporredondo, Valladolid, Castilla y León</v>
      </c>
    </row>
    <row r="7292" spans="1:12" x14ac:dyDescent="0.2">
      <c r="A7292" t="s">
        <v>15174</v>
      </c>
      <c r="B7292" t="s">
        <v>45</v>
      </c>
      <c r="C7292" t="s">
        <v>46</v>
      </c>
      <c r="D7292" s="10" t="s">
        <v>15110</v>
      </c>
      <c r="E7292" s="10" t="s">
        <v>15111</v>
      </c>
      <c r="F7292" s="10" t="s">
        <v>668</v>
      </c>
      <c r="G7292" s="10" t="s">
        <v>128</v>
      </c>
      <c r="H7292" s="10" t="s">
        <v>15175</v>
      </c>
      <c r="I7292" t="str">
        <f t="shared" si="227"/>
        <v>47033</v>
      </c>
      <c r="L7292" s="11" t="str">
        <f t="shared" si="228"/>
        <v>Canalejas de Peñafiel, Valladolid, Castilla y León</v>
      </c>
    </row>
    <row r="7293" spans="1:12" x14ac:dyDescent="0.2">
      <c r="A7293" t="s">
        <v>15176</v>
      </c>
      <c r="B7293" t="s">
        <v>45</v>
      </c>
      <c r="C7293" t="s">
        <v>46</v>
      </c>
      <c r="D7293" s="10" t="s">
        <v>15110</v>
      </c>
      <c r="E7293" s="10" t="s">
        <v>15111</v>
      </c>
      <c r="F7293" s="10" t="s">
        <v>104</v>
      </c>
      <c r="G7293" s="10" t="s">
        <v>61</v>
      </c>
      <c r="H7293" s="10" t="s">
        <v>15177</v>
      </c>
      <c r="I7293" t="str">
        <f t="shared" si="227"/>
        <v>47034</v>
      </c>
      <c r="L7293" s="11" t="str">
        <f t="shared" si="228"/>
        <v>Canillas de Esgueva, Valladolid, Castilla y León</v>
      </c>
    </row>
    <row r="7294" spans="1:12" x14ac:dyDescent="0.2">
      <c r="A7294" t="s">
        <v>15178</v>
      </c>
      <c r="B7294" t="s">
        <v>45</v>
      </c>
      <c r="C7294" t="s">
        <v>46</v>
      </c>
      <c r="D7294" s="10" t="s">
        <v>15110</v>
      </c>
      <c r="E7294" s="10" t="s">
        <v>15111</v>
      </c>
      <c r="F7294" s="10" t="s">
        <v>533</v>
      </c>
      <c r="G7294" s="10" t="s">
        <v>36</v>
      </c>
      <c r="H7294" s="10" t="s">
        <v>15179</v>
      </c>
      <c r="I7294" t="str">
        <f t="shared" si="227"/>
        <v>47035</v>
      </c>
      <c r="L7294" s="11" t="str">
        <f t="shared" si="228"/>
        <v>Carpio, Valladolid, Castilla y León</v>
      </c>
    </row>
    <row r="7295" spans="1:12" x14ac:dyDescent="0.2">
      <c r="A7295" t="s">
        <v>15180</v>
      </c>
      <c r="B7295" t="s">
        <v>45</v>
      </c>
      <c r="C7295" t="s">
        <v>46</v>
      </c>
      <c r="D7295" s="10" t="s">
        <v>15110</v>
      </c>
      <c r="E7295" s="10" t="s">
        <v>15111</v>
      </c>
      <c r="F7295" s="10" t="s">
        <v>108</v>
      </c>
      <c r="G7295" s="10" t="s">
        <v>97</v>
      </c>
      <c r="H7295" s="10" t="s">
        <v>15181</v>
      </c>
      <c r="I7295" t="str">
        <f t="shared" si="227"/>
        <v>47036</v>
      </c>
      <c r="L7295" s="11" t="str">
        <f t="shared" si="228"/>
        <v>Casasola de Arión, Valladolid, Castilla y León</v>
      </c>
    </row>
    <row r="7296" spans="1:12" x14ac:dyDescent="0.2">
      <c r="A7296" t="s">
        <v>15182</v>
      </c>
      <c r="B7296" t="s">
        <v>45</v>
      </c>
      <c r="C7296" t="s">
        <v>46</v>
      </c>
      <c r="D7296" s="10" t="s">
        <v>15110</v>
      </c>
      <c r="E7296" s="10" t="s">
        <v>15111</v>
      </c>
      <c r="F7296" s="10" t="s">
        <v>112</v>
      </c>
      <c r="G7296" s="10" t="s">
        <v>50</v>
      </c>
      <c r="H7296" s="10" t="s">
        <v>15183</v>
      </c>
      <c r="I7296" t="str">
        <f t="shared" si="227"/>
        <v>47037</v>
      </c>
      <c r="L7296" s="11" t="str">
        <f t="shared" si="228"/>
        <v>Castrejón de Trabancos, Valladolid, Castilla y León</v>
      </c>
    </row>
    <row r="7297" spans="1:12" x14ac:dyDescent="0.2">
      <c r="A7297" t="s">
        <v>15184</v>
      </c>
      <c r="B7297" t="s">
        <v>45</v>
      </c>
      <c r="C7297" t="s">
        <v>46</v>
      </c>
      <c r="D7297" s="10" t="s">
        <v>15110</v>
      </c>
      <c r="E7297" s="10" t="s">
        <v>15111</v>
      </c>
      <c r="F7297" s="10" t="s">
        <v>116</v>
      </c>
      <c r="G7297" s="10" t="s">
        <v>56</v>
      </c>
      <c r="H7297" s="10" t="s">
        <v>15185</v>
      </c>
      <c r="I7297" t="str">
        <f t="shared" si="227"/>
        <v>47038</v>
      </c>
      <c r="L7297" s="11" t="str">
        <f t="shared" si="228"/>
        <v>Castrillo de Duero, Valladolid, Castilla y León</v>
      </c>
    </row>
    <row r="7298" spans="1:12" x14ac:dyDescent="0.2">
      <c r="A7298" t="s">
        <v>15186</v>
      </c>
      <c r="B7298" t="s">
        <v>45</v>
      </c>
      <c r="C7298" t="s">
        <v>46</v>
      </c>
      <c r="D7298" s="10" t="s">
        <v>15110</v>
      </c>
      <c r="E7298" s="10" t="s">
        <v>15111</v>
      </c>
      <c r="F7298" s="10" t="s">
        <v>536</v>
      </c>
      <c r="G7298" s="10" t="s">
        <v>78</v>
      </c>
      <c r="H7298" s="10" t="s">
        <v>15187</v>
      </c>
      <c r="I7298" t="str">
        <f t="shared" ref="I7298:I7361" si="229">CONCATENATE(D7298,F7298)</f>
        <v>47039</v>
      </c>
      <c r="L7298" s="11" t="str">
        <f t="shared" si="228"/>
        <v>Castrillo-Tejeriego, Valladolid, Castilla y León</v>
      </c>
    </row>
    <row r="7299" spans="1:12" x14ac:dyDescent="0.2">
      <c r="A7299" t="s">
        <v>15188</v>
      </c>
      <c r="B7299" t="s">
        <v>45</v>
      </c>
      <c r="C7299" t="s">
        <v>46</v>
      </c>
      <c r="D7299" s="10" t="s">
        <v>15110</v>
      </c>
      <c r="E7299" s="10" t="s">
        <v>15111</v>
      </c>
      <c r="F7299" s="10" t="s">
        <v>120</v>
      </c>
      <c r="G7299" s="10" t="s">
        <v>128</v>
      </c>
      <c r="H7299" s="10" t="s">
        <v>15189</v>
      </c>
      <c r="I7299" t="str">
        <f t="shared" si="229"/>
        <v>47040</v>
      </c>
      <c r="L7299" s="11" t="str">
        <f t="shared" ref="L7299:L7362" si="230">CONCATENATE(H7299,", ",E7299,", ",C7299)</f>
        <v>Castrobol, Valladolid, Castilla y León</v>
      </c>
    </row>
    <row r="7300" spans="1:12" x14ac:dyDescent="0.2">
      <c r="A7300" t="s">
        <v>15190</v>
      </c>
      <c r="B7300" t="s">
        <v>45</v>
      </c>
      <c r="C7300" t="s">
        <v>46</v>
      </c>
      <c r="D7300" s="10" t="s">
        <v>15110</v>
      </c>
      <c r="E7300" s="10" t="s">
        <v>15111</v>
      </c>
      <c r="F7300" s="10" t="s">
        <v>123</v>
      </c>
      <c r="G7300" s="10" t="s">
        <v>50</v>
      </c>
      <c r="H7300" s="10" t="s">
        <v>15191</v>
      </c>
      <c r="I7300" t="str">
        <f t="shared" si="229"/>
        <v>47041</v>
      </c>
      <c r="L7300" s="11" t="str">
        <f t="shared" si="230"/>
        <v>Castrodeza, Valladolid, Castilla y León</v>
      </c>
    </row>
    <row r="7301" spans="1:12" x14ac:dyDescent="0.2">
      <c r="A7301" t="s">
        <v>15192</v>
      </c>
      <c r="B7301" t="s">
        <v>45</v>
      </c>
      <c r="C7301" t="s">
        <v>46</v>
      </c>
      <c r="D7301" s="10" t="s">
        <v>15110</v>
      </c>
      <c r="E7301" s="10" t="s">
        <v>15111</v>
      </c>
      <c r="F7301" s="10" t="s">
        <v>300</v>
      </c>
      <c r="G7301" s="10" t="s">
        <v>92</v>
      </c>
      <c r="H7301" s="10" t="s">
        <v>15193</v>
      </c>
      <c r="I7301" t="str">
        <f t="shared" si="229"/>
        <v>47042</v>
      </c>
      <c r="L7301" s="11" t="str">
        <f t="shared" si="230"/>
        <v>Castromembibre, Valladolid, Castilla y León</v>
      </c>
    </row>
    <row r="7302" spans="1:12" x14ac:dyDescent="0.2">
      <c r="A7302" t="s">
        <v>15194</v>
      </c>
      <c r="B7302" t="s">
        <v>45</v>
      </c>
      <c r="C7302" t="s">
        <v>46</v>
      </c>
      <c r="D7302" s="10" t="s">
        <v>15110</v>
      </c>
      <c r="E7302" s="10" t="s">
        <v>15111</v>
      </c>
      <c r="F7302" s="10" t="s">
        <v>127</v>
      </c>
      <c r="G7302" s="10" t="s">
        <v>36</v>
      </c>
      <c r="H7302" s="10" t="s">
        <v>15195</v>
      </c>
      <c r="I7302" t="str">
        <f t="shared" si="229"/>
        <v>47043</v>
      </c>
      <c r="L7302" s="11" t="str">
        <f t="shared" si="230"/>
        <v>Castromonte, Valladolid, Castilla y León</v>
      </c>
    </row>
    <row r="7303" spans="1:12" x14ac:dyDescent="0.2">
      <c r="A7303" t="s">
        <v>15196</v>
      </c>
      <c r="B7303" t="s">
        <v>45</v>
      </c>
      <c r="C7303" t="s">
        <v>46</v>
      </c>
      <c r="D7303" s="10" t="s">
        <v>15110</v>
      </c>
      <c r="E7303" s="10" t="s">
        <v>15111</v>
      </c>
      <c r="F7303" s="10" t="s">
        <v>303</v>
      </c>
      <c r="G7303" s="10" t="s">
        <v>56</v>
      </c>
      <c r="H7303" s="10" t="s">
        <v>15197</v>
      </c>
      <c r="I7303" t="str">
        <f t="shared" si="229"/>
        <v>47044</v>
      </c>
      <c r="L7303" s="11" t="str">
        <f t="shared" si="230"/>
        <v>Castronuevo de Esgueva, Valladolid, Castilla y León</v>
      </c>
    </row>
    <row r="7304" spans="1:12" x14ac:dyDescent="0.2">
      <c r="A7304" t="s">
        <v>15198</v>
      </c>
      <c r="B7304" t="s">
        <v>45</v>
      </c>
      <c r="C7304" t="s">
        <v>46</v>
      </c>
      <c r="D7304" s="10" t="s">
        <v>15110</v>
      </c>
      <c r="E7304" s="10" t="s">
        <v>15111</v>
      </c>
      <c r="F7304" s="10" t="s">
        <v>306</v>
      </c>
      <c r="G7304" s="10" t="s">
        <v>78</v>
      </c>
      <c r="H7304" s="10" t="s">
        <v>15199</v>
      </c>
      <c r="I7304" t="str">
        <f t="shared" si="229"/>
        <v>47045</v>
      </c>
      <c r="L7304" s="11" t="str">
        <f t="shared" si="230"/>
        <v>Castronuño, Valladolid, Castilla y León</v>
      </c>
    </row>
    <row r="7305" spans="1:12" x14ac:dyDescent="0.2">
      <c r="A7305" t="s">
        <v>15200</v>
      </c>
      <c r="B7305" t="s">
        <v>45</v>
      </c>
      <c r="C7305" t="s">
        <v>46</v>
      </c>
      <c r="D7305" s="10" t="s">
        <v>15110</v>
      </c>
      <c r="E7305" s="10" t="s">
        <v>15111</v>
      </c>
      <c r="F7305" s="10" t="s">
        <v>1066</v>
      </c>
      <c r="G7305" s="10" t="s">
        <v>28</v>
      </c>
      <c r="H7305" s="10" t="s">
        <v>15201</v>
      </c>
      <c r="I7305" t="str">
        <f t="shared" si="229"/>
        <v>47046</v>
      </c>
      <c r="L7305" s="11" t="str">
        <f t="shared" si="230"/>
        <v>Castroponce, Valladolid, Castilla y León</v>
      </c>
    </row>
    <row r="7306" spans="1:12" x14ac:dyDescent="0.2">
      <c r="A7306" t="s">
        <v>15202</v>
      </c>
      <c r="B7306" t="s">
        <v>45</v>
      </c>
      <c r="C7306" t="s">
        <v>46</v>
      </c>
      <c r="D7306" s="10" t="s">
        <v>15110</v>
      </c>
      <c r="E7306" s="10" t="s">
        <v>15111</v>
      </c>
      <c r="F7306" s="10" t="s">
        <v>754</v>
      </c>
      <c r="G7306" s="10" t="s">
        <v>61</v>
      </c>
      <c r="H7306" s="10" t="s">
        <v>15203</v>
      </c>
      <c r="I7306" t="str">
        <f t="shared" si="229"/>
        <v>47047</v>
      </c>
      <c r="L7306" s="11" t="str">
        <f t="shared" si="230"/>
        <v>Castroverde de Cerrato, Valladolid, Castilla y León</v>
      </c>
    </row>
    <row r="7307" spans="1:12" x14ac:dyDescent="0.2">
      <c r="A7307" t="s">
        <v>15204</v>
      </c>
      <c r="B7307" t="s">
        <v>45</v>
      </c>
      <c r="C7307" t="s">
        <v>46</v>
      </c>
      <c r="D7307" s="10" t="s">
        <v>15110</v>
      </c>
      <c r="E7307" s="10" t="s">
        <v>15111</v>
      </c>
      <c r="F7307" s="10" t="s">
        <v>1191</v>
      </c>
      <c r="G7307" s="10" t="s">
        <v>97</v>
      </c>
      <c r="H7307" s="10" t="s">
        <v>15205</v>
      </c>
      <c r="I7307" t="str">
        <f t="shared" si="229"/>
        <v>47048</v>
      </c>
      <c r="L7307" s="11" t="str">
        <f t="shared" si="230"/>
        <v>Ceinos de Campos, Valladolid, Castilla y León</v>
      </c>
    </row>
    <row r="7308" spans="1:12" x14ac:dyDescent="0.2">
      <c r="A7308" t="s">
        <v>15206</v>
      </c>
      <c r="B7308" t="s">
        <v>45</v>
      </c>
      <c r="C7308" t="s">
        <v>46</v>
      </c>
      <c r="D7308" s="10" t="s">
        <v>15110</v>
      </c>
      <c r="E7308" s="10" t="s">
        <v>15111</v>
      </c>
      <c r="F7308" s="10" t="s">
        <v>132</v>
      </c>
      <c r="G7308" s="10" t="s">
        <v>41</v>
      </c>
      <c r="H7308" s="10" t="s">
        <v>15207</v>
      </c>
      <c r="I7308" t="str">
        <f t="shared" si="229"/>
        <v>47049</v>
      </c>
      <c r="L7308" s="11" t="str">
        <f t="shared" si="230"/>
        <v>Cervillego de la Cruz, Valladolid, Castilla y León</v>
      </c>
    </row>
    <row r="7309" spans="1:12" x14ac:dyDescent="0.2">
      <c r="A7309" t="s">
        <v>15208</v>
      </c>
      <c r="B7309" t="s">
        <v>45</v>
      </c>
      <c r="C7309" t="s">
        <v>46</v>
      </c>
      <c r="D7309" s="10" t="s">
        <v>15110</v>
      </c>
      <c r="E7309" s="10" t="s">
        <v>15111</v>
      </c>
      <c r="F7309" s="10" t="s">
        <v>309</v>
      </c>
      <c r="G7309" s="10" t="s">
        <v>50</v>
      </c>
      <c r="H7309" s="10" t="s">
        <v>15209</v>
      </c>
      <c r="I7309" t="str">
        <f t="shared" si="229"/>
        <v>47050</v>
      </c>
      <c r="L7309" s="11" t="str">
        <f t="shared" si="230"/>
        <v>Cigales, Valladolid, Castilla y León</v>
      </c>
    </row>
    <row r="7310" spans="1:12" x14ac:dyDescent="0.2">
      <c r="A7310" t="s">
        <v>15210</v>
      </c>
      <c r="B7310" t="s">
        <v>45</v>
      </c>
      <c r="C7310" t="s">
        <v>46</v>
      </c>
      <c r="D7310" s="10" t="s">
        <v>15110</v>
      </c>
      <c r="E7310" s="10" t="s">
        <v>15111</v>
      </c>
      <c r="F7310" s="10" t="s">
        <v>567</v>
      </c>
      <c r="G7310" s="10" t="s">
        <v>41</v>
      </c>
      <c r="H7310" s="10" t="s">
        <v>15211</v>
      </c>
      <c r="I7310" t="str">
        <f t="shared" si="229"/>
        <v>47051</v>
      </c>
      <c r="L7310" s="11" t="str">
        <f t="shared" si="230"/>
        <v>Ciguñuela, Valladolid, Castilla y León</v>
      </c>
    </row>
    <row r="7311" spans="1:12" x14ac:dyDescent="0.2">
      <c r="A7311" t="s">
        <v>15212</v>
      </c>
      <c r="B7311" t="s">
        <v>45</v>
      </c>
      <c r="C7311" t="s">
        <v>46</v>
      </c>
      <c r="D7311" s="10" t="s">
        <v>15110</v>
      </c>
      <c r="E7311" s="10" t="s">
        <v>15111</v>
      </c>
      <c r="F7311" s="10" t="s">
        <v>136</v>
      </c>
      <c r="G7311" s="10" t="s">
        <v>28</v>
      </c>
      <c r="H7311" s="10" t="s">
        <v>15213</v>
      </c>
      <c r="I7311" t="str">
        <f t="shared" si="229"/>
        <v>47052</v>
      </c>
      <c r="L7311" s="11" t="str">
        <f t="shared" si="230"/>
        <v>Cistérniga, Valladolid, Castilla y León</v>
      </c>
    </row>
    <row r="7312" spans="1:12" x14ac:dyDescent="0.2">
      <c r="A7312" t="s">
        <v>15214</v>
      </c>
      <c r="B7312" t="s">
        <v>45</v>
      </c>
      <c r="C7312" t="s">
        <v>46</v>
      </c>
      <c r="D7312" s="10" t="s">
        <v>15110</v>
      </c>
      <c r="E7312" s="10" t="s">
        <v>15111</v>
      </c>
      <c r="F7312" s="10" t="s">
        <v>740</v>
      </c>
      <c r="G7312" s="10" t="s">
        <v>61</v>
      </c>
      <c r="H7312" s="10" t="s">
        <v>15215</v>
      </c>
      <c r="I7312" t="str">
        <f t="shared" si="229"/>
        <v>47053</v>
      </c>
      <c r="L7312" s="11" t="str">
        <f t="shared" si="230"/>
        <v>Cogeces de Íscar, Valladolid, Castilla y León</v>
      </c>
    </row>
    <row r="7313" spans="1:12" x14ac:dyDescent="0.2">
      <c r="A7313" t="s">
        <v>15216</v>
      </c>
      <c r="B7313" t="s">
        <v>45</v>
      </c>
      <c r="C7313" t="s">
        <v>46</v>
      </c>
      <c r="D7313" s="10" t="s">
        <v>15110</v>
      </c>
      <c r="E7313" s="10" t="s">
        <v>15111</v>
      </c>
      <c r="F7313" s="10" t="s">
        <v>314</v>
      </c>
      <c r="G7313" s="10" t="s">
        <v>128</v>
      </c>
      <c r="H7313" s="10" t="s">
        <v>15217</v>
      </c>
      <c r="I7313" t="str">
        <f t="shared" si="229"/>
        <v>47054</v>
      </c>
      <c r="L7313" s="11" t="str">
        <f t="shared" si="230"/>
        <v>Cogeces del Monte, Valladolid, Castilla y León</v>
      </c>
    </row>
    <row r="7314" spans="1:12" x14ac:dyDescent="0.2">
      <c r="A7314" t="s">
        <v>15218</v>
      </c>
      <c r="B7314" t="s">
        <v>45</v>
      </c>
      <c r="C7314" t="s">
        <v>46</v>
      </c>
      <c r="D7314" s="10" t="s">
        <v>15110</v>
      </c>
      <c r="E7314" s="10" t="s">
        <v>15111</v>
      </c>
      <c r="F7314" s="10" t="s">
        <v>374</v>
      </c>
      <c r="G7314" s="10" t="s">
        <v>56</v>
      </c>
      <c r="H7314" s="10" t="s">
        <v>15219</v>
      </c>
      <c r="I7314" t="str">
        <f t="shared" si="229"/>
        <v>47055</v>
      </c>
      <c r="L7314" s="11" t="str">
        <f t="shared" si="230"/>
        <v>Corcos, Valladolid, Castilla y León</v>
      </c>
    </row>
    <row r="7315" spans="1:12" x14ac:dyDescent="0.2">
      <c r="A7315" t="s">
        <v>15220</v>
      </c>
      <c r="B7315" t="s">
        <v>45</v>
      </c>
      <c r="C7315" t="s">
        <v>46</v>
      </c>
      <c r="D7315" s="10" t="s">
        <v>15110</v>
      </c>
      <c r="E7315" s="10" t="s">
        <v>15111</v>
      </c>
      <c r="F7315" s="10" t="s">
        <v>854</v>
      </c>
      <c r="G7315" s="10" t="s">
        <v>78</v>
      </c>
      <c r="H7315" s="10" t="s">
        <v>15221</v>
      </c>
      <c r="I7315" t="str">
        <f t="shared" si="229"/>
        <v>47056</v>
      </c>
      <c r="L7315" s="11" t="str">
        <f t="shared" si="230"/>
        <v>Corrales de Duero, Valladolid, Castilla y León</v>
      </c>
    </row>
    <row r="7316" spans="1:12" x14ac:dyDescent="0.2">
      <c r="A7316" t="s">
        <v>15222</v>
      </c>
      <c r="B7316" t="s">
        <v>45</v>
      </c>
      <c r="C7316" t="s">
        <v>46</v>
      </c>
      <c r="D7316" s="10" t="s">
        <v>15110</v>
      </c>
      <c r="E7316" s="10" t="s">
        <v>15111</v>
      </c>
      <c r="F7316" s="10" t="s">
        <v>140</v>
      </c>
      <c r="G7316" s="10" t="s">
        <v>92</v>
      </c>
      <c r="H7316" s="10" t="s">
        <v>15223</v>
      </c>
      <c r="I7316" t="str">
        <f t="shared" si="229"/>
        <v>47057</v>
      </c>
      <c r="L7316" s="11" t="str">
        <f t="shared" si="230"/>
        <v>Cubillas de Santa Marta, Valladolid, Castilla y León</v>
      </c>
    </row>
    <row r="7317" spans="1:12" x14ac:dyDescent="0.2">
      <c r="A7317" t="s">
        <v>15224</v>
      </c>
      <c r="B7317" t="s">
        <v>45</v>
      </c>
      <c r="C7317" t="s">
        <v>46</v>
      </c>
      <c r="D7317" s="10" t="s">
        <v>15110</v>
      </c>
      <c r="E7317" s="10" t="s">
        <v>15111</v>
      </c>
      <c r="F7317" s="10" t="s">
        <v>541</v>
      </c>
      <c r="G7317" s="10" t="s">
        <v>36</v>
      </c>
      <c r="H7317" s="10" t="s">
        <v>15225</v>
      </c>
      <c r="I7317" t="str">
        <f t="shared" si="229"/>
        <v>47058</v>
      </c>
      <c r="L7317" s="11" t="str">
        <f t="shared" si="230"/>
        <v>Cuenca de Campos, Valladolid, Castilla y León</v>
      </c>
    </row>
    <row r="7318" spans="1:12" x14ac:dyDescent="0.2">
      <c r="A7318" t="s">
        <v>15226</v>
      </c>
      <c r="B7318" t="s">
        <v>45</v>
      </c>
      <c r="C7318" t="s">
        <v>46</v>
      </c>
      <c r="D7318" s="10" t="s">
        <v>15110</v>
      </c>
      <c r="E7318" s="10" t="s">
        <v>15111</v>
      </c>
      <c r="F7318" s="10" t="s">
        <v>143</v>
      </c>
      <c r="G7318" s="10" t="s">
        <v>97</v>
      </c>
      <c r="H7318" s="10" t="s">
        <v>15227</v>
      </c>
      <c r="I7318" t="str">
        <f t="shared" si="229"/>
        <v>47059</v>
      </c>
      <c r="L7318" s="11" t="str">
        <f t="shared" si="230"/>
        <v>Curiel de Duero, Valladolid, Castilla y León</v>
      </c>
    </row>
    <row r="7319" spans="1:12" x14ac:dyDescent="0.2">
      <c r="A7319" t="s">
        <v>15228</v>
      </c>
      <c r="B7319" t="s">
        <v>45</v>
      </c>
      <c r="C7319" t="s">
        <v>46</v>
      </c>
      <c r="D7319" s="10" t="s">
        <v>15110</v>
      </c>
      <c r="E7319" s="10" t="s">
        <v>15111</v>
      </c>
      <c r="F7319" s="10" t="s">
        <v>147</v>
      </c>
      <c r="G7319" s="10" t="s">
        <v>61</v>
      </c>
      <c r="H7319" s="10" t="s">
        <v>15229</v>
      </c>
      <c r="I7319" t="str">
        <f t="shared" si="229"/>
        <v>47060</v>
      </c>
      <c r="L7319" s="11" t="str">
        <f t="shared" si="230"/>
        <v>Encinas de Esgueva, Valladolid, Castilla y León</v>
      </c>
    </row>
    <row r="7320" spans="1:12" x14ac:dyDescent="0.2">
      <c r="A7320" t="s">
        <v>15230</v>
      </c>
      <c r="B7320" t="s">
        <v>45</v>
      </c>
      <c r="C7320" t="s">
        <v>46</v>
      </c>
      <c r="D7320" s="10" t="s">
        <v>15110</v>
      </c>
      <c r="E7320" s="10" t="s">
        <v>15111</v>
      </c>
      <c r="F7320" s="10" t="s">
        <v>152</v>
      </c>
      <c r="G7320" s="10" t="s">
        <v>92</v>
      </c>
      <c r="H7320" s="10" t="s">
        <v>15231</v>
      </c>
      <c r="I7320" t="str">
        <f t="shared" si="229"/>
        <v>47061</v>
      </c>
      <c r="L7320" s="11" t="str">
        <f t="shared" si="230"/>
        <v>Esguevillas de Esgueva, Valladolid, Castilla y León</v>
      </c>
    </row>
    <row r="7321" spans="1:12" x14ac:dyDescent="0.2">
      <c r="A7321" t="s">
        <v>15232</v>
      </c>
      <c r="B7321" t="s">
        <v>45</v>
      </c>
      <c r="C7321" t="s">
        <v>46</v>
      </c>
      <c r="D7321" s="10" t="s">
        <v>15110</v>
      </c>
      <c r="E7321" s="10" t="s">
        <v>15111</v>
      </c>
      <c r="F7321" s="10" t="s">
        <v>340</v>
      </c>
      <c r="G7321" s="10" t="s">
        <v>50</v>
      </c>
      <c r="H7321" s="10" t="s">
        <v>15233</v>
      </c>
      <c r="I7321" t="str">
        <f t="shared" si="229"/>
        <v>47062</v>
      </c>
      <c r="L7321" s="11" t="str">
        <f t="shared" si="230"/>
        <v>Fombellida, Valladolid, Castilla y León</v>
      </c>
    </row>
    <row r="7322" spans="1:12" x14ac:dyDescent="0.2">
      <c r="A7322" t="s">
        <v>15234</v>
      </c>
      <c r="B7322" t="s">
        <v>45</v>
      </c>
      <c r="C7322" t="s">
        <v>46</v>
      </c>
      <c r="D7322" s="10" t="s">
        <v>15110</v>
      </c>
      <c r="E7322" s="10" t="s">
        <v>15111</v>
      </c>
      <c r="F7322" s="10" t="s">
        <v>156</v>
      </c>
      <c r="G7322" s="10" t="s">
        <v>56</v>
      </c>
      <c r="H7322" s="10" t="s">
        <v>15235</v>
      </c>
      <c r="I7322" t="str">
        <f t="shared" si="229"/>
        <v>47063</v>
      </c>
      <c r="L7322" s="11" t="str">
        <f t="shared" si="230"/>
        <v>Fompedraza, Valladolid, Castilla y León</v>
      </c>
    </row>
    <row r="7323" spans="1:12" x14ac:dyDescent="0.2">
      <c r="A7323" t="s">
        <v>15236</v>
      </c>
      <c r="B7323" t="s">
        <v>45</v>
      </c>
      <c r="C7323" t="s">
        <v>46</v>
      </c>
      <c r="D7323" s="10" t="s">
        <v>15110</v>
      </c>
      <c r="E7323" s="10" t="s">
        <v>15111</v>
      </c>
      <c r="F7323" s="10" t="s">
        <v>317</v>
      </c>
      <c r="G7323" s="10" t="s">
        <v>36</v>
      </c>
      <c r="H7323" s="10" t="s">
        <v>15237</v>
      </c>
      <c r="I7323" t="str">
        <f t="shared" si="229"/>
        <v>47064</v>
      </c>
      <c r="L7323" s="11" t="str">
        <f t="shared" si="230"/>
        <v>Fontihoyuelo, Valladolid, Castilla y León</v>
      </c>
    </row>
    <row r="7324" spans="1:12" x14ac:dyDescent="0.2">
      <c r="A7324" t="s">
        <v>15238</v>
      </c>
      <c r="B7324" t="s">
        <v>45</v>
      </c>
      <c r="C7324" t="s">
        <v>46</v>
      </c>
      <c r="D7324" s="10" t="s">
        <v>15110</v>
      </c>
      <c r="E7324" s="10" t="s">
        <v>15111</v>
      </c>
      <c r="F7324" s="10" t="s">
        <v>320</v>
      </c>
      <c r="G7324" s="10" t="s">
        <v>97</v>
      </c>
      <c r="H7324" s="10" t="s">
        <v>15239</v>
      </c>
      <c r="I7324" t="str">
        <f t="shared" si="229"/>
        <v>47065</v>
      </c>
      <c r="L7324" s="11" t="str">
        <f t="shared" si="230"/>
        <v>Fresno el Viejo, Valladolid, Castilla y León</v>
      </c>
    </row>
    <row r="7325" spans="1:12" x14ac:dyDescent="0.2">
      <c r="A7325" t="s">
        <v>15240</v>
      </c>
      <c r="B7325" t="s">
        <v>45</v>
      </c>
      <c r="C7325" t="s">
        <v>46</v>
      </c>
      <c r="D7325" s="10" t="s">
        <v>15110</v>
      </c>
      <c r="E7325" s="10" t="s">
        <v>15111</v>
      </c>
      <c r="F7325" s="10" t="s">
        <v>323</v>
      </c>
      <c r="G7325" s="10" t="s">
        <v>41</v>
      </c>
      <c r="H7325" s="10" t="s">
        <v>15241</v>
      </c>
      <c r="I7325" t="str">
        <f t="shared" si="229"/>
        <v>47066</v>
      </c>
      <c r="L7325" s="11" t="str">
        <f t="shared" si="230"/>
        <v>Fuensaldaña, Valladolid, Castilla y León</v>
      </c>
    </row>
    <row r="7326" spans="1:12" x14ac:dyDescent="0.2">
      <c r="A7326" t="s">
        <v>15242</v>
      </c>
      <c r="B7326" t="s">
        <v>45</v>
      </c>
      <c r="C7326" t="s">
        <v>46</v>
      </c>
      <c r="D7326" s="10" t="s">
        <v>15110</v>
      </c>
      <c r="E7326" s="10" t="s">
        <v>15111</v>
      </c>
      <c r="F7326" s="10" t="s">
        <v>343</v>
      </c>
      <c r="G7326" s="10" t="s">
        <v>128</v>
      </c>
      <c r="H7326" s="10" t="s">
        <v>15243</v>
      </c>
      <c r="I7326" t="str">
        <f t="shared" si="229"/>
        <v>47067</v>
      </c>
      <c r="L7326" s="11" t="str">
        <f t="shared" si="230"/>
        <v>Fuente el Sol, Valladolid, Castilla y León</v>
      </c>
    </row>
    <row r="7327" spans="1:12" x14ac:dyDescent="0.2">
      <c r="A7327" t="s">
        <v>15244</v>
      </c>
      <c r="B7327" t="s">
        <v>45</v>
      </c>
      <c r="C7327" t="s">
        <v>46</v>
      </c>
      <c r="D7327" s="10" t="s">
        <v>15110</v>
      </c>
      <c r="E7327" s="10" t="s">
        <v>15111</v>
      </c>
      <c r="F7327" s="10" t="s">
        <v>160</v>
      </c>
      <c r="G7327" s="10" t="s">
        <v>78</v>
      </c>
      <c r="H7327" s="10" t="s">
        <v>15245</v>
      </c>
      <c r="I7327" t="str">
        <f t="shared" si="229"/>
        <v>47068</v>
      </c>
      <c r="L7327" s="11" t="str">
        <f t="shared" si="230"/>
        <v>Fuente-Olmedo, Valladolid, Castilla y León</v>
      </c>
    </row>
    <row r="7328" spans="1:12" x14ac:dyDescent="0.2">
      <c r="A7328" t="s">
        <v>15246</v>
      </c>
      <c r="B7328" t="s">
        <v>45</v>
      </c>
      <c r="C7328" t="s">
        <v>46</v>
      </c>
      <c r="D7328" s="10" t="s">
        <v>15110</v>
      </c>
      <c r="E7328" s="10" t="s">
        <v>15111</v>
      </c>
      <c r="F7328" s="10" t="s">
        <v>1234</v>
      </c>
      <c r="G7328" s="10" t="s">
        <v>28</v>
      </c>
      <c r="H7328" s="10" t="s">
        <v>15247</v>
      </c>
      <c r="I7328" t="str">
        <f t="shared" si="229"/>
        <v>47069</v>
      </c>
      <c r="L7328" s="11" t="str">
        <f t="shared" si="230"/>
        <v>Gallegos de Hornija, Valladolid, Castilla y León</v>
      </c>
    </row>
    <row r="7329" spans="1:12" x14ac:dyDescent="0.2">
      <c r="A7329" t="s">
        <v>15248</v>
      </c>
      <c r="B7329" t="s">
        <v>45</v>
      </c>
      <c r="C7329" t="s">
        <v>46</v>
      </c>
      <c r="D7329" s="10" t="s">
        <v>15110</v>
      </c>
      <c r="E7329" s="10" t="s">
        <v>15111</v>
      </c>
      <c r="F7329" s="10" t="s">
        <v>655</v>
      </c>
      <c r="G7329" s="10" t="s">
        <v>56</v>
      </c>
      <c r="H7329" s="10" t="s">
        <v>15249</v>
      </c>
      <c r="I7329" t="str">
        <f t="shared" si="229"/>
        <v>47070</v>
      </c>
      <c r="L7329" s="11" t="str">
        <f t="shared" si="230"/>
        <v>Gatón de Campos, Valladolid, Castilla y León</v>
      </c>
    </row>
    <row r="7330" spans="1:12" x14ac:dyDescent="0.2">
      <c r="A7330" t="s">
        <v>15250</v>
      </c>
      <c r="B7330" t="s">
        <v>45</v>
      </c>
      <c r="C7330" t="s">
        <v>46</v>
      </c>
      <c r="D7330" s="10" t="s">
        <v>15110</v>
      </c>
      <c r="E7330" s="10" t="s">
        <v>15111</v>
      </c>
      <c r="F7330" s="10" t="s">
        <v>27</v>
      </c>
      <c r="G7330" s="10" t="s">
        <v>128</v>
      </c>
      <c r="H7330" s="10" t="s">
        <v>15251</v>
      </c>
      <c r="I7330" t="str">
        <f t="shared" si="229"/>
        <v>47071</v>
      </c>
      <c r="L7330" s="11" t="str">
        <f t="shared" si="230"/>
        <v>Geria, Valladolid, Castilla y León</v>
      </c>
    </row>
    <row r="7331" spans="1:12" x14ac:dyDescent="0.2">
      <c r="A7331" t="s">
        <v>15252</v>
      </c>
      <c r="B7331" t="s">
        <v>45</v>
      </c>
      <c r="C7331" t="s">
        <v>46</v>
      </c>
      <c r="D7331" s="10" t="s">
        <v>15110</v>
      </c>
      <c r="E7331" s="10" t="s">
        <v>15111</v>
      </c>
      <c r="F7331" s="10" t="s">
        <v>847</v>
      </c>
      <c r="G7331" s="10" t="s">
        <v>97</v>
      </c>
      <c r="H7331" s="10" t="s">
        <v>15253</v>
      </c>
      <c r="I7331" t="str">
        <f t="shared" si="229"/>
        <v>47073</v>
      </c>
      <c r="L7331" s="11" t="str">
        <f t="shared" si="230"/>
        <v>Herrín de Campos, Valladolid, Castilla y León</v>
      </c>
    </row>
    <row r="7332" spans="1:12" x14ac:dyDescent="0.2">
      <c r="A7332" t="s">
        <v>15254</v>
      </c>
      <c r="B7332" t="s">
        <v>45</v>
      </c>
      <c r="C7332" t="s">
        <v>46</v>
      </c>
      <c r="D7332" s="10" t="s">
        <v>15110</v>
      </c>
      <c r="E7332" s="10" t="s">
        <v>15111</v>
      </c>
      <c r="F7332" s="10" t="s">
        <v>498</v>
      </c>
      <c r="G7332" s="10" t="s">
        <v>78</v>
      </c>
      <c r="H7332" s="10" t="s">
        <v>15255</v>
      </c>
      <c r="I7332" t="str">
        <f t="shared" si="229"/>
        <v>47074</v>
      </c>
      <c r="L7332" s="11" t="str">
        <f t="shared" si="230"/>
        <v>Hornillos de Eresma, Valladolid, Castilla y León</v>
      </c>
    </row>
    <row r="7333" spans="1:12" x14ac:dyDescent="0.2">
      <c r="A7333" t="s">
        <v>15256</v>
      </c>
      <c r="B7333" t="s">
        <v>45</v>
      </c>
      <c r="C7333" t="s">
        <v>46</v>
      </c>
      <c r="D7333" s="10" t="s">
        <v>15110</v>
      </c>
      <c r="E7333" s="10" t="s">
        <v>15111</v>
      </c>
      <c r="F7333" s="10" t="s">
        <v>1247</v>
      </c>
      <c r="G7333" s="10" t="s">
        <v>28</v>
      </c>
      <c r="H7333" s="10" t="s">
        <v>15257</v>
      </c>
      <c r="I7333" t="str">
        <f t="shared" si="229"/>
        <v>47075</v>
      </c>
      <c r="L7333" s="11" t="str">
        <f t="shared" si="230"/>
        <v>Íscar, Valladolid, Castilla y León</v>
      </c>
    </row>
    <row r="7334" spans="1:12" x14ac:dyDescent="0.2">
      <c r="A7334" t="s">
        <v>15258</v>
      </c>
      <c r="B7334" t="s">
        <v>45</v>
      </c>
      <c r="C7334" t="s">
        <v>46</v>
      </c>
      <c r="D7334" s="10" t="s">
        <v>15110</v>
      </c>
      <c r="E7334" s="10" t="s">
        <v>15111</v>
      </c>
      <c r="F7334" s="10" t="s">
        <v>165</v>
      </c>
      <c r="G7334" s="10" t="s">
        <v>92</v>
      </c>
      <c r="H7334" s="10" t="s">
        <v>15259</v>
      </c>
      <c r="I7334" t="str">
        <f t="shared" si="229"/>
        <v>47076</v>
      </c>
      <c r="L7334" s="11" t="str">
        <f t="shared" si="230"/>
        <v>Laguna de Duero, Valladolid, Castilla y León</v>
      </c>
    </row>
    <row r="7335" spans="1:12" x14ac:dyDescent="0.2">
      <c r="A7335" t="s">
        <v>15260</v>
      </c>
      <c r="B7335" t="s">
        <v>45</v>
      </c>
      <c r="C7335" t="s">
        <v>46</v>
      </c>
      <c r="D7335" s="10" t="s">
        <v>15110</v>
      </c>
      <c r="E7335" s="10" t="s">
        <v>15111</v>
      </c>
      <c r="F7335" s="10" t="s">
        <v>328</v>
      </c>
      <c r="G7335" s="10" t="s">
        <v>36</v>
      </c>
      <c r="H7335" s="10" t="s">
        <v>15261</v>
      </c>
      <c r="I7335" t="str">
        <f t="shared" si="229"/>
        <v>47077</v>
      </c>
      <c r="L7335" s="11" t="str">
        <f t="shared" si="230"/>
        <v>Langayo, Valladolid, Castilla y León</v>
      </c>
    </row>
    <row r="7336" spans="1:12" x14ac:dyDescent="0.2">
      <c r="A7336" t="s">
        <v>15262</v>
      </c>
      <c r="B7336" t="s">
        <v>45</v>
      </c>
      <c r="C7336" t="s">
        <v>46</v>
      </c>
      <c r="D7336" s="10" t="s">
        <v>15110</v>
      </c>
      <c r="E7336" s="10" t="s">
        <v>15111</v>
      </c>
      <c r="F7336" s="10" t="s">
        <v>331</v>
      </c>
      <c r="G7336" s="10" t="s">
        <v>41</v>
      </c>
      <c r="H7336" s="10" t="s">
        <v>15263</v>
      </c>
      <c r="I7336" t="str">
        <f t="shared" si="229"/>
        <v>47078</v>
      </c>
      <c r="L7336" s="11" t="str">
        <f t="shared" si="230"/>
        <v>Lomoviejo, Valladolid, Castilla y León</v>
      </c>
    </row>
    <row r="7337" spans="1:12" x14ac:dyDescent="0.2">
      <c r="A7337" t="s">
        <v>15264</v>
      </c>
      <c r="B7337" t="s">
        <v>45</v>
      </c>
      <c r="C7337" t="s">
        <v>46</v>
      </c>
      <c r="D7337" s="10" t="s">
        <v>15110</v>
      </c>
      <c r="E7337" s="10" t="s">
        <v>15111</v>
      </c>
      <c r="F7337" s="10" t="s">
        <v>169</v>
      </c>
      <c r="G7337" s="10" t="s">
        <v>50</v>
      </c>
      <c r="H7337" s="10" t="s">
        <v>15265</v>
      </c>
      <c r="I7337" t="str">
        <f t="shared" si="229"/>
        <v>47079</v>
      </c>
      <c r="L7337" s="11" t="str">
        <f t="shared" si="230"/>
        <v>Llano de Olmedo, Valladolid, Castilla y León</v>
      </c>
    </row>
    <row r="7338" spans="1:12" x14ac:dyDescent="0.2">
      <c r="A7338" t="s">
        <v>15266</v>
      </c>
      <c r="B7338" t="s">
        <v>45</v>
      </c>
      <c r="C7338" t="s">
        <v>46</v>
      </c>
      <c r="D7338" s="10" t="s">
        <v>15110</v>
      </c>
      <c r="E7338" s="10" t="s">
        <v>15111</v>
      </c>
      <c r="F7338" s="10" t="s">
        <v>385</v>
      </c>
      <c r="G7338" s="10" t="s">
        <v>97</v>
      </c>
      <c r="H7338" s="10" t="s">
        <v>15267</v>
      </c>
      <c r="I7338" t="str">
        <f t="shared" si="229"/>
        <v>47080</v>
      </c>
      <c r="L7338" s="11" t="str">
        <f t="shared" si="230"/>
        <v>Manzanillo, Valladolid, Castilla y León</v>
      </c>
    </row>
    <row r="7339" spans="1:12" x14ac:dyDescent="0.2">
      <c r="A7339" t="s">
        <v>15268</v>
      </c>
      <c r="B7339" t="s">
        <v>45</v>
      </c>
      <c r="C7339" t="s">
        <v>46</v>
      </c>
      <c r="D7339" s="10" t="s">
        <v>15110</v>
      </c>
      <c r="E7339" s="10" t="s">
        <v>15111</v>
      </c>
      <c r="F7339" s="10" t="s">
        <v>660</v>
      </c>
      <c r="G7339" s="10" t="s">
        <v>36</v>
      </c>
      <c r="H7339" s="10" t="s">
        <v>15269</v>
      </c>
      <c r="I7339" t="str">
        <f t="shared" si="229"/>
        <v>47081</v>
      </c>
      <c r="L7339" s="11" t="str">
        <f t="shared" si="230"/>
        <v>Marzales, Valladolid, Castilla y León</v>
      </c>
    </row>
    <row r="7340" spans="1:12" x14ac:dyDescent="0.2">
      <c r="A7340" t="s">
        <v>15270</v>
      </c>
      <c r="B7340" t="s">
        <v>45</v>
      </c>
      <c r="C7340" t="s">
        <v>46</v>
      </c>
      <c r="D7340" s="10" t="s">
        <v>15110</v>
      </c>
      <c r="E7340" s="10" t="s">
        <v>15111</v>
      </c>
      <c r="F7340" s="10" t="s">
        <v>1262</v>
      </c>
      <c r="G7340" s="10" t="s">
        <v>56</v>
      </c>
      <c r="H7340" s="10" t="s">
        <v>15271</v>
      </c>
      <c r="I7340" t="str">
        <f t="shared" si="229"/>
        <v>47082</v>
      </c>
      <c r="L7340" s="11" t="str">
        <f t="shared" si="230"/>
        <v>Matapozuelos, Valladolid, Castilla y León</v>
      </c>
    </row>
    <row r="7341" spans="1:12" x14ac:dyDescent="0.2">
      <c r="A7341" t="s">
        <v>15272</v>
      </c>
      <c r="B7341" t="s">
        <v>45</v>
      </c>
      <c r="C7341" t="s">
        <v>46</v>
      </c>
      <c r="D7341" s="10" t="s">
        <v>15110</v>
      </c>
      <c r="E7341" s="10" t="s">
        <v>15111</v>
      </c>
      <c r="F7341" s="10" t="s">
        <v>685</v>
      </c>
      <c r="G7341" s="10" t="s">
        <v>28</v>
      </c>
      <c r="H7341" s="10" t="s">
        <v>15273</v>
      </c>
      <c r="I7341" t="str">
        <f t="shared" si="229"/>
        <v>47083</v>
      </c>
      <c r="L7341" s="11" t="str">
        <f t="shared" si="230"/>
        <v>Matilla de los Caños, Valladolid, Castilla y León</v>
      </c>
    </row>
    <row r="7342" spans="1:12" x14ac:dyDescent="0.2">
      <c r="A7342" t="s">
        <v>15274</v>
      </c>
      <c r="B7342" t="s">
        <v>45</v>
      </c>
      <c r="C7342" t="s">
        <v>46</v>
      </c>
      <c r="D7342" s="10" t="s">
        <v>15110</v>
      </c>
      <c r="E7342" s="10" t="s">
        <v>15111</v>
      </c>
      <c r="F7342" s="10" t="s">
        <v>926</v>
      </c>
      <c r="G7342" s="10" t="s">
        <v>41</v>
      </c>
      <c r="H7342" s="10" t="s">
        <v>15275</v>
      </c>
      <c r="I7342" t="str">
        <f t="shared" si="229"/>
        <v>47084</v>
      </c>
      <c r="L7342" s="11" t="str">
        <f t="shared" si="230"/>
        <v>Mayorga, Valladolid, Castilla y León</v>
      </c>
    </row>
    <row r="7343" spans="1:12" x14ac:dyDescent="0.2">
      <c r="A7343" t="s">
        <v>15276</v>
      </c>
      <c r="B7343" t="s">
        <v>45</v>
      </c>
      <c r="C7343" t="s">
        <v>46</v>
      </c>
      <c r="D7343" s="10" t="s">
        <v>15110</v>
      </c>
      <c r="E7343" s="10" t="s">
        <v>15111</v>
      </c>
      <c r="F7343" s="10" t="s">
        <v>388</v>
      </c>
      <c r="G7343" s="10" t="s">
        <v>50</v>
      </c>
      <c r="H7343" s="10" t="s">
        <v>15277</v>
      </c>
      <c r="I7343" t="str">
        <f t="shared" si="229"/>
        <v>47085</v>
      </c>
      <c r="L7343" s="11" t="str">
        <f t="shared" si="230"/>
        <v>Medina del Campo, Valladolid, Castilla y León</v>
      </c>
    </row>
    <row r="7344" spans="1:12" x14ac:dyDescent="0.2">
      <c r="A7344" t="s">
        <v>15278</v>
      </c>
      <c r="B7344" t="s">
        <v>45</v>
      </c>
      <c r="C7344" t="s">
        <v>46</v>
      </c>
      <c r="D7344" s="10" t="s">
        <v>15110</v>
      </c>
      <c r="E7344" s="10" t="s">
        <v>15111</v>
      </c>
      <c r="F7344" s="10" t="s">
        <v>1271</v>
      </c>
      <c r="G7344" s="10" t="s">
        <v>128</v>
      </c>
      <c r="H7344" s="10" t="s">
        <v>15279</v>
      </c>
      <c r="I7344" t="str">
        <f t="shared" si="229"/>
        <v>47086</v>
      </c>
      <c r="L7344" s="11" t="str">
        <f t="shared" si="230"/>
        <v>Medina de Rioseco, Valladolid, Castilla y León</v>
      </c>
    </row>
    <row r="7345" spans="1:12" x14ac:dyDescent="0.2">
      <c r="A7345" t="s">
        <v>15280</v>
      </c>
      <c r="B7345" t="s">
        <v>45</v>
      </c>
      <c r="C7345" t="s">
        <v>46</v>
      </c>
      <c r="D7345" s="10" t="s">
        <v>15110</v>
      </c>
      <c r="E7345" s="10" t="s">
        <v>15111</v>
      </c>
      <c r="F7345" s="10" t="s">
        <v>578</v>
      </c>
      <c r="G7345" s="10" t="s">
        <v>78</v>
      </c>
      <c r="H7345" s="10" t="s">
        <v>15281</v>
      </c>
      <c r="I7345" t="str">
        <f t="shared" si="229"/>
        <v>47087</v>
      </c>
      <c r="L7345" s="11" t="str">
        <f t="shared" si="230"/>
        <v>Megeces, Valladolid, Castilla y León</v>
      </c>
    </row>
    <row r="7346" spans="1:12" x14ac:dyDescent="0.2">
      <c r="A7346" t="s">
        <v>15282</v>
      </c>
      <c r="B7346" t="s">
        <v>45</v>
      </c>
      <c r="C7346" t="s">
        <v>46</v>
      </c>
      <c r="D7346" s="10" t="s">
        <v>15110</v>
      </c>
      <c r="E7346" s="10" t="s">
        <v>15111</v>
      </c>
      <c r="F7346" s="10" t="s">
        <v>1451</v>
      </c>
      <c r="G7346" s="10" t="s">
        <v>92</v>
      </c>
      <c r="H7346" s="10" t="s">
        <v>15283</v>
      </c>
      <c r="I7346" t="str">
        <f t="shared" si="229"/>
        <v>47088</v>
      </c>
      <c r="L7346" s="11" t="str">
        <f t="shared" si="230"/>
        <v>Melgar de Abajo, Valladolid, Castilla y León</v>
      </c>
    </row>
    <row r="7347" spans="1:12" x14ac:dyDescent="0.2">
      <c r="A7347" t="s">
        <v>15284</v>
      </c>
      <c r="B7347" t="s">
        <v>45</v>
      </c>
      <c r="C7347" t="s">
        <v>46</v>
      </c>
      <c r="D7347" s="10" t="s">
        <v>15110</v>
      </c>
      <c r="E7347" s="10" t="s">
        <v>15111</v>
      </c>
      <c r="F7347" s="10" t="s">
        <v>1454</v>
      </c>
      <c r="G7347" s="10" t="s">
        <v>61</v>
      </c>
      <c r="H7347" s="10" t="s">
        <v>15285</v>
      </c>
      <c r="I7347" t="str">
        <f t="shared" si="229"/>
        <v>47089</v>
      </c>
      <c r="L7347" s="11" t="str">
        <f t="shared" si="230"/>
        <v>Melgar de Arriba, Valladolid, Castilla y León</v>
      </c>
    </row>
    <row r="7348" spans="1:12" x14ac:dyDescent="0.2">
      <c r="A7348" t="s">
        <v>15286</v>
      </c>
      <c r="B7348" t="s">
        <v>45</v>
      </c>
      <c r="C7348" t="s">
        <v>46</v>
      </c>
      <c r="D7348" s="10" t="s">
        <v>15110</v>
      </c>
      <c r="E7348" s="10" t="s">
        <v>15111</v>
      </c>
      <c r="F7348" s="10" t="s">
        <v>173</v>
      </c>
      <c r="G7348" s="10" t="s">
        <v>28</v>
      </c>
      <c r="H7348" s="10" t="s">
        <v>15287</v>
      </c>
      <c r="I7348" t="str">
        <f t="shared" si="229"/>
        <v>47090</v>
      </c>
      <c r="L7348" s="11" t="str">
        <f t="shared" si="230"/>
        <v>Mojados, Valladolid, Castilla y León</v>
      </c>
    </row>
    <row r="7349" spans="1:12" x14ac:dyDescent="0.2">
      <c r="A7349" t="s">
        <v>15288</v>
      </c>
      <c r="B7349" t="s">
        <v>45</v>
      </c>
      <c r="C7349" t="s">
        <v>46</v>
      </c>
      <c r="D7349" s="10" t="s">
        <v>15110</v>
      </c>
      <c r="E7349" s="10" t="s">
        <v>15111</v>
      </c>
      <c r="F7349" s="10" t="s">
        <v>1459</v>
      </c>
      <c r="G7349" s="10" t="s">
        <v>78</v>
      </c>
      <c r="H7349" s="10" t="s">
        <v>15289</v>
      </c>
      <c r="I7349" t="str">
        <f t="shared" si="229"/>
        <v>47091</v>
      </c>
      <c r="L7349" s="11" t="str">
        <f t="shared" si="230"/>
        <v>Monasterio de Vega, Valladolid, Castilla y León</v>
      </c>
    </row>
    <row r="7350" spans="1:12" x14ac:dyDescent="0.2">
      <c r="A7350" t="s">
        <v>15290</v>
      </c>
      <c r="B7350" t="s">
        <v>45</v>
      </c>
      <c r="C7350" t="s">
        <v>46</v>
      </c>
      <c r="D7350" s="10" t="s">
        <v>15110</v>
      </c>
      <c r="E7350" s="10" t="s">
        <v>15111</v>
      </c>
      <c r="F7350" s="10" t="s">
        <v>1462</v>
      </c>
      <c r="G7350" s="10" t="s">
        <v>97</v>
      </c>
      <c r="H7350" s="10" t="s">
        <v>15291</v>
      </c>
      <c r="I7350" t="str">
        <f t="shared" si="229"/>
        <v>47092</v>
      </c>
      <c r="L7350" s="11" t="str">
        <f t="shared" si="230"/>
        <v>Montealegre de Campos, Valladolid, Castilla y León</v>
      </c>
    </row>
    <row r="7351" spans="1:12" x14ac:dyDescent="0.2">
      <c r="A7351" t="s">
        <v>15292</v>
      </c>
      <c r="B7351" t="s">
        <v>45</v>
      </c>
      <c r="C7351" t="s">
        <v>46</v>
      </c>
      <c r="D7351" s="10" t="s">
        <v>15110</v>
      </c>
      <c r="E7351" s="10" t="s">
        <v>15111</v>
      </c>
      <c r="F7351" s="10" t="s">
        <v>177</v>
      </c>
      <c r="G7351" s="10" t="s">
        <v>50</v>
      </c>
      <c r="H7351" s="10" t="s">
        <v>15293</v>
      </c>
      <c r="I7351" t="str">
        <f t="shared" si="229"/>
        <v>47093</v>
      </c>
      <c r="L7351" s="11" t="str">
        <f t="shared" si="230"/>
        <v>Montemayor de Pililla, Valladolid, Castilla y León</v>
      </c>
    </row>
    <row r="7352" spans="1:12" x14ac:dyDescent="0.2">
      <c r="A7352" t="s">
        <v>15294</v>
      </c>
      <c r="B7352" t="s">
        <v>45</v>
      </c>
      <c r="C7352" t="s">
        <v>46</v>
      </c>
      <c r="D7352" s="10" t="s">
        <v>15110</v>
      </c>
      <c r="E7352" s="10" t="s">
        <v>15111</v>
      </c>
      <c r="F7352" s="10" t="s">
        <v>1467</v>
      </c>
      <c r="G7352" s="10" t="s">
        <v>92</v>
      </c>
      <c r="H7352" s="10" t="s">
        <v>15295</v>
      </c>
      <c r="I7352" t="str">
        <f t="shared" si="229"/>
        <v>47094</v>
      </c>
      <c r="L7352" s="11" t="str">
        <f t="shared" si="230"/>
        <v>Moral de la Reina, Valladolid, Castilla y León</v>
      </c>
    </row>
    <row r="7353" spans="1:12" x14ac:dyDescent="0.2">
      <c r="A7353" t="s">
        <v>15296</v>
      </c>
      <c r="B7353" t="s">
        <v>45</v>
      </c>
      <c r="C7353" t="s">
        <v>46</v>
      </c>
      <c r="D7353" s="10" t="s">
        <v>15110</v>
      </c>
      <c r="E7353" s="10" t="s">
        <v>15111</v>
      </c>
      <c r="F7353" s="10" t="s">
        <v>1470</v>
      </c>
      <c r="G7353" s="10" t="s">
        <v>61</v>
      </c>
      <c r="H7353" s="10" t="s">
        <v>15297</v>
      </c>
      <c r="I7353" t="str">
        <f t="shared" si="229"/>
        <v>47095</v>
      </c>
      <c r="L7353" s="11" t="str">
        <f t="shared" si="230"/>
        <v>Moraleja de las Panaderas, Valladolid, Castilla y León</v>
      </c>
    </row>
    <row r="7354" spans="1:12" x14ac:dyDescent="0.2">
      <c r="A7354" t="s">
        <v>15298</v>
      </c>
      <c r="B7354" t="s">
        <v>45</v>
      </c>
      <c r="C7354" t="s">
        <v>46</v>
      </c>
      <c r="D7354" s="10" t="s">
        <v>15110</v>
      </c>
      <c r="E7354" s="10" t="s">
        <v>15111</v>
      </c>
      <c r="F7354" s="10" t="s">
        <v>581</v>
      </c>
      <c r="G7354" s="10" t="s">
        <v>36</v>
      </c>
      <c r="H7354" s="10" t="s">
        <v>15299</v>
      </c>
      <c r="I7354" t="str">
        <f t="shared" si="229"/>
        <v>47096</v>
      </c>
      <c r="L7354" s="11" t="str">
        <f t="shared" si="230"/>
        <v>Morales de Campos, Valladolid, Castilla y León</v>
      </c>
    </row>
    <row r="7355" spans="1:12" x14ac:dyDescent="0.2">
      <c r="A7355" t="s">
        <v>15300</v>
      </c>
      <c r="B7355" t="s">
        <v>45</v>
      </c>
      <c r="C7355" t="s">
        <v>46</v>
      </c>
      <c r="D7355" s="10" t="s">
        <v>15110</v>
      </c>
      <c r="E7355" s="10" t="s">
        <v>15111</v>
      </c>
      <c r="F7355" s="10" t="s">
        <v>1475</v>
      </c>
      <c r="G7355" s="10" t="s">
        <v>41</v>
      </c>
      <c r="H7355" s="10" t="s">
        <v>15301</v>
      </c>
      <c r="I7355" t="str">
        <f t="shared" si="229"/>
        <v>47097</v>
      </c>
      <c r="L7355" s="11" t="str">
        <f t="shared" si="230"/>
        <v>Mota del Marqués, Valladolid, Castilla y León</v>
      </c>
    </row>
    <row r="7356" spans="1:12" x14ac:dyDescent="0.2">
      <c r="A7356" t="s">
        <v>15302</v>
      </c>
      <c r="B7356" t="s">
        <v>45</v>
      </c>
      <c r="C7356" t="s">
        <v>46</v>
      </c>
      <c r="D7356" s="10" t="s">
        <v>15110</v>
      </c>
      <c r="E7356" s="10" t="s">
        <v>15111</v>
      </c>
      <c r="F7356" s="10" t="s">
        <v>889</v>
      </c>
      <c r="G7356" s="10" t="s">
        <v>128</v>
      </c>
      <c r="H7356" s="10" t="s">
        <v>15303</v>
      </c>
      <c r="I7356" t="str">
        <f t="shared" si="229"/>
        <v>47098</v>
      </c>
      <c r="L7356" s="11" t="str">
        <f t="shared" si="230"/>
        <v>Mucientes, Valladolid, Castilla y León</v>
      </c>
    </row>
    <row r="7357" spans="1:12" x14ac:dyDescent="0.2">
      <c r="A7357" t="s">
        <v>15304</v>
      </c>
      <c r="B7357" t="s">
        <v>45</v>
      </c>
      <c r="C7357" t="s">
        <v>46</v>
      </c>
      <c r="D7357" s="10" t="s">
        <v>15110</v>
      </c>
      <c r="E7357" s="10" t="s">
        <v>15111</v>
      </c>
      <c r="F7357" s="10" t="s">
        <v>584</v>
      </c>
      <c r="G7357" s="10" t="s">
        <v>56</v>
      </c>
      <c r="H7357" s="10" t="s">
        <v>15305</v>
      </c>
      <c r="I7357" t="str">
        <f t="shared" si="229"/>
        <v>47099</v>
      </c>
      <c r="L7357" s="11" t="str">
        <f t="shared" si="230"/>
        <v>Mudarra, La, Valladolid, Castilla y León</v>
      </c>
    </row>
    <row r="7358" spans="1:12" x14ac:dyDescent="0.2">
      <c r="A7358" t="s">
        <v>15306</v>
      </c>
      <c r="B7358" t="s">
        <v>45</v>
      </c>
      <c r="C7358" t="s">
        <v>46</v>
      </c>
      <c r="D7358" s="10" t="s">
        <v>15110</v>
      </c>
      <c r="E7358" s="10" t="s">
        <v>15111</v>
      </c>
      <c r="F7358" s="10" t="s">
        <v>181</v>
      </c>
      <c r="G7358" s="10" t="s">
        <v>50</v>
      </c>
      <c r="H7358" s="10" t="s">
        <v>15307</v>
      </c>
      <c r="I7358" t="str">
        <f t="shared" si="229"/>
        <v>47100</v>
      </c>
      <c r="L7358" s="11" t="str">
        <f t="shared" si="230"/>
        <v>Muriel, Valladolid, Castilla y León</v>
      </c>
    </row>
    <row r="7359" spans="1:12" x14ac:dyDescent="0.2">
      <c r="A7359" t="s">
        <v>15308</v>
      </c>
      <c r="B7359" t="s">
        <v>45</v>
      </c>
      <c r="C7359" t="s">
        <v>46</v>
      </c>
      <c r="D7359" s="10" t="s">
        <v>15110</v>
      </c>
      <c r="E7359" s="10" t="s">
        <v>15111</v>
      </c>
      <c r="F7359" s="10" t="s">
        <v>185</v>
      </c>
      <c r="G7359" s="10" t="s">
        <v>41</v>
      </c>
      <c r="H7359" s="10" t="s">
        <v>15309</v>
      </c>
      <c r="I7359" t="str">
        <f t="shared" si="229"/>
        <v>47101</v>
      </c>
      <c r="L7359" s="11" t="str">
        <f t="shared" si="230"/>
        <v>Nava del Rey, Valladolid, Castilla y León</v>
      </c>
    </row>
    <row r="7360" spans="1:12" x14ac:dyDescent="0.2">
      <c r="A7360" t="s">
        <v>15310</v>
      </c>
      <c r="B7360" t="s">
        <v>45</v>
      </c>
      <c r="C7360" t="s">
        <v>46</v>
      </c>
      <c r="D7360" s="10" t="s">
        <v>15110</v>
      </c>
      <c r="E7360" s="10" t="s">
        <v>15111</v>
      </c>
      <c r="F7360" s="10" t="s">
        <v>501</v>
      </c>
      <c r="G7360" s="10" t="s">
        <v>28</v>
      </c>
      <c r="H7360" s="10" t="s">
        <v>15311</v>
      </c>
      <c r="I7360" t="str">
        <f t="shared" si="229"/>
        <v>47102</v>
      </c>
      <c r="L7360" s="11" t="str">
        <f t="shared" si="230"/>
        <v>Nueva Villa de las Torres, Valladolid, Castilla y León</v>
      </c>
    </row>
    <row r="7361" spans="1:12" x14ac:dyDescent="0.2">
      <c r="A7361" t="s">
        <v>15312</v>
      </c>
      <c r="B7361" t="s">
        <v>45</v>
      </c>
      <c r="C7361" t="s">
        <v>46</v>
      </c>
      <c r="D7361" s="10" t="s">
        <v>15110</v>
      </c>
      <c r="E7361" s="10" t="s">
        <v>15111</v>
      </c>
      <c r="F7361" s="10" t="s">
        <v>188</v>
      </c>
      <c r="G7361" s="10" t="s">
        <v>61</v>
      </c>
      <c r="H7361" s="10" t="s">
        <v>15313</v>
      </c>
      <c r="I7361" t="str">
        <f t="shared" si="229"/>
        <v>47103</v>
      </c>
      <c r="L7361" s="11" t="str">
        <f t="shared" si="230"/>
        <v>Olivares de Duero, Valladolid, Castilla y León</v>
      </c>
    </row>
    <row r="7362" spans="1:12" x14ac:dyDescent="0.2">
      <c r="A7362" t="s">
        <v>15314</v>
      </c>
      <c r="B7362" t="s">
        <v>45</v>
      </c>
      <c r="C7362" t="s">
        <v>46</v>
      </c>
      <c r="D7362" s="10" t="s">
        <v>15110</v>
      </c>
      <c r="E7362" s="10" t="s">
        <v>15111</v>
      </c>
      <c r="F7362" s="10" t="s">
        <v>191</v>
      </c>
      <c r="G7362" s="10" t="s">
        <v>128</v>
      </c>
      <c r="H7362" s="10" t="s">
        <v>15315</v>
      </c>
      <c r="I7362" t="str">
        <f t="shared" ref="I7362:I7425" si="231">CONCATENATE(D7362,F7362)</f>
        <v>47104</v>
      </c>
      <c r="L7362" s="11" t="str">
        <f t="shared" si="230"/>
        <v>Olmedo, Valladolid, Castilla y León</v>
      </c>
    </row>
    <row r="7363" spans="1:12" x14ac:dyDescent="0.2">
      <c r="A7363" t="s">
        <v>15316</v>
      </c>
      <c r="B7363" t="s">
        <v>45</v>
      </c>
      <c r="C7363" t="s">
        <v>46</v>
      </c>
      <c r="D7363" s="10" t="s">
        <v>15110</v>
      </c>
      <c r="E7363" s="10" t="s">
        <v>15111</v>
      </c>
      <c r="F7363" s="10" t="s">
        <v>393</v>
      </c>
      <c r="G7363" s="10" t="s">
        <v>56</v>
      </c>
      <c r="H7363" s="10" t="s">
        <v>15317</v>
      </c>
      <c r="I7363" t="str">
        <f t="shared" si="231"/>
        <v>47105</v>
      </c>
      <c r="L7363" s="11" t="str">
        <f t="shared" ref="L7363:L7426" si="232">CONCATENATE(H7363,", ",E7363,", ",C7363)</f>
        <v>Olmos de Esgueva, Valladolid, Castilla y León</v>
      </c>
    </row>
    <row r="7364" spans="1:12" x14ac:dyDescent="0.2">
      <c r="A7364" t="s">
        <v>15318</v>
      </c>
      <c r="B7364" t="s">
        <v>45</v>
      </c>
      <c r="C7364" t="s">
        <v>46</v>
      </c>
      <c r="D7364" s="10" t="s">
        <v>15110</v>
      </c>
      <c r="E7364" s="10" t="s">
        <v>15111</v>
      </c>
      <c r="F7364" s="10" t="s">
        <v>396</v>
      </c>
      <c r="G7364" s="10" t="s">
        <v>78</v>
      </c>
      <c r="H7364" s="10" t="s">
        <v>15319</v>
      </c>
      <c r="I7364" t="str">
        <f t="shared" si="231"/>
        <v>47106</v>
      </c>
      <c r="L7364" s="11" t="str">
        <f t="shared" si="232"/>
        <v>Olmos de Peñafiel, Valladolid, Castilla y León</v>
      </c>
    </row>
    <row r="7365" spans="1:12" x14ac:dyDescent="0.2">
      <c r="A7365" t="s">
        <v>15320</v>
      </c>
      <c r="B7365" t="s">
        <v>45</v>
      </c>
      <c r="C7365" t="s">
        <v>46</v>
      </c>
      <c r="D7365" s="10" t="s">
        <v>15110</v>
      </c>
      <c r="E7365" s="10" t="s">
        <v>15111</v>
      </c>
      <c r="F7365" s="10" t="s">
        <v>690</v>
      </c>
      <c r="G7365" s="10" t="s">
        <v>97</v>
      </c>
      <c r="H7365" s="10" t="s">
        <v>15321</v>
      </c>
      <c r="I7365" t="str">
        <f t="shared" si="231"/>
        <v>47109</v>
      </c>
      <c r="L7365" s="11" t="str">
        <f t="shared" si="232"/>
        <v>Palazuelo de Vedija, Valladolid, Castilla y León</v>
      </c>
    </row>
    <row r="7366" spans="1:12" x14ac:dyDescent="0.2">
      <c r="A7366" t="s">
        <v>15322</v>
      </c>
      <c r="B7366" t="s">
        <v>45</v>
      </c>
      <c r="C7366" t="s">
        <v>46</v>
      </c>
      <c r="D7366" s="10" t="s">
        <v>15110</v>
      </c>
      <c r="E7366" s="10" t="s">
        <v>15111</v>
      </c>
      <c r="F7366" s="10" t="s">
        <v>399</v>
      </c>
      <c r="G7366" s="10" t="s">
        <v>61</v>
      </c>
      <c r="H7366" s="10" t="s">
        <v>15323</v>
      </c>
      <c r="I7366" t="str">
        <f t="shared" si="231"/>
        <v>47110</v>
      </c>
      <c r="L7366" s="11" t="str">
        <f t="shared" si="232"/>
        <v>Parrilla, La, Valladolid, Castilla y León</v>
      </c>
    </row>
    <row r="7367" spans="1:12" x14ac:dyDescent="0.2">
      <c r="A7367" t="s">
        <v>15324</v>
      </c>
      <c r="B7367" t="s">
        <v>45</v>
      </c>
      <c r="C7367" t="s">
        <v>46</v>
      </c>
      <c r="D7367" s="10" t="s">
        <v>15110</v>
      </c>
      <c r="E7367" s="10" t="s">
        <v>15111</v>
      </c>
      <c r="F7367" s="10" t="s">
        <v>402</v>
      </c>
      <c r="G7367" s="10" t="s">
        <v>92</v>
      </c>
      <c r="H7367" s="10" t="s">
        <v>15325</v>
      </c>
      <c r="I7367" t="str">
        <f t="shared" si="231"/>
        <v>47111</v>
      </c>
      <c r="L7367" s="11" t="str">
        <f t="shared" si="232"/>
        <v>Pedraja de Portillo, La, Valladolid, Castilla y León</v>
      </c>
    </row>
    <row r="7368" spans="1:12" x14ac:dyDescent="0.2">
      <c r="A7368" t="s">
        <v>15326</v>
      </c>
      <c r="B7368" t="s">
        <v>45</v>
      </c>
      <c r="C7368" t="s">
        <v>46</v>
      </c>
      <c r="D7368" s="10" t="s">
        <v>15110</v>
      </c>
      <c r="E7368" s="10" t="s">
        <v>15111</v>
      </c>
      <c r="F7368" s="10" t="s">
        <v>35</v>
      </c>
      <c r="G7368" s="10" t="s">
        <v>50</v>
      </c>
      <c r="H7368" s="10" t="s">
        <v>15327</v>
      </c>
      <c r="I7368" t="str">
        <f t="shared" si="231"/>
        <v>47112</v>
      </c>
      <c r="L7368" s="11" t="str">
        <f t="shared" si="232"/>
        <v>Pedrajas de San Esteban, Valladolid, Castilla y León</v>
      </c>
    </row>
    <row r="7369" spans="1:12" x14ac:dyDescent="0.2">
      <c r="A7369" t="s">
        <v>15328</v>
      </c>
      <c r="B7369" t="s">
        <v>45</v>
      </c>
      <c r="C7369" t="s">
        <v>46</v>
      </c>
      <c r="D7369" s="10" t="s">
        <v>15110</v>
      </c>
      <c r="E7369" s="10" t="s">
        <v>15111</v>
      </c>
      <c r="F7369" s="10" t="s">
        <v>1506</v>
      </c>
      <c r="G7369" s="10" t="s">
        <v>56</v>
      </c>
      <c r="H7369" s="10" t="s">
        <v>15329</v>
      </c>
      <c r="I7369" t="str">
        <f t="shared" si="231"/>
        <v>47113</v>
      </c>
      <c r="L7369" s="11" t="str">
        <f t="shared" si="232"/>
        <v>Pedrosa del Rey, Valladolid, Castilla y León</v>
      </c>
    </row>
    <row r="7370" spans="1:12" x14ac:dyDescent="0.2">
      <c r="A7370" t="s">
        <v>15330</v>
      </c>
      <c r="B7370" t="s">
        <v>45</v>
      </c>
      <c r="C7370" t="s">
        <v>46</v>
      </c>
      <c r="D7370" s="10" t="s">
        <v>15110</v>
      </c>
      <c r="E7370" s="10" t="s">
        <v>15111</v>
      </c>
      <c r="F7370" s="10" t="s">
        <v>346</v>
      </c>
      <c r="G7370" s="10" t="s">
        <v>36</v>
      </c>
      <c r="H7370" s="10" t="s">
        <v>15331</v>
      </c>
      <c r="I7370" t="str">
        <f t="shared" si="231"/>
        <v>47114</v>
      </c>
      <c r="L7370" s="11" t="str">
        <f t="shared" si="232"/>
        <v>Peñafiel, Valladolid, Castilla y León</v>
      </c>
    </row>
    <row r="7371" spans="1:12" x14ac:dyDescent="0.2">
      <c r="A7371" t="s">
        <v>15332</v>
      </c>
      <c r="B7371" t="s">
        <v>45</v>
      </c>
      <c r="C7371" t="s">
        <v>46</v>
      </c>
      <c r="D7371" s="10" t="s">
        <v>15110</v>
      </c>
      <c r="E7371" s="10" t="s">
        <v>15111</v>
      </c>
      <c r="F7371" s="10" t="s">
        <v>405</v>
      </c>
      <c r="G7371" s="10" t="s">
        <v>97</v>
      </c>
      <c r="H7371" s="10" t="s">
        <v>15333</v>
      </c>
      <c r="I7371" t="str">
        <f t="shared" si="231"/>
        <v>47115</v>
      </c>
      <c r="L7371" s="11" t="str">
        <f t="shared" si="232"/>
        <v>Peñaflor de Hornija, Valladolid, Castilla y León</v>
      </c>
    </row>
    <row r="7372" spans="1:12" x14ac:dyDescent="0.2">
      <c r="A7372" t="s">
        <v>15334</v>
      </c>
      <c r="B7372" t="s">
        <v>45</v>
      </c>
      <c r="C7372" t="s">
        <v>46</v>
      </c>
      <c r="D7372" s="10" t="s">
        <v>15110</v>
      </c>
      <c r="E7372" s="10" t="s">
        <v>15111</v>
      </c>
      <c r="F7372" s="10" t="s">
        <v>196</v>
      </c>
      <c r="G7372" s="10" t="s">
        <v>41</v>
      </c>
      <c r="H7372" s="10" t="s">
        <v>15335</v>
      </c>
      <c r="I7372" t="str">
        <f t="shared" si="231"/>
        <v>47116</v>
      </c>
      <c r="L7372" s="11" t="str">
        <f t="shared" si="232"/>
        <v>Pesquera de Duero, Valladolid, Castilla y León</v>
      </c>
    </row>
    <row r="7373" spans="1:12" x14ac:dyDescent="0.2">
      <c r="A7373" t="s">
        <v>15336</v>
      </c>
      <c r="B7373" t="s">
        <v>45</v>
      </c>
      <c r="C7373" t="s">
        <v>46</v>
      </c>
      <c r="D7373" s="10" t="s">
        <v>15110</v>
      </c>
      <c r="E7373" s="10" t="s">
        <v>15111</v>
      </c>
      <c r="F7373" s="10" t="s">
        <v>1515</v>
      </c>
      <c r="G7373" s="10" t="s">
        <v>128</v>
      </c>
      <c r="H7373" s="10" t="s">
        <v>15337</v>
      </c>
      <c r="I7373" t="str">
        <f t="shared" si="231"/>
        <v>47117</v>
      </c>
      <c r="L7373" s="11" t="str">
        <f t="shared" si="232"/>
        <v>Piña de Esgueva, Valladolid, Castilla y León</v>
      </c>
    </row>
    <row r="7374" spans="1:12" x14ac:dyDescent="0.2">
      <c r="A7374" t="s">
        <v>15338</v>
      </c>
      <c r="B7374" t="s">
        <v>45</v>
      </c>
      <c r="C7374" t="s">
        <v>46</v>
      </c>
      <c r="D7374" s="10" t="s">
        <v>15110</v>
      </c>
      <c r="E7374" s="10" t="s">
        <v>15111</v>
      </c>
      <c r="F7374" s="10" t="s">
        <v>199</v>
      </c>
      <c r="G7374" s="10" t="s">
        <v>78</v>
      </c>
      <c r="H7374" s="10" t="s">
        <v>15339</v>
      </c>
      <c r="I7374" t="str">
        <f t="shared" si="231"/>
        <v>47118</v>
      </c>
      <c r="L7374" s="11" t="str">
        <f t="shared" si="232"/>
        <v>Piñel de Abajo, Valladolid, Castilla y León</v>
      </c>
    </row>
    <row r="7375" spans="1:12" x14ac:dyDescent="0.2">
      <c r="A7375" t="s">
        <v>15340</v>
      </c>
      <c r="B7375" t="s">
        <v>45</v>
      </c>
      <c r="C7375" t="s">
        <v>46</v>
      </c>
      <c r="D7375" s="10" t="s">
        <v>15110</v>
      </c>
      <c r="E7375" s="10" t="s">
        <v>15111</v>
      </c>
      <c r="F7375" s="10" t="s">
        <v>202</v>
      </c>
      <c r="G7375" s="10" t="s">
        <v>28</v>
      </c>
      <c r="H7375" s="10" t="s">
        <v>15341</v>
      </c>
      <c r="I7375" t="str">
        <f t="shared" si="231"/>
        <v>47119</v>
      </c>
      <c r="L7375" s="11" t="str">
        <f t="shared" si="232"/>
        <v>Piñel de Arriba, Valladolid, Castilla y León</v>
      </c>
    </row>
    <row r="7376" spans="1:12" x14ac:dyDescent="0.2">
      <c r="A7376" t="s">
        <v>15342</v>
      </c>
      <c r="B7376" t="s">
        <v>45</v>
      </c>
      <c r="C7376" t="s">
        <v>46</v>
      </c>
      <c r="D7376" s="10" t="s">
        <v>15110</v>
      </c>
      <c r="E7376" s="10" t="s">
        <v>15111</v>
      </c>
      <c r="F7376" s="10" t="s">
        <v>208</v>
      </c>
      <c r="G7376" s="10" t="s">
        <v>128</v>
      </c>
      <c r="H7376" s="10" t="s">
        <v>15343</v>
      </c>
      <c r="I7376" t="str">
        <f t="shared" si="231"/>
        <v>47121</v>
      </c>
      <c r="L7376" s="11" t="str">
        <f t="shared" si="232"/>
        <v>Pollos, Valladolid, Castilla y León</v>
      </c>
    </row>
    <row r="7377" spans="1:12" x14ac:dyDescent="0.2">
      <c r="A7377" t="s">
        <v>15344</v>
      </c>
      <c r="B7377" t="s">
        <v>45</v>
      </c>
      <c r="C7377" t="s">
        <v>46</v>
      </c>
      <c r="D7377" s="10" t="s">
        <v>15110</v>
      </c>
      <c r="E7377" s="10" t="s">
        <v>15111</v>
      </c>
      <c r="F7377" s="10" t="s">
        <v>211</v>
      </c>
      <c r="G7377" s="10" t="s">
        <v>61</v>
      </c>
      <c r="H7377" s="10" t="s">
        <v>15345</v>
      </c>
      <c r="I7377" t="str">
        <f t="shared" si="231"/>
        <v>47122</v>
      </c>
      <c r="L7377" s="11" t="str">
        <f t="shared" si="232"/>
        <v>Portillo, Valladolid, Castilla y León</v>
      </c>
    </row>
    <row r="7378" spans="1:12" x14ac:dyDescent="0.2">
      <c r="A7378" t="s">
        <v>15346</v>
      </c>
      <c r="B7378" t="s">
        <v>45</v>
      </c>
      <c r="C7378" t="s">
        <v>46</v>
      </c>
      <c r="D7378" s="10" t="s">
        <v>15110</v>
      </c>
      <c r="E7378" s="10" t="s">
        <v>15111</v>
      </c>
      <c r="F7378" s="10" t="s">
        <v>214</v>
      </c>
      <c r="G7378" s="10" t="s">
        <v>97</v>
      </c>
      <c r="H7378" s="10" t="s">
        <v>15347</v>
      </c>
      <c r="I7378" t="str">
        <f t="shared" si="231"/>
        <v>47123</v>
      </c>
      <c r="L7378" s="11" t="str">
        <f t="shared" si="232"/>
        <v>Pozal de Gallinas, Valladolid, Castilla y León</v>
      </c>
    </row>
    <row r="7379" spans="1:12" x14ac:dyDescent="0.2">
      <c r="A7379" t="s">
        <v>15348</v>
      </c>
      <c r="B7379" t="s">
        <v>45</v>
      </c>
      <c r="C7379" t="s">
        <v>46</v>
      </c>
      <c r="D7379" s="10" t="s">
        <v>15110</v>
      </c>
      <c r="E7379" s="10" t="s">
        <v>15111</v>
      </c>
      <c r="F7379" s="10" t="s">
        <v>349</v>
      </c>
      <c r="G7379" s="10" t="s">
        <v>78</v>
      </c>
      <c r="H7379" s="10" t="s">
        <v>15349</v>
      </c>
      <c r="I7379" t="str">
        <f t="shared" si="231"/>
        <v>47124</v>
      </c>
      <c r="L7379" s="11" t="str">
        <f t="shared" si="232"/>
        <v>Pozaldez, Valladolid, Castilla y León</v>
      </c>
    </row>
    <row r="7380" spans="1:12" x14ac:dyDescent="0.2">
      <c r="A7380" t="s">
        <v>15350</v>
      </c>
      <c r="B7380" t="s">
        <v>45</v>
      </c>
      <c r="C7380" t="s">
        <v>46</v>
      </c>
      <c r="D7380" s="10" t="s">
        <v>15110</v>
      </c>
      <c r="E7380" s="10" t="s">
        <v>15111</v>
      </c>
      <c r="F7380" s="10" t="s">
        <v>1532</v>
      </c>
      <c r="G7380" s="10" t="s">
        <v>28</v>
      </c>
      <c r="H7380" s="10" t="s">
        <v>15351</v>
      </c>
      <c r="I7380" t="str">
        <f t="shared" si="231"/>
        <v>47125</v>
      </c>
      <c r="L7380" s="11" t="str">
        <f t="shared" si="232"/>
        <v>Pozuelo de la Orden, Valladolid, Castilla y León</v>
      </c>
    </row>
    <row r="7381" spans="1:12" x14ac:dyDescent="0.2">
      <c r="A7381" t="s">
        <v>15352</v>
      </c>
      <c r="B7381" t="s">
        <v>45</v>
      </c>
      <c r="C7381" t="s">
        <v>46</v>
      </c>
      <c r="D7381" s="10" t="s">
        <v>15110</v>
      </c>
      <c r="E7381" s="10" t="s">
        <v>15111</v>
      </c>
      <c r="F7381" s="10" t="s">
        <v>2003</v>
      </c>
      <c r="G7381" s="10" t="s">
        <v>92</v>
      </c>
      <c r="H7381" s="10" t="s">
        <v>15353</v>
      </c>
      <c r="I7381" t="str">
        <f t="shared" si="231"/>
        <v>47126</v>
      </c>
      <c r="L7381" s="11" t="str">
        <f t="shared" si="232"/>
        <v>Puras, Valladolid, Castilla y León</v>
      </c>
    </row>
    <row r="7382" spans="1:12" x14ac:dyDescent="0.2">
      <c r="A7382" t="s">
        <v>15354</v>
      </c>
      <c r="B7382" t="s">
        <v>45</v>
      </c>
      <c r="C7382" t="s">
        <v>46</v>
      </c>
      <c r="D7382" s="10" t="s">
        <v>15110</v>
      </c>
      <c r="E7382" s="10" t="s">
        <v>15111</v>
      </c>
      <c r="F7382" s="10" t="s">
        <v>1535</v>
      </c>
      <c r="G7382" s="10" t="s">
        <v>36</v>
      </c>
      <c r="H7382" s="10" t="s">
        <v>15355</v>
      </c>
      <c r="I7382" t="str">
        <f t="shared" si="231"/>
        <v>47127</v>
      </c>
      <c r="L7382" s="11" t="str">
        <f t="shared" si="232"/>
        <v>Quintanilla de Arriba, Valladolid, Castilla y León</v>
      </c>
    </row>
    <row r="7383" spans="1:12" x14ac:dyDescent="0.2">
      <c r="A7383" t="s">
        <v>15356</v>
      </c>
      <c r="B7383" t="s">
        <v>45</v>
      </c>
      <c r="C7383" t="s">
        <v>46</v>
      </c>
      <c r="D7383" s="10" t="s">
        <v>15110</v>
      </c>
      <c r="E7383" s="10" t="s">
        <v>15111</v>
      </c>
      <c r="F7383" s="10" t="s">
        <v>414</v>
      </c>
      <c r="G7383" s="10" t="s">
        <v>41</v>
      </c>
      <c r="H7383" s="10" t="s">
        <v>15357</v>
      </c>
      <c r="I7383" t="str">
        <f t="shared" si="231"/>
        <v>47128</v>
      </c>
      <c r="L7383" s="11" t="str">
        <f t="shared" si="232"/>
        <v>Quintanilla del Molar, Valladolid, Castilla y León</v>
      </c>
    </row>
    <row r="7384" spans="1:12" x14ac:dyDescent="0.2">
      <c r="A7384" t="s">
        <v>15358</v>
      </c>
      <c r="B7384" t="s">
        <v>45</v>
      </c>
      <c r="C7384" t="s">
        <v>46</v>
      </c>
      <c r="D7384" s="10" t="s">
        <v>15110</v>
      </c>
      <c r="E7384" s="10" t="s">
        <v>15111</v>
      </c>
      <c r="F7384" s="10" t="s">
        <v>217</v>
      </c>
      <c r="G7384" s="10" t="s">
        <v>50</v>
      </c>
      <c r="H7384" s="10" t="s">
        <v>15359</v>
      </c>
      <c r="I7384" t="str">
        <f t="shared" si="231"/>
        <v>47129</v>
      </c>
      <c r="L7384" s="11" t="str">
        <f t="shared" si="232"/>
        <v>Quintanilla de Onésimo, Valladolid, Castilla y León</v>
      </c>
    </row>
    <row r="7385" spans="1:12" x14ac:dyDescent="0.2">
      <c r="A7385" t="s">
        <v>15360</v>
      </c>
      <c r="B7385" t="s">
        <v>45</v>
      </c>
      <c r="C7385" t="s">
        <v>46</v>
      </c>
      <c r="D7385" s="10" t="s">
        <v>15110</v>
      </c>
      <c r="E7385" s="10" t="s">
        <v>15111</v>
      </c>
      <c r="F7385" s="10" t="s">
        <v>220</v>
      </c>
      <c r="G7385" s="10" t="s">
        <v>97</v>
      </c>
      <c r="H7385" s="10" t="s">
        <v>15361</v>
      </c>
      <c r="I7385" t="str">
        <f t="shared" si="231"/>
        <v>47130</v>
      </c>
      <c r="L7385" s="11" t="str">
        <f t="shared" si="232"/>
        <v>Quintanilla de Trigueros, Valladolid, Castilla y León</v>
      </c>
    </row>
    <row r="7386" spans="1:12" x14ac:dyDescent="0.2">
      <c r="A7386" t="s">
        <v>15362</v>
      </c>
      <c r="B7386" t="s">
        <v>45</v>
      </c>
      <c r="C7386" t="s">
        <v>46</v>
      </c>
      <c r="D7386" s="10" t="s">
        <v>15110</v>
      </c>
      <c r="E7386" s="10" t="s">
        <v>15111</v>
      </c>
      <c r="F7386" s="10" t="s">
        <v>1544</v>
      </c>
      <c r="G7386" s="10" t="s">
        <v>36</v>
      </c>
      <c r="H7386" s="10" t="s">
        <v>15363</v>
      </c>
      <c r="I7386" t="str">
        <f t="shared" si="231"/>
        <v>47131</v>
      </c>
      <c r="L7386" s="11" t="str">
        <f t="shared" si="232"/>
        <v>Rábano, Valladolid, Castilla y León</v>
      </c>
    </row>
    <row r="7387" spans="1:12" x14ac:dyDescent="0.2">
      <c r="A7387" t="s">
        <v>15364</v>
      </c>
      <c r="B7387" t="s">
        <v>45</v>
      </c>
      <c r="C7387" t="s">
        <v>46</v>
      </c>
      <c r="D7387" s="10" t="s">
        <v>15110</v>
      </c>
      <c r="E7387" s="10" t="s">
        <v>15111</v>
      </c>
      <c r="F7387" s="10" t="s">
        <v>223</v>
      </c>
      <c r="G7387" s="10" t="s">
        <v>56</v>
      </c>
      <c r="H7387" s="10" t="s">
        <v>15365</v>
      </c>
      <c r="I7387" t="str">
        <f t="shared" si="231"/>
        <v>47132</v>
      </c>
      <c r="L7387" s="11" t="str">
        <f t="shared" si="232"/>
        <v>Ramiro, Valladolid, Castilla y León</v>
      </c>
    </row>
    <row r="7388" spans="1:12" x14ac:dyDescent="0.2">
      <c r="A7388" t="s">
        <v>15366</v>
      </c>
      <c r="B7388" t="s">
        <v>45</v>
      </c>
      <c r="C7388" t="s">
        <v>46</v>
      </c>
      <c r="D7388" s="10" t="s">
        <v>15110</v>
      </c>
      <c r="E7388" s="10" t="s">
        <v>15111</v>
      </c>
      <c r="F7388" s="10" t="s">
        <v>226</v>
      </c>
      <c r="G7388" s="10" t="s">
        <v>28</v>
      </c>
      <c r="H7388" s="10" t="s">
        <v>15367</v>
      </c>
      <c r="I7388" t="str">
        <f t="shared" si="231"/>
        <v>47133</v>
      </c>
      <c r="L7388" s="11" t="str">
        <f t="shared" si="232"/>
        <v>Renedo de Esgueva, Valladolid, Castilla y León</v>
      </c>
    </row>
    <row r="7389" spans="1:12" x14ac:dyDescent="0.2">
      <c r="A7389" t="s">
        <v>15368</v>
      </c>
      <c r="B7389" t="s">
        <v>45</v>
      </c>
      <c r="C7389" t="s">
        <v>46</v>
      </c>
      <c r="D7389" s="10" t="s">
        <v>15110</v>
      </c>
      <c r="E7389" s="10" t="s">
        <v>15111</v>
      </c>
      <c r="F7389" s="10" t="s">
        <v>780</v>
      </c>
      <c r="G7389" s="10" t="s">
        <v>41</v>
      </c>
      <c r="H7389" s="10" t="s">
        <v>15369</v>
      </c>
      <c r="I7389" t="str">
        <f t="shared" si="231"/>
        <v>47134</v>
      </c>
      <c r="L7389" s="11" t="str">
        <f t="shared" si="232"/>
        <v>Roales de Campos, Valladolid, Castilla y León</v>
      </c>
    </row>
    <row r="7390" spans="1:12" x14ac:dyDescent="0.2">
      <c r="A7390" t="s">
        <v>15370</v>
      </c>
      <c r="B7390" t="s">
        <v>45</v>
      </c>
      <c r="C7390" t="s">
        <v>46</v>
      </c>
      <c r="D7390" s="10" t="s">
        <v>15110</v>
      </c>
      <c r="E7390" s="10" t="s">
        <v>15111</v>
      </c>
      <c r="F7390" s="10" t="s">
        <v>1553</v>
      </c>
      <c r="G7390" s="10" t="s">
        <v>50</v>
      </c>
      <c r="H7390" s="10" t="s">
        <v>15371</v>
      </c>
      <c r="I7390" t="str">
        <f t="shared" si="231"/>
        <v>47135</v>
      </c>
      <c r="L7390" s="11" t="str">
        <f t="shared" si="232"/>
        <v>Robladillo, Valladolid, Castilla y León</v>
      </c>
    </row>
    <row r="7391" spans="1:12" x14ac:dyDescent="0.2">
      <c r="A7391" t="s">
        <v>15372</v>
      </c>
      <c r="B7391" t="s">
        <v>45</v>
      </c>
      <c r="C7391" t="s">
        <v>46</v>
      </c>
      <c r="D7391" s="10" t="s">
        <v>15110</v>
      </c>
      <c r="E7391" s="10" t="s">
        <v>15111</v>
      </c>
      <c r="F7391" s="10" t="s">
        <v>896</v>
      </c>
      <c r="G7391" s="10" t="s">
        <v>78</v>
      </c>
      <c r="H7391" s="10" t="s">
        <v>15373</v>
      </c>
      <c r="I7391" t="str">
        <f t="shared" si="231"/>
        <v>47137</v>
      </c>
      <c r="L7391" s="11" t="str">
        <f t="shared" si="232"/>
        <v>Roturas, Valladolid, Castilla y León</v>
      </c>
    </row>
    <row r="7392" spans="1:12" x14ac:dyDescent="0.2">
      <c r="A7392" t="s">
        <v>15374</v>
      </c>
      <c r="B7392" t="s">
        <v>45</v>
      </c>
      <c r="C7392" t="s">
        <v>46</v>
      </c>
      <c r="D7392" s="10" t="s">
        <v>15110</v>
      </c>
      <c r="E7392" s="10" t="s">
        <v>15111</v>
      </c>
      <c r="F7392" s="10" t="s">
        <v>1560</v>
      </c>
      <c r="G7392" s="10" t="s">
        <v>92</v>
      </c>
      <c r="H7392" s="10" t="s">
        <v>15375</v>
      </c>
      <c r="I7392" t="str">
        <f t="shared" si="231"/>
        <v>47138</v>
      </c>
      <c r="L7392" s="11" t="str">
        <f t="shared" si="232"/>
        <v>Rubí de Bracamonte, Valladolid, Castilla y León</v>
      </c>
    </row>
    <row r="7393" spans="1:12" x14ac:dyDescent="0.2">
      <c r="A7393" t="s">
        <v>15376</v>
      </c>
      <c r="B7393" t="s">
        <v>45</v>
      </c>
      <c r="C7393" t="s">
        <v>46</v>
      </c>
      <c r="D7393" s="10" t="s">
        <v>15110</v>
      </c>
      <c r="E7393" s="10" t="s">
        <v>15111</v>
      </c>
      <c r="F7393" s="10" t="s">
        <v>1563</v>
      </c>
      <c r="G7393" s="10" t="s">
        <v>61</v>
      </c>
      <c r="H7393" s="10" t="s">
        <v>15377</v>
      </c>
      <c r="I7393" t="str">
        <f t="shared" si="231"/>
        <v>47139</v>
      </c>
      <c r="L7393" s="11" t="str">
        <f t="shared" si="232"/>
        <v>Rueda, Valladolid, Castilla y León</v>
      </c>
    </row>
    <row r="7394" spans="1:12" x14ac:dyDescent="0.2">
      <c r="A7394" t="s">
        <v>15378</v>
      </c>
      <c r="B7394" t="s">
        <v>45</v>
      </c>
      <c r="C7394" t="s">
        <v>46</v>
      </c>
      <c r="D7394" s="10" t="s">
        <v>15110</v>
      </c>
      <c r="E7394" s="10" t="s">
        <v>15111</v>
      </c>
      <c r="F7394" s="10" t="s">
        <v>1566</v>
      </c>
      <c r="G7394" s="10" t="s">
        <v>28</v>
      </c>
      <c r="H7394" s="10" t="s">
        <v>15379</v>
      </c>
      <c r="I7394" t="str">
        <f t="shared" si="231"/>
        <v>47140</v>
      </c>
      <c r="L7394" s="11" t="str">
        <f t="shared" si="232"/>
        <v>Saelices de Mayorga, Valladolid, Castilla y León</v>
      </c>
    </row>
    <row r="7395" spans="1:12" x14ac:dyDescent="0.2">
      <c r="A7395" t="s">
        <v>15380</v>
      </c>
      <c r="B7395" t="s">
        <v>45</v>
      </c>
      <c r="C7395" t="s">
        <v>46</v>
      </c>
      <c r="D7395" s="10" t="s">
        <v>15110</v>
      </c>
      <c r="E7395" s="10" t="s">
        <v>15111</v>
      </c>
      <c r="F7395" s="10" t="s">
        <v>2032</v>
      </c>
      <c r="G7395" s="10" t="s">
        <v>78</v>
      </c>
      <c r="H7395" s="10" t="s">
        <v>15381</v>
      </c>
      <c r="I7395" t="str">
        <f t="shared" si="231"/>
        <v>47141</v>
      </c>
      <c r="L7395" s="11" t="str">
        <f t="shared" si="232"/>
        <v>Salvador de Zapardiel, Valladolid, Castilla y León</v>
      </c>
    </row>
    <row r="7396" spans="1:12" x14ac:dyDescent="0.2">
      <c r="A7396" t="s">
        <v>15382</v>
      </c>
      <c r="B7396" t="s">
        <v>45</v>
      </c>
      <c r="C7396" t="s">
        <v>46</v>
      </c>
      <c r="D7396" s="10" t="s">
        <v>15110</v>
      </c>
      <c r="E7396" s="10" t="s">
        <v>15111</v>
      </c>
      <c r="F7396" s="10" t="s">
        <v>420</v>
      </c>
      <c r="G7396" s="10" t="s">
        <v>97</v>
      </c>
      <c r="H7396" s="10" t="s">
        <v>15383</v>
      </c>
      <c r="I7396" t="str">
        <f t="shared" si="231"/>
        <v>47142</v>
      </c>
      <c r="L7396" s="11" t="str">
        <f t="shared" si="232"/>
        <v>San Cebrián de Mazote, Valladolid, Castilla y León</v>
      </c>
    </row>
    <row r="7397" spans="1:12" x14ac:dyDescent="0.2">
      <c r="A7397" t="s">
        <v>15384</v>
      </c>
      <c r="B7397" t="s">
        <v>45</v>
      </c>
      <c r="C7397" t="s">
        <v>46</v>
      </c>
      <c r="D7397" s="10" t="s">
        <v>15110</v>
      </c>
      <c r="E7397" s="10" t="s">
        <v>15111</v>
      </c>
      <c r="F7397" s="10" t="s">
        <v>229</v>
      </c>
      <c r="G7397" s="10" t="s">
        <v>50</v>
      </c>
      <c r="H7397" s="10" t="s">
        <v>15385</v>
      </c>
      <c r="I7397" t="str">
        <f t="shared" si="231"/>
        <v>47143</v>
      </c>
      <c r="L7397" s="11" t="str">
        <f t="shared" si="232"/>
        <v>San Llorente, Valladolid, Castilla y León</v>
      </c>
    </row>
    <row r="7398" spans="1:12" x14ac:dyDescent="0.2">
      <c r="A7398" t="s">
        <v>15386</v>
      </c>
      <c r="B7398" t="s">
        <v>45</v>
      </c>
      <c r="C7398" t="s">
        <v>46</v>
      </c>
      <c r="D7398" s="10" t="s">
        <v>15110</v>
      </c>
      <c r="E7398" s="10" t="s">
        <v>15111</v>
      </c>
      <c r="F7398" s="10" t="s">
        <v>423</v>
      </c>
      <c r="G7398" s="10" t="s">
        <v>92</v>
      </c>
      <c r="H7398" s="10" t="s">
        <v>15387</v>
      </c>
      <c r="I7398" t="str">
        <f t="shared" si="231"/>
        <v>47144</v>
      </c>
      <c r="L7398" s="11" t="str">
        <f t="shared" si="232"/>
        <v>San Martín de Valvení, Valladolid, Castilla y León</v>
      </c>
    </row>
    <row r="7399" spans="1:12" x14ac:dyDescent="0.2">
      <c r="A7399" t="s">
        <v>15388</v>
      </c>
      <c r="B7399" t="s">
        <v>45</v>
      </c>
      <c r="C7399" t="s">
        <v>46</v>
      </c>
      <c r="D7399" s="10" t="s">
        <v>15110</v>
      </c>
      <c r="E7399" s="10" t="s">
        <v>15111</v>
      </c>
      <c r="F7399" s="10" t="s">
        <v>426</v>
      </c>
      <c r="G7399" s="10" t="s">
        <v>61</v>
      </c>
      <c r="H7399" s="10" t="s">
        <v>15389</v>
      </c>
      <c r="I7399" t="str">
        <f t="shared" si="231"/>
        <v>47145</v>
      </c>
      <c r="L7399" s="11" t="str">
        <f t="shared" si="232"/>
        <v>San Miguel del Arroyo, Valladolid, Castilla y León</v>
      </c>
    </row>
    <row r="7400" spans="1:12" x14ac:dyDescent="0.2">
      <c r="A7400" t="s">
        <v>15390</v>
      </c>
      <c r="B7400" t="s">
        <v>45</v>
      </c>
      <c r="C7400" t="s">
        <v>46</v>
      </c>
      <c r="D7400" s="10" t="s">
        <v>15110</v>
      </c>
      <c r="E7400" s="10" t="s">
        <v>15111</v>
      </c>
      <c r="F7400" s="10" t="s">
        <v>598</v>
      </c>
      <c r="G7400" s="10" t="s">
        <v>36</v>
      </c>
      <c r="H7400" s="10" t="s">
        <v>15391</v>
      </c>
      <c r="I7400" t="str">
        <f t="shared" si="231"/>
        <v>47146</v>
      </c>
      <c r="L7400" s="11" t="str">
        <f t="shared" si="232"/>
        <v>San Miguel del Pino, Valladolid, Castilla y León</v>
      </c>
    </row>
    <row r="7401" spans="1:12" x14ac:dyDescent="0.2">
      <c r="A7401" t="s">
        <v>15392</v>
      </c>
      <c r="B7401" t="s">
        <v>45</v>
      </c>
      <c r="C7401" t="s">
        <v>46</v>
      </c>
      <c r="D7401" s="10" t="s">
        <v>15110</v>
      </c>
      <c r="E7401" s="10" t="s">
        <v>15111</v>
      </c>
      <c r="F7401" s="10" t="s">
        <v>2043</v>
      </c>
      <c r="G7401" s="10" t="s">
        <v>41</v>
      </c>
      <c r="H7401" s="10" t="s">
        <v>15393</v>
      </c>
      <c r="I7401" t="str">
        <f t="shared" si="231"/>
        <v>47147</v>
      </c>
      <c r="L7401" s="11" t="str">
        <f t="shared" si="232"/>
        <v>San Pablo de la Moraleja, Valladolid, Castilla y León</v>
      </c>
    </row>
    <row r="7402" spans="1:12" x14ac:dyDescent="0.2">
      <c r="A7402" t="s">
        <v>15394</v>
      </c>
      <c r="B7402" t="s">
        <v>45</v>
      </c>
      <c r="C7402" t="s">
        <v>46</v>
      </c>
      <c r="D7402" s="10" t="s">
        <v>15110</v>
      </c>
      <c r="E7402" s="10" t="s">
        <v>15111</v>
      </c>
      <c r="F7402" s="10" t="s">
        <v>429</v>
      </c>
      <c r="G7402" s="10" t="s">
        <v>128</v>
      </c>
      <c r="H7402" s="10" t="s">
        <v>15395</v>
      </c>
      <c r="I7402" t="str">
        <f t="shared" si="231"/>
        <v>47148</v>
      </c>
      <c r="L7402" s="11" t="str">
        <f t="shared" si="232"/>
        <v>San Pedro de Latarce, Valladolid, Castilla y León</v>
      </c>
    </row>
    <row r="7403" spans="1:12" x14ac:dyDescent="0.2">
      <c r="A7403" t="s">
        <v>15396</v>
      </c>
      <c r="B7403" t="s">
        <v>45</v>
      </c>
      <c r="C7403" t="s">
        <v>46</v>
      </c>
      <c r="D7403" s="10" t="s">
        <v>15110</v>
      </c>
      <c r="E7403" s="10" t="s">
        <v>15111</v>
      </c>
      <c r="F7403" s="10" t="s">
        <v>2048</v>
      </c>
      <c r="G7403" s="10" t="s">
        <v>56</v>
      </c>
      <c r="H7403" s="10" t="s">
        <v>15397</v>
      </c>
      <c r="I7403" t="str">
        <f t="shared" si="231"/>
        <v>47149</v>
      </c>
      <c r="L7403" s="11" t="str">
        <f t="shared" si="232"/>
        <v>San Pelayo, Valladolid, Castilla y León</v>
      </c>
    </row>
    <row r="7404" spans="1:12" x14ac:dyDescent="0.2">
      <c r="A7404" t="s">
        <v>15398</v>
      </c>
      <c r="B7404" t="s">
        <v>45</v>
      </c>
      <c r="C7404" t="s">
        <v>46</v>
      </c>
      <c r="D7404" s="10" t="s">
        <v>15110</v>
      </c>
      <c r="E7404" s="10" t="s">
        <v>15111</v>
      </c>
      <c r="F7404" s="10" t="s">
        <v>432</v>
      </c>
      <c r="G7404" s="10" t="s">
        <v>78</v>
      </c>
      <c r="H7404" s="10" t="s">
        <v>15399</v>
      </c>
      <c r="I7404" t="str">
        <f t="shared" si="231"/>
        <v>47150</v>
      </c>
      <c r="L7404" s="11" t="str">
        <f t="shared" si="232"/>
        <v>San Román de Hornija, Valladolid, Castilla y León</v>
      </c>
    </row>
    <row r="7405" spans="1:12" x14ac:dyDescent="0.2">
      <c r="A7405" t="s">
        <v>15400</v>
      </c>
      <c r="B7405" t="s">
        <v>45</v>
      </c>
      <c r="C7405" t="s">
        <v>46</v>
      </c>
      <c r="D7405" s="10" t="s">
        <v>15110</v>
      </c>
      <c r="E7405" s="10" t="s">
        <v>15111</v>
      </c>
      <c r="F7405" s="10" t="s">
        <v>232</v>
      </c>
      <c r="G7405" s="10" t="s">
        <v>56</v>
      </c>
      <c r="H7405" s="10" t="s">
        <v>15401</v>
      </c>
      <c r="I7405" t="str">
        <f t="shared" si="231"/>
        <v>47151</v>
      </c>
      <c r="L7405" s="11" t="str">
        <f t="shared" si="232"/>
        <v>San Salvador, Valladolid, Castilla y León</v>
      </c>
    </row>
    <row r="7406" spans="1:12" x14ac:dyDescent="0.2">
      <c r="A7406" t="s">
        <v>15402</v>
      </c>
      <c r="B7406" t="s">
        <v>45</v>
      </c>
      <c r="C7406" t="s">
        <v>46</v>
      </c>
      <c r="D7406" s="10" t="s">
        <v>15110</v>
      </c>
      <c r="E7406" s="10" t="s">
        <v>15111</v>
      </c>
      <c r="F7406" s="10" t="s">
        <v>235</v>
      </c>
      <c r="G7406" s="10" t="s">
        <v>36</v>
      </c>
      <c r="H7406" s="10" t="s">
        <v>15403</v>
      </c>
      <c r="I7406" t="str">
        <f t="shared" si="231"/>
        <v>47152</v>
      </c>
      <c r="L7406" s="11" t="str">
        <f t="shared" si="232"/>
        <v>Santa Eufemia del Arroyo, Valladolid, Castilla y León</v>
      </c>
    </row>
    <row r="7407" spans="1:12" x14ac:dyDescent="0.2">
      <c r="A7407" t="s">
        <v>15404</v>
      </c>
      <c r="B7407" t="s">
        <v>45</v>
      </c>
      <c r="C7407" t="s">
        <v>46</v>
      </c>
      <c r="D7407" s="10" t="s">
        <v>15110</v>
      </c>
      <c r="E7407" s="10" t="s">
        <v>15111</v>
      </c>
      <c r="F7407" s="10" t="s">
        <v>2055</v>
      </c>
      <c r="G7407" s="10" t="s">
        <v>41</v>
      </c>
      <c r="H7407" s="10" t="s">
        <v>15405</v>
      </c>
      <c r="I7407" t="str">
        <f t="shared" si="231"/>
        <v>47153</v>
      </c>
      <c r="L7407" s="11" t="str">
        <f t="shared" si="232"/>
        <v>Santervás de Campos, Valladolid, Castilla y León</v>
      </c>
    </row>
    <row r="7408" spans="1:12" x14ac:dyDescent="0.2">
      <c r="A7408" t="s">
        <v>15406</v>
      </c>
      <c r="B7408" t="s">
        <v>45</v>
      </c>
      <c r="C7408" t="s">
        <v>46</v>
      </c>
      <c r="D7408" s="10" t="s">
        <v>15110</v>
      </c>
      <c r="E7408" s="10" t="s">
        <v>15111</v>
      </c>
      <c r="F7408" s="10" t="s">
        <v>435</v>
      </c>
      <c r="G7408" s="10" t="s">
        <v>28</v>
      </c>
      <c r="H7408" s="10" t="s">
        <v>15407</v>
      </c>
      <c r="I7408" t="str">
        <f t="shared" si="231"/>
        <v>47154</v>
      </c>
      <c r="L7408" s="11" t="str">
        <f t="shared" si="232"/>
        <v>Santibáñez de Valcorba, Valladolid, Castilla y León</v>
      </c>
    </row>
    <row r="7409" spans="1:12" x14ac:dyDescent="0.2">
      <c r="A7409" t="s">
        <v>15408</v>
      </c>
      <c r="B7409" t="s">
        <v>45</v>
      </c>
      <c r="C7409" t="s">
        <v>46</v>
      </c>
      <c r="D7409" s="10" t="s">
        <v>15110</v>
      </c>
      <c r="E7409" s="10" t="s">
        <v>15111</v>
      </c>
      <c r="F7409" s="10" t="s">
        <v>603</v>
      </c>
      <c r="G7409" s="10" t="s">
        <v>92</v>
      </c>
      <c r="H7409" s="10" t="s">
        <v>15409</v>
      </c>
      <c r="I7409" t="str">
        <f t="shared" si="231"/>
        <v>47155</v>
      </c>
      <c r="L7409" s="11" t="str">
        <f t="shared" si="232"/>
        <v>Santovenia de Pisuerga, Valladolid, Castilla y León</v>
      </c>
    </row>
    <row r="7410" spans="1:12" x14ac:dyDescent="0.2">
      <c r="A7410" t="s">
        <v>15410</v>
      </c>
      <c r="B7410" t="s">
        <v>45</v>
      </c>
      <c r="C7410" t="s">
        <v>46</v>
      </c>
      <c r="D7410" s="10" t="s">
        <v>15110</v>
      </c>
      <c r="E7410" s="10" t="s">
        <v>15111</v>
      </c>
      <c r="F7410" s="10" t="s">
        <v>2062</v>
      </c>
      <c r="G7410" s="10" t="s">
        <v>61</v>
      </c>
      <c r="H7410" s="10" t="s">
        <v>15411</v>
      </c>
      <c r="I7410" t="str">
        <f t="shared" si="231"/>
        <v>47156</v>
      </c>
      <c r="L7410" s="11" t="str">
        <f t="shared" si="232"/>
        <v>San Vicente del Palacio, Valladolid, Castilla y León</v>
      </c>
    </row>
    <row r="7411" spans="1:12" x14ac:dyDescent="0.2">
      <c r="A7411" t="s">
        <v>15412</v>
      </c>
      <c r="B7411" t="s">
        <v>45</v>
      </c>
      <c r="C7411" t="s">
        <v>46</v>
      </c>
      <c r="D7411" s="10" t="s">
        <v>15110</v>
      </c>
      <c r="E7411" s="10" t="s">
        <v>15111</v>
      </c>
      <c r="F7411" s="10" t="s">
        <v>2065</v>
      </c>
      <c r="G7411" s="10" t="s">
        <v>97</v>
      </c>
      <c r="H7411" s="10" t="s">
        <v>15413</v>
      </c>
      <c r="I7411" t="str">
        <f t="shared" si="231"/>
        <v>47157</v>
      </c>
      <c r="L7411" s="11" t="str">
        <f t="shared" si="232"/>
        <v>Sardón de Duero, Valladolid, Castilla y León</v>
      </c>
    </row>
    <row r="7412" spans="1:12" x14ac:dyDescent="0.2">
      <c r="A7412" t="s">
        <v>15414</v>
      </c>
      <c r="B7412" t="s">
        <v>45</v>
      </c>
      <c r="C7412" t="s">
        <v>46</v>
      </c>
      <c r="D7412" s="10" t="s">
        <v>15110</v>
      </c>
      <c r="E7412" s="10" t="s">
        <v>15111</v>
      </c>
      <c r="F7412" s="10" t="s">
        <v>238</v>
      </c>
      <c r="G7412" s="10" t="s">
        <v>50</v>
      </c>
      <c r="H7412" s="10" t="s">
        <v>15415</v>
      </c>
      <c r="I7412" t="str">
        <f t="shared" si="231"/>
        <v>47158</v>
      </c>
      <c r="L7412" s="11" t="str">
        <f t="shared" si="232"/>
        <v>Seca, La, Valladolid, Castilla y León</v>
      </c>
    </row>
    <row r="7413" spans="1:12" x14ac:dyDescent="0.2">
      <c r="A7413" t="s">
        <v>15416</v>
      </c>
      <c r="B7413" t="s">
        <v>45</v>
      </c>
      <c r="C7413" t="s">
        <v>46</v>
      </c>
      <c r="D7413" s="10" t="s">
        <v>15110</v>
      </c>
      <c r="E7413" s="10" t="s">
        <v>15111</v>
      </c>
      <c r="F7413" s="10" t="s">
        <v>2070</v>
      </c>
      <c r="G7413" s="10" t="s">
        <v>128</v>
      </c>
      <c r="H7413" s="10" t="s">
        <v>15417</v>
      </c>
      <c r="I7413" t="str">
        <f t="shared" si="231"/>
        <v>47159</v>
      </c>
      <c r="L7413" s="11" t="str">
        <f t="shared" si="232"/>
        <v>Serrada, Valladolid, Castilla y León</v>
      </c>
    </row>
    <row r="7414" spans="1:12" x14ac:dyDescent="0.2">
      <c r="A7414" t="s">
        <v>15418</v>
      </c>
      <c r="B7414" t="s">
        <v>45</v>
      </c>
      <c r="C7414" t="s">
        <v>46</v>
      </c>
      <c r="D7414" s="10" t="s">
        <v>15110</v>
      </c>
      <c r="E7414" s="10" t="s">
        <v>15111</v>
      </c>
      <c r="F7414" s="10" t="s">
        <v>867</v>
      </c>
      <c r="G7414" s="10" t="s">
        <v>41</v>
      </c>
      <c r="H7414" s="10" t="s">
        <v>15419</v>
      </c>
      <c r="I7414" t="str">
        <f t="shared" si="231"/>
        <v>47160</v>
      </c>
      <c r="L7414" s="11" t="str">
        <f t="shared" si="232"/>
        <v>Siete Iglesias de Trabancos, Valladolid, Castilla y León</v>
      </c>
    </row>
    <row r="7415" spans="1:12" x14ac:dyDescent="0.2">
      <c r="A7415" t="s">
        <v>15420</v>
      </c>
      <c r="B7415" t="s">
        <v>45</v>
      </c>
      <c r="C7415" t="s">
        <v>46</v>
      </c>
      <c r="D7415" s="10" t="s">
        <v>15110</v>
      </c>
      <c r="E7415" s="10" t="s">
        <v>15111</v>
      </c>
      <c r="F7415" s="10" t="s">
        <v>438</v>
      </c>
      <c r="G7415" s="10" t="s">
        <v>97</v>
      </c>
      <c r="H7415" s="10" t="s">
        <v>15421</v>
      </c>
      <c r="I7415" t="str">
        <f t="shared" si="231"/>
        <v>47161</v>
      </c>
      <c r="L7415" s="11" t="str">
        <f t="shared" si="232"/>
        <v>Simancas, Valladolid, Castilla y León</v>
      </c>
    </row>
    <row r="7416" spans="1:12" x14ac:dyDescent="0.2">
      <c r="A7416" t="s">
        <v>15422</v>
      </c>
      <c r="B7416" t="s">
        <v>45</v>
      </c>
      <c r="C7416" t="s">
        <v>46</v>
      </c>
      <c r="D7416" s="10" t="s">
        <v>15110</v>
      </c>
      <c r="E7416" s="10" t="s">
        <v>15111</v>
      </c>
      <c r="F7416" s="10" t="s">
        <v>2077</v>
      </c>
      <c r="G7416" s="10" t="s">
        <v>78</v>
      </c>
      <c r="H7416" s="10" t="s">
        <v>15423</v>
      </c>
      <c r="I7416" t="str">
        <f t="shared" si="231"/>
        <v>47162</v>
      </c>
      <c r="L7416" s="11" t="str">
        <f t="shared" si="232"/>
        <v>Tamariz de Campos, Valladolid, Castilla y León</v>
      </c>
    </row>
    <row r="7417" spans="1:12" x14ac:dyDescent="0.2">
      <c r="A7417" t="s">
        <v>15424</v>
      </c>
      <c r="B7417" t="s">
        <v>45</v>
      </c>
      <c r="C7417" t="s">
        <v>46</v>
      </c>
      <c r="D7417" s="10" t="s">
        <v>15110</v>
      </c>
      <c r="E7417" s="10" t="s">
        <v>15111</v>
      </c>
      <c r="F7417" s="10" t="s">
        <v>2080</v>
      </c>
      <c r="G7417" s="10" t="s">
        <v>92</v>
      </c>
      <c r="H7417" s="10" t="s">
        <v>15425</v>
      </c>
      <c r="I7417" t="str">
        <f t="shared" si="231"/>
        <v>47163</v>
      </c>
      <c r="L7417" s="11" t="str">
        <f t="shared" si="232"/>
        <v>Tiedra, Valladolid, Castilla y León</v>
      </c>
    </row>
    <row r="7418" spans="1:12" x14ac:dyDescent="0.2">
      <c r="A7418" t="s">
        <v>15426</v>
      </c>
      <c r="B7418" t="s">
        <v>45</v>
      </c>
      <c r="C7418" t="s">
        <v>46</v>
      </c>
      <c r="D7418" s="10" t="s">
        <v>15110</v>
      </c>
      <c r="E7418" s="10" t="s">
        <v>15111</v>
      </c>
      <c r="F7418" s="10" t="s">
        <v>241</v>
      </c>
      <c r="G7418" s="10" t="s">
        <v>50</v>
      </c>
      <c r="H7418" s="10" t="s">
        <v>15427</v>
      </c>
      <c r="I7418" t="str">
        <f t="shared" si="231"/>
        <v>47164</v>
      </c>
      <c r="L7418" s="11" t="str">
        <f t="shared" si="232"/>
        <v>Tordehumos, Valladolid, Castilla y León</v>
      </c>
    </row>
    <row r="7419" spans="1:12" x14ac:dyDescent="0.2">
      <c r="A7419" t="s">
        <v>15428</v>
      </c>
      <c r="B7419" t="s">
        <v>45</v>
      </c>
      <c r="C7419" t="s">
        <v>46</v>
      </c>
      <c r="D7419" s="10" t="s">
        <v>15110</v>
      </c>
      <c r="E7419" s="10" t="s">
        <v>15111</v>
      </c>
      <c r="F7419" s="10" t="s">
        <v>243</v>
      </c>
      <c r="G7419" s="10" t="s">
        <v>128</v>
      </c>
      <c r="H7419" s="10" t="s">
        <v>15429</v>
      </c>
      <c r="I7419" t="str">
        <f t="shared" si="231"/>
        <v>47165</v>
      </c>
      <c r="L7419" s="11" t="str">
        <f t="shared" si="232"/>
        <v>Tordesillas, Valladolid, Castilla y León</v>
      </c>
    </row>
    <row r="7420" spans="1:12" x14ac:dyDescent="0.2">
      <c r="A7420" t="s">
        <v>15430</v>
      </c>
      <c r="B7420" t="s">
        <v>45</v>
      </c>
      <c r="C7420" t="s">
        <v>46</v>
      </c>
      <c r="D7420" s="10" t="s">
        <v>15110</v>
      </c>
      <c r="E7420" s="10" t="s">
        <v>15111</v>
      </c>
      <c r="F7420" s="10" t="s">
        <v>2087</v>
      </c>
      <c r="G7420" s="10" t="s">
        <v>56</v>
      </c>
      <c r="H7420" s="10" t="s">
        <v>15431</v>
      </c>
      <c r="I7420" t="str">
        <f t="shared" si="231"/>
        <v>47166</v>
      </c>
      <c r="L7420" s="11" t="str">
        <f t="shared" si="232"/>
        <v>Torrecilla de la Abadesa, Valladolid, Castilla y León</v>
      </c>
    </row>
    <row r="7421" spans="1:12" x14ac:dyDescent="0.2">
      <c r="A7421" t="s">
        <v>15432</v>
      </c>
      <c r="B7421" t="s">
        <v>45</v>
      </c>
      <c r="C7421" t="s">
        <v>46</v>
      </c>
      <c r="D7421" s="10" t="s">
        <v>15110</v>
      </c>
      <c r="E7421" s="10" t="s">
        <v>15111</v>
      </c>
      <c r="F7421" s="10" t="s">
        <v>246</v>
      </c>
      <c r="G7421" s="10" t="s">
        <v>28</v>
      </c>
      <c r="H7421" s="10" t="s">
        <v>15433</v>
      </c>
      <c r="I7421" t="str">
        <f t="shared" si="231"/>
        <v>47167</v>
      </c>
      <c r="L7421" s="11" t="str">
        <f t="shared" si="232"/>
        <v>Torrecilla de la Orden, Valladolid, Castilla y León</v>
      </c>
    </row>
    <row r="7422" spans="1:12" x14ac:dyDescent="0.2">
      <c r="A7422" t="s">
        <v>15434</v>
      </c>
      <c r="B7422" t="s">
        <v>45</v>
      </c>
      <c r="C7422" t="s">
        <v>46</v>
      </c>
      <c r="D7422" s="10" t="s">
        <v>15110</v>
      </c>
      <c r="E7422" s="10" t="s">
        <v>15111</v>
      </c>
      <c r="F7422" s="10" t="s">
        <v>2092</v>
      </c>
      <c r="G7422" s="10" t="s">
        <v>61</v>
      </c>
      <c r="H7422" s="10" t="s">
        <v>15435</v>
      </c>
      <c r="I7422" t="str">
        <f t="shared" si="231"/>
        <v>47168</v>
      </c>
      <c r="L7422" s="11" t="str">
        <f t="shared" si="232"/>
        <v>Torrecilla de la Torre, Valladolid, Castilla y León</v>
      </c>
    </row>
    <row r="7423" spans="1:12" x14ac:dyDescent="0.2">
      <c r="A7423" t="s">
        <v>15436</v>
      </c>
      <c r="B7423" t="s">
        <v>45</v>
      </c>
      <c r="C7423" t="s">
        <v>46</v>
      </c>
      <c r="D7423" s="10" t="s">
        <v>15110</v>
      </c>
      <c r="E7423" s="10" t="s">
        <v>15111</v>
      </c>
      <c r="F7423" s="10" t="s">
        <v>699</v>
      </c>
      <c r="G7423" s="10" t="s">
        <v>36</v>
      </c>
      <c r="H7423" s="10" t="s">
        <v>15437</v>
      </c>
      <c r="I7423" t="str">
        <f t="shared" si="231"/>
        <v>47169</v>
      </c>
      <c r="L7423" s="11" t="str">
        <f t="shared" si="232"/>
        <v>Torre de Esgueva, Valladolid, Castilla y León</v>
      </c>
    </row>
    <row r="7424" spans="1:12" x14ac:dyDescent="0.2">
      <c r="A7424" t="s">
        <v>15438</v>
      </c>
      <c r="B7424" t="s">
        <v>45</v>
      </c>
      <c r="C7424" t="s">
        <v>46</v>
      </c>
      <c r="D7424" s="10" t="s">
        <v>15110</v>
      </c>
      <c r="E7424" s="10" t="s">
        <v>15111</v>
      </c>
      <c r="F7424" s="10" t="s">
        <v>702</v>
      </c>
      <c r="G7424" s="10" t="s">
        <v>92</v>
      </c>
      <c r="H7424" s="10" t="s">
        <v>15439</v>
      </c>
      <c r="I7424" t="str">
        <f t="shared" si="231"/>
        <v>47170</v>
      </c>
      <c r="L7424" s="11" t="str">
        <f t="shared" si="232"/>
        <v>Torre de Peñafiel, Valladolid, Castilla y León</v>
      </c>
    </row>
    <row r="7425" spans="1:12" x14ac:dyDescent="0.2">
      <c r="A7425" t="s">
        <v>15440</v>
      </c>
      <c r="B7425" t="s">
        <v>45</v>
      </c>
      <c r="C7425" t="s">
        <v>46</v>
      </c>
      <c r="D7425" s="10" t="s">
        <v>15110</v>
      </c>
      <c r="E7425" s="10" t="s">
        <v>15111</v>
      </c>
      <c r="F7425" s="10" t="s">
        <v>249</v>
      </c>
      <c r="G7425" s="10" t="s">
        <v>28</v>
      </c>
      <c r="H7425" s="10" t="s">
        <v>15441</v>
      </c>
      <c r="I7425" t="str">
        <f t="shared" si="231"/>
        <v>47171</v>
      </c>
      <c r="L7425" s="11" t="str">
        <f t="shared" si="232"/>
        <v>Torrelobatón, Valladolid, Castilla y León</v>
      </c>
    </row>
    <row r="7426" spans="1:12" x14ac:dyDescent="0.2">
      <c r="A7426" t="s">
        <v>15442</v>
      </c>
      <c r="B7426" t="s">
        <v>45</v>
      </c>
      <c r="C7426" t="s">
        <v>46</v>
      </c>
      <c r="D7426" s="10" t="s">
        <v>15110</v>
      </c>
      <c r="E7426" s="10" t="s">
        <v>15111</v>
      </c>
      <c r="F7426" s="10" t="s">
        <v>252</v>
      </c>
      <c r="G7426" s="10" t="s">
        <v>41</v>
      </c>
      <c r="H7426" s="10" t="s">
        <v>15443</v>
      </c>
      <c r="I7426" t="str">
        <f t="shared" ref="I7426:I7489" si="233">CONCATENATE(D7426,F7426)</f>
        <v>47172</v>
      </c>
      <c r="L7426" s="11" t="str">
        <f t="shared" si="232"/>
        <v>Torrescárcela, Valladolid, Castilla y León</v>
      </c>
    </row>
    <row r="7427" spans="1:12" x14ac:dyDescent="0.2">
      <c r="A7427" t="s">
        <v>15444</v>
      </c>
      <c r="B7427" t="s">
        <v>45</v>
      </c>
      <c r="C7427" t="s">
        <v>46</v>
      </c>
      <c r="D7427" s="10" t="s">
        <v>15110</v>
      </c>
      <c r="E7427" s="10" t="s">
        <v>15111</v>
      </c>
      <c r="F7427" s="10" t="s">
        <v>608</v>
      </c>
      <c r="G7427" s="10" t="s">
        <v>128</v>
      </c>
      <c r="H7427" s="10" t="s">
        <v>15445</v>
      </c>
      <c r="I7427" t="str">
        <f t="shared" si="233"/>
        <v>47173</v>
      </c>
      <c r="L7427" s="11" t="str">
        <f t="shared" ref="L7427:L7490" si="234">CONCATENATE(H7427,", ",E7427,", ",C7427)</f>
        <v>Traspinedo, Valladolid, Castilla y León</v>
      </c>
    </row>
    <row r="7428" spans="1:12" x14ac:dyDescent="0.2">
      <c r="A7428" t="s">
        <v>15446</v>
      </c>
      <c r="B7428" t="s">
        <v>45</v>
      </c>
      <c r="C7428" t="s">
        <v>46</v>
      </c>
      <c r="D7428" s="10" t="s">
        <v>15110</v>
      </c>
      <c r="E7428" s="10" t="s">
        <v>15111</v>
      </c>
      <c r="F7428" s="10" t="s">
        <v>2105</v>
      </c>
      <c r="G7428" s="10" t="s">
        <v>61</v>
      </c>
      <c r="H7428" s="10" t="s">
        <v>15447</v>
      </c>
      <c r="I7428" t="str">
        <f t="shared" si="233"/>
        <v>47174</v>
      </c>
      <c r="L7428" s="11" t="str">
        <f t="shared" si="234"/>
        <v>Trigueros del Valle, Valladolid, Castilla y León</v>
      </c>
    </row>
    <row r="7429" spans="1:12" x14ac:dyDescent="0.2">
      <c r="A7429" t="s">
        <v>15448</v>
      </c>
      <c r="B7429" t="s">
        <v>45</v>
      </c>
      <c r="C7429" t="s">
        <v>46</v>
      </c>
      <c r="D7429" s="10" t="s">
        <v>15110</v>
      </c>
      <c r="E7429" s="10" t="s">
        <v>15111</v>
      </c>
      <c r="F7429" s="10" t="s">
        <v>2108</v>
      </c>
      <c r="G7429" s="10" t="s">
        <v>36</v>
      </c>
      <c r="H7429" s="10" t="s">
        <v>15449</v>
      </c>
      <c r="I7429" t="str">
        <f t="shared" si="233"/>
        <v>47175</v>
      </c>
      <c r="L7429" s="11" t="str">
        <f t="shared" si="234"/>
        <v>Tudela de Duero, Valladolid, Castilla y León</v>
      </c>
    </row>
    <row r="7430" spans="1:12" x14ac:dyDescent="0.2">
      <c r="A7430" t="s">
        <v>15450</v>
      </c>
      <c r="B7430" t="s">
        <v>45</v>
      </c>
      <c r="C7430" t="s">
        <v>46</v>
      </c>
      <c r="D7430" s="10" t="s">
        <v>15110</v>
      </c>
      <c r="E7430" s="10" t="s">
        <v>15111</v>
      </c>
      <c r="F7430" s="10" t="s">
        <v>611</v>
      </c>
      <c r="G7430" s="10" t="s">
        <v>97</v>
      </c>
      <c r="H7430" s="10" t="s">
        <v>15451</v>
      </c>
      <c r="I7430" t="str">
        <f t="shared" si="233"/>
        <v>47176</v>
      </c>
      <c r="L7430" s="11" t="str">
        <f t="shared" si="234"/>
        <v>Unión de Campos, La, Valladolid, Castilla y León</v>
      </c>
    </row>
    <row r="7431" spans="1:12" x14ac:dyDescent="0.2">
      <c r="A7431" t="s">
        <v>15452</v>
      </c>
      <c r="B7431" t="s">
        <v>45</v>
      </c>
      <c r="C7431" t="s">
        <v>46</v>
      </c>
      <c r="D7431" s="10" t="s">
        <v>15110</v>
      </c>
      <c r="E7431" s="10" t="s">
        <v>15111</v>
      </c>
      <c r="F7431" s="10" t="s">
        <v>255</v>
      </c>
      <c r="G7431" s="10" t="s">
        <v>50</v>
      </c>
      <c r="H7431" s="10" t="s">
        <v>15453</v>
      </c>
      <c r="I7431" t="str">
        <f t="shared" si="233"/>
        <v>47177</v>
      </c>
      <c r="L7431" s="11" t="str">
        <f t="shared" si="234"/>
        <v>Urones de Castroponce, Valladolid, Castilla y León</v>
      </c>
    </row>
    <row r="7432" spans="1:12" x14ac:dyDescent="0.2">
      <c r="A7432" t="s">
        <v>15454</v>
      </c>
      <c r="B7432" t="s">
        <v>45</v>
      </c>
      <c r="C7432" t="s">
        <v>46</v>
      </c>
      <c r="D7432" s="10" t="s">
        <v>15110</v>
      </c>
      <c r="E7432" s="10" t="s">
        <v>15111</v>
      </c>
      <c r="F7432" s="10" t="s">
        <v>445</v>
      </c>
      <c r="G7432" s="10" t="s">
        <v>56</v>
      </c>
      <c r="H7432" s="10" t="s">
        <v>15455</v>
      </c>
      <c r="I7432" t="str">
        <f t="shared" si="233"/>
        <v>47178</v>
      </c>
      <c r="L7432" s="11" t="str">
        <f t="shared" si="234"/>
        <v>Urueña, Valladolid, Castilla y León</v>
      </c>
    </row>
    <row r="7433" spans="1:12" x14ac:dyDescent="0.2">
      <c r="A7433" t="s">
        <v>15456</v>
      </c>
      <c r="B7433" t="s">
        <v>45</v>
      </c>
      <c r="C7433" t="s">
        <v>46</v>
      </c>
      <c r="D7433" s="10" t="s">
        <v>15110</v>
      </c>
      <c r="E7433" s="10" t="s">
        <v>15111</v>
      </c>
      <c r="F7433" s="10" t="s">
        <v>899</v>
      </c>
      <c r="G7433" s="10" t="s">
        <v>78</v>
      </c>
      <c r="H7433" s="10" t="s">
        <v>15457</v>
      </c>
      <c r="I7433" t="str">
        <f t="shared" si="233"/>
        <v>47179</v>
      </c>
      <c r="L7433" s="11" t="str">
        <f t="shared" si="234"/>
        <v>Valbuena de Duero, Valladolid, Castilla y León</v>
      </c>
    </row>
    <row r="7434" spans="1:12" x14ac:dyDescent="0.2">
      <c r="A7434" t="s">
        <v>15458</v>
      </c>
      <c r="B7434" t="s">
        <v>45</v>
      </c>
      <c r="C7434" t="s">
        <v>46</v>
      </c>
      <c r="D7434" s="10" t="s">
        <v>15110</v>
      </c>
      <c r="E7434" s="10" t="s">
        <v>15111</v>
      </c>
      <c r="F7434" s="10" t="s">
        <v>2119</v>
      </c>
      <c r="G7434" s="10" t="s">
        <v>128</v>
      </c>
      <c r="H7434" s="10" t="s">
        <v>15459</v>
      </c>
      <c r="I7434" t="str">
        <f t="shared" si="233"/>
        <v>47180</v>
      </c>
      <c r="L7434" s="11" t="str">
        <f t="shared" si="234"/>
        <v>Valdearcos de la Vega, Valladolid, Castilla y León</v>
      </c>
    </row>
    <row r="7435" spans="1:12" x14ac:dyDescent="0.2">
      <c r="A7435" t="s">
        <v>15460</v>
      </c>
      <c r="B7435" t="s">
        <v>45</v>
      </c>
      <c r="C7435" t="s">
        <v>46</v>
      </c>
      <c r="D7435" s="10" t="s">
        <v>15110</v>
      </c>
      <c r="E7435" s="10" t="s">
        <v>15111</v>
      </c>
      <c r="F7435" s="10" t="s">
        <v>2122</v>
      </c>
      <c r="G7435" s="10" t="s">
        <v>50</v>
      </c>
      <c r="H7435" s="10" t="s">
        <v>15461</v>
      </c>
      <c r="I7435" t="str">
        <f t="shared" si="233"/>
        <v>47181</v>
      </c>
      <c r="L7435" s="11" t="str">
        <f t="shared" si="234"/>
        <v>Valdenebro de los Valles, Valladolid, Castilla y León</v>
      </c>
    </row>
    <row r="7436" spans="1:12" x14ac:dyDescent="0.2">
      <c r="A7436" t="s">
        <v>15462</v>
      </c>
      <c r="B7436" t="s">
        <v>45</v>
      </c>
      <c r="C7436" t="s">
        <v>46</v>
      </c>
      <c r="D7436" s="10" t="s">
        <v>15110</v>
      </c>
      <c r="E7436" s="10" t="s">
        <v>15111</v>
      </c>
      <c r="F7436" s="10" t="s">
        <v>448</v>
      </c>
      <c r="G7436" s="10" t="s">
        <v>92</v>
      </c>
      <c r="H7436" s="10" t="s">
        <v>15463</v>
      </c>
      <c r="I7436" t="str">
        <f t="shared" si="233"/>
        <v>47182</v>
      </c>
      <c r="L7436" s="11" t="str">
        <f t="shared" si="234"/>
        <v>Valdestillas, Valladolid, Castilla y León</v>
      </c>
    </row>
    <row r="7437" spans="1:12" x14ac:dyDescent="0.2">
      <c r="A7437" t="s">
        <v>15464</v>
      </c>
      <c r="B7437" t="s">
        <v>45</v>
      </c>
      <c r="C7437" t="s">
        <v>46</v>
      </c>
      <c r="D7437" s="10" t="s">
        <v>15110</v>
      </c>
      <c r="E7437" s="10" t="s">
        <v>15111</v>
      </c>
      <c r="F7437" s="10" t="s">
        <v>451</v>
      </c>
      <c r="G7437" s="10" t="s">
        <v>36</v>
      </c>
      <c r="H7437" s="10" t="s">
        <v>15465</v>
      </c>
      <c r="I7437" t="str">
        <f t="shared" si="233"/>
        <v>47183</v>
      </c>
      <c r="L7437" s="11" t="str">
        <f t="shared" si="234"/>
        <v>Valdunquillo, Valladolid, Castilla y León</v>
      </c>
    </row>
    <row r="7438" spans="1:12" x14ac:dyDescent="0.2">
      <c r="A7438" t="s">
        <v>15466</v>
      </c>
      <c r="B7438" t="s">
        <v>45</v>
      </c>
      <c r="C7438" t="s">
        <v>46</v>
      </c>
      <c r="D7438" s="10" t="s">
        <v>15110</v>
      </c>
      <c r="E7438" s="10" t="s">
        <v>15111</v>
      </c>
      <c r="F7438" s="10" t="s">
        <v>705</v>
      </c>
      <c r="G7438" s="10" t="s">
        <v>56</v>
      </c>
      <c r="H7438" s="10" t="s">
        <v>15467</v>
      </c>
      <c r="I7438" t="str">
        <f t="shared" si="233"/>
        <v>47184</v>
      </c>
      <c r="L7438" s="11" t="str">
        <f t="shared" si="234"/>
        <v>Valoria la Buena, Valladolid, Castilla y León</v>
      </c>
    </row>
    <row r="7439" spans="1:12" x14ac:dyDescent="0.2">
      <c r="A7439" t="s">
        <v>15468</v>
      </c>
      <c r="B7439" t="s">
        <v>45</v>
      </c>
      <c r="C7439" t="s">
        <v>46</v>
      </c>
      <c r="D7439" s="10" t="s">
        <v>15110</v>
      </c>
      <c r="E7439" s="10" t="s">
        <v>15111</v>
      </c>
      <c r="F7439" s="10" t="s">
        <v>872</v>
      </c>
      <c r="G7439" s="10" t="s">
        <v>78</v>
      </c>
      <c r="H7439" s="10" t="s">
        <v>15469</v>
      </c>
      <c r="I7439" t="str">
        <f t="shared" si="233"/>
        <v>47185</v>
      </c>
      <c r="L7439" s="11" t="str">
        <f t="shared" si="234"/>
        <v>Valverde de Campos, Valladolid, Castilla y León</v>
      </c>
    </row>
    <row r="7440" spans="1:12" x14ac:dyDescent="0.2">
      <c r="A7440" t="s">
        <v>15470</v>
      </c>
      <c r="B7440" t="s">
        <v>45</v>
      </c>
      <c r="C7440" t="s">
        <v>46</v>
      </c>
      <c r="D7440" s="10" t="s">
        <v>15110</v>
      </c>
      <c r="E7440" s="10" t="s">
        <v>15111</v>
      </c>
      <c r="F7440" s="10" t="s">
        <v>2133</v>
      </c>
      <c r="G7440" s="10" t="s">
        <v>28</v>
      </c>
      <c r="H7440" s="10" t="s">
        <v>15111</v>
      </c>
      <c r="I7440" t="str">
        <f t="shared" si="233"/>
        <v>47186</v>
      </c>
      <c r="L7440" s="11" t="str">
        <f t="shared" si="234"/>
        <v>Valladolid, Valladolid, Castilla y León</v>
      </c>
    </row>
    <row r="7441" spans="1:12" x14ac:dyDescent="0.2">
      <c r="A7441" t="s">
        <v>15471</v>
      </c>
      <c r="B7441" t="s">
        <v>45</v>
      </c>
      <c r="C7441" t="s">
        <v>46</v>
      </c>
      <c r="D7441" s="10" t="s">
        <v>15110</v>
      </c>
      <c r="E7441" s="10" t="s">
        <v>15111</v>
      </c>
      <c r="F7441" s="10" t="s">
        <v>2136</v>
      </c>
      <c r="G7441" s="10" t="s">
        <v>61</v>
      </c>
      <c r="H7441" s="10" t="s">
        <v>15472</v>
      </c>
      <c r="I7441" t="str">
        <f t="shared" si="233"/>
        <v>47187</v>
      </c>
      <c r="L7441" s="11" t="str">
        <f t="shared" si="234"/>
        <v>Vega de Ruiponce, Valladolid, Castilla y León</v>
      </c>
    </row>
    <row r="7442" spans="1:12" x14ac:dyDescent="0.2">
      <c r="A7442" t="s">
        <v>15473</v>
      </c>
      <c r="B7442" t="s">
        <v>45</v>
      </c>
      <c r="C7442" t="s">
        <v>46</v>
      </c>
      <c r="D7442" s="10" t="s">
        <v>15110</v>
      </c>
      <c r="E7442" s="10" t="s">
        <v>15111</v>
      </c>
      <c r="F7442" s="10" t="s">
        <v>2139</v>
      </c>
      <c r="G7442" s="10" t="s">
        <v>97</v>
      </c>
      <c r="H7442" s="10" t="s">
        <v>15474</v>
      </c>
      <c r="I7442" t="str">
        <f t="shared" si="233"/>
        <v>47188</v>
      </c>
      <c r="L7442" s="11" t="str">
        <f t="shared" si="234"/>
        <v>Vega de Valdetronco, Valladolid, Castilla y León</v>
      </c>
    </row>
    <row r="7443" spans="1:12" x14ac:dyDescent="0.2">
      <c r="A7443" t="s">
        <v>15475</v>
      </c>
      <c r="B7443" t="s">
        <v>45</v>
      </c>
      <c r="C7443" t="s">
        <v>46</v>
      </c>
      <c r="D7443" s="10" t="s">
        <v>15110</v>
      </c>
      <c r="E7443" s="10" t="s">
        <v>15111</v>
      </c>
      <c r="F7443" s="10" t="s">
        <v>510</v>
      </c>
      <c r="G7443" s="10" t="s">
        <v>41</v>
      </c>
      <c r="H7443" s="10" t="s">
        <v>15476</v>
      </c>
      <c r="I7443" t="str">
        <f t="shared" si="233"/>
        <v>47189</v>
      </c>
      <c r="L7443" s="11" t="str">
        <f t="shared" si="234"/>
        <v>Velascálvaro, Valladolid, Castilla y León</v>
      </c>
    </row>
    <row r="7444" spans="1:12" x14ac:dyDescent="0.2">
      <c r="A7444" t="s">
        <v>15477</v>
      </c>
      <c r="B7444" t="s">
        <v>45</v>
      </c>
      <c r="C7444" t="s">
        <v>46</v>
      </c>
      <c r="D7444" s="10" t="s">
        <v>15110</v>
      </c>
      <c r="E7444" s="10" t="s">
        <v>15111</v>
      </c>
      <c r="F7444" s="10" t="s">
        <v>2144</v>
      </c>
      <c r="G7444" s="10" t="s">
        <v>36</v>
      </c>
      <c r="H7444" s="10" t="s">
        <v>15478</v>
      </c>
      <c r="I7444" t="str">
        <f t="shared" si="233"/>
        <v>47190</v>
      </c>
      <c r="L7444" s="11" t="str">
        <f t="shared" si="234"/>
        <v>Velilla, Valladolid, Castilla y León</v>
      </c>
    </row>
    <row r="7445" spans="1:12" x14ac:dyDescent="0.2">
      <c r="A7445" t="s">
        <v>15479</v>
      </c>
      <c r="B7445" t="s">
        <v>45</v>
      </c>
      <c r="C7445" t="s">
        <v>46</v>
      </c>
      <c r="D7445" s="10" t="s">
        <v>15110</v>
      </c>
      <c r="E7445" s="10" t="s">
        <v>15111</v>
      </c>
      <c r="F7445" s="10" t="s">
        <v>614</v>
      </c>
      <c r="G7445" s="10" t="s">
        <v>61</v>
      </c>
      <c r="H7445" s="10" t="s">
        <v>15480</v>
      </c>
      <c r="I7445" t="str">
        <f t="shared" si="233"/>
        <v>47191</v>
      </c>
      <c r="L7445" s="11" t="str">
        <f t="shared" si="234"/>
        <v>Velliza, Valladolid, Castilla y León</v>
      </c>
    </row>
    <row r="7446" spans="1:12" x14ac:dyDescent="0.2">
      <c r="A7446" t="s">
        <v>15481</v>
      </c>
      <c r="B7446" t="s">
        <v>45</v>
      </c>
      <c r="C7446" t="s">
        <v>46</v>
      </c>
      <c r="D7446" s="10" t="s">
        <v>15110</v>
      </c>
      <c r="E7446" s="10" t="s">
        <v>15111</v>
      </c>
      <c r="F7446" s="10" t="s">
        <v>783</v>
      </c>
      <c r="G7446" s="10" t="s">
        <v>128</v>
      </c>
      <c r="H7446" s="10" t="s">
        <v>15482</v>
      </c>
      <c r="I7446" t="str">
        <f t="shared" si="233"/>
        <v>47192</v>
      </c>
      <c r="L7446" s="11" t="str">
        <f t="shared" si="234"/>
        <v>Ventosa de la Cuesta, Valladolid, Castilla y León</v>
      </c>
    </row>
    <row r="7447" spans="1:12" x14ac:dyDescent="0.2">
      <c r="A7447" t="s">
        <v>15483</v>
      </c>
      <c r="B7447" t="s">
        <v>45</v>
      </c>
      <c r="C7447" t="s">
        <v>46</v>
      </c>
      <c r="D7447" s="10" t="s">
        <v>15110</v>
      </c>
      <c r="E7447" s="10" t="s">
        <v>15111</v>
      </c>
      <c r="F7447" s="10" t="s">
        <v>258</v>
      </c>
      <c r="G7447" s="10" t="s">
        <v>78</v>
      </c>
      <c r="H7447" s="10" t="s">
        <v>15484</v>
      </c>
      <c r="I7447" t="str">
        <f t="shared" si="233"/>
        <v>47193</v>
      </c>
      <c r="L7447" s="11" t="str">
        <f t="shared" si="234"/>
        <v>Viana de Cega, Valladolid, Castilla y León</v>
      </c>
    </row>
    <row r="7448" spans="1:12" x14ac:dyDescent="0.2">
      <c r="A7448" t="s">
        <v>15485</v>
      </c>
      <c r="B7448" t="s">
        <v>45</v>
      </c>
      <c r="C7448" t="s">
        <v>46</v>
      </c>
      <c r="D7448" s="10" t="s">
        <v>15110</v>
      </c>
      <c r="E7448" s="10" t="s">
        <v>15111</v>
      </c>
      <c r="F7448" s="10" t="s">
        <v>454</v>
      </c>
      <c r="G7448" s="10" t="s">
        <v>97</v>
      </c>
      <c r="H7448" s="10" t="s">
        <v>15486</v>
      </c>
      <c r="I7448" t="str">
        <f t="shared" si="233"/>
        <v>47194</v>
      </c>
      <c r="L7448" s="11" t="str">
        <f t="shared" si="234"/>
        <v>Viloria, Valladolid, Castilla y León</v>
      </c>
    </row>
    <row r="7449" spans="1:12" x14ac:dyDescent="0.2">
      <c r="A7449" t="s">
        <v>15487</v>
      </c>
      <c r="B7449" t="s">
        <v>45</v>
      </c>
      <c r="C7449" t="s">
        <v>46</v>
      </c>
      <c r="D7449" s="10" t="s">
        <v>15110</v>
      </c>
      <c r="E7449" s="10" t="s">
        <v>15111</v>
      </c>
      <c r="F7449" s="10" t="s">
        <v>457</v>
      </c>
      <c r="G7449" s="10" t="s">
        <v>41</v>
      </c>
      <c r="H7449" s="10" t="s">
        <v>15488</v>
      </c>
      <c r="I7449" t="str">
        <f t="shared" si="233"/>
        <v>47195</v>
      </c>
      <c r="L7449" s="11" t="str">
        <f t="shared" si="234"/>
        <v>Villabáñez, Valladolid, Castilla y León</v>
      </c>
    </row>
    <row r="7450" spans="1:12" x14ac:dyDescent="0.2">
      <c r="A7450" t="s">
        <v>15489</v>
      </c>
      <c r="B7450" t="s">
        <v>45</v>
      </c>
      <c r="C7450" t="s">
        <v>46</v>
      </c>
      <c r="D7450" s="10" t="s">
        <v>15110</v>
      </c>
      <c r="E7450" s="10" t="s">
        <v>15111</v>
      </c>
      <c r="F7450" s="10" t="s">
        <v>708</v>
      </c>
      <c r="G7450" s="10" t="s">
        <v>50</v>
      </c>
      <c r="H7450" s="10" t="s">
        <v>15490</v>
      </c>
      <c r="I7450" t="str">
        <f t="shared" si="233"/>
        <v>47196</v>
      </c>
      <c r="L7450" s="11" t="str">
        <f t="shared" si="234"/>
        <v>Villabaruz de Campos, Valladolid, Castilla y León</v>
      </c>
    </row>
    <row r="7451" spans="1:12" x14ac:dyDescent="0.2">
      <c r="A7451" t="s">
        <v>15491</v>
      </c>
      <c r="B7451" t="s">
        <v>45</v>
      </c>
      <c r="C7451" t="s">
        <v>46</v>
      </c>
      <c r="D7451" s="10" t="s">
        <v>15110</v>
      </c>
      <c r="E7451" s="10" t="s">
        <v>15111</v>
      </c>
      <c r="F7451" s="10" t="s">
        <v>2159</v>
      </c>
      <c r="G7451" s="10" t="s">
        <v>56</v>
      </c>
      <c r="H7451" s="10" t="s">
        <v>15492</v>
      </c>
      <c r="I7451" t="str">
        <f t="shared" si="233"/>
        <v>47197</v>
      </c>
      <c r="L7451" s="11" t="str">
        <f t="shared" si="234"/>
        <v>Villabrágima, Valladolid, Castilla y León</v>
      </c>
    </row>
    <row r="7452" spans="1:12" x14ac:dyDescent="0.2">
      <c r="A7452" t="s">
        <v>15493</v>
      </c>
      <c r="B7452" t="s">
        <v>45</v>
      </c>
      <c r="C7452" t="s">
        <v>46</v>
      </c>
      <c r="D7452" s="10" t="s">
        <v>15110</v>
      </c>
      <c r="E7452" s="10" t="s">
        <v>15111</v>
      </c>
      <c r="F7452" s="10" t="s">
        <v>261</v>
      </c>
      <c r="G7452" s="10" t="s">
        <v>28</v>
      </c>
      <c r="H7452" s="10" t="s">
        <v>15494</v>
      </c>
      <c r="I7452" t="str">
        <f t="shared" si="233"/>
        <v>47198</v>
      </c>
      <c r="L7452" s="11" t="str">
        <f t="shared" si="234"/>
        <v>Villacarralón, Valladolid, Castilla y León</v>
      </c>
    </row>
    <row r="7453" spans="1:12" x14ac:dyDescent="0.2">
      <c r="A7453" t="s">
        <v>15495</v>
      </c>
      <c r="B7453" t="s">
        <v>45</v>
      </c>
      <c r="C7453" t="s">
        <v>46</v>
      </c>
      <c r="D7453" s="10" t="s">
        <v>15110</v>
      </c>
      <c r="E7453" s="10" t="s">
        <v>15111</v>
      </c>
      <c r="F7453" s="10" t="s">
        <v>264</v>
      </c>
      <c r="G7453" s="10" t="s">
        <v>92</v>
      </c>
      <c r="H7453" s="10" t="s">
        <v>15496</v>
      </c>
      <c r="I7453" t="str">
        <f t="shared" si="233"/>
        <v>47199</v>
      </c>
      <c r="L7453" s="11" t="str">
        <f t="shared" si="234"/>
        <v>Villacid de Campos, Valladolid, Castilla y León</v>
      </c>
    </row>
    <row r="7454" spans="1:12" x14ac:dyDescent="0.2">
      <c r="A7454" t="s">
        <v>15497</v>
      </c>
      <c r="B7454" t="s">
        <v>45</v>
      </c>
      <c r="C7454" t="s">
        <v>46</v>
      </c>
      <c r="D7454" s="10" t="s">
        <v>15110</v>
      </c>
      <c r="E7454" s="10" t="s">
        <v>15111</v>
      </c>
      <c r="F7454" s="10" t="s">
        <v>2166</v>
      </c>
      <c r="G7454" s="10" t="s">
        <v>78</v>
      </c>
      <c r="H7454" s="10" t="s">
        <v>15498</v>
      </c>
      <c r="I7454" t="str">
        <f t="shared" si="233"/>
        <v>47200</v>
      </c>
      <c r="L7454" s="11" t="str">
        <f t="shared" si="234"/>
        <v>Villaco, Valladolid, Castilla y León</v>
      </c>
    </row>
    <row r="7455" spans="1:12" x14ac:dyDescent="0.2">
      <c r="A7455" t="s">
        <v>15499</v>
      </c>
      <c r="B7455" t="s">
        <v>45</v>
      </c>
      <c r="C7455" t="s">
        <v>46</v>
      </c>
      <c r="D7455" s="10" t="s">
        <v>15110</v>
      </c>
      <c r="E7455" s="10" t="s">
        <v>15111</v>
      </c>
      <c r="F7455" s="10" t="s">
        <v>460</v>
      </c>
      <c r="G7455" s="10" t="s">
        <v>41</v>
      </c>
      <c r="H7455" s="10" t="s">
        <v>15500</v>
      </c>
      <c r="I7455" t="str">
        <f t="shared" si="233"/>
        <v>47203</v>
      </c>
      <c r="L7455" s="11" t="str">
        <f t="shared" si="234"/>
        <v>Villafrades de Campos, Valladolid, Castilla y León</v>
      </c>
    </row>
    <row r="7456" spans="1:12" x14ac:dyDescent="0.2">
      <c r="A7456" t="s">
        <v>15501</v>
      </c>
      <c r="B7456" t="s">
        <v>45</v>
      </c>
      <c r="C7456" t="s">
        <v>46</v>
      </c>
      <c r="D7456" s="10" t="s">
        <v>15110</v>
      </c>
      <c r="E7456" s="10" t="s">
        <v>15111</v>
      </c>
      <c r="F7456" s="10" t="s">
        <v>2172</v>
      </c>
      <c r="G7456" s="10" t="s">
        <v>28</v>
      </c>
      <c r="H7456" s="10" t="s">
        <v>15502</v>
      </c>
      <c r="I7456" t="str">
        <f t="shared" si="233"/>
        <v>47204</v>
      </c>
      <c r="L7456" s="11" t="str">
        <f t="shared" si="234"/>
        <v>Villafranca de Duero, Valladolid, Castilla y León</v>
      </c>
    </row>
    <row r="7457" spans="1:12" x14ac:dyDescent="0.2">
      <c r="A7457" t="s">
        <v>15503</v>
      </c>
      <c r="B7457" t="s">
        <v>45</v>
      </c>
      <c r="C7457" t="s">
        <v>46</v>
      </c>
      <c r="D7457" s="10" t="s">
        <v>15110</v>
      </c>
      <c r="E7457" s="10" t="s">
        <v>15111</v>
      </c>
      <c r="F7457" s="10" t="s">
        <v>617</v>
      </c>
      <c r="G7457" s="10" t="s">
        <v>92</v>
      </c>
      <c r="H7457" s="10" t="s">
        <v>15504</v>
      </c>
      <c r="I7457" t="str">
        <f t="shared" si="233"/>
        <v>47205</v>
      </c>
      <c r="L7457" s="11" t="str">
        <f t="shared" si="234"/>
        <v>Villafrechós, Valladolid, Castilla y León</v>
      </c>
    </row>
    <row r="7458" spans="1:12" x14ac:dyDescent="0.2">
      <c r="A7458" t="s">
        <v>15505</v>
      </c>
      <c r="B7458" t="s">
        <v>45</v>
      </c>
      <c r="C7458" t="s">
        <v>46</v>
      </c>
      <c r="D7458" s="10" t="s">
        <v>15110</v>
      </c>
      <c r="E7458" s="10" t="s">
        <v>15111</v>
      </c>
      <c r="F7458" s="10" t="s">
        <v>267</v>
      </c>
      <c r="G7458" s="10" t="s">
        <v>61</v>
      </c>
      <c r="H7458" s="10" t="s">
        <v>15506</v>
      </c>
      <c r="I7458" t="str">
        <f t="shared" si="233"/>
        <v>47206</v>
      </c>
      <c r="L7458" s="11" t="str">
        <f t="shared" si="234"/>
        <v>Villafuerte, Valladolid, Castilla y León</v>
      </c>
    </row>
    <row r="7459" spans="1:12" x14ac:dyDescent="0.2">
      <c r="A7459" t="s">
        <v>15507</v>
      </c>
      <c r="B7459" t="s">
        <v>45</v>
      </c>
      <c r="C7459" t="s">
        <v>46</v>
      </c>
      <c r="D7459" s="10" t="s">
        <v>15110</v>
      </c>
      <c r="E7459" s="10" t="s">
        <v>15111</v>
      </c>
      <c r="F7459" s="10" t="s">
        <v>2179</v>
      </c>
      <c r="G7459" s="10" t="s">
        <v>97</v>
      </c>
      <c r="H7459" s="10" t="s">
        <v>15508</v>
      </c>
      <c r="I7459" t="str">
        <f t="shared" si="233"/>
        <v>47207</v>
      </c>
      <c r="L7459" s="11" t="str">
        <f t="shared" si="234"/>
        <v>Villagarcía de Campos, Valladolid, Castilla y León</v>
      </c>
    </row>
    <row r="7460" spans="1:12" x14ac:dyDescent="0.2">
      <c r="A7460" t="s">
        <v>15509</v>
      </c>
      <c r="B7460" t="s">
        <v>45</v>
      </c>
      <c r="C7460" t="s">
        <v>46</v>
      </c>
      <c r="D7460" s="10" t="s">
        <v>15110</v>
      </c>
      <c r="E7460" s="10" t="s">
        <v>15111</v>
      </c>
      <c r="F7460" s="10" t="s">
        <v>2182</v>
      </c>
      <c r="G7460" s="10" t="s">
        <v>50</v>
      </c>
      <c r="H7460" s="10" t="s">
        <v>15510</v>
      </c>
      <c r="I7460" t="str">
        <f t="shared" si="233"/>
        <v>47208</v>
      </c>
      <c r="L7460" s="11" t="str">
        <f t="shared" si="234"/>
        <v>Villagómez la Nueva, Valladolid, Castilla y León</v>
      </c>
    </row>
    <row r="7461" spans="1:12" x14ac:dyDescent="0.2">
      <c r="A7461" t="s">
        <v>15511</v>
      </c>
      <c r="B7461" t="s">
        <v>45</v>
      </c>
      <c r="C7461" t="s">
        <v>46</v>
      </c>
      <c r="D7461" s="10" t="s">
        <v>15110</v>
      </c>
      <c r="E7461" s="10" t="s">
        <v>15111</v>
      </c>
      <c r="F7461" s="10" t="s">
        <v>270</v>
      </c>
      <c r="G7461" s="10" t="s">
        <v>128</v>
      </c>
      <c r="H7461" s="10" t="s">
        <v>15512</v>
      </c>
      <c r="I7461" t="str">
        <f t="shared" si="233"/>
        <v>47209</v>
      </c>
      <c r="L7461" s="11" t="str">
        <f t="shared" si="234"/>
        <v>Villalán de Campos, Valladolid, Castilla y León</v>
      </c>
    </row>
    <row r="7462" spans="1:12" x14ac:dyDescent="0.2">
      <c r="A7462" t="s">
        <v>15513</v>
      </c>
      <c r="B7462" t="s">
        <v>45</v>
      </c>
      <c r="C7462" t="s">
        <v>46</v>
      </c>
      <c r="D7462" s="10" t="s">
        <v>15110</v>
      </c>
      <c r="E7462" s="10" t="s">
        <v>15111</v>
      </c>
      <c r="F7462" s="10" t="s">
        <v>714</v>
      </c>
      <c r="G7462" s="10" t="s">
        <v>41</v>
      </c>
      <c r="H7462" s="10" t="s">
        <v>15514</v>
      </c>
      <c r="I7462" t="str">
        <f t="shared" si="233"/>
        <v>47210</v>
      </c>
      <c r="L7462" s="11" t="str">
        <f t="shared" si="234"/>
        <v>Villalar de los Comuneros, Valladolid, Castilla y León</v>
      </c>
    </row>
    <row r="7463" spans="1:12" x14ac:dyDescent="0.2">
      <c r="A7463" t="s">
        <v>15515</v>
      </c>
      <c r="B7463" t="s">
        <v>45</v>
      </c>
      <c r="C7463" t="s">
        <v>46</v>
      </c>
      <c r="D7463" s="10" t="s">
        <v>15110</v>
      </c>
      <c r="E7463" s="10" t="s">
        <v>15111</v>
      </c>
      <c r="F7463" s="10" t="s">
        <v>463</v>
      </c>
      <c r="G7463" s="10" t="s">
        <v>97</v>
      </c>
      <c r="H7463" s="10" t="s">
        <v>15516</v>
      </c>
      <c r="I7463" t="str">
        <f t="shared" si="233"/>
        <v>47211</v>
      </c>
      <c r="L7463" s="11" t="str">
        <f t="shared" si="234"/>
        <v>Villalba de la Loma, Valladolid, Castilla y León</v>
      </c>
    </row>
    <row r="7464" spans="1:12" x14ac:dyDescent="0.2">
      <c r="A7464" t="s">
        <v>15517</v>
      </c>
      <c r="B7464" t="s">
        <v>45</v>
      </c>
      <c r="C7464" t="s">
        <v>46</v>
      </c>
      <c r="D7464" s="10" t="s">
        <v>15110</v>
      </c>
      <c r="E7464" s="10" t="s">
        <v>15111</v>
      </c>
      <c r="F7464" s="10" t="s">
        <v>620</v>
      </c>
      <c r="G7464" s="10" t="s">
        <v>78</v>
      </c>
      <c r="H7464" s="10" t="s">
        <v>15518</v>
      </c>
      <c r="I7464" t="str">
        <f t="shared" si="233"/>
        <v>47212</v>
      </c>
      <c r="L7464" s="11" t="str">
        <f t="shared" si="234"/>
        <v>Villalba de los Alcores, Valladolid, Castilla y León</v>
      </c>
    </row>
    <row r="7465" spans="1:12" x14ac:dyDescent="0.2">
      <c r="A7465" t="s">
        <v>15519</v>
      </c>
      <c r="B7465" t="s">
        <v>45</v>
      </c>
      <c r="C7465" t="s">
        <v>46</v>
      </c>
      <c r="D7465" s="10" t="s">
        <v>15110</v>
      </c>
      <c r="E7465" s="10" t="s">
        <v>15111</v>
      </c>
      <c r="F7465" s="10" t="s">
        <v>788</v>
      </c>
      <c r="G7465" s="10" t="s">
        <v>92</v>
      </c>
      <c r="H7465" s="10" t="s">
        <v>15520</v>
      </c>
      <c r="I7465" t="str">
        <f t="shared" si="233"/>
        <v>47213</v>
      </c>
      <c r="L7465" s="11" t="str">
        <f t="shared" si="234"/>
        <v>Villalbarba, Valladolid, Castilla y León</v>
      </c>
    </row>
    <row r="7466" spans="1:12" x14ac:dyDescent="0.2">
      <c r="A7466" t="s">
        <v>15521</v>
      </c>
      <c r="B7466" t="s">
        <v>45</v>
      </c>
      <c r="C7466" t="s">
        <v>46</v>
      </c>
      <c r="D7466" s="10" t="s">
        <v>15110</v>
      </c>
      <c r="E7466" s="10" t="s">
        <v>15111</v>
      </c>
      <c r="F7466" s="10" t="s">
        <v>877</v>
      </c>
      <c r="G7466" s="10" t="s">
        <v>50</v>
      </c>
      <c r="H7466" s="10" t="s">
        <v>15522</v>
      </c>
      <c r="I7466" t="str">
        <f t="shared" si="233"/>
        <v>47214</v>
      </c>
      <c r="L7466" s="11" t="str">
        <f t="shared" si="234"/>
        <v>Villalón de Campos, Valladolid, Castilla y León</v>
      </c>
    </row>
    <row r="7467" spans="1:12" x14ac:dyDescent="0.2">
      <c r="A7467" t="s">
        <v>15523</v>
      </c>
      <c r="B7467" t="s">
        <v>45</v>
      </c>
      <c r="C7467" t="s">
        <v>46</v>
      </c>
      <c r="D7467" s="10" t="s">
        <v>15110</v>
      </c>
      <c r="E7467" s="10" t="s">
        <v>15111</v>
      </c>
      <c r="F7467" s="10" t="s">
        <v>2197</v>
      </c>
      <c r="G7467" s="10" t="s">
        <v>128</v>
      </c>
      <c r="H7467" s="10" t="s">
        <v>15524</v>
      </c>
      <c r="I7467" t="str">
        <f t="shared" si="233"/>
        <v>47215</v>
      </c>
      <c r="L7467" s="11" t="str">
        <f t="shared" si="234"/>
        <v>Villamuriel de Campos, Valladolid, Castilla y León</v>
      </c>
    </row>
    <row r="7468" spans="1:12" x14ac:dyDescent="0.2">
      <c r="A7468" t="s">
        <v>15525</v>
      </c>
      <c r="B7468" t="s">
        <v>45</v>
      </c>
      <c r="C7468" t="s">
        <v>46</v>
      </c>
      <c r="D7468" s="10" t="s">
        <v>15110</v>
      </c>
      <c r="E7468" s="10" t="s">
        <v>15111</v>
      </c>
      <c r="F7468" s="10" t="s">
        <v>2200</v>
      </c>
      <c r="G7468" s="10" t="s">
        <v>56</v>
      </c>
      <c r="H7468" s="10" t="s">
        <v>15526</v>
      </c>
      <c r="I7468" t="str">
        <f t="shared" si="233"/>
        <v>47216</v>
      </c>
      <c r="L7468" s="11" t="str">
        <f t="shared" si="234"/>
        <v>Villán de Tordesillas, Valladolid, Castilla y León</v>
      </c>
    </row>
    <row r="7469" spans="1:12" x14ac:dyDescent="0.2">
      <c r="A7469" t="s">
        <v>15527</v>
      </c>
      <c r="B7469" t="s">
        <v>45</v>
      </c>
      <c r="C7469" t="s">
        <v>46</v>
      </c>
      <c r="D7469" s="10" t="s">
        <v>15110</v>
      </c>
      <c r="E7469" s="10" t="s">
        <v>15111</v>
      </c>
      <c r="F7469" s="10" t="s">
        <v>2203</v>
      </c>
      <c r="G7469" s="10" t="s">
        <v>28</v>
      </c>
      <c r="H7469" s="10" t="s">
        <v>15528</v>
      </c>
      <c r="I7469" t="str">
        <f t="shared" si="233"/>
        <v>47217</v>
      </c>
      <c r="L7469" s="11" t="str">
        <f t="shared" si="234"/>
        <v>Villanubla, Valladolid, Castilla y León</v>
      </c>
    </row>
    <row r="7470" spans="1:12" x14ac:dyDescent="0.2">
      <c r="A7470" t="s">
        <v>15529</v>
      </c>
      <c r="B7470" t="s">
        <v>45</v>
      </c>
      <c r="C7470" t="s">
        <v>46</v>
      </c>
      <c r="D7470" s="10" t="s">
        <v>15110</v>
      </c>
      <c r="E7470" s="10" t="s">
        <v>15111</v>
      </c>
      <c r="F7470" s="10" t="s">
        <v>2206</v>
      </c>
      <c r="G7470" s="10" t="s">
        <v>61</v>
      </c>
      <c r="H7470" s="10" t="s">
        <v>15530</v>
      </c>
      <c r="I7470" t="str">
        <f t="shared" si="233"/>
        <v>47218</v>
      </c>
      <c r="L7470" s="11" t="str">
        <f t="shared" si="234"/>
        <v>Villanueva de Duero, Valladolid, Castilla y León</v>
      </c>
    </row>
    <row r="7471" spans="1:12" x14ac:dyDescent="0.2">
      <c r="A7471" t="s">
        <v>15531</v>
      </c>
      <c r="B7471" t="s">
        <v>45</v>
      </c>
      <c r="C7471" t="s">
        <v>46</v>
      </c>
      <c r="D7471" s="10" t="s">
        <v>15110</v>
      </c>
      <c r="E7471" s="10" t="s">
        <v>15111</v>
      </c>
      <c r="F7471" s="10" t="s">
        <v>791</v>
      </c>
      <c r="G7471" s="10" t="s">
        <v>36</v>
      </c>
      <c r="H7471" s="10" t="s">
        <v>15532</v>
      </c>
      <c r="I7471" t="str">
        <f t="shared" si="233"/>
        <v>47219</v>
      </c>
      <c r="L7471" s="11" t="str">
        <f t="shared" si="234"/>
        <v>Villanueva de la Condesa, Valladolid, Castilla y León</v>
      </c>
    </row>
    <row r="7472" spans="1:12" x14ac:dyDescent="0.2">
      <c r="A7472" t="s">
        <v>15533</v>
      </c>
      <c r="B7472" t="s">
        <v>45</v>
      </c>
      <c r="C7472" t="s">
        <v>46</v>
      </c>
      <c r="D7472" s="10" t="s">
        <v>15110</v>
      </c>
      <c r="E7472" s="10" t="s">
        <v>15111</v>
      </c>
      <c r="F7472" s="10" t="s">
        <v>794</v>
      </c>
      <c r="G7472" s="10" t="s">
        <v>92</v>
      </c>
      <c r="H7472" s="10" t="s">
        <v>15534</v>
      </c>
      <c r="I7472" t="str">
        <f t="shared" si="233"/>
        <v>47220</v>
      </c>
      <c r="L7472" s="11" t="str">
        <f t="shared" si="234"/>
        <v>Villanueva de los Caballeros, Valladolid, Castilla y León</v>
      </c>
    </row>
    <row r="7473" spans="1:12" x14ac:dyDescent="0.2">
      <c r="A7473" t="s">
        <v>15535</v>
      </c>
      <c r="B7473" t="s">
        <v>45</v>
      </c>
      <c r="C7473" t="s">
        <v>46</v>
      </c>
      <c r="D7473" s="10" t="s">
        <v>15110</v>
      </c>
      <c r="E7473" s="10" t="s">
        <v>15111</v>
      </c>
      <c r="F7473" s="10" t="s">
        <v>2213</v>
      </c>
      <c r="G7473" s="10" t="s">
        <v>28</v>
      </c>
      <c r="H7473" s="10" t="s">
        <v>5238</v>
      </c>
      <c r="I7473" t="str">
        <f t="shared" si="233"/>
        <v>47221</v>
      </c>
      <c r="L7473" s="11" t="str">
        <f t="shared" si="234"/>
        <v>Villanueva de los Infantes, Valladolid, Castilla y León</v>
      </c>
    </row>
    <row r="7474" spans="1:12" x14ac:dyDescent="0.2">
      <c r="A7474" t="s">
        <v>15536</v>
      </c>
      <c r="B7474" t="s">
        <v>45</v>
      </c>
      <c r="C7474" t="s">
        <v>46</v>
      </c>
      <c r="D7474" s="10" t="s">
        <v>15110</v>
      </c>
      <c r="E7474" s="10" t="s">
        <v>15111</v>
      </c>
      <c r="F7474" s="10" t="s">
        <v>466</v>
      </c>
      <c r="G7474" s="10" t="s">
        <v>41</v>
      </c>
      <c r="H7474" s="10" t="s">
        <v>15537</v>
      </c>
      <c r="I7474" t="str">
        <f t="shared" si="233"/>
        <v>47222</v>
      </c>
      <c r="L7474" s="11" t="str">
        <f t="shared" si="234"/>
        <v>Villanueva de San Mancio, Valladolid, Castilla y León</v>
      </c>
    </row>
    <row r="7475" spans="1:12" x14ac:dyDescent="0.2">
      <c r="A7475" t="s">
        <v>15538</v>
      </c>
      <c r="B7475" t="s">
        <v>45</v>
      </c>
      <c r="C7475" t="s">
        <v>46</v>
      </c>
      <c r="D7475" s="10" t="s">
        <v>15110</v>
      </c>
      <c r="E7475" s="10" t="s">
        <v>15111</v>
      </c>
      <c r="F7475" s="10" t="s">
        <v>3219</v>
      </c>
      <c r="G7475" s="10" t="s">
        <v>128</v>
      </c>
      <c r="H7475" s="10" t="s">
        <v>15539</v>
      </c>
      <c r="I7475" t="str">
        <f t="shared" si="233"/>
        <v>47223</v>
      </c>
      <c r="L7475" s="11" t="str">
        <f t="shared" si="234"/>
        <v>Villardefrades, Valladolid, Castilla y León</v>
      </c>
    </row>
    <row r="7476" spans="1:12" x14ac:dyDescent="0.2">
      <c r="A7476" t="s">
        <v>15540</v>
      </c>
      <c r="B7476" t="s">
        <v>45</v>
      </c>
      <c r="C7476" t="s">
        <v>46</v>
      </c>
      <c r="D7476" s="10" t="s">
        <v>15110</v>
      </c>
      <c r="E7476" s="10" t="s">
        <v>15111</v>
      </c>
      <c r="F7476" s="10" t="s">
        <v>469</v>
      </c>
      <c r="G7476" s="10" t="s">
        <v>61</v>
      </c>
      <c r="H7476" s="10" t="s">
        <v>15541</v>
      </c>
      <c r="I7476" t="str">
        <f t="shared" si="233"/>
        <v>47224</v>
      </c>
      <c r="L7476" s="11" t="str">
        <f t="shared" si="234"/>
        <v>Villarmentero de Esgueva, Valladolid, Castilla y León</v>
      </c>
    </row>
    <row r="7477" spans="1:12" x14ac:dyDescent="0.2">
      <c r="A7477" t="s">
        <v>15542</v>
      </c>
      <c r="B7477" t="s">
        <v>45</v>
      </c>
      <c r="C7477" t="s">
        <v>46</v>
      </c>
      <c r="D7477" s="10" t="s">
        <v>15110</v>
      </c>
      <c r="E7477" s="10" t="s">
        <v>15111</v>
      </c>
      <c r="F7477" s="10" t="s">
        <v>2220</v>
      </c>
      <c r="G7477" s="10" t="s">
        <v>36</v>
      </c>
      <c r="H7477" s="10" t="s">
        <v>15543</v>
      </c>
      <c r="I7477" t="str">
        <f t="shared" si="233"/>
        <v>47225</v>
      </c>
      <c r="L7477" s="11" t="str">
        <f t="shared" si="234"/>
        <v>Villasexmir, Valladolid, Castilla y León</v>
      </c>
    </row>
    <row r="7478" spans="1:12" x14ac:dyDescent="0.2">
      <c r="A7478" t="s">
        <v>15544</v>
      </c>
      <c r="B7478" t="s">
        <v>45</v>
      </c>
      <c r="C7478" t="s">
        <v>46</v>
      </c>
      <c r="D7478" s="10" t="s">
        <v>15110</v>
      </c>
      <c r="E7478" s="10" t="s">
        <v>15111</v>
      </c>
      <c r="F7478" s="10" t="s">
        <v>2223</v>
      </c>
      <c r="G7478" s="10" t="s">
        <v>97</v>
      </c>
      <c r="H7478" s="10" t="s">
        <v>15545</v>
      </c>
      <c r="I7478" t="str">
        <f t="shared" si="233"/>
        <v>47226</v>
      </c>
      <c r="L7478" s="11" t="str">
        <f t="shared" si="234"/>
        <v>Villavaquerín, Valladolid, Castilla y León</v>
      </c>
    </row>
    <row r="7479" spans="1:12" x14ac:dyDescent="0.2">
      <c r="A7479" t="s">
        <v>15546</v>
      </c>
      <c r="B7479" t="s">
        <v>45</v>
      </c>
      <c r="C7479" t="s">
        <v>46</v>
      </c>
      <c r="D7479" s="10" t="s">
        <v>15110</v>
      </c>
      <c r="E7479" s="10" t="s">
        <v>15111</v>
      </c>
      <c r="F7479" s="10" t="s">
        <v>472</v>
      </c>
      <c r="G7479" s="10" t="s">
        <v>50</v>
      </c>
      <c r="H7479" s="10" t="s">
        <v>15547</v>
      </c>
      <c r="I7479" t="str">
        <f t="shared" si="233"/>
        <v>47227</v>
      </c>
      <c r="L7479" s="11" t="str">
        <f t="shared" si="234"/>
        <v>Villavellid, Valladolid, Castilla y León</v>
      </c>
    </row>
    <row r="7480" spans="1:12" x14ac:dyDescent="0.2">
      <c r="A7480" t="s">
        <v>15548</v>
      </c>
      <c r="B7480" t="s">
        <v>45</v>
      </c>
      <c r="C7480" t="s">
        <v>46</v>
      </c>
      <c r="D7480" s="10" t="s">
        <v>15110</v>
      </c>
      <c r="E7480" s="10" t="s">
        <v>15111</v>
      </c>
      <c r="F7480" s="10" t="s">
        <v>2228</v>
      </c>
      <c r="G7480" s="10" t="s">
        <v>56</v>
      </c>
      <c r="H7480" s="10" t="s">
        <v>15549</v>
      </c>
      <c r="I7480" t="str">
        <f t="shared" si="233"/>
        <v>47228</v>
      </c>
      <c r="L7480" s="11" t="str">
        <f t="shared" si="234"/>
        <v>Villaverde de Medina, Valladolid, Castilla y León</v>
      </c>
    </row>
    <row r="7481" spans="1:12" x14ac:dyDescent="0.2">
      <c r="A7481" t="s">
        <v>15550</v>
      </c>
      <c r="B7481" t="s">
        <v>45</v>
      </c>
      <c r="C7481" t="s">
        <v>46</v>
      </c>
      <c r="D7481" s="10" t="s">
        <v>15110</v>
      </c>
      <c r="E7481" s="10" t="s">
        <v>15111</v>
      </c>
      <c r="F7481" s="10" t="s">
        <v>2231</v>
      </c>
      <c r="G7481" s="10" t="s">
        <v>78</v>
      </c>
      <c r="H7481" s="10" t="s">
        <v>15551</v>
      </c>
      <c r="I7481" t="str">
        <f t="shared" si="233"/>
        <v>47229</v>
      </c>
      <c r="L7481" s="11" t="str">
        <f t="shared" si="234"/>
        <v>Villavicencio de los Caballeros, Valladolid, Castilla y León</v>
      </c>
    </row>
    <row r="7482" spans="1:12" x14ac:dyDescent="0.2">
      <c r="A7482" t="s">
        <v>15552</v>
      </c>
      <c r="B7482" t="s">
        <v>45</v>
      </c>
      <c r="C7482" t="s">
        <v>46</v>
      </c>
      <c r="D7482" s="10" t="s">
        <v>15110</v>
      </c>
      <c r="E7482" s="10" t="s">
        <v>15111</v>
      </c>
      <c r="F7482" s="10" t="s">
        <v>475</v>
      </c>
      <c r="G7482" s="10" t="s">
        <v>128</v>
      </c>
      <c r="H7482" s="10" t="s">
        <v>15553</v>
      </c>
      <c r="I7482" t="str">
        <f t="shared" si="233"/>
        <v>47230</v>
      </c>
      <c r="L7482" s="11" t="str">
        <f t="shared" si="234"/>
        <v>Wamba, Valladolid, Castilla y León</v>
      </c>
    </row>
    <row r="7483" spans="1:12" x14ac:dyDescent="0.2">
      <c r="A7483" t="s">
        <v>15554</v>
      </c>
      <c r="B7483" t="s">
        <v>45</v>
      </c>
      <c r="C7483" t="s">
        <v>46</v>
      </c>
      <c r="D7483" s="10" t="s">
        <v>15110</v>
      </c>
      <c r="E7483" s="10" t="s">
        <v>15111</v>
      </c>
      <c r="F7483" s="10" t="s">
        <v>2236</v>
      </c>
      <c r="G7483" s="10" t="s">
        <v>50</v>
      </c>
      <c r="H7483" s="10" t="s">
        <v>15555</v>
      </c>
      <c r="I7483" t="str">
        <f t="shared" si="233"/>
        <v>47231</v>
      </c>
      <c r="L7483" s="11" t="str">
        <f t="shared" si="234"/>
        <v>Zaratán, Valladolid, Castilla y León</v>
      </c>
    </row>
    <row r="7484" spans="1:12" x14ac:dyDescent="0.2">
      <c r="A7484" t="s">
        <v>15556</v>
      </c>
      <c r="B7484" t="s">
        <v>45</v>
      </c>
      <c r="C7484" t="s">
        <v>46</v>
      </c>
      <c r="D7484" s="10" t="s">
        <v>15110</v>
      </c>
      <c r="E7484" s="10" t="s">
        <v>15111</v>
      </c>
      <c r="F7484" s="10" t="s">
        <v>2239</v>
      </c>
      <c r="G7484" s="10" t="s">
        <v>92</v>
      </c>
      <c r="H7484" s="10" t="s">
        <v>2662</v>
      </c>
      <c r="I7484" t="str">
        <f t="shared" si="233"/>
        <v>47232</v>
      </c>
      <c r="L7484" s="11" t="str">
        <f t="shared" si="234"/>
        <v>Zarza, La, Valladolid, Castilla y León</v>
      </c>
    </row>
    <row r="7485" spans="1:12" x14ac:dyDescent="0.2">
      <c r="A7485" t="s">
        <v>15557</v>
      </c>
      <c r="B7485" t="s">
        <v>752</v>
      </c>
      <c r="C7485" t="s">
        <v>130</v>
      </c>
      <c r="D7485" s="10" t="s">
        <v>15558</v>
      </c>
      <c r="E7485" s="10" t="s">
        <v>15559</v>
      </c>
      <c r="F7485" s="10" t="s">
        <v>49</v>
      </c>
      <c r="G7485" s="10" t="s">
        <v>97</v>
      </c>
      <c r="H7485" s="10" t="s">
        <v>15560</v>
      </c>
      <c r="I7485" t="str">
        <f t="shared" si="233"/>
        <v>48001</v>
      </c>
      <c r="L7485" s="11" t="str">
        <f t="shared" si="234"/>
        <v>Abadiño, Bizkaia, País Vasco</v>
      </c>
    </row>
    <row r="7486" spans="1:12" x14ac:dyDescent="0.2">
      <c r="A7486" t="s">
        <v>15561</v>
      </c>
      <c r="B7486" t="s">
        <v>752</v>
      </c>
      <c r="C7486" t="s">
        <v>130</v>
      </c>
      <c r="D7486" s="10" t="s">
        <v>15558</v>
      </c>
      <c r="E7486" s="10" t="s">
        <v>15559</v>
      </c>
      <c r="F7486" s="10" t="s">
        <v>721</v>
      </c>
      <c r="G7486" s="10" t="s">
        <v>78</v>
      </c>
      <c r="H7486" s="10" t="s">
        <v>15562</v>
      </c>
      <c r="I7486" t="str">
        <f t="shared" si="233"/>
        <v>48002</v>
      </c>
      <c r="L7486" s="11" t="str">
        <f t="shared" si="234"/>
        <v>Abanto y Ciérvana-Abanto Zierbena, Bizkaia, País Vasco</v>
      </c>
    </row>
    <row r="7487" spans="1:12" x14ac:dyDescent="0.2">
      <c r="A7487" t="s">
        <v>15563</v>
      </c>
      <c r="B7487" t="s">
        <v>752</v>
      </c>
      <c r="C7487" t="s">
        <v>130</v>
      </c>
      <c r="D7487" s="10" t="s">
        <v>15558</v>
      </c>
      <c r="E7487" s="10" t="s">
        <v>15559</v>
      </c>
      <c r="F7487" s="10" t="s">
        <v>516</v>
      </c>
      <c r="G7487" s="10" t="s">
        <v>92</v>
      </c>
      <c r="H7487" s="10" t="s">
        <v>15564</v>
      </c>
      <c r="I7487" t="str">
        <f t="shared" si="233"/>
        <v>48003</v>
      </c>
      <c r="L7487" s="11" t="str">
        <f t="shared" si="234"/>
        <v>Amorebieta-Etxano, Bizkaia, País Vasco</v>
      </c>
    </row>
    <row r="7488" spans="1:12" x14ac:dyDescent="0.2">
      <c r="A7488" t="s">
        <v>15565</v>
      </c>
      <c r="B7488" t="s">
        <v>752</v>
      </c>
      <c r="C7488" t="s">
        <v>130</v>
      </c>
      <c r="D7488" s="10" t="s">
        <v>15558</v>
      </c>
      <c r="E7488" s="10" t="s">
        <v>15559</v>
      </c>
      <c r="F7488" s="10" t="s">
        <v>55</v>
      </c>
      <c r="G7488" s="10" t="s">
        <v>50</v>
      </c>
      <c r="H7488" s="10" t="s">
        <v>15566</v>
      </c>
      <c r="I7488" t="str">
        <f t="shared" si="233"/>
        <v>48004</v>
      </c>
      <c r="L7488" s="11" t="str">
        <f t="shared" si="234"/>
        <v>Amoroto, Bizkaia, País Vasco</v>
      </c>
    </row>
    <row r="7489" spans="1:12" x14ac:dyDescent="0.2">
      <c r="A7489" t="s">
        <v>15567</v>
      </c>
      <c r="B7489" t="s">
        <v>752</v>
      </c>
      <c r="C7489" t="s">
        <v>130</v>
      </c>
      <c r="D7489" s="10" t="s">
        <v>15558</v>
      </c>
      <c r="E7489" s="10" t="s">
        <v>15559</v>
      </c>
      <c r="F7489" s="10" t="s">
        <v>278</v>
      </c>
      <c r="G7489" s="10" t="s">
        <v>128</v>
      </c>
      <c r="H7489" s="10" t="s">
        <v>15568</v>
      </c>
      <c r="I7489" t="str">
        <f t="shared" si="233"/>
        <v>48005</v>
      </c>
      <c r="L7489" s="11" t="str">
        <f t="shared" si="234"/>
        <v>Arakaldo, Bizkaia, País Vasco</v>
      </c>
    </row>
    <row r="7490" spans="1:12" x14ac:dyDescent="0.2">
      <c r="A7490" t="s">
        <v>15569</v>
      </c>
      <c r="B7490" t="s">
        <v>752</v>
      </c>
      <c r="C7490" t="s">
        <v>130</v>
      </c>
      <c r="D7490" s="10" t="s">
        <v>15558</v>
      </c>
      <c r="E7490" s="10" t="s">
        <v>15559</v>
      </c>
      <c r="F7490" s="10" t="s">
        <v>547</v>
      </c>
      <c r="G7490" s="10" t="s">
        <v>56</v>
      </c>
      <c r="H7490" s="10" t="s">
        <v>15570</v>
      </c>
      <c r="I7490" t="str">
        <f t="shared" ref="I7490:I7553" si="235">CONCATENATE(D7490,F7490)</f>
        <v>48006</v>
      </c>
      <c r="L7490" s="11" t="str">
        <f t="shared" si="234"/>
        <v>Arantzazu, Bizkaia, País Vasco</v>
      </c>
    </row>
    <row r="7491" spans="1:12" x14ac:dyDescent="0.2">
      <c r="A7491" t="s">
        <v>15571</v>
      </c>
      <c r="B7491" t="s">
        <v>752</v>
      </c>
      <c r="C7491" t="s">
        <v>130</v>
      </c>
      <c r="D7491" s="10" t="s">
        <v>15558</v>
      </c>
      <c r="E7491" s="10" t="s">
        <v>15559</v>
      </c>
      <c r="F7491" s="10" t="s">
        <v>60</v>
      </c>
      <c r="G7491" s="10" t="s">
        <v>28</v>
      </c>
      <c r="H7491" s="10" t="s">
        <v>15572</v>
      </c>
      <c r="I7491" t="str">
        <f t="shared" si="235"/>
        <v>48007</v>
      </c>
      <c r="L7491" s="11" t="str">
        <f t="shared" ref="L7491:L7554" si="236">CONCATENATE(H7491,", ",E7491,", ",C7491)</f>
        <v>Munitibar-Arbatzegi Gerrikaitz, Bizkaia, País Vasco</v>
      </c>
    </row>
    <row r="7492" spans="1:12" x14ac:dyDescent="0.2">
      <c r="A7492" t="s">
        <v>15573</v>
      </c>
      <c r="B7492" t="s">
        <v>752</v>
      </c>
      <c r="C7492" t="s">
        <v>130</v>
      </c>
      <c r="D7492" s="10" t="s">
        <v>15558</v>
      </c>
      <c r="E7492" s="10" t="s">
        <v>15559</v>
      </c>
      <c r="F7492" s="10" t="s">
        <v>550</v>
      </c>
      <c r="G7492" s="10" t="s">
        <v>61</v>
      </c>
      <c r="H7492" s="10" t="s">
        <v>15574</v>
      </c>
      <c r="I7492" t="str">
        <f t="shared" si="235"/>
        <v>48008</v>
      </c>
      <c r="L7492" s="11" t="str">
        <f t="shared" si="236"/>
        <v>Artzentales, Bizkaia, País Vasco</v>
      </c>
    </row>
    <row r="7493" spans="1:12" x14ac:dyDescent="0.2">
      <c r="A7493" t="s">
        <v>15575</v>
      </c>
      <c r="B7493" t="s">
        <v>752</v>
      </c>
      <c r="C7493" t="s">
        <v>130</v>
      </c>
      <c r="D7493" s="10" t="s">
        <v>15558</v>
      </c>
      <c r="E7493" s="10" t="s">
        <v>15559</v>
      </c>
      <c r="F7493" s="10" t="s">
        <v>66</v>
      </c>
      <c r="G7493" s="10" t="s">
        <v>36</v>
      </c>
      <c r="H7493" s="50" t="s">
        <v>15576</v>
      </c>
      <c r="I7493" t="str">
        <f t="shared" si="235"/>
        <v>48009</v>
      </c>
      <c r="L7493" s="11" t="str">
        <f t="shared" si="236"/>
        <v>Arrankudiaga-Zollo, Bizkaia, País Vasco</v>
      </c>
    </row>
    <row r="7494" spans="1:12" x14ac:dyDescent="0.2">
      <c r="A7494" t="s">
        <v>15577</v>
      </c>
      <c r="B7494" t="s">
        <v>752</v>
      </c>
      <c r="C7494" t="s">
        <v>130</v>
      </c>
      <c r="D7494" s="10" t="s">
        <v>15558</v>
      </c>
      <c r="E7494" s="10" t="s">
        <v>15559</v>
      </c>
      <c r="F7494" s="10" t="s">
        <v>1013</v>
      </c>
      <c r="G7494" s="10" t="s">
        <v>92</v>
      </c>
      <c r="H7494" s="10" t="s">
        <v>15578</v>
      </c>
      <c r="I7494" t="str">
        <f t="shared" si="235"/>
        <v>48010</v>
      </c>
      <c r="L7494" s="11" t="str">
        <f t="shared" si="236"/>
        <v>Arrieta, Bizkaia, País Vasco</v>
      </c>
    </row>
    <row r="7495" spans="1:12" x14ac:dyDescent="0.2">
      <c r="A7495" t="s">
        <v>15579</v>
      </c>
      <c r="B7495" t="s">
        <v>752</v>
      </c>
      <c r="C7495" t="s">
        <v>130</v>
      </c>
      <c r="D7495" s="10" t="s">
        <v>15558</v>
      </c>
      <c r="E7495" s="10" t="s">
        <v>15559</v>
      </c>
      <c r="F7495" s="10" t="s">
        <v>70</v>
      </c>
      <c r="G7495" s="10" t="s">
        <v>28</v>
      </c>
      <c r="H7495" s="10" t="s">
        <v>15580</v>
      </c>
      <c r="I7495" t="str">
        <f t="shared" si="235"/>
        <v>48011</v>
      </c>
      <c r="L7495" s="11" t="str">
        <f t="shared" si="236"/>
        <v>Arrigorriaga, Bizkaia, País Vasco</v>
      </c>
    </row>
    <row r="7496" spans="1:12" x14ac:dyDescent="0.2">
      <c r="A7496" t="s">
        <v>15581</v>
      </c>
      <c r="B7496" t="s">
        <v>752</v>
      </c>
      <c r="C7496" t="s">
        <v>130</v>
      </c>
      <c r="D7496" s="10" t="s">
        <v>15558</v>
      </c>
      <c r="E7496" s="10" t="s">
        <v>15559</v>
      </c>
      <c r="F7496" s="10" t="s">
        <v>521</v>
      </c>
      <c r="G7496" s="10" t="s">
        <v>41</v>
      </c>
      <c r="H7496" s="10" t="s">
        <v>15582</v>
      </c>
      <c r="I7496" t="str">
        <f t="shared" si="235"/>
        <v>48012</v>
      </c>
      <c r="L7496" s="11" t="str">
        <f t="shared" si="236"/>
        <v>Bakio, Bizkaia, País Vasco</v>
      </c>
    </row>
    <row r="7497" spans="1:12" x14ac:dyDescent="0.2">
      <c r="A7497" t="s">
        <v>15583</v>
      </c>
      <c r="B7497" t="s">
        <v>752</v>
      </c>
      <c r="C7497" t="s">
        <v>130</v>
      </c>
      <c r="D7497" s="10" t="s">
        <v>15558</v>
      </c>
      <c r="E7497" s="10" t="s">
        <v>15559</v>
      </c>
      <c r="F7497" s="10" t="s">
        <v>283</v>
      </c>
      <c r="G7497" s="10" t="s">
        <v>128</v>
      </c>
      <c r="H7497" s="10" t="s">
        <v>15584</v>
      </c>
      <c r="I7497" t="str">
        <f t="shared" si="235"/>
        <v>48013</v>
      </c>
      <c r="L7497" s="11" t="str">
        <f t="shared" si="236"/>
        <v>Barakaldo, Bizkaia, País Vasco</v>
      </c>
    </row>
    <row r="7498" spans="1:12" x14ac:dyDescent="0.2">
      <c r="A7498" t="s">
        <v>15585</v>
      </c>
      <c r="B7498" t="s">
        <v>752</v>
      </c>
      <c r="C7498" t="s">
        <v>130</v>
      </c>
      <c r="D7498" s="10" t="s">
        <v>15558</v>
      </c>
      <c r="E7498" s="10" t="s">
        <v>15559</v>
      </c>
      <c r="F7498" s="10" t="s">
        <v>553</v>
      </c>
      <c r="G7498" s="10" t="s">
        <v>61</v>
      </c>
      <c r="H7498" s="10" t="s">
        <v>15586</v>
      </c>
      <c r="I7498" t="str">
        <f t="shared" si="235"/>
        <v>48014</v>
      </c>
      <c r="L7498" s="11" t="str">
        <f t="shared" si="236"/>
        <v>Barrika, Bizkaia, País Vasco</v>
      </c>
    </row>
    <row r="7499" spans="1:12" x14ac:dyDescent="0.2">
      <c r="A7499" t="s">
        <v>15587</v>
      </c>
      <c r="B7499" t="s">
        <v>752</v>
      </c>
      <c r="C7499" t="s">
        <v>130</v>
      </c>
      <c r="D7499" s="10" t="s">
        <v>15558</v>
      </c>
      <c r="E7499" s="10" t="s">
        <v>15559</v>
      </c>
      <c r="F7499" s="10" t="s">
        <v>637</v>
      </c>
      <c r="G7499" s="10" t="s">
        <v>36</v>
      </c>
      <c r="H7499" s="10" t="s">
        <v>15588</v>
      </c>
      <c r="I7499" t="str">
        <f t="shared" si="235"/>
        <v>48015</v>
      </c>
      <c r="L7499" s="11" t="str">
        <f t="shared" si="236"/>
        <v>Basauri, Bizkaia, País Vasco</v>
      </c>
    </row>
    <row r="7500" spans="1:12" x14ac:dyDescent="0.2">
      <c r="A7500" t="s">
        <v>15589</v>
      </c>
      <c r="B7500" t="s">
        <v>752</v>
      </c>
      <c r="C7500" t="s">
        <v>130</v>
      </c>
      <c r="D7500" s="10" t="s">
        <v>15558</v>
      </c>
      <c r="E7500" s="10" t="s">
        <v>15559</v>
      </c>
      <c r="F7500" s="10" t="s">
        <v>73</v>
      </c>
      <c r="G7500" s="10" t="s">
        <v>97</v>
      </c>
      <c r="H7500" s="10" t="s">
        <v>15590</v>
      </c>
      <c r="I7500" t="str">
        <f t="shared" si="235"/>
        <v>48016</v>
      </c>
      <c r="L7500" s="11" t="str">
        <f t="shared" si="236"/>
        <v>Berango, Bizkaia, País Vasco</v>
      </c>
    </row>
    <row r="7501" spans="1:12" x14ac:dyDescent="0.2">
      <c r="A7501" t="s">
        <v>15591</v>
      </c>
      <c r="B7501" t="s">
        <v>752</v>
      </c>
      <c r="C7501" t="s">
        <v>130</v>
      </c>
      <c r="D7501" s="10" t="s">
        <v>15558</v>
      </c>
      <c r="E7501" s="10" t="s">
        <v>15559</v>
      </c>
      <c r="F7501" s="10" t="s">
        <v>362</v>
      </c>
      <c r="G7501" s="10" t="s">
        <v>50</v>
      </c>
      <c r="H7501" s="10" t="s">
        <v>15592</v>
      </c>
      <c r="I7501" t="str">
        <f t="shared" si="235"/>
        <v>48017</v>
      </c>
      <c r="L7501" s="11" t="str">
        <f t="shared" si="236"/>
        <v>Bermeo, Bizkaia, País Vasco</v>
      </c>
    </row>
    <row r="7502" spans="1:12" x14ac:dyDescent="0.2">
      <c r="A7502" t="s">
        <v>15593</v>
      </c>
      <c r="B7502" t="s">
        <v>752</v>
      </c>
      <c r="C7502" t="s">
        <v>130</v>
      </c>
      <c r="D7502" s="10" t="s">
        <v>15558</v>
      </c>
      <c r="E7502" s="10" t="s">
        <v>15559</v>
      </c>
      <c r="F7502" s="10" t="s">
        <v>640</v>
      </c>
      <c r="G7502" s="10" t="s">
        <v>56</v>
      </c>
      <c r="H7502" s="10" t="s">
        <v>15594</v>
      </c>
      <c r="I7502" t="str">
        <f t="shared" si="235"/>
        <v>48018</v>
      </c>
      <c r="L7502" s="11" t="str">
        <f t="shared" si="236"/>
        <v>Berriatua, Bizkaia, País Vasco</v>
      </c>
    </row>
    <row r="7503" spans="1:12" x14ac:dyDescent="0.2">
      <c r="A7503" t="s">
        <v>15595</v>
      </c>
      <c r="B7503" t="s">
        <v>752</v>
      </c>
      <c r="C7503" t="s">
        <v>130</v>
      </c>
      <c r="D7503" s="10" t="s">
        <v>15558</v>
      </c>
      <c r="E7503" s="10" t="s">
        <v>15559</v>
      </c>
      <c r="F7503" s="10" t="s">
        <v>288</v>
      </c>
      <c r="G7503" s="10" t="s">
        <v>78</v>
      </c>
      <c r="H7503" s="10" t="s">
        <v>15596</v>
      </c>
      <c r="I7503" t="str">
        <f t="shared" si="235"/>
        <v>48019</v>
      </c>
      <c r="L7503" s="11" t="str">
        <f t="shared" si="236"/>
        <v>Berriz, Bizkaia, País Vasco</v>
      </c>
    </row>
    <row r="7504" spans="1:12" x14ac:dyDescent="0.2">
      <c r="A7504" t="s">
        <v>15597</v>
      </c>
      <c r="B7504" t="s">
        <v>752</v>
      </c>
      <c r="C7504" t="s">
        <v>130</v>
      </c>
      <c r="D7504" s="10" t="s">
        <v>15558</v>
      </c>
      <c r="E7504" s="10" t="s">
        <v>15559</v>
      </c>
      <c r="F7504" s="10" t="s">
        <v>77</v>
      </c>
      <c r="G7504" s="10" t="s">
        <v>128</v>
      </c>
      <c r="H7504" s="10" t="s">
        <v>15598</v>
      </c>
      <c r="I7504" t="str">
        <f t="shared" si="235"/>
        <v>48020</v>
      </c>
      <c r="L7504" s="11" t="str">
        <f t="shared" si="236"/>
        <v>Bilbao, Bizkaia, País Vasco</v>
      </c>
    </row>
    <row r="7505" spans="1:12" x14ac:dyDescent="0.2">
      <c r="A7505" t="s">
        <v>15599</v>
      </c>
      <c r="B7505" t="s">
        <v>752</v>
      </c>
      <c r="C7505" t="s">
        <v>130</v>
      </c>
      <c r="D7505" s="10" t="s">
        <v>15558</v>
      </c>
      <c r="E7505" s="10" t="s">
        <v>15559</v>
      </c>
      <c r="F7505" s="10" t="s">
        <v>665</v>
      </c>
      <c r="G7505" s="10" t="s">
        <v>50</v>
      </c>
      <c r="H7505" s="10" t="s">
        <v>15600</v>
      </c>
      <c r="I7505" t="str">
        <f t="shared" si="235"/>
        <v>48021</v>
      </c>
      <c r="L7505" s="11" t="str">
        <f t="shared" si="236"/>
        <v>Busturia, Bizkaia, País Vasco</v>
      </c>
    </row>
    <row r="7506" spans="1:12" x14ac:dyDescent="0.2">
      <c r="A7506" t="s">
        <v>15601</v>
      </c>
      <c r="B7506" t="s">
        <v>752</v>
      </c>
      <c r="C7506" t="s">
        <v>130</v>
      </c>
      <c r="D7506" s="10" t="s">
        <v>15558</v>
      </c>
      <c r="E7506" s="10" t="s">
        <v>15559</v>
      </c>
      <c r="F7506" s="10" t="s">
        <v>82</v>
      </c>
      <c r="G7506" s="10" t="s">
        <v>92</v>
      </c>
      <c r="H7506" s="10" t="s">
        <v>15602</v>
      </c>
      <c r="I7506" t="str">
        <f t="shared" si="235"/>
        <v>48022</v>
      </c>
      <c r="L7506" s="11" t="str">
        <f t="shared" si="236"/>
        <v>Karrantza Harana/Valle de Carranza, Bizkaia, País Vasco</v>
      </c>
    </row>
    <row r="7507" spans="1:12" x14ac:dyDescent="0.2">
      <c r="A7507" t="s">
        <v>15603</v>
      </c>
      <c r="B7507" t="s">
        <v>752</v>
      </c>
      <c r="C7507" t="s">
        <v>130</v>
      </c>
      <c r="D7507" s="10" t="s">
        <v>15558</v>
      </c>
      <c r="E7507" s="10" t="s">
        <v>15559</v>
      </c>
      <c r="F7507" s="10" t="s">
        <v>87</v>
      </c>
      <c r="G7507" s="10" t="s">
        <v>36</v>
      </c>
      <c r="H7507" s="10" t="s">
        <v>15604</v>
      </c>
      <c r="I7507" t="str">
        <f t="shared" si="235"/>
        <v>48023</v>
      </c>
      <c r="L7507" s="11" t="str">
        <f t="shared" si="236"/>
        <v>Artea, Bizkaia, País Vasco</v>
      </c>
    </row>
    <row r="7508" spans="1:12" x14ac:dyDescent="0.2">
      <c r="A7508" t="s">
        <v>15605</v>
      </c>
      <c r="B7508" t="s">
        <v>752</v>
      </c>
      <c r="C7508" t="s">
        <v>130</v>
      </c>
      <c r="D7508" s="10" t="s">
        <v>15558</v>
      </c>
      <c r="E7508" s="10" t="s">
        <v>15559</v>
      </c>
      <c r="F7508" s="10" t="s">
        <v>367</v>
      </c>
      <c r="G7508" s="10" t="s">
        <v>56</v>
      </c>
      <c r="H7508" s="10" t="s">
        <v>15606</v>
      </c>
      <c r="I7508" t="str">
        <f t="shared" si="235"/>
        <v>48024</v>
      </c>
      <c r="L7508" s="11" t="str">
        <f t="shared" si="236"/>
        <v>Zeanuri, Bizkaia, País Vasco</v>
      </c>
    </row>
    <row r="7509" spans="1:12" x14ac:dyDescent="0.2">
      <c r="A7509" t="s">
        <v>15607</v>
      </c>
      <c r="B7509" t="s">
        <v>752</v>
      </c>
      <c r="C7509" t="s">
        <v>130</v>
      </c>
      <c r="D7509" s="10" t="s">
        <v>15558</v>
      </c>
      <c r="E7509" s="10" t="s">
        <v>15559</v>
      </c>
      <c r="F7509" s="10" t="s">
        <v>91</v>
      </c>
      <c r="G7509" s="10" t="s">
        <v>78</v>
      </c>
      <c r="H7509" s="10" t="s">
        <v>15608</v>
      </c>
      <c r="I7509" t="str">
        <f t="shared" si="235"/>
        <v>48025</v>
      </c>
      <c r="L7509" s="11" t="str">
        <f t="shared" si="236"/>
        <v>Zeberio, Bizkaia, País Vasco</v>
      </c>
    </row>
    <row r="7510" spans="1:12" x14ac:dyDescent="0.2">
      <c r="A7510" t="s">
        <v>15609</v>
      </c>
      <c r="B7510" t="s">
        <v>752</v>
      </c>
      <c r="C7510" t="s">
        <v>130</v>
      </c>
      <c r="D7510" s="10" t="s">
        <v>15558</v>
      </c>
      <c r="E7510" s="10" t="s">
        <v>15559</v>
      </c>
      <c r="F7510" s="10" t="s">
        <v>291</v>
      </c>
      <c r="G7510" s="10" t="s">
        <v>28</v>
      </c>
      <c r="H7510" s="10" t="s">
        <v>15610</v>
      </c>
      <c r="I7510" t="str">
        <f t="shared" si="235"/>
        <v>48026</v>
      </c>
      <c r="L7510" s="11" t="str">
        <f t="shared" si="236"/>
        <v>Dima, Bizkaia, País Vasco</v>
      </c>
    </row>
    <row r="7511" spans="1:12" x14ac:dyDescent="0.2">
      <c r="A7511" t="s">
        <v>15611</v>
      </c>
      <c r="B7511" t="s">
        <v>752</v>
      </c>
      <c r="C7511" t="s">
        <v>130</v>
      </c>
      <c r="D7511" s="10" t="s">
        <v>15558</v>
      </c>
      <c r="E7511" s="10" t="s">
        <v>15559</v>
      </c>
      <c r="F7511" s="10" t="s">
        <v>96</v>
      </c>
      <c r="G7511" s="10" t="s">
        <v>61</v>
      </c>
      <c r="H7511" s="10" t="s">
        <v>15612</v>
      </c>
      <c r="I7511" t="str">
        <f t="shared" si="235"/>
        <v>48027</v>
      </c>
      <c r="L7511" s="11" t="str">
        <f t="shared" si="236"/>
        <v>Durango, Bizkaia, País Vasco</v>
      </c>
    </row>
    <row r="7512" spans="1:12" x14ac:dyDescent="0.2">
      <c r="A7512" t="s">
        <v>15613</v>
      </c>
      <c r="B7512" t="s">
        <v>752</v>
      </c>
      <c r="C7512" t="s">
        <v>130</v>
      </c>
      <c r="D7512" s="10" t="s">
        <v>15558</v>
      </c>
      <c r="E7512" s="10" t="s">
        <v>15559</v>
      </c>
      <c r="F7512" s="10" t="s">
        <v>949</v>
      </c>
      <c r="G7512" s="10" t="s">
        <v>97</v>
      </c>
      <c r="H7512" s="10" t="s">
        <v>15614</v>
      </c>
      <c r="I7512" t="str">
        <f t="shared" si="235"/>
        <v>48028</v>
      </c>
      <c r="L7512" s="11" t="str">
        <f t="shared" si="236"/>
        <v>Ea, Bizkaia, País Vasco</v>
      </c>
    </row>
    <row r="7513" spans="1:12" x14ac:dyDescent="0.2">
      <c r="A7513" t="s">
        <v>15615</v>
      </c>
      <c r="B7513" t="s">
        <v>752</v>
      </c>
      <c r="C7513" t="s">
        <v>130</v>
      </c>
      <c r="D7513" s="10" t="s">
        <v>15558</v>
      </c>
      <c r="E7513" s="10" t="s">
        <v>15559</v>
      </c>
      <c r="F7513" s="10" t="s">
        <v>526</v>
      </c>
      <c r="G7513" s="10" t="s">
        <v>41</v>
      </c>
      <c r="H7513" s="10" t="s">
        <v>15616</v>
      </c>
      <c r="I7513" t="str">
        <f t="shared" si="235"/>
        <v>48029</v>
      </c>
      <c r="L7513" s="11" t="str">
        <f t="shared" si="236"/>
        <v>Etxebarri, Bizkaia, País Vasco</v>
      </c>
    </row>
    <row r="7514" spans="1:12" x14ac:dyDescent="0.2">
      <c r="A7514" t="s">
        <v>15617</v>
      </c>
      <c r="B7514" t="s">
        <v>752</v>
      </c>
      <c r="C7514" t="s">
        <v>130</v>
      </c>
      <c r="D7514" s="10" t="s">
        <v>15558</v>
      </c>
      <c r="E7514" s="10" t="s">
        <v>15559</v>
      </c>
      <c r="F7514" s="10" t="s">
        <v>100</v>
      </c>
      <c r="G7514" s="10" t="s">
        <v>36</v>
      </c>
      <c r="H7514" s="10" t="s">
        <v>15618</v>
      </c>
      <c r="I7514" t="str">
        <f t="shared" si="235"/>
        <v>48030</v>
      </c>
      <c r="L7514" s="11" t="str">
        <f t="shared" si="236"/>
        <v>Etxebarria, Bizkaia, País Vasco</v>
      </c>
    </row>
    <row r="7515" spans="1:12" x14ac:dyDescent="0.2">
      <c r="A7515" t="s">
        <v>15619</v>
      </c>
      <c r="B7515" t="s">
        <v>752</v>
      </c>
      <c r="C7515" t="s">
        <v>130</v>
      </c>
      <c r="D7515" s="10" t="s">
        <v>15558</v>
      </c>
      <c r="E7515" s="10" t="s">
        <v>15559</v>
      </c>
      <c r="F7515" s="10" t="s">
        <v>562</v>
      </c>
      <c r="G7515" s="10" t="s">
        <v>61</v>
      </c>
      <c r="H7515" s="10" t="s">
        <v>15620</v>
      </c>
      <c r="I7515" t="str">
        <f t="shared" si="235"/>
        <v>48031</v>
      </c>
      <c r="L7515" s="11" t="str">
        <f t="shared" si="236"/>
        <v>Elantxobe, Bizkaia, País Vasco</v>
      </c>
    </row>
    <row r="7516" spans="1:12" x14ac:dyDescent="0.2">
      <c r="A7516" t="s">
        <v>15621</v>
      </c>
      <c r="B7516" t="s">
        <v>752</v>
      </c>
      <c r="C7516" t="s">
        <v>130</v>
      </c>
      <c r="D7516" s="10" t="s">
        <v>15558</v>
      </c>
      <c r="E7516" s="10" t="s">
        <v>15559</v>
      </c>
      <c r="F7516" s="10" t="s">
        <v>719</v>
      </c>
      <c r="G7516" s="10" t="s">
        <v>128</v>
      </c>
      <c r="H7516" s="10" t="s">
        <v>15622</v>
      </c>
      <c r="I7516" t="str">
        <f t="shared" si="235"/>
        <v>48032</v>
      </c>
      <c r="L7516" s="11" t="str">
        <f t="shared" si="236"/>
        <v>Elorrio, Bizkaia, País Vasco</v>
      </c>
    </row>
    <row r="7517" spans="1:12" x14ac:dyDescent="0.2">
      <c r="A7517" t="s">
        <v>15623</v>
      </c>
      <c r="B7517" t="s">
        <v>752</v>
      </c>
      <c r="C7517" t="s">
        <v>130</v>
      </c>
      <c r="D7517" s="10" t="s">
        <v>15558</v>
      </c>
      <c r="E7517" s="10" t="s">
        <v>15559</v>
      </c>
      <c r="F7517" s="10" t="s">
        <v>668</v>
      </c>
      <c r="G7517" s="10" t="s">
        <v>78</v>
      </c>
      <c r="H7517" s="10" t="s">
        <v>15624</v>
      </c>
      <c r="I7517" t="str">
        <f t="shared" si="235"/>
        <v>48033</v>
      </c>
      <c r="L7517" s="11" t="str">
        <f t="shared" si="236"/>
        <v>Ereño, Bizkaia, País Vasco</v>
      </c>
    </row>
    <row r="7518" spans="1:12" x14ac:dyDescent="0.2">
      <c r="A7518" t="s">
        <v>15625</v>
      </c>
      <c r="B7518" t="s">
        <v>752</v>
      </c>
      <c r="C7518" t="s">
        <v>130</v>
      </c>
      <c r="D7518" s="10" t="s">
        <v>15558</v>
      </c>
      <c r="E7518" s="10" t="s">
        <v>15559</v>
      </c>
      <c r="F7518" s="10" t="s">
        <v>104</v>
      </c>
      <c r="G7518" s="10" t="s">
        <v>97</v>
      </c>
      <c r="H7518" s="10" t="s">
        <v>15626</v>
      </c>
      <c r="I7518" t="str">
        <f t="shared" si="235"/>
        <v>48034</v>
      </c>
      <c r="L7518" s="11" t="str">
        <f t="shared" si="236"/>
        <v>Ermua, Bizkaia, País Vasco</v>
      </c>
    </row>
    <row r="7519" spans="1:12" x14ac:dyDescent="0.2">
      <c r="A7519" t="s">
        <v>15627</v>
      </c>
      <c r="B7519" t="s">
        <v>752</v>
      </c>
      <c r="C7519" t="s">
        <v>130</v>
      </c>
      <c r="D7519" s="10" t="s">
        <v>15558</v>
      </c>
      <c r="E7519" s="10" t="s">
        <v>15559</v>
      </c>
      <c r="F7519" s="10" t="s">
        <v>533</v>
      </c>
      <c r="G7519" s="10" t="s">
        <v>41</v>
      </c>
      <c r="H7519" s="10" t="s">
        <v>15628</v>
      </c>
      <c r="I7519" t="str">
        <f t="shared" si="235"/>
        <v>48035</v>
      </c>
      <c r="L7519" s="11" t="str">
        <f t="shared" si="236"/>
        <v>Fruiz, Bizkaia, País Vasco</v>
      </c>
    </row>
    <row r="7520" spans="1:12" x14ac:dyDescent="0.2">
      <c r="A7520" t="s">
        <v>15629</v>
      </c>
      <c r="B7520" t="s">
        <v>752</v>
      </c>
      <c r="C7520" t="s">
        <v>130</v>
      </c>
      <c r="D7520" s="10" t="s">
        <v>15558</v>
      </c>
      <c r="E7520" s="10" t="s">
        <v>15559</v>
      </c>
      <c r="F7520" s="10" t="s">
        <v>108</v>
      </c>
      <c r="G7520" s="10" t="s">
        <v>50</v>
      </c>
      <c r="H7520" s="10" t="s">
        <v>15630</v>
      </c>
      <c r="I7520" t="str">
        <f t="shared" si="235"/>
        <v>48036</v>
      </c>
      <c r="L7520" s="11" t="str">
        <f t="shared" si="236"/>
        <v>Galdakao, Bizkaia, País Vasco</v>
      </c>
    </row>
    <row r="7521" spans="1:12" x14ac:dyDescent="0.2">
      <c r="A7521" t="s">
        <v>15631</v>
      </c>
      <c r="B7521" t="s">
        <v>752</v>
      </c>
      <c r="C7521" t="s">
        <v>130</v>
      </c>
      <c r="D7521" s="10" t="s">
        <v>15558</v>
      </c>
      <c r="E7521" s="10" t="s">
        <v>15559</v>
      </c>
      <c r="F7521" s="10" t="s">
        <v>112</v>
      </c>
      <c r="G7521" s="10" t="s">
        <v>56</v>
      </c>
      <c r="H7521" s="10" t="s">
        <v>15632</v>
      </c>
      <c r="I7521" t="str">
        <f t="shared" si="235"/>
        <v>48037</v>
      </c>
      <c r="L7521" s="11" t="str">
        <f t="shared" si="236"/>
        <v>Galdames, Bizkaia, País Vasco</v>
      </c>
    </row>
    <row r="7522" spans="1:12" x14ac:dyDescent="0.2">
      <c r="A7522" t="s">
        <v>15633</v>
      </c>
      <c r="B7522" t="s">
        <v>752</v>
      </c>
      <c r="C7522" t="s">
        <v>130</v>
      </c>
      <c r="D7522" s="10" t="s">
        <v>15558</v>
      </c>
      <c r="E7522" s="10" t="s">
        <v>15559</v>
      </c>
      <c r="F7522" s="10" t="s">
        <v>116</v>
      </c>
      <c r="G7522" s="10" t="s">
        <v>28</v>
      </c>
      <c r="H7522" s="10" t="s">
        <v>15634</v>
      </c>
      <c r="I7522" t="str">
        <f t="shared" si="235"/>
        <v>48038</v>
      </c>
      <c r="L7522" s="11" t="str">
        <f t="shared" si="236"/>
        <v>Gamiz-Fika, Bizkaia, País Vasco</v>
      </c>
    </row>
    <row r="7523" spans="1:12" x14ac:dyDescent="0.2">
      <c r="A7523" t="s">
        <v>15635</v>
      </c>
      <c r="B7523" t="s">
        <v>752</v>
      </c>
      <c r="C7523" t="s">
        <v>130</v>
      </c>
      <c r="D7523" s="10" t="s">
        <v>15558</v>
      </c>
      <c r="E7523" s="10" t="s">
        <v>15559</v>
      </c>
      <c r="F7523" s="10" t="s">
        <v>536</v>
      </c>
      <c r="G7523" s="10" t="s">
        <v>92</v>
      </c>
      <c r="H7523" s="10" t="s">
        <v>15636</v>
      </c>
      <c r="I7523" t="str">
        <f t="shared" si="235"/>
        <v>48039</v>
      </c>
      <c r="L7523" s="11" t="str">
        <f t="shared" si="236"/>
        <v>Garai, Bizkaia, País Vasco</v>
      </c>
    </row>
    <row r="7524" spans="1:12" x14ac:dyDescent="0.2">
      <c r="A7524" t="s">
        <v>15637</v>
      </c>
      <c r="B7524" t="s">
        <v>752</v>
      </c>
      <c r="C7524" t="s">
        <v>130</v>
      </c>
      <c r="D7524" s="10" t="s">
        <v>15558</v>
      </c>
      <c r="E7524" s="10" t="s">
        <v>15559</v>
      </c>
      <c r="F7524" s="10" t="s">
        <v>120</v>
      </c>
      <c r="G7524" s="10" t="s">
        <v>78</v>
      </c>
      <c r="H7524" s="10" t="s">
        <v>15638</v>
      </c>
      <c r="I7524" t="str">
        <f t="shared" si="235"/>
        <v>48040</v>
      </c>
      <c r="L7524" s="11" t="str">
        <f t="shared" si="236"/>
        <v>Gatika, Bizkaia, País Vasco</v>
      </c>
    </row>
    <row r="7525" spans="1:12" x14ac:dyDescent="0.2">
      <c r="A7525" t="s">
        <v>15639</v>
      </c>
      <c r="B7525" t="s">
        <v>752</v>
      </c>
      <c r="C7525" t="s">
        <v>130</v>
      </c>
      <c r="D7525" s="10" t="s">
        <v>15558</v>
      </c>
      <c r="E7525" s="10" t="s">
        <v>15559</v>
      </c>
      <c r="F7525" s="10" t="s">
        <v>123</v>
      </c>
      <c r="G7525" s="10" t="s">
        <v>56</v>
      </c>
      <c r="H7525" s="10" t="s">
        <v>15640</v>
      </c>
      <c r="I7525" t="str">
        <f t="shared" si="235"/>
        <v>48041</v>
      </c>
      <c r="L7525" s="11" t="str">
        <f t="shared" si="236"/>
        <v>Gautegiz Arteaga, Bizkaia, País Vasco</v>
      </c>
    </row>
    <row r="7526" spans="1:12" x14ac:dyDescent="0.2">
      <c r="A7526" t="s">
        <v>15641</v>
      </c>
      <c r="B7526" t="s">
        <v>752</v>
      </c>
      <c r="C7526" t="s">
        <v>130</v>
      </c>
      <c r="D7526" s="10" t="s">
        <v>15558</v>
      </c>
      <c r="E7526" s="10" t="s">
        <v>15559</v>
      </c>
      <c r="F7526" s="10" t="s">
        <v>300</v>
      </c>
      <c r="G7526" s="10" t="s">
        <v>36</v>
      </c>
      <c r="H7526" s="10" t="s">
        <v>15642</v>
      </c>
      <c r="I7526" t="str">
        <f t="shared" si="235"/>
        <v>48042</v>
      </c>
      <c r="L7526" s="11" t="str">
        <f t="shared" si="236"/>
        <v>Gordexola, Bizkaia, País Vasco</v>
      </c>
    </row>
    <row r="7527" spans="1:12" x14ac:dyDescent="0.2">
      <c r="A7527" t="s">
        <v>15643</v>
      </c>
      <c r="B7527" t="s">
        <v>752</v>
      </c>
      <c r="C7527" t="s">
        <v>130</v>
      </c>
      <c r="D7527" s="10" t="s">
        <v>15558</v>
      </c>
      <c r="E7527" s="10" t="s">
        <v>15559</v>
      </c>
      <c r="F7527" s="10" t="s">
        <v>127</v>
      </c>
      <c r="G7527" s="10" t="s">
        <v>41</v>
      </c>
      <c r="H7527" s="10" t="s">
        <v>15644</v>
      </c>
      <c r="I7527" t="str">
        <f t="shared" si="235"/>
        <v>48043</v>
      </c>
      <c r="L7527" s="11" t="str">
        <f t="shared" si="236"/>
        <v>Gorliz, Bizkaia, País Vasco</v>
      </c>
    </row>
    <row r="7528" spans="1:12" x14ac:dyDescent="0.2">
      <c r="A7528" t="s">
        <v>15645</v>
      </c>
      <c r="B7528" t="s">
        <v>752</v>
      </c>
      <c r="C7528" t="s">
        <v>130</v>
      </c>
      <c r="D7528" s="10" t="s">
        <v>15558</v>
      </c>
      <c r="E7528" s="10" t="s">
        <v>15559</v>
      </c>
      <c r="F7528" s="10" t="s">
        <v>303</v>
      </c>
      <c r="G7528" s="10" t="s">
        <v>28</v>
      </c>
      <c r="H7528" s="10" t="s">
        <v>15646</v>
      </c>
      <c r="I7528" t="str">
        <f t="shared" si="235"/>
        <v>48044</v>
      </c>
      <c r="L7528" s="11" t="str">
        <f t="shared" si="236"/>
        <v>Getxo, Bizkaia, País Vasco</v>
      </c>
    </row>
    <row r="7529" spans="1:12" x14ac:dyDescent="0.2">
      <c r="A7529" t="s">
        <v>15647</v>
      </c>
      <c r="B7529" t="s">
        <v>752</v>
      </c>
      <c r="C7529" t="s">
        <v>130</v>
      </c>
      <c r="D7529" s="10" t="s">
        <v>15558</v>
      </c>
      <c r="E7529" s="10" t="s">
        <v>15559</v>
      </c>
      <c r="F7529" s="10" t="s">
        <v>306</v>
      </c>
      <c r="G7529" s="10" t="s">
        <v>92</v>
      </c>
      <c r="H7529" s="10" t="s">
        <v>15648</v>
      </c>
      <c r="I7529" t="str">
        <f t="shared" si="235"/>
        <v>48045</v>
      </c>
      <c r="L7529" s="11" t="str">
        <f t="shared" si="236"/>
        <v>Güeñes, Bizkaia, País Vasco</v>
      </c>
    </row>
    <row r="7530" spans="1:12" x14ac:dyDescent="0.2">
      <c r="A7530" t="s">
        <v>15649</v>
      </c>
      <c r="B7530" t="s">
        <v>752</v>
      </c>
      <c r="C7530" t="s">
        <v>130</v>
      </c>
      <c r="D7530" s="10" t="s">
        <v>15558</v>
      </c>
      <c r="E7530" s="10" t="s">
        <v>15559</v>
      </c>
      <c r="F7530" s="10" t="s">
        <v>1066</v>
      </c>
      <c r="G7530" s="10" t="s">
        <v>61</v>
      </c>
      <c r="H7530" s="10" t="s">
        <v>15650</v>
      </c>
      <c r="I7530" t="str">
        <f t="shared" si="235"/>
        <v>48046</v>
      </c>
      <c r="L7530" s="11" t="str">
        <f t="shared" si="236"/>
        <v>Gernika-Lumo, Bizkaia, País Vasco</v>
      </c>
    </row>
    <row r="7531" spans="1:12" x14ac:dyDescent="0.2">
      <c r="A7531" t="s">
        <v>15651</v>
      </c>
      <c r="B7531" t="s">
        <v>752</v>
      </c>
      <c r="C7531" t="s">
        <v>130</v>
      </c>
      <c r="D7531" s="10" t="s">
        <v>15558</v>
      </c>
      <c r="E7531" s="10" t="s">
        <v>15559</v>
      </c>
      <c r="F7531" s="10" t="s">
        <v>754</v>
      </c>
      <c r="G7531" s="10" t="s">
        <v>97</v>
      </c>
      <c r="H7531" s="10" t="s">
        <v>15652</v>
      </c>
      <c r="I7531" t="str">
        <f t="shared" si="235"/>
        <v>48047</v>
      </c>
      <c r="L7531" s="11" t="str">
        <f t="shared" si="236"/>
        <v>Gizaburuaga, Bizkaia, País Vasco</v>
      </c>
    </row>
    <row r="7532" spans="1:12" x14ac:dyDescent="0.2">
      <c r="A7532" t="s">
        <v>15653</v>
      </c>
      <c r="B7532" t="s">
        <v>752</v>
      </c>
      <c r="C7532" t="s">
        <v>130</v>
      </c>
      <c r="D7532" s="10" t="s">
        <v>15558</v>
      </c>
      <c r="E7532" s="10" t="s">
        <v>15559</v>
      </c>
      <c r="F7532" s="10" t="s">
        <v>1191</v>
      </c>
      <c r="G7532" s="10" t="s">
        <v>50</v>
      </c>
      <c r="H7532" s="10" t="s">
        <v>15654</v>
      </c>
      <c r="I7532" t="str">
        <f t="shared" si="235"/>
        <v>48048</v>
      </c>
      <c r="L7532" s="11" t="str">
        <f t="shared" si="236"/>
        <v>Ibarrangelu, Bizkaia, País Vasco</v>
      </c>
    </row>
    <row r="7533" spans="1:12" x14ac:dyDescent="0.2">
      <c r="A7533" t="s">
        <v>15655</v>
      </c>
      <c r="B7533" t="s">
        <v>752</v>
      </c>
      <c r="C7533" t="s">
        <v>130</v>
      </c>
      <c r="D7533" s="10" t="s">
        <v>15558</v>
      </c>
      <c r="E7533" s="10" t="s">
        <v>15559</v>
      </c>
      <c r="F7533" s="10" t="s">
        <v>132</v>
      </c>
      <c r="G7533" s="10" t="s">
        <v>128</v>
      </c>
      <c r="H7533" s="10" t="s">
        <v>15656</v>
      </c>
      <c r="I7533" t="str">
        <f t="shared" si="235"/>
        <v>48049</v>
      </c>
      <c r="L7533" s="11" t="str">
        <f t="shared" si="236"/>
        <v>Ispaster, Bizkaia, País Vasco</v>
      </c>
    </row>
    <row r="7534" spans="1:12" x14ac:dyDescent="0.2">
      <c r="A7534" t="s">
        <v>15657</v>
      </c>
      <c r="B7534" t="s">
        <v>752</v>
      </c>
      <c r="C7534" t="s">
        <v>130</v>
      </c>
      <c r="D7534" s="10" t="s">
        <v>15558</v>
      </c>
      <c r="E7534" s="10" t="s">
        <v>15559</v>
      </c>
      <c r="F7534" s="10" t="s">
        <v>309</v>
      </c>
      <c r="G7534" s="10" t="s">
        <v>56</v>
      </c>
      <c r="H7534" s="10" t="s">
        <v>15658</v>
      </c>
      <c r="I7534" t="str">
        <f t="shared" si="235"/>
        <v>48050</v>
      </c>
      <c r="L7534" s="11" t="str">
        <f t="shared" si="236"/>
        <v>Izurtza, Bizkaia, País Vasco</v>
      </c>
    </row>
    <row r="7535" spans="1:12" x14ac:dyDescent="0.2">
      <c r="A7535" t="s">
        <v>15659</v>
      </c>
      <c r="B7535" t="s">
        <v>752</v>
      </c>
      <c r="C7535" t="s">
        <v>130</v>
      </c>
      <c r="D7535" s="10" t="s">
        <v>15558</v>
      </c>
      <c r="E7535" s="10" t="s">
        <v>15559</v>
      </c>
      <c r="F7535" s="10" t="s">
        <v>567</v>
      </c>
      <c r="G7535" s="10" t="s">
        <v>128</v>
      </c>
      <c r="H7535" s="10" t="s">
        <v>15660</v>
      </c>
      <c r="I7535" t="str">
        <f t="shared" si="235"/>
        <v>48051</v>
      </c>
      <c r="L7535" s="11" t="str">
        <f t="shared" si="236"/>
        <v>Lanestosa, Bizkaia, País Vasco</v>
      </c>
    </row>
    <row r="7536" spans="1:12" x14ac:dyDescent="0.2">
      <c r="A7536" t="s">
        <v>15661</v>
      </c>
      <c r="B7536" t="s">
        <v>752</v>
      </c>
      <c r="C7536" t="s">
        <v>130</v>
      </c>
      <c r="D7536" s="10" t="s">
        <v>15558</v>
      </c>
      <c r="E7536" s="10" t="s">
        <v>15559</v>
      </c>
      <c r="F7536" s="10" t="s">
        <v>136</v>
      </c>
      <c r="G7536" s="10" t="s">
        <v>61</v>
      </c>
      <c r="H7536" s="10" t="s">
        <v>15662</v>
      </c>
      <c r="I7536" t="str">
        <f t="shared" si="235"/>
        <v>48052</v>
      </c>
      <c r="L7536" s="11" t="str">
        <f t="shared" si="236"/>
        <v>Larrabetzu, Bizkaia, País Vasco</v>
      </c>
    </row>
    <row r="7537" spans="1:12" x14ac:dyDescent="0.2">
      <c r="A7537" t="s">
        <v>15663</v>
      </c>
      <c r="B7537" t="s">
        <v>752</v>
      </c>
      <c r="C7537" t="s">
        <v>130</v>
      </c>
      <c r="D7537" s="10" t="s">
        <v>15558</v>
      </c>
      <c r="E7537" s="10" t="s">
        <v>15559</v>
      </c>
      <c r="F7537" s="10" t="s">
        <v>740</v>
      </c>
      <c r="G7537" s="10" t="s">
        <v>97</v>
      </c>
      <c r="H7537" s="10" t="s">
        <v>15664</v>
      </c>
      <c r="I7537" t="str">
        <f t="shared" si="235"/>
        <v>48053</v>
      </c>
      <c r="L7537" s="11" t="str">
        <f t="shared" si="236"/>
        <v>Laukiz, Bizkaia, País Vasco</v>
      </c>
    </row>
    <row r="7538" spans="1:12" x14ac:dyDescent="0.2">
      <c r="A7538" t="s">
        <v>15665</v>
      </c>
      <c r="B7538" t="s">
        <v>752</v>
      </c>
      <c r="C7538" t="s">
        <v>130</v>
      </c>
      <c r="D7538" s="10" t="s">
        <v>15558</v>
      </c>
      <c r="E7538" s="10" t="s">
        <v>15559</v>
      </c>
      <c r="F7538" s="10" t="s">
        <v>314</v>
      </c>
      <c r="G7538" s="10" t="s">
        <v>78</v>
      </c>
      <c r="H7538" s="10" t="s">
        <v>15666</v>
      </c>
      <c r="I7538" t="str">
        <f t="shared" si="235"/>
        <v>48054</v>
      </c>
      <c r="L7538" s="11" t="str">
        <f t="shared" si="236"/>
        <v>Leioa, Bizkaia, País Vasco</v>
      </c>
    </row>
    <row r="7539" spans="1:12" x14ac:dyDescent="0.2">
      <c r="A7539" t="s">
        <v>15667</v>
      </c>
      <c r="B7539" t="s">
        <v>752</v>
      </c>
      <c r="C7539" t="s">
        <v>130</v>
      </c>
      <c r="D7539" s="10" t="s">
        <v>15558</v>
      </c>
      <c r="E7539" s="10" t="s">
        <v>15559</v>
      </c>
      <c r="F7539" s="10" t="s">
        <v>374</v>
      </c>
      <c r="G7539" s="10" t="s">
        <v>28</v>
      </c>
      <c r="H7539" s="10" t="s">
        <v>15668</v>
      </c>
      <c r="I7539" t="str">
        <f t="shared" si="235"/>
        <v>48055</v>
      </c>
      <c r="L7539" s="11" t="str">
        <f t="shared" si="236"/>
        <v>Lemoa, Bizkaia, País Vasco</v>
      </c>
    </row>
    <row r="7540" spans="1:12" x14ac:dyDescent="0.2">
      <c r="A7540" t="s">
        <v>15669</v>
      </c>
      <c r="B7540" t="s">
        <v>752</v>
      </c>
      <c r="C7540" t="s">
        <v>130</v>
      </c>
      <c r="D7540" s="10" t="s">
        <v>15558</v>
      </c>
      <c r="E7540" s="10" t="s">
        <v>15559</v>
      </c>
      <c r="F7540" s="10" t="s">
        <v>854</v>
      </c>
      <c r="G7540" s="10" t="s">
        <v>92</v>
      </c>
      <c r="H7540" s="10" t="s">
        <v>15670</v>
      </c>
      <c r="I7540" t="str">
        <f t="shared" si="235"/>
        <v>48056</v>
      </c>
      <c r="L7540" s="11" t="str">
        <f t="shared" si="236"/>
        <v>Lemoiz, Bizkaia, País Vasco</v>
      </c>
    </row>
    <row r="7541" spans="1:12" x14ac:dyDescent="0.2">
      <c r="A7541" t="s">
        <v>15671</v>
      </c>
      <c r="B7541" t="s">
        <v>752</v>
      </c>
      <c r="C7541" t="s">
        <v>130</v>
      </c>
      <c r="D7541" s="10" t="s">
        <v>15558</v>
      </c>
      <c r="E7541" s="10" t="s">
        <v>15559</v>
      </c>
      <c r="F7541" s="10" t="s">
        <v>140</v>
      </c>
      <c r="G7541" s="10" t="s">
        <v>36</v>
      </c>
      <c r="H7541" s="10" t="s">
        <v>15672</v>
      </c>
      <c r="I7541" t="str">
        <f t="shared" si="235"/>
        <v>48057</v>
      </c>
      <c r="L7541" s="11" t="str">
        <f t="shared" si="236"/>
        <v>Lekeitio, Bizkaia, País Vasco</v>
      </c>
    </row>
    <row r="7542" spans="1:12" x14ac:dyDescent="0.2">
      <c r="A7542" t="s">
        <v>15673</v>
      </c>
      <c r="B7542" t="s">
        <v>752</v>
      </c>
      <c r="C7542" t="s">
        <v>130</v>
      </c>
      <c r="D7542" s="10" t="s">
        <v>15558</v>
      </c>
      <c r="E7542" s="10" t="s">
        <v>15559</v>
      </c>
      <c r="F7542" s="10" t="s">
        <v>541</v>
      </c>
      <c r="G7542" s="10" t="s">
        <v>41</v>
      </c>
      <c r="H7542" s="10" t="s">
        <v>15674</v>
      </c>
      <c r="I7542" t="str">
        <f t="shared" si="235"/>
        <v>48058</v>
      </c>
      <c r="L7542" s="11" t="str">
        <f t="shared" si="236"/>
        <v>Mallabia, Bizkaia, País Vasco</v>
      </c>
    </row>
    <row r="7543" spans="1:12" x14ac:dyDescent="0.2">
      <c r="A7543" t="s">
        <v>15675</v>
      </c>
      <c r="B7543" t="s">
        <v>752</v>
      </c>
      <c r="C7543" t="s">
        <v>130</v>
      </c>
      <c r="D7543" s="10" t="s">
        <v>15558</v>
      </c>
      <c r="E7543" s="10" t="s">
        <v>15559</v>
      </c>
      <c r="F7543" s="10" t="s">
        <v>143</v>
      </c>
      <c r="G7543" s="10" t="s">
        <v>50</v>
      </c>
      <c r="H7543" s="10" t="s">
        <v>15676</v>
      </c>
      <c r="I7543" t="str">
        <f t="shared" si="235"/>
        <v>48059</v>
      </c>
      <c r="L7543" s="11" t="str">
        <f t="shared" si="236"/>
        <v>Mañaria, Bizkaia, País Vasco</v>
      </c>
    </row>
    <row r="7544" spans="1:12" x14ac:dyDescent="0.2">
      <c r="A7544" t="s">
        <v>15677</v>
      </c>
      <c r="B7544" t="s">
        <v>752</v>
      </c>
      <c r="C7544" t="s">
        <v>130</v>
      </c>
      <c r="D7544" s="10" t="s">
        <v>15558</v>
      </c>
      <c r="E7544" s="10" t="s">
        <v>15559</v>
      </c>
      <c r="F7544" s="10" t="s">
        <v>147</v>
      </c>
      <c r="G7544" s="10" t="s">
        <v>97</v>
      </c>
      <c r="H7544" s="10" t="s">
        <v>15678</v>
      </c>
      <c r="I7544" t="str">
        <f t="shared" si="235"/>
        <v>48060</v>
      </c>
      <c r="L7544" s="11" t="str">
        <f t="shared" si="236"/>
        <v>Markina-Xemein, Bizkaia, País Vasco</v>
      </c>
    </row>
    <row r="7545" spans="1:12" x14ac:dyDescent="0.2">
      <c r="A7545" t="s">
        <v>15679</v>
      </c>
      <c r="B7545" t="s">
        <v>752</v>
      </c>
      <c r="C7545" t="s">
        <v>130</v>
      </c>
      <c r="D7545" s="10" t="s">
        <v>15558</v>
      </c>
      <c r="E7545" s="10" t="s">
        <v>15559</v>
      </c>
      <c r="F7545" s="10" t="s">
        <v>152</v>
      </c>
      <c r="G7545" s="10" t="s">
        <v>36</v>
      </c>
      <c r="H7545" s="10" t="s">
        <v>15680</v>
      </c>
      <c r="I7545" t="str">
        <f t="shared" si="235"/>
        <v>48061</v>
      </c>
      <c r="L7545" s="11" t="str">
        <f t="shared" si="236"/>
        <v>Maruri-Jatabe, Bizkaia, País Vasco</v>
      </c>
    </row>
    <row r="7546" spans="1:12" x14ac:dyDescent="0.2">
      <c r="A7546" t="s">
        <v>15681</v>
      </c>
      <c r="B7546" t="s">
        <v>752</v>
      </c>
      <c r="C7546" t="s">
        <v>130</v>
      </c>
      <c r="D7546" s="10" t="s">
        <v>15558</v>
      </c>
      <c r="E7546" s="10" t="s">
        <v>15559</v>
      </c>
      <c r="F7546" s="10" t="s">
        <v>340</v>
      </c>
      <c r="G7546" s="10" t="s">
        <v>56</v>
      </c>
      <c r="H7546" s="10" t="s">
        <v>15682</v>
      </c>
      <c r="I7546" t="str">
        <f t="shared" si="235"/>
        <v>48062</v>
      </c>
      <c r="L7546" s="11" t="str">
        <f t="shared" si="236"/>
        <v>Mendata, Bizkaia, País Vasco</v>
      </c>
    </row>
    <row r="7547" spans="1:12" x14ac:dyDescent="0.2">
      <c r="A7547" t="s">
        <v>15683</v>
      </c>
      <c r="B7547" t="s">
        <v>752</v>
      </c>
      <c r="C7547" t="s">
        <v>130</v>
      </c>
      <c r="D7547" s="10" t="s">
        <v>15558</v>
      </c>
      <c r="E7547" s="10" t="s">
        <v>15559</v>
      </c>
      <c r="F7547" s="10" t="s">
        <v>156</v>
      </c>
      <c r="G7547" s="10" t="s">
        <v>28</v>
      </c>
      <c r="H7547" s="10" t="s">
        <v>15684</v>
      </c>
      <c r="I7547" t="str">
        <f t="shared" si="235"/>
        <v>48063</v>
      </c>
      <c r="L7547" s="11" t="str">
        <f t="shared" si="236"/>
        <v>Mendexa, Bizkaia, País Vasco</v>
      </c>
    </row>
    <row r="7548" spans="1:12" x14ac:dyDescent="0.2">
      <c r="A7548" t="s">
        <v>15685</v>
      </c>
      <c r="B7548" t="s">
        <v>752</v>
      </c>
      <c r="C7548" t="s">
        <v>130</v>
      </c>
      <c r="D7548" s="10" t="s">
        <v>15558</v>
      </c>
      <c r="E7548" s="10" t="s">
        <v>15559</v>
      </c>
      <c r="F7548" s="10" t="s">
        <v>317</v>
      </c>
      <c r="G7548" s="10" t="s">
        <v>41</v>
      </c>
      <c r="H7548" s="10" t="s">
        <v>15686</v>
      </c>
      <c r="I7548" t="str">
        <f t="shared" si="235"/>
        <v>48064</v>
      </c>
      <c r="L7548" s="11" t="str">
        <f t="shared" si="236"/>
        <v>Meñaka, Bizkaia, País Vasco</v>
      </c>
    </row>
    <row r="7549" spans="1:12" x14ac:dyDescent="0.2">
      <c r="A7549" t="s">
        <v>15687</v>
      </c>
      <c r="B7549" t="s">
        <v>752</v>
      </c>
      <c r="C7549" t="s">
        <v>130</v>
      </c>
      <c r="D7549" s="10" t="s">
        <v>15558</v>
      </c>
      <c r="E7549" s="10" t="s">
        <v>15559</v>
      </c>
      <c r="F7549" s="10" t="s">
        <v>320</v>
      </c>
      <c r="G7549" s="10" t="s">
        <v>50</v>
      </c>
      <c r="H7549" s="10" t="s">
        <v>15688</v>
      </c>
      <c r="I7549" t="str">
        <f t="shared" si="235"/>
        <v>48065</v>
      </c>
      <c r="L7549" s="11" t="str">
        <f t="shared" si="236"/>
        <v>Ugao-Miraballes, Bizkaia, País Vasco</v>
      </c>
    </row>
    <row r="7550" spans="1:12" x14ac:dyDescent="0.2">
      <c r="A7550" t="s">
        <v>15689</v>
      </c>
      <c r="B7550" t="s">
        <v>752</v>
      </c>
      <c r="C7550" t="s">
        <v>130</v>
      </c>
      <c r="D7550" s="10" t="s">
        <v>15558</v>
      </c>
      <c r="E7550" s="10" t="s">
        <v>15559</v>
      </c>
      <c r="F7550" s="10" t="s">
        <v>323</v>
      </c>
      <c r="G7550" s="10" t="s">
        <v>128</v>
      </c>
      <c r="H7550" s="10" t="s">
        <v>15690</v>
      </c>
      <c r="I7550" t="str">
        <f t="shared" si="235"/>
        <v>48066</v>
      </c>
      <c r="L7550" s="11" t="str">
        <f t="shared" si="236"/>
        <v>Morga, Bizkaia, País Vasco</v>
      </c>
    </row>
    <row r="7551" spans="1:12" x14ac:dyDescent="0.2">
      <c r="A7551" t="s">
        <v>15691</v>
      </c>
      <c r="B7551" t="s">
        <v>752</v>
      </c>
      <c r="C7551" t="s">
        <v>130</v>
      </c>
      <c r="D7551" s="10" t="s">
        <v>15558</v>
      </c>
      <c r="E7551" s="10" t="s">
        <v>15559</v>
      </c>
      <c r="F7551" s="10" t="s">
        <v>343</v>
      </c>
      <c r="G7551" s="10" t="s">
        <v>78</v>
      </c>
      <c r="H7551" s="10" t="s">
        <v>15692</v>
      </c>
      <c r="I7551" t="str">
        <f t="shared" si="235"/>
        <v>48067</v>
      </c>
      <c r="L7551" s="11" t="str">
        <f t="shared" si="236"/>
        <v>Muxika, Bizkaia, País Vasco</v>
      </c>
    </row>
    <row r="7552" spans="1:12" x14ac:dyDescent="0.2">
      <c r="A7552" t="s">
        <v>15693</v>
      </c>
      <c r="B7552" t="s">
        <v>752</v>
      </c>
      <c r="C7552" t="s">
        <v>130</v>
      </c>
      <c r="D7552" s="10" t="s">
        <v>15558</v>
      </c>
      <c r="E7552" s="10" t="s">
        <v>15559</v>
      </c>
      <c r="F7552" s="10" t="s">
        <v>160</v>
      </c>
      <c r="G7552" s="10" t="s">
        <v>92</v>
      </c>
      <c r="H7552" s="10" t="s">
        <v>15694</v>
      </c>
      <c r="I7552" t="str">
        <f t="shared" si="235"/>
        <v>48068</v>
      </c>
      <c r="L7552" s="11" t="str">
        <f t="shared" si="236"/>
        <v>Mundaka, Bizkaia, País Vasco</v>
      </c>
    </row>
    <row r="7553" spans="1:12" x14ac:dyDescent="0.2">
      <c r="A7553" t="s">
        <v>15695</v>
      </c>
      <c r="B7553" t="s">
        <v>752</v>
      </c>
      <c r="C7553" t="s">
        <v>130</v>
      </c>
      <c r="D7553" s="10" t="s">
        <v>15558</v>
      </c>
      <c r="E7553" s="10" t="s">
        <v>15559</v>
      </c>
      <c r="F7553" s="10" t="s">
        <v>1234</v>
      </c>
      <c r="G7553" s="10" t="s">
        <v>61</v>
      </c>
      <c r="H7553" s="10" t="s">
        <v>15696</v>
      </c>
      <c r="I7553" t="str">
        <f t="shared" si="235"/>
        <v>48069</v>
      </c>
      <c r="L7553" s="11" t="str">
        <f t="shared" si="236"/>
        <v>Mungia, Bizkaia, País Vasco</v>
      </c>
    </row>
    <row r="7554" spans="1:12" x14ac:dyDescent="0.2">
      <c r="A7554" t="s">
        <v>15697</v>
      </c>
      <c r="B7554" t="s">
        <v>752</v>
      </c>
      <c r="C7554" t="s">
        <v>130</v>
      </c>
      <c r="D7554" s="10" t="s">
        <v>15558</v>
      </c>
      <c r="E7554" s="10" t="s">
        <v>15559</v>
      </c>
      <c r="F7554" s="10" t="s">
        <v>655</v>
      </c>
      <c r="G7554" s="10" t="s">
        <v>28</v>
      </c>
      <c r="H7554" s="10" t="s">
        <v>15698</v>
      </c>
      <c r="I7554" t="str">
        <f t="shared" ref="I7554:I7617" si="237">CONCATENATE(D7554,F7554)</f>
        <v>48070</v>
      </c>
      <c r="L7554" s="11" t="str">
        <f t="shared" si="236"/>
        <v>Aulesti, Bizkaia, País Vasco</v>
      </c>
    </row>
    <row r="7555" spans="1:12" x14ac:dyDescent="0.2">
      <c r="A7555" t="s">
        <v>15699</v>
      </c>
      <c r="B7555" t="s">
        <v>752</v>
      </c>
      <c r="C7555" t="s">
        <v>130</v>
      </c>
      <c r="D7555" s="10" t="s">
        <v>15558</v>
      </c>
      <c r="E7555" s="10" t="s">
        <v>15559</v>
      </c>
      <c r="F7555" s="10" t="s">
        <v>27</v>
      </c>
      <c r="G7555" s="10" t="s">
        <v>78</v>
      </c>
      <c r="H7555" s="10" t="s">
        <v>15700</v>
      </c>
      <c r="I7555" t="str">
        <f t="shared" si="237"/>
        <v>48071</v>
      </c>
      <c r="L7555" s="11" t="str">
        <f t="shared" ref="L7555:L7618" si="238">CONCATENATE(H7555,", ",E7555,", ",C7555)</f>
        <v>Muskiz, Bizkaia, País Vasco</v>
      </c>
    </row>
    <row r="7556" spans="1:12" x14ac:dyDescent="0.2">
      <c r="A7556" t="s">
        <v>15701</v>
      </c>
      <c r="B7556" t="s">
        <v>752</v>
      </c>
      <c r="C7556" t="s">
        <v>130</v>
      </c>
      <c r="D7556" s="10" t="s">
        <v>15558</v>
      </c>
      <c r="E7556" s="10" t="s">
        <v>15559</v>
      </c>
      <c r="F7556" s="10" t="s">
        <v>747</v>
      </c>
      <c r="G7556" s="10" t="s">
        <v>97</v>
      </c>
      <c r="H7556" s="10" t="s">
        <v>15702</v>
      </c>
      <c r="I7556" t="str">
        <f t="shared" si="237"/>
        <v>48072</v>
      </c>
      <c r="L7556" s="11" t="str">
        <f t="shared" si="238"/>
        <v>Otxandio, Bizkaia, País Vasco</v>
      </c>
    </row>
    <row r="7557" spans="1:12" x14ac:dyDescent="0.2">
      <c r="A7557" t="s">
        <v>15703</v>
      </c>
      <c r="B7557" t="s">
        <v>752</v>
      </c>
      <c r="C7557" t="s">
        <v>130</v>
      </c>
      <c r="D7557" s="10" t="s">
        <v>15558</v>
      </c>
      <c r="E7557" s="10" t="s">
        <v>15559</v>
      </c>
      <c r="F7557" s="10" t="s">
        <v>847</v>
      </c>
      <c r="G7557" s="10" t="s">
        <v>50</v>
      </c>
      <c r="H7557" s="10" t="s">
        <v>15704</v>
      </c>
      <c r="I7557" t="str">
        <f t="shared" si="237"/>
        <v>48073</v>
      </c>
      <c r="L7557" s="11" t="str">
        <f t="shared" si="238"/>
        <v>Ondarroa, Bizkaia, País Vasco</v>
      </c>
    </row>
    <row r="7558" spans="1:12" x14ac:dyDescent="0.2">
      <c r="A7558" t="s">
        <v>15705</v>
      </c>
      <c r="B7558" t="s">
        <v>752</v>
      </c>
      <c r="C7558" t="s">
        <v>130</v>
      </c>
      <c r="D7558" s="10" t="s">
        <v>15558</v>
      </c>
      <c r="E7558" s="10" t="s">
        <v>15559</v>
      </c>
      <c r="F7558" s="10" t="s">
        <v>498</v>
      </c>
      <c r="G7558" s="10" t="s">
        <v>92</v>
      </c>
      <c r="H7558" s="10" t="s">
        <v>15706</v>
      </c>
      <c r="I7558" t="str">
        <f t="shared" si="237"/>
        <v>48074</v>
      </c>
      <c r="L7558" s="11" t="str">
        <f t="shared" si="238"/>
        <v>Urduña/Orduña, Bizkaia, País Vasco</v>
      </c>
    </row>
    <row r="7559" spans="1:12" x14ac:dyDescent="0.2">
      <c r="A7559" t="s">
        <v>15707</v>
      </c>
      <c r="B7559" t="s">
        <v>752</v>
      </c>
      <c r="C7559" t="s">
        <v>130</v>
      </c>
      <c r="D7559" s="10" t="s">
        <v>15558</v>
      </c>
      <c r="E7559" s="10" t="s">
        <v>15559</v>
      </c>
      <c r="F7559" s="10" t="s">
        <v>1247</v>
      </c>
      <c r="G7559" s="10" t="s">
        <v>61</v>
      </c>
      <c r="H7559" s="10" t="s">
        <v>15708</v>
      </c>
      <c r="I7559" t="str">
        <f t="shared" si="237"/>
        <v>48075</v>
      </c>
      <c r="L7559" s="11" t="str">
        <f t="shared" si="238"/>
        <v>Orozko, Bizkaia, País Vasco</v>
      </c>
    </row>
    <row r="7560" spans="1:12" x14ac:dyDescent="0.2">
      <c r="A7560" t="s">
        <v>15709</v>
      </c>
      <c r="B7560" t="s">
        <v>752</v>
      </c>
      <c r="C7560" t="s">
        <v>130</v>
      </c>
      <c r="D7560" s="10" t="s">
        <v>15558</v>
      </c>
      <c r="E7560" s="10" t="s">
        <v>15559</v>
      </c>
      <c r="F7560" s="10" t="s">
        <v>165</v>
      </c>
      <c r="G7560" s="10" t="s">
        <v>36</v>
      </c>
      <c r="H7560" s="10" t="s">
        <v>15710</v>
      </c>
      <c r="I7560" t="str">
        <f t="shared" si="237"/>
        <v>48076</v>
      </c>
      <c r="L7560" s="11" t="str">
        <f t="shared" si="238"/>
        <v>Sukarrieta, Bizkaia, País Vasco</v>
      </c>
    </row>
    <row r="7561" spans="1:12" x14ac:dyDescent="0.2">
      <c r="A7561" t="s">
        <v>15711</v>
      </c>
      <c r="B7561" t="s">
        <v>752</v>
      </c>
      <c r="C7561" t="s">
        <v>130</v>
      </c>
      <c r="D7561" s="10" t="s">
        <v>15558</v>
      </c>
      <c r="E7561" s="10" t="s">
        <v>15559</v>
      </c>
      <c r="F7561" s="10" t="s">
        <v>328</v>
      </c>
      <c r="G7561" s="10" t="s">
        <v>41</v>
      </c>
      <c r="H7561" s="10" t="s">
        <v>15712</v>
      </c>
      <c r="I7561" t="str">
        <f t="shared" si="237"/>
        <v>48077</v>
      </c>
      <c r="L7561" s="11" t="str">
        <f t="shared" si="238"/>
        <v>Plentzia, Bizkaia, País Vasco</v>
      </c>
    </row>
    <row r="7562" spans="1:12" x14ac:dyDescent="0.2">
      <c r="A7562" t="s">
        <v>15713</v>
      </c>
      <c r="B7562" t="s">
        <v>752</v>
      </c>
      <c r="C7562" t="s">
        <v>130</v>
      </c>
      <c r="D7562" s="10" t="s">
        <v>15558</v>
      </c>
      <c r="E7562" s="10" t="s">
        <v>15559</v>
      </c>
      <c r="F7562" s="10" t="s">
        <v>331</v>
      </c>
      <c r="G7562" s="10" t="s">
        <v>128</v>
      </c>
      <c r="H7562" s="10" t="s">
        <v>15714</v>
      </c>
      <c r="I7562" t="str">
        <f t="shared" si="237"/>
        <v>48078</v>
      </c>
      <c r="L7562" s="11" t="str">
        <f t="shared" si="238"/>
        <v>Portugalete, Bizkaia, País Vasco</v>
      </c>
    </row>
    <row r="7563" spans="1:12" x14ac:dyDescent="0.2">
      <c r="A7563" t="s">
        <v>15715</v>
      </c>
      <c r="B7563" t="s">
        <v>752</v>
      </c>
      <c r="C7563" t="s">
        <v>130</v>
      </c>
      <c r="D7563" s="10" t="s">
        <v>15558</v>
      </c>
      <c r="E7563" s="10" t="s">
        <v>15559</v>
      </c>
      <c r="F7563" s="10" t="s">
        <v>169</v>
      </c>
      <c r="G7563" s="10" t="s">
        <v>56</v>
      </c>
      <c r="H7563" s="10" t="s">
        <v>15716</v>
      </c>
      <c r="I7563" t="str">
        <f t="shared" si="237"/>
        <v>48079</v>
      </c>
      <c r="L7563" s="11" t="str">
        <f t="shared" si="238"/>
        <v>Errigoiti, Bizkaia, País Vasco</v>
      </c>
    </row>
    <row r="7564" spans="1:12" x14ac:dyDescent="0.2">
      <c r="A7564" t="s">
        <v>15717</v>
      </c>
      <c r="B7564" t="s">
        <v>752</v>
      </c>
      <c r="C7564" t="s">
        <v>130</v>
      </c>
      <c r="D7564" s="10" t="s">
        <v>15558</v>
      </c>
      <c r="E7564" s="10" t="s">
        <v>15559</v>
      </c>
      <c r="F7564" s="10" t="s">
        <v>385</v>
      </c>
      <c r="G7564" s="10" t="s">
        <v>50</v>
      </c>
      <c r="H7564" s="10" t="s">
        <v>15718</v>
      </c>
      <c r="I7564" t="str">
        <f t="shared" si="237"/>
        <v>48080</v>
      </c>
      <c r="L7564" s="11" t="str">
        <f t="shared" si="238"/>
        <v>Valle de Trápaga-Trapagaran, Bizkaia, País Vasco</v>
      </c>
    </row>
    <row r="7565" spans="1:12" x14ac:dyDescent="0.2">
      <c r="A7565" t="s">
        <v>15719</v>
      </c>
      <c r="B7565" t="s">
        <v>752</v>
      </c>
      <c r="C7565" t="s">
        <v>130</v>
      </c>
      <c r="D7565" s="10" t="s">
        <v>15558</v>
      </c>
      <c r="E7565" s="10" t="s">
        <v>15559</v>
      </c>
      <c r="F7565" s="10" t="s">
        <v>660</v>
      </c>
      <c r="G7565" s="10" t="s">
        <v>41</v>
      </c>
      <c r="H7565" s="10" t="s">
        <v>15720</v>
      </c>
      <c r="I7565" t="str">
        <f t="shared" si="237"/>
        <v>48081</v>
      </c>
      <c r="L7565" s="11" t="str">
        <f t="shared" si="238"/>
        <v>Lezama, Bizkaia, País Vasco</v>
      </c>
    </row>
    <row r="7566" spans="1:12" x14ac:dyDescent="0.2">
      <c r="A7566" t="s">
        <v>15721</v>
      </c>
      <c r="B7566" t="s">
        <v>752</v>
      </c>
      <c r="C7566" t="s">
        <v>130</v>
      </c>
      <c r="D7566" s="10" t="s">
        <v>15558</v>
      </c>
      <c r="E7566" s="10" t="s">
        <v>15559</v>
      </c>
      <c r="F7566" s="10" t="s">
        <v>1262</v>
      </c>
      <c r="G7566" s="10" t="s">
        <v>28</v>
      </c>
      <c r="H7566" s="10" t="s">
        <v>15722</v>
      </c>
      <c r="I7566" t="str">
        <f t="shared" si="237"/>
        <v>48082</v>
      </c>
      <c r="L7566" s="11" t="str">
        <f t="shared" si="238"/>
        <v>Santurtzi, Bizkaia, País Vasco</v>
      </c>
    </row>
    <row r="7567" spans="1:12" x14ac:dyDescent="0.2">
      <c r="A7567" t="s">
        <v>15723</v>
      </c>
      <c r="B7567" t="s">
        <v>752</v>
      </c>
      <c r="C7567" t="s">
        <v>130</v>
      </c>
      <c r="D7567" s="10" t="s">
        <v>15558</v>
      </c>
      <c r="E7567" s="10" t="s">
        <v>15559</v>
      </c>
      <c r="F7567" s="10" t="s">
        <v>685</v>
      </c>
      <c r="G7567" s="10" t="s">
        <v>61</v>
      </c>
      <c r="H7567" s="10" t="s">
        <v>15724</v>
      </c>
      <c r="I7567" t="str">
        <f t="shared" si="237"/>
        <v>48083</v>
      </c>
      <c r="L7567" s="11" t="str">
        <f t="shared" si="238"/>
        <v>Ortuella, Bizkaia, País Vasco</v>
      </c>
    </row>
    <row r="7568" spans="1:12" x14ac:dyDescent="0.2">
      <c r="A7568" t="s">
        <v>15725</v>
      </c>
      <c r="B7568" t="s">
        <v>752</v>
      </c>
      <c r="C7568" t="s">
        <v>130</v>
      </c>
      <c r="D7568" s="10" t="s">
        <v>15558</v>
      </c>
      <c r="E7568" s="10" t="s">
        <v>15559</v>
      </c>
      <c r="F7568" s="10" t="s">
        <v>926</v>
      </c>
      <c r="G7568" s="10" t="s">
        <v>128</v>
      </c>
      <c r="H7568" s="10" t="s">
        <v>15726</v>
      </c>
      <c r="I7568" t="str">
        <f t="shared" si="237"/>
        <v>48084</v>
      </c>
      <c r="L7568" s="11" t="str">
        <f t="shared" si="238"/>
        <v>Sestao, Bizkaia, País Vasco</v>
      </c>
    </row>
    <row r="7569" spans="1:12" x14ac:dyDescent="0.2">
      <c r="A7569" t="s">
        <v>15727</v>
      </c>
      <c r="B7569" t="s">
        <v>752</v>
      </c>
      <c r="C7569" t="s">
        <v>130</v>
      </c>
      <c r="D7569" s="10" t="s">
        <v>15558</v>
      </c>
      <c r="E7569" s="10" t="s">
        <v>15559</v>
      </c>
      <c r="F7569" s="10" t="s">
        <v>388</v>
      </c>
      <c r="G7569" s="10" t="s">
        <v>56</v>
      </c>
      <c r="H7569" s="10" t="s">
        <v>15728</v>
      </c>
      <c r="I7569" t="str">
        <f t="shared" si="237"/>
        <v>48085</v>
      </c>
      <c r="L7569" s="11" t="str">
        <f t="shared" si="238"/>
        <v>Sopela, Bizkaia, País Vasco</v>
      </c>
    </row>
    <row r="7570" spans="1:12" x14ac:dyDescent="0.2">
      <c r="A7570" t="s">
        <v>15729</v>
      </c>
      <c r="B7570" t="s">
        <v>752</v>
      </c>
      <c r="C7570" t="s">
        <v>130</v>
      </c>
      <c r="D7570" s="10" t="s">
        <v>15558</v>
      </c>
      <c r="E7570" s="10" t="s">
        <v>15559</v>
      </c>
      <c r="F7570" s="10" t="s">
        <v>1271</v>
      </c>
      <c r="G7570" s="10" t="s">
        <v>78</v>
      </c>
      <c r="H7570" s="10" t="s">
        <v>15730</v>
      </c>
      <c r="I7570" t="str">
        <f t="shared" si="237"/>
        <v>48086</v>
      </c>
      <c r="L7570" s="11" t="str">
        <f t="shared" si="238"/>
        <v>Sopuerta, Bizkaia, País Vasco</v>
      </c>
    </row>
    <row r="7571" spans="1:12" x14ac:dyDescent="0.2">
      <c r="A7571" t="s">
        <v>15731</v>
      </c>
      <c r="B7571" t="s">
        <v>752</v>
      </c>
      <c r="C7571" t="s">
        <v>130</v>
      </c>
      <c r="D7571" s="10" t="s">
        <v>15558</v>
      </c>
      <c r="E7571" s="10" t="s">
        <v>15559</v>
      </c>
      <c r="F7571" s="10" t="s">
        <v>578</v>
      </c>
      <c r="G7571" s="10" t="s">
        <v>92</v>
      </c>
      <c r="H7571" s="10" t="s">
        <v>15732</v>
      </c>
      <c r="I7571" t="str">
        <f t="shared" si="237"/>
        <v>48087</v>
      </c>
      <c r="L7571" s="11" t="str">
        <f t="shared" si="238"/>
        <v>Trucios-Turtzioz, Bizkaia, País Vasco</v>
      </c>
    </row>
    <row r="7572" spans="1:12" x14ac:dyDescent="0.2">
      <c r="A7572" t="s">
        <v>15733</v>
      </c>
      <c r="B7572" t="s">
        <v>752</v>
      </c>
      <c r="C7572" t="s">
        <v>130</v>
      </c>
      <c r="D7572" s="10" t="s">
        <v>15558</v>
      </c>
      <c r="E7572" s="10" t="s">
        <v>15559</v>
      </c>
      <c r="F7572" s="10" t="s">
        <v>1451</v>
      </c>
      <c r="G7572" s="10" t="s">
        <v>36</v>
      </c>
      <c r="H7572" s="10" t="s">
        <v>15734</v>
      </c>
      <c r="I7572" t="str">
        <f t="shared" si="237"/>
        <v>48088</v>
      </c>
      <c r="L7572" s="11" t="str">
        <f t="shared" si="238"/>
        <v>Ubide, Bizkaia, País Vasco</v>
      </c>
    </row>
    <row r="7573" spans="1:12" x14ac:dyDescent="0.2">
      <c r="A7573" t="s">
        <v>15735</v>
      </c>
      <c r="B7573" t="s">
        <v>752</v>
      </c>
      <c r="C7573" t="s">
        <v>130</v>
      </c>
      <c r="D7573" s="10" t="s">
        <v>15558</v>
      </c>
      <c r="E7573" s="10" t="s">
        <v>15559</v>
      </c>
      <c r="F7573" s="10" t="s">
        <v>1454</v>
      </c>
      <c r="G7573" s="10" t="s">
        <v>97</v>
      </c>
      <c r="H7573" s="10" t="s">
        <v>15736</v>
      </c>
      <c r="I7573" t="str">
        <f t="shared" si="237"/>
        <v>48089</v>
      </c>
      <c r="L7573" s="11" t="str">
        <f t="shared" si="238"/>
        <v>Urduliz, Bizkaia, País Vasco</v>
      </c>
    </row>
    <row r="7574" spans="1:12" x14ac:dyDescent="0.2">
      <c r="A7574" t="s">
        <v>15737</v>
      </c>
      <c r="B7574" t="s">
        <v>752</v>
      </c>
      <c r="C7574" t="s">
        <v>130</v>
      </c>
      <c r="D7574" s="10" t="s">
        <v>15558</v>
      </c>
      <c r="E7574" s="10" t="s">
        <v>15559</v>
      </c>
      <c r="F7574" s="10" t="s">
        <v>173</v>
      </c>
      <c r="G7574" s="10" t="s">
        <v>61</v>
      </c>
      <c r="H7574" s="10" t="s">
        <v>15738</v>
      </c>
      <c r="I7574" t="str">
        <f t="shared" si="237"/>
        <v>48090</v>
      </c>
      <c r="L7574" s="11" t="str">
        <f t="shared" si="238"/>
        <v>Balmaseda, Bizkaia, País Vasco</v>
      </c>
    </row>
    <row r="7575" spans="1:12" x14ac:dyDescent="0.2">
      <c r="A7575" t="s">
        <v>15739</v>
      </c>
      <c r="B7575" t="s">
        <v>752</v>
      </c>
      <c r="C7575" t="s">
        <v>130</v>
      </c>
      <c r="D7575" s="10" t="s">
        <v>15558</v>
      </c>
      <c r="E7575" s="10" t="s">
        <v>15559</v>
      </c>
      <c r="F7575" s="10" t="s">
        <v>1459</v>
      </c>
      <c r="G7575" s="10" t="s">
        <v>92</v>
      </c>
      <c r="H7575" s="10" t="s">
        <v>15740</v>
      </c>
      <c r="I7575" t="str">
        <f t="shared" si="237"/>
        <v>48091</v>
      </c>
      <c r="L7575" s="11" t="str">
        <f t="shared" si="238"/>
        <v>Atxondo, Bizkaia, País Vasco</v>
      </c>
    </row>
    <row r="7576" spans="1:12" x14ac:dyDescent="0.2">
      <c r="A7576" t="s">
        <v>15741</v>
      </c>
      <c r="B7576" t="s">
        <v>752</v>
      </c>
      <c r="C7576" t="s">
        <v>130</v>
      </c>
      <c r="D7576" s="10" t="s">
        <v>15558</v>
      </c>
      <c r="E7576" s="10" t="s">
        <v>15559</v>
      </c>
      <c r="F7576" s="10" t="s">
        <v>1462</v>
      </c>
      <c r="G7576" s="10" t="s">
        <v>50</v>
      </c>
      <c r="H7576" s="10" t="s">
        <v>15742</v>
      </c>
      <c r="I7576" t="str">
        <f t="shared" si="237"/>
        <v>48092</v>
      </c>
      <c r="L7576" s="11" t="str">
        <f t="shared" si="238"/>
        <v>Bedia, Bizkaia, País Vasco</v>
      </c>
    </row>
    <row r="7577" spans="1:12" x14ac:dyDescent="0.2">
      <c r="A7577" t="s">
        <v>15743</v>
      </c>
      <c r="B7577" t="s">
        <v>752</v>
      </c>
      <c r="C7577" t="s">
        <v>130</v>
      </c>
      <c r="D7577" s="10" t="s">
        <v>15558</v>
      </c>
      <c r="E7577" s="10" t="s">
        <v>15559</v>
      </c>
      <c r="F7577" s="10" t="s">
        <v>177</v>
      </c>
      <c r="G7577" s="10" t="s">
        <v>56</v>
      </c>
      <c r="H7577" s="10" t="s">
        <v>15744</v>
      </c>
      <c r="I7577" t="str">
        <f t="shared" si="237"/>
        <v>48093</v>
      </c>
      <c r="L7577" s="11" t="str">
        <f t="shared" si="238"/>
        <v>Areatza, Bizkaia, País Vasco</v>
      </c>
    </row>
    <row r="7578" spans="1:12" x14ac:dyDescent="0.2">
      <c r="A7578" t="s">
        <v>15745</v>
      </c>
      <c r="B7578" t="s">
        <v>752</v>
      </c>
      <c r="C7578" t="s">
        <v>130</v>
      </c>
      <c r="D7578" s="10" t="s">
        <v>15558</v>
      </c>
      <c r="E7578" s="10" t="s">
        <v>15559</v>
      </c>
      <c r="F7578" s="10" t="s">
        <v>1467</v>
      </c>
      <c r="G7578" s="10" t="s">
        <v>36</v>
      </c>
      <c r="H7578" s="10" t="s">
        <v>15746</v>
      </c>
      <c r="I7578" t="str">
        <f t="shared" si="237"/>
        <v>48094</v>
      </c>
      <c r="L7578" s="11" t="str">
        <f t="shared" si="238"/>
        <v>Igorre, Bizkaia, País Vasco</v>
      </c>
    </row>
    <row r="7579" spans="1:12" x14ac:dyDescent="0.2">
      <c r="A7579" t="s">
        <v>15747</v>
      </c>
      <c r="B7579" t="s">
        <v>752</v>
      </c>
      <c r="C7579" t="s">
        <v>130</v>
      </c>
      <c r="D7579" s="10" t="s">
        <v>15558</v>
      </c>
      <c r="E7579" s="10" t="s">
        <v>15559</v>
      </c>
      <c r="F7579" s="10" t="s">
        <v>1470</v>
      </c>
      <c r="G7579" s="10" t="s">
        <v>97</v>
      </c>
      <c r="H7579" s="10" t="s">
        <v>15748</v>
      </c>
      <c r="I7579" t="str">
        <f t="shared" si="237"/>
        <v>48095</v>
      </c>
      <c r="L7579" s="11" t="str">
        <f t="shared" si="238"/>
        <v>Zaldibar, Bizkaia, País Vasco</v>
      </c>
    </row>
    <row r="7580" spans="1:12" x14ac:dyDescent="0.2">
      <c r="A7580" t="s">
        <v>15749</v>
      </c>
      <c r="B7580" t="s">
        <v>752</v>
      </c>
      <c r="C7580" t="s">
        <v>130</v>
      </c>
      <c r="D7580" s="10" t="s">
        <v>15558</v>
      </c>
      <c r="E7580" s="10" t="s">
        <v>15559</v>
      </c>
      <c r="F7580" s="10" t="s">
        <v>581</v>
      </c>
      <c r="G7580" s="10" t="s">
        <v>41</v>
      </c>
      <c r="H7580" s="10" t="s">
        <v>15750</v>
      </c>
      <c r="I7580" t="str">
        <f t="shared" si="237"/>
        <v>48096</v>
      </c>
      <c r="L7580" s="11" t="str">
        <f t="shared" si="238"/>
        <v>Zalla, Bizkaia, País Vasco</v>
      </c>
    </row>
    <row r="7581" spans="1:12" x14ac:dyDescent="0.2">
      <c r="A7581" t="s">
        <v>15751</v>
      </c>
      <c r="B7581" t="s">
        <v>752</v>
      </c>
      <c r="C7581" t="s">
        <v>130</v>
      </c>
      <c r="D7581" s="10" t="s">
        <v>15558</v>
      </c>
      <c r="E7581" s="10" t="s">
        <v>15559</v>
      </c>
      <c r="F7581" s="10" t="s">
        <v>1475</v>
      </c>
      <c r="G7581" s="10" t="s">
        <v>128</v>
      </c>
      <c r="H7581" s="10" t="s">
        <v>15752</v>
      </c>
      <c r="I7581" t="str">
        <f t="shared" si="237"/>
        <v>48097</v>
      </c>
      <c r="L7581" s="11" t="str">
        <f t="shared" si="238"/>
        <v>Zaratamo, Bizkaia, País Vasco</v>
      </c>
    </row>
    <row r="7582" spans="1:12" x14ac:dyDescent="0.2">
      <c r="A7582" t="s">
        <v>15753</v>
      </c>
      <c r="B7582" t="s">
        <v>752</v>
      </c>
      <c r="C7582" t="s">
        <v>130</v>
      </c>
      <c r="D7582" s="10" t="s">
        <v>15558</v>
      </c>
      <c r="E7582" s="10" t="s">
        <v>15559</v>
      </c>
      <c r="F7582" s="10" t="s">
        <v>544</v>
      </c>
      <c r="G7582" s="10" t="s">
        <v>92</v>
      </c>
      <c r="H7582" s="10" t="s">
        <v>15754</v>
      </c>
      <c r="I7582" t="str">
        <f t="shared" si="237"/>
        <v>48901</v>
      </c>
      <c r="L7582" s="11" t="str">
        <f t="shared" si="238"/>
        <v>Derio, Bizkaia, País Vasco</v>
      </c>
    </row>
    <row r="7583" spans="1:12" x14ac:dyDescent="0.2">
      <c r="A7583" t="s">
        <v>15755</v>
      </c>
      <c r="B7583" t="s">
        <v>752</v>
      </c>
      <c r="C7583" t="s">
        <v>130</v>
      </c>
      <c r="D7583" s="10" t="s">
        <v>15558</v>
      </c>
      <c r="E7583" s="10" t="s">
        <v>15559</v>
      </c>
      <c r="F7583" s="10" t="s">
        <v>759</v>
      </c>
      <c r="G7583" s="10" t="s">
        <v>50</v>
      </c>
      <c r="H7583" s="10" t="s">
        <v>15756</v>
      </c>
      <c r="I7583" t="str">
        <f t="shared" si="237"/>
        <v>48902</v>
      </c>
      <c r="L7583" s="11" t="str">
        <f t="shared" si="238"/>
        <v>Erandio, Bizkaia, País Vasco</v>
      </c>
    </row>
    <row r="7584" spans="1:12" x14ac:dyDescent="0.2">
      <c r="A7584" t="s">
        <v>15757</v>
      </c>
      <c r="B7584" t="s">
        <v>752</v>
      </c>
      <c r="C7584" t="s">
        <v>130</v>
      </c>
      <c r="D7584" s="10" t="s">
        <v>15558</v>
      </c>
      <c r="E7584" s="10" t="s">
        <v>15559</v>
      </c>
      <c r="F7584" s="10" t="s">
        <v>1573</v>
      </c>
      <c r="G7584" s="10" t="s">
        <v>56</v>
      </c>
      <c r="H7584" s="10" t="s">
        <v>15758</v>
      </c>
      <c r="I7584" t="str">
        <f t="shared" si="237"/>
        <v>48903</v>
      </c>
      <c r="L7584" s="11" t="str">
        <f t="shared" si="238"/>
        <v>Loiu, Bizkaia, País Vasco</v>
      </c>
    </row>
    <row r="7585" spans="1:12" x14ac:dyDescent="0.2">
      <c r="A7585" t="s">
        <v>15759</v>
      </c>
      <c r="B7585" t="s">
        <v>752</v>
      </c>
      <c r="C7585" t="s">
        <v>130</v>
      </c>
      <c r="D7585" s="10" t="s">
        <v>15558</v>
      </c>
      <c r="E7585" s="10" t="s">
        <v>15559</v>
      </c>
      <c r="F7585" s="10" t="s">
        <v>880</v>
      </c>
      <c r="G7585" s="10" t="s">
        <v>36</v>
      </c>
      <c r="H7585" s="10" t="s">
        <v>15760</v>
      </c>
      <c r="I7585" t="str">
        <f t="shared" si="237"/>
        <v>48904</v>
      </c>
      <c r="L7585" s="11" t="str">
        <f t="shared" si="238"/>
        <v>Sondika, Bizkaia, País Vasco</v>
      </c>
    </row>
    <row r="7586" spans="1:12" x14ac:dyDescent="0.2">
      <c r="A7586" t="s">
        <v>15761</v>
      </c>
      <c r="B7586" t="s">
        <v>752</v>
      </c>
      <c r="C7586" t="s">
        <v>130</v>
      </c>
      <c r="D7586" s="10" t="s">
        <v>15558</v>
      </c>
      <c r="E7586" s="10" t="s">
        <v>15559</v>
      </c>
      <c r="F7586" s="10" t="s">
        <v>2335</v>
      </c>
      <c r="G7586" s="10" t="s">
        <v>97</v>
      </c>
      <c r="H7586" s="10" t="s">
        <v>15762</v>
      </c>
      <c r="I7586" t="str">
        <f t="shared" si="237"/>
        <v>48905</v>
      </c>
      <c r="L7586" s="11" t="str">
        <f t="shared" si="238"/>
        <v>Zamudio, Bizkaia, País Vasco</v>
      </c>
    </row>
    <row r="7587" spans="1:12" x14ac:dyDescent="0.2">
      <c r="A7587" t="s">
        <v>15763</v>
      </c>
      <c r="B7587" t="s">
        <v>752</v>
      </c>
      <c r="C7587" t="s">
        <v>130</v>
      </c>
      <c r="D7587" s="10" t="s">
        <v>15558</v>
      </c>
      <c r="E7587" s="10" t="s">
        <v>15559</v>
      </c>
      <c r="F7587" s="10" t="s">
        <v>4251</v>
      </c>
      <c r="G7587" s="10" t="s">
        <v>41</v>
      </c>
      <c r="H7587" s="10" t="s">
        <v>15764</v>
      </c>
      <c r="I7587" t="str">
        <f t="shared" si="237"/>
        <v>48906</v>
      </c>
      <c r="L7587" s="11" t="str">
        <f t="shared" si="238"/>
        <v>Forua, Bizkaia, País Vasco</v>
      </c>
    </row>
    <row r="7588" spans="1:12" x14ac:dyDescent="0.2">
      <c r="A7588" t="s">
        <v>15765</v>
      </c>
      <c r="B7588" t="s">
        <v>752</v>
      </c>
      <c r="C7588" t="s">
        <v>130</v>
      </c>
      <c r="D7588" s="10" t="s">
        <v>15558</v>
      </c>
      <c r="E7588" s="10" t="s">
        <v>15559</v>
      </c>
      <c r="F7588" s="10" t="s">
        <v>4254</v>
      </c>
      <c r="G7588" s="10" t="s">
        <v>128</v>
      </c>
      <c r="H7588" s="10" t="s">
        <v>15766</v>
      </c>
      <c r="I7588" t="str">
        <f t="shared" si="237"/>
        <v>48907</v>
      </c>
      <c r="L7588" s="11" t="str">
        <f t="shared" si="238"/>
        <v>Kortezubi, Bizkaia, País Vasco</v>
      </c>
    </row>
    <row r="7589" spans="1:12" x14ac:dyDescent="0.2">
      <c r="A7589" t="s">
        <v>15767</v>
      </c>
      <c r="B7589" t="s">
        <v>752</v>
      </c>
      <c r="C7589" t="s">
        <v>130</v>
      </c>
      <c r="D7589" s="10" t="s">
        <v>15558</v>
      </c>
      <c r="E7589" s="10" t="s">
        <v>15559</v>
      </c>
      <c r="F7589" s="10" t="s">
        <v>4257</v>
      </c>
      <c r="G7589" s="10" t="s">
        <v>78</v>
      </c>
      <c r="H7589" s="10" t="s">
        <v>15768</v>
      </c>
      <c r="I7589" t="str">
        <f t="shared" si="237"/>
        <v>48908</v>
      </c>
      <c r="L7589" s="11" t="str">
        <f t="shared" si="238"/>
        <v>Murueta, Bizkaia, País Vasco</v>
      </c>
    </row>
    <row r="7590" spans="1:12" x14ac:dyDescent="0.2">
      <c r="A7590" t="s">
        <v>15769</v>
      </c>
      <c r="B7590" t="s">
        <v>752</v>
      </c>
      <c r="C7590" t="s">
        <v>130</v>
      </c>
      <c r="D7590" s="10" t="s">
        <v>15558</v>
      </c>
      <c r="E7590" s="10" t="s">
        <v>15559</v>
      </c>
      <c r="F7590" s="10" t="s">
        <v>6008</v>
      </c>
      <c r="G7590" s="10" t="s">
        <v>28</v>
      </c>
      <c r="H7590" s="10" t="s">
        <v>15770</v>
      </c>
      <c r="I7590" t="str">
        <f t="shared" si="237"/>
        <v>48909</v>
      </c>
      <c r="L7590" s="11" t="str">
        <f t="shared" si="238"/>
        <v>Nabarniz, Bizkaia, País Vasco</v>
      </c>
    </row>
    <row r="7591" spans="1:12" x14ac:dyDescent="0.2">
      <c r="A7591" t="s">
        <v>15771</v>
      </c>
      <c r="B7591" t="s">
        <v>752</v>
      </c>
      <c r="C7591" t="s">
        <v>130</v>
      </c>
      <c r="D7591" s="10" t="s">
        <v>15558</v>
      </c>
      <c r="E7591" s="10" t="s">
        <v>15559</v>
      </c>
      <c r="F7591" s="10" t="s">
        <v>6011</v>
      </c>
      <c r="G7591" s="10" t="s">
        <v>56</v>
      </c>
      <c r="H7591" s="10" t="s">
        <v>15772</v>
      </c>
      <c r="I7591" t="str">
        <f t="shared" si="237"/>
        <v>48910</v>
      </c>
      <c r="L7591" s="11" t="str">
        <f t="shared" si="238"/>
        <v>Iurreta, Bizkaia, País Vasco</v>
      </c>
    </row>
    <row r="7592" spans="1:12" x14ac:dyDescent="0.2">
      <c r="A7592" t="s">
        <v>15773</v>
      </c>
      <c r="B7592" t="s">
        <v>752</v>
      </c>
      <c r="C7592" t="s">
        <v>130</v>
      </c>
      <c r="D7592" s="10" t="s">
        <v>15558</v>
      </c>
      <c r="E7592" s="10" t="s">
        <v>15559</v>
      </c>
      <c r="F7592" s="10" t="s">
        <v>6792</v>
      </c>
      <c r="G7592" s="10" t="s">
        <v>128</v>
      </c>
      <c r="H7592" s="10" t="s">
        <v>15774</v>
      </c>
      <c r="I7592" t="str">
        <f t="shared" si="237"/>
        <v>48911</v>
      </c>
      <c r="L7592" s="11" t="str">
        <f t="shared" si="238"/>
        <v>Ajangiz, Bizkaia, País Vasco</v>
      </c>
    </row>
    <row r="7593" spans="1:12" x14ac:dyDescent="0.2">
      <c r="A7593" t="s">
        <v>15775</v>
      </c>
      <c r="B7593" t="s">
        <v>752</v>
      </c>
      <c r="C7593" t="s">
        <v>130</v>
      </c>
      <c r="D7593" s="10" t="s">
        <v>15558</v>
      </c>
      <c r="E7593" s="10" t="s">
        <v>15559</v>
      </c>
      <c r="F7593" s="10" t="s">
        <v>6795</v>
      </c>
      <c r="G7593" s="10" t="s">
        <v>61</v>
      </c>
      <c r="H7593" s="10" t="s">
        <v>15776</v>
      </c>
      <c r="I7593" t="str">
        <f t="shared" si="237"/>
        <v>48912</v>
      </c>
      <c r="L7593" s="11" t="str">
        <f t="shared" si="238"/>
        <v>Alonsotegi, Bizkaia, País Vasco</v>
      </c>
    </row>
    <row r="7594" spans="1:12" x14ac:dyDescent="0.2">
      <c r="A7594" t="s">
        <v>15777</v>
      </c>
      <c r="B7594" t="s">
        <v>752</v>
      </c>
      <c r="C7594" t="s">
        <v>130</v>
      </c>
      <c r="D7594" s="10" t="s">
        <v>15558</v>
      </c>
      <c r="E7594" s="10" t="s">
        <v>15559</v>
      </c>
      <c r="F7594" s="10" t="s">
        <v>6798</v>
      </c>
      <c r="G7594" s="10" t="s">
        <v>97</v>
      </c>
      <c r="H7594" s="10" t="s">
        <v>15778</v>
      </c>
      <c r="I7594" t="str">
        <f t="shared" si="237"/>
        <v>48913</v>
      </c>
      <c r="L7594" s="11" t="str">
        <f t="shared" si="238"/>
        <v>Zierbena, Bizkaia, País Vasco</v>
      </c>
    </row>
    <row r="7595" spans="1:12" x14ac:dyDescent="0.2">
      <c r="A7595" t="s">
        <v>15779</v>
      </c>
      <c r="B7595" t="s">
        <v>752</v>
      </c>
      <c r="C7595" t="s">
        <v>130</v>
      </c>
      <c r="D7595" s="10" t="s">
        <v>15558</v>
      </c>
      <c r="E7595" s="10" t="s">
        <v>15559</v>
      </c>
      <c r="F7595" s="10" t="s">
        <v>6801</v>
      </c>
      <c r="G7595" s="10" t="s">
        <v>78</v>
      </c>
      <c r="H7595" s="10" t="s">
        <v>15780</v>
      </c>
      <c r="I7595" t="str">
        <f t="shared" si="237"/>
        <v>48914</v>
      </c>
      <c r="L7595" s="11" t="str">
        <f t="shared" si="238"/>
        <v>Arratzu, Bizkaia, País Vasco</v>
      </c>
    </row>
    <row r="7596" spans="1:12" x14ac:dyDescent="0.2">
      <c r="A7596" t="s">
        <v>15781</v>
      </c>
      <c r="B7596" t="s">
        <v>752</v>
      </c>
      <c r="C7596" t="s">
        <v>130</v>
      </c>
      <c r="D7596" s="10" t="s">
        <v>15558</v>
      </c>
      <c r="E7596" s="10" t="s">
        <v>15559</v>
      </c>
      <c r="F7596" s="10" t="s">
        <v>6804</v>
      </c>
      <c r="G7596" s="10" t="s">
        <v>28</v>
      </c>
      <c r="H7596" s="10" t="s">
        <v>15782</v>
      </c>
      <c r="I7596" t="str">
        <f t="shared" si="237"/>
        <v>48915</v>
      </c>
      <c r="L7596" s="11" t="str">
        <f t="shared" si="238"/>
        <v>Ziortza-Bolibar, Bizkaia, País Vasco</v>
      </c>
    </row>
    <row r="7597" spans="1:12" x14ac:dyDescent="0.2">
      <c r="A7597" t="s">
        <v>15783</v>
      </c>
      <c r="B7597" t="s">
        <v>752</v>
      </c>
      <c r="C7597" t="s">
        <v>130</v>
      </c>
      <c r="D7597" s="10" t="s">
        <v>15558</v>
      </c>
      <c r="E7597" s="10" t="s">
        <v>15559</v>
      </c>
      <c r="F7597" s="10" t="s">
        <v>6807</v>
      </c>
      <c r="G7597" s="10" t="s">
        <v>92</v>
      </c>
      <c r="H7597" s="50" t="s">
        <v>15784</v>
      </c>
      <c r="I7597" t="str">
        <f t="shared" si="237"/>
        <v>48916</v>
      </c>
      <c r="L7597" s="11" t="str">
        <f t="shared" si="238"/>
        <v>Usansolo, Bizkaia, País Vasco</v>
      </c>
    </row>
    <row r="7598" spans="1:12" x14ac:dyDescent="0.2">
      <c r="A7598" t="s">
        <v>15785</v>
      </c>
      <c r="B7598" t="s">
        <v>45</v>
      </c>
      <c r="C7598" t="s">
        <v>46</v>
      </c>
      <c r="D7598" s="10" t="s">
        <v>15786</v>
      </c>
      <c r="E7598" s="10" t="s">
        <v>15787</v>
      </c>
      <c r="F7598" s="10" t="s">
        <v>721</v>
      </c>
      <c r="G7598" s="10" t="s">
        <v>28</v>
      </c>
      <c r="H7598" s="10" t="s">
        <v>15788</v>
      </c>
      <c r="I7598" t="str">
        <f t="shared" si="237"/>
        <v>49002</v>
      </c>
      <c r="L7598" s="11" t="str">
        <f t="shared" si="238"/>
        <v>Abezames, Zamora, Castilla y León</v>
      </c>
    </row>
    <row r="7599" spans="1:12" x14ac:dyDescent="0.2">
      <c r="A7599" t="s">
        <v>15789</v>
      </c>
      <c r="B7599" t="s">
        <v>45</v>
      </c>
      <c r="C7599" t="s">
        <v>46</v>
      </c>
      <c r="D7599" s="10" t="s">
        <v>15786</v>
      </c>
      <c r="E7599" s="10" t="s">
        <v>15787</v>
      </c>
      <c r="F7599" s="10" t="s">
        <v>516</v>
      </c>
      <c r="G7599" s="10" t="s">
        <v>61</v>
      </c>
      <c r="H7599" s="10" t="s">
        <v>15790</v>
      </c>
      <c r="I7599" t="str">
        <f t="shared" si="237"/>
        <v>49003</v>
      </c>
      <c r="L7599" s="11" t="str">
        <f t="shared" si="238"/>
        <v>Alcañices, Zamora, Castilla y León</v>
      </c>
    </row>
    <row r="7600" spans="1:12" x14ac:dyDescent="0.2">
      <c r="A7600" t="s">
        <v>15791</v>
      </c>
      <c r="B7600" t="s">
        <v>45</v>
      </c>
      <c r="C7600" t="s">
        <v>46</v>
      </c>
      <c r="D7600" s="10" t="s">
        <v>15786</v>
      </c>
      <c r="E7600" s="10" t="s">
        <v>15787</v>
      </c>
      <c r="F7600" s="10" t="s">
        <v>55</v>
      </c>
      <c r="G7600" s="10" t="s">
        <v>128</v>
      </c>
      <c r="H7600" s="10" t="s">
        <v>15792</v>
      </c>
      <c r="I7600" t="str">
        <f t="shared" si="237"/>
        <v>49004</v>
      </c>
      <c r="L7600" s="11" t="str">
        <f t="shared" si="238"/>
        <v>Alcubilla de Nogales, Zamora, Castilla y León</v>
      </c>
    </row>
    <row r="7601" spans="1:12" x14ac:dyDescent="0.2">
      <c r="A7601" t="s">
        <v>15793</v>
      </c>
      <c r="B7601" t="s">
        <v>45</v>
      </c>
      <c r="C7601" t="s">
        <v>46</v>
      </c>
      <c r="D7601" s="10" t="s">
        <v>15786</v>
      </c>
      <c r="E7601" s="10" t="s">
        <v>15787</v>
      </c>
      <c r="F7601" s="10" t="s">
        <v>278</v>
      </c>
      <c r="G7601" s="10" t="s">
        <v>56</v>
      </c>
      <c r="H7601" s="10" t="s">
        <v>15794</v>
      </c>
      <c r="I7601" t="str">
        <f t="shared" si="237"/>
        <v>49005</v>
      </c>
      <c r="L7601" s="11" t="str">
        <f t="shared" si="238"/>
        <v>Alfaraz de Sayago, Zamora, Castilla y León</v>
      </c>
    </row>
    <row r="7602" spans="1:12" x14ac:dyDescent="0.2">
      <c r="A7602" t="s">
        <v>15795</v>
      </c>
      <c r="B7602" t="s">
        <v>45</v>
      </c>
      <c r="C7602" t="s">
        <v>46</v>
      </c>
      <c r="D7602" s="10" t="s">
        <v>15786</v>
      </c>
      <c r="E7602" s="10" t="s">
        <v>15787</v>
      </c>
      <c r="F7602" s="10" t="s">
        <v>547</v>
      </c>
      <c r="G7602" s="10" t="s">
        <v>78</v>
      </c>
      <c r="H7602" s="10" t="s">
        <v>15796</v>
      </c>
      <c r="I7602" t="str">
        <f t="shared" si="237"/>
        <v>49006</v>
      </c>
      <c r="L7602" s="11" t="str">
        <f t="shared" si="238"/>
        <v>Algodre, Zamora, Castilla y León</v>
      </c>
    </row>
    <row r="7603" spans="1:12" x14ac:dyDescent="0.2">
      <c r="A7603" t="s">
        <v>15797</v>
      </c>
      <c r="B7603" t="s">
        <v>45</v>
      </c>
      <c r="C7603" t="s">
        <v>46</v>
      </c>
      <c r="D7603" s="10" t="s">
        <v>15786</v>
      </c>
      <c r="E7603" s="10" t="s">
        <v>15787</v>
      </c>
      <c r="F7603" s="10" t="s">
        <v>60</v>
      </c>
      <c r="G7603" s="10" t="s">
        <v>92</v>
      </c>
      <c r="H7603" s="10" t="s">
        <v>15798</v>
      </c>
      <c r="I7603" t="str">
        <f t="shared" si="237"/>
        <v>49007</v>
      </c>
      <c r="L7603" s="11" t="str">
        <f t="shared" si="238"/>
        <v>Almaraz de Duero, Zamora, Castilla y León</v>
      </c>
    </row>
    <row r="7604" spans="1:12" x14ac:dyDescent="0.2">
      <c r="A7604" t="s">
        <v>15799</v>
      </c>
      <c r="B7604" t="s">
        <v>45</v>
      </c>
      <c r="C7604" t="s">
        <v>46</v>
      </c>
      <c r="D7604" s="10" t="s">
        <v>15786</v>
      </c>
      <c r="E7604" s="10" t="s">
        <v>15787</v>
      </c>
      <c r="F7604" s="10" t="s">
        <v>550</v>
      </c>
      <c r="G7604" s="10" t="s">
        <v>36</v>
      </c>
      <c r="H7604" s="10" t="s">
        <v>15800</v>
      </c>
      <c r="I7604" t="str">
        <f t="shared" si="237"/>
        <v>49008</v>
      </c>
      <c r="L7604" s="11" t="str">
        <f t="shared" si="238"/>
        <v>Almeida de Sayago, Zamora, Castilla y León</v>
      </c>
    </row>
    <row r="7605" spans="1:12" x14ac:dyDescent="0.2">
      <c r="A7605" t="s">
        <v>15801</v>
      </c>
      <c r="B7605" t="s">
        <v>45</v>
      </c>
      <c r="C7605" t="s">
        <v>46</v>
      </c>
      <c r="D7605" s="10" t="s">
        <v>15786</v>
      </c>
      <c r="E7605" s="10" t="s">
        <v>15787</v>
      </c>
      <c r="F7605" s="10" t="s">
        <v>66</v>
      </c>
      <c r="G7605" s="10" t="s">
        <v>97</v>
      </c>
      <c r="H7605" s="10" t="s">
        <v>15802</v>
      </c>
      <c r="I7605" t="str">
        <f t="shared" si="237"/>
        <v>49009</v>
      </c>
      <c r="L7605" s="11" t="str">
        <f t="shared" si="238"/>
        <v>Andavías, Zamora, Castilla y León</v>
      </c>
    </row>
    <row r="7606" spans="1:12" x14ac:dyDescent="0.2">
      <c r="A7606" t="s">
        <v>15803</v>
      </c>
      <c r="B7606" t="s">
        <v>45</v>
      </c>
      <c r="C7606" t="s">
        <v>46</v>
      </c>
      <c r="D7606" s="10" t="s">
        <v>15786</v>
      </c>
      <c r="E7606" s="10" t="s">
        <v>15787</v>
      </c>
      <c r="F7606" s="10" t="s">
        <v>1013</v>
      </c>
      <c r="G7606" s="10" t="s">
        <v>61</v>
      </c>
      <c r="H7606" s="10" t="s">
        <v>15804</v>
      </c>
      <c r="I7606" t="str">
        <f t="shared" si="237"/>
        <v>49010</v>
      </c>
      <c r="L7606" s="11" t="str">
        <f t="shared" si="238"/>
        <v>Arcenillas, Zamora, Castilla y León</v>
      </c>
    </row>
    <row r="7607" spans="1:12" x14ac:dyDescent="0.2">
      <c r="A7607" t="s">
        <v>15805</v>
      </c>
      <c r="B7607" t="s">
        <v>45</v>
      </c>
      <c r="C7607" t="s">
        <v>46</v>
      </c>
      <c r="D7607" s="10" t="s">
        <v>15786</v>
      </c>
      <c r="E7607" s="10" t="s">
        <v>15787</v>
      </c>
      <c r="F7607" s="10" t="s">
        <v>70</v>
      </c>
      <c r="G7607" s="10" t="s">
        <v>92</v>
      </c>
      <c r="H7607" s="10" t="s">
        <v>15806</v>
      </c>
      <c r="I7607" t="str">
        <f t="shared" si="237"/>
        <v>49011</v>
      </c>
      <c r="L7607" s="11" t="str">
        <f t="shared" si="238"/>
        <v>Arcos de la Polvorosa, Zamora, Castilla y León</v>
      </c>
    </row>
    <row r="7608" spans="1:12" x14ac:dyDescent="0.2">
      <c r="A7608" t="s">
        <v>15807</v>
      </c>
      <c r="B7608" t="s">
        <v>45</v>
      </c>
      <c r="C7608" t="s">
        <v>46</v>
      </c>
      <c r="D7608" s="10" t="s">
        <v>15786</v>
      </c>
      <c r="E7608" s="10" t="s">
        <v>15787</v>
      </c>
      <c r="F7608" s="10" t="s">
        <v>521</v>
      </c>
      <c r="G7608" s="10" t="s">
        <v>50</v>
      </c>
      <c r="H7608" s="10" t="s">
        <v>15808</v>
      </c>
      <c r="I7608" t="str">
        <f t="shared" si="237"/>
        <v>49012</v>
      </c>
      <c r="L7608" s="11" t="str">
        <f t="shared" si="238"/>
        <v>Argañín, Zamora, Castilla y León</v>
      </c>
    </row>
    <row r="7609" spans="1:12" x14ac:dyDescent="0.2">
      <c r="A7609" t="s">
        <v>15809</v>
      </c>
      <c r="B7609" t="s">
        <v>45</v>
      </c>
      <c r="C7609" t="s">
        <v>46</v>
      </c>
      <c r="D7609" s="10" t="s">
        <v>15786</v>
      </c>
      <c r="E7609" s="10" t="s">
        <v>15787</v>
      </c>
      <c r="F7609" s="10" t="s">
        <v>283</v>
      </c>
      <c r="G7609" s="10" t="s">
        <v>56</v>
      </c>
      <c r="H7609" s="10" t="s">
        <v>15810</v>
      </c>
      <c r="I7609" t="str">
        <f t="shared" si="237"/>
        <v>49013</v>
      </c>
      <c r="L7609" s="11" t="str">
        <f t="shared" si="238"/>
        <v>Argujillo, Zamora, Castilla y León</v>
      </c>
    </row>
    <row r="7610" spans="1:12" x14ac:dyDescent="0.2">
      <c r="A7610" t="s">
        <v>15811</v>
      </c>
      <c r="B7610" t="s">
        <v>45</v>
      </c>
      <c r="C7610" t="s">
        <v>46</v>
      </c>
      <c r="D7610" s="10" t="s">
        <v>15786</v>
      </c>
      <c r="E7610" s="10" t="s">
        <v>15787</v>
      </c>
      <c r="F7610" s="10" t="s">
        <v>553</v>
      </c>
      <c r="G7610" s="10" t="s">
        <v>36</v>
      </c>
      <c r="H7610" s="10" t="s">
        <v>15812</v>
      </c>
      <c r="I7610" t="str">
        <f t="shared" si="237"/>
        <v>49014</v>
      </c>
      <c r="L7610" s="11" t="str">
        <f t="shared" si="238"/>
        <v>Arquillinos, Zamora, Castilla y León</v>
      </c>
    </row>
    <row r="7611" spans="1:12" x14ac:dyDescent="0.2">
      <c r="A7611" t="s">
        <v>15813</v>
      </c>
      <c r="B7611" t="s">
        <v>45</v>
      </c>
      <c r="C7611" t="s">
        <v>46</v>
      </c>
      <c r="D7611" s="10" t="s">
        <v>15786</v>
      </c>
      <c r="E7611" s="10" t="s">
        <v>15787</v>
      </c>
      <c r="F7611" s="10" t="s">
        <v>637</v>
      </c>
      <c r="G7611" s="10" t="s">
        <v>97</v>
      </c>
      <c r="H7611" s="10" t="s">
        <v>15814</v>
      </c>
      <c r="I7611" t="str">
        <f t="shared" si="237"/>
        <v>49015</v>
      </c>
      <c r="L7611" s="11" t="str">
        <f t="shared" si="238"/>
        <v>Arrabalde, Zamora, Castilla y León</v>
      </c>
    </row>
    <row r="7612" spans="1:12" x14ac:dyDescent="0.2">
      <c r="A7612" t="s">
        <v>15815</v>
      </c>
      <c r="B7612" t="s">
        <v>45</v>
      </c>
      <c r="C7612" t="s">
        <v>46</v>
      </c>
      <c r="D7612" s="10" t="s">
        <v>15786</v>
      </c>
      <c r="E7612" s="10" t="s">
        <v>15787</v>
      </c>
      <c r="F7612" s="10" t="s">
        <v>73</v>
      </c>
      <c r="G7612" s="10" t="s">
        <v>41</v>
      </c>
      <c r="H7612" s="10" t="s">
        <v>15816</v>
      </c>
      <c r="I7612" t="str">
        <f t="shared" si="237"/>
        <v>49016</v>
      </c>
      <c r="L7612" s="11" t="str">
        <f t="shared" si="238"/>
        <v>Aspariegos, Zamora, Castilla y León</v>
      </c>
    </row>
    <row r="7613" spans="1:12" x14ac:dyDescent="0.2">
      <c r="A7613" t="s">
        <v>15817</v>
      </c>
      <c r="B7613" t="s">
        <v>45</v>
      </c>
      <c r="C7613" t="s">
        <v>46</v>
      </c>
      <c r="D7613" s="10" t="s">
        <v>15786</v>
      </c>
      <c r="E7613" s="10" t="s">
        <v>15787</v>
      </c>
      <c r="F7613" s="10" t="s">
        <v>362</v>
      </c>
      <c r="G7613" s="10" t="s">
        <v>128</v>
      </c>
      <c r="H7613" s="10" t="s">
        <v>15818</v>
      </c>
      <c r="I7613" t="str">
        <f t="shared" si="237"/>
        <v>49017</v>
      </c>
      <c r="L7613" s="11" t="str">
        <f t="shared" si="238"/>
        <v>Asturianos, Zamora, Castilla y León</v>
      </c>
    </row>
    <row r="7614" spans="1:12" x14ac:dyDescent="0.2">
      <c r="A7614" t="s">
        <v>15819</v>
      </c>
      <c r="B7614" t="s">
        <v>45</v>
      </c>
      <c r="C7614" t="s">
        <v>46</v>
      </c>
      <c r="D7614" s="10" t="s">
        <v>15786</v>
      </c>
      <c r="E7614" s="10" t="s">
        <v>15787</v>
      </c>
      <c r="F7614" s="10" t="s">
        <v>640</v>
      </c>
      <c r="G7614" s="10" t="s">
        <v>78</v>
      </c>
      <c r="H7614" s="10" t="s">
        <v>15820</v>
      </c>
      <c r="I7614" t="str">
        <f t="shared" si="237"/>
        <v>49018</v>
      </c>
      <c r="L7614" s="11" t="str">
        <f t="shared" si="238"/>
        <v>Ayoó de Vidriales, Zamora, Castilla y León</v>
      </c>
    </row>
    <row r="7615" spans="1:12" x14ac:dyDescent="0.2">
      <c r="A7615" t="s">
        <v>15821</v>
      </c>
      <c r="B7615" t="s">
        <v>45</v>
      </c>
      <c r="C7615" t="s">
        <v>46</v>
      </c>
      <c r="D7615" s="10" t="s">
        <v>15786</v>
      </c>
      <c r="E7615" s="10" t="s">
        <v>15787</v>
      </c>
      <c r="F7615" s="10" t="s">
        <v>288</v>
      </c>
      <c r="G7615" s="10" t="s">
        <v>28</v>
      </c>
      <c r="H7615" s="10" t="s">
        <v>15822</v>
      </c>
      <c r="I7615" t="str">
        <f t="shared" si="237"/>
        <v>49019</v>
      </c>
      <c r="L7615" s="11" t="str">
        <f t="shared" si="238"/>
        <v>Barcial del Barco, Zamora, Castilla y León</v>
      </c>
    </row>
    <row r="7616" spans="1:12" x14ac:dyDescent="0.2">
      <c r="A7616" t="s">
        <v>15823</v>
      </c>
      <c r="B7616" t="s">
        <v>45</v>
      </c>
      <c r="C7616" t="s">
        <v>46</v>
      </c>
      <c r="D7616" s="10" t="s">
        <v>15786</v>
      </c>
      <c r="E7616" s="10" t="s">
        <v>15787</v>
      </c>
      <c r="F7616" s="10" t="s">
        <v>77</v>
      </c>
      <c r="G7616" s="10" t="s">
        <v>56</v>
      </c>
      <c r="H7616" s="10" t="s">
        <v>15824</v>
      </c>
      <c r="I7616" t="str">
        <f t="shared" si="237"/>
        <v>49020</v>
      </c>
      <c r="L7616" s="11" t="str">
        <f t="shared" si="238"/>
        <v>Belver de los Montes, Zamora, Castilla y León</v>
      </c>
    </row>
    <row r="7617" spans="1:12" x14ac:dyDescent="0.2">
      <c r="A7617" t="s">
        <v>15825</v>
      </c>
      <c r="B7617" t="s">
        <v>45</v>
      </c>
      <c r="C7617" t="s">
        <v>46</v>
      </c>
      <c r="D7617" s="10" t="s">
        <v>15786</v>
      </c>
      <c r="E7617" s="10" t="s">
        <v>15787</v>
      </c>
      <c r="F7617" s="10" t="s">
        <v>665</v>
      </c>
      <c r="G7617" s="10" t="s">
        <v>128</v>
      </c>
      <c r="H7617" s="10" t="s">
        <v>15826</v>
      </c>
      <c r="I7617" t="str">
        <f t="shared" si="237"/>
        <v>49021</v>
      </c>
      <c r="L7617" s="11" t="str">
        <f t="shared" si="238"/>
        <v>Benavente, Zamora, Castilla y León</v>
      </c>
    </row>
    <row r="7618" spans="1:12" x14ac:dyDescent="0.2">
      <c r="A7618" t="s">
        <v>15827</v>
      </c>
      <c r="B7618" t="s">
        <v>45</v>
      </c>
      <c r="C7618" t="s">
        <v>46</v>
      </c>
      <c r="D7618" s="10" t="s">
        <v>15786</v>
      </c>
      <c r="E7618" s="10" t="s">
        <v>15787</v>
      </c>
      <c r="F7618" s="10" t="s">
        <v>82</v>
      </c>
      <c r="G7618" s="10" t="s">
        <v>61</v>
      </c>
      <c r="H7618" s="10" t="s">
        <v>15828</v>
      </c>
      <c r="I7618" t="str">
        <f t="shared" ref="I7618:I7681" si="239">CONCATENATE(D7618,F7618)</f>
        <v>49022</v>
      </c>
      <c r="L7618" s="11" t="str">
        <f t="shared" si="238"/>
        <v>Benegiles, Zamora, Castilla y León</v>
      </c>
    </row>
    <row r="7619" spans="1:12" x14ac:dyDescent="0.2">
      <c r="A7619" t="s">
        <v>15829</v>
      </c>
      <c r="B7619" t="s">
        <v>45</v>
      </c>
      <c r="C7619" t="s">
        <v>46</v>
      </c>
      <c r="D7619" s="10" t="s">
        <v>15786</v>
      </c>
      <c r="E7619" s="10" t="s">
        <v>15787</v>
      </c>
      <c r="F7619" s="10" t="s">
        <v>87</v>
      </c>
      <c r="G7619" s="10" t="s">
        <v>97</v>
      </c>
      <c r="H7619" s="10" t="s">
        <v>15830</v>
      </c>
      <c r="I7619" t="str">
        <f t="shared" si="239"/>
        <v>49023</v>
      </c>
      <c r="L7619" s="11" t="str">
        <f t="shared" ref="L7619:L7682" si="240">CONCATENATE(H7619,", ",E7619,", ",C7619)</f>
        <v>Bermillo de Sayago, Zamora, Castilla y León</v>
      </c>
    </row>
    <row r="7620" spans="1:12" x14ac:dyDescent="0.2">
      <c r="A7620" t="s">
        <v>15831</v>
      </c>
      <c r="B7620" t="s">
        <v>45</v>
      </c>
      <c r="C7620" t="s">
        <v>46</v>
      </c>
      <c r="D7620" s="10" t="s">
        <v>15786</v>
      </c>
      <c r="E7620" s="10" t="s">
        <v>15787</v>
      </c>
      <c r="F7620" s="10" t="s">
        <v>367</v>
      </c>
      <c r="G7620" s="10" t="s">
        <v>78</v>
      </c>
      <c r="H7620" s="10" t="s">
        <v>15832</v>
      </c>
      <c r="I7620" t="str">
        <f t="shared" si="239"/>
        <v>49024</v>
      </c>
      <c r="L7620" s="11" t="str">
        <f t="shared" si="240"/>
        <v>Bóveda de Toro, La, Zamora, Castilla y León</v>
      </c>
    </row>
    <row r="7621" spans="1:12" x14ac:dyDescent="0.2">
      <c r="A7621" t="s">
        <v>15833</v>
      </c>
      <c r="B7621" t="s">
        <v>45</v>
      </c>
      <c r="C7621" t="s">
        <v>46</v>
      </c>
      <c r="D7621" s="10" t="s">
        <v>15786</v>
      </c>
      <c r="E7621" s="10" t="s">
        <v>15787</v>
      </c>
      <c r="F7621" s="10" t="s">
        <v>91</v>
      </c>
      <c r="G7621" s="10" t="s">
        <v>28</v>
      </c>
      <c r="H7621" s="10" t="s">
        <v>15834</v>
      </c>
      <c r="I7621" t="str">
        <f t="shared" si="239"/>
        <v>49025</v>
      </c>
      <c r="L7621" s="11" t="str">
        <f t="shared" si="240"/>
        <v>Bretó, Zamora, Castilla y León</v>
      </c>
    </row>
    <row r="7622" spans="1:12" x14ac:dyDescent="0.2">
      <c r="A7622" t="s">
        <v>15835</v>
      </c>
      <c r="B7622" t="s">
        <v>45</v>
      </c>
      <c r="C7622" t="s">
        <v>46</v>
      </c>
      <c r="D7622" s="10" t="s">
        <v>15786</v>
      </c>
      <c r="E7622" s="10" t="s">
        <v>15787</v>
      </c>
      <c r="F7622" s="10" t="s">
        <v>291</v>
      </c>
      <c r="G7622" s="10" t="s">
        <v>92</v>
      </c>
      <c r="H7622" s="10" t="s">
        <v>15836</v>
      </c>
      <c r="I7622" t="str">
        <f t="shared" si="239"/>
        <v>49026</v>
      </c>
      <c r="L7622" s="11" t="str">
        <f t="shared" si="240"/>
        <v>Bretocino, Zamora, Castilla y León</v>
      </c>
    </row>
    <row r="7623" spans="1:12" x14ac:dyDescent="0.2">
      <c r="A7623" t="s">
        <v>15837</v>
      </c>
      <c r="B7623" t="s">
        <v>45</v>
      </c>
      <c r="C7623" t="s">
        <v>46</v>
      </c>
      <c r="D7623" s="10" t="s">
        <v>15786</v>
      </c>
      <c r="E7623" s="10" t="s">
        <v>15787</v>
      </c>
      <c r="F7623" s="10" t="s">
        <v>96</v>
      </c>
      <c r="G7623" s="10" t="s">
        <v>36</v>
      </c>
      <c r="H7623" s="10" t="s">
        <v>15838</v>
      </c>
      <c r="I7623" t="str">
        <f t="shared" si="239"/>
        <v>49027</v>
      </c>
      <c r="L7623" s="11" t="str">
        <f t="shared" si="240"/>
        <v>Brime de Sog, Zamora, Castilla y León</v>
      </c>
    </row>
    <row r="7624" spans="1:12" x14ac:dyDescent="0.2">
      <c r="A7624" t="s">
        <v>15839</v>
      </c>
      <c r="B7624" t="s">
        <v>45</v>
      </c>
      <c r="C7624" t="s">
        <v>46</v>
      </c>
      <c r="D7624" s="10" t="s">
        <v>15786</v>
      </c>
      <c r="E7624" s="10" t="s">
        <v>15787</v>
      </c>
      <c r="F7624" s="10" t="s">
        <v>949</v>
      </c>
      <c r="G7624" s="10" t="s">
        <v>41</v>
      </c>
      <c r="H7624" s="10" t="s">
        <v>15840</v>
      </c>
      <c r="I7624" t="str">
        <f t="shared" si="239"/>
        <v>49028</v>
      </c>
      <c r="L7624" s="11" t="str">
        <f t="shared" si="240"/>
        <v>Brime de Urz, Zamora, Castilla y León</v>
      </c>
    </row>
    <row r="7625" spans="1:12" x14ac:dyDescent="0.2">
      <c r="A7625" t="s">
        <v>15841</v>
      </c>
      <c r="B7625" t="s">
        <v>45</v>
      </c>
      <c r="C7625" t="s">
        <v>46</v>
      </c>
      <c r="D7625" s="10" t="s">
        <v>15786</v>
      </c>
      <c r="E7625" s="10" t="s">
        <v>15787</v>
      </c>
      <c r="F7625" s="10" t="s">
        <v>526</v>
      </c>
      <c r="G7625" s="10" t="s">
        <v>50</v>
      </c>
      <c r="H7625" s="10" t="s">
        <v>15842</v>
      </c>
      <c r="I7625" t="str">
        <f t="shared" si="239"/>
        <v>49029</v>
      </c>
      <c r="L7625" s="11" t="str">
        <f t="shared" si="240"/>
        <v>Burganes de Valverde, Zamora, Castilla y León</v>
      </c>
    </row>
    <row r="7626" spans="1:12" x14ac:dyDescent="0.2">
      <c r="A7626" t="s">
        <v>15843</v>
      </c>
      <c r="B7626" t="s">
        <v>45</v>
      </c>
      <c r="C7626" t="s">
        <v>46</v>
      </c>
      <c r="D7626" s="10" t="s">
        <v>15786</v>
      </c>
      <c r="E7626" s="10" t="s">
        <v>15787</v>
      </c>
      <c r="F7626" s="10" t="s">
        <v>100</v>
      </c>
      <c r="G7626" s="10" t="s">
        <v>97</v>
      </c>
      <c r="H7626" s="10" t="s">
        <v>15844</v>
      </c>
      <c r="I7626" t="str">
        <f t="shared" si="239"/>
        <v>49030</v>
      </c>
      <c r="L7626" s="11" t="str">
        <f t="shared" si="240"/>
        <v>Bustillo del Oro, Zamora, Castilla y León</v>
      </c>
    </row>
    <row r="7627" spans="1:12" x14ac:dyDescent="0.2">
      <c r="A7627" t="s">
        <v>15845</v>
      </c>
      <c r="B7627" t="s">
        <v>45</v>
      </c>
      <c r="C7627" t="s">
        <v>46</v>
      </c>
      <c r="D7627" s="10" t="s">
        <v>15786</v>
      </c>
      <c r="E7627" s="10" t="s">
        <v>15787</v>
      </c>
      <c r="F7627" s="10" t="s">
        <v>562</v>
      </c>
      <c r="G7627" s="10" t="s">
        <v>36</v>
      </c>
      <c r="H7627" s="10" t="s">
        <v>15846</v>
      </c>
      <c r="I7627" t="str">
        <f t="shared" si="239"/>
        <v>49031</v>
      </c>
      <c r="L7627" s="11" t="str">
        <f t="shared" si="240"/>
        <v>Cabañas de Sayago, Zamora, Castilla y León</v>
      </c>
    </row>
    <row r="7628" spans="1:12" x14ac:dyDescent="0.2">
      <c r="A7628" t="s">
        <v>15847</v>
      </c>
      <c r="B7628" t="s">
        <v>45</v>
      </c>
      <c r="C7628" t="s">
        <v>46</v>
      </c>
      <c r="D7628" s="10" t="s">
        <v>15786</v>
      </c>
      <c r="E7628" s="10" t="s">
        <v>15787</v>
      </c>
      <c r="F7628" s="10" t="s">
        <v>719</v>
      </c>
      <c r="G7628" s="10" t="s">
        <v>56</v>
      </c>
      <c r="H7628" s="10" t="s">
        <v>15848</v>
      </c>
      <c r="I7628" t="str">
        <f t="shared" si="239"/>
        <v>49032</v>
      </c>
      <c r="L7628" s="11" t="str">
        <f t="shared" si="240"/>
        <v>Calzadilla de Tera, Zamora, Castilla y León</v>
      </c>
    </row>
    <row r="7629" spans="1:12" x14ac:dyDescent="0.2">
      <c r="A7629" t="s">
        <v>15849</v>
      </c>
      <c r="B7629" t="s">
        <v>45</v>
      </c>
      <c r="C7629" t="s">
        <v>46</v>
      </c>
      <c r="D7629" s="10" t="s">
        <v>15786</v>
      </c>
      <c r="E7629" s="10" t="s">
        <v>15787</v>
      </c>
      <c r="F7629" s="10" t="s">
        <v>668</v>
      </c>
      <c r="G7629" s="10" t="s">
        <v>28</v>
      </c>
      <c r="H7629" s="10" t="s">
        <v>15850</v>
      </c>
      <c r="I7629" t="str">
        <f t="shared" si="239"/>
        <v>49033</v>
      </c>
      <c r="L7629" s="11" t="str">
        <f t="shared" si="240"/>
        <v>Camarzana de Tera, Zamora, Castilla y León</v>
      </c>
    </row>
    <row r="7630" spans="1:12" x14ac:dyDescent="0.2">
      <c r="A7630" t="s">
        <v>15851</v>
      </c>
      <c r="B7630" t="s">
        <v>45</v>
      </c>
      <c r="C7630" t="s">
        <v>46</v>
      </c>
      <c r="D7630" s="10" t="s">
        <v>15786</v>
      </c>
      <c r="E7630" s="10" t="s">
        <v>15787</v>
      </c>
      <c r="F7630" s="10" t="s">
        <v>104</v>
      </c>
      <c r="G7630" s="10" t="s">
        <v>41</v>
      </c>
      <c r="H7630" s="10" t="s">
        <v>15852</v>
      </c>
      <c r="I7630" t="str">
        <f t="shared" si="239"/>
        <v>49034</v>
      </c>
      <c r="L7630" s="11" t="str">
        <f t="shared" si="240"/>
        <v>Cañizal, Zamora, Castilla y León</v>
      </c>
    </row>
    <row r="7631" spans="1:12" x14ac:dyDescent="0.2">
      <c r="A7631" t="s">
        <v>15853</v>
      </c>
      <c r="B7631" t="s">
        <v>45</v>
      </c>
      <c r="C7631" t="s">
        <v>46</v>
      </c>
      <c r="D7631" s="10" t="s">
        <v>15786</v>
      </c>
      <c r="E7631" s="10" t="s">
        <v>15787</v>
      </c>
      <c r="F7631" s="10" t="s">
        <v>533</v>
      </c>
      <c r="G7631" s="10" t="s">
        <v>50</v>
      </c>
      <c r="H7631" s="10" t="s">
        <v>15854</v>
      </c>
      <c r="I7631" t="str">
        <f t="shared" si="239"/>
        <v>49035</v>
      </c>
      <c r="L7631" s="11" t="str">
        <f t="shared" si="240"/>
        <v>Cañizo, Zamora, Castilla y León</v>
      </c>
    </row>
    <row r="7632" spans="1:12" x14ac:dyDescent="0.2">
      <c r="A7632" t="s">
        <v>15855</v>
      </c>
      <c r="B7632" t="s">
        <v>45</v>
      </c>
      <c r="C7632" t="s">
        <v>46</v>
      </c>
      <c r="D7632" s="10" t="s">
        <v>15786</v>
      </c>
      <c r="E7632" s="10" t="s">
        <v>15787</v>
      </c>
      <c r="F7632" s="10" t="s">
        <v>108</v>
      </c>
      <c r="G7632" s="10" t="s">
        <v>128</v>
      </c>
      <c r="H7632" s="10" t="s">
        <v>15856</v>
      </c>
      <c r="I7632" t="str">
        <f t="shared" si="239"/>
        <v>49036</v>
      </c>
      <c r="L7632" s="11" t="str">
        <f t="shared" si="240"/>
        <v>Carbajales de Alba, Zamora, Castilla y León</v>
      </c>
    </row>
    <row r="7633" spans="1:12" x14ac:dyDescent="0.2">
      <c r="A7633" t="s">
        <v>15857</v>
      </c>
      <c r="B7633" t="s">
        <v>45</v>
      </c>
      <c r="C7633" t="s">
        <v>46</v>
      </c>
      <c r="D7633" s="10" t="s">
        <v>15786</v>
      </c>
      <c r="E7633" s="10" t="s">
        <v>15787</v>
      </c>
      <c r="F7633" s="10" t="s">
        <v>112</v>
      </c>
      <c r="G7633" s="10" t="s">
        <v>78</v>
      </c>
      <c r="H7633" s="10" t="s">
        <v>15858</v>
      </c>
      <c r="I7633" t="str">
        <f t="shared" si="239"/>
        <v>49037</v>
      </c>
      <c r="L7633" s="11" t="str">
        <f t="shared" si="240"/>
        <v>Carbellino, Zamora, Castilla y León</v>
      </c>
    </row>
    <row r="7634" spans="1:12" x14ac:dyDescent="0.2">
      <c r="A7634" t="s">
        <v>15859</v>
      </c>
      <c r="B7634" t="s">
        <v>45</v>
      </c>
      <c r="C7634" t="s">
        <v>46</v>
      </c>
      <c r="D7634" s="10" t="s">
        <v>15786</v>
      </c>
      <c r="E7634" s="10" t="s">
        <v>15787</v>
      </c>
      <c r="F7634" s="10" t="s">
        <v>116</v>
      </c>
      <c r="G7634" s="10" t="s">
        <v>92</v>
      </c>
      <c r="H7634" s="10" t="s">
        <v>15860</v>
      </c>
      <c r="I7634" t="str">
        <f t="shared" si="239"/>
        <v>49038</v>
      </c>
      <c r="L7634" s="11" t="str">
        <f t="shared" si="240"/>
        <v>Casaseca de Campeán, Zamora, Castilla y León</v>
      </c>
    </row>
    <row r="7635" spans="1:12" x14ac:dyDescent="0.2">
      <c r="A7635" t="s">
        <v>15861</v>
      </c>
      <c r="B7635" t="s">
        <v>45</v>
      </c>
      <c r="C7635" t="s">
        <v>46</v>
      </c>
      <c r="D7635" s="10" t="s">
        <v>15786</v>
      </c>
      <c r="E7635" s="10" t="s">
        <v>15787</v>
      </c>
      <c r="F7635" s="10" t="s">
        <v>536</v>
      </c>
      <c r="G7635" s="10" t="s">
        <v>61</v>
      </c>
      <c r="H7635" s="10" t="s">
        <v>15862</v>
      </c>
      <c r="I7635" t="str">
        <f t="shared" si="239"/>
        <v>49039</v>
      </c>
      <c r="L7635" s="11" t="str">
        <f t="shared" si="240"/>
        <v>Casaseca de las Chanas, Zamora, Castilla y León</v>
      </c>
    </row>
    <row r="7636" spans="1:12" x14ac:dyDescent="0.2">
      <c r="A7636" t="s">
        <v>15863</v>
      </c>
      <c r="B7636" t="s">
        <v>45</v>
      </c>
      <c r="C7636" t="s">
        <v>46</v>
      </c>
      <c r="D7636" s="10" t="s">
        <v>15786</v>
      </c>
      <c r="E7636" s="10" t="s">
        <v>15787</v>
      </c>
      <c r="F7636" s="10" t="s">
        <v>120</v>
      </c>
      <c r="G7636" s="10" t="s">
        <v>28</v>
      </c>
      <c r="H7636" s="10" t="s">
        <v>15864</v>
      </c>
      <c r="I7636" t="str">
        <f t="shared" si="239"/>
        <v>49040</v>
      </c>
      <c r="L7636" s="11" t="str">
        <f t="shared" si="240"/>
        <v>Castrillo de la Guareña, Zamora, Castilla y León</v>
      </c>
    </row>
    <row r="7637" spans="1:12" x14ac:dyDescent="0.2">
      <c r="A7637" t="s">
        <v>15865</v>
      </c>
      <c r="B7637" t="s">
        <v>45</v>
      </c>
      <c r="C7637" t="s">
        <v>46</v>
      </c>
      <c r="D7637" s="10" t="s">
        <v>15786</v>
      </c>
      <c r="E7637" s="10" t="s">
        <v>15787</v>
      </c>
      <c r="F7637" s="10" t="s">
        <v>123</v>
      </c>
      <c r="G7637" s="10" t="s">
        <v>78</v>
      </c>
      <c r="H7637" s="10" t="s">
        <v>15866</v>
      </c>
      <c r="I7637" t="str">
        <f t="shared" si="239"/>
        <v>49041</v>
      </c>
      <c r="L7637" s="11" t="str">
        <f t="shared" si="240"/>
        <v>Castrogonzalo, Zamora, Castilla y León</v>
      </c>
    </row>
    <row r="7638" spans="1:12" x14ac:dyDescent="0.2">
      <c r="A7638" t="s">
        <v>15867</v>
      </c>
      <c r="B7638" t="s">
        <v>45</v>
      </c>
      <c r="C7638" t="s">
        <v>46</v>
      </c>
      <c r="D7638" s="10" t="s">
        <v>15786</v>
      </c>
      <c r="E7638" s="10" t="s">
        <v>15787</v>
      </c>
      <c r="F7638" s="10" t="s">
        <v>300</v>
      </c>
      <c r="G7638" s="10" t="s">
        <v>97</v>
      </c>
      <c r="H7638" s="10" t="s">
        <v>15868</v>
      </c>
      <c r="I7638" t="str">
        <f t="shared" si="239"/>
        <v>49042</v>
      </c>
      <c r="L7638" s="11" t="str">
        <f t="shared" si="240"/>
        <v>Castronuevo, Zamora, Castilla y León</v>
      </c>
    </row>
    <row r="7639" spans="1:12" x14ac:dyDescent="0.2">
      <c r="A7639" t="s">
        <v>15869</v>
      </c>
      <c r="B7639" t="s">
        <v>45</v>
      </c>
      <c r="C7639" t="s">
        <v>46</v>
      </c>
      <c r="D7639" s="10" t="s">
        <v>15786</v>
      </c>
      <c r="E7639" s="10" t="s">
        <v>15787</v>
      </c>
      <c r="F7639" s="10" t="s">
        <v>127</v>
      </c>
      <c r="G7639" s="10" t="s">
        <v>50</v>
      </c>
      <c r="H7639" s="10" t="s">
        <v>15870</v>
      </c>
      <c r="I7639" t="str">
        <f t="shared" si="239"/>
        <v>49043</v>
      </c>
      <c r="L7639" s="11" t="str">
        <f t="shared" si="240"/>
        <v>Castroverde de Campos, Zamora, Castilla y León</v>
      </c>
    </row>
    <row r="7640" spans="1:12" x14ac:dyDescent="0.2">
      <c r="A7640" t="s">
        <v>15871</v>
      </c>
      <c r="B7640" t="s">
        <v>45</v>
      </c>
      <c r="C7640" t="s">
        <v>46</v>
      </c>
      <c r="D7640" s="10" t="s">
        <v>15786</v>
      </c>
      <c r="E7640" s="10" t="s">
        <v>15787</v>
      </c>
      <c r="F7640" s="10" t="s">
        <v>303</v>
      </c>
      <c r="G7640" s="10" t="s">
        <v>92</v>
      </c>
      <c r="H7640" s="10" t="s">
        <v>15872</v>
      </c>
      <c r="I7640" t="str">
        <f t="shared" si="239"/>
        <v>49044</v>
      </c>
      <c r="L7640" s="11" t="str">
        <f t="shared" si="240"/>
        <v>Cazurra, Zamora, Castilla y León</v>
      </c>
    </row>
    <row r="7641" spans="1:12" x14ac:dyDescent="0.2">
      <c r="A7641" t="s">
        <v>15873</v>
      </c>
      <c r="B7641" t="s">
        <v>45</v>
      </c>
      <c r="C7641" t="s">
        <v>46</v>
      </c>
      <c r="D7641" s="10" t="s">
        <v>15786</v>
      </c>
      <c r="E7641" s="10" t="s">
        <v>15787</v>
      </c>
      <c r="F7641" s="10" t="s">
        <v>1066</v>
      </c>
      <c r="G7641" s="10" t="s">
        <v>36</v>
      </c>
      <c r="H7641" s="10" t="s">
        <v>15874</v>
      </c>
      <c r="I7641" t="str">
        <f t="shared" si="239"/>
        <v>49046</v>
      </c>
      <c r="L7641" s="11" t="str">
        <f t="shared" si="240"/>
        <v>Cerecinos de Campos, Zamora, Castilla y León</v>
      </c>
    </row>
    <row r="7642" spans="1:12" x14ac:dyDescent="0.2">
      <c r="A7642" t="s">
        <v>15875</v>
      </c>
      <c r="B7642" t="s">
        <v>45</v>
      </c>
      <c r="C7642" t="s">
        <v>46</v>
      </c>
      <c r="D7642" s="10" t="s">
        <v>15786</v>
      </c>
      <c r="E7642" s="10" t="s">
        <v>15787</v>
      </c>
      <c r="F7642" s="10" t="s">
        <v>754</v>
      </c>
      <c r="G7642" s="10" t="s">
        <v>41</v>
      </c>
      <c r="H7642" s="10" t="s">
        <v>15876</v>
      </c>
      <c r="I7642" t="str">
        <f t="shared" si="239"/>
        <v>49047</v>
      </c>
      <c r="L7642" s="11" t="str">
        <f t="shared" si="240"/>
        <v>Cerecinos del Carrizal, Zamora, Castilla y León</v>
      </c>
    </row>
    <row r="7643" spans="1:12" x14ac:dyDescent="0.2">
      <c r="A7643" t="s">
        <v>15877</v>
      </c>
      <c r="B7643" t="s">
        <v>45</v>
      </c>
      <c r="C7643" t="s">
        <v>46</v>
      </c>
      <c r="D7643" s="10" t="s">
        <v>15786</v>
      </c>
      <c r="E7643" s="10" t="s">
        <v>15787</v>
      </c>
      <c r="F7643" s="10" t="s">
        <v>1191</v>
      </c>
      <c r="G7643" s="10" t="s">
        <v>128</v>
      </c>
      <c r="H7643" s="10" t="s">
        <v>15878</v>
      </c>
      <c r="I7643" t="str">
        <f t="shared" si="239"/>
        <v>49048</v>
      </c>
      <c r="L7643" s="11" t="str">
        <f t="shared" si="240"/>
        <v>Cernadilla, Zamora, Castilla y León</v>
      </c>
    </row>
    <row r="7644" spans="1:12" x14ac:dyDescent="0.2">
      <c r="A7644" t="s">
        <v>15879</v>
      </c>
      <c r="B7644" t="s">
        <v>45</v>
      </c>
      <c r="C7644" t="s">
        <v>46</v>
      </c>
      <c r="D7644" s="10" t="s">
        <v>15786</v>
      </c>
      <c r="E7644" s="10" t="s">
        <v>15787</v>
      </c>
      <c r="F7644" s="10" t="s">
        <v>309</v>
      </c>
      <c r="G7644" s="10" t="s">
        <v>78</v>
      </c>
      <c r="H7644" s="10" t="s">
        <v>15880</v>
      </c>
      <c r="I7644" t="str">
        <f t="shared" si="239"/>
        <v>49050</v>
      </c>
      <c r="L7644" s="11" t="str">
        <f t="shared" si="240"/>
        <v>Cobreros, Zamora, Castilla y León</v>
      </c>
    </row>
    <row r="7645" spans="1:12" x14ac:dyDescent="0.2">
      <c r="A7645" t="s">
        <v>15881</v>
      </c>
      <c r="B7645" t="s">
        <v>45</v>
      </c>
      <c r="C7645" t="s">
        <v>46</v>
      </c>
      <c r="D7645" s="10" t="s">
        <v>15786</v>
      </c>
      <c r="E7645" s="10" t="s">
        <v>15787</v>
      </c>
      <c r="F7645" s="10" t="s">
        <v>136</v>
      </c>
      <c r="G7645" s="10" t="s">
        <v>36</v>
      </c>
      <c r="H7645" s="10" t="s">
        <v>15882</v>
      </c>
      <c r="I7645" t="str">
        <f t="shared" si="239"/>
        <v>49052</v>
      </c>
      <c r="L7645" s="11" t="str">
        <f t="shared" si="240"/>
        <v>Coomonte, Zamora, Castilla y León</v>
      </c>
    </row>
    <row r="7646" spans="1:12" x14ac:dyDescent="0.2">
      <c r="A7646" t="s">
        <v>15883</v>
      </c>
      <c r="B7646" t="s">
        <v>45</v>
      </c>
      <c r="C7646" t="s">
        <v>46</v>
      </c>
      <c r="D7646" s="10" t="s">
        <v>15786</v>
      </c>
      <c r="E7646" s="10" t="s">
        <v>15787</v>
      </c>
      <c r="F7646" s="10" t="s">
        <v>740</v>
      </c>
      <c r="G7646" s="10" t="s">
        <v>41</v>
      </c>
      <c r="H7646" s="10" t="s">
        <v>15884</v>
      </c>
      <c r="I7646" t="str">
        <f t="shared" si="239"/>
        <v>49053</v>
      </c>
      <c r="L7646" s="11" t="str">
        <f t="shared" si="240"/>
        <v>Coreses, Zamora, Castilla y León</v>
      </c>
    </row>
    <row r="7647" spans="1:12" x14ac:dyDescent="0.2">
      <c r="A7647" t="s">
        <v>15885</v>
      </c>
      <c r="B7647" t="s">
        <v>45</v>
      </c>
      <c r="C7647" t="s">
        <v>46</v>
      </c>
      <c r="D7647" s="10" t="s">
        <v>15786</v>
      </c>
      <c r="E7647" s="10" t="s">
        <v>15787</v>
      </c>
      <c r="F7647" s="10" t="s">
        <v>314</v>
      </c>
      <c r="G7647" s="10" t="s">
        <v>28</v>
      </c>
      <c r="H7647" s="10" t="s">
        <v>15886</v>
      </c>
      <c r="I7647" t="str">
        <f t="shared" si="239"/>
        <v>49054</v>
      </c>
      <c r="L7647" s="11" t="str">
        <f t="shared" si="240"/>
        <v>Corrales del Vino, Zamora, Castilla y León</v>
      </c>
    </row>
    <row r="7648" spans="1:12" x14ac:dyDescent="0.2">
      <c r="A7648" t="s">
        <v>15887</v>
      </c>
      <c r="B7648" t="s">
        <v>45</v>
      </c>
      <c r="C7648" t="s">
        <v>46</v>
      </c>
      <c r="D7648" s="10" t="s">
        <v>15786</v>
      </c>
      <c r="E7648" s="10" t="s">
        <v>15787</v>
      </c>
      <c r="F7648" s="10" t="s">
        <v>374</v>
      </c>
      <c r="G7648" s="10" t="s">
        <v>92</v>
      </c>
      <c r="H7648" s="10" t="s">
        <v>15888</v>
      </c>
      <c r="I7648" t="str">
        <f t="shared" si="239"/>
        <v>49055</v>
      </c>
      <c r="L7648" s="11" t="str">
        <f t="shared" si="240"/>
        <v>Cotanes del Monte, Zamora, Castilla y León</v>
      </c>
    </row>
    <row r="7649" spans="1:12" x14ac:dyDescent="0.2">
      <c r="A7649" t="s">
        <v>15889</v>
      </c>
      <c r="B7649" t="s">
        <v>45</v>
      </c>
      <c r="C7649" t="s">
        <v>46</v>
      </c>
      <c r="D7649" s="10" t="s">
        <v>15786</v>
      </c>
      <c r="E7649" s="10" t="s">
        <v>15787</v>
      </c>
      <c r="F7649" s="10" t="s">
        <v>854</v>
      </c>
      <c r="G7649" s="10" t="s">
        <v>61</v>
      </c>
      <c r="H7649" s="10" t="s">
        <v>15890</v>
      </c>
      <c r="I7649" t="str">
        <f t="shared" si="239"/>
        <v>49056</v>
      </c>
      <c r="L7649" s="11" t="str">
        <f t="shared" si="240"/>
        <v>Cubillos, Zamora, Castilla y León</v>
      </c>
    </row>
    <row r="7650" spans="1:12" x14ac:dyDescent="0.2">
      <c r="A7650" t="s">
        <v>15891</v>
      </c>
      <c r="B7650" t="s">
        <v>45</v>
      </c>
      <c r="C7650" t="s">
        <v>46</v>
      </c>
      <c r="D7650" s="10" t="s">
        <v>15786</v>
      </c>
      <c r="E7650" s="10" t="s">
        <v>15787</v>
      </c>
      <c r="F7650" s="10" t="s">
        <v>140</v>
      </c>
      <c r="G7650" s="10" t="s">
        <v>97</v>
      </c>
      <c r="H7650" s="10" t="s">
        <v>15892</v>
      </c>
      <c r="I7650" t="str">
        <f t="shared" si="239"/>
        <v>49057</v>
      </c>
      <c r="L7650" s="11" t="str">
        <f t="shared" si="240"/>
        <v>Cubo de Benavente, Zamora, Castilla y León</v>
      </c>
    </row>
    <row r="7651" spans="1:12" x14ac:dyDescent="0.2">
      <c r="A7651" t="s">
        <v>15893</v>
      </c>
      <c r="B7651" t="s">
        <v>45</v>
      </c>
      <c r="C7651" t="s">
        <v>46</v>
      </c>
      <c r="D7651" s="10" t="s">
        <v>15786</v>
      </c>
      <c r="E7651" s="10" t="s">
        <v>15787</v>
      </c>
      <c r="F7651" s="10" t="s">
        <v>541</v>
      </c>
      <c r="G7651" s="10" t="s">
        <v>50</v>
      </c>
      <c r="H7651" s="10" t="s">
        <v>15894</v>
      </c>
      <c r="I7651" t="str">
        <f t="shared" si="239"/>
        <v>49058</v>
      </c>
      <c r="L7651" s="11" t="str">
        <f t="shared" si="240"/>
        <v>Cubo de Tierra del Vino, El, Zamora, Castilla y León</v>
      </c>
    </row>
    <row r="7652" spans="1:12" x14ac:dyDescent="0.2">
      <c r="A7652" t="s">
        <v>15895</v>
      </c>
      <c r="B7652" t="s">
        <v>45</v>
      </c>
      <c r="C7652" t="s">
        <v>46</v>
      </c>
      <c r="D7652" s="10" t="s">
        <v>15786</v>
      </c>
      <c r="E7652" s="10" t="s">
        <v>15787</v>
      </c>
      <c r="F7652" s="10" t="s">
        <v>143</v>
      </c>
      <c r="G7652" s="10" t="s">
        <v>128</v>
      </c>
      <c r="H7652" s="10" t="s">
        <v>15896</v>
      </c>
      <c r="I7652" t="str">
        <f t="shared" si="239"/>
        <v>49059</v>
      </c>
      <c r="L7652" s="11" t="str">
        <f t="shared" si="240"/>
        <v>Cuelgamures, Zamora, Castilla y León</v>
      </c>
    </row>
    <row r="7653" spans="1:12" x14ac:dyDescent="0.2">
      <c r="A7653" t="s">
        <v>15897</v>
      </c>
      <c r="B7653" t="s">
        <v>45</v>
      </c>
      <c r="C7653" t="s">
        <v>46</v>
      </c>
      <c r="D7653" s="10" t="s">
        <v>15786</v>
      </c>
      <c r="E7653" s="10" t="s">
        <v>15787</v>
      </c>
      <c r="F7653" s="10" t="s">
        <v>152</v>
      </c>
      <c r="G7653" s="10" t="s">
        <v>97</v>
      </c>
      <c r="H7653" s="10" t="s">
        <v>15898</v>
      </c>
      <c r="I7653" t="str">
        <f t="shared" si="239"/>
        <v>49061</v>
      </c>
      <c r="L7653" s="11" t="str">
        <f t="shared" si="240"/>
        <v>Entrala, Zamora, Castilla y León</v>
      </c>
    </row>
    <row r="7654" spans="1:12" x14ac:dyDescent="0.2">
      <c r="A7654" t="s">
        <v>15899</v>
      </c>
      <c r="B7654" t="s">
        <v>45</v>
      </c>
      <c r="C7654" t="s">
        <v>46</v>
      </c>
      <c r="D7654" s="10" t="s">
        <v>15786</v>
      </c>
      <c r="E7654" s="10" t="s">
        <v>15787</v>
      </c>
      <c r="F7654" s="10" t="s">
        <v>340</v>
      </c>
      <c r="G7654" s="10" t="s">
        <v>78</v>
      </c>
      <c r="H7654" s="10" t="s">
        <v>15900</v>
      </c>
      <c r="I7654" t="str">
        <f t="shared" si="239"/>
        <v>49062</v>
      </c>
      <c r="L7654" s="11" t="str">
        <f t="shared" si="240"/>
        <v>Espadañedo, Zamora, Castilla y León</v>
      </c>
    </row>
    <row r="7655" spans="1:12" x14ac:dyDescent="0.2">
      <c r="A7655" t="s">
        <v>15901</v>
      </c>
      <c r="B7655" t="s">
        <v>45</v>
      </c>
      <c r="C7655" t="s">
        <v>46</v>
      </c>
      <c r="D7655" s="10" t="s">
        <v>15786</v>
      </c>
      <c r="E7655" s="10" t="s">
        <v>15787</v>
      </c>
      <c r="F7655" s="10" t="s">
        <v>156</v>
      </c>
      <c r="G7655" s="10" t="s">
        <v>92</v>
      </c>
      <c r="H7655" s="10" t="s">
        <v>15902</v>
      </c>
      <c r="I7655" t="str">
        <f t="shared" si="239"/>
        <v>49063</v>
      </c>
      <c r="L7655" s="11" t="str">
        <f t="shared" si="240"/>
        <v>Faramontanos de Tábara, Zamora, Castilla y León</v>
      </c>
    </row>
    <row r="7656" spans="1:12" x14ac:dyDescent="0.2">
      <c r="A7656" t="s">
        <v>15903</v>
      </c>
      <c r="B7656" t="s">
        <v>45</v>
      </c>
      <c r="C7656" t="s">
        <v>46</v>
      </c>
      <c r="D7656" s="10" t="s">
        <v>15786</v>
      </c>
      <c r="E7656" s="10" t="s">
        <v>15787</v>
      </c>
      <c r="F7656" s="10" t="s">
        <v>317</v>
      </c>
      <c r="G7656" s="10" t="s">
        <v>50</v>
      </c>
      <c r="H7656" s="10" t="s">
        <v>15904</v>
      </c>
      <c r="I7656" t="str">
        <f t="shared" si="239"/>
        <v>49064</v>
      </c>
      <c r="L7656" s="11" t="str">
        <f t="shared" si="240"/>
        <v>Fariza, Zamora, Castilla y León</v>
      </c>
    </row>
    <row r="7657" spans="1:12" x14ac:dyDescent="0.2">
      <c r="A7657" t="s">
        <v>15905</v>
      </c>
      <c r="B7657" t="s">
        <v>45</v>
      </c>
      <c r="C7657" t="s">
        <v>46</v>
      </c>
      <c r="D7657" s="10" t="s">
        <v>15786</v>
      </c>
      <c r="E7657" s="10" t="s">
        <v>15787</v>
      </c>
      <c r="F7657" s="10" t="s">
        <v>320</v>
      </c>
      <c r="G7657" s="10" t="s">
        <v>128</v>
      </c>
      <c r="H7657" s="10" t="s">
        <v>15906</v>
      </c>
      <c r="I7657" t="str">
        <f t="shared" si="239"/>
        <v>49065</v>
      </c>
      <c r="L7657" s="11" t="str">
        <f t="shared" si="240"/>
        <v>Fermoselle, Zamora, Castilla y León</v>
      </c>
    </row>
    <row r="7658" spans="1:12" x14ac:dyDescent="0.2">
      <c r="A7658" t="s">
        <v>15907</v>
      </c>
      <c r="B7658" t="s">
        <v>45</v>
      </c>
      <c r="C7658" t="s">
        <v>46</v>
      </c>
      <c r="D7658" s="10" t="s">
        <v>15786</v>
      </c>
      <c r="E7658" s="10" t="s">
        <v>15787</v>
      </c>
      <c r="F7658" s="10" t="s">
        <v>323</v>
      </c>
      <c r="G7658" s="10" t="s">
        <v>56</v>
      </c>
      <c r="H7658" s="10" t="s">
        <v>15908</v>
      </c>
      <c r="I7658" t="str">
        <f t="shared" si="239"/>
        <v>49066</v>
      </c>
      <c r="L7658" s="11" t="str">
        <f t="shared" si="240"/>
        <v>Ferreras de Abajo, Zamora, Castilla y León</v>
      </c>
    </row>
    <row r="7659" spans="1:12" x14ac:dyDescent="0.2">
      <c r="A7659" t="s">
        <v>15909</v>
      </c>
      <c r="B7659" t="s">
        <v>45</v>
      </c>
      <c r="C7659" t="s">
        <v>46</v>
      </c>
      <c r="D7659" s="10" t="s">
        <v>15786</v>
      </c>
      <c r="E7659" s="10" t="s">
        <v>15787</v>
      </c>
      <c r="F7659" s="10" t="s">
        <v>343</v>
      </c>
      <c r="G7659" s="10" t="s">
        <v>28</v>
      </c>
      <c r="H7659" s="10" t="s">
        <v>15910</v>
      </c>
      <c r="I7659" t="str">
        <f t="shared" si="239"/>
        <v>49067</v>
      </c>
      <c r="L7659" s="11" t="str">
        <f t="shared" si="240"/>
        <v>Ferreras de Arriba, Zamora, Castilla y León</v>
      </c>
    </row>
    <row r="7660" spans="1:12" x14ac:dyDescent="0.2">
      <c r="A7660" t="s">
        <v>15911</v>
      </c>
      <c r="B7660" t="s">
        <v>45</v>
      </c>
      <c r="C7660" t="s">
        <v>46</v>
      </c>
      <c r="D7660" s="10" t="s">
        <v>15786</v>
      </c>
      <c r="E7660" s="10" t="s">
        <v>15787</v>
      </c>
      <c r="F7660" s="10" t="s">
        <v>160</v>
      </c>
      <c r="G7660" s="10" t="s">
        <v>61</v>
      </c>
      <c r="H7660" s="10" t="s">
        <v>15912</v>
      </c>
      <c r="I7660" t="str">
        <f t="shared" si="239"/>
        <v>49068</v>
      </c>
      <c r="L7660" s="11" t="str">
        <f t="shared" si="240"/>
        <v>Ferreruela, Zamora, Castilla y León</v>
      </c>
    </row>
    <row r="7661" spans="1:12" x14ac:dyDescent="0.2">
      <c r="A7661" t="s">
        <v>15913</v>
      </c>
      <c r="B7661" t="s">
        <v>45</v>
      </c>
      <c r="C7661" t="s">
        <v>46</v>
      </c>
      <c r="D7661" s="10" t="s">
        <v>15786</v>
      </c>
      <c r="E7661" s="10" t="s">
        <v>15787</v>
      </c>
      <c r="F7661" s="10" t="s">
        <v>1234</v>
      </c>
      <c r="G7661" s="10" t="s">
        <v>36</v>
      </c>
      <c r="H7661" s="10" t="s">
        <v>15914</v>
      </c>
      <c r="I7661" t="str">
        <f t="shared" si="239"/>
        <v>49069</v>
      </c>
      <c r="L7661" s="11" t="str">
        <f t="shared" si="240"/>
        <v>Figueruela de Arriba, Zamora, Castilla y León</v>
      </c>
    </row>
    <row r="7662" spans="1:12" x14ac:dyDescent="0.2">
      <c r="A7662" t="s">
        <v>15915</v>
      </c>
      <c r="B7662" t="s">
        <v>45</v>
      </c>
      <c r="C7662" t="s">
        <v>46</v>
      </c>
      <c r="D7662" s="10" t="s">
        <v>15786</v>
      </c>
      <c r="E7662" s="10" t="s">
        <v>15787</v>
      </c>
      <c r="F7662" s="10" t="s">
        <v>27</v>
      </c>
      <c r="G7662" s="10" t="s">
        <v>28</v>
      </c>
      <c r="H7662" s="10" t="s">
        <v>13975</v>
      </c>
      <c r="I7662" t="str">
        <f t="shared" si="239"/>
        <v>49071</v>
      </c>
      <c r="L7662" s="11" t="str">
        <f t="shared" si="240"/>
        <v>Fonfría, Zamora, Castilla y León</v>
      </c>
    </row>
    <row r="7663" spans="1:12" x14ac:dyDescent="0.2">
      <c r="A7663" t="s">
        <v>15916</v>
      </c>
      <c r="B7663" t="s">
        <v>45</v>
      </c>
      <c r="C7663" t="s">
        <v>46</v>
      </c>
      <c r="D7663" s="10" t="s">
        <v>15786</v>
      </c>
      <c r="E7663" s="10" t="s">
        <v>15787</v>
      </c>
      <c r="F7663" s="10" t="s">
        <v>1247</v>
      </c>
      <c r="G7663" s="10" t="s">
        <v>36</v>
      </c>
      <c r="H7663" s="10" t="s">
        <v>15917</v>
      </c>
      <c r="I7663" t="str">
        <f t="shared" si="239"/>
        <v>49075</v>
      </c>
      <c r="L7663" s="11" t="str">
        <f t="shared" si="240"/>
        <v>Fresno de la Polvorosa, Zamora, Castilla y León</v>
      </c>
    </row>
    <row r="7664" spans="1:12" x14ac:dyDescent="0.2">
      <c r="A7664" t="s">
        <v>15918</v>
      </c>
      <c r="B7664" t="s">
        <v>45</v>
      </c>
      <c r="C7664" t="s">
        <v>46</v>
      </c>
      <c r="D7664" s="10" t="s">
        <v>15786</v>
      </c>
      <c r="E7664" s="10" t="s">
        <v>15787</v>
      </c>
      <c r="F7664" s="10" t="s">
        <v>165</v>
      </c>
      <c r="G7664" s="10" t="s">
        <v>97</v>
      </c>
      <c r="H7664" s="10" t="s">
        <v>15919</v>
      </c>
      <c r="I7664" t="str">
        <f t="shared" si="239"/>
        <v>49076</v>
      </c>
      <c r="L7664" s="11" t="str">
        <f t="shared" si="240"/>
        <v>Fresno de la Ribera, Zamora, Castilla y León</v>
      </c>
    </row>
    <row r="7665" spans="1:12" x14ac:dyDescent="0.2">
      <c r="A7665" t="s">
        <v>15920</v>
      </c>
      <c r="B7665" t="s">
        <v>45</v>
      </c>
      <c r="C7665" t="s">
        <v>46</v>
      </c>
      <c r="D7665" s="10" t="s">
        <v>15786</v>
      </c>
      <c r="E7665" s="10" t="s">
        <v>15787</v>
      </c>
      <c r="F7665" s="10" t="s">
        <v>328</v>
      </c>
      <c r="G7665" s="10" t="s">
        <v>50</v>
      </c>
      <c r="H7665" s="10" t="s">
        <v>15921</v>
      </c>
      <c r="I7665" t="str">
        <f t="shared" si="239"/>
        <v>49077</v>
      </c>
      <c r="L7665" s="11" t="str">
        <f t="shared" si="240"/>
        <v>Fresno de Sayago, Zamora, Castilla y León</v>
      </c>
    </row>
    <row r="7666" spans="1:12" x14ac:dyDescent="0.2">
      <c r="A7666" t="s">
        <v>15922</v>
      </c>
      <c r="B7666" t="s">
        <v>45</v>
      </c>
      <c r="C7666" t="s">
        <v>46</v>
      </c>
      <c r="D7666" s="10" t="s">
        <v>15786</v>
      </c>
      <c r="E7666" s="10" t="s">
        <v>15787</v>
      </c>
      <c r="F7666" s="10" t="s">
        <v>331</v>
      </c>
      <c r="G7666" s="10" t="s">
        <v>56</v>
      </c>
      <c r="H7666" s="10" t="s">
        <v>15923</v>
      </c>
      <c r="I7666" t="str">
        <f t="shared" si="239"/>
        <v>49078</v>
      </c>
      <c r="L7666" s="11" t="str">
        <f t="shared" si="240"/>
        <v>Friera de Valverde, Zamora, Castilla y León</v>
      </c>
    </row>
    <row r="7667" spans="1:12" x14ac:dyDescent="0.2">
      <c r="A7667" t="s">
        <v>15924</v>
      </c>
      <c r="B7667" t="s">
        <v>45</v>
      </c>
      <c r="C7667" t="s">
        <v>46</v>
      </c>
      <c r="D7667" s="10" t="s">
        <v>15786</v>
      </c>
      <c r="E7667" s="10" t="s">
        <v>15787</v>
      </c>
      <c r="F7667" s="10" t="s">
        <v>169</v>
      </c>
      <c r="G7667" s="10" t="s">
        <v>78</v>
      </c>
      <c r="H7667" s="10" t="s">
        <v>15925</v>
      </c>
      <c r="I7667" t="str">
        <f t="shared" si="239"/>
        <v>49079</v>
      </c>
      <c r="L7667" s="11" t="str">
        <f t="shared" si="240"/>
        <v>Fuente Encalada, Zamora, Castilla y León</v>
      </c>
    </row>
    <row r="7668" spans="1:12" x14ac:dyDescent="0.2">
      <c r="A7668" t="s">
        <v>15926</v>
      </c>
      <c r="B7668" t="s">
        <v>45</v>
      </c>
      <c r="C7668" t="s">
        <v>46</v>
      </c>
      <c r="D7668" s="10" t="s">
        <v>15786</v>
      </c>
      <c r="E7668" s="10" t="s">
        <v>15787</v>
      </c>
      <c r="F7668" s="10" t="s">
        <v>385</v>
      </c>
      <c r="G7668" s="10" t="s">
        <v>128</v>
      </c>
      <c r="H7668" s="10" t="s">
        <v>15927</v>
      </c>
      <c r="I7668" t="str">
        <f t="shared" si="239"/>
        <v>49080</v>
      </c>
      <c r="L7668" s="11" t="str">
        <f t="shared" si="240"/>
        <v>Fuentelapeña, Zamora, Castilla y León</v>
      </c>
    </row>
    <row r="7669" spans="1:12" x14ac:dyDescent="0.2">
      <c r="A7669" t="s">
        <v>15928</v>
      </c>
      <c r="B7669" t="s">
        <v>45</v>
      </c>
      <c r="C7669" t="s">
        <v>46</v>
      </c>
      <c r="D7669" s="10" t="s">
        <v>15786</v>
      </c>
      <c r="E7669" s="10" t="s">
        <v>15787</v>
      </c>
      <c r="F7669" s="10" t="s">
        <v>660</v>
      </c>
      <c r="G7669" s="10" t="s">
        <v>50</v>
      </c>
      <c r="H7669" s="10" t="s">
        <v>15929</v>
      </c>
      <c r="I7669" t="str">
        <f t="shared" si="239"/>
        <v>49081</v>
      </c>
      <c r="L7669" s="11" t="str">
        <f t="shared" si="240"/>
        <v>Fuentesaúco, Zamora, Castilla y León</v>
      </c>
    </row>
    <row r="7670" spans="1:12" x14ac:dyDescent="0.2">
      <c r="A7670" t="s">
        <v>15930</v>
      </c>
      <c r="B7670" t="s">
        <v>45</v>
      </c>
      <c r="C7670" t="s">
        <v>46</v>
      </c>
      <c r="D7670" s="10" t="s">
        <v>15786</v>
      </c>
      <c r="E7670" s="10" t="s">
        <v>15787</v>
      </c>
      <c r="F7670" s="10" t="s">
        <v>1262</v>
      </c>
      <c r="G7670" s="10" t="s">
        <v>92</v>
      </c>
      <c r="H7670" s="10" t="s">
        <v>15931</v>
      </c>
      <c r="I7670" t="str">
        <f t="shared" si="239"/>
        <v>49082</v>
      </c>
      <c r="L7670" s="11" t="str">
        <f t="shared" si="240"/>
        <v>Fuentes de Ropel, Zamora, Castilla y León</v>
      </c>
    </row>
    <row r="7671" spans="1:12" x14ac:dyDescent="0.2">
      <c r="A7671" t="s">
        <v>15932</v>
      </c>
      <c r="B7671" t="s">
        <v>45</v>
      </c>
      <c r="C7671" t="s">
        <v>46</v>
      </c>
      <c r="D7671" s="10" t="s">
        <v>15786</v>
      </c>
      <c r="E7671" s="10" t="s">
        <v>15787</v>
      </c>
      <c r="F7671" s="10" t="s">
        <v>685</v>
      </c>
      <c r="G7671" s="10" t="s">
        <v>36</v>
      </c>
      <c r="H7671" s="10" t="s">
        <v>15933</v>
      </c>
      <c r="I7671" t="str">
        <f t="shared" si="239"/>
        <v>49083</v>
      </c>
      <c r="L7671" s="11" t="str">
        <f t="shared" si="240"/>
        <v>Fuentesecas, Zamora, Castilla y León</v>
      </c>
    </row>
    <row r="7672" spans="1:12" x14ac:dyDescent="0.2">
      <c r="A7672" t="s">
        <v>15934</v>
      </c>
      <c r="B7672" t="s">
        <v>45</v>
      </c>
      <c r="C7672" t="s">
        <v>46</v>
      </c>
      <c r="D7672" s="10" t="s">
        <v>15786</v>
      </c>
      <c r="E7672" s="10" t="s">
        <v>15787</v>
      </c>
      <c r="F7672" s="10" t="s">
        <v>926</v>
      </c>
      <c r="G7672" s="10" t="s">
        <v>56</v>
      </c>
      <c r="H7672" s="10" t="s">
        <v>15935</v>
      </c>
      <c r="I7672" t="str">
        <f t="shared" si="239"/>
        <v>49084</v>
      </c>
      <c r="L7672" s="11" t="str">
        <f t="shared" si="240"/>
        <v>Fuentespreadas, Zamora, Castilla y León</v>
      </c>
    </row>
    <row r="7673" spans="1:12" x14ac:dyDescent="0.2">
      <c r="A7673" t="s">
        <v>15936</v>
      </c>
      <c r="B7673" t="s">
        <v>45</v>
      </c>
      <c r="C7673" t="s">
        <v>46</v>
      </c>
      <c r="D7673" s="10" t="s">
        <v>15786</v>
      </c>
      <c r="E7673" s="10" t="s">
        <v>15787</v>
      </c>
      <c r="F7673" s="10" t="s">
        <v>388</v>
      </c>
      <c r="G7673" s="10" t="s">
        <v>78</v>
      </c>
      <c r="H7673" s="10" t="s">
        <v>15937</v>
      </c>
      <c r="I7673" t="str">
        <f t="shared" si="239"/>
        <v>49085</v>
      </c>
      <c r="L7673" s="11" t="str">
        <f t="shared" si="240"/>
        <v>Galende, Zamora, Castilla y León</v>
      </c>
    </row>
    <row r="7674" spans="1:12" x14ac:dyDescent="0.2">
      <c r="A7674" t="s">
        <v>15938</v>
      </c>
      <c r="B7674" t="s">
        <v>45</v>
      </c>
      <c r="C7674" t="s">
        <v>46</v>
      </c>
      <c r="D7674" s="10" t="s">
        <v>15786</v>
      </c>
      <c r="E7674" s="10" t="s">
        <v>15787</v>
      </c>
      <c r="F7674" s="10" t="s">
        <v>1271</v>
      </c>
      <c r="G7674" s="10" t="s">
        <v>28</v>
      </c>
      <c r="H7674" s="10" t="s">
        <v>15939</v>
      </c>
      <c r="I7674" t="str">
        <f t="shared" si="239"/>
        <v>49086</v>
      </c>
      <c r="L7674" s="11" t="str">
        <f t="shared" si="240"/>
        <v>Gallegos del Pan, Zamora, Castilla y León</v>
      </c>
    </row>
    <row r="7675" spans="1:12" x14ac:dyDescent="0.2">
      <c r="A7675" t="s">
        <v>15940</v>
      </c>
      <c r="B7675" t="s">
        <v>45</v>
      </c>
      <c r="C7675" t="s">
        <v>46</v>
      </c>
      <c r="D7675" s="10" t="s">
        <v>15786</v>
      </c>
      <c r="E7675" s="10" t="s">
        <v>15787</v>
      </c>
      <c r="F7675" s="10" t="s">
        <v>578</v>
      </c>
      <c r="G7675" s="10" t="s">
        <v>61</v>
      </c>
      <c r="H7675" s="10" t="s">
        <v>15941</v>
      </c>
      <c r="I7675" t="str">
        <f t="shared" si="239"/>
        <v>49087</v>
      </c>
      <c r="L7675" s="11" t="str">
        <f t="shared" si="240"/>
        <v>Gallegos del Río, Zamora, Castilla y León</v>
      </c>
    </row>
    <row r="7676" spans="1:12" x14ac:dyDescent="0.2">
      <c r="A7676" t="s">
        <v>15942</v>
      </c>
      <c r="B7676" t="s">
        <v>45</v>
      </c>
      <c r="C7676" t="s">
        <v>46</v>
      </c>
      <c r="D7676" s="10" t="s">
        <v>15786</v>
      </c>
      <c r="E7676" s="10" t="s">
        <v>15787</v>
      </c>
      <c r="F7676" s="10" t="s">
        <v>1451</v>
      </c>
      <c r="G7676" s="10" t="s">
        <v>97</v>
      </c>
      <c r="H7676" s="10" t="s">
        <v>15943</v>
      </c>
      <c r="I7676" t="str">
        <f t="shared" si="239"/>
        <v>49088</v>
      </c>
      <c r="L7676" s="11" t="str">
        <f t="shared" si="240"/>
        <v>Gamones, Zamora, Castilla y León</v>
      </c>
    </row>
    <row r="7677" spans="1:12" x14ac:dyDescent="0.2">
      <c r="A7677" t="s">
        <v>15944</v>
      </c>
      <c r="B7677" t="s">
        <v>45</v>
      </c>
      <c r="C7677" t="s">
        <v>46</v>
      </c>
      <c r="D7677" s="10" t="s">
        <v>15786</v>
      </c>
      <c r="E7677" s="10" t="s">
        <v>15787</v>
      </c>
      <c r="F7677" s="10" t="s">
        <v>173</v>
      </c>
      <c r="G7677" s="10" t="s">
        <v>36</v>
      </c>
      <c r="H7677" s="10" t="s">
        <v>15945</v>
      </c>
      <c r="I7677" t="str">
        <f t="shared" si="239"/>
        <v>49090</v>
      </c>
      <c r="L7677" s="11" t="str">
        <f t="shared" si="240"/>
        <v>Gema, Zamora, Castilla y León</v>
      </c>
    </row>
    <row r="7678" spans="1:12" x14ac:dyDescent="0.2">
      <c r="A7678" t="s">
        <v>15946</v>
      </c>
      <c r="B7678" t="s">
        <v>45</v>
      </c>
      <c r="C7678" t="s">
        <v>46</v>
      </c>
      <c r="D7678" s="10" t="s">
        <v>15786</v>
      </c>
      <c r="E7678" s="10" t="s">
        <v>15787</v>
      </c>
      <c r="F7678" s="10" t="s">
        <v>1459</v>
      </c>
      <c r="G7678" s="10" t="s">
        <v>61</v>
      </c>
      <c r="H7678" s="10" t="s">
        <v>15947</v>
      </c>
      <c r="I7678" t="str">
        <f t="shared" si="239"/>
        <v>49091</v>
      </c>
      <c r="L7678" s="11" t="str">
        <f t="shared" si="240"/>
        <v>Granja de Moreruela, Zamora, Castilla y León</v>
      </c>
    </row>
    <row r="7679" spans="1:12" x14ac:dyDescent="0.2">
      <c r="A7679" t="s">
        <v>15948</v>
      </c>
      <c r="B7679" t="s">
        <v>45</v>
      </c>
      <c r="C7679" t="s">
        <v>46</v>
      </c>
      <c r="D7679" s="10" t="s">
        <v>15786</v>
      </c>
      <c r="E7679" s="10" t="s">
        <v>15787</v>
      </c>
      <c r="F7679" s="10" t="s">
        <v>1462</v>
      </c>
      <c r="G7679" s="10" t="s">
        <v>128</v>
      </c>
      <c r="H7679" s="10" t="s">
        <v>15949</v>
      </c>
      <c r="I7679" t="str">
        <f t="shared" si="239"/>
        <v>49092</v>
      </c>
      <c r="L7679" s="11" t="str">
        <f t="shared" si="240"/>
        <v>Granucillo, Zamora, Castilla y León</v>
      </c>
    </row>
    <row r="7680" spans="1:12" x14ac:dyDescent="0.2">
      <c r="A7680" t="s">
        <v>15950</v>
      </c>
      <c r="B7680" t="s">
        <v>45</v>
      </c>
      <c r="C7680" t="s">
        <v>46</v>
      </c>
      <c r="D7680" s="10" t="s">
        <v>15786</v>
      </c>
      <c r="E7680" s="10" t="s">
        <v>15787</v>
      </c>
      <c r="F7680" s="10" t="s">
        <v>177</v>
      </c>
      <c r="G7680" s="10" t="s">
        <v>78</v>
      </c>
      <c r="H7680" s="10" t="s">
        <v>15951</v>
      </c>
      <c r="I7680" t="str">
        <f t="shared" si="239"/>
        <v>49093</v>
      </c>
      <c r="L7680" s="11" t="str">
        <f t="shared" si="240"/>
        <v>Guarrate, Zamora, Castilla y León</v>
      </c>
    </row>
    <row r="7681" spans="1:12" x14ac:dyDescent="0.2">
      <c r="A7681" t="s">
        <v>15952</v>
      </c>
      <c r="B7681" t="s">
        <v>45</v>
      </c>
      <c r="C7681" t="s">
        <v>46</v>
      </c>
      <c r="D7681" s="10" t="s">
        <v>15786</v>
      </c>
      <c r="E7681" s="10" t="s">
        <v>15787</v>
      </c>
      <c r="F7681" s="10" t="s">
        <v>1467</v>
      </c>
      <c r="G7681" s="10" t="s">
        <v>97</v>
      </c>
      <c r="H7681" s="10" t="s">
        <v>15953</v>
      </c>
      <c r="I7681" t="str">
        <f t="shared" si="239"/>
        <v>49094</v>
      </c>
      <c r="L7681" s="11" t="str">
        <f t="shared" si="240"/>
        <v>Hermisende, Zamora, Castilla y León</v>
      </c>
    </row>
    <row r="7682" spans="1:12" x14ac:dyDescent="0.2">
      <c r="A7682" t="s">
        <v>15954</v>
      </c>
      <c r="B7682" t="s">
        <v>45</v>
      </c>
      <c r="C7682" t="s">
        <v>46</v>
      </c>
      <c r="D7682" s="10" t="s">
        <v>15786</v>
      </c>
      <c r="E7682" s="10" t="s">
        <v>15787</v>
      </c>
      <c r="F7682" s="10" t="s">
        <v>1470</v>
      </c>
      <c r="G7682" s="10" t="s">
        <v>41</v>
      </c>
      <c r="H7682" s="10" t="s">
        <v>15955</v>
      </c>
      <c r="I7682" t="str">
        <f t="shared" ref="I7682:I7745" si="241">CONCATENATE(D7682,F7682)</f>
        <v>49095</v>
      </c>
      <c r="L7682" s="11" t="str">
        <f t="shared" si="240"/>
        <v>Hiniesta, La, Zamora, Castilla y León</v>
      </c>
    </row>
    <row r="7683" spans="1:12" x14ac:dyDescent="0.2">
      <c r="A7683" t="s">
        <v>15956</v>
      </c>
      <c r="B7683" t="s">
        <v>45</v>
      </c>
      <c r="C7683" t="s">
        <v>46</v>
      </c>
      <c r="D7683" s="10" t="s">
        <v>15786</v>
      </c>
      <c r="E7683" s="10" t="s">
        <v>15787</v>
      </c>
      <c r="F7683" s="10" t="s">
        <v>581</v>
      </c>
      <c r="G7683" s="10" t="s">
        <v>50</v>
      </c>
      <c r="H7683" s="10" t="s">
        <v>15957</v>
      </c>
      <c r="I7683" t="str">
        <f t="shared" si="241"/>
        <v>49096</v>
      </c>
      <c r="L7683" s="11" t="str">
        <f t="shared" ref="L7683:L7746" si="242">CONCATENATE(H7683,", ",E7683,", ",C7683)</f>
        <v>Jambrina, Zamora, Castilla y León</v>
      </c>
    </row>
    <row r="7684" spans="1:12" x14ac:dyDescent="0.2">
      <c r="A7684" t="s">
        <v>15958</v>
      </c>
      <c r="B7684" t="s">
        <v>45</v>
      </c>
      <c r="C7684" t="s">
        <v>46</v>
      </c>
      <c r="D7684" s="10" t="s">
        <v>15786</v>
      </c>
      <c r="E7684" s="10" t="s">
        <v>15787</v>
      </c>
      <c r="F7684" s="10" t="s">
        <v>1475</v>
      </c>
      <c r="G7684" s="10" t="s">
        <v>56</v>
      </c>
      <c r="H7684" s="10" t="s">
        <v>15959</v>
      </c>
      <c r="I7684" t="str">
        <f t="shared" si="241"/>
        <v>49097</v>
      </c>
      <c r="L7684" s="11" t="str">
        <f t="shared" si="242"/>
        <v>Justel, Zamora, Castilla y León</v>
      </c>
    </row>
    <row r="7685" spans="1:12" x14ac:dyDescent="0.2">
      <c r="A7685" t="s">
        <v>15960</v>
      </c>
      <c r="B7685" t="s">
        <v>45</v>
      </c>
      <c r="C7685" t="s">
        <v>46</v>
      </c>
      <c r="D7685" s="10" t="s">
        <v>15786</v>
      </c>
      <c r="E7685" s="10" t="s">
        <v>15787</v>
      </c>
      <c r="F7685" s="10" t="s">
        <v>889</v>
      </c>
      <c r="G7685" s="10" t="s">
        <v>28</v>
      </c>
      <c r="H7685" s="10" t="s">
        <v>15961</v>
      </c>
      <c r="I7685" t="str">
        <f t="shared" si="241"/>
        <v>49098</v>
      </c>
      <c r="L7685" s="11" t="str">
        <f t="shared" si="242"/>
        <v>Losacino, Zamora, Castilla y León</v>
      </c>
    </row>
    <row r="7686" spans="1:12" x14ac:dyDescent="0.2">
      <c r="A7686" t="s">
        <v>15962</v>
      </c>
      <c r="B7686" t="s">
        <v>45</v>
      </c>
      <c r="C7686" t="s">
        <v>46</v>
      </c>
      <c r="D7686" s="10" t="s">
        <v>15786</v>
      </c>
      <c r="E7686" s="10" t="s">
        <v>15787</v>
      </c>
      <c r="F7686" s="10" t="s">
        <v>584</v>
      </c>
      <c r="G7686" s="10" t="s">
        <v>92</v>
      </c>
      <c r="H7686" s="10" t="s">
        <v>15963</v>
      </c>
      <c r="I7686" t="str">
        <f t="shared" si="241"/>
        <v>49099</v>
      </c>
      <c r="L7686" s="11" t="str">
        <f t="shared" si="242"/>
        <v>Losacio, Zamora, Castilla y León</v>
      </c>
    </row>
    <row r="7687" spans="1:12" x14ac:dyDescent="0.2">
      <c r="A7687" t="s">
        <v>15964</v>
      </c>
      <c r="B7687" t="s">
        <v>45</v>
      </c>
      <c r="C7687" t="s">
        <v>46</v>
      </c>
      <c r="D7687" s="10" t="s">
        <v>15786</v>
      </c>
      <c r="E7687" s="10" t="s">
        <v>15787</v>
      </c>
      <c r="F7687" s="10" t="s">
        <v>181</v>
      </c>
      <c r="G7687" s="10" t="s">
        <v>78</v>
      </c>
      <c r="H7687" s="10" t="s">
        <v>15965</v>
      </c>
      <c r="I7687" t="str">
        <f t="shared" si="241"/>
        <v>49100</v>
      </c>
      <c r="L7687" s="11" t="str">
        <f t="shared" si="242"/>
        <v>Lubián, Zamora, Castilla y León</v>
      </c>
    </row>
    <row r="7688" spans="1:12" x14ac:dyDescent="0.2">
      <c r="A7688" t="s">
        <v>15966</v>
      </c>
      <c r="B7688" t="s">
        <v>45</v>
      </c>
      <c r="C7688" t="s">
        <v>46</v>
      </c>
      <c r="D7688" s="10" t="s">
        <v>15786</v>
      </c>
      <c r="E7688" s="10" t="s">
        <v>15787</v>
      </c>
      <c r="F7688" s="10" t="s">
        <v>185</v>
      </c>
      <c r="G7688" s="10" t="s">
        <v>56</v>
      </c>
      <c r="H7688" s="10" t="s">
        <v>15967</v>
      </c>
      <c r="I7688" t="str">
        <f t="shared" si="241"/>
        <v>49101</v>
      </c>
      <c r="L7688" s="11" t="str">
        <f t="shared" si="242"/>
        <v>Luelmo, Zamora, Castilla y León</v>
      </c>
    </row>
    <row r="7689" spans="1:12" x14ac:dyDescent="0.2">
      <c r="A7689" t="s">
        <v>15968</v>
      </c>
      <c r="B7689" t="s">
        <v>45</v>
      </c>
      <c r="C7689" t="s">
        <v>46</v>
      </c>
      <c r="D7689" s="10" t="s">
        <v>15786</v>
      </c>
      <c r="E7689" s="10" t="s">
        <v>15787</v>
      </c>
      <c r="F7689" s="10" t="s">
        <v>501</v>
      </c>
      <c r="G7689" s="10" t="s">
        <v>36</v>
      </c>
      <c r="H7689" s="10" t="s">
        <v>15969</v>
      </c>
      <c r="I7689" t="str">
        <f t="shared" si="241"/>
        <v>49102</v>
      </c>
      <c r="L7689" s="11" t="str">
        <f t="shared" si="242"/>
        <v>Maderal, El, Zamora, Castilla y León</v>
      </c>
    </row>
    <row r="7690" spans="1:12" x14ac:dyDescent="0.2">
      <c r="A7690" t="s">
        <v>15970</v>
      </c>
      <c r="B7690" t="s">
        <v>45</v>
      </c>
      <c r="C7690" t="s">
        <v>46</v>
      </c>
      <c r="D7690" s="10" t="s">
        <v>15786</v>
      </c>
      <c r="E7690" s="10" t="s">
        <v>15787</v>
      </c>
      <c r="F7690" s="10" t="s">
        <v>188</v>
      </c>
      <c r="G7690" s="10" t="s">
        <v>41</v>
      </c>
      <c r="H7690" s="10" t="s">
        <v>15971</v>
      </c>
      <c r="I7690" t="str">
        <f t="shared" si="241"/>
        <v>49103</v>
      </c>
      <c r="L7690" s="11" t="str">
        <f t="shared" si="242"/>
        <v>Madridanos, Zamora, Castilla y León</v>
      </c>
    </row>
    <row r="7691" spans="1:12" x14ac:dyDescent="0.2">
      <c r="A7691" t="s">
        <v>15972</v>
      </c>
      <c r="B7691" t="s">
        <v>45</v>
      </c>
      <c r="C7691" t="s">
        <v>46</v>
      </c>
      <c r="D7691" s="10" t="s">
        <v>15786</v>
      </c>
      <c r="E7691" s="10" t="s">
        <v>15787</v>
      </c>
      <c r="F7691" s="10" t="s">
        <v>191</v>
      </c>
      <c r="G7691" s="10" t="s">
        <v>28</v>
      </c>
      <c r="H7691" s="10" t="s">
        <v>15973</v>
      </c>
      <c r="I7691" t="str">
        <f t="shared" si="241"/>
        <v>49104</v>
      </c>
      <c r="L7691" s="11" t="str">
        <f t="shared" si="242"/>
        <v>Mahide, Zamora, Castilla y León</v>
      </c>
    </row>
    <row r="7692" spans="1:12" x14ac:dyDescent="0.2">
      <c r="A7692" t="s">
        <v>15974</v>
      </c>
      <c r="B7692" t="s">
        <v>45</v>
      </c>
      <c r="C7692" t="s">
        <v>46</v>
      </c>
      <c r="D7692" s="10" t="s">
        <v>15786</v>
      </c>
      <c r="E7692" s="10" t="s">
        <v>15787</v>
      </c>
      <c r="F7692" s="10" t="s">
        <v>393</v>
      </c>
      <c r="G7692" s="10" t="s">
        <v>92</v>
      </c>
      <c r="H7692" s="10" t="s">
        <v>15975</v>
      </c>
      <c r="I7692" t="str">
        <f t="shared" si="241"/>
        <v>49105</v>
      </c>
      <c r="L7692" s="11" t="str">
        <f t="shared" si="242"/>
        <v>Maire de Castroponce, Zamora, Castilla y León</v>
      </c>
    </row>
    <row r="7693" spans="1:12" x14ac:dyDescent="0.2">
      <c r="A7693" t="s">
        <v>15976</v>
      </c>
      <c r="B7693" t="s">
        <v>45</v>
      </c>
      <c r="C7693" t="s">
        <v>46</v>
      </c>
      <c r="D7693" s="10" t="s">
        <v>15786</v>
      </c>
      <c r="E7693" s="10" t="s">
        <v>15787</v>
      </c>
      <c r="F7693" s="10" t="s">
        <v>589</v>
      </c>
      <c r="G7693" s="10" t="s">
        <v>97</v>
      </c>
      <c r="H7693" s="10" t="s">
        <v>15977</v>
      </c>
      <c r="I7693" t="str">
        <f t="shared" si="241"/>
        <v>49107</v>
      </c>
      <c r="L7693" s="11" t="str">
        <f t="shared" si="242"/>
        <v>Malva, Zamora, Castilla y León</v>
      </c>
    </row>
    <row r="7694" spans="1:12" x14ac:dyDescent="0.2">
      <c r="A7694" t="s">
        <v>15978</v>
      </c>
      <c r="B7694" t="s">
        <v>45</v>
      </c>
      <c r="C7694" t="s">
        <v>46</v>
      </c>
      <c r="D7694" s="10" t="s">
        <v>15786</v>
      </c>
      <c r="E7694" s="10" t="s">
        <v>15787</v>
      </c>
      <c r="F7694" s="10" t="s">
        <v>1968</v>
      </c>
      <c r="G7694" s="10" t="s">
        <v>50</v>
      </c>
      <c r="H7694" s="10" t="s">
        <v>15979</v>
      </c>
      <c r="I7694" t="str">
        <f t="shared" si="241"/>
        <v>49108</v>
      </c>
      <c r="L7694" s="11" t="str">
        <f t="shared" si="242"/>
        <v>Manganeses de la Lampreana, Zamora, Castilla y León</v>
      </c>
    </row>
    <row r="7695" spans="1:12" x14ac:dyDescent="0.2">
      <c r="A7695" t="s">
        <v>15980</v>
      </c>
      <c r="B7695" t="s">
        <v>45</v>
      </c>
      <c r="C7695" t="s">
        <v>46</v>
      </c>
      <c r="D7695" s="10" t="s">
        <v>15786</v>
      </c>
      <c r="E7695" s="10" t="s">
        <v>15787</v>
      </c>
      <c r="F7695" s="10" t="s">
        <v>690</v>
      </c>
      <c r="G7695" s="10" t="s">
        <v>128</v>
      </c>
      <c r="H7695" s="10" t="s">
        <v>15981</v>
      </c>
      <c r="I7695" t="str">
        <f t="shared" si="241"/>
        <v>49109</v>
      </c>
      <c r="L7695" s="11" t="str">
        <f t="shared" si="242"/>
        <v>Manganeses de la Polvorosa, Zamora, Castilla y León</v>
      </c>
    </row>
    <row r="7696" spans="1:12" x14ac:dyDescent="0.2">
      <c r="A7696" t="s">
        <v>15982</v>
      </c>
      <c r="B7696" t="s">
        <v>45</v>
      </c>
      <c r="C7696" t="s">
        <v>46</v>
      </c>
      <c r="D7696" s="10" t="s">
        <v>15786</v>
      </c>
      <c r="E7696" s="10" t="s">
        <v>15787</v>
      </c>
      <c r="F7696" s="10" t="s">
        <v>399</v>
      </c>
      <c r="G7696" s="10" t="s">
        <v>41</v>
      </c>
      <c r="H7696" s="10" t="s">
        <v>15983</v>
      </c>
      <c r="I7696" t="str">
        <f t="shared" si="241"/>
        <v>49110</v>
      </c>
      <c r="L7696" s="11" t="str">
        <f t="shared" si="242"/>
        <v>Manzanal de Arriba, Zamora, Castilla y León</v>
      </c>
    </row>
    <row r="7697" spans="1:12" x14ac:dyDescent="0.2">
      <c r="A7697" t="s">
        <v>15984</v>
      </c>
      <c r="B7697" t="s">
        <v>45</v>
      </c>
      <c r="C7697" t="s">
        <v>46</v>
      </c>
      <c r="D7697" s="10" t="s">
        <v>15786</v>
      </c>
      <c r="E7697" s="10" t="s">
        <v>15787</v>
      </c>
      <c r="F7697" s="10" t="s">
        <v>402</v>
      </c>
      <c r="G7697" s="10" t="s">
        <v>97</v>
      </c>
      <c r="H7697" s="10" t="s">
        <v>15985</v>
      </c>
      <c r="I7697" t="str">
        <f t="shared" si="241"/>
        <v>49111</v>
      </c>
      <c r="L7697" s="11" t="str">
        <f t="shared" si="242"/>
        <v>Manzanal del Barco, Zamora, Castilla y León</v>
      </c>
    </row>
    <row r="7698" spans="1:12" x14ac:dyDescent="0.2">
      <c r="A7698" t="s">
        <v>15986</v>
      </c>
      <c r="B7698" t="s">
        <v>45</v>
      </c>
      <c r="C7698" t="s">
        <v>46</v>
      </c>
      <c r="D7698" s="10" t="s">
        <v>15786</v>
      </c>
      <c r="E7698" s="10" t="s">
        <v>15787</v>
      </c>
      <c r="F7698" s="10" t="s">
        <v>35</v>
      </c>
      <c r="G7698" s="10" t="s">
        <v>78</v>
      </c>
      <c r="H7698" s="10" t="s">
        <v>15987</v>
      </c>
      <c r="I7698" t="str">
        <f t="shared" si="241"/>
        <v>49112</v>
      </c>
      <c r="L7698" s="11" t="str">
        <f t="shared" si="242"/>
        <v>Manzanal de los Infantes, Zamora, Castilla y León</v>
      </c>
    </row>
    <row r="7699" spans="1:12" x14ac:dyDescent="0.2">
      <c r="A7699" t="s">
        <v>15988</v>
      </c>
      <c r="B7699" t="s">
        <v>45</v>
      </c>
      <c r="C7699" t="s">
        <v>46</v>
      </c>
      <c r="D7699" s="10" t="s">
        <v>15786</v>
      </c>
      <c r="E7699" s="10" t="s">
        <v>15787</v>
      </c>
      <c r="F7699" s="10" t="s">
        <v>1506</v>
      </c>
      <c r="G7699" s="10" t="s">
        <v>92</v>
      </c>
      <c r="H7699" s="10" t="s">
        <v>15989</v>
      </c>
      <c r="I7699" t="str">
        <f t="shared" si="241"/>
        <v>49113</v>
      </c>
      <c r="L7699" s="11" t="str">
        <f t="shared" si="242"/>
        <v>Matilla de Arzón, Zamora, Castilla y León</v>
      </c>
    </row>
    <row r="7700" spans="1:12" x14ac:dyDescent="0.2">
      <c r="A7700" t="s">
        <v>15990</v>
      </c>
      <c r="B7700" t="s">
        <v>45</v>
      </c>
      <c r="C7700" t="s">
        <v>46</v>
      </c>
      <c r="D7700" s="10" t="s">
        <v>15786</v>
      </c>
      <c r="E7700" s="10" t="s">
        <v>15787</v>
      </c>
      <c r="F7700" s="10" t="s">
        <v>346</v>
      </c>
      <c r="G7700" s="10" t="s">
        <v>50</v>
      </c>
      <c r="H7700" s="10" t="s">
        <v>15991</v>
      </c>
      <c r="I7700" t="str">
        <f t="shared" si="241"/>
        <v>49114</v>
      </c>
      <c r="L7700" s="11" t="str">
        <f t="shared" si="242"/>
        <v>Matilla la Seca, Zamora, Castilla y León</v>
      </c>
    </row>
    <row r="7701" spans="1:12" x14ac:dyDescent="0.2">
      <c r="A7701" t="s">
        <v>15992</v>
      </c>
      <c r="B7701" t="s">
        <v>45</v>
      </c>
      <c r="C7701" t="s">
        <v>46</v>
      </c>
      <c r="D7701" s="10" t="s">
        <v>15786</v>
      </c>
      <c r="E7701" s="10" t="s">
        <v>15787</v>
      </c>
      <c r="F7701" s="10" t="s">
        <v>405</v>
      </c>
      <c r="G7701" s="10" t="s">
        <v>128</v>
      </c>
      <c r="H7701" s="10" t="s">
        <v>15993</v>
      </c>
      <c r="I7701" t="str">
        <f t="shared" si="241"/>
        <v>49115</v>
      </c>
      <c r="L7701" s="11" t="str">
        <f t="shared" si="242"/>
        <v>Mayalde, Zamora, Castilla y León</v>
      </c>
    </row>
    <row r="7702" spans="1:12" x14ac:dyDescent="0.2">
      <c r="A7702" t="s">
        <v>15994</v>
      </c>
      <c r="B7702" t="s">
        <v>45</v>
      </c>
      <c r="C7702" t="s">
        <v>46</v>
      </c>
      <c r="D7702" s="10" t="s">
        <v>15786</v>
      </c>
      <c r="E7702" s="10" t="s">
        <v>15787</v>
      </c>
      <c r="F7702" s="10" t="s">
        <v>196</v>
      </c>
      <c r="G7702" s="10" t="s">
        <v>56</v>
      </c>
      <c r="H7702" s="10" t="s">
        <v>15995</v>
      </c>
      <c r="I7702" t="str">
        <f t="shared" si="241"/>
        <v>49116</v>
      </c>
      <c r="L7702" s="11" t="str">
        <f t="shared" si="242"/>
        <v>Melgar de Tera, Zamora, Castilla y León</v>
      </c>
    </row>
    <row r="7703" spans="1:12" x14ac:dyDescent="0.2">
      <c r="A7703" t="s">
        <v>15996</v>
      </c>
      <c r="B7703" t="s">
        <v>45</v>
      </c>
      <c r="C7703" t="s">
        <v>46</v>
      </c>
      <c r="D7703" s="10" t="s">
        <v>15786</v>
      </c>
      <c r="E7703" s="10" t="s">
        <v>15787</v>
      </c>
      <c r="F7703" s="10" t="s">
        <v>1515</v>
      </c>
      <c r="G7703" s="10" t="s">
        <v>28</v>
      </c>
      <c r="H7703" s="10" t="s">
        <v>15997</v>
      </c>
      <c r="I7703" t="str">
        <f t="shared" si="241"/>
        <v>49117</v>
      </c>
      <c r="L7703" s="11" t="str">
        <f t="shared" si="242"/>
        <v>Micereces de Tera, Zamora, Castilla y León</v>
      </c>
    </row>
    <row r="7704" spans="1:12" x14ac:dyDescent="0.2">
      <c r="A7704" t="s">
        <v>15998</v>
      </c>
      <c r="B7704" t="s">
        <v>45</v>
      </c>
      <c r="C7704" t="s">
        <v>46</v>
      </c>
      <c r="D7704" s="10" t="s">
        <v>15786</v>
      </c>
      <c r="E7704" s="10" t="s">
        <v>15787</v>
      </c>
      <c r="F7704" s="10" t="s">
        <v>199</v>
      </c>
      <c r="G7704" s="10" t="s">
        <v>61</v>
      </c>
      <c r="H7704" s="10" t="s">
        <v>15999</v>
      </c>
      <c r="I7704" t="str">
        <f t="shared" si="241"/>
        <v>49118</v>
      </c>
      <c r="L7704" s="11" t="str">
        <f t="shared" si="242"/>
        <v>Milles de la Polvorosa, Zamora, Castilla y León</v>
      </c>
    </row>
    <row r="7705" spans="1:12" x14ac:dyDescent="0.2">
      <c r="A7705" t="s">
        <v>16000</v>
      </c>
      <c r="B7705" t="s">
        <v>45</v>
      </c>
      <c r="C7705" t="s">
        <v>46</v>
      </c>
      <c r="D7705" s="10" t="s">
        <v>15786</v>
      </c>
      <c r="E7705" s="10" t="s">
        <v>15787</v>
      </c>
      <c r="F7705" s="10" t="s">
        <v>202</v>
      </c>
      <c r="G7705" s="10" t="s">
        <v>36</v>
      </c>
      <c r="H7705" s="10" t="s">
        <v>16001</v>
      </c>
      <c r="I7705" t="str">
        <f t="shared" si="241"/>
        <v>49119</v>
      </c>
      <c r="L7705" s="11" t="str">
        <f t="shared" si="242"/>
        <v>Molacillos, Zamora, Castilla y León</v>
      </c>
    </row>
    <row r="7706" spans="1:12" x14ac:dyDescent="0.2">
      <c r="A7706" t="s">
        <v>16002</v>
      </c>
      <c r="B7706" t="s">
        <v>45</v>
      </c>
      <c r="C7706" t="s">
        <v>46</v>
      </c>
      <c r="D7706" s="10" t="s">
        <v>15786</v>
      </c>
      <c r="E7706" s="10" t="s">
        <v>15787</v>
      </c>
      <c r="F7706" s="10" t="s">
        <v>205</v>
      </c>
      <c r="G7706" s="10" t="s">
        <v>92</v>
      </c>
      <c r="H7706" s="10" t="s">
        <v>16003</v>
      </c>
      <c r="I7706" t="str">
        <f t="shared" si="241"/>
        <v>49120</v>
      </c>
      <c r="L7706" s="11" t="str">
        <f t="shared" si="242"/>
        <v>Molezuelas de la Carballeda, Zamora, Castilla y León</v>
      </c>
    </row>
    <row r="7707" spans="1:12" x14ac:dyDescent="0.2">
      <c r="A7707" t="s">
        <v>16004</v>
      </c>
      <c r="B7707" t="s">
        <v>45</v>
      </c>
      <c r="C7707" t="s">
        <v>46</v>
      </c>
      <c r="D7707" s="10" t="s">
        <v>15786</v>
      </c>
      <c r="E7707" s="10" t="s">
        <v>15787</v>
      </c>
      <c r="F7707" s="10" t="s">
        <v>208</v>
      </c>
      <c r="G7707" s="10" t="s">
        <v>28</v>
      </c>
      <c r="H7707" s="10" t="s">
        <v>16005</v>
      </c>
      <c r="I7707" t="str">
        <f t="shared" si="241"/>
        <v>49121</v>
      </c>
      <c r="L7707" s="11" t="str">
        <f t="shared" si="242"/>
        <v>Mombuey, Zamora, Castilla y León</v>
      </c>
    </row>
    <row r="7708" spans="1:12" x14ac:dyDescent="0.2">
      <c r="A7708" t="s">
        <v>16006</v>
      </c>
      <c r="B7708" t="s">
        <v>45</v>
      </c>
      <c r="C7708" t="s">
        <v>46</v>
      </c>
      <c r="D7708" s="10" t="s">
        <v>15786</v>
      </c>
      <c r="E7708" s="10" t="s">
        <v>15787</v>
      </c>
      <c r="F7708" s="10" t="s">
        <v>211</v>
      </c>
      <c r="G7708" s="10" t="s">
        <v>41</v>
      </c>
      <c r="H7708" s="10" t="s">
        <v>16007</v>
      </c>
      <c r="I7708" t="str">
        <f t="shared" si="241"/>
        <v>49122</v>
      </c>
      <c r="L7708" s="11" t="str">
        <f t="shared" si="242"/>
        <v>Monfarracinos, Zamora, Castilla y León</v>
      </c>
    </row>
    <row r="7709" spans="1:12" x14ac:dyDescent="0.2">
      <c r="A7709" t="s">
        <v>16008</v>
      </c>
      <c r="B7709" t="s">
        <v>45</v>
      </c>
      <c r="C7709" t="s">
        <v>46</v>
      </c>
      <c r="D7709" s="10" t="s">
        <v>15786</v>
      </c>
      <c r="E7709" s="10" t="s">
        <v>15787</v>
      </c>
      <c r="F7709" s="10" t="s">
        <v>214</v>
      </c>
      <c r="G7709" s="10" t="s">
        <v>128</v>
      </c>
      <c r="H7709" s="10" t="s">
        <v>16009</v>
      </c>
      <c r="I7709" t="str">
        <f t="shared" si="241"/>
        <v>49123</v>
      </c>
      <c r="L7709" s="11" t="str">
        <f t="shared" si="242"/>
        <v>Montamarta, Zamora, Castilla y León</v>
      </c>
    </row>
    <row r="7710" spans="1:12" x14ac:dyDescent="0.2">
      <c r="A7710" t="s">
        <v>16010</v>
      </c>
      <c r="B7710" t="s">
        <v>45</v>
      </c>
      <c r="C7710" t="s">
        <v>46</v>
      </c>
      <c r="D7710" s="10" t="s">
        <v>15786</v>
      </c>
      <c r="E7710" s="10" t="s">
        <v>15787</v>
      </c>
      <c r="F7710" s="10" t="s">
        <v>349</v>
      </c>
      <c r="G7710" s="10" t="s">
        <v>61</v>
      </c>
      <c r="H7710" s="10" t="s">
        <v>16011</v>
      </c>
      <c r="I7710" t="str">
        <f t="shared" si="241"/>
        <v>49124</v>
      </c>
      <c r="L7710" s="11" t="str">
        <f t="shared" si="242"/>
        <v>Moral de Sayago, Zamora, Castilla y León</v>
      </c>
    </row>
    <row r="7711" spans="1:12" x14ac:dyDescent="0.2">
      <c r="A7711" t="s">
        <v>16012</v>
      </c>
      <c r="B7711" t="s">
        <v>45</v>
      </c>
      <c r="C7711" t="s">
        <v>46</v>
      </c>
      <c r="D7711" s="10" t="s">
        <v>15786</v>
      </c>
      <c r="E7711" s="10" t="s">
        <v>15787</v>
      </c>
      <c r="F7711" s="10" t="s">
        <v>1532</v>
      </c>
      <c r="G7711" s="10" t="s">
        <v>36</v>
      </c>
      <c r="H7711" s="10" t="s">
        <v>16013</v>
      </c>
      <c r="I7711" t="str">
        <f t="shared" si="241"/>
        <v>49125</v>
      </c>
      <c r="L7711" s="11" t="str">
        <f t="shared" si="242"/>
        <v>Moraleja del Vino, Zamora, Castilla y León</v>
      </c>
    </row>
    <row r="7712" spans="1:12" x14ac:dyDescent="0.2">
      <c r="A7712" t="s">
        <v>16014</v>
      </c>
      <c r="B7712" t="s">
        <v>45</v>
      </c>
      <c r="C7712" t="s">
        <v>46</v>
      </c>
      <c r="D7712" s="10" t="s">
        <v>15786</v>
      </c>
      <c r="E7712" s="10" t="s">
        <v>15787</v>
      </c>
      <c r="F7712" s="10" t="s">
        <v>2003</v>
      </c>
      <c r="G7712" s="10" t="s">
        <v>97</v>
      </c>
      <c r="H7712" s="10" t="s">
        <v>16015</v>
      </c>
      <c r="I7712" t="str">
        <f t="shared" si="241"/>
        <v>49126</v>
      </c>
      <c r="L7712" s="11" t="str">
        <f t="shared" si="242"/>
        <v>Moraleja de Sayago, Zamora, Castilla y León</v>
      </c>
    </row>
    <row r="7713" spans="1:12" x14ac:dyDescent="0.2">
      <c r="A7713" t="s">
        <v>16016</v>
      </c>
      <c r="B7713" t="s">
        <v>45</v>
      </c>
      <c r="C7713" t="s">
        <v>46</v>
      </c>
      <c r="D7713" s="10" t="s">
        <v>15786</v>
      </c>
      <c r="E7713" s="10" t="s">
        <v>15787</v>
      </c>
      <c r="F7713" s="10" t="s">
        <v>1535</v>
      </c>
      <c r="G7713" s="10" t="s">
        <v>50</v>
      </c>
      <c r="H7713" s="10" t="s">
        <v>16017</v>
      </c>
      <c r="I7713" t="str">
        <f t="shared" si="241"/>
        <v>49127</v>
      </c>
      <c r="L7713" s="11" t="str">
        <f t="shared" si="242"/>
        <v>Morales del Vino, Zamora, Castilla y León</v>
      </c>
    </row>
    <row r="7714" spans="1:12" x14ac:dyDescent="0.2">
      <c r="A7714" t="s">
        <v>16018</v>
      </c>
      <c r="B7714" t="s">
        <v>45</v>
      </c>
      <c r="C7714" t="s">
        <v>46</v>
      </c>
      <c r="D7714" s="10" t="s">
        <v>15786</v>
      </c>
      <c r="E7714" s="10" t="s">
        <v>15787</v>
      </c>
      <c r="F7714" s="10" t="s">
        <v>414</v>
      </c>
      <c r="G7714" s="10" t="s">
        <v>56</v>
      </c>
      <c r="H7714" s="10" t="s">
        <v>16019</v>
      </c>
      <c r="I7714" t="str">
        <f t="shared" si="241"/>
        <v>49128</v>
      </c>
      <c r="L7714" s="11" t="str">
        <f t="shared" si="242"/>
        <v>Morales de Rey, Zamora, Castilla y León</v>
      </c>
    </row>
    <row r="7715" spans="1:12" x14ac:dyDescent="0.2">
      <c r="A7715" t="s">
        <v>16020</v>
      </c>
      <c r="B7715" t="s">
        <v>45</v>
      </c>
      <c r="C7715" t="s">
        <v>46</v>
      </c>
      <c r="D7715" s="10" t="s">
        <v>15786</v>
      </c>
      <c r="E7715" s="10" t="s">
        <v>15787</v>
      </c>
      <c r="F7715" s="10" t="s">
        <v>217</v>
      </c>
      <c r="G7715" s="10" t="s">
        <v>78</v>
      </c>
      <c r="H7715" s="10" t="s">
        <v>16021</v>
      </c>
      <c r="I7715" t="str">
        <f t="shared" si="241"/>
        <v>49129</v>
      </c>
      <c r="L7715" s="11" t="str">
        <f t="shared" si="242"/>
        <v>Morales de Toro, Zamora, Castilla y León</v>
      </c>
    </row>
    <row r="7716" spans="1:12" x14ac:dyDescent="0.2">
      <c r="A7716" t="s">
        <v>16022</v>
      </c>
      <c r="B7716" t="s">
        <v>45</v>
      </c>
      <c r="C7716" t="s">
        <v>46</v>
      </c>
      <c r="D7716" s="10" t="s">
        <v>15786</v>
      </c>
      <c r="E7716" s="10" t="s">
        <v>15787</v>
      </c>
      <c r="F7716" s="10" t="s">
        <v>220</v>
      </c>
      <c r="G7716" s="10" t="s">
        <v>128</v>
      </c>
      <c r="H7716" s="10" t="s">
        <v>16023</v>
      </c>
      <c r="I7716" t="str">
        <f t="shared" si="241"/>
        <v>49130</v>
      </c>
      <c r="L7716" s="11" t="str">
        <f t="shared" si="242"/>
        <v>Morales de Valverde, Zamora, Castilla y León</v>
      </c>
    </row>
    <row r="7717" spans="1:12" x14ac:dyDescent="0.2">
      <c r="A7717" t="s">
        <v>16024</v>
      </c>
      <c r="B7717" t="s">
        <v>45</v>
      </c>
      <c r="C7717" t="s">
        <v>46</v>
      </c>
      <c r="D7717" s="10" t="s">
        <v>15786</v>
      </c>
      <c r="E7717" s="10" t="s">
        <v>15787</v>
      </c>
      <c r="F7717" s="10" t="s">
        <v>1544</v>
      </c>
      <c r="G7717" s="10" t="s">
        <v>50</v>
      </c>
      <c r="H7717" s="10" t="s">
        <v>16025</v>
      </c>
      <c r="I7717" t="str">
        <f t="shared" si="241"/>
        <v>49131</v>
      </c>
      <c r="L7717" s="11" t="str">
        <f t="shared" si="242"/>
        <v>Moralina, Zamora, Castilla y León</v>
      </c>
    </row>
    <row r="7718" spans="1:12" x14ac:dyDescent="0.2">
      <c r="A7718" t="s">
        <v>16026</v>
      </c>
      <c r="B7718" t="s">
        <v>45</v>
      </c>
      <c r="C7718" t="s">
        <v>46</v>
      </c>
      <c r="D7718" s="10" t="s">
        <v>15786</v>
      </c>
      <c r="E7718" s="10" t="s">
        <v>15787</v>
      </c>
      <c r="F7718" s="10" t="s">
        <v>223</v>
      </c>
      <c r="G7718" s="10" t="s">
        <v>92</v>
      </c>
      <c r="H7718" s="10" t="s">
        <v>16027</v>
      </c>
      <c r="I7718" t="str">
        <f t="shared" si="241"/>
        <v>49132</v>
      </c>
      <c r="L7718" s="11" t="str">
        <f t="shared" si="242"/>
        <v>Moreruela de los Infanzones, Zamora, Castilla y León</v>
      </c>
    </row>
    <row r="7719" spans="1:12" x14ac:dyDescent="0.2">
      <c r="A7719" t="s">
        <v>16028</v>
      </c>
      <c r="B7719" t="s">
        <v>45</v>
      </c>
      <c r="C7719" t="s">
        <v>46</v>
      </c>
      <c r="D7719" s="10" t="s">
        <v>15786</v>
      </c>
      <c r="E7719" s="10" t="s">
        <v>15787</v>
      </c>
      <c r="F7719" s="10" t="s">
        <v>226</v>
      </c>
      <c r="G7719" s="10" t="s">
        <v>36</v>
      </c>
      <c r="H7719" s="10" t="s">
        <v>16029</v>
      </c>
      <c r="I7719" t="str">
        <f t="shared" si="241"/>
        <v>49133</v>
      </c>
      <c r="L7719" s="11" t="str">
        <f t="shared" si="242"/>
        <v>Moreruela de Tábara, Zamora, Castilla y León</v>
      </c>
    </row>
    <row r="7720" spans="1:12" x14ac:dyDescent="0.2">
      <c r="A7720" t="s">
        <v>16030</v>
      </c>
      <c r="B7720" t="s">
        <v>45</v>
      </c>
      <c r="C7720" t="s">
        <v>46</v>
      </c>
      <c r="D7720" s="10" t="s">
        <v>15786</v>
      </c>
      <c r="E7720" s="10" t="s">
        <v>15787</v>
      </c>
      <c r="F7720" s="10" t="s">
        <v>780</v>
      </c>
      <c r="G7720" s="10" t="s">
        <v>56</v>
      </c>
      <c r="H7720" s="10" t="s">
        <v>16031</v>
      </c>
      <c r="I7720" t="str">
        <f t="shared" si="241"/>
        <v>49134</v>
      </c>
      <c r="L7720" s="11" t="str">
        <f t="shared" si="242"/>
        <v>Muelas de los Caballeros, Zamora, Castilla y León</v>
      </c>
    </row>
    <row r="7721" spans="1:12" x14ac:dyDescent="0.2">
      <c r="A7721" t="s">
        <v>16032</v>
      </c>
      <c r="B7721" t="s">
        <v>45</v>
      </c>
      <c r="C7721" t="s">
        <v>46</v>
      </c>
      <c r="D7721" s="10" t="s">
        <v>15786</v>
      </c>
      <c r="E7721" s="10" t="s">
        <v>15787</v>
      </c>
      <c r="F7721" s="10" t="s">
        <v>1553</v>
      </c>
      <c r="G7721" s="10" t="s">
        <v>78</v>
      </c>
      <c r="H7721" s="10" t="s">
        <v>16033</v>
      </c>
      <c r="I7721" t="str">
        <f t="shared" si="241"/>
        <v>49135</v>
      </c>
      <c r="L7721" s="11" t="str">
        <f t="shared" si="242"/>
        <v>Muelas del Pan, Zamora, Castilla y León</v>
      </c>
    </row>
    <row r="7722" spans="1:12" x14ac:dyDescent="0.2">
      <c r="A7722" t="s">
        <v>16034</v>
      </c>
      <c r="B7722" t="s">
        <v>45</v>
      </c>
      <c r="C7722" t="s">
        <v>46</v>
      </c>
      <c r="D7722" s="10" t="s">
        <v>15786</v>
      </c>
      <c r="E7722" s="10" t="s">
        <v>15787</v>
      </c>
      <c r="F7722" s="10" t="s">
        <v>417</v>
      </c>
      <c r="G7722" s="10" t="s">
        <v>28</v>
      </c>
      <c r="H7722" s="10" t="s">
        <v>16035</v>
      </c>
      <c r="I7722" t="str">
        <f t="shared" si="241"/>
        <v>49136</v>
      </c>
      <c r="L7722" s="11" t="str">
        <f t="shared" si="242"/>
        <v>Muga de Sayago, Zamora, Castilla y León</v>
      </c>
    </row>
    <row r="7723" spans="1:12" x14ac:dyDescent="0.2">
      <c r="A7723" t="s">
        <v>16036</v>
      </c>
      <c r="B7723" t="s">
        <v>45</v>
      </c>
      <c r="C7723" t="s">
        <v>46</v>
      </c>
      <c r="D7723" s="10" t="s">
        <v>15786</v>
      </c>
      <c r="E7723" s="10" t="s">
        <v>15787</v>
      </c>
      <c r="F7723" s="10" t="s">
        <v>896</v>
      </c>
      <c r="G7723" s="10" t="s">
        <v>61</v>
      </c>
      <c r="H7723" s="10" t="s">
        <v>16037</v>
      </c>
      <c r="I7723" t="str">
        <f t="shared" si="241"/>
        <v>49137</v>
      </c>
      <c r="L7723" s="11" t="str">
        <f t="shared" si="242"/>
        <v>Navianos de Valverde, Zamora, Castilla y León</v>
      </c>
    </row>
    <row r="7724" spans="1:12" x14ac:dyDescent="0.2">
      <c r="A7724" t="s">
        <v>16038</v>
      </c>
      <c r="B7724" t="s">
        <v>45</v>
      </c>
      <c r="C7724" t="s">
        <v>46</v>
      </c>
      <c r="D7724" s="10" t="s">
        <v>15786</v>
      </c>
      <c r="E7724" s="10" t="s">
        <v>15787</v>
      </c>
      <c r="F7724" s="10" t="s">
        <v>1560</v>
      </c>
      <c r="G7724" s="10" t="s">
        <v>97</v>
      </c>
      <c r="H7724" s="10" t="s">
        <v>16039</v>
      </c>
      <c r="I7724" t="str">
        <f t="shared" si="241"/>
        <v>49138</v>
      </c>
      <c r="L7724" s="11" t="str">
        <f t="shared" si="242"/>
        <v>Olmillos de Castro, Zamora, Castilla y León</v>
      </c>
    </row>
    <row r="7725" spans="1:12" x14ac:dyDescent="0.2">
      <c r="A7725" t="s">
        <v>16040</v>
      </c>
      <c r="B7725" t="s">
        <v>45</v>
      </c>
      <c r="C7725" t="s">
        <v>46</v>
      </c>
      <c r="D7725" s="10" t="s">
        <v>15786</v>
      </c>
      <c r="E7725" s="10" t="s">
        <v>15787</v>
      </c>
      <c r="F7725" s="10" t="s">
        <v>1563</v>
      </c>
      <c r="G7725" s="10" t="s">
        <v>41</v>
      </c>
      <c r="H7725" s="10" t="s">
        <v>16041</v>
      </c>
      <c r="I7725" t="str">
        <f t="shared" si="241"/>
        <v>49139</v>
      </c>
      <c r="L7725" s="11" t="str">
        <f t="shared" si="242"/>
        <v>Otero de Bodas, Zamora, Castilla y León</v>
      </c>
    </row>
    <row r="7726" spans="1:12" x14ac:dyDescent="0.2">
      <c r="A7726" t="s">
        <v>16042</v>
      </c>
      <c r="B7726" t="s">
        <v>45</v>
      </c>
      <c r="C7726" t="s">
        <v>46</v>
      </c>
      <c r="D7726" s="10" t="s">
        <v>15786</v>
      </c>
      <c r="E7726" s="10" t="s">
        <v>15787</v>
      </c>
      <c r="F7726" s="10" t="s">
        <v>2032</v>
      </c>
      <c r="G7726" s="10" t="s">
        <v>61</v>
      </c>
      <c r="H7726" s="10" t="s">
        <v>16043</v>
      </c>
      <c r="I7726" t="str">
        <f t="shared" si="241"/>
        <v>49141</v>
      </c>
      <c r="L7726" s="11" t="str">
        <f t="shared" si="242"/>
        <v>Pajares de la Lampreana, Zamora, Castilla y León</v>
      </c>
    </row>
    <row r="7727" spans="1:12" x14ac:dyDescent="0.2">
      <c r="A7727" t="s">
        <v>16044</v>
      </c>
      <c r="B7727" t="s">
        <v>45</v>
      </c>
      <c r="C7727" t="s">
        <v>46</v>
      </c>
      <c r="D7727" s="10" t="s">
        <v>15786</v>
      </c>
      <c r="E7727" s="10" t="s">
        <v>15787</v>
      </c>
      <c r="F7727" s="10" t="s">
        <v>420</v>
      </c>
      <c r="G7727" s="10" t="s">
        <v>128</v>
      </c>
      <c r="H7727" s="10" t="s">
        <v>16045</v>
      </c>
      <c r="I7727" t="str">
        <f t="shared" si="241"/>
        <v>49142</v>
      </c>
      <c r="L7727" s="11" t="str">
        <f t="shared" si="242"/>
        <v>Palacios del Pan, Zamora, Castilla y León</v>
      </c>
    </row>
    <row r="7728" spans="1:12" x14ac:dyDescent="0.2">
      <c r="A7728" t="s">
        <v>16046</v>
      </c>
      <c r="B7728" t="s">
        <v>45</v>
      </c>
      <c r="C7728" t="s">
        <v>46</v>
      </c>
      <c r="D7728" s="10" t="s">
        <v>15786</v>
      </c>
      <c r="E7728" s="10" t="s">
        <v>15787</v>
      </c>
      <c r="F7728" s="10" t="s">
        <v>229</v>
      </c>
      <c r="G7728" s="10" t="s">
        <v>78</v>
      </c>
      <c r="H7728" s="10" t="s">
        <v>16047</v>
      </c>
      <c r="I7728" t="str">
        <f t="shared" si="241"/>
        <v>49143</v>
      </c>
      <c r="L7728" s="11" t="str">
        <f t="shared" si="242"/>
        <v>Palacios de Sanabria, Zamora, Castilla y León</v>
      </c>
    </row>
    <row r="7729" spans="1:12" x14ac:dyDescent="0.2">
      <c r="A7729" t="s">
        <v>16048</v>
      </c>
      <c r="B7729" t="s">
        <v>45</v>
      </c>
      <c r="C7729" t="s">
        <v>46</v>
      </c>
      <c r="D7729" s="10" t="s">
        <v>15786</v>
      </c>
      <c r="E7729" s="10" t="s">
        <v>15787</v>
      </c>
      <c r="F7729" s="10" t="s">
        <v>426</v>
      </c>
      <c r="G7729" s="10" t="s">
        <v>41</v>
      </c>
      <c r="H7729" s="10" t="s">
        <v>16049</v>
      </c>
      <c r="I7729" t="str">
        <f t="shared" si="241"/>
        <v>49145</v>
      </c>
      <c r="L7729" s="11" t="str">
        <f t="shared" si="242"/>
        <v>Pedralba de la Pradería, Zamora, Castilla y León</v>
      </c>
    </row>
    <row r="7730" spans="1:12" x14ac:dyDescent="0.2">
      <c r="A7730" t="s">
        <v>16050</v>
      </c>
      <c r="B7730" t="s">
        <v>45</v>
      </c>
      <c r="C7730" t="s">
        <v>46</v>
      </c>
      <c r="D7730" s="10" t="s">
        <v>15786</v>
      </c>
      <c r="E7730" s="10" t="s">
        <v>15787</v>
      </c>
      <c r="F7730" s="10" t="s">
        <v>598</v>
      </c>
      <c r="G7730" s="10" t="s">
        <v>50</v>
      </c>
      <c r="H7730" s="10" t="s">
        <v>16051</v>
      </c>
      <c r="I7730" t="str">
        <f t="shared" si="241"/>
        <v>49146</v>
      </c>
      <c r="L7730" s="11" t="str">
        <f t="shared" si="242"/>
        <v>Pego, El, Zamora, Castilla y León</v>
      </c>
    </row>
    <row r="7731" spans="1:12" x14ac:dyDescent="0.2">
      <c r="A7731" t="s">
        <v>16052</v>
      </c>
      <c r="B7731" t="s">
        <v>45</v>
      </c>
      <c r="C7731" t="s">
        <v>46</v>
      </c>
      <c r="D7731" s="10" t="s">
        <v>15786</v>
      </c>
      <c r="E7731" s="10" t="s">
        <v>15787</v>
      </c>
      <c r="F7731" s="10" t="s">
        <v>2043</v>
      </c>
      <c r="G7731" s="10" t="s">
        <v>56</v>
      </c>
      <c r="H7731" s="10" t="s">
        <v>16053</v>
      </c>
      <c r="I7731" t="str">
        <f t="shared" si="241"/>
        <v>49147</v>
      </c>
      <c r="L7731" s="11" t="str">
        <f t="shared" si="242"/>
        <v>Peleagonzalo, Zamora, Castilla y León</v>
      </c>
    </row>
    <row r="7732" spans="1:12" x14ac:dyDescent="0.2">
      <c r="A7732" t="s">
        <v>16054</v>
      </c>
      <c r="B7732" t="s">
        <v>45</v>
      </c>
      <c r="C7732" t="s">
        <v>46</v>
      </c>
      <c r="D7732" s="10" t="s">
        <v>15786</v>
      </c>
      <c r="E7732" s="10" t="s">
        <v>15787</v>
      </c>
      <c r="F7732" s="10" t="s">
        <v>429</v>
      </c>
      <c r="G7732" s="10" t="s">
        <v>28</v>
      </c>
      <c r="H7732" s="10" t="s">
        <v>16055</v>
      </c>
      <c r="I7732" t="str">
        <f t="shared" si="241"/>
        <v>49148</v>
      </c>
      <c r="L7732" s="11" t="str">
        <f t="shared" si="242"/>
        <v>Peleas de Abajo, Zamora, Castilla y León</v>
      </c>
    </row>
    <row r="7733" spans="1:12" x14ac:dyDescent="0.2">
      <c r="A7733" t="s">
        <v>16056</v>
      </c>
      <c r="B7733" t="s">
        <v>45</v>
      </c>
      <c r="C7733" t="s">
        <v>46</v>
      </c>
      <c r="D7733" s="10" t="s">
        <v>15786</v>
      </c>
      <c r="E7733" s="10" t="s">
        <v>15787</v>
      </c>
      <c r="F7733" s="10" t="s">
        <v>2048</v>
      </c>
      <c r="G7733" s="10" t="s">
        <v>92</v>
      </c>
      <c r="H7733" s="10" t="s">
        <v>16057</v>
      </c>
      <c r="I7733" t="str">
        <f t="shared" si="241"/>
        <v>49149</v>
      </c>
      <c r="L7733" s="11" t="str">
        <f t="shared" si="242"/>
        <v>Peñausende, Zamora, Castilla y León</v>
      </c>
    </row>
    <row r="7734" spans="1:12" x14ac:dyDescent="0.2">
      <c r="A7734" t="s">
        <v>16058</v>
      </c>
      <c r="B7734" t="s">
        <v>45</v>
      </c>
      <c r="C7734" t="s">
        <v>46</v>
      </c>
      <c r="D7734" s="10" t="s">
        <v>15786</v>
      </c>
      <c r="E7734" s="10" t="s">
        <v>15787</v>
      </c>
      <c r="F7734" s="10" t="s">
        <v>432</v>
      </c>
      <c r="G7734" s="10" t="s">
        <v>61</v>
      </c>
      <c r="H7734" s="10" t="s">
        <v>16059</v>
      </c>
      <c r="I7734" t="str">
        <f t="shared" si="241"/>
        <v>49150</v>
      </c>
      <c r="L7734" s="11" t="str">
        <f t="shared" si="242"/>
        <v>Peque, Zamora, Castilla y León</v>
      </c>
    </row>
    <row r="7735" spans="1:12" x14ac:dyDescent="0.2">
      <c r="A7735" t="s">
        <v>16060</v>
      </c>
      <c r="B7735" t="s">
        <v>45</v>
      </c>
      <c r="C7735" t="s">
        <v>46</v>
      </c>
      <c r="D7735" s="10" t="s">
        <v>15786</v>
      </c>
      <c r="E7735" s="10" t="s">
        <v>15787</v>
      </c>
      <c r="F7735" s="10" t="s">
        <v>232</v>
      </c>
      <c r="G7735" s="10" t="s">
        <v>92</v>
      </c>
      <c r="H7735" s="10" t="s">
        <v>16061</v>
      </c>
      <c r="I7735" t="str">
        <f t="shared" si="241"/>
        <v>49151</v>
      </c>
      <c r="L7735" s="11" t="str">
        <f t="shared" si="242"/>
        <v>Perdigón, El, Zamora, Castilla y León</v>
      </c>
    </row>
    <row r="7736" spans="1:12" x14ac:dyDescent="0.2">
      <c r="A7736" t="s">
        <v>16062</v>
      </c>
      <c r="B7736" t="s">
        <v>45</v>
      </c>
      <c r="C7736" t="s">
        <v>46</v>
      </c>
      <c r="D7736" s="10" t="s">
        <v>15786</v>
      </c>
      <c r="E7736" s="10" t="s">
        <v>15787</v>
      </c>
      <c r="F7736" s="10" t="s">
        <v>235</v>
      </c>
      <c r="G7736" s="10" t="s">
        <v>50</v>
      </c>
      <c r="H7736" s="10" t="s">
        <v>16063</v>
      </c>
      <c r="I7736" t="str">
        <f t="shared" si="241"/>
        <v>49152</v>
      </c>
      <c r="L7736" s="11" t="str">
        <f t="shared" si="242"/>
        <v>Pereruela, Zamora, Castilla y León</v>
      </c>
    </row>
    <row r="7737" spans="1:12" x14ac:dyDescent="0.2">
      <c r="A7737" t="s">
        <v>16064</v>
      </c>
      <c r="B7737" t="s">
        <v>45</v>
      </c>
      <c r="C7737" t="s">
        <v>46</v>
      </c>
      <c r="D7737" s="10" t="s">
        <v>15786</v>
      </c>
      <c r="E7737" s="10" t="s">
        <v>15787</v>
      </c>
      <c r="F7737" s="10" t="s">
        <v>2055</v>
      </c>
      <c r="G7737" s="10" t="s">
        <v>56</v>
      </c>
      <c r="H7737" s="10" t="s">
        <v>16065</v>
      </c>
      <c r="I7737" t="str">
        <f t="shared" si="241"/>
        <v>49153</v>
      </c>
      <c r="L7737" s="11" t="str">
        <f t="shared" si="242"/>
        <v>Perilla de Castro, Zamora, Castilla y León</v>
      </c>
    </row>
    <row r="7738" spans="1:12" x14ac:dyDescent="0.2">
      <c r="A7738" t="s">
        <v>16066</v>
      </c>
      <c r="B7738" t="s">
        <v>45</v>
      </c>
      <c r="C7738" t="s">
        <v>46</v>
      </c>
      <c r="D7738" s="10" t="s">
        <v>15786</v>
      </c>
      <c r="E7738" s="10" t="s">
        <v>15787</v>
      </c>
      <c r="F7738" s="10" t="s">
        <v>435</v>
      </c>
      <c r="G7738" s="10" t="s">
        <v>36</v>
      </c>
      <c r="H7738" s="10" t="s">
        <v>16067</v>
      </c>
      <c r="I7738" t="str">
        <f t="shared" si="241"/>
        <v>49154</v>
      </c>
      <c r="L7738" s="11" t="str">
        <f t="shared" si="242"/>
        <v>Pías, Zamora, Castilla y León</v>
      </c>
    </row>
    <row r="7739" spans="1:12" x14ac:dyDescent="0.2">
      <c r="A7739" t="s">
        <v>16068</v>
      </c>
      <c r="B7739" t="s">
        <v>45</v>
      </c>
      <c r="C7739" t="s">
        <v>46</v>
      </c>
      <c r="D7739" s="10" t="s">
        <v>15786</v>
      </c>
      <c r="E7739" s="10" t="s">
        <v>15787</v>
      </c>
      <c r="F7739" s="10" t="s">
        <v>603</v>
      </c>
      <c r="G7739" s="10" t="s">
        <v>97</v>
      </c>
      <c r="H7739" s="10" t="s">
        <v>16069</v>
      </c>
      <c r="I7739" t="str">
        <f t="shared" si="241"/>
        <v>49155</v>
      </c>
      <c r="L7739" s="11" t="str">
        <f t="shared" si="242"/>
        <v>Piedrahita de Castro, Zamora, Castilla y León</v>
      </c>
    </row>
    <row r="7740" spans="1:12" x14ac:dyDescent="0.2">
      <c r="A7740" t="s">
        <v>16070</v>
      </c>
      <c r="B7740" t="s">
        <v>45</v>
      </c>
      <c r="C7740" t="s">
        <v>46</v>
      </c>
      <c r="D7740" s="10" t="s">
        <v>15786</v>
      </c>
      <c r="E7740" s="10" t="s">
        <v>15787</v>
      </c>
      <c r="F7740" s="10" t="s">
        <v>2062</v>
      </c>
      <c r="G7740" s="10" t="s">
        <v>41</v>
      </c>
      <c r="H7740" s="10" t="s">
        <v>16071</v>
      </c>
      <c r="I7740" t="str">
        <f t="shared" si="241"/>
        <v>49156</v>
      </c>
      <c r="L7740" s="11" t="str">
        <f t="shared" si="242"/>
        <v>Pinilla de Toro, Zamora, Castilla y León</v>
      </c>
    </row>
    <row r="7741" spans="1:12" x14ac:dyDescent="0.2">
      <c r="A7741" t="s">
        <v>16072</v>
      </c>
      <c r="B7741" t="s">
        <v>45</v>
      </c>
      <c r="C7741" t="s">
        <v>46</v>
      </c>
      <c r="D7741" s="10" t="s">
        <v>15786</v>
      </c>
      <c r="E7741" s="10" t="s">
        <v>15787</v>
      </c>
      <c r="F7741" s="10" t="s">
        <v>2065</v>
      </c>
      <c r="G7741" s="10" t="s">
        <v>128</v>
      </c>
      <c r="H7741" s="10" t="s">
        <v>16073</v>
      </c>
      <c r="I7741" t="str">
        <f t="shared" si="241"/>
        <v>49157</v>
      </c>
      <c r="L7741" s="11" t="str">
        <f t="shared" si="242"/>
        <v>Pino del Oro, Zamora, Castilla y León</v>
      </c>
    </row>
    <row r="7742" spans="1:12" x14ac:dyDescent="0.2">
      <c r="A7742" t="s">
        <v>16074</v>
      </c>
      <c r="B7742" t="s">
        <v>45</v>
      </c>
      <c r="C7742" t="s">
        <v>46</v>
      </c>
      <c r="D7742" s="10" t="s">
        <v>15786</v>
      </c>
      <c r="E7742" s="10" t="s">
        <v>15787</v>
      </c>
      <c r="F7742" s="10" t="s">
        <v>238</v>
      </c>
      <c r="G7742" s="10" t="s">
        <v>78</v>
      </c>
      <c r="H7742" s="10" t="s">
        <v>16075</v>
      </c>
      <c r="I7742" t="str">
        <f t="shared" si="241"/>
        <v>49158</v>
      </c>
      <c r="L7742" s="11" t="str">
        <f t="shared" si="242"/>
        <v>Piñero, El, Zamora, Castilla y León</v>
      </c>
    </row>
    <row r="7743" spans="1:12" x14ac:dyDescent="0.2">
      <c r="A7743" t="s">
        <v>16076</v>
      </c>
      <c r="B7743" t="s">
        <v>45</v>
      </c>
      <c r="C7743" t="s">
        <v>46</v>
      </c>
      <c r="D7743" s="10" t="s">
        <v>15786</v>
      </c>
      <c r="E7743" s="10" t="s">
        <v>15787</v>
      </c>
      <c r="F7743" s="10" t="s">
        <v>2070</v>
      </c>
      <c r="G7743" s="10" t="s">
        <v>28</v>
      </c>
      <c r="H7743" s="10" t="s">
        <v>16077</v>
      </c>
      <c r="I7743" t="str">
        <f t="shared" si="241"/>
        <v>49159</v>
      </c>
      <c r="L7743" s="11" t="str">
        <f t="shared" si="242"/>
        <v>Pobladura del Valle, Zamora, Castilla y León</v>
      </c>
    </row>
    <row r="7744" spans="1:12" x14ac:dyDescent="0.2">
      <c r="A7744" t="s">
        <v>16078</v>
      </c>
      <c r="B7744" t="s">
        <v>45</v>
      </c>
      <c r="C7744" t="s">
        <v>46</v>
      </c>
      <c r="D7744" s="10" t="s">
        <v>15786</v>
      </c>
      <c r="E7744" s="10" t="s">
        <v>15787</v>
      </c>
      <c r="F7744" s="10" t="s">
        <v>867</v>
      </c>
      <c r="G7744" s="10" t="s">
        <v>56</v>
      </c>
      <c r="H7744" s="10" t="s">
        <v>16079</v>
      </c>
      <c r="I7744" t="str">
        <f t="shared" si="241"/>
        <v>49160</v>
      </c>
      <c r="L7744" s="11" t="str">
        <f t="shared" si="242"/>
        <v>Pobladura de Valderaduey, Zamora, Castilla y León</v>
      </c>
    </row>
    <row r="7745" spans="1:12" x14ac:dyDescent="0.2">
      <c r="A7745" t="s">
        <v>16080</v>
      </c>
      <c r="B7745" t="s">
        <v>45</v>
      </c>
      <c r="C7745" t="s">
        <v>46</v>
      </c>
      <c r="D7745" s="10" t="s">
        <v>15786</v>
      </c>
      <c r="E7745" s="10" t="s">
        <v>15787</v>
      </c>
      <c r="F7745" s="10" t="s">
        <v>2077</v>
      </c>
      <c r="G7745" s="10" t="s">
        <v>61</v>
      </c>
      <c r="H7745" s="10" t="s">
        <v>16081</v>
      </c>
      <c r="I7745" t="str">
        <f t="shared" si="241"/>
        <v>49162</v>
      </c>
      <c r="L7745" s="11" t="str">
        <f t="shared" si="242"/>
        <v>Porto, Zamora, Castilla y León</v>
      </c>
    </row>
    <row r="7746" spans="1:12" x14ac:dyDescent="0.2">
      <c r="A7746" t="s">
        <v>16082</v>
      </c>
      <c r="B7746" t="s">
        <v>45</v>
      </c>
      <c r="C7746" t="s">
        <v>46</v>
      </c>
      <c r="D7746" s="10" t="s">
        <v>15786</v>
      </c>
      <c r="E7746" s="10" t="s">
        <v>15787</v>
      </c>
      <c r="F7746" s="10" t="s">
        <v>2080</v>
      </c>
      <c r="G7746" s="10" t="s">
        <v>97</v>
      </c>
      <c r="H7746" s="10" t="s">
        <v>16083</v>
      </c>
      <c r="I7746" t="str">
        <f t="shared" ref="I7746:I7809" si="243">CONCATENATE(D7746,F7746)</f>
        <v>49163</v>
      </c>
      <c r="L7746" s="11" t="str">
        <f t="shared" si="242"/>
        <v>Pozoantiguo, Zamora, Castilla y León</v>
      </c>
    </row>
    <row r="7747" spans="1:12" x14ac:dyDescent="0.2">
      <c r="A7747" t="s">
        <v>16084</v>
      </c>
      <c r="B7747" t="s">
        <v>45</v>
      </c>
      <c r="C7747" t="s">
        <v>46</v>
      </c>
      <c r="D7747" s="10" t="s">
        <v>15786</v>
      </c>
      <c r="E7747" s="10" t="s">
        <v>15787</v>
      </c>
      <c r="F7747" s="10" t="s">
        <v>241</v>
      </c>
      <c r="G7747" s="10" t="s">
        <v>78</v>
      </c>
      <c r="H7747" s="10" t="s">
        <v>16085</v>
      </c>
      <c r="I7747" t="str">
        <f t="shared" si="243"/>
        <v>49164</v>
      </c>
      <c r="L7747" s="11" t="str">
        <f t="shared" ref="L7747:L7810" si="244">CONCATENATE(H7747,", ",E7747,", ",C7747)</f>
        <v>Pozuelo de Tábara, Zamora, Castilla y León</v>
      </c>
    </row>
    <row r="7748" spans="1:12" x14ac:dyDescent="0.2">
      <c r="A7748" t="s">
        <v>16086</v>
      </c>
      <c r="B7748" t="s">
        <v>45</v>
      </c>
      <c r="C7748" t="s">
        <v>46</v>
      </c>
      <c r="D7748" s="10" t="s">
        <v>15786</v>
      </c>
      <c r="E7748" s="10" t="s">
        <v>15787</v>
      </c>
      <c r="F7748" s="10" t="s">
        <v>243</v>
      </c>
      <c r="G7748" s="10" t="s">
        <v>28</v>
      </c>
      <c r="H7748" s="10" t="s">
        <v>16087</v>
      </c>
      <c r="I7748" t="str">
        <f t="shared" si="243"/>
        <v>49165</v>
      </c>
      <c r="L7748" s="11" t="str">
        <f t="shared" si="244"/>
        <v>Prado, Zamora, Castilla y León</v>
      </c>
    </row>
    <row r="7749" spans="1:12" x14ac:dyDescent="0.2">
      <c r="A7749" t="s">
        <v>16088</v>
      </c>
      <c r="B7749" t="s">
        <v>45</v>
      </c>
      <c r="C7749" t="s">
        <v>46</v>
      </c>
      <c r="D7749" s="10" t="s">
        <v>15786</v>
      </c>
      <c r="E7749" s="10" t="s">
        <v>15787</v>
      </c>
      <c r="F7749" s="10" t="s">
        <v>2087</v>
      </c>
      <c r="G7749" s="10" t="s">
        <v>92</v>
      </c>
      <c r="H7749" s="10" t="s">
        <v>16089</v>
      </c>
      <c r="I7749" t="str">
        <f t="shared" si="243"/>
        <v>49166</v>
      </c>
      <c r="L7749" s="11" t="str">
        <f t="shared" si="244"/>
        <v>Puebla de Sanabria, Zamora, Castilla y León</v>
      </c>
    </row>
    <row r="7750" spans="1:12" x14ac:dyDescent="0.2">
      <c r="A7750" t="s">
        <v>16090</v>
      </c>
      <c r="B7750" t="s">
        <v>45</v>
      </c>
      <c r="C7750" t="s">
        <v>46</v>
      </c>
      <c r="D7750" s="10" t="s">
        <v>15786</v>
      </c>
      <c r="E7750" s="10" t="s">
        <v>15787</v>
      </c>
      <c r="F7750" s="10" t="s">
        <v>246</v>
      </c>
      <c r="G7750" s="10" t="s">
        <v>36</v>
      </c>
      <c r="H7750" s="10" t="s">
        <v>16091</v>
      </c>
      <c r="I7750" t="str">
        <f t="shared" si="243"/>
        <v>49167</v>
      </c>
      <c r="L7750" s="11" t="str">
        <f t="shared" si="244"/>
        <v>Pueblica de Valverde, Zamora, Castilla y León</v>
      </c>
    </row>
    <row r="7751" spans="1:12" x14ac:dyDescent="0.2">
      <c r="A7751" t="s">
        <v>16092</v>
      </c>
      <c r="B7751" t="s">
        <v>45</v>
      </c>
      <c r="C7751" t="s">
        <v>46</v>
      </c>
      <c r="D7751" s="10" t="s">
        <v>15786</v>
      </c>
      <c r="E7751" s="10" t="s">
        <v>15787</v>
      </c>
      <c r="F7751" s="10" t="s">
        <v>2092</v>
      </c>
      <c r="G7751" s="10" t="s">
        <v>41</v>
      </c>
      <c r="H7751" s="10" t="s">
        <v>16093</v>
      </c>
      <c r="I7751" t="str">
        <f t="shared" si="243"/>
        <v>49168</v>
      </c>
      <c r="L7751" s="11" t="str">
        <f t="shared" si="244"/>
        <v>Quintanilla del Monte, Zamora, Castilla y León</v>
      </c>
    </row>
    <row r="7752" spans="1:12" x14ac:dyDescent="0.2">
      <c r="A7752" t="s">
        <v>16094</v>
      </c>
      <c r="B7752" t="s">
        <v>45</v>
      </c>
      <c r="C7752" t="s">
        <v>46</v>
      </c>
      <c r="D7752" s="10" t="s">
        <v>15786</v>
      </c>
      <c r="E7752" s="10" t="s">
        <v>15787</v>
      </c>
      <c r="F7752" s="10" t="s">
        <v>699</v>
      </c>
      <c r="G7752" s="10" t="s">
        <v>50</v>
      </c>
      <c r="H7752" s="10" t="s">
        <v>16095</v>
      </c>
      <c r="I7752" t="str">
        <f t="shared" si="243"/>
        <v>49169</v>
      </c>
      <c r="L7752" s="11" t="str">
        <f t="shared" si="244"/>
        <v>Quintanilla del Olmo, Zamora, Castilla y León</v>
      </c>
    </row>
    <row r="7753" spans="1:12" x14ac:dyDescent="0.2">
      <c r="A7753" t="s">
        <v>16096</v>
      </c>
      <c r="B7753" t="s">
        <v>45</v>
      </c>
      <c r="C7753" t="s">
        <v>46</v>
      </c>
      <c r="D7753" s="10" t="s">
        <v>15786</v>
      </c>
      <c r="E7753" s="10" t="s">
        <v>15787</v>
      </c>
      <c r="F7753" s="10" t="s">
        <v>702</v>
      </c>
      <c r="G7753" s="10" t="s">
        <v>97</v>
      </c>
      <c r="H7753" s="10" t="s">
        <v>16097</v>
      </c>
      <c r="I7753" t="str">
        <f t="shared" si="243"/>
        <v>49170</v>
      </c>
      <c r="L7753" s="11" t="str">
        <f t="shared" si="244"/>
        <v>Quintanilla de Urz, Zamora, Castilla y León</v>
      </c>
    </row>
    <row r="7754" spans="1:12" x14ac:dyDescent="0.2">
      <c r="A7754" t="s">
        <v>16098</v>
      </c>
      <c r="B7754" t="s">
        <v>45</v>
      </c>
      <c r="C7754" t="s">
        <v>46</v>
      </c>
      <c r="D7754" s="10" t="s">
        <v>15786</v>
      </c>
      <c r="E7754" s="10" t="s">
        <v>15787</v>
      </c>
      <c r="F7754" s="10" t="s">
        <v>249</v>
      </c>
      <c r="G7754" s="10" t="s">
        <v>36</v>
      </c>
      <c r="H7754" s="10" t="s">
        <v>16099</v>
      </c>
      <c r="I7754" t="str">
        <f t="shared" si="243"/>
        <v>49171</v>
      </c>
      <c r="L7754" s="11" t="str">
        <f t="shared" si="244"/>
        <v>Quiruelas de Vidriales, Zamora, Castilla y León</v>
      </c>
    </row>
    <row r="7755" spans="1:12" x14ac:dyDescent="0.2">
      <c r="A7755" t="s">
        <v>16100</v>
      </c>
      <c r="B7755" t="s">
        <v>45</v>
      </c>
      <c r="C7755" t="s">
        <v>46</v>
      </c>
      <c r="D7755" s="10" t="s">
        <v>15786</v>
      </c>
      <c r="E7755" s="10" t="s">
        <v>15787</v>
      </c>
      <c r="F7755" s="10" t="s">
        <v>252</v>
      </c>
      <c r="G7755" s="10" t="s">
        <v>56</v>
      </c>
      <c r="H7755" s="10" t="s">
        <v>16101</v>
      </c>
      <c r="I7755" t="str">
        <f t="shared" si="243"/>
        <v>49172</v>
      </c>
      <c r="L7755" s="11" t="str">
        <f t="shared" si="244"/>
        <v>Rabanales, Zamora, Castilla y León</v>
      </c>
    </row>
    <row r="7756" spans="1:12" x14ac:dyDescent="0.2">
      <c r="A7756" t="s">
        <v>16102</v>
      </c>
      <c r="B7756" t="s">
        <v>45</v>
      </c>
      <c r="C7756" t="s">
        <v>46</v>
      </c>
      <c r="D7756" s="10" t="s">
        <v>15786</v>
      </c>
      <c r="E7756" s="10" t="s">
        <v>15787</v>
      </c>
      <c r="F7756" s="10" t="s">
        <v>608</v>
      </c>
      <c r="G7756" s="10" t="s">
        <v>28</v>
      </c>
      <c r="H7756" s="10" t="s">
        <v>16103</v>
      </c>
      <c r="I7756" t="str">
        <f t="shared" si="243"/>
        <v>49173</v>
      </c>
      <c r="L7756" s="11" t="str">
        <f t="shared" si="244"/>
        <v>Rábano de Aliste, Zamora, Castilla y León</v>
      </c>
    </row>
    <row r="7757" spans="1:12" x14ac:dyDescent="0.2">
      <c r="A7757" t="s">
        <v>16104</v>
      </c>
      <c r="B7757" t="s">
        <v>45</v>
      </c>
      <c r="C7757" t="s">
        <v>46</v>
      </c>
      <c r="D7757" s="10" t="s">
        <v>15786</v>
      </c>
      <c r="E7757" s="10" t="s">
        <v>15787</v>
      </c>
      <c r="F7757" s="10" t="s">
        <v>2105</v>
      </c>
      <c r="G7757" s="10" t="s">
        <v>41</v>
      </c>
      <c r="H7757" s="10" t="s">
        <v>16105</v>
      </c>
      <c r="I7757" t="str">
        <f t="shared" si="243"/>
        <v>49174</v>
      </c>
      <c r="L7757" s="11" t="str">
        <f t="shared" si="244"/>
        <v>Requejo, Zamora, Castilla y León</v>
      </c>
    </row>
    <row r="7758" spans="1:12" x14ac:dyDescent="0.2">
      <c r="A7758" t="s">
        <v>16106</v>
      </c>
      <c r="B7758" t="s">
        <v>45</v>
      </c>
      <c r="C7758" t="s">
        <v>46</v>
      </c>
      <c r="D7758" s="10" t="s">
        <v>15786</v>
      </c>
      <c r="E7758" s="10" t="s">
        <v>15787</v>
      </c>
      <c r="F7758" s="10" t="s">
        <v>2108</v>
      </c>
      <c r="G7758" s="10" t="s">
        <v>50</v>
      </c>
      <c r="H7758" s="10" t="s">
        <v>16107</v>
      </c>
      <c r="I7758" t="str">
        <f t="shared" si="243"/>
        <v>49175</v>
      </c>
      <c r="L7758" s="11" t="str">
        <f t="shared" si="244"/>
        <v>Revellinos, Zamora, Castilla y León</v>
      </c>
    </row>
    <row r="7759" spans="1:12" x14ac:dyDescent="0.2">
      <c r="A7759" t="s">
        <v>16108</v>
      </c>
      <c r="B7759" t="s">
        <v>45</v>
      </c>
      <c r="C7759" t="s">
        <v>46</v>
      </c>
      <c r="D7759" s="10" t="s">
        <v>15786</v>
      </c>
      <c r="E7759" s="10" t="s">
        <v>15787</v>
      </c>
      <c r="F7759" s="10" t="s">
        <v>611</v>
      </c>
      <c r="G7759" s="10" t="s">
        <v>128</v>
      </c>
      <c r="H7759" s="10" t="s">
        <v>16109</v>
      </c>
      <c r="I7759" t="str">
        <f t="shared" si="243"/>
        <v>49176</v>
      </c>
      <c r="L7759" s="11" t="str">
        <f t="shared" si="244"/>
        <v>Riofrío de Aliste, Zamora, Castilla y León</v>
      </c>
    </row>
    <row r="7760" spans="1:12" x14ac:dyDescent="0.2">
      <c r="A7760" t="s">
        <v>16110</v>
      </c>
      <c r="B7760" t="s">
        <v>45</v>
      </c>
      <c r="C7760" t="s">
        <v>46</v>
      </c>
      <c r="D7760" s="10" t="s">
        <v>15786</v>
      </c>
      <c r="E7760" s="10" t="s">
        <v>15787</v>
      </c>
      <c r="F7760" s="10" t="s">
        <v>255</v>
      </c>
      <c r="G7760" s="10" t="s">
        <v>78</v>
      </c>
      <c r="H7760" s="10" t="s">
        <v>16111</v>
      </c>
      <c r="I7760" t="str">
        <f t="shared" si="243"/>
        <v>49177</v>
      </c>
      <c r="L7760" s="11" t="str">
        <f t="shared" si="244"/>
        <v>Rionegro del Puente, Zamora, Castilla y León</v>
      </c>
    </row>
    <row r="7761" spans="1:12" x14ac:dyDescent="0.2">
      <c r="A7761" t="s">
        <v>16112</v>
      </c>
      <c r="B7761" t="s">
        <v>45</v>
      </c>
      <c r="C7761" t="s">
        <v>46</v>
      </c>
      <c r="D7761" s="10" t="s">
        <v>15786</v>
      </c>
      <c r="E7761" s="10" t="s">
        <v>15787</v>
      </c>
      <c r="F7761" s="10" t="s">
        <v>445</v>
      </c>
      <c r="G7761" s="10" t="s">
        <v>92</v>
      </c>
      <c r="H7761" s="10" t="s">
        <v>16113</v>
      </c>
      <c r="I7761" t="str">
        <f t="shared" si="243"/>
        <v>49178</v>
      </c>
      <c r="L7761" s="11" t="str">
        <f t="shared" si="244"/>
        <v>Roales, Zamora, Castilla y León</v>
      </c>
    </row>
    <row r="7762" spans="1:12" x14ac:dyDescent="0.2">
      <c r="A7762" t="s">
        <v>16114</v>
      </c>
      <c r="B7762" t="s">
        <v>45</v>
      </c>
      <c r="C7762" t="s">
        <v>46</v>
      </c>
      <c r="D7762" s="10" t="s">
        <v>15786</v>
      </c>
      <c r="E7762" s="10" t="s">
        <v>15787</v>
      </c>
      <c r="F7762" s="10" t="s">
        <v>899</v>
      </c>
      <c r="G7762" s="10" t="s">
        <v>61</v>
      </c>
      <c r="H7762" s="10" t="s">
        <v>16115</v>
      </c>
      <c r="I7762" t="str">
        <f t="shared" si="243"/>
        <v>49179</v>
      </c>
      <c r="L7762" s="11" t="str">
        <f t="shared" si="244"/>
        <v>Robleda-Cervantes, Zamora, Castilla y León</v>
      </c>
    </row>
    <row r="7763" spans="1:12" x14ac:dyDescent="0.2">
      <c r="A7763" t="s">
        <v>16116</v>
      </c>
      <c r="B7763" t="s">
        <v>45</v>
      </c>
      <c r="C7763" t="s">
        <v>46</v>
      </c>
      <c r="D7763" s="10" t="s">
        <v>15786</v>
      </c>
      <c r="E7763" s="10" t="s">
        <v>15787</v>
      </c>
      <c r="F7763" s="10" t="s">
        <v>2119</v>
      </c>
      <c r="G7763" s="10" t="s">
        <v>28</v>
      </c>
      <c r="H7763" s="10" t="s">
        <v>16117</v>
      </c>
      <c r="I7763" t="str">
        <f t="shared" si="243"/>
        <v>49180</v>
      </c>
      <c r="L7763" s="11" t="str">
        <f t="shared" si="244"/>
        <v>Roelos de Sayago, Zamora, Castilla y León</v>
      </c>
    </row>
    <row r="7764" spans="1:12" x14ac:dyDescent="0.2">
      <c r="A7764" t="s">
        <v>16118</v>
      </c>
      <c r="B7764" t="s">
        <v>45</v>
      </c>
      <c r="C7764" t="s">
        <v>46</v>
      </c>
      <c r="D7764" s="10" t="s">
        <v>15786</v>
      </c>
      <c r="E7764" s="10" t="s">
        <v>15787</v>
      </c>
      <c r="F7764" s="10" t="s">
        <v>2122</v>
      </c>
      <c r="G7764" s="10" t="s">
        <v>78</v>
      </c>
      <c r="H7764" s="10" t="s">
        <v>16119</v>
      </c>
      <c r="I7764" t="str">
        <f t="shared" si="243"/>
        <v>49181</v>
      </c>
      <c r="L7764" s="11" t="str">
        <f t="shared" si="244"/>
        <v>Rosinos de la Requejada, Zamora, Castilla y León</v>
      </c>
    </row>
    <row r="7765" spans="1:12" x14ac:dyDescent="0.2">
      <c r="A7765" t="s">
        <v>16120</v>
      </c>
      <c r="B7765" t="s">
        <v>45</v>
      </c>
      <c r="C7765" t="s">
        <v>46</v>
      </c>
      <c r="D7765" s="10" t="s">
        <v>15786</v>
      </c>
      <c r="E7765" s="10" t="s">
        <v>15787</v>
      </c>
      <c r="F7765" s="10" t="s">
        <v>451</v>
      </c>
      <c r="G7765" s="10" t="s">
        <v>50</v>
      </c>
      <c r="H7765" s="10" t="s">
        <v>16121</v>
      </c>
      <c r="I7765" t="str">
        <f t="shared" si="243"/>
        <v>49183</v>
      </c>
      <c r="L7765" s="11" t="str">
        <f t="shared" si="244"/>
        <v>Salce, Zamora, Castilla y León</v>
      </c>
    </row>
    <row r="7766" spans="1:12" x14ac:dyDescent="0.2">
      <c r="A7766" t="s">
        <v>16122</v>
      </c>
      <c r="B7766" t="s">
        <v>45</v>
      </c>
      <c r="C7766" t="s">
        <v>46</v>
      </c>
      <c r="D7766" s="10" t="s">
        <v>15786</v>
      </c>
      <c r="E7766" s="10" t="s">
        <v>15787</v>
      </c>
      <c r="F7766" s="10" t="s">
        <v>705</v>
      </c>
      <c r="G7766" s="10" t="s">
        <v>92</v>
      </c>
      <c r="H7766" s="10" t="s">
        <v>16123</v>
      </c>
      <c r="I7766" t="str">
        <f t="shared" si="243"/>
        <v>49184</v>
      </c>
      <c r="L7766" s="11" t="str">
        <f t="shared" si="244"/>
        <v>Samir de los Caños, Zamora, Castilla y León</v>
      </c>
    </row>
    <row r="7767" spans="1:12" x14ac:dyDescent="0.2">
      <c r="A7767" t="s">
        <v>16124</v>
      </c>
      <c r="B7767" t="s">
        <v>45</v>
      </c>
      <c r="C7767" t="s">
        <v>46</v>
      </c>
      <c r="D7767" s="10" t="s">
        <v>15786</v>
      </c>
      <c r="E7767" s="10" t="s">
        <v>15787</v>
      </c>
      <c r="F7767" s="10" t="s">
        <v>872</v>
      </c>
      <c r="G7767" s="10" t="s">
        <v>61</v>
      </c>
      <c r="H7767" s="10" t="s">
        <v>16125</v>
      </c>
      <c r="I7767" t="str">
        <f t="shared" si="243"/>
        <v>49185</v>
      </c>
      <c r="L7767" s="11" t="str">
        <f t="shared" si="244"/>
        <v>San Agustín del Pozo, Zamora, Castilla y León</v>
      </c>
    </row>
    <row r="7768" spans="1:12" x14ac:dyDescent="0.2">
      <c r="A7768" t="s">
        <v>16126</v>
      </c>
      <c r="B7768" t="s">
        <v>45</v>
      </c>
      <c r="C7768" t="s">
        <v>46</v>
      </c>
      <c r="D7768" s="10" t="s">
        <v>15786</v>
      </c>
      <c r="E7768" s="10" t="s">
        <v>15787</v>
      </c>
      <c r="F7768" s="10" t="s">
        <v>2133</v>
      </c>
      <c r="G7768" s="10" t="s">
        <v>36</v>
      </c>
      <c r="H7768" s="10" t="s">
        <v>16127</v>
      </c>
      <c r="I7768" t="str">
        <f t="shared" si="243"/>
        <v>49186</v>
      </c>
      <c r="L7768" s="11" t="str">
        <f t="shared" si="244"/>
        <v>San Cebrián de Castro, Zamora, Castilla y León</v>
      </c>
    </row>
    <row r="7769" spans="1:12" x14ac:dyDescent="0.2">
      <c r="A7769" t="s">
        <v>16128</v>
      </c>
      <c r="B7769" t="s">
        <v>45</v>
      </c>
      <c r="C7769" t="s">
        <v>46</v>
      </c>
      <c r="D7769" s="10" t="s">
        <v>15786</v>
      </c>
      <c r="E7769" s="10" t="s">
        <v>15787</v>
      </c>
      <c r="F7769" s="10" t="s">
        <v>2136</v>
      </c>
      <c r="G7769" s="10" t="s">
        <v>41</v>
      </c>
      <c r="H7769" s="10" t="s">
        <v>16129</v>
      </c>
      <c r="I7769" t="str">
        <f t="shared" si="243"/>
        <v>49187</v>
      </c>
      <c r="L7769" s="11" t="str">
        <f t="shared" si="244"/>
        <v>San Cristóbal de Entreviñas, Zamora, Castilla y León</v>
      </c>
    </row>
    <row r="7770" spans="1:12" x14ac:dyDescent="0.2">
      <c r="A7770" t="s">
        <v>16130</v>
      </c>
      <c r="B7770" t="s">
        <v>45</v>
      </c>
      <c r="C7770" t="s">
        <v>46</v>
      </c>
      <c r="D7770" s="10" t="s">
        <v>15786</v>
      </c>
      <c r="E7770" s="10" t="s">
        <v>15787</v>
      </c>
      <c r="F7770" s="10" t="s">
        <v>2139</v>
      </c>
      <c r="G7770" s="10" t="s">
        <v>128</v>
      </c>
      <c r="H7770" s="10" t="s">
        <v>16131</v>
      </c>
      <c r="I7770" t="str">
        <f t="shared" si="243"/>
        <v>49188</v>
      </c>
      <c r="L7770" s="11" t="str">
        <f t="shared" si="244"/>
        <v>San Esteban del Molar, Zamora, Castilla y León</v>
      </c>
    </row>
    <row r="7771" spans="1:12" x14ac:dyDescent="0.2">
      <c r="A7771" t="s">
        <v>16132</v>
      </c>
      <c r="B7771" t="s">
        <v>45</v>
      </c>
      <c r="C7771" t="s">
        <v>46</v>
      </c>
      <c r="D7771" s="10" t="s">
        <v>15786</v>
      </c>
      <c r="E7771" s="10" t="s">
        <v>15787</v>
      </c>
      <c r="F7771" s="10" t="s">
        <v>510</v>
      </c>
      <c r="G7771" s="10" t="s">
        <v>56</v>
      </c>
      <c r="H7771" s="10" t="s">
        <v>16133</v>
      </c>
      <c r="I7771" t="str">
        <f t="shared" si="243"/>
        <v>49189</v>
      </c>
      <c r="L7771" s="11" t="str">
        <f t="shared" si="244"/>
        <v>San Justo, Zamora, Castilla y León</v>
      </c>
    </row>
    <row r="7772" spans="1:12" x14ac:dyDescent="0.2">
      <c r="A7772" t="s">
        <v>16134</v>
      </c>
      <c r="B7772" t="s">
        <v>45</v>
      </c>
      <c r="C7772" t="s">
        <v>46</v>
      </c>
      <c r="D7772" s="10" t="s">
        <v>15786</v>
      </c>
      <c r="E7772" s="10" t="s">
        <v>15787</v>
      </c>
      <c r="F7772" s="10" t="s">
        <v>2144</v>
      </c>
      <c r="G7772" s="10" t="s">
        <v>50</v>
      </c>
      <c r="H7772" s="10" t="s">
        <v>16135</v>
      </c>
      <c r="I7772" t="str">
        <f t="shared" si="243"/>
        <v>49190</v>
      </c>
      <c r="L7772" s="11" t="str">
        <f t="shared" si="244"/>
        <v>San Martín de Valderaduey, Zamora, Castilla y León</v>
      </c>
    </row>
    <row r="7773" spans="1:12" x14ac:dyDescent="0.2">
      <c r="A7773" t="s">
        <v>16136</v>
      </c>
      <c r="B7773" t="s">
        <v>45</v>
      </c>
      <c r="C7773" t="s">
        <v>46</v>
      </c>
      <c r="D7773" s="10" t="s">
        <v>15786</v>
      </c>
      <c r="E7773" s="10" t="s">
        <v>15787</v>
      </c>
      <c r="F7773" s="10" t="s">
        <v>614</v>
      </c>
      <c r="G7773" s="10" t="s">
        <v>41</v>
      </c>
      <c r="H7773" s="10" t="s">
        <v>16137</v>
      </c>
      <c r="I7773" t="str">
        <f t="shared" si="243"/>
        <v>49191</v>
      </c>
      <c r="L7773" s="11" t="str">
        <f t="shared" si="244"/>
        <v>San Miguel de la Ribera, Zamora, Castilla y León</v>
      </c>
    </row>
    <row r="7774" spans="1:12" x14ac:dyDescent="0.2">
      <c r="A7774" t="s">
        <v>16138</v>
      </c>
      <c r="B7774" t="s">
        <v>45</v>
      </c>
      <c r="C7774" t="s">
        <v>46</v>
      </c>
      <c r="D7774" s="10" t="s">
        <v>15786</v>
      </c>
      <c r="E7774" s="10" t="s">
        <v>15787</v>
      </c>
      <c r="F7774" s="10" t="s">
        <v>783</v>
      </c>
      <c r="G7774" s="10" t="s">
        <v>28</v>
      </c>
      <c r="H7774" s="10" t="s">
        <v>16139</v>
      </c>
      <c r="I7774" t="str">
        <f t="shared" si="243"/>
        <v>49192</v>
      </c>
      <c r="L7774" s="11" t="str">
        <f t="shared" si="244"/>
        <v>San Miguel del Valle, Zamora, Castilla y León</v>
      </c>
    </row>
    <row r="7775" spans="1:12" x14ac:dyDescent="0.2">
      <c r="A7775" t="s">
        <v>16140</v>
      </c>
      <c r="B7775" t="s">
        <v>45</v>
      </c>
      <c r="C7775" t="s">
        <v>46</v>
      </c>
      <c r="D7775" s="10" t="s">
        <v>15786</v>
      </c>
      <c r="E7775" s="10" t="s">
        <v>15787</v>
      </c>
      <c r="F7775" s="10" t="s">
        <v>258</v>
      </c>
      <c r="G7775" s="10" t="s">
        <v>61</v>
      </c>
      <c r="H7775" s="10" t="s">
        <v>16141</v>
      </c>
      <c r="I7775" t="str">
        <f t="shared" si="243"/>
        <v>49193</v>
      </c>
      <c r="L7775" s="11" t="str">
        <f t="shared" si="244"/>
        <v>San Pedro de Ceque, Zamora, Castilla y León</v>
      </c>
    </row>
    <row r="7776" spans="1:12" x14ac:dyDescent="0.2">
      <c r="A7776" t="s">
        <v>16142</v>
      </c>
      <c r="B7776" t="s">
        <v>45</v>
      </c>
      <c r="C7776" t="s">
        <v>46</v>
      </c>
      <c r="D7776" s="10" t="s">
        <v>15786</v>
      </c>
      <c r="E7776" s="10" t="s">
        <v>15787</v>
      </c>
      <c r="F7776" s="10" t="s">
        <v>454</v>
      </c>
      <c r="G7776" s="10" t="s">
        <v>128</v>
      </c>
      <c r="H7776" s="10" t="s">
        <v>16143</v>
      </c>
      <c r="I7776" t="str">
        <f t="shared" si="243"/>
        <v>49194</v>
      </c>
      <c r="L7776" s="11" t="str">
        <f t="shared" si="244"/>
        <v>San Pedro de la Nave-Almendra, Zamora, Castilla y León</v>
      </c>
    </row>
    <row r="7777" spans="1:12" x14ac:dyDescent="0.2">
      <c r="A7777" t="s">
        <v>16144</v>
      </c>
      <c r="B7777" t="s">
        <v>45</v>
      </c>
      <c r="C7777" t="s">
        <v>46</v>
      </c>
      <c r="D7777" s="10" t="s">
        <v>15786</v>
      </c>
      <c r="E7777" s="10" t="s">
        <v>15787</v>
      </c>
      <c r="F7777" s="10" t="s">
        <v>2159</v>
      </c>
      <c r="G7777" s="10" t="s">
        <v>92</v>
      </c>
      <c r="H7777" s="10" t="s">
        <v>16145</v>
      </c>
      <c r="I7777" t="str">
        <f t="shared" si="243"/>
        <v>49197</v>
      </c>
      <c r="L7777" s="11" t="str">
        <f t="shared" si="244"/>
        <v>Santa Clara de Avedillo, Zamora, Castilla y León</v>
      </c>
    </row>
    <row r="7778" spans="1:12" x14ac:dyDescent="0.2">
      <c r="A7778" t="s">
        <v>16146</v>
      </c>
      <c r="B7778" t="s">
        <v>45</v>
      </c>
      <c r="C7778" t="s">
        <v>46</v>
      </c>
      <c r="D7778" s="10" t="s">
        <v>15786</v>
      </c>
      <c r="E7778" s="10" t="s">
        <v>15787</v>
      </c>
      <c r="F7778" s="10" t="s">
        <v>264</v>
      </c>
      <c r="G7778" s="10" t="s">
        <v>97</v>
      </c>
      <c r="H7778" s="10" t="s">
        <v>16147</v>
      </c>
      <c r="I7778" t="str">
        <f t="shared" si="243"/>
        <v>49199</v>
      </c>
      <c r="L7778" s="11" t="str">
        <f t="shared" si="244"/>
        <v>Santa Colomba de las Monjas, Zamora, Castilla y León</v>
      </c>
    </row>
    <row r="7779" spans="1:12" x14ac:dyDescent="0.2">
      <c r="A7779" t="s">
        <v>16148</v>
      </c>
      <c r="B7779" t="s">
        <v>45</v>
      </c>
      <c r="C7779" t="s">
        <v>46</v>
      </c>
      <c r="D7779" s="10" t="s">
        <v>15786</v>
      </c>
      <c r="E7779" s="10" t="s">
        <v>15787</v>
      </c>
      <c r="F7779" s="10" t="s">
        <v>2166</v>
      </c>
      <c r="G7779" s="10" t="s">
        <v>61</v>
      </c>
      <c r="H7779" s="10" t="s">
        <v>16149</v>
      </c>
      <c r="I7779" t="str">
        <f t="shared" si="243"/>
        <v>49200</v>
      </c>
      <c r="L7779" s="11" t="str">
        <f t="shared" si="244"/>
        <v>Santa Cristina de la Polvorosa, Zamora, Castilla y León</v>
      </c>
    </row>
    <row r="7780" spans="1:12" x14ac:dyDescent="0.2">
      <c r="A7780" t="s">
        <v>16150</v>
      </c>
      <c r="B7780" t="s">
        <v>45</v>
      </c>
      <c r="C7780" t="s">
        <v>46</v>
      </c>
      <c r="D7780" s="10" t="s">
        <v>15786</v>
      </c>
      <c r="E7780" s="10" t="s">
        <v>15787</v>
      </c>
      <c r="F7780" s="10" t="s">
        <v>2169</v>
      </c>
      <c r="G7780" s="10" t="s">
        <v>92</v>
      </c>
      <c r="H7780" s="10" t="s">
        <v>16151</v>
      </c>
      <c r="I7780" t="str">
        <f t="shared" si="243"/>
        <v>49201</v>
      </c>
      <c r="L7780" s="11" t="str">
        <f t="shared" si="244"/>
        <v>Santa Croya de Tera, Zamora, Castilla y León</v>
      </c>
    </row>
    <row r="7781" spans="1:12" x14ac:dyDescent="0.2">
      <c r="A7781" t="s">
        <v>16152</v>
      </c>
      <c r="B7781" t="s">
        <v>45</v>
      </c>
      <c r="C7781" t="s">
        <v>46</v>
      </c>
      <c r="D7781" s="10" t="s">
        <v>15786</v>
      </c>
      <c r="E7781" s="10" t="s">
        <v>15787</v>
      </c>
      <c r="F7781" s="10" t="s">
        <v>711</v>
      </c>
      <c r="G7781" s="10" t="s">
        <v>50</v>
      </c>
      <c r="H7781" s="10" t="s">
        <v>16153</v>
      </c>
      <c r="I7781" t="str">
        <f t="shared" si="243"/>
        <v>49202</v>
      </c>
      <c r="L7781" s="11" t="str">
        <f t="shared" si="244"/>
        <v>Santa Eufemia del Barco, Zamora, Castilla y León</v>
      </c>
    </row>
    <row r="7782" spans="1:12" x14ac:dyDescent="0.2">
      <c r="A7782" t="s">
        <v>16154</v>
      </c>
      <c r="B7782" t="s">
        <v>45</v>
      </c>
      <c r="C7782" t="s">
        <v>46</v>
      </c>
      <c r="D7782" s="10" t="s">
        <v>15786</v>
      </c>
      <c r="E7782" s="10" t="s">
        <v>15787</v>
      </c>
      <c r="F7782" s="10" t="s">
        <v>460</v>
      </c>
      <c r="G7782" s="10" t="s">
        <v>56</v>
      </c>
      <c r="H7782" s="10" t="s">
        <v>16155</v>
      </c>
      <c r="I7782" t="str">
        <f t="shared" si="243"/>
        <v>49203</v>
      </c>
      <c r="L7782" s="11" t="str">
        <f t="shared" si="244"/>
        <v>Santa María de la Vega, Zamora, Castilla y León</v>
      </c>
    </row>
    <row r="7783" spans="1:12" x14ac:dyDescent="0.2">
      <c r="A7783" t="s">
        <v>16156</v>
      </c>
      <c r="B7783" t="s">
        <v>45</v>
      </c>
      <c r="C7783" t="s">
        <v>46</v>
      </c>
      <c r="D7783" s="10" t="s">
        <v>15786</v>
      </c>
      <c r="E7783" s="10" t="s">
        <v>15787</v>
      </c>
      <c r="F7783" s="10" t="s">
        <v>2172</v>
      </c>
      <c r="G7783" s="10" t="s">
        <v>36</v>
      </c>
      <c r="H7783" s="10" t="s">
        <v>16157</v>
      </c>
      <c r="I7783" t="str">
        <f t="shared" si="243"/>
        <v>49204</v>
      </c>
      <c r="L7783" s="11" t="str">
        <f t="shared" si="244"/>
        <v>Santa María de Valverde, Zamora, Castilla y León</v>
      </c>
    </row>
    <row r="7784" spans="1:12" x14ac:dyDescent="0.2">
      <c r="A7784" t="s">
        <v>16158</v>
      </c>
      <c r="B7784" t="s">
        <v>45</v>
      </c>
      <c r="C7784" t="s">
        <v>46</v>
      </c>
      <c r="D7784" s="10" t="s">
        <v>15786</v>
      </c>
      <c r="E7784" s="10" t="s">
        <v>15787</v>
      </c>
      <c r="F7784" s="10" t="s">
        <v>617</v>
      </c>
      <c r="G7784" s="10" t="s">
        <v>97</v>
      </c>
      <c r="H7784" s="10" t="s">
        <v>16159</v>
      </c>
      <c r="I7784" t="str">
        <f t="shared" si="243"/>
        <v>49205</v>
      </c>
      <c r="L7784" s="11" t="str">
        <f t="shared" si="244"/>
        <v>Santibáñez de Tera, Zamora, Castilla y León</v>
      </c>
    </row>
    <row r="7785" spans="1:12" x14ac:dyDescent="0.2">
      <c r="A7785" t="s">
        <v>16160</v>
      </c>
      <c r="B7785" t="s">
        <v>45</v>
      </c>
      <c r="C7785" t="s">
        <v>46</v>
      </c>
      <c r="D7785" s="10" t="s">
        <v>15786</v>
      </c>
      <c r="E7785" s="10" t="s">
        <v>15787</v>
      </c>
      <c r="F7785" s="10" t="s">
        <v>267</v>
      </c>
      <c r="G7785" s="10" t="s">
        <v>41</v>
      </c>
      <c r="H7785" s="10" t="s">
        <v>16161</v>
      </c>
      <c r="I7785" t="str">
        <f t="shared" si="243"/>
        <v>49206</v>
      </c>
      <c r="L7785" s="11" t="str">
        <f t="shared" si="244"/>
        <v>Santibáñez de Vidriales, Zamora, Castilla y León</v>
      </c>
    </row>
    <row r="7786" spans="1:12" x14ac:dyDescent="0.2">
      <c r="A7786" t="s">
        <v>16162</v>
      </c>
      <c r="B7786" t="s">
        <v>45</v>
      </c>
      <c r="C7786" t="s">
        <v>46</v>
      </c>
      <c r="D7786" s="10" t="s">
        <v>15786</v>
      </c>
      <c r="E7786" s="10" t="s">
        <v>15787</v>
      </c>
      <c r="F7786" s="10" t="s">
        <v>2179</v>
      </c>
      <c r="G7786" s="10" t="s">
        <v>128</v>
      </c>
      <c r="H7786" s="10" t="s">
        <v>16163</v>
      </c>
      <c r="I7786" t="str">
        <f t="shared" si="243"/>
        <v>49207</v>
      </c>
      <c r="L7786" s="11" t="str">
        <f t="shared" si="244"/>
        <v>Santovenia, Zamora, Castilla y León</v>
      </c>
    </row>
    <row r="7787" spans="1:12" x14ac:dyDescent="0.2">
      <c r="A7787" t="s">
        <v>16164</v>
      </c>
      <c r="B7787" t="s">
        <v>45</v>
      </c>
      <c r="C7787" t="s">
        <v>46</v>
      </c>
      <c r="D7787" s="10" t="s">
        <v>15786</v>
      </c>
      <c r="E7787" s="10" t="s">
        <v>15787</v>
      </c>
      <c r="F7787" s="10" t="s">
        <v>2182</v>
      </c>
      <c r="G7787" s="10" t="s">
        <v>78</v>
      </c>
      <c r="H7787" s="10" t="s">
        <v>16165</v>
      </c>
      <c r="I7787" t="str">
        <f t="shared" si="243"/>
        <v>49208</v>
      </c>
      <c r="L7787" s="11" t="str">
        <f t="shared" si="244"/>
        <v>San Vicente de la Cabeza, Zamora, Castilla y León</v>
      </c>
    </row>
    <row r="7788" spans="1:12" x14ac:dyDescent="0.2">
      <c r="A7788" t="s">
        <v>16166</v>
      </c>
      <c r="B7788" t="s">
        <v>45</v>
      </c>
      <c r="C7788" t="s">
        <v>46</v>
      </c>
      <c r="D7788" s="10" t="s">
        <v>15786</v>
      </c>
      <c r="E7788" s="10" t="s">
        <v>15787</v>
      </c>
      <c r="F7788" s="10" t="s">
        <v>270</v>
      </c>
      <c r="G7788" s="10" t="s">
        <v>28</v>
      </c>
      <c r="H7788" s="10" t="s">
        <v>16167</v>
      </c>
      <c r="I7788" t="str">
        <f t="shared" si="243"/>
        <v>49209</v>
      </c>
      <c r="L7788" s="11" t="str">
        <f t="shared" si="244"/>
        <v>San Vitero, Zamora, Castilla y León</v>
      </c>
    </row>
    <row r="7789" spans="1:12" x14ac:dyDescent="0.2">
      <c r="A7789" t="s">
        <v>16168</v>
      </c>
      <c r="B7789" t="s">
        <v>45</v>
      </c>
      <c r="C7789" t="s">
        <v>46</v>
      </c>
      <c r="D7789" s="10" t="s">
        <v>15786</v>
      </c>
      <c r="E7789" s="10" t="s">
        <v>15787</v>
      </c>
      <c r="F7789" s="10" t="s">
        <v>714</v>
      </c>
      <c r="G7789" s="10" t="s">
        <v>56</v>
      </c>
      <c r="H7789" s="10" t="s">
        <v>16169</v>
      </c>
      <c r="I7789" t="str">
        <f t="shared" si="243"/>
        <v>49210</v>
      </c>
      <c r="L7789" s="11" t="str">
        <f t="shared" si="244"/>
        <v>Sanzoles, Zamora, Castilla y León</v>
      </c>
    </row>
    <row r="7790" spans="1:12" x14ac:dyDescent="0.2">
      <c r="A7790" t="s">
        <v>16170</v>
      </c>
      <c r="B7790" t="s">
        <v>45</v>
      </c>
      <c r="C7790" t="s">
        <v>46</v>
      </c>
      <c r="D7790" s="10" t="s">
        <v>15786</v>
      </c>
      <c r="E7790" s="10" t="s">
        <v>15787</v>
      </c>
      <c r="F7790" s="10" t="s">
        <v>877</v>
      </c>
      <c r="G7790" s="10" t="s">
        <v>78</v>
      </c>
      <c r="H7790" s="10" t="s">
        <v>16171</v>
      </c>
      <c r="I7790" t="str">
        <f t="shared" si="243"/>
        <v>49214</v>
      </c>
      <c r="L7790" s="11" t="str">
        <f t="shared" si="244"/>
        <v>Tábara, Zamora, Castilla y León</v>
      </c>
    </row>
    <row r="7791" spans="1:12" x14ac:dyDescent="0.2">
      <c r="A7791" t="s">
        <v>16172</v>
      </c>
      <c r="B7791" t="s">
        <v>45</v>
      </c>
      <c r="C7791" t="s">
        <v>46</v>
      </c>
      <c r="D7791" s="10" t="s">
        <v>15786</v>
      </c>
      <c r="E7791" s="10" t="s">
        <v>15787</v>
      </c>
      <c r="F7791" s="10" t="s">
        <v>2200</v>
      </c>
      <c r="G7791" s="10" t="s">
        <v>92</v>
      </c>
      <c r="H7791" s="10" t="s">
        <v>16173</v>
      </c>
      <c r="I7791" t="str">
        <f t="shared" si="243"/>
        <v>49216</v>
      </c>
      <c r="L7791" s="11" t="str">
        <f t="shared" si="244"/>
        <v>Tapioles, Zamora, Castilla y León</v>
      </c>
    </row>
    <row r="7792" spans="1:12" x14ac:dyDescent="0.2">
      <c r="A7792" t="s">
        <v>16174</v>
      </c>
      <c r="B7792" t="s">
        <v>45</v>
      </c>
      <c r="C7792" t="s">
        <v>46</v>
      </c>
      <c r="D7792" s="10" t="s">
        <v>15786</v>
      </c>
      <c r="E7792" s="10" t="s">
        <v>15787</v>
      </c>
      <c r="F7792" s="10" t="s">
        <v>791</v>
      </c>
      <c r="G7792" s="10" t="s">
        <v>50</v>
      </c>
      <c r="H7792" s="10" t="s">
        <v>16175</v>
      </c>
      <c r="I7792" t="str">
        <f t="shared" si="243"/>
        <v>49219</v>
      </c>
      <c r="L7792" s="11" t="str">
        <f t="shared" si="244"/>
        <v>Toro, Zamora, Castilla y León</v>
      </c>
    </row>
    <row r="7793" spans="1:12" x14ac:dyDescent="0.2">
      <c r="A7793" t="s">
        <v>16176</v>
      </c>
      <c r="B7793" t="s">
        <v>45</v>
      </c>
      <c r="C7793" t="s">
        <v>46</v>
      </c>
      <c r="D7793" s="10" t="s">
        <v>15786</v>
      </c>
      <c r="E7793" s="10" t="s">
        <v>15787</v>
      </c>
      <c r="F7793" s="10" t="s">
        <v>794</v>
      </c>
      <c r="G7793" s="10" t="s">
        <v>97</v>
      </c>
      <c r="H7793" s="10" t="s">
        <v>16177</v>
      </c>
      <c r="I7793" t="str">
        <f t="shared" si="243"/>
        <v>49220</v>
      </c>
      <c r="L7793" s="11" t="str">
        <f t="shared" si="244"/>
        <v>Torre del Valle, La, Zamora, Castilla y León</v>
      </c>
    </row>
    <row r="7794" spans="1:12" x14ac:dyDescent="0.2">
      <c r="A7794" t="s">
        <v>16178</v>
      </c>
      <c r="B7794" t="s">
        <v>45</v>
      </c>
      <c r="C7794" t="s">
        <v>46</v>
      </c>
      <c r="D7794" s="10" t="s">
        <v>15786</v>
      </c>
      <c r="E7794" s="10" t="s">
        <v>15787</v>
      </c>
      <c r="F7794" s="10" t="s">
        <v>2213</v>
      </c>
      <c r="G7794" s="10" t="s">
        <v>36</v>
      </c>
      <c r="H7794" s="10" t="s">
        <v>16179</v>
      </c>
      <c r="I7794" t="str">
        <f t="shared" si="243"/>
        <v>49221</v>
      </c>
      <c r="L7794" s="11" t="str">
        <f t="shared" si="244"/>
        <v>Torregamones, Zamora, Castilla y León</v>
      </c>
    </row>
    <row r="7795" spans="1:12" x14ac:dyDescent="0.2">
      <c r="A7795" t="s">
        <v>16180</v>
      </c>
      <c r="B7795" t="s">
        <v>45</v>
      </c>
      <c r="C7795" t="s">
        <v>46</v>
      </c>
      <c r="D7795" s="10" t="s">
        <v>15786</v>
      </c>
      <c r="E7795" s="10" t="s">
        <v>15787</v>
      </c>
      <c r="F7795" s="10" t="s">
        <v>466</v>
      </c>
      <c r="G7795" s="10" t="s">
        <v>56</v>
      </c>
      <c r="H7795" s="10" t="s">
        <v>16181</v>
      </c>
      <c r="I7795" t="str">
        <f t="shared" si="243"/>
        <v>49222</v>
      </c>
      <c r="L7795" s="11" t="str">
        <f t="shared" si="244"/>
        <v>Torres del Carrizal, Zamora, Castilla y León</v>
      </c>
    </row>
    <row r="7796" spans="1:12" x14ac:dyDescent="0.2">
      <c r="A7796" t="s">
        <v>16182</v>
      </c>
      <c r="B7796" t="s">
        <v>45</v>
      </c>
      <c r="C7796" t="s">
        <v>46</v>
      </c>
      <c r="D7796" s="10" t="s">
        <v>15786</v>
      </c>
      <c r="E7796" s="10" t="s">
        <v>15787</v>
      </c>
      <c r="F7796" s="10" t="s">
        <v>3219</v>
      </c>
      <c r="G7796" s="10" t="s">
        <v>28</v>
      </c>
      <c r="H7796" s="10" t="s">
        <v>16183</v>
      </c>
      <c r="I7796" t="str">
        <f t="shared" si="243"/>
        <v>49223</v>
      </c>
      <c r="L7796" s="11" t="str">
        <f t="shared" si="244"/>
        <v>Trabazos, Zamora, Castilla y León</v>
      </c>
    </row>
    <row r="7797" spans="1:12" x14ac:dyDescent="0.2">
      <c r="A7797" t="s">
        <v>16184</v>
      </c>
      <c r="B7797" t="s">
        <v>45</v>
      </c>
      <c r="C7797" t="s">
        <v>46</v>
      </c>
      <c r="D7797" s="10" t="s">
        <v>15786</v>
      </c>
      <c r="E7797" s="10" t="s">
        <v>15787</v>
      </c>
      <c r="F7797" s="10" t="s">
        <v>469</v>
      </c>
      <c r="G7797" s="10" t="s">
        <v>41</v>
      </c>
      <c r="H7797" s="10" t="s">
        <v>16185</v>
      </c>
      <c r="I7797" t="str">
        <f t="shared" si="243"/>
        <v>49224</v>
      </c>
      <c r="L7797" s="11" t="str">
        <f t="shared" si="244"/>
        <v>Trefacio, Zamora, Castilla y León</v>
      </c>
    </row>
    <row r="7798" spans="1:12" x14ac:dyDescent="0.2">
      <c r="A7798" t="s">
        <v>16186</v>
      </c>
      <c r="B7798" t="s">
        <v>45</v>
      </c>
      <c r="C7798" t="s">
        <v>46</v>
      </c>
      <c r="D7798" s="10" t="s">
        <v>15786</v>
      </c>
      <c r="E7798" s="10" t="s">
        <v>15787</v>
      </c>
      <c r="F7798" s="10" t="s">
        <v>2220</v>
      </c>
      <c r="G7798" s="10" t="s">
        <v>50</v>
      </c>
      <c r="H7798" s="10" t="s">
        <v>16187</v>
      </c>
      <c r="I7798" t="str">
        <f t="shared" si="243"/>
        <v>49225</v>
      </c>
      <c r="L7798" s="11" t="str">
        <f t="shared" si="244"/>
        <v>Uña de Quintana, Zamora, Castilla y León</v>
      </c>
    </row>
    <row r="7799" spans="1:12" x14ac:dyDescent="0.2">
      <c r="A7799" t="s">
        <v>16188</v>
      </c>
      <c r="B7799" t="s">
        <v>45</v>
      </c>
      <c r="C7799" t="s">
        <v>46</v>
      </c>
      <c r="D7799" s="10" t="s">
        <v>15786</v>
      </c>
      <c r="E7799" s="10" t="s">
        <v>15787</v>
      </c>
      <c r="F7799" s="10" t="s">
        <v>2223</v>
      </c>
      <c r="G7799" s="10" t="s">
        <v>128</v>
      </c>
      <c r="H7799" s="10" t="s">
        <v>16189</v>
      </c>
      <c r="I7799" t="str">
        <f t="shared" si="243"/>
        <v>49226</v>
      </c>
      <c r="L7799" s="11" t="str">
        <f t="shared" si="244"/>
        <v>Vadillo de la Guareña, Zamora, Castilla y León</v>
      </c>
    </row>
    <row r="7800" spans="1:12" x14ac:dyDescent="0.2">
      <c r="A7800" t="s">
        <v>16190</v>
      </c>
      <c r="B7800" t="s">
        <v>45</v>
      </c>
      <c r="C7800" t="s">
        <v>46</v>
      </c>
      <c r="D7800" s="10" t="s">
        <v>15786</v>
      </c>
      <c r="E7800" s="10" t="s">
        <v>15787</v>
      </c>
      <c r="F7800" s="10" t="s">
        <v>472</v>
      </c>
      <c r="G7800" s="10" t="s">
        <v>78</v>
      </c>
      <c r="H7800" s="10" t="s">
        <v>16191</v>
      </c>
      <c r="I7800" t="str">
        <f t="shared" si="243"/>
        <v>49227</v>
      </c>
      <c r="L7800" s="11" t="str">
        <f t="shared" si="244"/>
        <v>Valcabado, Zamora, Castilla y León</v>
      </c>
    </row>
    <row r="7801" spans="1:12" x14ac:dyDescent="0.2">
      <c r="A7801" t="s">
        <v>16192</v>
      </c>
      <c r="B7801" t="s">
        <v>45</v>
      </c>
      <c r="C7801" t="s">
        <v>46</v>
      </c>
      <c r="D7801" s="10" t="s">
        <v>15786</v>
      </c>
      <c r="E7801" s="10" t="s">
        <v>15787</v>
      </c>
      <c r="F7801" s="10" t="s">
        <v>2228</v>
      </c>
      <c r="G7801" s="10" t="s">
        <v>92</v>
      </c>
      <c r="H7801" s="10" t="s">
        <v>16193</v>
      </c>
      <c r="I7801" t="str">
        <f t="shared" si="243"/>
        <v>49228</v>
      </c>
      <c r="L7801" s="11" t="str">
        <f t="shared" si="244"/>
        <v>Valdefinjas, Zamora, Castilla y León</v>
      </c>
    </row>
    <row r="7802" spans="1:12" x14ac:dyDescent="0.2">
      <c r="A7802" t="s">
        <v>16194</v>
      </c>
      <c r="B7802" t="s">
        <v>45</v>
      </c>
      <c r="C7802" t="s">
        <v>46</v>
      </c>
      <c r="D7802" s="10" t="s">
        <v>15786</v>
      </c>
      <c r="E7802" s="10" t="s">
        <v>15787</v>
      </c>
      <c r="F7802" s="10" t="s">
        <v>2231</v>
      </c>
      <c r="G7802" s="10" t="s">
        <v>61</v>
      </c>
      <c r="H7802" s="10" t="s">
        <v>16195</v>
      </c>
      <c r="I7802" t="str">
        <f t="shared" si="243"/>
        <v>49229</v>
      </c>
      <c r="L7802" s="11" t="str">
        <f t="shared" si="244"/>
        <v>Valdescorriel, Zamora, Castilla y León</v>
      </c>
    </row>
    <row r="7803" spans="1:12" x14ac:dyDescent="0.2">
      <c r="A7803" t="s">
        <v>16196</v>
      </c>
      <c r="B7803" t="s">
        <v>45</v>
      </c>
      <c r="C7803" t="s">
        <v>46</v>
      </c>
      <c r="D7803" s="10" t="s">
        <v>15786</v>
      </c>
      <c r="E7803" s="10" t="s">
        <v>15787</v>
      </c>
      <c r="F7803" s="10" t="s">
        <v>475</v>
      </c>
      <c r="G7803" s="10" t="s">
        <v>28</v>
      </c>
      <c r="H7803" s="10" t="s">
        <v>16197</v>
      </c>
      <c r="I7803" t="str">
        <f t="shared" si="243"/>
        <v>49230</v>
      </c>
      <c r="L7803" s="11" t="str">
        <f t="shared" si="244"/>
        <v>Vallesa de la Guareña, Zamora, Castilla y León</v>
      </c>
    </row>
    <row r="7804" spans="1:12" x14ac:dyDescent="0.2">
      <c r="A7804" t="s">
        <v>16198</v>
      </c>
      <c r="B7804" t="s">
        <v>45</v>
      </c>
      <c r="C7804" t="s">
        <v>46</v>
      </c>
      <c r="D7804" s="10" t="s">
        <v>15786</v>
      </c>
      <c r="E7804" s="10" t="s">
        <v>15787</v>
      </c>
      <c r="F7804" s="10" t="s">
        <v>2236</v>
      </c>
      <c r="G7804" s="10" t="s">
        <v>78</v>
      </c>
      <c r="H7804" s="10" t="s">
        <v>16199</v>
      </c>
      <c r="I7804" t="str">
        <f t="shared" si="243"/>
        <v>49231</v>
      </c>
      <c r="L7804" s="11" t="str">
        <f t="shared" si="244"/>
        <v>Vega de Tera, Zamora, Castilla y León</v>
      </c>
    </row>
    <row r="7805" spans="1:12" x14ac:dyDescent="0.2">
      <c r="A7805" t="s">
        <v>16200</v>
      </c>
      <c r="B7805" t="s">
        <v>45</v>
      </c>
      <c r="C7805" t="s">
        <v>46</v>
      </c>
      <c r="D7805" s="10" t="s">
        <v>15786</v>
      </c>
      <c r="E7805" s="10" t="s">
        <v>15787</v>
      </c>
      <c r="F7805" s="10" t="s">
        <v>2239</v>
      </c>
      <c r="G7805" s="10" t="s">
        <v>97</v>
      </c>
      <c r="H7805" s="10" t="s">
        <v>16201</v>
      </c>
      <c r="I7805" t="str">
        <f t="shared" si="243"/>
        <v>49232</v>
      </c>
      <c r="L7805" s="11" t="str">
        <f t="shared" si="244"/>
        <v>Vega de Villalobos, Zamora, Castilla y León</v>
      </c>
    </row>
    <row r="7806" spans="1:12" x14ac:dyDescent="0.2">
      <c r="A7806" t="s">
        <v>16202</v>
      </c>
      <c r="B7806" t="s">
        <v>45</v>
      </c>
      <c r="C7806" t="s">
        <v>46</v>
      </c>
      <c r="D7806" s="10" t="s">
        <v>15786</v>
      </c>
      <c r="E7806" s="10" t="s">
        <v>15787</v>
      </c>
      <c r="F7806" s="10" t="s">
        <v>2242</v>
      </c>
      <c r="G7806" s="10" t="s">
        <v>50</v>
      </c>
      <c r="H7806" s="10" t="s">
        <v>16203</v>
      </c>
      <c r="I7806" t="str">
        <f t="shared" si="243"/>
        <v>49233</v>
      </c>
      <c r="L7806" s="11" t="str">
        <f t="shared" si="244"/>
        <v>Vegalatrave, Zamora, Castilla y León</v>
      </c>
    </row>
    <row r="7807" spans="1:12" x14ac:dyDescent="0.2">
      <c r="A7807" t="s">
        <v>16204</v>
      </c>
      <c r="B7807" t="s">
        <v>45</v>
      </c>
      <c r="C7807" t="s">
        <v>46</v>
      </c>
      <c r="D7807" s="10" t="s">
        <v>15786</v>
      </c>
      <c r="E7807" s="10" t="s">
        <v>15787</v>
      </c>
      <c r="F7807" s="10" t="s">
        <v>40</v>
      </c>
      <c r="G7807" s="10" t="s">
        <v>92</v>
      </c>
      <c r="H7807" s="10" t="s">
        <v>16205</v>
      </c>
      <c r="I7807" t="str">
        <f t="shared" si="243"/>
        <v>49234</v>
      </c>
      <c r="L7807" s="11" t="str">
        <f t="shared" si="244"/>
        <v>Venialbo, Zamora, Castilla y León</v>
      </c>
    </row>
    <row r="7808" spans="1:12" x14ac:dyDescent="0.2">
      <c r="A7808" t="s">
        <v>16206</v>
      </c>
      <c r="B7808" t="s">
        <v>45</v>
      </c>
      <c r="C7808" t="s">
        <v>46</v>
      </c>
      <c r="D7808" s="10" t="s">
        <v>15786</v>
      </c>
      <c r="E7808" s="10" t="s">
        <v>15787</v>
      </c>
      <c r="F7808" s="10" t="s">
        <v>2247</v>
      </c>
      <c r="G7808" s="10" t="s">
        <v>61</v>
      </c>
      <c r="H7808" s="10" t="s">
        <v>16207</v>
      </c>
      <c r="I7808" t="str">
        <f t="shared" si="243"/>
        <v>49235</v>
      </c>
      <c r="L7808" s="11" t="str">
        <f t="shared" si="244"/>
        <v>Vezdemarbán, Zamora, Castilla y León</v>
      </c>
    </row>
    <row r="7809" spans="1:12" x14ac:dyDescent="0.2">
      <c r="A7809" t="s">
        <v>16208</v>
      </c>
      <c r="B7809" t="s">
        <v>45</v>
      </c>
      <c r="C7809" t="s">
        <v>46</v>
      </c>
      <c r="D7809" s="10" t="s">
        <v>15786</v>
      </c>
      <c r="E7809" s="10" t="s">
        <v>15787</v>
      </c>
      <c r="F7809" s="10" t="s">
        <v>2250</v>
      </c>
      <c r="G7809" s="10" t="s">
        <v>36</v>
      </c>
      <c r="H7809" s="10" t="s">
        <v>16209</v>
      </c>
      <c r="I7809" t="str">
        <f t="shared" si="243"/>
        <v>49236</v>
      </c>
      <c r="L7809" s="11" t="str">
        <f t="shared" si="244"/>
        <v>Vidayanes, Zamora, Castilla y León</v>
      </c>
    </row>
    <row r="7810" spans="1:12" x14ac:dyDescent="0.2">
      <c r="A7810" t="s">
        <v>16210</v>
      </c>
      <c r="B7810" t="s">
        <v>45</v>
      </c>
      <c r="C7810" t="s">
        <v>46</v>
      </c>
      <c r="D7810" s="10" t="s">
        <v>15786</v>
      </c>
      <c r="E7810" s="10" t="s">
        <v>15787</v>
      </c>
      <c r="F7810" s="10" t="s">
        <v>623</v>
      </c>
      <c r="G7810" s="10" t="s">
        <v>41</v>
      </c>
      <c r="H7810" s="10" t="s">
        <v>16211</v>
      </c>
      <c r="I7810" t="str">
        <f t="shared" ref="I7810:I7873" si="245">CONCATENATE(D7810,F7810)</f>
        <v>49237</v>
      </c>
      <c r="L7810" s="11" t="str">
        <f t="shared" si="244"/>
        <v>Videmala, Zamora, Castilla y León</v>
      </c>
    </row>
    <row r="7811" spans="1:12" x14ac:dyDescent="0.2">
      <c r="A7811" t="s">
        <v>16212</v>
      </c>
      <c r="B7811" t="s">
        <v>45</v>
      </c>
      <c r="C7811" t="s">
        <v>46</v>
      </c>
      <c r="D7811" s="10" t="s">
        <v>15786</v>
      </c>
      <c r="E7811" s="10" t="s">
        <v>15787</v>
      </c>
      <c r="F7811" s="10" t="s">
        <v>626</v>
      </c>
      <c r="G7811" s="10" t="s">
        <v>128</v>
      </c>
      <c r="H7811" s="10" t="s">
        <v>16213</v>
      </c>
      <c r="I7811" t="str">
        <f t="shared" si="245"/>
        <v>49238</v>
      </c>
      <c r="L7811" s="11" t="str">
        <f t="shared" ref="L7811:L7874" si="246">CONCATENATE(H7811,", ",E7811,", ",C7811)</f>
        <v>Villabrázaro, Zamora, Castilla y León</v>
      </c>
    </row>
    <row r="7812" spans="1:12" x14ac:dyDescent="0.2">
      <c r="A7812" t="s">
        <v>16214</v>
      </c>
      <c r="B7812" t="s">
        <v>45</v>
      </c>
      <c r="C7812" t="s">
        <v>46</v>
      </c>
      <c r="D7812" s="10" t="s">
        <v>15786</v>
      </c>
      <c r="E7812" s="10" t="s">
        <v>15787</v>
      </c>
      <c r="F7812" s="10" t="s">
        <v>2257</v>
      </c>
      <c r="G7812" s="10" t="s">
        <v>56</v>
      </c>
      <c r="H7812" s="10" t="s">
        <v>16215</v>
      </c>
      <c r="I7812" t="str">
        <f t="shared" si="245"/>
        <v>49239</v>
      </c>
      <c r="L7812" s="11" t="str">
        <f t="shared" si="246"/>
        <v>Villabuena del Puente, Zamora, Castilla y León</v>
      </c>
    </row>
    <row r="7813" spans="1:12" x14ac:dyDescent="0.2">
      <c r="A7813" t="s">
        <v>16216</v>
      </c>
      <c r="B7813" t="s">
        <v>45</v>
      </c>
      <c r="C7813" t="s">
        <v>46</v>
      </c>
      <c r="D7813" s="10" t="s">
        <v>15786</v>
      </c>
      <c r="E7813" s="10" t="s">
        <v>15787</v>
      </c>
      <c r="F7813" s="10" t="s">
        <v>2260</v>
      </c>
      <c r="G7813" s="10" t="s">
        <v>50</v>
      </c>
      <c r="H7813" s="10" t="s">
        <v>16217</v>
      </c>
      <c r="I7813" t="str">
        <f t="shared" si="245"/>
        <v>49240</v>
      </c>
      <c r="L7813" s="11" t="str">
        <f t="shared" si="246"/>
        <v>Villadepera, Zamora, Castilla y León</v>
      </c>
    </row>
    <row r="7814" spans="1:12" x14ac:dyDescent="0.2">
      <c r="A7814" t="s">
        <v>16218</v>
      </c>
      <c r="B7814" t="s">
        <v>45</v>
      </c>
      <c r="C7814" t="s">
        <v>46</v>
      </c>
      <c r="D7814" s="10" t="s">
        <v>15786</v>
      </c>
      <c r="E7814" s="10" t="s">
        <v>15787</v>
      </c>
      <c r="F7814" s="10" t="s">
        <v>2263</v>
      </c>
      <c r="G7814" s="10" t="s">
        <v>41</v>
      </c>
      <c r="H7814" s="10" t="s">
        <v>12493</v>
      </c>
      <c r="I7814" t="str">
        <f t="shared" si="245"/>
        <v>49241</v>
      </c>
      <c r="L7814" s="11" t="str">
        <f t="shared" si="246"/>
        <v>Villaescusa, Zamora, Castilla y León</v>
      </c>
    </row>
    <row r="7815" spans="1:12" x14ac:dyDescent="0.2">
      <c r="A7815" t="s">
        <v>16219</v>
      </c>
      <c r="B7815" t="s">
        <v>45</v>
      </c>
      <c r="C7815" t="s">
        <v>46</v>
      </c>
      <c r="D7815" s="10" t="s">
        <v>15786</v>
      </c>
      <c r="E7815" s="10" t="s">
        <v>15787</v>
      </c>
      <c r="F7815" s="10" t="s">
        <v>2266</v>
      </c>
      <c r="G7815" s="10" t="s">
        <v>28</v>
      </c>
      <c r="H7815" s="10" t="s">
        <v>16220</v>
      </c>
      <c r="I7815" t="str">
        <f t="shared" si="245"/>
        <v>49242</v>
      </c>
      <c r="L7815" s="11" t="str">
        <f t="shared" si="246"/>
        <v>Villafáfila, Zamora, Castilla y León</v>
      </c>
    </row>
    <row r="7816" spans="1:12" x14ac:dyDescent="0.2">
      <c r="A7816" t="s">
        <v>16221</v>
      </c>
      <c r="B7816" t="s">
        <v>45</v>
      </c>
      <c r="C7816" t="s">
        <v>46</v>
      </c>
      <c r="D7816" s="10" t="s">
        <v>15786</v>
      </c>
      <c r="E7816" s="10" t="s">
        <v>15787</v>
      </c>
      <c r="F7816" s="10" t="s">
        <v>2269</v>
      </c>
      <c r="G7816" s="10" t="s">
        <v>61</v>
      </c>
      <c r="H7816" s="10" t="s">
        <v>16222</v>
      </c>
      <c r="I7816" t="str">
        <f t="shared" si="245"/>
        <v>49243</v>
      </c>
      <c r="L7816" s="11" t="str">
        <f t="shared" si="246"/>
        <v>Villaferrueña, Zamora, Castilla y León</v>
      </c>
    </row>
    <row r="7817" spans="1:12" x14ac:dyDescent="0.2">
      <c r="A7817" t="s">
        <v>16223</v>
      </c>
      <c r="B7817" t="s">
        <v>45</v>
      </c>
      <c r="C7817" t="s">
        <v>46</v>
      </c>
      <c r="D7817" s="10" t="s">
        <v>15786</v>
      </c>
      <c r="E7817" s="10" t="s">
        <v>15787</v>
      </c>
      <c r="F7817" s="10" t="s">
        <v>2272</v>
      </c>
      <c r="G7817" s="10" t="s">
        <v>128</v>
      </c>
      <c r="H7817" s="10" t="s">
        <v>16224</v>
      </c>
      <c r="I7817" t="str">
        <f t="shared" si="245"/>
        <v>49244</v>
      </c>
      <c r="L7817" s="11" t="str">
        <f t="shared" si="246"/>
        <v>Villageriz, Zamora, Castilla y León</v>
      </c>
    </row>
    <row r="7818" spans="1:12" x14ac:dyDescent="0.2">
      <c r="A7818" t="s">
        <v>16225</v>
      </c>
      <c r="B7818" t="s">
        <v>45</v>
      </c>
      <c r="C7818" t="s">
        <v>46</v>
      </c>
      <c r="D7818" s="10" t="s">
        <v>15786</v>
      </c>
      <c r="E7818" s="10" t="s">
        <v>15787</v>
      </c>
      <c r="F7818" s="10" t="s">
        <v>2275</v>
      </c>
      <c r="G7818" s="10" t="s">
        <v>56</v>
      </c>
      <c r="H7818" s="10" t="s">
        <v>16226</v>
      </c>
      <c r="I7818" t="str">
        <f t="shared" si="245"/>
        <v>49245</v>
      </c>
      <c r="L7818" s="11" t="str">
        <f t="shared" si="246"/>
        <v>Villalazán, Zamora, Castilla y León</v>
      </c>
    </row>
    <row r="7819" spans="1:12" x14ac:dyDescent="0.2">
      <c r="A7819" t="s">
        <v>16227</v>
      </c>
      <c r="B7819" t="s">
        <v>45</v>
      </c>
      <c r="C7819" t="s">
        <v>46</v>
      </c>
      <c r="D7819" s="10" t="s">
        <v>15786</v>
      </c>
      <c r="E7819" s="10" t="s">
        <v>15787</v>
      </c>
      <c r="F7819" s="10" t="s">
        <v>2278</v>
      </c>
      <c r="G7819" s="10" t="s">
        <v>78</v>
      </c>
      <c r="H7819" s="10" t="s">
        <v>16228</v>
      </c>
      <c r="I7819" t="str">
        <f t="shared" si="245"/>
        <v>49246</v>
      </c>
      <c r="L7819" s="11" t="str">
        <f t="shared" si="246"/>
        <v>Villalba de la Lampreana, Zamora, Castilla y León</v>
      </c>
    </row>
    <row r="7820" spans="1:12" x14ac:dyDescent="0.2">
      <c r="A7820" t="s">
        <v>16229</v>
      </c>
      <c r="B7820" t="s">
        <v>45</v>
      </c>
      <c r="C7820" t="s">
        <v>46</v>
      </c>
      <c r="D7820" s="10" t="s">
        <v>15786</v>
      </c>
      <c r="E7820" s="10" t="s">
        <v>15787</v>
      </c>
      <c r="F7820" s="10" t="s">
        <v>2281</v>
      </c>
      <c r="G7820" s="10" t="s">
        <v>92</v>
      </c>
      <c r="H7820" s="10" t="s">
        <v>16230</v>
      </c>
      <c r="I7820" t="str">
        <f t="shared" si="245"/>
        <v>49247</v>
      </c>
      <c r="L7820" s="11" t="str">
        <f t="shared" si="246"/>
        <v>Villalcampo, Zamora, Castilla y León</v>
      </c>
    </row>
    <row r="7821" spans="1:12" x14ac:dyDescent="0.2">
      <c r="A7821" t="s">
        <v>16231</v>
      </c>
      <c r="B7821" t="s">
        <v>45</v>
      </c>
      <c r="C7821" t="s">
        <v>46</v>
      </c>
      <c r="D7821" s="10" t="s">
        <v>15786</v>
      </c>
      <c r="E7821" s="10" t="s">
        <v>15787</v>
      </c>
      <c r="F7821" s="10" t="s">
        <v>3270</v>
      </c>
      <c r="G7821" s="10" t="s">
        <v>36</v>
      </c>
      <c r="H7821" s="10" t="s">
        <v>16232</v>
      </c>
      <c r="I7821" t="str">
        <f t="shared" si="245"/>
        <v>49248</v>
      </c>
      <c r="L7821" s="11" t="str">
        <f t="shared" si="246"/>
        <v>Villalobos, Zamora, Castilla y León</v>
      </c>
    </row>
    <row r="7822" spans="1:12" x14ac:dyDescent="0.2">
      <c r="A7822" t="s">
        <v>16233</v>
      </c>
      <c r="B7822" t="s">
        <v>45</v>
      </c>
      <c r="C7822" t="s">
        <v>46</v>
      </c>
      <c r="D7822" s="10" t="s">
        <v>15786</v>
      </c>
      <c r="E7822" s="10" t="s">
        <v>15787</v>
      </c>
      <c r="F7822" s="10" t="s">
        <v>2284</v>
      </c>
      <c r="G7822" s="10" t="s">
        <v>97</v>
      </c>
      <c r="H7822" s="10" t="s">
        <v>16234</v>
      </c>
      <c r="I7822" t="str">
        <f t="shared" si="245"/>
        <v>49249</v>
      </c>
      <c r="L7822" s="11" t="str">
        <f t="shared" si="246"/>
        <v>Villalonso, Zamora, Castilla y León</v>
      </c>
    </row>
    <row r="7823" spans="1:12" x14ac:dyDescent="0.2">
      <c r="A7823" t="s">
        <v>16235</v>
      </c>
      <c r="B7823" t="s">
        <v>45</v>
      </c>
      <c r="C7823" t="s">
        <v>46</v>
      </c>
      <c r="D7823" s="10" t="s">
        <v>15786</v>
      </c>
      <c r="E7823" s="10" t="s">
        <v>15787</v>
      </c>
      <c r="F7823" s="10" t="s">
        <v>3275</v>
      </c>
      <c r="G7823" s="10" t="s">
        <v>41</v>
      </c>
      <c r="H7823" s="10" t="s">
        <v>16236</v>
      </c>
      <c r="I7823" t="str">
        <f t="shared" si="245"/>
        <v>49250</v>
      </c>
      <c r="L7823" s="11" t="str">
        <f t="shared" si="246"/>
        <v>Villalpando, Zamora, Castilla y León</v>
      </c>
    </row>
    <row r="7824" spans="1:12" x14ac:dyDescent="0.2">
      <c r="A7824" t="s">
        <v>16237</v>
      </c>
      <c r="B7824" t="s">
        <v>45</v>
      </c>
      <c r="C7824" t="s">
        <v>46</v>
      </c>
      <c r="D7824" s="10" t="s">
        <v>15786</v>
      </c>
      <c r="E7824" s="10" t="s">
        <v>15787</v>
      </c>
      <c r="F7824" s="10" t="s">
        <v>801</v>
      </c>
      <c r="G7824" s="10" t="s">
        <v>97</v>
      </c>
      <c r="H7824" s="10" t="s">
        <v>16238</v>
      </c>
      <c r="I7824" t="str">
        <f t="shared" si="245"/>
        <v>49251</v>
      </c>
      <c r="L7824" s="11" t="str">
        <f t="shared" si="246"/>
        <v>Villalube, Zamora, Castilla y León</v>
      </c>
    </row>
    <row r="7825" spans="1:12" x14ac:dyDescent="0.2">
      <c r="A7825" t="s">
        <v>16239</v>
      </c>
      <c r="B7825" t="s">
        <v>45</v>
      </c>
      <c r="C7825" t="s">
        <v>46</v>
      </c>
      <c r="D7825" s="10" t="s">
        <v>15786</v>
      </c>
      <c r="E7825" s="10" t="s">
        <v>15787</v>
      </c>
      <c r="F7825" s="10" t="s">
        <v>987</v>
      </c>
      <c r="G7825" s="10" t="s">
        <v>78</v>
      </c>
      <c r="H7825" s="10" t="s">
        <v>16240</v>
      </c>
      <c r="I7825" t="str">
        <f t="shared" si="245"/>
        <v>49252</v>
      </c>
      <c r="L7825" s="11" t="str">
        <f t="shared" si="246"/>
        <v>Villamayor de Campos, Zamora, Castilla y León</v>
      </c>
    </row>
    <row r="7826" spans="1:12" x14ac:dyDescent="0.2">
      <c r="A7826" t="s">
        <v>16241</v>
      </c>
      <c r="B7826" t="s">
        <v>45</v>
      </c>
      <c r="C7826" t="s">
        <v>46</v>
      </c>
      <c r="D7826" s="10" t="s">
        <v>15786</v>
      </c>
      <c r="E7826" s="10" t="s">
        <v>15787</v>
      </c>
      <c r="F7826" s="10" t="s">
        <v>804</v>
      </c>
      <c r="G7826" s="10" t="s">
        <v>128</v>
      </c>
      <c r="H7826" s="10" t="s">
        <v>16242</v>
      </c>
      <c r="I7826" t="str">
        <f t="shared" si="245"/>
        <v>49255</v>
      </c>
      <c r="L7826" s="11" t="str">
        <f t="shared" si="246"/>
        <v>Villamor de los Escuderos, Zamora, Castilla y León</v>
      </c>
    </row>
    <row r="7827" spans="1:12" x14ac:dyDescent="0.2">
      <c r="A7827" t="s">
        <v>16243</v>
      </c>
      <c r="B7827" t="s">
        <v>45</v>
      </c>
      <c r="C7827" t="s">
        <v>46</v>
      </c>
      <c r="D7827" s="10" t="s">
        <v>15786</v>
      </c>
      <c r="E7827" s="10" t="s">
        <v>15787</v>
      </c>
      <c r="F7827" s="10" t="s">
        <v>478</v>
      </c>
      <c r="G7827" s="10" t="s">
        <v>56</v>
      </c>
      <c r="H7827" s="10" t="s">
        <v>16244</v>
      </c>
      <c r="I7827" t="str">
        <f t="shared" si="245"/>
        <v>49256</v>
      </c>
      <c r="L7827" s="11" t="str">
        <f t="shared" si="246"/>
        <v>Villanázar, Zamora, Castilla y León</v>
      </c>
    </row>
    <row r="7828" spans="1:12" x14ac:dyDescent="0.2">
      <c r="A7828" t="s">
        <v>16245</v>
      </c>
      <c r="B7828" t="s">
        <v>45</v>
      </c>
      <c r="C7828" t="s">
        <v>46</v>
      </c>
      <c r="D7828" s="10" t="s">
        <v>15786</v>
      </c>
      <c r="E7828" s="10" t="s">
        <v>15787</v>
      </c>
      <c r="F7828" s="10" t="s">
        <v>2299</v>
      </c>
      <c r="G7828" s="10" t="s">
        <v>28</v>
      </c>
      <c r="H7828" s="10" t="s">
        <v>16246</v>
      </c>
      <c r="I7828" t="str">
        <f t="shared" si="245"/>
        <v>49257</v>
      </c>
      <c r="L7828" s="11" t="str">
        <f t="shared" si="246"/>
        <v>Villanueva de Azoague, Zamora, Castilla y León</v>
      </c>
    </row>
    <row r="7829" spans="1:12" x14ac:dyDescent="0.2">
      <c r="A7829" t="s">
        <v>16247</v>
      </c>
      <c r="B7829" t="s">
        <v>45</v>
      </c>
      <c r="C7829" t="s">
        <v>46</v>
      </c>
      <c r="D7829" s="10" t="s">
        <v>15786</v>
      </c>
      <c r="E7829" s="10" t="s">
        <v>15787</v>
      </c>
      <c r="F7829" s="10" t="s">
        <v>2302</v>
      </c>
      <c r="G7829" s="10" t="s">
        <v>61</v>
      </c>
      <c r="H7829" s="10" t="s">
        <v>16248</v>
      </c>
      <c r="I7829" t="str">
        <f t="shared" si="245"/>
        <v>49258</v>
      </c>
      <c r="L7829" s="11" t="str">
        <f t="shared" si="246"/>
        <v>Villanueva de Campeán, Zamora, Castilla y León</v>
      </c>
    </row>
    <row r="7830" spans="1:12" x14ac:dyDescent="0.2">
      <c r="A7830" t="s">
        <v>16249</v>
      </c>
      <c r="B7830" t="s">
        <v>45</v>
      </c>
      <c r="C7830" t="s">
        <v>46</v>
      </c>
      <c r="D7830" s="10" t="s">
        <v>15786</v>
      </c>
      <c r="E7830" s="10" t="s">
        <v>15787</v>
      </c>
      <c r="F7830" s="10" t="s">
        <v>2305</v>
      </c>
      <c r="G7830" s="10" t="s">
        <v>36</v>
      </c>
      <c r="H7830" s="10" t="s">
        <v>16250</v>
      </c>
      <c r="I7830" t="str">
        <f t="shared" si="245"/>
        <v>49259</v>
      </c>
      <c r="L7830" s="11" t="str">
        <f t="shared" si="246"/>
        <v>Villanueva de las Peras, Zamora, Castilla y León</v>
      </c>
    </row>
    <row r="7831" spans="1:12" x14ac:dyDescent="0.2">
      <c r="A7831" t="s">
        <v>16251</v>
      </c>
      <c r="B7831" t="s">
        <v>45</v>
      </c>
      <c r="C7831" t="s">
        <v>46</v>
      </c>
      <c r="D7831" s="10" t="s">
        <v>15786</v>
      </c>
      <c r="E7831" s="10" t="s">
        <v>15787</v>
      </c>
      <c r="F7831" s="10" t="s">
        <v>481</v>
      </c>
      <c r="G7831" s="10" t="s">
        <v>92</v>
      </c>
      <c r="H7831" s="10" t="s">
        <v>16252</v>
      </c>
      <c r="I7831" t="str">
        <f t="shared" si="245"/>
        <v>49260</v>
      </c>
      <c r="L7831" s="11" t="str">
        <f t="shared" si="246"/>
        <v>Villanueva del Campo, Zamora, Castilla y León</v>
      </c>
    </row>
    <row r="7832" spans="1:12" x14ac:dyDescent="0.2">
      <c r="A7832" t="s">
        <v>16253</v>
      </c>
      <c r="B7832" t="s">
        <v>45</v>
      </c>
      <c r="C7832" t="s">
        <v>46</v>
      </c>
      <c r="D7832" s="10" t="s">
        <v>15786</v>
      </c>
      <c r="E7832" s="10" t="s">
        <v>15787</v>
      </c>
      <c r="F7832" s="10" t="s">
        <v>2310</v>
      </c>
      <c r="G7832" s="10" t="s">
        <v>28</v>
      </c>
      <c r="H7832" s="10" t="s">
        <v>16254</v>
      </c>
      <c r="I7832" t="str">
        <f t="shared" si="245"/>
        <v>49261</v>
      </c>
      <c r="L7832" s="11" t="str">
        <f t="shared" si="246"/>
        <v>Villaralbo, Zamora, Castilla y León</v>
      </c>
    </row>
    <row r="7833" spans="1:12" x14ac:dyDescent="0.2">
      <c r="A7833" t="s">
        <v>16255</v>
      </c>
      <c r="B7833" t="s">
        <v>45</v>
      </c>
      <c r="C7833" t="s">
        <v>46</v>
      </c>
      <c r="D7833" s="10" t="s">
        <v>15786</v>
      </c>
      <c r="E7833" s="10" t="s">
        <v>15787</v>
      </c>
      <c r="F7833" s="10" t="s">
        <v>484</v>
      </c>
      <c r="G7833" s="10" t="s">
        <v>41</v>
      </c>
      <c r="H7833" s="10" t="s">
        <v>16256</v>
      </c>
      <c r="I7833" t="str">
        <f t="shared" si="245"/>
        <v>49262</v>
      </c>
      <c r="L7833" s="11" t="str">
        <f t="shared" si="246"/>
        <v>Villardeciervos, Zamora, Castilla y León</v>
      </c>
    </row>
    <row r="7834" spans="1:12" x14ac:dyDescent="0.2">
      <c r="A7834" t="s">
        <v>16257</v>
      </c>
      <c r="B7834" t="s">
        <v>45</v>
      </c>
      <c r="C7834" t="s">
        <v>46</v>
      </c>
      <c r="D7834" s="10" t="s">
        <v>15786</v>
      </c>
      <c r="E7834" s="10" t="s">
        <v>15787</v>
      </c>
      <c r="F7834" s="10" t="s">
        <v>2315</v>
      </c>
      <c r="G7834" s="10" t="s">
        <v>128</v>
      </c>
      <c r="H7834" s="10" t="s">
        <v>16258</v>
      </c>
      <c r="I7834" t="str">
        <f t="shared" si="245"/>
        <v>49263</v>
      </c>
      <c r="L7834" s="11" t="str">
        <f t="shared" si="246"/>
        <v>Villar de Fallaves, Zamora, Castilla y León</v>
      </c>
    </row>
    <row r="7835" spans="1:12" x14ac:dyDescent="0.2">
      <c r="A7835" t="s">
        <v>16259</v>
      </c>
      <c r="B7835" t="s">
        <v>45</v>
      </c>
      <c r="C7835" t="s">
        <v>46</v>
      </c>
      <c r="D7835" s="10" t="s">
        <v>15786</v>
      </c>
      <c r="E7835" s="10" t="s">
        <v>15787</v>
      </c>
      <c r="F7835" s="10" t="s">
        <v>2318</v>
      </c>
      <c r="G7835" s="10" t="s">
        <v>61</v>
      </c>
      <c r="H7835" s="10" t="s">
        <v>16260</v>
      </c>
      <c r="I7835" t="str">
        <f t="shared" si="245"/>
        <v>49264</v>
      </c>
      <c r="L7835" s="11" t="str">
        <f t="shared" si="246"/>
        <v>Villar del Buey, Zamora, Castilla y León</v>
      </c>
    </row>
    <row r="7836" spans="1:12" x14ac:dyDescent="0.2">
      <c r="A7836" t="s">
        <v>16261</v>
      </c>
      <c r="B7836" t="s">
        <v>45</v>
      </c>
      <c r="C7836" t="s">
        <v>46</v>
      </c>
      <c r="D7836" s="10" t="s">
        <v>15786</v>
      </c>
      <c r="E7836" s="10" t="s">
        <v>15787</v>
      </c>
      <c r="F7836" s="10" t="s">
        <v>629</v>
      </c>
      <c r="G7836" s="10" t="s">
        <v>36</v>
      </c>
      <c r="H7836" s="10" t="s">
        <v>16262</v>
      </c>
      <c r="I7836" t="str">
        <f t="shared" si="245"/>
        <v>49265</v>
      </c>
      <c r="L7836" s="11" t="str">
        <f t="shared" si="246"/>
        <v>Villardiegua de la Ribera, Zamora, Castilla y León</v>
      </c>
    </row>
    <row r="7837" spans="1:12" x14ac:dyDescent="0.2">
      <c r="A7837" t="s">
        <v>16263</v>
      </c>
      <c r="B7837" t="s">
        <v>45</v>
      </c>
      <c r="C7837" t="s">
        <v>46</v>
      </c>
      <c r="D7837" s="10" t="s">
        <v>15786</v>
      </c>
      <c r="E7837" s="10" t="s">
        <v>15787</v>
      </c>
      <c r="F7837" s="10" t="s">
        <v>487</v>
      </c>
      <c r="G7837" s="10" t="s">
        <v>97</v>
      </c>
      <c r="H7837" s="10" t="s">
        <v>16264</v>
      </c>
      <c r="I7837" t="str">
        <f t="shared" si="245"/>
        <v>49266</v>
      </c>
      <c r="L7837" s="11" t="str">
        <f t="shared" si="246"/>
        <v>Villárdiga, Zamora, Castilla y León</v>
      </c>
    </row>
    <row r="7838" spans="1:12" x14ac:dyDescent="0.2">
      <c r="A7838" t="s">
        <v>16265</v>
      </c>
      <c r="B7838" t="s">
        <v>45</v>
      </c>
      <c r="C7838" t="s">
        <v>46</v>
      </c>
      <c r="D7838" s="10" t="s">
        <v>15786</v>
      </c>
      <c r="E7838" s="10" t="s">
        <v>15787</v>
      </c>
      <c r="F7838" s="10" t="s">
        <v>490</v>
      </c>
      <c r="G7838" s="10" t="s">
        <v>50</v>
      </c>
      <c r="H7838" s="10" t="s">
        <v>16266</v>
      </c>
      <c r="I7838" t="str">
        <f t="shared" si="245"/>
        <v>49267</v>
      </c>
      <c r="L7838" s="11" t="str">
        <f t="shared" si="246"/>
        <v>Villardondiego, Zamora, Castilla y León</v>
      </c>
    </row>
    <row r="7839" spans="1:12" x14ac:dyDescent="0.2">
      <c r="A7839" t="s">
        <v>16267</v>
      </c>
      <c r="B7839" t="s">
        <v>45</v>
      </c>
      <c r="C7839" t="s">
        <v>46</v>
      </c>
      <c r="D7839" s="10" t="s">
        <v>15786</v>
      </c>
      <c r="E7839" s="10" t="s">
        <v>15787</v>
      </c>
      <c r="F7839" s="10" t="s">
        <v>493</v>
      </c>
      <c r="G7839" s="10" t="s">
        <v>56</v>
      </c>
      <c r="H7839" s="10" t="s">
        <v>16268</v>
      </c>
      <c r="I7839" t="str">
        <f t="shared" si="245"/>
        <v>49268</v>
      </c>
      <c r="L7839" s="11" t="str">
        <f t="shared" si="246"/>
        <v>Villarrín de Campos, Zamora, Castilla y León</v>
      </c>
    </row>
    <row r="7840" spans="1:12" x14ac:dyDescent="0.2">
      <c r="A7840" t="s">
        <v>16269</v>
      </c>
      <c r="B7840" t="s">
        <v>45</v>
      </c>
      <c r="C7840" t="s">
        <v>46</v>
      </c>
      <c r="D7840" s="10" t="s">
        <v>15786</v>
      </c>
      <c r="E7840" s="10" t="s">
        <v>15787</v>
      </c>
      <c r="F7840" s="10" t="s">
        <v>3314</v>
      </c>
      <c r="G7840" s="10" t="s">
        <v>78</v>
      </c>
      <c r="H7840" s="10" t="s">
        <v>16270</v>
      </c>
      <c r="I7840" t="str">
        <f t="shared" si="245"/>
        <v>49269</v>
      </c>
      <c r="L7840" s="11" t="str">
        <f t="shared" si="246"/>
        <v>Villaseco del Pan, Zamora, Castilla y León</v>
      </c>
    </row>
    <row r="7841" spans="1:12" x14ac:dyDescent="0.2">
      <c r="A7841" t="s">
        <v>16271</v>
      </c>
      <c r="B7841" t="s">
        <v>45</v>
      </c>
      <c r="C7841" t="s">
        <v>46</v>
      </c>
      <c r="D7841" s="10" t="s">
        <v>15786</v>
      </c>
      <c r="E7841" s="10" t="s">
        <v>15787</v>
      </c>
      <c r="F7841" s="10" t="s">
        <v>3317</v>
      </c>
      <c r="G7841" s="10" t="s">
        <v>128</v>
      </c>
      <c r="H7841" s="10" t="s">
        <v>16272</v>
      </c>
      <c r="I7841" t="str">
        <f t="shared" si="245"/>
        <v>49270</v>
      </c>
      <c r="L7841" s="11" t="str">
        <f t="shared" si="246"/>
        <v>Villavendimio, Zamora, Castilla y León</v>
      </c>
    </row>
    <row r="7842" spans="1:12" x14ac:dyDescent="0.2">
      <c r="A7842" t="s">
        <v>16273</v>
      </c>
      <c r="B7842" t="s">
        <v>45</v>
      </c>
      <c r="C7842" t="s">
        <v>46</v>
      </c>
      <c r="D7842" s="10" t="s">
        <v>15786</v>
      </c>
      <c r="E7842" s="10" t="s">
        <v>15787</v>
      </c>
      <c r="F7842" s="10" t="s">
        <v>3320</v>
      </c>
      <c r="G7842" s="10" t="s">
        <v>50</v>
      </c>
      <c r="H7842" s="10" t="s">
        <v>16274</v>
      </c>
      <c r="I7842" t="str">
        <f t="shared" si="245"/>
        <v>49271</v>
      </c>
      <c r="L7842" s="11" t="str">
        <f t="shared" si="246"/>
        <v>Villaveza del Agua, Zamora, Castilla y León</v>
      </c>
    </row>
    <row r="7843" spans="1:12" x14ac:dyDescent="0.2">
      <c r="A7843" t="s">
        <v>16275</v>
      </c>
      <c r="B7843" t="s">
        <v>45</v>
      </c>
      <c r="C7843" t="s">
        <v>46</v>
      </c>
      <c r="D7843" s="10" t="s">
        <v>15786</v>
      </c>
      <c r="E7843" s="10" t="s">
        <v>15787</v>
      </c>
      <c r="F7843" s="10" t="s">
        <v>3323</v>
      </c>
      <c r="G7843" s="10" t="s">
        <v>92</v>
      </c>
      <c r="H7843" s="10" t="s">
        <v>16276</v>
      </c>
      <c r="I7843" t="str">
        <f t="shared" si="245"/>
        <v>49272</v>
      </c>
      <c r="L7843" s="11" t="str">
        <f t="shared" si="246"/>
        <v>Villaveza de Valverde, Zamora, Castilla y León</v>
      </c>
    </row>
    <row r="7844" spans="1:12" x14ac:dyDescent="0.2">
      <c r="A7844" t="s">
        <v>16277</v>
      </c>
      <c r="B7844" t="s">
        <v>45</v>
      </c>
      <c r="C7844" t="s">
        <v>46</v>
      </c>
      <c r="D7844" s="10" t="s">
        <v>15786</v>
      </c>
      <c r="E7844" s="10" t="s">
        <v>15787</v>
      </c>
      <c r="F7844" s="10" t="s">
        <v>3326</v>
      </c>
      <c r="G7844" s="10" t="s">
        <v>36</v>
      </c>
      <c r="H7844" s="10" t="s">
        <v>16278</v>
      </c>
      <c r="I7844" t="str">
        <f t="shared" si="245"/>
        <v>49273</v>
      </c>
      <c r="L7844" s="11" t="str">
        <f t="shared" si="246"/>
        <v>Viñas, Zamora, Castilla y León</v>
      </c>
    </row>
    <row r="7845" spans="1:12" x14ac:dyDescent="0.2">
      <c r="A7845" t="s">
        <v>16279</v>
      </c>
      <c r="B7845" t="s">
        <v>45</v>
      </c>
      <c r="C7845" t="s">
        <v>46</v>
      </c>
      <c r="D7845" s="10" t="s">
        <v>15786</v>
      </c>
      <c r="E7845" s="10" t="s">
        <v>15787</v>
      </c>
      <c r="F7845" s="10" t="s">
        <v>3332</v>
      </c>
      <c r="G7845" s="10" t="s">
        <v>78</v>
      </c>
      <c r="H7845" s="10" t="s">
        <v>15787</v>
      </c>
      <c r="I7845" t="str">
        <f t="shared" si="245"/>
        <v>49275</v>
      </c>
      <c r="L7845" s="11" t="str">
        <f t="shared" si="246"/>
        <v>Zamora, Zamora, Castilla y León</v>
      </c>
    </row>
    <row r="7846" spans="1:12" x14ac:dyDescent="0.2">
      <c r="A7846" t="s">
        <v>16280</v>
      </c>
      <c r="B7846" t="s">
        <v>31</v>
      </c>
      <c r="C7846" t="s">
        <v>32</v>
      </c>
      <c r="D7846" s="10" t="s">
        <v>496</v>
      </c>
      <c r="E7846" s="10" t="s">
        <v>497</v>
      </c>
      <c r="F7846" s="10" t="s">
        <v>49</v>
      </c>
      <c r="G7846" s="10" t="s">
        <v>50</v>
      </c>
      <c r="H7846" s="10" t="s">
        <v>16281</v>
      </c>
      <c r="I7846" t="str">
        <f t="shared" si="245"/>
        <v>50001</v>
      </c>
      <c r="L7846" s="11" t="str">
        <f t="shared" si="246"/>
        <v>Abanto, Zaragoza, Aragón</v>
      </c>
    </row>
    <row r="7847" spans="1:12" x14ac:dyDescent="0.2">
      <c r="A7847" t="s">
        <v>16282</v>
      </c>
      <c r="B7847" t="s">
        <v>31</v>
      </c>
      <c r="C7847" t="s">
        <v>32</v>
      </c>
      <c r="D7847" s="10" t="s">
        <v>496</v>
      </c>
      <c r="E7847" s="10" t="s">
        <v>497</v>
      </c>
      <c r="F7847" s="10" t="s">
        <v>721</v>
      </c>
      <c r="G7847" s="10" t="s">
        <v>92</v>
      </c>
      <c r="H7847" s="10" t="s">
        <v>16283</v>
      </c>
      <c r="I7847" t="str">
        <f t="shared" si="245"/>
        <v>50002</v>
      </c>
      <c r="L7847" s="11" t="str">
        <f t="shared" si="246"/>
        <v>Acered, Zaragoza, Aragón</v>
      </c>
    </row>
    <row r="7848" spans="1:12" x14ac:dyDescent="0.2">
      <c r="A7848" t="s">
        <v>16284</v>
      </c>
      <c r="B7848" t="s">
        <v>31</v>
      </c>
      <c r="C7848" t="s">
        <v>32</v>
      </c>
      <c r="D7848" s="10" t="s">
        <v>496</v>
      </c>
      <c r="E7848" s="10" t="s">
        <v>497</v>
      </c>
      <c r="F7848" s="10" t="s">
        <v>516</v>
      </c>
      <c r="G7848" s="10" t="s">
        <v>36</v>
      </c>
      <c r="H7848" s="10" t="s">
        <v>16285</v>
      </c>
      <c r="I7848" t="str">
        <f t="shared" si="245"/>
        <v>50003</v>
      </c>
      <c r="L7848" s="11" t="str">
        <f t="shared" si="246"/>
        <v>Agón, Zaragoza, Aragón</v>
      </c>
    </row>
    <row r="7849" spans="1:12" x14ac:dyDescent="0.2">
      <c r="A7849" t="s">
        <v>16286</v>
      </c>
      <c r="B7849" t="s">
        <v>31</v>
      </c>
      <c r="C7849" t="s">
        <v>32</v>
      </c>
      <c r="D7849" s="10" t="s">
        <v>496</v>
      </c>
      <c r="E7849" s="10" t="s">
        <v>497</v>
      </c>
      <c r="F7849" s="10" t="s">
        <v>55</v>
      </c>
      <c r="G7849" s="10" t="s">
        <v>56</v>
      </c>
      <c r="H7849" s="10" t="s">
        <v>16287</v>
      </c>
      <c r="I7849" t="str">
        <f t="shared" si="245"/>
        <v>50004</v>
      </c>
      <c r="L7849" s="11" t="str">
        <f t="shared" si="246"/>
        <v>Aguarón, Zaragoza, Aragón</v>
      </c>
    </row>
    <row r="7850" spans="1:12" x14ac:dyDescent="0.2">
      <c r="A7850" t="s">
        <v>16288</v>
      </c>
      <c r="B7850" t="s">
        <v>31</v>
      </c>
      <c r="C7850" t="s">
        <v>32</v>
      </c>
      <c r="D7850" s="10" t="s">
        <v>496</v>
      </c>
      <c r="E7850" s="10" t="s">
        <v>497</v>
      </c>
      <c r="F7850" s="10" t="s">
        <v>278</v>
      </c>
      <c r="G7850" s="10" t="s">
        <v>78</v>
      </c>
      <c r="H7850" s="10" t="s">
        <v>16289</v>
      </c>
      <c r="I7850" t="str">
        <f t="shared" si="245"/>
        <v>50005</v>
      </c>
      <c r="L7850" s="11" t="str">
        <f t="shared" si="246"/>
        <v>Aguilón, Zaragoza, Aragón</v>
      </c>
    </row>
    <row r="7851" spans="1:12" x14ac:dyDescent="0.2">
      <c r="A7851" t="s">
        <v>16290</v>
      </c>
      <c r="B7851" t="s">
        <v>31</v>
      </c>
      <c r="C7851" t="s">
        <v>32</v>
      </c>
      <c r="D7851" s="10" t="s">
        <v>496</v>
      </c>
      <c r="E7851" s="10" t="s">
        <v>497</v>
      </c>
      <c r="F7851" s="10" t="s">
        <v>547</v>
      </c>
      <c r="G7851" s="10" t="s">
        <v>28</v>
      </c>
      <c r="H7851" s="10" t="s">
        <v>16291</v>
      </c>
      <c r="I7851" t="str">
        <f t="shared" si="245"/>
        <v>50006</v>
      </c>
      <c r="L7851" s="11" t="str">
        <f t="shared" si="246"/>
        <v>Ainzón, Zaragoza, Aragón</v>
      </c>
    </row>
    <row r="7852" spans="1:12" x14ac:dyDescent="0.2">
      <c r="A7852" t="s">
        <v>16292</v>
      </c>
      <c r="B7852" t="s">
        <v>31</v>
      </c>
      <c r="C7852" t="s">
        <v>32</v>
      </c>
      <c r="D7852" s="10" t="s">
        <v>496</v>
      </c>
      <c r="E7852" s="10" t="s">
        <v>497</v>
      </c>
      <c r="F7852" s="10" t="s">
        <v>60</v>
      </c>
      <c r="G7852" s="10" t="s">
        <v>61</v>
      </c>
      <c r="H7852" s="10" t="s">
        <v>16293</v>
      </c>
      <c r="I7852" t="str">
        <f t="shared" si="245"/>
        <v>50007</v>
      </c>
      <c r="L7852" s="11" t="str">
        <f t="shared" si="246"/>
        <v>Aladrén, Zaragoza, Aragón</v>
      </c>
    </row>
    <row r="7853" spans="1:12" x14ac:dyDescent="0.2">
      <c r="A7853" t="s">
        <v>16294</v>
      </c>
      <c r="B7853" t="s">
        <v>31</v>
      </c>
      <c r="C7853" t="s">
        <v>32</v>
      </c>
      <c r="D7853" s="10" t="s">
        <v>496</v>
      </c>
      <c r="E7853" s="10" t="s">
        <v>497</v>
      </c>
      <c r="F7853" s="10" t="s">
        <v>550</v>
      </c>
      <c r="G7853" s="10" t="s">
        <v>97</v>
      </c>
      <c r="H7853" s="10" t="s">
        <v>16295</v>
      </c>
      <c r="I7853" t="str">
        <f t="shared" si="245"/>
        <v>50008</v>
      </c>
      <c r="L7853" s="11" t="str">
        <f t="shared" si="246"/>
        <v>Alagón, Zaragoza, Aragón</v>
      </c>
    </row>
    <row r="7854" spans="1:12" x14ac:dyDescent="0.2">
      <c r="A7854" t="s">
        <v>16296</v>
      </c>
      <c r="B7854" t="s">
        <v>31</v>
      </c>
      <c r="C7854" t="s">
        <v>32</v>
      </c>
      <c r="D7854" s="10" t="s">
        <v>496</v>
      </c>
      <c r="E7854" s="10" t="s">
        <v>497</v>
      </c>
      <c r="F7854" s="10" t="s">
        <v>66</v>
      </c>
      <c r="G7854" s="10" t="s">
        <v>41</v>
      </c>
      <c r="H7854" s="10" t="s">
        <v>16297</v>
      </c>
      <c r="I7854" t="str">
        <f t="shared" si="245"/>
        <v>50009</v>
      </c>
      <c r="L7854" s="11" t="str">
        <f t="shared" si="246"/>
        <v>Alarba, Zaragoza, Aragón</v>
      </c>
    </row>
    <row r="7855" spans="1:12" x14ac:dyDescent="0.2">
      <c r="A7855" t="s">
        <v>16298</v>
      </c>
      <c r="B7855" t="s">
        <v>31</v>
      </c>
      <c r="C7855" t="s">
        <v>32</v>
      </c>
      <c r="D7855" s="10" t="s">
        <v>496</v>
      </c>
      <c r="E7855" s="10" t="s">
        <v>497</v>
      </c>
      <c r="F7855" s="10" t="s">
        <v>1013</v>
      </c>
      <c r="G7855" s="10" t="s">
        <v>36</v>
      </c>
      <c r="H7855" s="10" t="s">
        <v>16299</v>
      </c>
      <c r="I7855" t="str">
        <f t="shared" si="245"/>
        <v>50010</v>
      </c>
      <c r="L7855" s="11" t="str">
        <f t="shared" si="246"/>
        <v>Alberite de San Juan, Zaragoza, Aragón</v>
      </c>
    </row>
    <row r="7856" spans="1:12" x14ac:dyDescent="0.2">
      <c r="A7856" t="s">
        <v>16300</v>
      </c>
      <c r="B7856" t="s">
        <v>31</v>
      </c>
      <c r="C7856" t="s">
        <v>32</v>
      </c>
      <c r="D7856" s="10" t="s">
        <v>496</v>
      </c>
      <c r="E7856" s="10" t="s">
        <v>497</v>
      </c>
      <c r="F7856" s="10" t="s">
        <v>70</v>
      </c>
      <c r="G7856" s="10" t="s">
        <v>61</v>
      </c>
      <c r="H7856" s="10" t="s">
        <v>16301</v>
      </c>
      <c r="I7856" t="str">
        <f t="shared" si="245"/>
        <v>50011</v>
      </c>
      <c r="L7856" s="11" t="str">
        <f t="shared" si="246"/>
        <v>Albeta, Zaragoza, Aragón</v>
      </c>
    </row>
    <row r="7857" spans="1:12" x14ac:dyDescent="0.2">
      <c r="A7857" t="s">
        <v>16302</v>
      </c>
      <c r="B7857" t="s">
        <v>31</v>
      </c>
      <c r="C7857" t="s">
        <v>32</v>
      </c>
      <c r="D7857" s="10" t="s">
        <v>496</v>
      </c>
      <c r="E7857" s="10" t="s">
        <v>497</v>
      </c>
      <c r="F7857" s="10" t="s">
        <v>521</v>
      </c>
      <c r="G7857" s="10" t="s">
        <v>128</v>
      </c>
      <c r="H7857" s="10" t="s">
        <v>16303</v>
      </c>
      <c r="I7857" t="str">
        <f t="shared" si="245"/>
        <v>50012</v>
      </c>
      <c r="L7857" s="11" t="str">
        <f t="shared" si="246"/>
        <v>Alborge, Zaragoza, Aragón</v>
      </c>
    </row>
    <row r="7858" spans="1:12" x14ac:dyDescent="0.2">
      <c r="A7858" t="s">
        <v>16304</v>
      </c>
      <c r="B7858" t="s">
        <v>31</v>
      </c>
      <c r="C7858" t="s">
        <v>32</v>
      </c>
      <c r="D7858" s="10" t="s">
        <v>496</v>
      </c>
      <c r="E7858" s="10" t="s">
        <v>497</v>
      </c>
      <c r="F7858" s="10" t="s">
        <v>283</v>
      </c>
      <c r="G7858" s="10" t="s">
        <v>78</v>
      </c>
      <c r="H7858" s="10" t="s">
        <v>16305</v>
      </c>
      <c r="I7858" t="str">
        <f t="shared" si="245"/>
        <v>50013</v>
      </c>
      <c r="L7858" s="11" t="str">
        <f t="shared" si="246"/>
        <v>Alcalá de Ebro, Zaragoza, Aragón</v>
      </c>
    </row>
    <row r="7859" spans="1:12" x14ac:dyDescent="0.2">
      <c r="A7859" t="s">
        <v>16306</v>
      </c>
      <c r="B7859" t="s">
        <v>31</v>
      </c>
      <c r="C7859" t="s">
        <v>32</v>
      </c>
      <c r="D7859" s="10" t="s">
        <v>496</v>
      </c>
      <c r="E7859" s="10" t="s">
        <v>497</v>
      </c>
      <c r="F7859" s="10" t="s">
        <v>553</v>
      </c>
      <c r="G7859" s="10" t="s">
        <v>97</v>
      </c>
      <c r="H7859" s="10" t="s">
        <v>16307</v>
      </c>
      <c r="I7859" t="str">
        <f t="shared" si="245"/>
        <v>50014</v>
      </c>
      <c r="L7859" s="11" t="str">
        <f t="shared" si="246"/>
        <v>Alcalá de Moncayo, Zaragoza, Aragón</v>
      </c>
    </row>
    <row r="7860" spans="1:12" x14ac:dyDescent="0.2">
      <c r="A7860" t="s">
        <v>16308</v>
      </c>
      <c r="B7860" t="s">
        <v>31</v>
      </c>
      <c r="C7860" t="s">
        <v>32</v>
      </c>
      <c r="D7860" s="10" t="s">
        <v>496</v>
      </c>
      <c r="E7860" s="10" t="s">
        <v>497</v>
      </c>
      <c r="F7860" s="10" t="s">
        <v>637</v>
      </c>
      <c r="G7860" s="10" t="s">
        <v>41</v>
      </c>
      <c r="H7860" s="10" t="s">
        <v>16309</v>
      </c>
      <c r="I7860" t="str">
        <f t="shared" si="245"/>
        <v>50015</v>
      </c>
      <c r="L7860" s="11" t="str">
        <f t="shared" si="246"/>
        <v>Alconchel de Ariza, Zaragoza, Aragón</v>
      </c>
    </row>
    <row r="7861" spans="1:12" x14ac:dyDescent="0.2">
      <c r="A7861" t="s">
        <v>16310</v>
      </c>
      <c r="B7861" t="s">
        <v>31</v>
      </c>
      <c r="C7861" t="s">
        <v>32</v>
      </c>
      <c r="D7861" s="10" t="s">
        <v>496</v>
      </c>
      <c r="E7861" s="10" t="s">
        <v>497</v>
      </c>
      <c r="F7861" s="10" t="s">
        <v>73</v>
      </c>
      <c r="G7861" s="10" t="s">
        <v>50</v>
      </c>
      <c r="H7861" s="10" t="s">
        <v>16311</v>
      </c>
      <c r="I7861" t="str">
        <f t="shared" si="245"/>
        <v>50016</v>
      </c>
      <c r="L7861" s="11" t="str">
        <f t="shared" si="246"/>
        <v>Aldehuela de Liestos, Zaragoza, Aragón</v>
      </c>
    </row>
    <row r="7862" spans="1:12" x14ac:dyDescent="0.2">
      <c r="A7862" t="s">
        <v>16312</v>
      </c>
      <c r="B7862" t="s">
        <v>31</v>
      </c>
      <c r="C7862" t="s">
        <v>32</v>
      </c>
      <c r="D7862" s="10" t="s">
        <v>496</v>
      </c>
      <c r="E7862" s="10" t="s">
        <v>497</v>
      </c>
      <c r="F7862" s="10" t="s">
        <v>362</v>
      </c>
      <c r="G7862" s="10" t="s">
        <v>56</v>
      </c>
      <c r="H7862" s="10" t="s">
        <v>16313</v>
      </c>
      <c r="I7862" t="str">
        <f t="shared" si="245"/>
        <v>50017</v>
      </c>
      <c r="L7862" s="11" t="str">
        <f t="shared" si="246"/>
        <v>Alfajarín, Zaragoza, Aragón</v>
      </c>
    </row>
    <row r="7863" spans="1:12" x14ac:dyDescent="0.2">
      <c r="A7863" t="s">
        <v>16314</v>
      </c>
      <c r="B7863" t="s">
        <v>31</v>
      </c>
      <c r="C7863" t="s">
        <v>32</v>
      </c>
      <c r="D7863" s="10" t="s">
        <v>496</v>
      </c>
      <c r="E7863" s="10" t="s">
        <v>497</v>
      </c>
      <c r="F7863" s="10" t="s">
        <v>640</v>
      </c>
      <c r="G7863" s="10" t="s">
        <v>28</v>
      </c>
      <c r="H7863" s="10" t="s">
        <v>16315</v>
      </c>
      <c r="I7863" t="str">
        <f t="shared" si="245"/>
        <v>50018</v>
      </c>
      <c r="L7863" s="11" t="str">
        <f t="shared" si="246"/>
        <v>Alfamén, Zaragoza, Aragón</v>
      </c>
    </row>
    <row r="7864" spans="1:12" x14ac:dyDescent="0.2">
      <c r="A7864" t="s">
        <v>16316</v>
      </c>
      <c r="B7864" t="s">
        <v>31</v>
      </c>
      <c r="C7864" t="s">
        <v>32</v>
      </c>
      <c r="D7864" s="10" t="s">
        <v>496</v>
      </c>
      <c r="E7864" s="10" t="s">
        <v>497</v>
      </c>
      <c r="F7864" s="10" t="s">
        <v>288</v>
      </c>
      <c r="G7864" s="10" t="s">
        <v>92</v>
      </c>
      <c r="H7864" s="10" t="s">
        <v>16317</v>
      </c>
      <c r="I7864" t="str">
        <f t="shared" si="245"/>
        <v>50019</v>
      </c>
      <c r="L7864" s="11" t="str">
        <f t="shared" si="246"/>
        <v>Alforque, Zaragoza, Aragón</v>
      </c>
    </row>
    <row r="7865" spans="1:12" x14ac:dyDescent="0.2">
      <c r="A7865" t="s">
        <v>16318</v>
      </c>
      <c r="B7865" t="s">
        <v>31</v>
      </c>
      <c r="C7865" t="s">
        <v>32</v>
      </c>
      <c r="D7865" s="10" t="s">
        <v>496</v>
      </c>
      <c r="E7865" s="10" t="s">
        <v>497</v>
      </c>
      <c r="F7865" s="10" t="s">
        <v>77</v>
      </c>
      <c r="G7865" s="10" t="s">
        <v>78</v>
      </c>
      <c r="H7865" s="10" t="s">
        <v>16319</v>
      </c>
      <c r="I7865" t="str">
        <f t="shared" si="245"/>
        <v>50020</v>
      </c>
      <c r="L7865" s="11" t="str">
        <f t="shared" si="246"/>
        <v>Alhama de Aragón, Zaragoza, Aragón</v>
      </c>
    </row>
    <row r="7866" spans="1:12" x14ac:dyDescent="0.2">
      <c r="A7866" t="s">
        <v>16320</v>
      </c>
      <c r="B7866" t="s">
        <v>31</v>
      </c>
      <c r="C7866" t="s">
        <v>32</v>
      </c>
      <c r="D7866" s="10" t="s">
        <v>496</v>
      </c>
      <c r="E7866" s="10" t="s">
        <v>497</v>
      </c>
      <c r="F7866" s="10" t="s">
        <v>665</v>
      </c>
      <c r="G7866" s="10" t="s">
        <v>56</v>
      </c>
      <c r="H7866" s="10" t="s">
        <v>16321</v>
      </c>
      <c r="I7866" t="str">
        <f t="shared" si="245"/>
        <v>50021</v>
      </c>
      <c r="L7866" s="11" t="str">
        <f t="shared" si="246"/>
        <v>Almochuel, Zaragoza, Aragón</v>
      </c>
    </row>
    <row r="7867" spans="1:12" x14ac:dyDescent="0.2">
      <c r="A7867" t="s">
        <v>16322</v>
      </c>
      <c r="B7867" t="s">
        <v>31</v>
      </c>
      <c r="C7867" t="s">
        <v>32</v>
      </c>
      <c r="D7867" s="10" t="s">
        <v>496</v>
      </c>
      <c r="E7867" s="10" t="s">
        <v>497</v>
      </c>
      <c r="F7867" s="10" t="s">
        <v>82</v>
      </c>
      <c r="G7867" s="10" t="s">
        <v>36</v>
      </c>
      <c r="H7867" s="10" t="s">
        <v>16323</v>
      </c>
      <c r="I7867" t="str">
        <f t="shared" si="245"/>
        <v>50022</v>
      </c>
      <c r="L7867" s="11" t="str">
        <f t="shared" si="246"/>
        <v>Almolda, La, Zaragoza, Aragón</v>
      </c>
    </row>
    <row r="7868" spans="1:12" x14ac:dyDescent="0.2">
      <c r="A7868" t="s">
        <v>16324</v>
      </c>
      <c r="B7868" t="s">
        <v>31</v>
      </c>
      <c r="C7868" t="s">
        <v>32</v>
      </c>
      <c r="D7868" s="10" t="s">
        <v>496</v>
      </c>
      <c r="E7868" s="10" t="s">
        <v>497</v>
      </c>
      <c r="F7868" s="10" t="s">
        <v>87</v>
      </c>
      <c r="G7868" s="10" t="s">
        <v>41</v>
      </c>
      <c r="H7868" s="10" t="s">
        <v>16325</v>
      </c>
      <c r="I7868" t="str">
        <f t="shared" si="245"/>
        <v>50023</v>
      </c>
      <c r="L7868" s="11" t="str">
        <f t="shared" si="246"/>
        <v>Almonacid de la Cuba, Zaragoza, Aragón</v>
      </c>
    </row>
    <row r="7869" spans="1:12" x14ac:dyDescent="0.2">
      <c r="A7869" t="s">
        <v>16326</v>
      </c>
      <c r="B7869" t="s">
        <v>31</v>
      </c>
      <c r="C7869" t="s">
        <v>32</v>
      </c>
      <c r="D7869" s="10" t="s">
        <v>496</v>
      </c>
      <c r="E7869" s="10" t="s">
        <v>497</v>
      </c>
      <c r="F7869" s="10" t="s">
        <v>367</v>
      </c>
      <c r="G7869" s="10" t="s">
        <v>28</v>
      </c>
      <c r="H7869" s="10" t="s">
        <v>16327</v>
      </c>
      <c r="I7869" t="str">
        <f t="shared" si="245"/>
        <v>50024</v>
      </c>
      <c r="L7869" s="11" t="str">
        <f t="shared" si="246"/>
        <v>Almonacid de la Sierra, Zaragoza, Aragón</v>
      </c>
    </row>
    <row r="7870" spans="1:12" x14ac:dyDescent="0.2">
      <c r="A7870" t="s">
        <v>16328</v>
      </c>
      <c r="B7870" t="s">
        <v>31</v>
      </c>
      <c r="C7870" t="s">
        <v>32</v>
      </c>
      <c r="D7870" s="10" t="s">
        <v>496</v>
      </c>
      <c r="E7870" s="10" t="s">
        <v>497</v>
      </c>
      <c r="F7870" s="10" t="s">
        <v>91</v>
      </c>
      <c r="G7870" s="10" t="s">
        <v>92</v>
      </c>
      <c r="H7870" s="10" t="s">
        <v>16329</v>
      </c>
      <c r="I7870" t="str">
        <f t="shared" si="245"/>
        <v>50025</v>
      </c>
      <c r="L7870" s="11" t="str">
        <f t="shared" si="246"/>
        <v>Almunia de Doña Godina, La, Zaragoza, Aragón</v>
      </c>
    </row>
    <row r="7871" spans="1:12" x14ac:dyDescent="0.2">
      <c r="A7871" t="s">
        <v>16330</v>
      </c>
      <c r="B7871" t="s">
        <v>31</v>
      </c>
      <c r="C7871" t="s">
        <v>32</v>
      </c>
      <c r="D7871" s="10" t="s">
        <v>496</v>
      </c>
      <c r="E7871" s="10" t="s">
        <v>497</v>
      </c>
      <c r="F7871" s="10" t="s">
        <v>291</v>
      </c>
      <c r="G7871" s="10" t="s">
        <v>61</v>
      </c>
      <c r="H7871" s="10" t="s">
        <v>16331</v>
      </c>
      <c r="I7871" t="str">
        <f t="shared" si="245"/>
        <v>50026</v>
      </c>
      <c r="L7871" s="11" t="str">
        <f t="shared" si="246"/>
        <v>Alpartir, Zaragoza, Aragón</v>
      </c>
    </row>
    <row r="7872" spans="1:12" x14ac:dyDescent="0.2">
      <c r="A7872" t="s">
        <v>16332</v>
      </c>
      <c r="B7872" t="s">
        <v>31</v>
      </c>
      <c r="C7872" t="s">
        <v>32</v>
      </c>
      <c r="D7872" s="10" t="s">
        <v>496</v>
      </c>
      <c r="E7872" s="10" t="s">
        <v>497</v>
      </c>
      <c r="F7872" s="10" t="s">
        <v>96</v>
      </c>
      <c r="G7872" s="10" t="s">
        <v>97</v>
      </c>
      <c r="H7872" s="10" t="s">
        <v>16333</v>
      </c>
      <c r="I7872" t="str">
        <f t="shared" si="245"/>
        <v>50027</v>
      </c>
      <c r="L7872" s="11" t="str">
        <f t="shared" si="246"/>
        <v>Ambel, Zaragoza, Aragón</v>
      </c>
    </row>
    <row r="7873" spans="1:12" x14ac:dyDescent="0.2">
      <c r="A7873" t="s">
        <v>16334</v>
      </c>
      <c r="B7873" t="s">
        <v>31</v>
      </c>
      <c r="C7873" t="s">
        <v>32</v>
      </c>
      <c r="D7873" s="10" t="s">
        <v>496</v>
      </c>
      <c r="E7873" s="10" t="s">
        <v>497</v>
      </c>
      <c r="F7873" s="10" t="s">
        <v>949</v>
      </c>
      <c r="G7873" s="10" t="s">
        <v>50</v>
      </c>
      <c r="H7873" s="10" t="s">
        <v>16335</v>
      </c>
      <c r="I7873" t="str">
        <f t="shared" si="245"/>
        <v>50028</v>
      </c>
      <c r="L7873" s="11" t="str">
        <f t="shared" si="246"/>
        <v>Anento, Zaragoza, Aragón</v>
      </c>
    </row>
    <row r="7874" spans="1:12" x14ac:dyDescent="0.2">
      <c r="A7874" t="s">
        <v>16336</v>
      </c>
      <c r="B7874" t="s">
        <v>31</v>
      </c>
      <c r="C7874" t="s">
        <v>32</v>
      </c>
      <c r="D7874" s="10" t="s">
        <v>496</v>
      </c>
      <c r="E7874" s="10" t="s">
        <v>497</v>
      </c>
      <c r="F7874" s="10" t="s">
        <v>526</v>
      </c>
      <c r="G7874" s="10" t="s">
        <v>128</v>
      </c>
      <c r="H7874" s="10" t="s">
        <v>16337</v>
      </c>
      <c r="I7874" t="str">
        <f t="shared" ref="I7874:I7937" si="247">CONCATENATE(D7874,F7874)</f>
        <v>50029</v>
      </c>
      <c r="L7874" s="11" t="str">
        <f t="shared" si="246"/>
        <v>Aniñón, Zaragoza, Aragón</v>
      </c>
    </row>
    <row r="7875" spans="1:12" x14ac:dyDescent="0.2">
      <c r="A7875" t="s">
        <v>16338</v>
      </c>
      <c r="B7875" t="s">
        <v>31</v>
      </c>
      <c r="C7875" t="s">
        <v>32</v>
      </c>
      <c r="D7875" s="10" t="s">
        <v>496</v>
      </c>
      <c r="E7875" s="10" t="s">
        <v>497</v>
      </c>
      <c r="F7875" s="10" t="s">
        <v>100</v>
      </c>
      <c r="G7875" s="10" t="s">
        <v>41</v>
      </c>
      <c r="H7875" s="10" t="s">
        <v>16339</v>
      </c>
      <c r="I7875" t="str">
        <f t="shared" si="247"/>
        <v>50030</v>
      </c>
      <c r="L7875" s="11" t="str">
        <f t="shared" ref="L7875:L7938" si="248">CONCATENATE(H7875,", ",E7875,", ",C7875)</f>
        <v>Añón de Moncayo, Zaragoza, Aragón</v>
      </c>
    </row>
    <row r="7876" spans="1:12" x14ac:dyDescent="0.2">
      <c r="A7876" t="s">
        <v>16340</v>
      </c>
      <c r="B7876" t="s">
        <v>31</v>
      </c>
      <c r="C7876" t="s">
        <v>32</v>
      </c>
      <c r="D7876" s="10" t="s">
        <v>496</v>
      </c>
      <c r="E7876" s="10" t="s">
        <v>497</v>
      </c>
      <c r="F7876" s="10" t="s">
        <v>562</v>
      </c>
      <c r="G7876" s="10" t="s">
        <v>97</v>
      </c>
      <c r="H7876" s="10" t="s">
        <v>16341</v>
      </c>
      <c r="I7876" t="str">
        <f t="shared" si="247"/>
        <v>50031</v>
      </c>
      <c r="L7876" s="11" t="str">
        <f t="shared" si="248"/>
        <v>Aranda de Moncayo, Zaragoza, Aragón</v>
      </c>
    </row>
    <row r="7877" spans="1:12" x14ac:dyDescent="0.2">
      <c r="A7877" t="s">
        <v>16342</v>
      </c>
      <c r="B7877" t="s">
        <v>31</v>
      </c>
      <c r="C7877" t="s">
        <v>32</v>
      </c>
      <c r="D7877" s="10" t="s">
        <v>496</v>
      </c>
      <c r="E7877" s="10" t="s">
        <v>497</v>
      </c>
      <c r="F7877" s="10" t="s">
        <v>719</v>
      </c>
      <c r="G7877" s="10" t="s">
        <v>78</v>
      </c>
      <c r="H7877" s="10" t="s">
        <v>16343</v>
      </c>
      <c r="I7877" t="str">
        <f t="shared" si="247"/>
        <v>50032</v>
      </c>
      <c r="L7877" s="11" t="str">
        <f t="shared" si="248"/>
        <v>Arándiga, Zaragoza, Aragón</v>
      </c>
    </row>
    <row r="7878" spans="1:12" x14ac:dyDescent="0.2">
      <c r="A7878" t="s">
        <v>16344</v>
      </c>
      <c r="B7878" t="s">
        <v>31</v>
      </c>
      <c r="C7878" t="s">
        <v>32</v>
      </c>
      <c r="D7878" s="10" t="s">
        <v>496</v>
      </c>
      <c r="E7878" s="10" t="s">
        <v>497</v>
      </c>
      <c r="F7878" s="10" t="s">
        <v>668</v>
      </c>
      <c r="G7878" s="10" t="s">
        <v>92</v>
      </c>
      <c r="H7878" s="10" t="s">
        <v>16345</v>
      </c>
      <c r="I7878" t="str">
        <f t="shared" si="247"/>
        <v>50033</v>
      </c>
      <c r="L7878" s="11" t="str">
        <f t="shared" si="248"/>
        <v>Ardisa, Zaragoza, Aragón</v>
      </c>
    </row>
    <row r="7879" spans="1:12" x14ac:dyDescent="0.2">
      <c r="A7879" t="s">
        <v>16346</v>
      </c>
      <c r="B7879" t="s">
        <v>31</v>
      </c>
      <c r="C7879" t="s">
        <v>32</v>
      </c>
      <c r="D7879" s="10" t="s">
        <v>496</v>
      </c>
      <c r="E7879" s="10" t="s">
        <v>497</v>
      </c>
      <c r="F7879" s="10" t="s">
        <v>104</v>
      </c>
      <c r="G7879" s="10" t="s">
        <v>50</v>
      </c>
      <c r="H7879" s="10" t="s">
        <v>16347</v>
      </c>
      <c r="I7879" t="str">
        <f t="shared" si="247"/>
        <v>50034</v>
      </c>
      <c r="L7879" s="11" t="str">
        <f t="shared" si="248"/>
        <v>Ariza, Zaragoza, Aragón</v>
      </c>
    </row>
    <row r="7880" spans="1:12" x14ac:dyDescent="0.2">
      <c r="A7880" t="s">
        <v>16348</v>
      </c>
      <c r="B7880" t="s">
        <v>31</v>
      </c>
      <c r="C7880" t="s">
        <v>32</v>
      </c>
      <c r="D7880" s="10" t="s">
        <v>496</v>
      </c>
      <c r="E7880" s="10" t="s">
        <v>497</v>
      </c>
      <c r="F7880" s="10" t="s">
        <v>533</v>
      </c>
      <c r="G7880" s="10" t="s">
        <v>128</v>
      </c>
      <c r="H7880" s="10" t="s">
        <v>16349</v>
      </c>
      <c r="I7880" t="str">
        <f t="shared" si="247"/>
        <v>50035</v>
      </c>
      <c r="L7880" s="11" t="str">
        <f t="shared" si="248"/>
        <v>Artieda, Zaragoza, Aragón</v>
      </c>
    </row>
    <row r="7881" spans="1:12" x14ac:dyDescent="0.2">
      <c r="A7881" t="s">
        <v>16350</v>
      </c>
      <c r="B7881" t="s">
        <v>31</v>
      </c>
      <c r="C7881" t="s">
        <v>32</v>
      </c>
      <c r="D7881" s="10" t="s">
        <v>496</v>
      </c>
      <c r="E7881" s="10" t="s">
        <v>497</v>
      </c>
      <c r="F7881" s="10" t="s">
        <v>108</v>
      </c>
      <c r="G7881" s="10" t="s">
        <v>56</v>
      </c>
      <c r="H7881" s="10" t="s">
        <v>16351</v>
      </c>
      <c r="I7881" t="str">
        <f t="shared" si="247"/>
        <v>50036</v>
      </c>
      <c r="L7881" s="11" t="str">
        <f t="shared" si="248"/>
        <v>Asín, Zaragoza, Aragón</v>
      </c>
    </row>
    <row r="7882" spans="1:12" x14ac:dyDescent="0.2">
      <c r="A7882" t="s">
        <v>16352</v>
      </c>
      <c r="B7882" t="s">
        <v>31</v>
      </c>
      <c r="C7882" t="s">
        <v>32</v>
      </c>
      <c r="D7882" s="10" t="s">
        <v>496</v>
      </c>
      <c r="E7882" s="10" t="s">
        <v>497</v>
      </c>
      <c r="F7882" s="10" t="s">
        <v>112</v>
      </c>
      <c r="G7882" s="10" t="s">
        <v>28</v>
      </c>
      <c r="H7882" s="10" t="s">
        <v>16353</v>
      </c>
      <c r="I7882" t="str">
        <f t="shared" si="247"/>
        <v>50037</v>
      </c>
      <c r="L7882" s="11" t="str">
        <f t="shared" si="248"/>
        <v>Atea, Zaragoza, Aragón</v>
      </c>
    </row>
    <row r="7883" spans="1:12" x14ac:dyDescent="0.2">
      <c r="A7883" t="s">
        <v>16354</v>
      </c>
      <c r="B7883" t="s">
        <v>31</v>
      </c>
      <c r="C7883" t="s">
        <v>32</v>
      </c>
      <c r="D7883" s="10" t="s">
        <v>496</v>
      </c>
      <c r="E7883" s="10" t="s">
        <v>497</v>
      </c>
      <c r="F7883" s="10" t="s">
        <v>116</v>
      </c>
      <c r="G7883" s="10" t="s">
        <v>61</v>
      </c>
      <c r="H7883" s="10" t="s">
        <v>16355</v>
      </c>
      <c r="I7883" t="str">
        <f t="shared" si="247"/>
        <v>50038</v>
      </c>
      <c r="L7883" s="11" t="str">
        <f t="shared" si="248"/>
        <v>Ateca, Zaragoza, Aragón</v>
      </c>
    </row>
    <row r="7884" spans="1:12" x14ac:dyDescent="0.2">
      <c r="A7884" t="s">
        <v>16356</v>
      </c>
      <c r="B7884" t="s">
        <v>31</v>
      </c>
      <c r="C7884" t="s">
        <v>32</v>
      </c>
      <c r="D7884" s="10" t="s">
        <v>496</v>
      </c>
      <c r="E7884" s="10" t="s">
        <v>497</v>
      </c>
      <c r="F7884" s="10" t="s">
        <v>536</v>
      </c>
      <c r="G7884" s="10" t="s">
        <v>36</v>
      </c>
      <c r="H7884" s="10" t="s">
        <v>16357</v>
      </c>
      <c r="I7884" t="str">
        <f t="shared" si="247"/>
        <v>50039</v>
      </c>
      <c r="L7884" s="11" t="str">
        <f t="shared" si="248"/>
        <v>Azuara, Zaragoza, Aragón</v>
      </c>
    </row>
    <row r="7885" spans="1:12" x14ac:dyDescent="0.2">
      <c r="A7885" t="s">
        <v>16358</v>
      </c>
      <c r="B7885" t="s">
        <v>31</v>
      </c>
      <c r="C7885" t="s">
        <v>32</v>
      </c>
      <c r="D7885" s="10" t="s">
        <v>496</v>
      </c>
      <c r="E7885" s="10" t="s">
        <v>497</v>
      </c>
      <c r="F7885" s="10" t="s">
        <v>120</v>
      </c>
      <c r="G7885" s="10" t="s">
        <v>92</v>
      </c>
      <c r="H7885" s="10" t="s">
        <v>16359</v>
      </c>
      <c r="I7885" t="str">
        <f t="shared" si="247"/>
        <v>50040</v>
      </c>
      <c r="L7885" s="11" t="str">
        <f t="shared" si="248"/>
        <v>Badules, Zaragoza, Aragón</v>
      </c>
    </row>
    <row r="7886" spans="1:12" x14ac:dyDescent="0.2">
      <c r="A7886" t="s">
        <v>16360</v>
      </c>
      <c r="B7886" t="s">
        <v>31</v>
      </c>
      <c r="C7886" t="s">
        <v>32</v>
      </c>
      <c r="D7886" s="10" t="s">
        <v>496</v>
      </c>
      <c r="E7886" s="10" t="s">
        <v>497</v>
      </c>
      <c r="F7886" s="10" t="s">
        <v>123</v>
      </c>
      <c r="G7886" s="10" t="s">
        <v>28</v>
      </c>
      <c r="H7886" s="10" t="s">
        <v>16361</v>
      </c>
      <c r="I7886" t="str">
        <f t="shared" si="247"/>
        <v>50041</v>
      </c>
      <c r="L7886" s="11" t="str">
        <f t="shared" si="248"/>
        <v>Bagüés, Zaragoza, Aragón</v>
      </c>
    </row>
    <row r="7887" spans="1:12" x14ac:dyDescent="0.2">
      <c r="A7887" t="s">
        <v>16362</v>
      </c>
      <c r="B7887" t="s">
        <v>31</v>
      </c>
      <c r="C7887" t="s">
        <v>32</v>
      </c>
      <c r="D7887" s="10" t="s">
        <v>496</v>
      </c>
      <c r="E7887" s="10" t="s">
        <v>497</v>
      </c>
      <c r="F7887" s="10" t="s">
        <v>300</v>
      </c>
      <c r="G7887" s="10" t="s">
        <v>41</v>
      </c>
      <c r="H7887" s="10" t="s">
        <v>16363</v>
      </c>
      <c r="I7887" t="str">
        <f t="shared" si="247"/>
        <v>50042</v>
      </c>
      <c r="L7887" s="11" t="str">
        <f t="shared" si="248"/>
        <v>Balconchán, Zaragoza, Aragón</v>
      </c>
    </row>
    <row r="7888" spans="1:12" x14ac:dyDescent="0.2">
      <c r="A7888" t="s">
        <v>16364</v>
      </c>
      <c r="B7888" t="s">
        <v>31</v>
      </c>
      <c r="C7888" t="s">
        <v>32</v>
      </c>
      <c r="D7888" s="10" t="s">
        <v>496</v>
      </c>
      <c r="E7888" s="10" t="s">
        <v>497</v>
      </c>
      <c r="F7888" s="10" t="s">
        <v>127</v>
      </c>
      <c r="G7888" s="10" t="s">
        <v>128</v>
      </c>
      <c r="H7888" s="10" t="s">
        <v>16365</v>
      </c>
      <c r="I7888" t="str">
        <f t="shared" si="247"/>
        <v>50043</v>
      </c>
      <c r="L7888" s="11" t="str">
        <f t="shared" si="248"/>
        <v>Bárboles, Zaragoza, Aragón</v>
      </c>
    </row>
    <row r="7889" spans="1:12" x14ac:dyDescent="0.2">
      <c r="A7889" t="s">
        <v>16366</v>
      </c>
      <c r="B7889" t="s">
        <v>31</v>
      </c>
      <c r="C7889" t="s">
        <v>32</v>
      </c>
      <c r="D7889" s="10" t="s">
        <v>496</v>
      </c>
      <c r="E7889" s="10" t="s">
        <v>497</v>
      </c>
      <c r="F7889" s="10" t="s">
        <v>303</v>
      </c>
      <c r="G7889" s="10" t="s">
        <v>61</v>
      </c>
      <c r="H7889" s="10" t="s">
        <v>16367</v>
      </c>
      <c r="I7889" t="str">
        <f t="shared" si="247"/>
        <v>50044</v>
      </c>
      <c r="L7889" s="11" t="str">
        <f t="shared" si="248"/>
        <v>Bardallur, Zaragoza, Aragón</v>
      </c>
    </row>
    <row r="7890" spans="1:12" x14ac:dyDescent="0.2">
      <c r="A7890" t="s">
        <v>16368</v>
      </c>
      <c r="B7890" t="s">
        <v>31</v>
      </c>
      <c r="C7890" t="s">
        <v>32</v>
      </c>
      <c r="D7890" s="10" t="s">
        <v>496</v>
      </c>
      <c r="E7890" s="10" t="s">
        <v>497</v>
      </c>
      <c r="F7890" s="10" t="s">
        <v>306</v>
      </c>
      <c r="G7890" s="10" t="s">
        <v>36</v>
      </c>
      <c r="H7890" s="10" t="s">
        <v>16369</v>
      </c>
      <c r="I7890" t="str">
        <f t="shared" si="247"/>
        <v>50045</v>
      </c>
      <c r="L7890" s="11" t="str">
        <f t="shared" si="248"/>
        <v>Belchite, Zaragoza, Aragón</v>
      </c>
    </row>
    <row r="7891" spans="1:12" x14ac:dyDescent="0.2">
      <c r="A7891" t="s">
        <v>16370</v>
      </c>
      <c r="B7891" t="s">
        <v>31</v>
      </c>
      <c r="C7891" t="s">
        <v>32</v>
      </c>
      <c r="D7891" s="10" t="s">
        <v>496</v>
      </c>
      <c r="E7891" s="10" t="s">
        <v>497</v>
      </c>
      <c r="F7891" s="10" t="s">
        <v>1066</v>
      </c>
      <c r="G7891" s="10" t="s">
        <v>97</v>
      </c>
      <c r="H7891" s="10" t="s">
        <v>16371</v>
      </c>
      <c r="I7891" t="str">
        <f t="shared" si="247"/>
        <v>50046</v>
      </c>
      <c r="L7891" s="11" t="str">
        <f t="shared" si="248"/>
        <v>Belmonte de Gracián, Zaragoza, Aragón</v>
      </c>
    </row>
    <row r="7892" spans="1:12" x14ac:dyDescent="0.2">
      <c r="A7892" t="s">
        <v>16372</v>
      </c>
      <c r="B7892" t="s">
        <v>31</v>
      </c>
      <c r="C7892" t="s">
        <v>32</v>
      </c>
      <c r="D7892" s="10" t="s">
        <v>496</v>
      </c>
      <c r="E7892" s="10" t="s">
        <v>497</v>
      </c>
      <c r="F7892" s="10" t="s">
        <v>754</v>
      </c>
      <c r="G7892" s="10" t="s">
        <v>50</v>
      </c>
      <c r="H7892" s="10" t="s">
        <v>16373</v>
      </c>
      <c r="I7892" t="str">
        <f t="shared" si="247"/>
        <v>50047</v>
      </c>
      <c r="L7892" s="11" t="str">
        <f t="shared" si="248"/>
        <v>Berdejo, Zaragoza, Aragón</v>
      </c>
    </row>
    <row r="7893" spans="1:12" x14ac:dyDescent="0.2">
      <c r="A7893" t="s">
        <v>16374</v>
      </c>
      <c r="B7893" t="s">
        <v>31</v>
      </c>
      <c r="C7893" t="s">
        <v>32</v>
      </c>
      <c r="D7893" s="10" t="s">
        <v>496</v>
      </c>
      <c r="E7893" s="10" t="s">
        <v>497</v>
      </c>
      <c r="F7893" s="10" t="s">
        <v>1191</v>
      </c>
      <c r="G7893" s="10" t="s">
        <v>56</v>
      </c>
      <c r="H7893" s="10" t="s">
        <v>16375</v>
      </c>
      <c r="I7893" t="str">
        <f t="shared" si="247"/>
        <v>50048</v>
      </c>
      <c r="L7893" s="11" t="str">
        <f t="shared" si="248"/>
        <v>Berrueco, Zaragoza, Aragón</v>
      </c>
    </row>
    <row r="7894" spans="1:12" x14ac:dyDescent="0.2">
      <c r="A7894" t="s">
        <v>16376</v>
      </c>
      <c r="B7894" t="s">
        <v>31</v>
      </c>
      <c r="C7894" t="s">
        <v>32</v>
      </c>
      <c r="D7894" s="10" t="s">
        <v>496</v>
      </c>
      <c r="E7894" s="10" t="s">
        <v>497</v>
      </c>
      <c r="F7894" s="10" t="s">
        <v>309</v>
      </c>
      <c r="G7894" s="10" t="s">
        <v>28</v>
      </c>
      <c r="H7894" s="10" t="s">
        <v>16377</v>
      </c>
      <c r="I7894" t="str">
        <f t="shared" si="247"/>
        <v>50050</v>
      </c>
      <c r="L7894" s="11" t="str">
        <f t="shared" si="248"/>
        <v>Bijuesca, Zaragoza, Aragón</v>
      </c>
    </row>
    <row r="7895" spans="1:12" x14ac:dyDescent="0.2">
      <c r="A7895" t="s">
        <v>16378</v>
      </c>
      <c r="B7895" t="s">
        <v>31</v>
      </c>
      <c r="C7895" t="s">
        <v>32</v>
      </c>
      <c r="D7895" s="10" t="s">
        <v>496</v>
      </c>
      <c r="E7895" s="10" t="s">
        <v>497</v>
      </c>
      <c r="F7895" s="10" t="s">
        <v>567</v>
      </c>
      <c r="G7895" s="10" t="s">
        <v>78</v>
      </c>
      <c r="H7895" s="10" t="s">
        <v>16379</v>
      </c>
      <c r="I7895" t="str">
        <f t="shared" si="247"/>
        <v>50051</v>
      </c>
      <c r="L7895" s="11" t="str">
        <f t="shared" si="248"/>
        <v>Biota, Zaragoza, Aragón</v>
      </c>
    </row>
    <row r="7896" spans="1:12" x14ac:dyDescent="0.2">
      <c r="A7896" t="s">
        <v>16380</v>
      </c>
      <c r="B7896" t="s">
        <v>31</v>
      </c>
      <c r="C7896" t="s">
        <v>32</v>
      </c>
      <c r="D7896" s="10" t="s">
        <v>496</v>
      </c>
      <c r="E7896" s="10" t="s">
        <v>497</v>
      </c>
      <c r="F7896" s="10" t="s">
        <v>136</v>
      </c>
      <c r="G7896" s="10" t="s">
        <v>97</v>
      </c>
      <c r="H7896" s="10" t="s">
        <v>16381</v>
      </c>
      <c r="I7896" t="str">
        <f t="shared" si="247"/>
        <v>50052</v>
      </c>
      <c r="L7896" s="11" t="str">
        <f t="shared" si="248"/>
        <v>Bisimbre, Zaragoza, Aragón</v>
      </c>
    </row>
    <row r="7897" spans="1:12" x14ac:dyDescent="0.2">
      <c r="A7897" t="s">
        <v>16382</v>
      </c>
      <c r="B7897" t="s">
        <v>31</v>
      </c>
      <c r="C7897" t="s">
        <v>32</v>
      </c>
      <c r="D7897" s="10" t="s">
        <v>496</v>
      </c>
      <c r="E7897" s="10" t="s">
        <v>497</v>
      </c>
      <c r="F7897" s="10" t="s">
        <v>740</v>
      </c>
      <c r="G7897" s="10" t="s">
        <v>50</v>
      </c>
      <c r="H7897" s="10" t="s">
        <v>16383</v>
      </c>
      <c r="I7897" t="str">
        <f t="shared" si="247"/>
        <v>50053</v>
      </c>
      <c r="L7897" s="11" t="str">
        <f t="shared" si="248"/>
        <v>Boquiñeni, Zaragoza, Aragón</v>
      </c>
    </row>
    <row r="7898" spans="1:12" x14ac:dyDescent="0.2">
      <c r="A7898" t="s">
        <v>16384</v>
      </c>
      <c r="B7898" t="s">
        <v>31</v>
      </c>
      <c r="C7898" t="s">
        <v>32</v>
      </c>
      <c r="D7898" s="10" t="s">
        <v>496</v>
      </c>
      <c r="E7898" s="10" t="s">
        <v>497</v>
      </c>
      <c r="F7898" s="10" t="s">
        <v>314</v>
      </c>
      <c r="G7898" s="10" t="s">
        <v>92</v>
      </c>
      <c r="H7898" s="10" t="s">
        <v>16385</v>
      </c>
      <c r="I7898" t="str">
        <f t="shared" si="247"/>
        <v>50054</v>
      </c>
      <c r="L7898" s="11" t="str">
        <f t="shared" si="248"/>
        <v>Bordalba, Zaragoza, Aragón</v>
      </c>
    </row>
    <row r="7899" spans="1:12" x14ac:dyDescent="0.2">
      <c r="A7899" t="s">
        <v>16386</v>
      </c>
      <c r="B7899" t="s">
        <v>31</v>
      </c>
      <c r="C7899" t="s">
        <v>32</v>
      </c>
      <c r="D7899" s="10" t="s">
        <v>496</v>
      </c>
      <c r="E7899" s="10" t="s">
        <v>497</v>
      </c>
      <c r="F7899" s="10" t="s">
        <v>374</v>
      </c>
      <c r="G7899" s="10" t="s">
        <v>61</v>
      </c>
      <c r="H7899" s="10" t="s">
        <v>16387</v>
      </c>
      <c r="I7899" t="str">
        <f t="shared" si="247"/>
        <v>50055</v>
      </c>
      <c r="L7899" s="11" t="str">
        <f t="shared" si="248"/>
        <v>Borja, Zaragoza, Aragón</v>
      </c>
    </row>
    <row r="7900" spans="1:12" x14ac:dyDescent="0.2">
      <c r="A7900" t="s">
        <v>16388</v>
      </c>
      <c r="B7900" t="s">
        <v>31</v>
      </c>
      <c r="C7900" t="s">
        <v>32</v>
      </c>
      <c r="D7900" s="10" t="s">
        <v>496</v>
      </c>
      <c r="E7900" s="10" t="s">
        <v>497</v>
      </c>
      <c r="F7900" s="10" t="s">
        <v>854</v>
      </c>
      <c r="G7900" s="10" t="s">
        <v>36</v>
      </c>
      <c r="H7900" s="10" t="s">
        <v>16389</v>
      </c>
      <c r="I7900" t="str">
        <f t="shared" si="247"/>
        <v>50056</v>
      </c>
      <c r="L7900" s="11" t="str">
        <f t="shared" si="248"/>
        <v>Botorrita, Zaragoza, Aragón</v>
      </c>
    </row>
    <row r="7901" spans="1:12" x14ac:dyDescent="0.2">
      <c r="A7901" t="s">
        <v>16390</v>
      </c>
      <c r="B7901" t="s">
        <v>31</v>
      </c>
      <c r="C7901" t="s">
        <v>32</v>
      </c>
      <c r="D7901" s="10" t="s">
        <v>496</v>
      </c>
      <c r="E7901" s="10" t="s">
        <v>497</v>
      </c>
      <c r="F7901" s="10" t="s">
        <v>140</v>
      </c>
      <c r="G7901" s="10" t="s">
        <v>41</v>
      </c>
      <c r="H7901" s="10" t="s">
        <v>16391</v>
      </c>
      <c r="I7901" t="str">
        <f t="shared" si="247"/>
        <v>50057</v>
      </c>
      <c r="L7901" s="11" t="str">
        <f t="shared" si="248"/>
        <v>Brea de Aragón, Zaragoza, Aragón</v>
      </c>
    </row>
    <row r="7902" spans="1:12" x14ac:dyDescent="0.2">
      <c r="A7902" t="s">
        <v>16392</v>
      </c>
      <c r="B7902" t="s">
        <v>31</v>
      </c>
      <c r="C7902" t="s">
        <v>32</v>
      </c>
      <c r="D7902" s="10" t="s">
        <v>496</v>
      </c>
      <c r="E7902" s="10" t="s">
        <v>497</v>
      </c>
      <c r="F7902" s="10" t="s">
        <v>541</v>
      </c>
      <c r="G7902" s="10" t="s">
        <v>128</v>
      </c>
      <c r="H7902" s="10" t="s">
        <v>16393</v>
      </c>
      <c r="I7902" t="str">
        <f t="shared" si="247"/>
        <v>50058</v>
      </c>
      <c r="L7902" s="11" t="str">
        <f t="shared" si="248"/>
        <v>Bubierca, Zaragoza, Aragón</v>
      </c>
    </row>
    <row r="7903" spans="1:12" x14ac:dyDescent="0.2">
      <c r="A7903" t="s">
        <v>16394</v>
      </c>
      <c r="B7903" t="s">
        <v>31</v>
      </c>
      <c r="C7903" t="s">
        <v>32</v>
      </c>
      <c r="D7903" s="10" t="s">
        <v>496</v>
      </c>
      <c r="E7903" s="10" t="s">
        <v>497</v>
      </c>
      <c r="F7903" s="10" t="s">
        <v>143</v>
      </c>
      <c r="G7903" s="10" t="s">
        <v>56</v>
      </c>
      <c r="H7903" s="10" t="s">
        <v>16395</v>
      </c>
      <c r="I7903" t="str">
        <f t="shared" si="247"/>
        <v>50059</v>
      </c>
      <c r="L7903" s="11" t="str">
        <f t="shared" si="248"/>
        <v>Bujaraloz, Zaragoza, Aragón</v>
      </c>
    </row>
    <row r="7904" spans="1:12" x14ac:dyDescent="0.2">
      <c r="A7904" t="s">
        <v>16396</v>
      </c>
      <c r="B7904" t="s">
        <v>31</v>
      </c>
      <c r="C7904" t="s">
        <v>32</v>
      </c>
      <c r="D7904" s="10" t="s">
        <v>496</v>
      </c>
      <c r="E7904" s="10" t="s">
        <v>497</v>
      </c>
      <c r="F7904" s="10" t="s">
        <v>147</v>
      </c>
      <c r="G7904" s="10" t="s">
        <v>50</v>
      </c>
      <c r="H7904" s="10" t="s">
        <v>16397</v>
      </c>
      <c r="I7904" t="str">
        <f t="shared" si="247"/>
        <v>50060</v>
      </c>
      <c r="L7904" s="11" t="str">
        <f t="shared" si="248"/>
        <v>Bulbuente, Zaragoza, Aragón</v>
      </c>
    </row>
    <row r="7905" spans="1:12" x14ac:dyDescent="0.2">
      <c r="A7905" t="s">
        <v>16398</v>
      </c>
      <c r="B7905" t="s">
        <v>31</v>
      </c>
      <c r="C7905" t="s">
        <v>32</v>
      </c>
      <c r="D7905" s="10" t="s">
        <v>496</v>
      </c>
      <c r="E7905" s="10" t="s">
        <v>497</v>
      </c>
      <c r="F7905" s="10" t="s">
        <v>152</v>
      </c>
      <c r="G7905" s="10" t="s">
        <v>41</v>
      </c>
      <c r="H7905" s="10" t="s">
        <v>16399</v>
      </c>
      <c r="I7905" t="str">
        <f t="shared" si="247"/>
        <v>50061</v>
      </c>
      <c r="L7905" s="11" t="str">
        <f t="shared" si="248"/>
        <v>Bureta, Zaragoza, Aragón</v>
      </c>
    </row>
    <row r="7906" spans="1:12" x14ac:dyDescent="0.2">
      <c r="A7906" t="s">
        <v>16400</v>
      </c>
      <c r="B7906" t="s">
        <v>31</v>
      </c>
      <c r="C7906" t="s">
        <v>32</v>
      </c>
      <c r="D7906" s="10" t="s">
        <v>496</v>
      </c>
      <c r="E7906" s="10" t="s">
        <v>497</v>
      </c>
      <c r="F7906" s="10" t="s">
        <v>340</v>
      </c>
      <c r="G7906" s="10" t="s">
        <v>28</v>
      </c>
      <c r="H7906" s="10" t="s">
        <v>16401</v>
      </c>
      <c r="I7906" t="str">
        <f t="shared" si="247"/>
        <v>50062</v>
      </c>
      <c r="L7906" s="11" t="str">
        <f t="shared" si="248"/>
        <v>Burgo de Ebro, El, Zaragoza, Aragón</v>
      </c>
    </row>
    <row r="7907" spans="1:12" x14ac:dyDescent="0.2">
      <c r="A7907" t="s">
        <v>16402</v>
      </c>
      <c r="B7907" t="s">
        <v>31</v>
      </c>
      <c r="C7907" t="s">
        <v>32</v>
      </c>
      <c r="D7907" s="10" t="s">
        <v>496</v>
      </c>
      <c r="E7907" s="10" t="s">
        <v>497</v>
      </c>
      <c r="F7907" s="10" t="s">
        <v>156</v>
      </c>
      <c r="G7907" s="10" t="s">
        <v>61</v>
      </c>
      <c r="H7907" s="10" t="s">
        <v>16403</v>
      </c>
      <c r="I7907" t="str">
        <f t="shared" si="247"/>
        <v>50063</v>
      </c>
      <c r="L7907" s="11" t="str">
        <f t="shared" si="248"/>
        <v>Buste, El, Zaragoza, Aragón</v>
      </c>
    </row>
    <row r="7908" spans="1:12" x14ac:dyDescent="0.2">
      <c r="A7908" t="s">
        <v>16404</v>
      </c>
      <c r="B7908" t="s">
        <v>31</v>
      </c>
      <c r="C7908" t="s">
        <v>32</v>
      </c>
      <c r="D7908" s="10" t="s">
        <v>496</v>
      </c>
      <c r="E7908" s="10" t="s">
        <v>497</v>
      </c>
      <c r="F7908" s="10" t="s">
        <v>317</v>
      </c>
      <c r="G7908" s="10" t="s">
        <v>128</v>
      </c>
      <c r="H7908" s="10" t="s">
        <v>16405</v>
      </c>
      <c r="I7908" t="str">
        <f t="shared" si="247"/>
        <v>50064</v>
      </c>
      <c r="L7908" s="11" t="str">
        <f t="shared" si="248"/>
        <v>Cabañas de Ebro, Zaragoza, Aragón</v>
      </c>
    </row>
    <row r="7909" spans="1:12" x14ac:dyDescent="0.2">
      <c r="A7909" t="s">
        <v>16406</v>
      </c>
      <c r="B7909" t="s">
        <v>31</v>
      </c>
      <c r="C7909" t="s">
        <v>32</v>
      </c>
      <c r="D7909" s="10" t="s">
        <v>496</v>
      </c>
      <c r="E7909" s="10" t="s">
        <v>497</v>
      </c>
      <c r="F7909" s="10" t="s">
        <v>320</v>
      </c>
      <c r="G7909" s="10" t="s">
        <v>56</v>
      </c>
      <c r="H7909" s="10" t="s">
        <v>16407</v>
      </c>
      <c r="I7909" t="str">
        <f t="shared" si="247"/>
        <v>50065</v>
      </c>
      <c r="L7909" s="11" t="str">
        <f t="shared" si="248"/>
        <v>Cabolafuente, Zaragoza, Aragón</v>
      </c>
    </row>
    <row r="7910" spans="1:12" x14ac:dyDescent="0.2">
      <c r="A7910" t="s">
        <v>16408</v>
      </c>
      <c r="B7910" t="s">
        <v>31</v>
      </c>
      <c r="C7910" t="s">
        <v>32</v>
      </c>
      <c r="D7910" s="10" t="s">
        <v>496</v>
      </c>
      <c r="E7910" s="10" t="s">
        <v>497</v>
      </c>
      <c r="F7910" s="10" t="s">
        <v>323</v>
      </c>
      <c r="G7910" s="10" t="s">
        <v>78</v>
      </c>
      <c r="H7910" s="10" t="s">
        <v>16409</v>
      </c>
      <c r="I7910" t="str">
        <f t="shared" si="247"/>
        <v>50066</v>
      </c>
      <c r="L7910" s="11" t="str">
        <f t="shared" si="248"/>
        <v>Cadrete, Zaragoza, Aragón</v>
      </c>
    </row>
    <row r="7911" spans="1:12" x14ac:dyDescent="0.2">
      <c r="A7911" t="s">
        <v>16410</v>
      </c>
      <c r="B7911" t="s">
        <v>31</v>
      </c>
      <c r="C7911" t="s">
        <v>32</v>
      </c>
      <c r="D7911" s="10" t="s">
        <v>496</v>
      </c>
      <c r="E7911" s="10" t="s">
        <v>497</v>
      </c>
      <c r="F7911" s="10" t="s">
        <v>343</v>
      </c>
      <c r="G7911" s="10" t="s">
        <v>92</v>
      </c>
      <c r="H7911" s="10" t="s">
        <v>16411</v>
      </c>
      <c r="I7911" t="str">
        <f t="shared" si="247"/>
        <v>50067</v>
      </c>
      <c r="L7911" s="11" t="str">
        <f t="shared" si="248"/>
        <v>Calatayud, Zaragoza, Aragón</v>
      </c>
    </row>
    <row r="7912" spans="1:12" x14ac:dyDescent="0.2">
      <c r="A7912" t="s">
        <v>16412</v>
      </c>
      <c r="B7912" t="s">
        <v>31</v>
      </c>
      <c r="C7912" t="s">
        <v>32</v>
      </c>
      <c r="D7912" s="10" t="s">
        <v>496</v>
      </c>
      <c r="E7912" s="10" t="s">
        <v>497</v>
      </c>
      <c r="F7912" s="10" t="s">
        <v>160</v>
      </c>
      <c r="G7912" s="10" t="s">
        <v>36</v>
      </c>
      <c r="H7912" s="10" t="s">
        <v>16413</v>
      </c>
      <c r="I7912" t="str">
        <f t="shared" si="247"/>
        <v>50068</v>
      </c>
      <c r="L7912" s="11" t="str">
        <f t="shared" si="248"/>
        <v>Calatorao, Zaragoza, Aragón</v>
      </c>
    </row>
    <row r="7913" spans="1:12" x14ac:dyDescent="0.2">
      <c r="A7913" t="s">
        <v>16414</v>
      </c>
      <c r="B7913" t="s">
        <v>31</v>
      </c>
      <c r="C7913" t="s">
        <v>32</v>
      </c>
      <c r="D7913" s="10" t="s">
        <v>496</v>
      </c>
      <c r="E7913" s="10" t="s">
        <v>497</v>
      </c>
      <c r="F7913" s="10" t="s">
        <v>1234</v>
      </c>
      <c r="G7913" s="10" t="s">
        <v>97</v>
      </c>
      <c r="H7913" s="10" t="s">
        <v>16415</v>
      </c>
      <c r="I7913" t="str">
        <f t="shared" si="247"/>
        <v>50069</v>
      </c>
      <c r="L7913" s="11" t="str">
        <f t="shared" si="248"/>
        <v>Calcena, Zaragoza, Aragón</v>
      </c>
    </row>
    <row r="7914" spans="1:12" x14ac:dyDescent="0.2">
      <c r="A7914" t="s">
        <v>16416</v>
      </c>
      <c r="B7914" t="s">
        <v>31</v>
      </c>
      <c r="C7914" t="s">
        <v>32</v>
      </c>
      <c r="D7914" s="10" t="s">
        <v>496</v>
      </c>
      <c r="E7914" s="10" t="s">
        <v>497</v>
      </c>
      <c r="F7914" s="10" t="s">
        <v>655</v>
      </c>
      <c r="G7914" s="10" t="s">
        <v>61</v>
      </c>
      <c r="H7914" s="10" t="s">
        <v>16417</v>
      </c>
      <c r="I7914" t="str">
        <f t="shared" si="247"/>
        <v>50070</v>
      </c>
      <c r="L7914" s="11" t="str">
        <f t="shared" si="248"/>
        <v>Calmarza, Zaragoza, Aragón</v>
      </c>
    </row>
    <row r="7915" spans="1:12" x14ac:dyDescent="0.2">
      <c r="A7915" t="s">
        <v>16418</v>
      </c>
      <c r="B7915" t="s">
        <v>31</v>
      </c>
      <c r="C7915" t="s">
        <v>32</v>
      </c>
      <c r="D7915" s="10" t="s">
        <v>496</v>
      </c>
      <c r="E7915" s="10" t="s">
        <v>497</v>
      </c>
      <c r="F7915" s="10" t="s">
        <v>27</v>
      </c>
      <c r="G7915" s="10" t="s">
        <v>92</v>
      </c>
      <c r="H7915" s="10" t="s">
        <v>16419</v>
      </c>
      <c r="I7915" t="str">
        <f t="shared" si="247"/>
        <v>50071</v>
      </c>
      <c r="L7915" s="11" t="str">
        <f t="shared" si="248"/>
        <v>Campillo de Aragón, Zaragoza, Aragón</v>
      </c>
    </row>
    <row r="7916" spans="1:12" x14ac:dyDescent="0.2">
      <c r="A7916" t="s">
        <v>16420</v>
      </c>
      <c r="B7916" t="s">
        <v>31</v>
      </c>
      <c r="C7916" t="s">
        <v>32</v>
      </c>
      <c r="D7916" s="10" t="s">
        <v>496</v>
      </c>
      <c r="E7916" s="10" t="s">
        <v>497</v>
      </c>
      <c r="F7916" s="10" t="s">
        <v>747</v>
      </c>
      <c r="G7916" s="10" t="s">
        <v>50</v>
      </c>
      <c r="H7916" s="10" t="s">
        <v>16421</v>
      </c>
      <c r="I7916" t="str">
        <f t="shared" si="247"/>
        <v>50072</v>
      </c>
      <c r="L7916" s="11" t="str">
        <f t="shared" si="248"/>
        <v>Carenas, Zaragoza, Aragón</v>
      </c>
    </row>
    <row r="7917" spans="1:12" x14ac:dyDescent="0.2">
      <c r="A7917" t="s">
        <v>16422</v>
      </c>
      <c r="B7917" t="s">
        <v>31</v>
      </c>
      <c r="C7917" t="s">
        <v>32</v>
      </c>
      <c r="D7917" s="10" t="s">
        <v>496</v>
      </c>
      <c r="E7917" s="10" t="s">
        <v>497</v>
      </c>
      <c r="F7917" s="10" t="s">
        <v>847</v>
      </c>
      <c r="G7917" s="10" t="s">
        <v>56</v>
      </c>
      <c r="H7917" s="10" t="s">
        <v>16423</v>
      </c>
      <c r="I7917" t="str">
        <f t="shared" si="247"/>
        <v>50073</v>
      </c>
      <c r="L7917" s="11" t="str">
        <f t="shared" si="248"/>
        <v>Cariñena, Zaragoza, Aragón</v>
      </c>
    </row>
    <row r="7918" spans="1:12" x14ac:dyDescent="0.2">
      <c r="A7918" t="s">
        <v>16424</v>
      </c>
      <c r="B7918" t="s">
        <v>31</v>
      </c>
      <c r="C7918" t="s">
        <v>32</v>
      </c>
      <c r="D7918" s="10" t="s">
        <v>496</v>
      </c>
      <c r="E7918" s="10" t="s">
        <v>497</v>
      </c>
      <c r="F7918" s="10" t="s">
        <v>1247</v>
      </c>
      <c r="G7918" s="10" t="s">
        <v>97</v>
      </c>
      <c r="H7918" s="10" t="s">
        <v>16425</v>
      </c>
      <c r="I7918" t="str">
        <f t="shared" si="247"/>
        <v>50075</v>
      </c>
      <c r="L7918" s="11" t="str">
        <f t="shared" si="248"/>
        <v>Castejón de Alarba, Zaragoza, Aragón</v>
      </c>
    </row>
    <row r="7919" spans="1:12" x14ac:dyDescent="0.2">
      <c r="A7919" t="s">
        <v>16426</v>
      </c>
      <c r="B7919" t="s">
        <v>31</v>
      </c>
      <c r="C7919" t="s">
        <v>32</v>
      </c>
      <c r="D7919" s="10" t="s">
        <v>496</v>
      </c>
      <c r="E7919" s="10" t="s">
        <v>497</v>
      </c>
      <c r="F7919" s="10" t="s">
        <v>165</v>
      </c>
      <c r="G7919" s="10" t="s">
        <v>41</v>
      </c>
      <c r="H7919" s="10" t="s">
        <v>16427</v>
      </c>
      <c r="I7919" t="str">
        <f t="shared" si="247"/>
        <v>50076</v>
      </c>
      <c r="L7919" s="11" t="str">
        <f t="shared" si="248"/>
        <v>Castejón de las Armas, Zaragoza, Aragón</v>
      </c>
    </row>
    <row r="7920" spans="1:12" x14ac:dyDescent="0.2">
      <c r="A7920" t="s">
        <v>16428</v>
      </c>
      <c r="B7920" t="s">
        <v>31</v>
      </c>
      <c r="C7920" t="s">
        <v>32</v>
      </c>
      <c r="D7920" s="10" t="s">
        <v>496</v>
      </c>
      <c r="E7920" s="10" t="s">
        <v>497</v>
      </c>
      <c r="F7920" s="10" t="s">
        <v>328</v>
      </c>
      <c r="G7920" s="10" t="s">
        <v>128</v>
      </c>
      <c r="H7920" s="10" t="s">
        <v>16429</v>
      </c>
      <c r="I7920" t="str">
        <f t="shared" si="247"/>
        <v>50077</v>
      </c>
      <c r="L7920" s="11" t="str">
        <f t="shared" si="248"/>
        <v>Castejón de Valdejasa, Zaragoza, Aragón</v>
      </c>
    </row>
    <row r="7921" spans="1:12" x14ac:dyDescent="0.2">
      <c r="A7921" t="s">
        <v>16430</v>
      </c>
      <c r="B7921" t="s">
        <v>31</v>
      </c>
      <c r="C7921" t="s">
        <v>32</v>
      </c>
      <c r="D7921" s="10" t="s">
        <v>496</v>
      </c>
      <c r="E7921" s="10" t="s">
        <v>497</v>
      </c>
      <c r="F7921" s="10" t="s">
        <v>331</v>
      </c>
      <c r="G7921" s="10" t="s">
        <v>78</v>
      </c>
      <c r="H7921" s="10" t="s">
        <v>16431</v>
      </c>
      <c r="I7921" t="str">
        <f t="shared" si="247"/>
        <v>50078</v>
      </c>
      <c r="L7921" s="11" t="str">
        <f t="shared" si="248"/>
        <v>Castiliscar, Zaragoza, Aragón</v>
      </c>
    </row>
    <row r="7922" spans="1:12" x14ac:dyDescent="0.2">
      <c r="A7922" t="s">
        <v>16432</v>
      </c>
      <c r="B7922" t="s">
        <v>31</v>
      </c>
      <c r="C7922" t="s">
        <v>32</v>
      </c>
      <c r="D7922" s="10" t="s">
        <v>496</v>
      </c>
      <c r="E7922" s="10" t="s">
        <v>497</v>
      </c>
      <c r="F7922" s="10" t="s">
        <v>169</v>
      </c>
      <c r="G7922" s="10" t="s">
        <v>28</v>
      </c>
      <c r="H7922" s="10" t="s">
        <v>16433</v>
      </c>
      <c r="I7922" t="str">
        <f t="shared" si="247"/>
        <v>50079</v>
      </c>
      <c r="L7922" s="11" t="str">
        <f t="shared" si="248"/>
        <v>Cervera de la Cañada, Zaragoza, Aragón</v>
      </c>
    </row>
    <row r="7923" spans="1:12" x14ac:dyDescent="0.2">
      <c r="A7923" t="s">
        <v>16434</v>
      </c>
      <c r="B7923" t="s">
        <v>31</v>
      </c>
      <c r="C7923" t="s">
        <v>32</v>
      </c>
      <c r="D7923" s="10" t="s">
        <v>496</v>
      </c>
      <c r="E7923" s="10" t="s">
        <v>497</v>
      </c>
      <c r="F7923" s="10" t="s">
        <v>385</v>
      </c>
      <c r="G7923" s="10" t="s">
        <v>56</v>
      </c>
      <c r="H7923" s="10" t="s">
        <v>16435</v>
      </c>
      <c r="I7923" t="str">
        <f t="shared" si="247"/>
        <v>50080</v>
      </c>
      <c r="L7923" s="11" t="str">
        <f t="shared" si="248"/>
        <v>Cerveruela, Zaragoza, Aragón</v>
      </c>
    </row>
    <row r="7924" spans="1:12" x14ac:dyDescent="0.2">
      <c r="A7924" t="s">
        <v>16436</v>
      </c>
      <c r="B7924" t="s">
        <v>31</v>
      </c>
      <c r="C7924" t="s">
        <v>32</v>
      </c>
      <c r="D7924" s="10" t="s">
        <v>496</v>
      </c>
      <c r="E7924" s="10" t="s">
        <v>497</v>
      </c>
      <c r="F7924" s="10" t="s">
        <v>660</v>
      </c>
      <c r="G7924" s="10" t="s">
        <v>128</v>
      </c>
      <c r="H7924" s="10" t="s">
        <v>16437</v>
      </c>
      <c r="I7924" t="str">
        <f t="shared" si="247"/>
        <v>50081</v>
      </c>
      <c r="L7924" s="11" t="str">
        <f t="shared" si="248"/>
        <v>Cetina, Zaragoza, Aragón</v>
      </c>
    </row>
    <row r="7925" spans="1:12" x14ac:dyDescent="0.2">
      <c r="A7925" t="s">
        <v>16438</v>
      </c>
      <c r="B7925" t="s">
        <v>31</v>
      </c>
      <c r="C7925" t="s">
        <v>32</v>
      </c>
      <c r="D7925" s="10" t="s">
        <v>496</v>
      </c>
      <c r="E7925" s="10" t="s">
        <v>497</v>
      </c>
      <c r="F7925" s="10" t="s">
        <v>1262</v>
      </c>
      <c r="G7925" s="10" t="s">
        <v>61</v>
      </c>
      <c r="H7925" s="10" t="s">
        <v>16439</v>
      </c>
      <c r="I7925" t="str">
        <f t="shared" si="247"/>
        <v>50082</v>
      </c>
      <c r="L7925" s="11" t="str">
        <f t="shared" si="248"/>
        <v>Cimballa, Zaragoza, Aragón</v>
      </c>
    </row>
    <row r="7926" spans="1:12" x14ac:dyDescent="0.2">
      <c r="A7926" t="s">
        <v>16440</v>
      </c>
      <c r="B7926" t="s">
        <v>31</v>
      </c>
      <c r="C7926" t="s">
        <v>32</v>
      </c>
      <c r="D7926" s="10" t="s">
        <v>496</v>
      </c>
      <c r="E7926" s="10" t="s">
        <v>497</v>
      </c>
      <c r="F7926" s="10" t="s">
        <v>685</v>
      </c>
      <c r="G7926" s="10" t="s">
        <v>97</v>
      </c>
      <c r="H7926" s="10" t="s">
        <v>16441</v>
      </c>
      <c r="I7926" t="str">
        <f t="shared" si="247"/>
        <v>50083</v>
      </c>
      <c r="L7926" s="11" t="str">
        <f t="shared" si="248"/>
        <v>Cinco Olivas, Zaragoza, Aragón</v>
      </c>
    </row>
    <row r="7927" spans="1:12" x14ac:dyDescent="0.2">
      <c r="A7927" t="s">
        <v>16442</v>
      </c>
      <c r="B7927" t="s">
        <v>31</v>
      </c>
      <c r="C7927" t="s">
        <v>32</v>
      </c>
      <c r="D7927" s="10" t="s">
        <v>496</v>
      </c>
      <c r="E7927" s="10" t="s">
        <v>497</v>
      </c>
      <c r="F7927" s="10" t="s">
        <v>926</v>
      </c>
      <c r="G7927" s="10" t="s">
        <v>78</v>
      </c>
      <c r="H7927" s="10" t="s">
        <v>16443</v>
      </c>
      <c r="I7927" t="str">
        <f t="shared" si="247"/>
        <v>50084</v>
      </c>
      <c r="L7927" s="11" t="str">
        <f t="shared" si="248"/>
        <v>Clarés de Ribota, Zaragoza, Aragón</v>
      </c>
    </row>
    <row r="7928" spans="1:12" x14ac:dyDescent="0.2">
      <c r="A7928" t="s">
        <v>16444</v>
      </c>
      <c r="B7928" t="s">
        <v>31</v>
      </c>
      <c r="C7928" t="s">
        <v>32</v>
      </c>
      <c r="D7928" s="10" t="s">
        <v>496</v>
      </c>
      <c r="E7928" s="10" t="s">
        <v>497</v>
      </c>
      <c r="F7928" s="10" t="s">
        <v>388</v>
      </c>
      <c r="G7928" s="10" t="s">
        <v>28</v>
      </c>
      <c r="H7928" s="10" t="s">
        <v>16445</v>
      </c>
      <c r="I7928" t="str">
        <f t="shared" si="247"/>
        <v>50085</v>
      </c>
      <c r="L7928" s="11" t="str">
        <f t="shared" si="248"/>
        <v>Codo, Zaragoza, Aragón</v>
      </c>
    </row>
    <row r="7929" spans="1:12" x14ac:dyDescent="0.2">
      <c r="A7929" t="s">
        <v>16446</v>
      </c>
      <c r="B7929" t="s">
        <v>31</v>
      </c>
      <c r="C7929" t="s">
        <v>32</v>
      </c>
      <c r="D7929" s="10" t="s">
        <v>496</v>
      </c>
      <c r="E7929" s="10" t="s">
        <v>497</v>
      </c>
      <c r="F7929" s="10" t="s">
        <v>1271</v>
      </c>
      <c r="G7929" s="10" t="s">
        <v>92</v>
      </c>
      <c r="H7929" s="10" t="s">
        <v>16447</v>
      </c>
      <c r="I7929" t="str">
        <f t="shared" si="247"/>
        <v>50086</v>
      </c>
      <c r="L7929" s="11" t="str">
        <f t="shared" si="248"/>
        <v>Codos, Zaragoza, Aragón</v>
      </c>
    </row>
    <row r="7930" spans="1:12" x14ac:dyDescent="0.2">
      <c r="A7930" t="s">
        <v>16448</v>
      </c>
      <c r="B7930" t="s">
        <v>31</v>
      </c>
      <c r="C7930" t="s">
        <v>32</v>
      </c>
      <c r="D7930" s="10" t="s">
        <v>496</v>
      </c>
      <c r="E7930" s="10" t="s">
        <v>497</v>
      </c>
      <c r="F7930" s="10" t="s">
        <v>578</v>
      </c>
      <c r="G7930" s="10" t="s">
        <v>36</v>
      </c>
      <c r="H7930" s="10" t="s">
        <v>16449</v>
      </c>
      <c r="I7930" t="str">
        <f t="shared" si="247"/>
        <v>50087</v>
      </c>
      <c r="L7930" s="11" t="str">
        <f t="shared" si="248"/>
        <v>Contamina, Zaragoza, Aragón</v>
      </c>
    </row>
    <row r="7931" spans="1:12" x14ac:dyDescent="0.2">
      <c r="A7931" t="s">
        <v>16450</v>
      </c>
      <c r="B7931" t="s">
        <v>31</v>
      </c>
      <c r="C7931" t="s">
        <v>32</v>
      </c>
      <c r="D7931" s="10" t="s">
        <v>496</v>
      </c>
      <c r="E7931" s="10" t="s">
        <v>497</v>
      </c>
      <c r="F7931" s="10" t="s">
        <v>1451</v>
      </c>
      <c r="G7931" s="10" t="s">
        <v>41</v>
      </c>
      <c r="H7931" s="10" t="s">
        <v>16451</v>
      </c>
      <c r="I7931" t="str">
        <f t="shared" si="247"/>
        <v>50088</v>
      </c>
      <c r="L7931" s="11" t="str">
        <f t="shared" si="248"/>
        <v>Cosuenda, Zaragoza, Aragón</v>
      </c>
    </row>
    <row r="7932" spans="1:12" x14ac:dyDescent="0.2">
      <c r="A7932" t="s">
        <v>16452</v>
      </c>
      <c r="B7932" t="s">
        <v>31</v>
      </c>
      <c r="C7932" t="s">
        <v>32</v>
      </c>
      <c r="D7932" s="10" t="s">
        <v>496</v>
      </c>
      <c r="E7932" s="10" t="s">
        <v>497</v>
      </c>
      <c r="F7932" s="10" t="s">
        <v>1454</v>
      </c>
      <c r="G7932" s="10" t="s">
        <v>50</v>
      </c>
      <c r="H7932" s="10" t="s">
        <v>16453</v>
      </c>
      <c r="I7932" t="str">
        <f t="shared" si="247"/>
        <v>50089</v>
      </c>
      <c r="L7932" s="11" t="str">
        <f t="shared" si="248"/>
        <v>Cuarte de Huerva, Zaragoza, Aragón</v>
      </c>
    </row>
    <row r="7933" spans="1:12" x14ac:dyDescent="0.2">
      <c r="A7933" t="s">
        <v>16454</v>
      </c>
      <c r="B7933" t="s">
        <v>31</v>
      </c>
      <c r="C7933" t="s">
        <v>32</v>
      </c>
      <c r="D7933" s="10" t="s">
        <v>496</v>
      </c>
      <c r="E7933" s="10" t="s">
        <v>497</v>
      </c>
      <c r="F7933" s="10" t="s">
        <v>173</v>
      </c>
      <c r="G7933" s="10" t="s">
        <v>97</v>
      </c>
      <c r="H7933" s="10" t="s">
        <v>16455</v>
      </c>
      <c r="I7933" t="str">
        <f t="shared" si="247"/>
        <v>50090</v>
      </c>
      <c r="L7933" s="11" t="str">
        <f t="shared" si="248"/>
        <v>Cubel, Zaragoza, Aragón</v>
      </c>
    </row>
    <row r="7934" spans="1:12" x14ac:dyDescent="0.2">
      <c r="A7934" t="s">
        <v>16456</v>
      </c>
      <c r="B7934" t="s">
        <v>31</v>
      </c>
      <c r="C7934" t="s">
        <v>32</v>
      </c>
      <c r="D7934" s="10" t="s">
        <v>496</v>
      </c>
      <c r="E7934" s="10" t="s">
        <v>497</v>
      </c>
      <c r="F7934" s="10" t="s">
        <v>1459</v>
      </c>
      <c r="G7934" s="10" t="s">
        <v>36</v>
      </c>
      <c r="H7934" s="10" t="s">
        <v>16457</v>
      </c>
      <c r="I7934" t="str">
        <f t="shared" si="247"/>
        <v>50091</v>
      </c>
      <c r="L7934" s="11" t="str">
        <f t="shared" si="248"/>
        <v>Cuerlas, Las, Zaragoza, Aragón</v>
      </c>
    </row>
    <row r="7935" spans="1:12" x14ac:dyDescent="0.2">
      <c r="A7935" t="s">
        <v>16458</v>
      </c>
      <c r="B7935" t="s">
        <v>31</v>
      </c>
      <c r="C7935" t="s">
        <v>32</v>
      </c>
      <c r="D7935" s="10" t="s">
        <v>496</v>
      </c>
      <c r="E7935" s="10" t="s">
        <v>497</v>
      </c>
      <c r="F7935" s="10" t="s">
        <v>1462</v>
      </c>
      <c r="G7935" s="10" t="s">
        <v>56</v>
      </c>
      <c r="H7935" s="10" t="s">
        <v>16459</v>
      </c>
      <c r="I7935" t="str">
        <f t="shared" si="247"/>
        <v>50092</v>
      </c>
      <c r="L7935" s="11" t="str">
        <f t="shared" si="248"/>
        <v>Chiprana, Zaragoza, Aragón</v>
      </c>
    </row>
    <row r="7936" spans="1:12" x14ac:dyDescent="0.2">
      <c r="A7936" t="s">
        <v>16460</v>
      </c>
      <c r="B7936" t="s">
        <v>31</v>
      </c>
      <c r="C7936" t="s">
        <v>32</v>
      </c>
      <c r="D7936" s="10" t="s">
        <v>496</v>
      </c>
      <c r="E7936" s="10" t="s">
        <v>497</v>
      </c>
      <c r="F7936" s="10" t="s">
        <v>177</v>
      </c>
      <c r="G7936" s="10" t="s">
        <v>28</v>
      </c>
      <c r="H7936" s="10" t="s">
        <v>16461</v>
      </c>
      <c r="I7936" t="str">
        <f t="shared" si="247"/>
        <v>50093</v>
      </c>
      <c r="L7936" s="11" t="str">
        <f t="shared" si="248"/>
        <v>Chodes, Zaragoza, Aragón</v>
      </c>
    </row>
    <row r="7937" spans="1:12" x14ac:dyDescent="0.2">
      <c r="A7937" t="s">
        <v>16462</v>
      </c>
      <c r="B7937" t="s">
        <v>31</v>
      </c>
      <c r="C7937" t="s">
        <v>32</v>
      </c>
      <c r="D7937" s="10" t="s">
        <v>496</v>
      </c>
      <c r="E7937" s="10" t="s">
        <v>497</v>
      </c>
      <c r="F7937" s="10" t="s">
        <v>1467</v>
      </c>
      <c r="G7937" s="10" t="s">
        <v>41</v>
      </c>
      <c r="H7937" s="10" t="s">
        <v>16463</v>
      </c>
      <c r="I7937" t="str">
        <f t="shared" si="247"/>
        <v>50094</v>
      </c>
      <c r="L7937" s="11" t="str">
        <f t="shared" si="248"/>
        <v>Daroca, Zaragoza, Aragón</v>
      </c>
    </row>
    <row r="7938" spans="1:12" x14ac:dyDescent="0.2">
      <c r="A7938" t="s">
        <v>16464</v>
      </c>
      <c r="B7938" t="s">
        <v>31</v>
      </c>
      <c r="C7938" t="s">
        <v>32</v>
      </c>
      <c r="D7938" s="10" t="s">
        <v>496</v>
      </c>
      <c r="E7938" s="10" t="s">
        <v>497</v>
      </c>
      <c r="F7938" s="10" t="s">
        <v>1470</v>
      </c>
      <c r="G7938" s="10" t="s">
        <v>50</v>
      </c>
      <c r="H7938" s="10" t="s">
        <v>16465</v>
      </c>
      <c r="I7938" t="str">
        <f t="shared" ref="I7938:I8001" si="249">CONCATENATE(D7938,F7938)</f>
        <v>50095</v>
      </c>
      <c r="L7938" s="11" t="str">
        <f t="shared" si="248"/>
        <v>Ejea de los Caballeros, Zaragoza, Aragón</v>
      </c>
    </row>
    <row r="7939" spans="1:12" x14ac:dyDescent="0.2">
      <c r="A7939" t="s">
        <v>16466</v>
      </c>
      <c r="B7939" t="s">
        <v>31</v>
      </c>
      <c r="C7939" t="s">
        <v>32</v>
      </c>
      <c r="D7939" s="10" t="s">
        <v>496</v>
      </c>
      <c r="E7939" s="10" t="s">
        <v>497</v>
      </c>
      <c r="F7939" s="10" t="s">
        <v>581</v>
      </c>
      <c r="G7939" s="10" t="s">
        <v>128</v>
      </c>
      <c r="H7939" s="10" t="s">
        <v>16467</v>
      </c>
      <c r="I7939" t="str">
        <f t="shared" si="249"/>
        <v>50096</v>
      </c>
      <c r="L7939" s="11" t="str">
        <f t="shared" ref="L7939:L8002" si="250">CONCATENATE(H7939,", ",E7939,", ",C7939)</f>
        <v>Embid de Ariza, Zaragoza, Aragón</v>
      </c>
    </row>
    <row r="7940" spans="1:12" x14ac:dyDescent="0.2">
      <c r="A7940" t="s">
        <v>16468</v>
      </c>
      <c r="B7940" t="s">
        <v>31</v>
      </c>
      <c r="C7940" t="s">
        <v>32</v>
      </c>
      <c r="D7940" s="10" t="s">
        <v>496</v>
      </c>
      <c r="E7940" s="10" t="s">
        <v>497</v>
      </c>
      <c r="F7940" s="10" t="s">
        <v>889</v>
      </c>
      <c r="G7940" s="10" t="s">
        <v>92</v>
      </c>
      <c r="H7940" s="10" t="s">
        <v>16469</v>
      </c>
      <c r="I7940" t="str">
        <f t="shared" si="249"/>
        <v>50098</v>
      </c>
      <c r="L7940" s="11" t="str">
        <f t="shared" si="250"/>
        <v>Encinacorba, Zaragoza, Aragón</v>
      </c>
    </row>
    <row r="7941" spans="1:12" x14ac:dyDescent="0.2">
      <c r="A7941" t="s">
        <v>16470</v>
      </c>
      <c r="B7941" t="s">
        <v>31</v>
      </c>
      <c r="C7941" t="s">
        <v>32</v>
      </c>
      <c r="D7941" s="10" t="s">
        <v>496</v>
      </c>
      <c r="E7941" s="10" t="s">
        <v>497</v>
      </c>
      <c r="F7941" s="10" t="s">
        <v>584</v>
      </c>
      <c r="G7941" s="10" t="s">
        <v>61</v>
      </c>
      <c r="H7941" s="10" t="s">
        <v>16471</v>
      </c>
      <c r="I7941" t="str">
        <f t="shared" si="249"/>
        <v>50099</v>
      </c>
      <c r="L7941" s="11" t="str">
        <f t="shared" si="250"/>
        <v>Épila, Zaragoza, Aragón</v>
      </c>
    </row>
    <row r="7942" spans="1:12" x14ac:dyDescent="0.2">
      <c r="A7942" t="s">
        <v>16472</v>
      </c>
      <c r="B7942" t="s">
        <v>31</v>
      </c>
      <c r="C7942" t="s">
        <v>32</v>
      </c>
      <c r="D7942" s="10" t="s">
        <v>496</v>
      </c>
      <c r="E7942" s="10" t="s">
        <v>497</v>
      </c>
      <c r="F7942" s="10" t="s">
        <v>181</v>
      </c>
      <c r="G7942" s="10" t="s">
        <v>28</v>
      </c>
      <c r="H7942" s="10" t="s">
        <v>16473</v>
      </c>
      <c r="I7942" t="str">
        <f t="shared" si="249"/>
        <v>50100</v>
      </c>
      <c r="L7942" s="11" t="str">
        <f t="shared" si="250"/>
        <v>Erla, Zaragoza, Aragón</v>
      </c>
    </row>
    <row r="7943" spans="1:12" x14ac:dyDescent="0.2">
      <c r="A7943" t="s">
        <v>16474</v>
      </c>
      <c r="B7943" t="s">
        <v>31</v>
      </c>
      <c r="C7943" t="s">
        <v>32</v>
      </c>
      <c r="D7943" s="10" t="s">
        <v>496</v>
      </c>
      <c r="E7943" s="10" t="s">
        <v>497</v>
      </c>
      <c r="F7943" s="10" t="s">
        <v>191</v>
      </c>
      <c r="G7943" s="10" t="s">
        <v>92</v>
      </c>
      <c r="H7943" s="10" t="s">
        <v>16475</v>
      </c>
      <c r="I7943" t="str">
        <f t="shared" si="249"/>
        <v>50104</v>
      </c>
      <c r="L7943" s="11" t="str">
        <f t="shared" si="250"/>
        <v>Farlete, Zaragoza, Aragón</v>
      </c>
    </row>
    <row r="7944" spans="1:12" x14ac:dyDescent="0.2">
      <c r="A7944" t="s">
        <v>16476</v>
      </c>
      <c r="B7944" t="s">
        <v>31</v>
      </c>
      <c r="C7944" t="s">
        <v>32</v>
      </c>
      <c r="D7944" s="10" t="s">
        <v>496</v>
      </c>
      <c r="E7944" s="10" t="s">
        <v>497</v>
      </c>
      <c r="F7944" s="10" t="s">
        <v>396</v>
      </c>
      <c r="G7944" s="10" t="s">
        <v>36</v>
      </c>
      <c r="H7944" s="10" t="s">
        <v>16477</v>
      </c>
      <c r="I7944" t="str">
        <f t="shared" si="249"/>
        <v>50106</v>
      </c>
      <c r="L7944" s="11" t="str">
        <f t="shared" si="250"/>
        <v>Fayos, Los, Zaragoza, Aragón</v>
      </c>
    </row>
    <row r="7945" spans="1:12" x14ac:dyDescent="0.2">
      <c r="A7945" t="s">
        <v>16478</v>
      </c>
      <c r="B7945" t="s">
        <v>31</v>
      </c>
      <c r="C7945" t="s">
        <v>32</v>
      </c>
      <c r="D7945" s="10" t="s">
        <v>496</v>
      </c>
      <c r="E7945" s="10" t="s">
        <v>497</v>
      </c>
      <c r="F7945" s="10" t="s">
        <v>589</v>
      </c>
      <c r="G7945" s="10" t="s">
        <v>41</v>
      </c>
      <c r="H7945" s="10" t="s">
        <v>16479</v>
      </c>
      <c r="I7945" t="str">
        <f t="shared" si="249"/>
        <v>50107</v>
      </c>
      <c r="L7945" s="11" t="str">
        <f t="shared" si="250"/>
        <v>Figueruelas, Zaragoza, Aragón</v>
      </c>
    </row>
    <row r="7946" spans="1:12" x14ac:dyDescent="0.2">
      <c r="A7946" t="s">
        <v>16480</v>
      </c>
      <c r="B7946" t="s">
        <v>31</v>
      </c>
      <c r="C7946" t="s">
        <v>32</v>
      </c>
      <c r="D7946" s="10" t="s">
        <v>496</v>
      </c>
      <c r="E7946" s="10" t="s">
        <v>497</v>
      </c>
      <c r="F7946" s="10" t="s">
        <v>1968</v>
      </c>
      <c r="G7946" s="10" t="s">
        <v>128</v>
      </c>
      <c r="H7946" s="10" t="s">
        <v>16481</v>
      </c>
      <c r="I7946" t="str">
        <f t="shared" si="249"/>
        <v>50108</v>
      </c>
      <c r="L7946" s="11" t="str">
        <f t="shared" si="250"/>
        <v>Fombuena, Zaragoza, Aragón</v>
      </c>
    </row>
    <row r="7947" spans="1:12" x14ac:dyDescent="0.2">
      <c r="A7947" t="s">
        <v>16482</v>
      </c>
      <c r="B7947" t="s">
        <v>31</v>
      </c>
      <c r="C7947" t="s">
        <v>32</v>
      </c>
      <c r="D7947" s="10" t="s">
        <v>496</v>
      </c>
      <c r="E7947" s="10" t="s">
        <v>497</v>
      </c>
      <c r="F7947" s="10" t="s">
        <v>690</v>
      </c>
      <c r="G7947" s="10" t="s">
        <v>56</v>
      </c>
      <c r="H7947" s="10" t="s">
        <v>16483</v>
      </c>
      <c r="I7947" t="str">
        <f t="shared" si="249"/>
        <v>50109</v>
      </c>
      <c r="L7947" s="11" t="str">
        <f t="shared" si="250"/>
        <v>Frago, El, Zaragoza, Aragón</v>
      </c>
    </row>
    <row r="7948" spans="1:12" x14ac:dyDescent="0.2">
      <c r="A7948" t="s">
        <v>16484</v>
      </c>
      <c r="B7948" t="s">
        <v>31</v>
      </c>
      <c r="C7948" t="s">
        <v>32</v>
      </c>
      <c r="D7948" s="10" t="s">
        <v>496</v>
      </c>
      <c r="E7948" s="10" t="s">
        <v>497</v>
      </c>
      <c r="F7948" s="10" t="s">
        <v>399</v>
      </c>
      <c r="G7948" s="10" t="s">
        <v>50</v>
      </c>
      <c r="H7948" s="10" t="s">
        <v>16485</v>
      </c>
      <c r="I7948" t="str">
        <f t="shared" si="249"/>
        <v>50110</v>
      </c>
      <c r="L7948" s="11" t="str">
        <f t="shared" si="250"/>
        <v>Frasno, El, Zaragoza, Aragón</v>
      </c>
    </row>
    <row r="7949" spans="1:12" x14ac:dyDescent="0.2">
      <c r="A7949" t="s">
        <v>16486</v>
      </c>
      <c r="B7949" t="s">
        <v>31</v>
      </c>
      <c r="C7949" t="s">
        <v>32</v>
      </c>
      <c r="D7949" s="10" t="s">
        <v>496</v>
      </c>
      <c r="E7949" s="10" t="s">
        <v>497</v>
      </c>
      <c r="F7949" s="10" t="s">
        <v>402</v>
      </c>
      <c r="G7949" s="10" t="s">
        <v>41</v>
      </c>
      <c r="H7949" s="10" t="s">
        <v>16487</v>
      </c>
      <c r="I7949" t="str">
        <f t="shared" si="249"/>
        <v>50111</v>
      </c>
      <c r="L7949" s="11" t="str">
        <f t="shared" si="250"/>
        <v>Fréscano, Zaragoza, Aragón</v>
      </c>
    </row>
    <row r="7950" spans="1:12" x14ac:dyDescent="0.2">
      <c r="A7950" t="s">
        <v>16488</v>
      </c>
      <c r="B7950" t="s">
        <v>31</v>
      </c>
      <c r="C7950" t="s">
        <v>32</v>
      </c>
      <c r="D7950" s="10" t="s">
        <v>496</v>
      </c>
      <c r="E7950" s="10" t="s">
        <v>497</v>
      </c>
      <c r="F7950" s="10" t="s">
        <v>1506</v>
      </c>
      <c r="G7950" s="10" t="s">
        <v>61</v>
      </c>
      <c r="H7950" s="10" t="s">
        <v>16489</v>
      </c>
      <c r="I7950" t="str">
        <f t="shared" si="249"/>
        <v>50113</v>
      </c>
      <c r="L7950" s="11" t="str">
        <f t="shared" si="250"/>
        <v>Fuendejalón, Zaragoza, Aragón</v>
      </c>
    </row>
    <row r="7951" spans="1:12" x14ac:dyDescent="0.2">
      <c r="A7951" t="s">
        <v>16490</v>
      </c>
      <c r="B7951" t="s">
        <v>31</v>
      </c>
      <c r="C7951" t="s">
        <v>32</v>
      </c>
      <c r="D7951" s="10" t="s">
        <v>496</v>
      </c>
      <c r="E7951" s="10" t="s">
        <v>497</v>
      </c>
      <c r="F7951" s="10" t="s">
        <v>346</v>
      </c>
      <c r="G7951" s="10" t="s">
        <v>128</v>
      </c>
      <c r="H7951" s="10" t="s">
        <v>16491</v>
      </c>
      <c r="I7951" t="str">
        <f t="shared" si="249"/>
        <v>50114</v>
      </c>
      <c r="L7951" s="11" t="str">
        <f t="shared" si="250"/>
        <v>Fuendetodos, Zaragoza, Aragón</v>
      </c>
    </row>
    <row r="7952" spans="1:12" x14ac:dyDescent="0.2">
      <c r="A7952" t="s">
        <v>16492</v>
      </c>
      <c r="B7952" t="s">
        <v>31</v>
      </c>
      <c r="C7952" t="s">
        <v>32</v>
      </c>
      <c r="D7952" s="10" t="s">
        <v>496</v>
      </c>
      <c r="E7952" s="10" t="s">
        <v>497</v>
      </c>
      <c r="F7952" s="10" t="s">
        <v>405</v>
      </c>
      <c r="G7952" s="10" t="s">
        <v>56</v>
      </c>
      <c r="H7952" s="10" t="s">
        <v>16493</v>
      </c>
      <c r="I7952" t="str">
        <f t="shared" si="249"/>
        <v>50115</v>
      </c>
      <c r="L7952" s="11" t="str">
        <f t="shared" si="250"/>
        <v>Fuentes de Ebro, Zaragoza, Aragón</v>
      </c>
    </row>
    <row r="7953" spans="1:12" x14ac:dyDescent="0.2">
      <c r="A7953" t="s">
        <v>16494</v>
      </c>
      <c r="B7953" t="s">
        <v>31</v>
      </c>
      <c r="C7953" t="s">
        <v>32</v>
      </c>
      <c r="D7953" s="10" t="s">
        <v>496</v>
      </c>
      <c r="E7953" s="10" t="s">
        <v>497</v>
      </c>
      <c r="F7953" s="10" t="s">
        <v>196</v>
      </c>
      <c r="G7953" s="10" t="s">
        <v>78</v>
      </c>
      <c r="H7953" s="10" t="s">
        <v>16495</v>
      </c>
      <c r="I7953" t="str">
        <f t="shared" si="249"/>
        <v>50116</v>
      </c>
      <c r="L7953" s="11" t="str">
        <f t="shared" si="250"/>
        <v>Fuentes de Jiloca, Zaragoza, Aragón</v>
      </c>
    </row>
    <row r="7954" spans="1:12" x14ac:dyDescent="0.2">
      <c r="A7954" t="s">
        <v>16496</v>
      </c>
      <c r="B7954" t="s">
        <v>31</v>
      </c>
      <c r="C7954" t="s">
        <v>32</v>
      </c>
      <c r="D7954" s="10" t="s">
        <v>496</v>
      </c>
      <c r="E7954" s="10" t="s">
        <v>497</v>
      </c>
      <c r="F7954" s="10" t="s">
        <v>1515</v>
      </c>
      <c r="G7954" s="10" t="s">
        <v>92</v>
      </c>
      <c r="H7954" s="10" t="s">
        <v>16497</v>
      </c>
      <c r="I7954" t="str">
        <f t="shared" si="249"/>
        <v>50117</v>
      </c>
      <c r="L7954" s="11" t="str">
        <f t="shared" si="250"/>
        <v>Gallocanta, Zaragoza, Aragón</v>
      </c>
    </row>
    <row r="7955" spans="1:12" x14ac:dyDescent="0.2">
      <c r="A7955" t="s">
        <v>16498</v>
      </c>
      <c r="B7955" t="s">
        <v>31</v>
      </c>
      <c r="C7955" t="s">
        <v>32</v>
      </c>
      <c r="D7955" s="10" t="s">
        <v>496</v>
      </c>
      <c r="E7955" s="10" t="s">
        <v>497</v>
      </c>
      <c r="F7955" s="10" t="s">
        <v>199</v>
      </c>
      <c r="G7955" s="10" t="s">
        <v>36</v>
      </c>
      <c r="H7955" s="10" t="s">
        <v>16499</v>
      </c>
      <c r="I7955" t="str">
        <f t="shared" si="249"/>
        <v>50118</v>
      </c>
      <c r="L7955" s="11" t="str">
        <f t="shared" si="250"/>
        <v>Gallur, Zaragoza, Aragón</v>
      </c>
    </row>
    <row r="7956" spans="1:12" x14ac:dyDescent="0.2">
      <c r="A7956" t="s">
        <v>16500</v>
      </c>
      <c r="B7956" t="s">
        <v>31</v>
      </c>
      <c r="C7956" t="s">
        <v>32</v>
      </c>
      <c r="D7956" s="10" t="s">
        <v>496</v>
      </c>
      <c r="E7956" s="10" t="s">
        <v>497</v>
      </c>
      <c r="F7956" s="10" t="s">
        <v>202</v>
      </c>
      <c r="G7956" s="10" t="s">
        <v>97</v>
      </c>
      <c r="H7956" s="10" t="s">
        <v>16501</v>
      </c>
      <c r="I7956" t="str">
        <f t="shared" si="249"/>
        <v>50119</v>
      </c>
      <c r="L7956" s="11" t="str">
        <f t="shared" si="250"/>
        <v>Gelsa, Zaragoza, Aragón</v>
      </c>
    </row>
    <row r="7957" spans="1:12" x14ac:dyDescent="0.2">
      <c r="A7957" t="s">
        <v>16502</v>
      </c>
      <c r="B7957" t="s">
        <v>31</v>
      </c>
      <c r="C7957" t="s">
        <v>32</v>
      </c>
      <c r="D7957" s="10" t="s">
        <v>496</v>
      </c>
      <c r="E7957" s="10" t="s">
        <v>497</v>
      </c>
      <c r="F7957" s="10" t="s">
        <v>205</v>
      </c>
      <c r="G7957" s="10" t="s">
        <v>61</v>
      </c>
      <c r="H7957" s="10" t="s">
        <v>16503</v>
      </c>
      <c r="I7957" t="str">
        <f t="shared" si="249"/>
        <v>50120</v>
      </c>
      <c r="L7957" s="11" t="str">
        <f t="shared" si="250"/>
        <v>Godojos, Zaragoza, Aragón</v>
      </c>
    </row>
    <row r="7958" spans="1:12" x14ac:dyDescent="0.2">
      <c r="A7958" t="s">
        <v>16504</v>
      </c>
      <c r="B7958" t="s">
        <v>31</v>
      </c>
      <c r="C7958" t="s">
        <v>32</v>
      </c>
      <c r="D7958" s="10" t="s">
        <v>496</v>
      </c>
      <c r="E7958" s="10" t="s">
        <v>497</v>
      </c>
      <c r="F7958" s="10" t="s">
        <v>208</v>
      </c>
      <c r="G7958" s="10" t="s">
        <v>92</v>
      </c>
      <c r="H7958" s="10" t="s">
        <v>16505</v>
      </c>
      <c r="I7958" t="str">
        <f t="shared" si="249"/>
        <v>50121</v>
      </c>
      <c r="L7958" s="11" t="str">
        <f t="shared" si="250"/>
        <v>Gotor, Zaragoza, Aragón</v>
      </c>
    </row>
    <row r="7959" spans="1:12" x14ac:dyDescent="0.2">
      <c r="A7959" t="s">
        <v>16506</v>
      </c>
      <c r="B7959" t="s">
        <v>31</v>
      </c>
      <c r="C7959" t="s">
        <v>32</v>
      </c>
      <c r="D7959" s="10" t="s">
        <v>496</v>
      </c>
      <c r="E7959" s="10" t="s">
        <v>497</v>
      </c>
      <c r="F7959" s="10" t="s">
        <v>211</v>
      </c>
      <c r="G7959" s="10" t="s">
        <v>50</v>
      </c>
      <c r="H7959" s="10" t="s">
        <v>16507</v>
      </c>
      <c r="I7959" t="str">
        <f t="shared" si="249"/>
        <v>50122</v>
      </c>
      <c r="L7959" s="11" t="str">
        <f t="shared" si="250"/>
        <v>Grisel, Zaragoza, Aragón</v>
      </c>
    </row>
    <row r="7960" spans="1:12" x14ac:dyDescent="0.2">
      <c r="A7960" t="s">
        <v>16508</v>
      </c>
      <c r="B7960" t="s">
        <v>31</v>
      </c>
      <c r="C7960" t="s">
        <v>32</v>
      </c>
      <c r="D7960" s="10" t="s">
        <v>496</v>
      </c>
      <c r="E7960" s="10" t="s">
        <v>497</v>
      </c>
      <c r="F7960" s="10" t="s">
        <v>214</v>
      </c>
      <c r="G7960" s="10" t="s">
        <v>56</v>
      </c>
      <c r="H7960" s="10" t="s">
        <v>16509</v>
      </c>
      <c r="I7960" t="str">
        <f t="shared" si="249"/>
        <v>50123</v>
      </c>
      <c r="L7960" s="11" t="str">
        <f t="shared" si="250"/>
        <v>Grisén, Zaragoza, Aragón</v>
      </c>
    </row>
    <row r="7961" spans="1:12" x14ac:dyDescent="0.2">
      <c r="A7961" t="s">
        <v>16510</v>
      </c>
      <c r="B7961" t="s">
        <v>31</v>
      </c>
      <c r="C7961" t="s">
        <v>32</v>
      </c>
      <c r="D7961" s="10" t="s">
        <v>496</v>
      </c>
      <c r="E7961" s="10" t="s">
        <v>497</v>
      </c>
      <c r="F7961" s="10" t="s">
        <v>349</v>
      </c>
      <c r="G7961" s="10" t="s">
        <v>36</v>
      </c>
      <c r="H7961" s="10" t="s">
        <v>16511</v>
      </c>
      <c r="I7961" t="str">
        <f t="shared" si="249"/>
        <v>50124</v>
      </c>
      <c r="L7961" s="11" t="str">
        <f t="shared" si="250"/>
        <v>Herrera de los Navarros, Zaragoza, Aragón</v>
      </c>
    </row>
    <row r="7962" spans="1:12" x14ac:dyDescent="0.2">
      <c r="A7962" t="s">
        <v>16512</v>
      </c>
      <c r="B7962" t="s">
        <v>31</v>
      </c>
      <c r="C7962" t="s">
        <v>32</v>
      </c>
      <c r="D7962" s="10" t="s">
        <v>496</v>
      </c>
      <c r="E7962" s="10" t="s">
        <v>497</v>
      </c>
      <c r="F7962" s="10" t="s">
        <v>1532</v>
      </c>
      <c r="G7962" s="10" t="s">
        <v>97</v>
      </c>
      <c r="H7962" s="10" t="s">
        <v>16513</v>
      </c>
      <c r="I7962" t="str">
        <f t="shared" si="249"/>
        <v>50125</v>
      </c>
      <c r="L7962" s="11" t="str">
        <f t="shared" si="250"/>
        <v>Ibdes, Zaragoza, Aragón</v>
      </c>
    </row>
    <row r="7963" spans="1:12" x14ac:dyDescent="0.2">
      <c r="A7963" t="s">
        <v>16514</v>
      </c>
      <c r="B7963" t="s">
        <v>31</v>
      </c>
      <c r="C7963" t="s">
        <v>32</v>
      </c>
      <c r="D7963" s="10" t="s">
        <v>496</v>
      </c>
      <c r="E7963" s="10" t="s">
        <v>497</v>
      </c>
      <c r="F7963" s="10" t="s">
        <v>2003</v>
      </c>
      <c r="G7963" s="10" t="s">
        <v>41</v>
      </c>
      <c r="H7963" s="10" t="s">
        <v>16515</v>
      </c>
      <c r="I7963" t="str">
        <f t="shared" si="249"/>
        <v>50126</v>
      </c>
      <c r="L7963" s="11" t="str">
        <f t="shared" si="250"/>
        <v>Illueca, Zaragoza, Aragón</v>
      </c>
    </row>
    <row r="7964" spans="1:12" x14ac:dyDescent="0.2">
      <c r="A7964" t="s">
        <v>16516</v>
      </c>
      <c r="B7964" t="s">
        <v>31</v>
      </c>
      <c r="C7964" t="s">
        <v>32</v>
      </c>
      <c r="D7964" s="10" t="s">
        <v>496</v>
      </c>
      <c r="E7964" s="10" t="s">
        <v>497</v>
      </c>
      <c r="F7964" s="10" t="s">
        <v>414</v>
      </c>
      <c r="G7964" s="10" t="s">
        <v>78</v>
      </c>
      <c r="H7964" s="10" t="s">
        <v>16517</v>
      </c>
      <c r="I7964" t="str">
        <f t="shared" si="249"/>
        <v>50128</v>
      </c>
      <c r="L7964" s="11" t="str">
        <f t="shared" si="250"/>
        <v>Isuerre, Zaragoza, Aragón</v>
      </c>
    </row>
    <row r="7965" spans="1:12" x14ac:dyDescent="0.2">
      <c r="A7965" t="s">
        <v>16518</v>
      </c>
      <c r="B7965" t="s">
        <v>31</v>
      </c>
      <c r="C7965" t="s">
        <v>32</v>
      </c>
      <c r="D7965" s="10" t="s">
        <v>496</v>
      </c>
      <c r="E7965" s="10" t="s">
        <v>497</v>
      </c>
      <c r="F7965" s="10" t="s">
        <v>217</v>
      </c>
      <c r="G7965" s="10" t="s">
        <v>28</v>
      </c>
      <c r="H7965" s="10" t="s">
        <v>16519</v>
      </c>
      <c r="I7965" t="str">
        <f t="shared" si="249"/>
        <v>50129</v>
      </c>
      <c r="L7965" s="11" t="str">
        <f t="shared" si="250"/>
        <v>Jaraba, Zaragoza, Aragón</v>
      </c>
    </row>
    <row r="7966" spans="1:12" x14ac:dyDescent="0.2">
      <c r="A7966" t="s">
        <v>16520</v>
      </c>
      <c r="B7966" t="s">
        <v>31</v>
      </c>
      <c r="C7966" t="s">
        <v>32</v>
      </c>
      <c r="D7966" s="10" t="s">
        <v>496</v>
      </c>
      <c r="E7966" s="10" t="s">
        <v>497</v>
      </c>
      <c r="F7966" s="10" t="s">
        <v>220</v>
      </c>
      <c r="G7966" s="10" t="s">
        <v>56</v>
      </c>
      <c r="H7966" s="50" t="s">
        <v>16521</v>
      </c>
      <c r="I7966" t="str">
        <f t="shared" si="249"/>
        <v>50130</v>
      </c>
      <c r="L7966" s="11" t="str">
        <f t="shared" si="250"/>
        <v>Jarque de Moncayo, Zaragoza, Aragón</v>
      </c>
    </row>
    <row r="7967" spans="1:12" x14ac:dyDescent="0.2">
      <c r="A7967" t="s">
        <v>16522</v>
      </c>
      <c r="B7967" t="s">
        <v>31</v>
      </c>
      <c r="C7967" t="s">
        <v>32</v>
      </c>
      <c r="D7967" s="10" t="s">
        <v>496</v>
      </c>
      <c r="E7967" s="10" t="s">
        <v>497</v>
      </c>
      <c r="F7967" s="10" t="s">
        <v>1544</v>
      </c>
      <c r="G7967" s="10" t="s">
        <v>128</v>
      </c>
      <c r="H7967" s="10" t="s">
        <v>16523</v>
      </c>
      <c r="I7967" t="str">
        <f t="shared" si="249"/>
        <v>50131</v>
      </c>
      <c r="L7967" s="11" t="str">
        <f t="shared" si="250"/>
        <v>Jaulín, Zaragoza, Aragón</v>
      </c>
    </row>
    <row r="7968" spans="1:12" x14ac:dyDescent="0.2">
      <c r="A7968" t="s">
        <v>16524</v>
      </c>
      <c r="B7968" t="s">
        <v>31</v>
      </c>
      <c r="C7968" t="s">
        <v>32</v>
      </c>
      <c r="D7968" s="10" t="s">
        <v>496</v>
      </c>
      <c r="E7968" s="10" t="s">
        <v>497</v>
      </c>
      <c r="F7968" s="10" t="s">
        <v>223</v>
      </c>
      <c r="G7968" s="10" t="s">
        <v>61</v>
      </c>
      <c r="H7968" s="10" t="s">
        <v>16525</v>
      </c>
      <c r="I7968" t="str">
        <f t="shared" si="249"/>
        <v>50132</v>
      </c>
      <c r="L7968" s="11" t="str">
        <f t="shared" si="250"/>
        <v>Joyosa, La, Zaragoza, Aragón</v>
      </c>
    </row>
    <row r="7969" spans="1:12" x14ac:dyDescent="0.2">
      <c r="A7969" t="s">
        <v>16526</v>
      </c>
      <c r="B7969" t="s">
        <v>31</v>
      </c>
      <c r="C7969" t="s">
        <v>32</v>
      </c>
      <c r="D7969" s="10" t="s">
        <v>496</v>
      </c>
      <c r="E7969" s="10" t="s">
        <v>497</v>
      </c>
      <c r="F7969" s="10" t="s">
        <v>226</v>
      </c>
      <c r="G7969" s="10" t="s">
        <v>97</v>
      </c>
      <c r="H7969" s="10" t="s">
        <v>16527</v>
      </c>
      <c r="I7969" t="str">
        <f t="shared" si="249"/>
        <v>50133</v>
      </c>
      <c r="L7969" s="11" t="str">
        <f t="shared" si="250"/>
        <v>Lagata, Zaragoza, Aragón</v>
      </c>
    </row>
    <row r="7970" spans="1:12" x14ac:dyDescent="0.2">
      <c r="A7970" t="s">
        <v>16528</v>
      </c>
      <c r="B7970" t="s">
        <v>31</v>
      </c>
      <c r="C7970" t="s">
        <v>32</v>
      </c>
      <c r="D7970" s="10" t="s">
        <v>496</v>
      </c>
      <c r="E7970" s="10" t="s">
        <v>497</v>
      </c>
      <c r="F7970" s="10" t="s">
        <v>780</v>
      </c>
      <c r="G7970" s="10" t="s">
        <v>78</v>
      </c>
      <c r="H7970" s="10" t="s">
        <v>16529</v>
      </c>
      <c r="I7970" t="str">
        <f t="shared" si="249"/>
        <v>50134</v>
      </c>
      <c r="L7970" s="11" t="str">
        <f t="shared" si="250"/>
        <v>Langa del Castillo, Zaragoza, Aragón</v>
      </c>
    </row>
    <row r="7971" spans="1:12" x14ac:dyDescent="0.2">
      <c r="A7971" t="s">
        <v>16530</v>
      </c>
      <c r="B7971" t="s">
        <v>31</v>
      </c>
      <c r="C7971" t="s">
        <v>32</v>
      </c>
      <c r="D7971" s="10" t="s">
        <v>496</v>
      </c>
      <c r="E7971" s="10" t="s">
        <v>497</v>
      </c>
      <c r="F7971" s="10" t="s">
        <v>1553</v>
      </c>
      <c r="G7971" s="10" t="s">
        <v>28</v>
      </c>
      <c r="H7971" s="10" t="s">
        <v>16531</v>
      </c>
      <c r="I7971" t="str">
        <f t="shared" si="249"/>
        <v>50135</v>
      </c>
      <c r="L7971" s="11" t="str">
        <f t="shared" si="250"/>
        <v>Layana, Zaragoza, Aragón</v>
      </c>
    </row>
    <row r="7972" spans="1:12" x14ac:dyDescent="0.2">
      <c r="A7972" t="s">
        <v>16532</v>
      </c>
      <c r="B7972" t="s">
        <v>31</v>
      </c>
      <c r="C7972" t="s">
        <v>32</v>
      </c>
      <c r="D7972" s="10" t="s">
        <v>496</v>
      </c>
      <c r="E7972" s="10" t="s">
        <v>497</v>
      </c>
      <c r="F7972" s="10" t="s">
        <v>896</v>
      </c>
      <c r="G7972" s="10" t="s">
        <v>36</v>
      </c>
      <c r="H7972" s="10" t="s">
        <v>16533</v>
      </c>
      <c r="I7972" t="str">
        <f t="shared" si="249"/>
        <v>50137</v>
      </c>
      <c r="L7972" s="11" t="str">
        <f t="shared" si="250"/>
        <v>Leciñena, Zaragoza, Aragón</v>
      </c>
    </row>
    <row r="7973" spans="1:12" x14ac:dyDescent="0.2">
      <c r="A7973" t="s">
        <v>16534</v>
      </c>
      <c r="B7973" t="s">
        <v>31</v>
      </c>
      <c r="C7973" t="s">
        <v>32</v>
      </c>
      <c r="D7973" s="10" t="s">
        <v>496</v>
      </c>
      <c r="E7973" s="10" t="s">
        <v>497</v>
      </c>
      <c r="F7973" s="10" t="s">
        <v>1560</v>
      </c>
      <c r="G7973" s="10" t="s">
        <v>41</v>
      </c>
      <c r="H7973" s="10" t="s">
        <v>16535</v>
      </c>
      <c r="I7973" t="str">
        <f t="shared" si="249"/>
        <v>50138</v>
      </c>
      <c r="L7973" s="11" t="str">
        <f t="shared" si="250"/>
        <v>Lechón, Zaragoza, Aragón</v>
      </c>
    </row>
    <row r="7974" spans="1:12" x14ac:dyDescent="0.2">
      <c r="A7974" t="s">
        <v>16536</v>
      </c>
      <c r="B7974" t="s">
        <v>31</v>
      </c>
      <c r="C7974" t="s">
        <v>32</v>
      </c>
      <c r="D7974" s="10" t="s">
        <v>496</v>
      </c>
      <c r="E7974" s="10" t="s">
        <v>497</v>
      </c>
      <c r="F7974" s="10" t="s">
        <v>1563</v>
      </c>
      <c r="G7974" s="10" t="s">
        <v>50</v>
      </c>
      <c r="H7974" s="10" t="s">
        <v>16537</v>
      </c>
      <c r="I7974" t="str">
        <f t="shared" si="249"/>
        <v>50139</v>
      </c>
      <c r="L7974" s="11" t="str">
        <f t="shared" si="250"/>
        <v>Letux, Zaragoza, Aragón</v>
      </c>
    </row>
    <row r="7975" spans="1:12" x14ac:dyDescent="0.2">
      <c r="A7975" t="s">
        <v>16538</v>
      </c>
      <c r="B7975" t="s">
        <v>31</v>
      </c>
      <c r="C7975" t="s">
        <v>32</v>
      </c>
      <c r="D7975" s="10" t="s">
        <v>496</v>
      </c>
      <c r="E7975" s="10" t="s">
        <v>497</v>
      </c>
      <c r="F7975" s="10" t="s">
        <v>1566</v>
      </c>
      <c r="G7975" s="10" t="s">
        <v>97</v>
      </c>
      <c r="H7975" s="10" t="s">
        <v>16539</v>
      </c>
      <c r="I7975" t="str">
        <f t="shared" si="249"/>
        <v>50140</v>
      </c>
      <c r="L7975" s="11" t="str">
        <f t="shared" si="250"/>
        <v>Litago, Zaragoza, Aragón</v>
      </c>
    </row>
    <row r="7976" spans="1:12" x14ac:dyDescent="0.2">
      <c r="A7976" t="s">
        <v>16540</v>
      </c>
      <c r="B7976" t="s">
        <v>31</v>
      </c>
      <c r="C7976" t="s">
        <v>32</v>
      </c>
      <c r="D7976" s="10" t="s">
        <v>496</v>
      </c>
      <c r="E7976" s="10" t="s">
        <v>497</v>
      </c>
      <c r="F7976" s="10" t="s">
        <v>2032</v>
      </c>
      <c r="G7976" s="10" t="s">
        <v>36</v>
      </c>
      <c r="H7976" s="10" t="s">
        <v>16541</v>
      </c>
      <c r="I7976" t="str">
        <f t="shared" si="249"/>
        <v>50141</v>
      </c>
      <c r="L7976" s="11" t="str">
        <f t="shared" si="250"/>
        <v>Lituénigo, Zaragoza, Aragón</v>
      </c>
    </row>
    <row r="7977" spans="1:12" x14ac:dyDescent="0.2">
      <c r="A7977" t="s">
        <v>16542</v>
      </c>
      <c r="B7977" t="s">
        <v>31</v>
      </c>
      <c r="C7977" t="s">
        <v>32</v>
      </c>
      <c r="D7977" s="10" t="s">
        <v>496</v>
      </c>
      <c r="E7977" s="10" t="s">
        <v>497</v>
      </c>
      <c r="F7977" s="10" t="s">
        <v>420</v>
      </c>
      <c r="G7977" s="10" t="s">
        <v>56</v>
      </c>
      <c r="H7977" s="10" t="s">
        <v>16543</v>
      </c>
      <c r="I7977" t="str">
        <f t="shared" si="249"/>
        <v>50142</v>
      </c>
      <c r="L7977" s="11" t="str">
        <f t="shared" si="250"/>
        <v>Lobera de Onsella, Zaragoza, Aragón</v>
      </c>
    </row>
    <row r="7978" spans="1:12" x14ac:dyDescent="0.2">
      <c r="A7978" t="s">
        <v>16544</v>
      </c>
      <c r="B7978" t="s">
        <v>31</v>
      </c>
      <c r="C7978" t="s">
        <v>32</v>
      </c>
      <c r="D7978" s="10" t="s">
        <v>496</v>
      </c>
      <c r="E7978" s="10" t="s">
        <v>497</v>
      </c>
      <c r="F7978" s="10" t="s">
        <v>229</v>
      </c>
      <c r="G7978" s="10" t="s">
        <v>28</v>
      </c>
      <c r="H7978" s="10" t="s">
        <v>16545</v>
      </c>
      <c r="I7978" t="str">
        <f t="shared" si="249"/>
        <v>50143</v>
      </c>
      <c r="L7978" s="11" t="str">
        <f t="shared" si="250"/>
        <v>Longares, Zaragoza, Aragón</v>
      </c>
    </row>
    <row r="7979" spans="1:12" x14ac:dyDescent="0.2">
      <c r="A7979" t="s">
        <v>16546</v>
      </c>
      <c r="B7979" t="s">
        <v>31</v>
      </c>
      <c r="C7979" t="s">
        <v>32</v>
      </c>
      <c r="D7979" s="10" t="s">
        <v>496</v>
      </c>
      <c r="E7979" s="10" t="s">
        <v>497</v>
      </c>
      <c r="F7979" s="10" t="s">
        <v>423</v>
      </c>
      <c r="G7979" s="10" t="s">
        <v>41</v>
      </c>
      <c r="H7979" s="10" t="s">
        <v>16547</v>
      </c>
      <c r="I7979" t="str">
        <f t="shared" si="249"/>
        <v>50144</v>
      </c>
      <c r="L7979" s="11" t="str">
        <f t="shared" si="250"/>
        <v>Longás, Zaragoza, Aragón</v>
      </c>
    </row>
    <row r="7980" spans="1:12" x14ac:dyDescent="0.2">
      <c r="A7980" t="s">
        <v>16548</v>
      </c>
      <c r="B7980" t="s">
        <v>31</v>
      </c>
      <c r="C7980" t="s">
        <v>32</v>
      </c>
      <c r="D7980" s="10" t="s">
        <v>496</v>
      </c>
      <c r="E7980" s="10" t="s">
        <v>497</v>
      </c>
      <c r="F7980" s="10" t="s">
        <v>598</v>
      </c>
      <c r="G7980" s="10" t="s">
        <v>128</v>
      </c>
      <c r="H7980" s="10" t="s">
        <v>16549</v>
      </c>
      <c r="I7980" t="str">
        <f t="shared" si="249"/>
        <v>50146</v>
      </c>
      <c r="L7980" s="11" t="str">
        <f t="shared" si="250"/>
        <v>Lucena de Jalón, Zaragoza, Aragón</v>
      </c>
    </row>
    <row r="7981" spans="1:12" x14ac:dyDescent="0.2">
      <c r="A7981" t="s">
        <v>16550</v>
      </c>
      <c r="B7981" t="s">
        <v>31</v>
      </c>
      <c r="C7981" t="s">
        <v>32</v>
      </c>
      <c r="D7981" s="10" t="s">
        <v>496</v>
      </c>
      <c r="E7981" s="10" t="s">
        <v>497</v>
      </c>
      <c r="F7981" s="10" t="s">
        <v>2043</v>
      </c>
      <c r="G7981" s="10" t="s">
        <v>78</v>
      </c>
      <c r="H7981" s="10" t="s">
        <v>16551</v>
      </c>
      <c r="I7981" t="str">
        <f t="shared" si="249"/>
        <v>50147</v>
      </c>
      <c r="L7981" s="11" t="str">
        <f t="shared" si="250"/>
        <v>Luceni, Zaragoza, Aragón</v>
      </c>
    </row>
    <row r="7982" spans="1:12" x14ac:dyDescent="0.2">
      <c r="A7982" t="s">
        <v>16552</v>
      </c>
      <c r="B7982" t="s">
        <v>31</v>
      </c>
      <c r="C7982" t="s">
        <v>32</v>
      </c>
      <c r="D7982" s="10" t="s">
        <v>496</v>
      </c>
      <c r="E7982" s="10" t="s">
        <v>497</v>
      </c>
      <c r="F7982" s="10" t="s">
        <v>429</v>
      </c>
      <c r="G7982" s="10" t="s">
        <v>92</v>
      </c>
      <c r="H7982" s="10" t="s">
        <v>16553</v>
      </c>
      <c r="I7982" t="str">
        <f t="shared" si="249"/>
        <v>50148</v>
      </c>
      <c r="L7982" s="11" t="str">
        <f t="shared" si="250"/>
        <v>Luesia, Zaragoza, Aragón</v>
      </c>
    </row>
    <row r="7983" spans="1:12" x14ac:dyDescent="0.2">
      <c r="A7983" t="s">
        <v>16554</v>
      </c>
      <c r="B7983" t="s">
        <v>31</v>
      </c>
      <c r="C7983" t="s">
        <v>32</v>
      </c>
      <c r="D7983" s="10" t="s">
        <v>496</v>
      </c>
      <c r="E7983" s="10" t="s">
        <v>497</v>
      </c>
      <c r="F7983" s="10" t="s">
        <v>2048</v>
      </c>
      <c r="G7983" s="10" t="s">
        <v>61</v>
      </c>
      <c r="H7983" s="10" t="s">
        <v>16555</v>
      </c>
      <c r="I7983" t="str">
        <f t="shared" si="249"/>
        <v>50149</v>
      </c>
      <c r="L7983" s="11" t="str">
        <f t="shared" si="250"/>
        <v>Luesma, Zaragoza, Aragón</v>
      </c>
    </row>
    <row r="7984" spans="1:12" x14ac:dyDescent="0.2">
      <c r="A7984" t="s">
        <v>16556</v>
      </c>
      <c r="B7984" t="s">
        <v>31</v>
      </c>
      <c r="C7984" t="s">
        <v>32</v>
      </c>
      <c r="D7984" s="10" t="s">
        <v>496</v>
      </c>
      <c r="E7984" s="10" t="s">
        <v>497</v>
      </c>
      <c r="F7984" s="10" t="s">
        <v>432</v>
      </c>
      <c r="G7984" s="10" t="s">
        <v>36</v>
      </c>
      <c r="H7984" s="10" t="s">
        <v>16557</v>
      </c>
      <c r="I7984" t="str">
        <f t="shared" si="249"/>
        <v>50150</v>
      </c>
      <c r="L7984" s="11" t="str">
        <f t="shared" si="250"/>
        <v>Lumpiaque, Zaragoza, Aragón</v>
      </c>
    </row>
    <row r="7985" spans="1:12" x14ac:dyDescent="0.2">
      <c r="A7985" t="s">
        <v>16558</v>
      </c>
      <c r="B7985" t="s">
        <v>31</v>
      </c>
      <c r="C7985" t="s">
        <v>32</v>
      </c>
      <c r="D7985" s="10" t="s">
        <v>496</v>
      </c>
      <c r="E7985" s="10" t="s">
        <v>497</v>
      </c>
      <c r="F7985" s="10" t="s">
        <v>232</v>
      </c>
      <c r="G7985" s="10" t="s">
        <v>61</v>
      </c>
      <c r="H7985" s="10" t="s">
        <v>16559</v>
      </c>
      <c r="I7985" t="str">
        <f t="shared" si="249"/>
        <v>50151</v>
      </c>
      <c r="L7985" s="11" t="str">
        <f t="shared" si="250"/>
        <v>Luna, Zaragoza, Aragón</v>
      </c>
    </row>
    <row r="7986" spans="1:12" x14ac:dyDescent="0.2">
      <c r="A7986" t="s">
        <v>16560</v>
      </c>
      <c r="B7986" t="s">
        <v>31</v>
      </c>
      <c r="C7986" t="s">
        <v>32</v>
      </c>
      <c r="D7986" s="10" t="s">
        <v>496</v>
      </c>
      <c r="E7986" s="10" t="s">
        <v>497</v>
      </c>
      <c r="F7986" s="10" t="s">
        <v>235</v>
      </c>
      <c r="G7986" s="10" t="s">
        <v>128</v>
      </c>
      <c r="H7986" s="10" t="s">
        <v>16561</v>
      </c>
      <c r="I7986" t="str">
        <f t="shared" si="249"/>
        <v>50152</v>
      </c>
      <c r="L7986" s="11" t="str">
        <f t="shared" si="250"/>
        <v>Maella, Zaragoza, Aragón</v>
      </c>
    </row>
    <row r="7987" spans="1:12" x14ac:dyDescent="0.2">
      <c r="A7987" t="s">
        <v>16562</v>
      </c>
      <c r="B7987" t="s">
        <v>31</v>
      </c>
      <c r="C7987" t="s">
        <v>32</v>
      </c>
      <c r="D7987" s="10" t="s">
        <v>496</v>
      </c>
      <c r="E7987" s="10" t="s">
        <v>497</v>
      </c>
      <c r="F7987" s="10" t="s">
        <v>2055</v>
      </c>
      <c r="G7987" s="10" t="s">
        <v>78</v>
      </c>
      <c r="H7987" s="10" t="s">
        <v>16563</v>
      </c>
      <c r="I7987" t="str">
        <f t="shared" si="249"/>
        <v>50153</v>
      </c>
      <c r="L7987" s="11" t="str">
        <f t="shared" si="250"/>
        <v>Magallón, Zaragoza, Aragón</v>
      </c>
    </row>
    <row r="7988" spans="1:12" x14ac:dyDescent="0.2">
      <c r="A7988" t="s">
        <v>16564</v>
      </c>
      <c r="B7988" t="s">
        <v>31</v>
      </c>
      <c r="C7988" t="s">
        <v>32</v>
      </c>
      <c r="D7988" s="10" t="s">
        <v>496</v>
      </c>
      <c r="E7988" s="10" t="s">
        <v>497</v>
      </c>
      <c r="F7988" s="10" t="s">
        <v>435</v>
      </c>
      <c r="G7988" s="10" t="s">
        <v>97</v>
      </c>
      <c r="H7988" s="10" t="s">
        <v>16565</v>
      </c>
      <c r="I7988" t="str">
        <f t="shared" si="249"/>
        <v>50154</v>
      </c>
      <c r="L7988" s="11" t="str">
        <f t="shared" si="250"/>
        <v>Mainar, Zaragoza, Aragón</v>
      </c>
    </row>
    <row r="7989" spans="1:12" x14ac:dyDescent="0.2">
      <c r="A7989" t="s">
        <v>16566</v>
      </c>
      <c r="B7989" t="s">
        <v>31</v>
      </c>
      <c r="C7989" t="s">
        <v>32</v>
      </c>
      <c r="D7989" s="10" t="s">
        <v>496</v>
      </c>
      <c r="E7989" s="10" t="s">
        <v>497</v>
      </c>
      <c r="F7989" s="10" t="s">
        <v>603</v>
      </c>
      <c r="G7989" s="10" t="s">
        <v>41</v>
      </c>
      <c r="H7989" s="10" t="s">
        <v>16567</v>
      </c>
      <c r="I7989" t="str">
        <f t="shared" si="249"/>
        <v>50155</v>
      </c>
      <c r="L7989" s="11" t="str">
        <f t="shared" si="250"/>
        <v>Malanquilla, Zaragoza, Aragón</v>
      </c>
    </row>
    <row r="7990" spans="1:12" x14ac:dyDescent="0.2">
      <c r="A7990" t="s">
        <v>16568</v>
      </c>
      <c r="B7990" t="s">
        <v>31</v>
      </c>
      <c r="C7990" t="s">
        <v>32</v>
      </c>
      <c r="D7990" s="10" t="s">
        <v>496</v>
      </c>
      <c r="E7990" s="10" t="s">
        <v>497</v>
      </c>
      <c r="F7990" s="10" t="s">
        <v>2062</v>
      </c>
      <c r="G7990" s="10" t="s">
        <v>50</v>
      </c>
      <c r="H7990" s="10" t="s">
        <v>16569</v>
      </c>
      <c r="I7990" t="str">
        <f t="shared" si="249"/>
        <v>50156</v>
      </c>
      <c r="L7990" s="11" t="str">
        <f t="shared" si="250"/>
        <v>Maleján, Zaragoza, Aragón</v>
      </c>
    </row>
    <row r="7991" spans="1:12" x14ac:dyDescent="0.2">
      <c r="A7991" t="s">
        <v>16570</v>
      </c>
      <c r="B7991" t="s">
        <v>31</v>
      </c>
      <c r="C7991" t="s">
        <v>32</v>
      </c>
      <c r="D7991" s="10" t="s">
        <v>496</v>
      </c>
      <c r="E7991" s="10" t="s">
        <v>497</v>
      </c>
      <c r="F7991" s="10" t="s">
        <v>2065</v>
      </c>
      <c r="G7991" s="10" t="s">
        <v>56</v>
      </c>
      <c r="H7991" s="10" t="s">
        <v>16571</v>
      </c>
      <c r="I7991" t="str">
        <f t="shared" si="249"/>
        <v>50157</v>
      </c>
      <c r="L7991" s="11" t="str">
        <f t="shared" si="250"/>
        <v>Malón, Zaragoza, Aragón</v>
      </c>
    </row>
    <row r="7992" spans="1:12" x14ac:dyDescent="0.2">
      <c r="A7992" t="s">
        <v>16572</v>
      </c>
      <c r="B7992" t="s">
        <v>31</v>
      </c>
      <c r="C7992" t="s">
        <v>32</v>
      </c>
      <c r="D7992" s="10" t="s">
        <v>496</v>
      </c>
      <c r="E7992" s="10" t="s">
        <v>497</v>
      </c>
      <c r="F7992" s="10" t="s">
        <v>2070</v>
      </c>
      <c r="G7992" s="10" t="s">
        <v>92</v>
      </c>
      <c r="H7992" s="10" t="s">
        <v>16573</v>
      </c>
      <c r="I7992" t="str">
        <f t="shared" si="249"/>
        <v>50159</v>
      </c>
      <c r="L7992" s="11" t="str">
        <f t="shared" si="250"/>
        <v>Maluenda, Zaragoza, Aragón</v>
      </c>
    </row>
    <row r="7993" spans="1:12" x14ac:dyDescent="0.2">
      <c r="A7993" t="s">
        <v>16574</v>
      </c>
      <c r="B7993" t="s">
        <v>31</v>
      </c>
      <c r="C7993" t="s">
        <v>32</v>
      </c>
      <c r="D7993" s="10" t="s">
        <v>496</v>
      </c>
      <c r="E7993" s="10" t="s">
        <v>497</v>
      </c>
      <c r="F7993" s="10" t="s">
        <v>867</v>
      </c>
      <c r="G7993" s="10" t="s">
        <v>78</v>
      </c>
      <c r="H7993" s="10" t="s">
        <v>16575</v>
      </c>
      <c r="I7993" t="str">
        <f t="shared" si="249"/>
        <v>50160</v>
      </c>
      <c r="L7993" s="11" t="str">
        <f t="shared" si="250"/>
        <v>Mallén, Zaragoza, Aragón</v>
      </c>
    </row>
    <row r="7994" spans="1:12" x14ac:dyDescent="0.2">
      <c r="A7994" t="s">
        <v>16576</v>
      </c>
      <c r="B7994" t="s">
        <v>31</v>
      </c>
      <c r="C7994" t="s">
        <v>32</v>
      </c>
      <c r="D7994" s="10" t="s">
        <v>496</v>
      </c>
      <c r="E7994" s="10" t="s">
        <v>497</v>
      </c>
      <c r="F7994" s="10" t="s">
        <v>438</v>
      </c>
      <c r="G7994" s="10" t="s">
        <v>56</v>
      </c>
      <c r="H7994" s="10" t="s">
        <v>16577</v>
      </c>
      <c r="I7994" t="str">
        <f t="shared" si="249"/>
        <v>50161</v>
      </c>
      <c r="L7994" s="11" t="str">
        <f t="shared" si="250"/>
        <v>Manchones, Zaragoza, Aragón</v>
      </c>
    </row>
    <row r="7995" spans="1:12" x14ac:dyDescent="0.2">
      <c r="A7995" t="s">
        <v>16578</v>
      </c>
      <c r="B7995" t="s">
        <v>31</v>
      </c>
      <c r="C7995" t="s">
        <v>32</v>
      </c>
      <c r="D7995" s="10" t="s">
        <v>496</v>
      </c>
      <c r="E7995" s="10" t="s">
        <v>497</v>
      </c>
      <c r="F7995" s="10" t="s">
        <v>2077</v>
      </c>
      <c r="G7995" s="10" t="s">
        <v>36</v>
      </c>
      <c r="H7995" s="10" t="s">
        <v>16579</v>
      </c>
      <c r="I7995" t="str">
        <f t="shared" si="249"/>
        <v>50162</v>
      </c>
      <c r="L7995" s="11" t="str">
        <f t="shared" si="250"/>
        <v>Mara, Zaragoza, Aragón</v>
      </c>
    </row>
    <row r="7996" spans="1:12" x14ac:dyDescent="0.2">
      <c r="A7996" t="s">
        <v>16580</v>
      </c>
      <c r="B7996" t="s">
        <v>31</v>
      </c>
      <c r="C7996" t="s">
        <v>32</v>
      </c>
      <c r="D7996" s="10" t="s">
        <v>496</v>
      </c>
      <c r="E7996" s="10" t="s">
        <v>497</v>
      </c>
      <c r="F7996" s="10" t="s">
        <v>2080</v>
      </c>
      <c r="G7996" s="10" t="s">
        <v>41</v>
      </c>
      <c r="H7996" s="10" t="s">
        <v>16581</v>
      </c>
      <c r="I7996" t="str">
        <f t="shared" si="249"/>
        <v>50163</v>
      </c>
      <c r="L7996" s="11" t="str">
        <f t="shared" si="250"/>
        <v>María de Huerva, Zaragoza, Aragón</v>
      </c>
    </row>
    <row r="7997" spans="1:12" x14ac:dyDescent="0.2">
      <c r="A7997" t="s">
        <v>16582</v>
      </c>
      <c r="B7997" t="s">
        <v>31</v>
      </c>
      <c r="C7997" t="s">
        <v>32</v>
      </c>
      <c r="D7997" s="10" t="s">
        <v>496</v>
      </c>
      <c r="E7997" s="10" t="s">
        <v>497</v>
      </c>
      <c r="F7997" s="10" t="s">
        <v>241</v>
      </c>
      <c r="G7997" s="10" t="s">
        <v>28</v>
      </c>
      <c r="H7997" s="10" t="s">
        <v>16583</v>
      </c>
      <c r="I7997" t="str">
        <f t="shared" si="249"/>
        <v>50164</v>
      </c>
      <c r="L7997" s="11" t="str">
        <f t="shared" si="250"/>
        <v>Mediana de Aragón, Zaragoza, Aragón</v>
      </c>
    </row>
    <row r="7998" spans="1:12" x14ac:dyDescent="0.2">
      <c r="A7998" t="s">
        <v>16584</v>
      </c>
      <c r="B7998" t="s">
        <v>31</v>
      </c>
      <c r="C7998" t="s">
        <v>32</v>
      </c>
      <c r="D7998" s="10" t="s">
        <v>496</v>
      </c>
      <c r="E7998" s="10" t="s">
        <v>497</v>
      </c>
      <c r="F7998" s="10" t="s">
        <v>2087</v>
      </c>
      <c r="G7998" s="10" t="s">
        <v>61</v>
      </c>
      <c r="H7998" s="10" t="s">
        <v>16585</v>
      </c>
      <c r="I7998" t="str">
        <f t="shared" si="249"/>
        <v>50166</v>
      </c>
      <c r="L7998" s="11" t="str">
        <f t="shared" si="250"/>
        <v>Mesones de Isuela, Zaragoza, Aragón</v>
      </c>
    </row>
    <row r="7999" spans="1:12" x14ac:dyDescent="0.2">
      <c r="A7999" t="s">
        <v>16586</v>
      </c>
      <c r="B7999" t="s">
        <v>31</v>
      </c>
      <c r="C7999" t="s">
        <v>32</v>
      </c>
      <c r="D7999" s="10" t="s">
        <v>496</v>
      </c>
      <c r="E7999" s="10" t="s">
        <v>497</v>
      </c>
      <c r="F7999" s="10" t="s">
        <v>246</v>
      </c>
      <c r="G7999" s="10" t="s">
        <v>97</v>
      </c>
      <c r="H7999" s="10" t="s">
        <v>16587</v>
      </c>
      <c r="I7999" t="str">
        <f t="shared" si="249"/>
        <v>50167</v>
      </c>
      <c r="L7999" s="11" t="str">
        <f t="shared" si="250"/>
        <v>Mezalocha, Zaragoza, Aragón</v>
      </c>
    </row>
    <row r="8000" spans="1:12" x14ac:dyDescent="0.2">
      <c r="A8000" t="s">
        <v>16588</v>
      </c>
      <c r="B8000" t="s">
        <v>31</v>
      </c>
      <c r="C8000" t="s">
        <v>32</v>
      </c>
      <c r="D8000" s="10" t="s">
        <v>496</v>
      </c>
      <c r="E8000" s="10" t="s">
        <v>497</v>
      </c>
      <c r="F8000" s="10" t="s">
        <v>2092</v>
      </c>
      <c r="G8000" s="10" t="s">
        <v>50</v>
      </c>
      <c r="H8000" s="10" t="s">
        <v>16589</v>
      </c>
      <c r="I8000" t="str">
        <f t="shared" si="249"/>
        <v>50168</v>
      </c>
      <c r="L8000" s="11" t="str">
        <f t="shared" si="250"/>
        <v>Mianos, Zaragoza, Aragón</v>
      </c>
    </row>
    <row r="8001" spans="1:12" x14ac:dyDescent="0.2">
      <c r="A8001" t="s">
        <v>16590</v>
      </c>
      <c r="B8001" t="s">
        <v>31</v>
      </c>
      <c r="C8001" t="s">
        <v>32</v>
      </c>
      <c r="D8001" s="10" t="s">
        <v>496</v>
      </c>
      <c r="E8001" s="10" t="s">
        <v>497</v>
      </c>
      <c r="F8001" s="10" t="s">
        <v>699</v>
      </c>
      <c r="G8001" s="10" t="s">
        <v>128</v>
      </c>
      <c r="H8001" s="10" t="s">
        <v>16591</v>
      </c>
      <c r="I8001" t="str">
        <f t="shared" si="249"/>
        <v>50169</v>
      </c>
      <c r="L8001" s="11" t="str">
        <f t="shared" si="250"/>
        <v>Miedes de Aragón, Zaragoza, Aragón</v>
      </c>
    </row>
    <row r="8002" spans="1:12" x14ac:dyDescent="0.2">
      <c r="A8002" t="s">
        <v>16592</v>
      </c>
      <c r="B8002" t="s">
        <v>31</v>
      </c>
      <c r="C8002" t="s">
        <v>32</v>
      </c>
      <c r="D8002" s="10" t="s">
        <v>496</v>
      </c>
      <c r="E8002" s="10" t="s">
        <v>497</v>
      </c>
      <c r="F8002" s="10" t="s">
        <v>702</v>
      </c>
      <c r="G8002" s="10" t="s">
        <v>41</v>
      </c>
      <c r="H8002" s="10" t="s">
        <v>16593</v>
      </c>
      <c r="I8002" t="str">
        <f t="shared" ref="I8002:I8065" si="251">CONCATENATE(D8002,F8002)</f>
        <v>50170</v>
      </c>
      <c r="L8002" s="11" t="str">
        <f t="shared" si="250"/>
        <v>Monegrillo, Zaragoza, Aragón</v>
      </c>
    </row>
    <row r="8003" spans="1:12" x14ac:dyDescent="0.2">
      <c r="A8003" t="s">
        <v>16594</v>
      </c>
      <c r="B8003" t="s">
        <v>31</v>
      </c>
      <c r="C8003" t="s">
        <v>32</v>
      </c>
      <c r="D8003" s="10" t="s">
        <v>496</v>
      </c>
      <c r="E8003" s="10" t="s">
        <v>497</v>
      </c>
      <c r="F8003" s="10" t="s">
        <v>249</v>
      </c>
      <c r="G8003" s="10" t="s">
        <v>97</v>
      </c>
      <c r="H8003" s="10" t="s">
        <v>16595</v>
      </c>
      <c r="I8003" t="str">
        <f t="shared" si="251"/>
        <v>50171</v>
      </c>
      <c r="L8003" s="11" t="str">
        <f t="shared" ref="L8003:L8066" si="252">CONCATENATE(H8003,", ",E8003,", ",C8003)</f>
        <v>Moneva, Zaragoza, Aragón</v>
      </c>
    </row>
    <row r="8004" spans="1:12" x14ac:dyDescent="0.2">
      <c r="A8004" t="s">
        <v>16596</v>
      </c>
      <c r="B8004" t="s">
        <v>31</v>
      </c>
      <c r="C8004" t="s">
        <v>32</v>
      </c>
      <c r="D8004" s="10" t="s">
        <v>496</v>
      </c>
      <c r="E8004" s="10" t="s">
        <v>497</v>
      </c>
      <c r="F8004" s="10" t="s">
        <v>252</v>
      </c>
      <c r="G8004" s="10" t="s">
        <v>78</v>
      </c>
      <c r="H8004" s="10" t="s">
        <v>16597</v>
      </c>
      <c r="I8004" t="str">
        <f t="shared" si="251"/>
        <v>50172</v>
      </c>
      <c r="L8004" s="11" t="str">
        <f t="shared" si="252"/>
        <v>Monreal de Ariza, Zaragoza, Aragón</v>
      </c>
    </row>
    <row r="8005" spans="1:12" x14ac:dyDescent="0.2">
      <c r="A8005" t="s">
        <v>16598</v>
      </c>
      <c r="B8005" t="s">
        <v>31</v>
      </c>
      <c r="C8005" t="s">
        <v>32</v>
      </c>
      <c r="D8005" s="10" t="s">
        <v>496</v>
      </c>
      <c r="E8005" s="10" t="s">
        <v>497</v>
      </c>
      <c r="F8005" s="10" t="s">
        <v>608</v>
      </c>
      <c r="G8005" s="10" t="s">
        <v>92</v>
      </c>
      <c r="H8005" s="10" t="s">
        <v>16599</v>
      </c>
      <c r="I8005" t="str">
        <f t="shared" si="251"/>
        <v>50173</v>
      </c>
      <c r="L8005" s="11" t="str">
        <f t="shared" si="252"/>
        <v>Monterde, Zaragoza, Aragón</v>
      </c>
    </row>
    <row r="8006" spans="1:12" x14ac:dyDescent="0.2">
      <c r="A8006" t="s">
        <v>16600</v>
      </c>
      <c r="B8006" t="s">
        <v>31</v>
      </c>
      <c r="C8006" t="s">
        <v>32</v>
      </c>
      <c r="D8006" s="10" t="s">
        <v>496</v>
      </c>
      <c r="E8006" s="10" t="s">
        <v>497</v>
      </c>
      <c r="F8006" s="10" t="s">
        <v>2105</v>
      </c>
      <c r="G8006" s="10" t="s">
        <v>50</v>
      </c>
      <c r="H8006" s="10" t="s">
        <v>16601</v>
      </c>
      <c r="I8006" t="str">
        <f t="shared" si="251"/>
        <v>50174</v>
      </c>
      <c r="L8006" s="11" t="str">
        <f t="shared" si="252"/>
        <v>Montón, Zaragoza, Aragón</v>
      </c>
    </row>
    <row r="8007" spans="1:12" x14ac:dyDescent="0.2">
      <c r="A8007" t="s">
        <v>16602</v>
      </c>
      <c r="B8007" t="s">
        <v>31</v>
      </c>
      <c r="C8007" t="s">
        <v>32</v>
      </c>
      <c r="D8007" s="10" t="s">
        <v>496</v>
      </c>
      <c r="E8007" s="10" t="s">
        <v>497</v>
      </c>
      <c r="F8007" s="10" t="s">
        <v>2108</v>
      </c>
      <c r="G8007" s="10" t="s">
        <v>128</v>
      </c>
      <c r="H8007" s="10" t="s">
        <v>16603</v>
      </c>
      <c r="I8007" t="str">
        <f t="shared" si="251"/>
        <v>50175</v>
      </c>
      <c r="L8007" s="11" t="str">
        <f t="shared" si="252"/>
        <v>Morata de Jalón, Zaragoza, Aragón</v>
      </c>
    </row>
    <row r="8008" spans="1:12" x14ac:dyDescent="0.2">
      <c r="A8008" t="s">
        <v>16604</v>
      </c>
      <c r="B8008" t="s">
        <v>31</v>
      </c>
      <c r="C8008" t="s">
        <v>32</v>
      </c>
      <c r="D8008" s="10" t="s">
        <v>496</v>
      </c>
      <c r="E8008" s="10" t="s">
        <v>497</v>
      </c>
      <c r="F8008" s="10" t="s">
        <v>611</v>
      </c>
      <c r="G8008" s="10" t="s">
        <v>56</v>
      </c>
      <c r="H8008" s="10" t="s">
        <v>16605</v>
      </c>
      <c r="I8008" t="str">
        <f t="shared" si="251"/>
        <v>50176</v>
      </c>
      <c r="L8008" s="11" t="str">
        <f t="shared" si="252"/>
        <v>Morata de Jiloca, Zaragoza, Aragón</v>
      </c>
    </row>
    <row r="8009" spans="1:12" x14ac:dyDescent="0.2">
      <c r="A8009" t="s">
        <v>16606</v>
      </c>
      <c r="B8009" t="s">
        <v>31</v>
      </c>
      <c r="C8009" t="s">
        <v>32</v>
      </c>
      <c r="D8009" s="10" t="s">
        <v>496</v>
      </c>
      <c r="E8009" s="10" t="s">
        <v>497</v>
      </c>
      <c r="F8009" s="10" t="s">
        <v>255</v>
      </c>
      <c r="G8009" s="10" t="s">
        <v>28</v>
      </c>
      <c r="H8009" s="10" t="s">
        <v>16607</v>
      </c>
      <c r="I8009" t="str">
        <f t="shared" si="251"/>
        <v>50177</v>
      </c>
      <c r="L8009" s="11" t="str">
        <f t="shared" si="252"/>
        <v>Morés, Zaragoza, Aragón</v>
      </c>
    </row>
    <row r="8010" spans="1:12" x14ac:dyDescent="0.2">
      <c r="A8010" t="s">
        <v>16608</v>
      </c>
      <c r="B8010" t="s">
        <v>31</v>
      </c>
      <c r="C8010" t="s">
        <v>32</v>
      </c>
      <c r="D8010" s="10" t="s">
        <v>496</v>
      </c>
      <c r="E8010" s="10" t="s">
        <v>497</v>
      </c>
      <c r="F8010" s="10" t="s">
        <v>445</v>
      </c>
      <c r="G8010" s="10" t="s">
        <v>61</v>
      </c>
      <c r="H8010" s="10" t="s">
        <v>16609</v>
      </c>
      <c r="I8010" t="str">
        <f t="shared" si="251"/>
        <v>50178</v>
      </c>
      <c r="L8010" s="11" t="str">
        <f t="shared" si="252"/>
        <v>Moros, Zaragoza, Aragón</v>
      </c>
    </row>
    <row r="8011" spans="1:12" x14ac:dyDescent="0.2">
      <c r="A8011" t="s">
        <v>16610</v>
      </c>
      <c r="B8011" t="s">
        <v>31</v>
      </c>
      <c r="C8011" t="s">
        <v>32</v>
      </c>
      <c r="D8011" s="10" t="s">
        <v>496</v>
      </c>
      <c r="E8011" s="10" t="s">
        <v>497</v>
      </c>
      <c r="F8011" s="10" t="s">
        <v>899</v>
      </c>
      <c r="G8011" s="10" t="s">
        <v>36</v>
      </c>
      <c r="H8011" s="10" t="s">
        <v>16611</v>
      </c>
      <c r="I8011" t="str">
        <f t="shared" si="251"/>
        <v>50179</v>
      </c>
      <c r="L8011" s="11" t="str">
        <f t="shared" si="252"/>
        <v>Moyuela, Zaragoza, Aragón</v>
      </c>
    </row>
    <row r="8012" spans="1:12" x14ac:dyDescent="0.2">
      <c r="A8012" t="s">
        <v>16612</v>
      </c>
      <c r="B8012" t="s">
        <v>31</v>
      </c>
      <c r="C8012" t="s">
        <v>32</v>
      </c>
      <c r="D8012" s="10" t="s">
        <v>496</v>
      </c>
      <c r="E8012" s="10" t="s">
        <v>497</v>
      </c>
      <c r="F8012" s="10" t="s">
        <v>2119</v>
      </c>
      <c r="G8012" s="10" t="s">
        <v>92</v>
      </c>
      <c r="H8012" s="10" t="s">
        <v>16613</v>
      </c>
      <c r="I8012" t="str">
        <f t="shared" si="251"/>
        <v>50180</v>
      </c>
      <c r="L8012" s="11" t="str">
        <f t="shared" si="252"/>
        <v>Mozota, Zaragoza, Aragón</v>
      </c>
    </row>
    <row r="8013" spans="1:12" x14ac:dyDescent="0.2">
      <c r="A8013" t="s">
        <v>16614</v>
      </c>
      <c r="B8013" t="s">
        <v>31</v>
      </c>
      <c r="C8013" t="s">
        <v>32</v>
      </c>
      <c r="D8013" s="10" t="s">
        <v>496</v>
      </c>
      <c r="E8013" s="10" t="s">
        <v>497</v>
      </c>
      <c r="F8013" s="10" t="s">
        <v>2122</v>
      </c>
      <c r="G8013" s="10" t="s">
        <v>28</v>
      </c>
      <c r="H8013" s="10" t="s">
        <v>16615</v>
      </c>
      <c r="I8013" t="str">
        <f t="shared" si="251"/>
        <v>50181</v>
      </c>
      <c r="L8013" s="11" t="str">
        <f t="shared" si="252"/>
        <v>Muel, Zaragoza, Aragón</v>
      </c>
    </row>
    <row r="8014" spans="1:12" x14ac:dyDescent="0.2">
      <c r="A8014" t="s">
        <v>16616</v>
      </c>
      <c r="B8014" t="s">
        <v>31</v>
      </c>
      <c r="C8014" t="s">
        <v>32</v>
      </c>
      <c r="D8014" s="10" t="s">
        <v>496</v>
      </c>
      <c r="E8014" s="10" t="s">
        <v>497</v>
      </c>
      <c r="F8014" s="10" t="s">
        <v>448</v>
      </c>
      <c r="G8014" s="10" t="s">
        <v>41</v>
      </c>
      <c r="H8014" s="10" t="s">
        <v>16617</v>
      </c>
      <c r="I8014" t="str">
        <f t="shared" si="251"/>
        <v>50182</v>
      </c>
      <c r="L8014" s="11" t="str">
        <f t="shared" si="252"/>
        <v>Muela, La, Zaragoza, Aragón</v>
      </c>
    </row>
    <row r="8015" spans="1:12" x14ac:dyDescent="0.2">
      <c r="A8015" t="s">
        <v>16618</v>
      </c>
      <c r="B8015" t="s">
        <v>31</v>
      </c>
      <c r="C8015" t="s">
        <v>32</v>
      </c>
      <c r="D8015" s="10" t="s">
        <v>496</v>
      </c>
      <c r="E8015" s="10" t="s">
        <v>497</v>
      </c>
      <c r="F8015" s="10" t="s">
        <v>451</v>
      </c>
      <c r="G8015" s="10" t="s">
        <v>128</v>
      </c>
      <c r="H8015" s="10" t="s">
        <v>16619</v>
      </c>
      <c r="I8015" t="str">
        <f t="shared" si="251"/>
        <v>50183</v>
      </c>
      <c r="L8015" s="11" t="str">
        <f t="shared" si="252"/>
        <v>Munébrega, Zaragoza, Aragón</v>
      </c>
    </row>
    <row r="8016" spans="1:12" x14ac:dyDescent="0.2">
      <c r="A8016" t="s">
        <v>16620</v>
      </c>
      <c r="B8016" t="s">
        <v>31</v>
      </c>
      <c r="C8016" t="s">
        <v>32</v>
      </c>
      <c r="D8016" s="10" t="s">
        <v>496</v>
      </c>
      <c r="E8016" s="10" t="s">
        <v>497</v>
      </c>
      <c r="F8016" s="10" t="s">
        <v>705</v>
      </c>
      <c r="G8016" s="10" t="s">
        <v>61</v>
      </c>
      <c r="H8016" s="10" t="s">
        <v>16621</v>
      </c>
      <c r="I8016" t="str">
        <f t="shared" si="251"/>
        <v>50184</v>
      </c>
      <c r="L8016" s="11" t="str">
        <f t="shared" si="252"/>
        <v>Murero, Zaragoza, Aragón</v>
      </c>
    </row>
    <row r="8017" spans="1:12" x14ac:dyDescent="0.2">
      <c r="A8017" t="s">
        <v>16622</v>
      </c>
      <c r="B8017" t="s">
        <v>31</v>
      </c>
      <c r="C8017" t="s">
        <v>32</v>
      </c>
      <c r="D8017" s="10" t="s">
        <v>496</v>
      </c>
      <c r="E8017" s="10" t="s">
        <v>497</v>
      </c>
      <c r="F8017" s="10" t="s">
        <v>872</v>
      </c>
      <c r="G8017" s="10" t="s">
        <v>36</v>
      </c>
      <c r="H8017" s="10" t="s">
        <v>16623</v>
      </c>
      <c r="I8017" t="str">
        <f t="shared" si="251"/>
        <v>50185</v>
      </c>
      <c r="L8017" s="11" t="str">
        <f t="shared" si="252"/>
        <v>Murillo de Gállego, Zaragoza, Aragón</v>
      </c>
    </row>
    <row r="8018" spans="1:12" x14ac:dyDescent="0.2">
      <c r="A8018" t="s">
        <v>16624</v>
      </c>
      <c r="B8018" t="s">
        <v>31</v>
      </c>
      <c r="C8018" t="s">
        <v>32</v>
      </c>
      <c r="D8018" s="10" t="s">
        <v>496</v>
      </c>
      <c r="E8018" s="10" t="s">
        <v>497</v>
      </c>
      <c r="F8018" s="10" t="s">
        <v>2133</v>
      </c>
      <c r="G8018" s="10" t="s">
        <v>97</v>
      </c>
      <c r="H8018" s="10" t="s">
        <v>16625</v>
      </c>
      <c r="I8018" t="str">
        <f t="shared" si="251"/>
        <v>50186</v>
      </c>
      <c r="L8018" s="11" t="str">
        <f t="shared" si="252"/>
        <v>Navardún, Zaragoza, Aragón</v>
      </c>
    </row>
    <row r="8019" spans="1:12" x14ac:dyDescent="0.2">
      <c r="A8019" t="s">
        <v>16626</v>
      </c>
      <c r="B8019" t="s">
        <v>31</v>
      </c>
      <c r="C8019" t="s">
        <v>32</v>
      </c>
      <c r="D8019" s="10" t="s">
        <v>496</v>
      </c>
      <c r="E8019" s="10" t="s">
        <v>497</v>
      </c>
      <c r="F8019" s="10" t="s">
        <v>2136</v>
      </c>
      <c r="G8019" s="10" t="s">
        <v>50</v>
      </c>
      <c r="H8019" s="10" t="s">
        <v>16627</v>
      </c>
      <c r="I8019" t="str">
        <f t="shared" si="251"/>
        <v>50187</v>
      </c>
      <c r="L8019" s="11" t="str">
        <f t="shared" si="252"/>
        <v>Nigüella, Zaragoza, Aragón</v>
      </c>
    </row>
    <row r="8020" spans="1:12" x14ac:dyDescent="0.2">
      <c r="A8020" t="s">
        <v>16628</v>
      </c>
      <c r="B8020" t="s">
        <v>31</v>
      </c>
      <c r="C8020" t="s">
        <v>32</v>
      </c>
      <c r="D8020" s="10" t="s">
        <v>496</v>
      </c>
      <c r="E8020" s="10" t="s">
        <v>497</v>
      </c>
      <c r="F8020" s="10" t="s">
        <v>2139</v>
      </c>
      <c r="G8020" s="10" t="s">
        <v>56</v>
      </c>
      <c r="H8020" s="10" t="s">
        <v>16629</v>
      </c>
      <c r="I8020" t="str">
        <f t="shared" si="251"/>
        <v>50188</v>
      </c>
      <c r="L8020" s="11" t="str">
        <f t="shared" si="252"/>
        <v>Nombrevilla, Zaragoza, Aragón</v>
      </c>
    </row>
    <row r="8021" spans="1:12" x14ac:dyDescent="0.2">
      <c r="A8021" t="s">
        <v>16630</v>
      </c>
      <c r="B8021" t="s">
        <v>31</v>
      </c>
      <c r="C8021" t="s">
        <v>32</v>
      </c>
      <c r="D8021" s="10" t="s">
        <v>496</v>
      </c>
      <c r="E8021" s="10" t="s">
        <v>497</v>
      </c>
      <c r="F8021" s="10" t="s">
        <v>2144</v>
      </c>
      <c r="G8021" s="10" t="s">
        <v>128</v>
      </c>
      <c r="H8021" s="10" t="s">
        <v>16631</v>
      </c>
      <c r="I8021" t="str">
        <f t="shared" si="251"/>
        <v>50190</v>
      </c>
      <c r="L8021" s="11" t="str">
        <f t="shared" si="252"/>
        <v>Novallas, Zaragoza, Aragón</v>
      </c>
    </row>
    <row r="8022" spans="1:12" x14ac:dyDescent="0.2">
      <c r="A8022" t="s">
        <v>16632</v>
      </c>
      <c r="B8022" t="s">
        <v>31</v>
      </c>
      <c r="C8022" t="s">
        <v>32</v>
      </c>
      <c r="D8022" s="10" t="s">
        <v>496</v>
      </c>
      <c r="E8022" s="10" t="s">
        <v>497</v>
      </c>
      <c r="F8022" s="10" t="s">
        <v>614</v>
      </c>
      <c r="G8022" s="10" t="s">
        <v>50</v>
      </c>
      <c r="H8022" s="10" t="s">
        <v>16633</v>
      </c>
      <c r="I8022" t="str">
        <f t="shared" si="251"/>
        <v>50191</v>
      </c>
      <c r="L8022" s="11" t="str">
        <f t="shared" si="252"/>
        <v>Novillas, Zaragoza, Aragón</v>
      </c>
    </row>
    <row r="8023" spans="1:12" x14ac:dyDescent="0.2">
      <c r="A8023" t="s">
        <v>16634</v>
      </c>
      <c r="B8023" t="s">
        <v>31</v>
      </c>
      <c r="C8023" t="s">
        <v>32</v>
      </c>
      <c r="D8023" s="10" t="s">
        <v>496</v>
      </c>
      <c r="E8023" s="10" t="s">
        <v>497</v>
      </c>
      <c r="F8023" s="10" t="s">
        <v>783</v>
      </c>
      <c r="G8023" s="10" t="s">
        <v>92</v>
      </c>
      <c r="H8023" s="10" t="s">
        <v>16635</v>
      </c>
      <c r="I8023" t="str">
        <f t="shared" si="251"/>
        <v>50192</v>
      </c>
      <c r="L8023" s="11" t="str">
        <f t="shared" si="252"/>
        <v>Nuévalos, Zaragoza, Aragón</v>
      </c>
    </row>
    <row r="8024" spans="1:12" x14ac:dyDescent="0.2">
      <c r="A8024" t="s">
        <v>16636</v>
      </c>
      <c r="B8024" t="s">
        <v>31</v>
      </c>
      <c r="C8024" t="s">
        <v>32</v>
      </c>
      <c r="D8024" s="10" t="s">
        <v>496</v>
      </c>
      <c r="E8024" s="10" t="s">
        <v>497</v>
      </c>
      <c r="F8024" s="10" t="s">
        <v>258</v>
      </c>
      <c r="G8024" s="10" t="s">
        <v>36</v>
      </c>
      <c r="H8024" s="10" t="s">
        <v>16637</v>
      </c>
      <c r="I8024" t="str">
        <f t="shared" si="251"/>
        <v>50193</v>
      </c>
      <c r="L8024" s="11" t="str">
        <f t="shared" si="252"/>
        <v>Nuez de Ebro, Zaragoza, Aragón</v>
      </c>
    </row>
    <row r="8025" spans="1:12" x14ac:dyDescent="0.2">
      <c r="A8025" t="s">
        <v>16638</v>
      </c>
      <c r="B8025" t="s">
        <v>31</v>
      </c>
      <c r="C8025" t="s">
        <v>32</v>
      </c>
      <c r="D8025" s="10" t="s">
        <v>496</v>
      </c>
      <c r="E8025" s="10" t="s">
        <v>497</v>
      </c>
      <c r="F8025" s="10" t="s">
        <v>454</v>
      </c>
      <c r="G8025" s="10" t="s">
        <v>56</v>
      </c>
      <c r="H8025" s="10" t="s">
        <v>16639</v>
      </c>
      <c r="I8025" t="str">
        <f t="shared" si="251"/>
        <v>50194</v>
      </c>
      <c r="L8025" s="11" t="str">
        <f t="shared" si="252"/>
        <v>Olvés, Zaragoza, Aragón</v>
      </c>
    </row>
    <row r="8026" spans="1:12" x14ac:dyDescent="0.2">
      <c r="A8026" t="s">
        <v>16640</v>
      </c>
      <c r="B8026" t="s">
        <v>31</v>
      </c>
      <c r="C8026" t="s">
        <v>32</v>
      </c>
      <c r="D8026" s="10" t="s">
        <v>496</v>
      </c>
      <c r="E8026" s="10" t="s">
        <v>497</v>
      </c>
      <c r="F8026" s="10" t="s">
        <v>457</v>
      </c>
      <c r="G8026" s="10" t="s">
        <v>78</v>
      </c>
      <c r="H8026" s="10" t="s">
        <v>16641</v>
      </c>
      <c r="I8026" t="str">
        <f t="shared" si="251"/>
        <v>50195</v>
      </c>
      <c r="L8026" s="11" t="str">
        <f t="shared" si="252"/>
        <v>Orcajo, Zaragoza, Aragón</v>
      </c>
    </row>
    <row r="8027" spans="1:12" x14ac:dyDescent="0.2">
      <c r="A8027" t="s">
        <v>16642</v>
      </c>
      <c r="B8027" t="s">
        <v>31</v>
      </c>
      <c r="C8027" t="s">
        <v>32</v>
      </c>
      <c r="D8027" s="10" t="s">
        <v>496</v>
      </c>
      <c r="E8027" s="10" t="s">
        <v>497</v>
      </c>
      <c r="F8027" s="10" t="s">
        <v>708</v>
      </c>
      <c r="G8027" s="10" t="s">
        <v>28</v>
      </c>
      <c r="H8027" s="10" t="s">
        <v>16643</v>
      </c>
      <c r="I8027" t="str">
        <f t="shared" si="251"/>
        <v>50196</v>
      </c>
      <c r="L8027" s="11" t="str">
        <f t="shared" si="252"/>
        <v>Orera, Zaragoza, Aragón</v>
      </c>
    </row>
    <row r="8028" spans="1:12" x14ac:dyDescent="0.2">
      <c r="A8028" t="s">
        <v>16644</v>
      </c>
      <c r="B8028" t="s">
        <v>31</v>
      </c>
      <c r="C8028" t="s">
        <v>32</v>
      </c>
      <c r="D8028" s="10" t="s">
        <v>496</v>
      </c>
      <c r="E8028" s="10" t="s">
        <v>497</v>
      </c>
      <c r="F8028" s="10" t="s">
        <v>2159</v>
      </c>
      <c r="G8028" s="10" t="s">
        <v>61</v>
      </c>
      <c r="H8028" s="10" t="s">
        <v>16645</v>
      </c>
      <c r="I8028" t="str">
        <f t="shared" si="251"/>
        <v>50197</v>
      </c>
      <c r="L8028" s="11" t="str">
        <f t="shared" si="252"/>
        <v>Orés, Zaragoza, Aragón</v>
      </c>
    </row>
    <row r="8029" spans="1:12" x14ac:dyDescent="0.2">
      <c r="A8029" t="s">
        <v>16646</v>
      </c>
      <c r="B8029" t="s">
        <v>31</v>
      </c>
      <c r="C8029" t="s">
        <v>32</v>
      </c>
      <c r="D8029" s="10" t="s">
        <v>496</v>
      </c>
      <c r="E8029" s="10" t="s">
        <v>497</v>
      </c>
      <c r="F8029" s="10" t="s">
        <v>261</v>
      </c>
      <c r="G8029" s="10" t="s">
        <v>97</v>
      </c>
      <c r="H8029" s="10" t="s">
        <v>16647</v>
      </c>
      <c r="I8029" t="str">
        <f t="shared" si="251"/>
        <v>50198</v>
      </c>
      <c r="L8029" s="11" t="str">
        <f t="shared" si="252"/>
        <v>Oseja, Zaragoza, Aragón</v>
      </c>
    </row>
    <row r="8030" spans="1:12" x14ac:dyDescent="0.2">
      <c r="A8030" t="s">
        <v>16648</v>
      </c>
      <c r="B8030" t="s">
        <v>31</v>
      </c>
      <c r="C8030" t="s">
        <v>32</v>
      </c>
      <c r="D8030" s="10" t="s">
        <v>496</v>
      </c>
      <c r="E8030" s="10" t="s">
        <v>497</v>
      </c>
      <c r="F8030" s="10" t="s">
        <v>264</v>
      </c>
      <c r="G8030" s="10" t="s">
        <v>41</v>
      </c>
      <c r="H8030" s="10" t="s">
        <v>16649</v>
      </c>
      <c r="I8030" t="str">
        <f t="shared" si="251"/>
        <v>50199</v>
      </c>
      <c r="L8030" s="11" t="str">
        <f t="shared" si="252"/>
        <v>Osera de Ebro, Zaragoza, Aragón</v>
      </c>
    </row>
    <row r="8031" spans="1:12" x14ac:dyDescent="0.2">
      <c r="A8031" t="s">
        <v>16650</v>
      </c>
      <c r="B8031" t="s">
        <v>31</v>
      </c>
      <c r="C8031" t="s">
        <v>32</v>
      </c>
      <c r="D8031" s="10" t="s">
        <v>496</v>
      </c>
      <c r="E8031" s="10" t="s">
        <v>497</v>
      </c>
      <c r="F8031" s="10" t="s">
        <v>2166</v>
      </c>
      <c r="G8031" s="10" t="s">
        <v>36</v>
      </c>
      <c r="H8031" s="10" t="s">
        <v>16651</v>
      </c>
      <c r="I8031" t="str">
        <f t="shared" si="251"/>
        <v>50200</v>
      </c>
      <c r="L8031" s="11" t="str">
        <f t="shared" si="252"/>
        <v>Paniza, Zaragoza, Aragón</v>
      </c>
    </row>
    <row r="8032" spans="1:12" x14ac:dyDescent="0.2">
      <c r="A8032" t="s">
        <v>16652</v>
      </c>
      <c r="B8032" t="s">
        <v>31</v>
      </c>
      <c r="C8032" t="s">
        <v>32</v>
      </c>
      <c r="D8032" s="10" t="s">
        <v>496</v>
      </c>
      <c r="E8032" s="10" t="s">
        <v>497</v>
      </c>
      <c r="F8032" s="10" t="s">
        <v>2169</v>
      </c>
      <c r="G8032" s="10" t="s">
        <v>61</v>
      </c>
      <c r="H8032" s="10" t="s">
        <v>16653</v>
      </c>
      <c r="I8032" t="str">
        <f t="shared" si="251"/>
        <v>50201</v>
      </c>
      <c r="L8032" s="11" t="str">
        <f t="shared" si="252"/>
        <v>Paracuellos de Jiloca, Zaragoza, Aragón</v>
      </c>
    </row>
    <row r="8033" spans="1:12" x14ac:dyDescent="0.2">
      <c r="A8033" t="s">
        <v>16654</v>
      </c>
      <c r="B8033" t="s">
        <v>31</v>
      </c>
      <c r="C8033" t="s">
        <v>32</v>
      </c>
      <c r="D8033" s="10" t="s">
        <v>496</v>
      </c>
      <c r="E8033" s="10" t="s">
        <v>497</v>
      </c>
      <c r="F8033" s="10" t="s">
        <v>711</v>
      </c>
      <c r="G8033" s="10" t="s">
        <v>128</v>
      </c>
      <c r="H8033" s="10" t="s">
        <v>16655</v>
      </c>
      <c r="I8033" t="str">
        <f t="shared" si="251"/>
        <v>50202</v>
      </c>
      <c r="L8033" s="11" t="str">
        <f t="shared" si="252"/>
        <v>Paracuellos de la Ribera, Zaragoza, Aragón</v>
      </c>
    </row>
    <row r="8034" spans="1:12" x14ac:dyDescent="0.2">
      <c r="A8034" t="s">
        <v>16656</v>
      </c>
      <c r="B8034" t="s">
        <v>31</v>
      </c>
      <c r="C8034" t="s">
        <v>32</v>
      </c>
      <c r="D8034" s="10" t="s">
        <v>496</v>
      </c>
      <c r="E8034" s="10" t="s">
        <v>497</v>
      </c>
      <c r="F8034" s="10" t="s">
        <v>460</v>
      </c>
      <c r="G8034" s="10" t="s">
        <v>78</v>
      </c>
      <c r="H8034" s="10" t="s">
        <v>16657</v>
      </c>
      <c r="I8034" t="str">
        <f t="shared" si="251"/>
        <v>50203</v>
      </c>
      <c r="L8034" s="11" t="str">
        <f t="shared" si="252"/>
        <v>Pastriz, Zaragoza, Aragón</v>
      </c>
    </row>
    <row r="8035" spans="1:12" x14ac:dyDescent="0.2">
      <c r="A8035" t="s">
        <v>16658</v>
      </c>
      <c r="B8035" t="s">
        <v>31</v>
      </c>
      <c r="C8035" t="s">
        <v>32</v>
      </c>
      <c r="D8035" s="10" t="s">
        <v>496</v>
      </c>
      <c r="E8035" s="10" t="s">
        <v>497</v>
      </c>
      <c r="F8035" s="10" t="s">
        <v>2172</v>
      </c>
      <c r="G8035" s="10" t="s">
        <v>97</v>
      </c>
      <c r="H8035" s="10" t="s">
        <v>16659</v>
      </c>
      <c r="I8035" t="str">
        <f t="shared" si="251"/>
        <v>50204</v>
      </c>
      <c r="L8035" s="11" t="str">
        <f t="shared" si="252"/>
        <v>Pedrola, Zaragoza, Aragón</v>
      </c>
    </row>
    <row r="8036" spans="1:12" x14ac:dyDescent="0.2">
      <c r="A8036" t="s">
        <v>16660</v>
      </c>
      <c r="B8036" t="s">
        <v>31</v>
      </c>
      <c r="C8036" t="s">
        <v>32</v>
      </c>
      <c r="D8036" s="10" t="s">
        <v>496</v>
      </c>
      <c r="E8036" s="10" t="s">
        <v>497</v>
      </c>
      <c r="F8036" s="10" t="s">
        <v>617</v>
      </c>
      <c r="G8036" s="10" t="s">
        <v>41</v>
      </c>
      <c r="H8036" s="10" t="s">
        <v>16661</v>
      </c>
      <c r="I8036" t="str">
        <f t="shared" si="251"/>
        <v>50205</v>
      </c>
      <c r="L8036" s="11" t="str">
        <f t="shared" si="252"/>
        <v>Pedrosas, Las, Zaragoza, Aragón</v>
      </c>
    </row>
    <row r="8037" spans="1:12" x14ac:dyDescent="0.2">
      <c r="A8037" t="s">
        <v>16662</v>
      </c>
      <c r="B8037" t="s">
        <v>31</v>
      </c>
      <c r="C8037" t="s">
        <v>32</v>
      </c>
      <c r="D8037" s="10" t="s">
        <v>496</v>
      </c>
      <c r="E8037" s="10" t="s">
        <v>497</v>
      </c>
      <c r="F8037" s="10" t="s">
        <v>267</v>
      </c>
      <c r="G8037" s="10" t="s">
        <v>50</v>
      </c>
      <c r="H8037" s="10" t="s">
        <v>16663</v>
      </c>
      <c r="I8037" t="str">
        <f t="shared" si="251"/>
        <v>50206</v>
      </c>
      <c r="L8037" s="11" t="str">
        <f t="shared" si="252"/>
        <v>Perdiguera, Zaragoza, Aragón</v>
      </c>
    </row>
    <row r="8038" spans="1:12" x14ac:dyDescent="0.2">
      <c r="A8038" t="s">
        <v>16664</v>
      </c>
      <c r="B8038" t="s">
        <v>31</v>
      </c>
      <c r="C8038" t="s">
        <v>32</v>
      </c>
      <c r="D8038" s="10" t="s">
        <v>496</v>
      </c>
      <c r="E8038" s="10" t="s">
        <v>497</v>
      </c>
      <c r="F8038" s="10" t="s">
        <v>2179</v>
      </c>
      <c r="G8038" s="10" t="s">
        <v>56</v>
      </c>
      <c r="H8038" s="10" t="s">
        <v>16665</v>
      </c>
      <c r="I8038" t="str">
        <f t="shared" si="251"/>
        <v>50207</v>
      </c>
      <c r="L8038" s="11" t="str">
        <f t="shared" si="252"/>
        <v>Piedratajada, Zaragoza, Aragón</v>
      </c>
    </row>
    <row r="8039" spans="1:12" x14ac:dyDescent="0.2">
      <c r="A8039" t="s">
        <v>16666</v>
      </c>
      <c r="B8039" t="s">
        <v>31</v>
      </c>
      <c r="C8039" t="s">
        <v>32</v>
      </c>
      <c r="D8039" s="10" t="s">
        <v>496</v>
      </c>
      <c r="E8039" s="10" t="s">
        <v>497</v>
      </c>
      <c r="F8039" s="10" t="s">
        <v>2182</v>
      </c>
      <c r="G8039" s="10" t="s">
        <v>28</v>
      </c>
      <c r="H8039" s="10" t="s">
        <v>16667</v>
      </c>
      <c r="I8039" t="str">
        <f t="shared" si="251"/>
        <v>50208</v>
      </c>
      <c r="L8039" s="11" t="str">
        <f t="shared" si="252"/>
        <v>Pina de Ebro, Zaragoza, Aragón</v>
      </c>
    </row>
    <row r="8040" spans="1:12" x14ac:dyDescent="0.2">
      <c r="A8040" t="s">
        <v>16668</v>
      </c>
      <c r="B8040" t="s">
        <v>31</v>
      </c>
      <c r="C8040" t="s">
        <v>32</v>
      </c>
      <c r="D8040" s="10" t="s">
        <v>496</v>
      </c>
      <c r="E8040" s="10" t="s">
        <v>497</v>
      </c>
      <c r="F8040" s="10" t="s">
        <v>270</v>
      </c>
      <c r="G8040" s="10" t="s">
        <v>92</v>
      </c>
      <c r="H8040" s="10" t="s">
        <v>16669</v>
      </c>
      <c r="I8040" t="str">
        <f t="shared" si="251"/>
        <v>50209</v>
      </c>
      <c r="L8040" s="11" t="str">
        <f t="shared" si="252"/>
        <v>Pinseque, Zaragoza, Aragón</v>
      </c>
    </row>
    <row r="8041" spans="1:12" x14ac:dyDescent="0.2">
      <c r="A8041" t="s">
        <v>16670</v>
      </c>
      <c r="B8041" t="s">
        <v>31</v>
      </c>
      <c r="C8041" t="s">
        <v>32</v>
      </c>
      <c r="D8041" s="10" t="s">
        <v>496</v>
      </c>
      <c r="E8041" s="10" t="s">
        <v>497</v>
      </c>
      <c r="F8041" s="10" t="s">
        <v>714</v>
      </c>
      <c r="G8041" s="10" t="s">
        <v>78</v>
      </c>
      <c r="H8041" s="10" t="s">
        <v>16671</v>
      </c>
      <c r="I8041" t="str">
        <f t="shared" si="251"/>
        <v>50210</v>
      </c>
      <c r="L8041" s="11" t="str">
        <f t="shared" si="252"/>
        <v>Pintanos, Los, Zaragoza, Aragón</v>
      </c>
    </row>
    <row r="8042" spans="1:12" x14ac:dyDescent="0.2">
      <c r="A8042" t="s">
        <v>16672</v>
      </c>
      <c r="B8042" t="s">
        <v>31</v>
      </c>
      <c r="C8042" t="s">
        <v>32</v>
      </c>
      <c r="D8042" s="10" t="s">
        <v>496</v>
      </c>
      <c r="E8042" s="10" t="s">
        <v>497</v>
      </c>
      <c r="F8042" s="10" t="s">
        <v>463</v>
      </c>
      <c r="G8042" s="10" t="s">
        <v>56</v>
      </c>
      <c r="H8042" s="10" t="s">
        <v>16673</v>
      </c>
      <c r="I8042" t="str">
        <f t="shared" si="251"/>
        <v>50211</v>
      </c>
      <c r="L8042" s="11" t="str">
        <f t="shared" si="252"/>
        <v>Plasencia de Jalón, Zaragoza, Aragón</v>
      </c>
    </row>
    <row r="8043" spans="1:12" x14ac:dyDescent="0.2">
      <c r="A8043" t="s">
        <v>16674</v>
      </c>
      <c r="B8043" t="s">
        <v>31</v>
      </c>
      <c r="C8043" t="s">
        <v>32</v>
      </c>
      <c r="D8043" s="10" t="s">
        <v>496</v>
      </c>
      <c r="E8043" s="10" t="s">
        <v>497</v>
      </c>
      <c r="F8043" s="10" t="s">
        <v>620</v>
      </c>
      <c r="G8043" s="10" t="s">
        <v>36</v>
      </c>
      <c r="H8043" s="10" t="s">
        <v>16675</v>
      </c>
      <c r="I8043" t="str">
        <f t="shared" si="251"/>
        <v>50212</v>
      </c>
      <c r="L8043" s="11" t="str">
        <f t="shared" si="252"/>
        <v>Pleitas, Zaragoza, Aragón</v>
      </c>
    </row>
    <row r="8044" spans="1:12" x14ac:dyDescent="0.2">
      <c r="A8044" t="s">
        <v>16676</v>
      </c>
      <c r="B8044" t="s">
        <v>31</v>
      </c>
      <c r="C8044" t="s">
        <v>32</v>
      </c>
      <c r="D8044" s="10" t="s">
        <v>496</v>
      </c>
      <c r="E8044" s="10" t="s">
        <v>497</v>
      </c>
      <c r="F8044" s="10" t="s">
        <v>788</v>
      </c>
      <c r="G8044" s="10" t="s">
        <v>41</v>
      </c>
      <c r="H8044" s="10" t="s">
        <v>16677</v>
      </c>
      <c r="I8044" t="str">
        <f t="shared" si="251"/>
        <v>50213</v>
      </c>
      <c r="L8044" s="11" t="str">
        <f t="shared" si="252"/>
        <v>Plenas, Zaragoza, Aragón</v>
      </c>
    </row>
    <row r="8045" spans="1:12" x14ac:dyDescent="0.2">
      <c r="A8045" t="s">
        <v>16678</v>
      </c>
      <c r="B8045" t="s">
        <v>31</v>
      </c>
      <c r="C8045" t="s">
        <v>32</v>
      </c>
      <c r="D8045" s="10" t="s">
        <v>496</v>
      </c>
      <c r="E8045" s="10" t="s">
        <v>497</v>
      </c>
      <c r="F8045" s="10" t="s">
        <v>877</v>
      </c>
      <c r="G8045" s="10" t="s">
        <v>28</v>
      </c>
      <c r="H8045" s="10" t="s">
        <v>16679</v>
      </c>
      <c r="I8045" t="str">
        <f t="shared" si="251"/>
        <v>50214</v>
      </c>
      <c r="L8045" s="11" t="str">
        <f t="shared" si="252"/>
        <v>Pomer, Zaragoza, Aragón</v>
      </c>
    </row>
    <row r="8046" spans="1:12" x14ac:dyDescent="0.2">
      <c r="A8046" t="s">
        <v>16680</v>
      </c>
      <c r="B8046" t="s">
        <v>31</v>
      </c>
      <c r="C8046" t="s">
        <v>32</v>
      </c>
      <c r="D8046" s="10" t="s">
        <v>496</v>
      </c>
      <c r="E8046" s="10" t="s">
        <v>497</v>
      </c>
      <c r="F8046" s="10" t="s">
        <v>2197</v>
      </c>
      <c r="G8046" s="10" t="s">
        <v>92</v>
      </c>
      <c r="H8046" s="10" t="s">
        <v>16681</v>
      </c>
      <c r="I8046" t="str">
        <f t="shared" si="251"/>
        <v>50215</v>
      </c>
      <c r="L8046" s="11" t="str">
        <f t="shared" si="252"/>
        <v>Pozuel de Ariza, Zaragoza, Aragón</v>
      </c>
    </row>
    <row r="8047" spans="1:12" x14ac:dyDescent="0.2">
      <c r="A8047" t="s">
        <v>16682</v>
      </c>
      <c r="B8047" t="s">
        <v>31</v>
      </c>
      <c r="C8047" t="s">
        <v>32</v>
      </c>
      <c r="D8047" s="10" t="s">
        <v>496</v>
      </c>
      <c r="E8047" s="10" t="s">
        <v>497</v>
      </c>
      <c r="F8047" s="10" t="s">
        <v>2200</v>
      </c>
      <c r="G8047" s="10" t="s">
        <v>61</v>
      </c>
      <c r="H8047" s="10" t="s">
        <v>16683</v>
      </c>
      <c r="I8047" t="str">
        <f t="shared" si="251"/>
        <v>50216</v>
      </c>
      <c r="L8047" s="11" t="str">
        <f t="shared" si="252"/>
        <v>Pozuelo de Aragón, Zaragoza, Aragón</v>
      </c>
    </row>
    <row r="8048" spans="1:12" x14ac:dyDescent="0.2">
      <c r="A8048" t="s">
        <v>16684</v>
      </c>
      <c r="B8048" t="s">
        <v>31</v>
      </c>
      <c r="C8048" t="s">
        <v>32</v>
      </c>
      <c r="D8048" s="10" t="s">
        <v>496</v>
      </c>
      <c r="E8048" s="10" t="s">
        <v>497</v>
      </c>
      <c r="F8048" s="10" t="s">
        <v>2203</v>
      </c>
      <c r="G8048" s="10" t="s">
        <v>97</v>
      </c>
      <c r="H8048" s="10" t="s">
        <v>16685</v>
      </c>
      <c r="I8048" t="str">
        <f t="shared" si="251"/>
        <v>50217</v>
      </c>
      <c r="L8048" s="11" t="str">
        <f t="shared" si="252"/>
        <v>Pradilla de Ebro, Zaragoza, Aragón</v>
      </c>
    </row>
    <row r="8049" spans="1:12" x14ac:dyDescent="0.2">
      <c r="A8049" t="s">
        <v>16686</v>
      </c>
      <c r="B8049" t="s">
        <v>31</v>
      </c>
      <c r="C8049" t="s">
        <v>32</v>
      </c>
      <c r="D8049" s="10" t="s">
        <v>496</v>
      </c>
      <c r="E8049" s="10" t="s">
        <v>497</v>
      </c>
      <c r="F8049" s="10" t="s">
        <v>2206</v>
      </c>
      <c r="G8049" s="10" t="s">
        <v>50</v>
      </c>
      <c r="H8049" s="10" t="s">
        <v>16687</v>
      </c>
      <c r="I8049" t="str">
        <f t="shared" si="251"/>
        <v>50218</v>
      </c>
      <c r="L8049" s="11" t="str">
        <f t="shared" si="252"/>
        <v>Puebla de Albortón, Zaragoza, Aragón</v>
      </c>
    </row>
    <row r="8050" spans="1:12" x14ac:dyDescent="0.2">
      <c r="A8050" t="s">
        <v>16688</v>
      </c>
      <c r="B8050" t="s">
        <v>31</v>
      </c>
      <c r="C8050" t="s">
        <v>32</v>
      </c>
      <c r="D8050" s="10" t="s">
        <v>496</v>
      </c>
      <c r="E8050" s="10" t="s">
        <v>497</v>
      </c>
      <c r="F8050" s="10" t="s">
        <v>791</v>
      </c>
      <c r="G8050" s="10" t="s">
        <v>128</v>
      </c>
      <c r="H8050" s="10" t="s">
        <v>16689</v>
      </c>
      <c r="I8050" t="str">
        <f t="shared" si="251"/>
        <v>50219</v>
      </c>
      <c r="L8050" s="11" t="str">
        <f t="shared" si="252"/>
        <v>Puebla de Alfindén, La, Zaragoza, Aragón</v>
      </c>
    </row>
    <row r="8051" spans="1:12" x14ac:dyDescent="0.2">
      <c r="A8051" t="s">
        <v>16690</v>
      </c>
      <c r="B8051" t="s">
        <v>31</v>
      </c>
      <c r="C8051" t="s">
        <v>32</v>
      </c>
      <c r="D8051" s="10" t="s">
        <v>496</v>
      </c>
      <c r="E8051" s="10" t="s">
        <v>497</v>
      </c>
      <c r="F8051" s="10" t="s">
        <v>794</v>
      </c>
      <c r="G8051" s="10" t="s">
        <v>41</v>
      </c>
      <c r="H8051" s="10" t="s">
        <v>16691</v>
      </c>
      <c r="I8051" t="str">
        <f t="shared" si="251"/>
        <v>50220</v>
      </c>
      <c r="L8051" s="11" t="str">
        <f t="shared" si="252"/>
        <v>Puendeluna, Zaragoza, Aragón</v>
      </c>
    </row>
    <row r="8052" spans="1:12" x14ac:dyDescent="0.2">
      <c r="A8052" t="s">
        <v>16692</v>
      </c>
      <c r="B8052" t="s">
        <v>31</v>
      </c>
      <c r="C8052" t="s">
        <v>32</v>
      </c>
      <c r="D8052" s="10" t="s">
        <v>496</v>
      </c>
      <c r="E8052" s="10" t="s">
        <v>497</v>
      </c>
      <c r="F8052" s="10" t="s">
        <v>2213</v>
      </c>
      <c r="G8052" s="10" t="s">
        <v>97</v>
      </c>
      <c r="H8052" s="10" t="s">
        <v>16693</v>
      </c>
      <c r="I8052" t="str">
        <f t="shared" si="251"/>
        <v>50221</v>
      </c>
      <c r="L8052" s="11" t="str">
        <f t="shared" si="252"/>
        <v>Purujosa, Zaragoza, Aragón</v>
      </c>
    </row>
    <row r="8053" spans="1:12" x14ac:dyDescent="0.2">
      <c r="A8053" t="s">
        <v>16694</v>
      </c>
      <c r="B8053" t="s">
        <v>31</v>
      </c>
      <c r="C8053" t="s">
        <v>32</v>
      </c>
      <c r="D8053" s="10" t="s">
        <v>496</v>
      </c>
      <c r="E8053" s="10" t="s">
        <v>497</v>
      </c>
      <c r="F8053" s="10" t="s">
        <v>466</v>
      </c>
      <c r="G8053" s="10" t="s">
        <v>78</v>
      </c>
      <c r="H8053" s="10" t="s">
        <v>16695</v>
      </c>
      <c r="I8053" t="str">
        <f t="shared" si="251"/>
        <v>50222</v>
      </c>
      <c r="L8053" s="11" t="str">
        <f t="shared" si="252"/>
        <v>Quinto, Zaragoza, Aragón</v>
      </c>
    </row>
    <row r="8054" spans="1:12" x14ac:dyDescent="0.2">
      <c r="A8054" t="s">
        <v>16696</v>
      </c>
      <c r="B8054" t="s">
        <v>31</v>
      </c>
      <c r="C8054" t="s">
        <v>32</v>
      </c>
      <c r="D8054" s="10" t="s">
        <v>496</v>
      </c>
      <c r="E8054" s="10" t="s">
        <v>497</v>
      </c>
      <c r="F8054" s="10" t="s">
        <v>3219</v>
      </c>
      <c r="G8054" s="10" t="s">
        <v>92</v>
      </c>
      <c r="H8054" s="10" t="s">
        <v>16697</v>
      </c>
      <c r="I8054" t="str">
        <f t="shared" si="251"/>
        <v>50223</v>
      </c>
      <c r="L8054" s="11" t="str">
        <f t="shared" si="252"/>
        <v>Remolinos, Zaragoza, Aragón</v>
      </c>
    </row>
    <row r="8055" spans="1:12" x14ac:dyDescent="0.2">
      <c r="A8055" t="s">
        <v>16698</v>
      </c>
      <c r="B8055" t="s">
        <v>31</v>
      </c>
      <c r="C8055" t="s">
        <v>32</v>
      </c>
      <c r="D8055" s="10" t="s">
        <v>496</v>
      </c>
      <c r="E8055" s="10" t="s">
        <v>497</v>
      </c>
      <c r="F8055" s="10" t="s">
        <v>469</v>
      </c>
      <c r="G8055" s="10" t="s">
        <v>50</v>
      </c>
      <c r="H8055" s="10" t="s">
        <v>16699</v>
      </c>
      <c r="I8055" t="str">
        <f t="shared" si="251"/>
        <v>50224</v>
      </c>
      <c r="L8055" s="11" t="str">
        <f t="shared" si="252"/>
        <v>Retascón, Zaragoza, Aragón</v>
      </c>
    </row>
    <row r="8056" spans="1:12" x14ac:dyDescent="0.2">
      <c r="A8056" t="s">
        <v>16700</v>
      </c>
      <c r="B8056" t="s">
        <v>31</v>
      </c>
      <c r="C8056" t="s">
        <v>32</v>
      </c>
      <c r="D8056" s="10" t="s">
        <v>496</v>
      </c>
      <c r="E8056" s="10" t="s">
        <v>497</v>
      </c>
      <c r="F8056" s="10" t="s">
        <v>2220</v>
      </c>
      <c r="G8056" s="10" t="s">
        <v>128</v>
      </c>
      <c r="H8056" s="10" t="s">
        <v>16701</v>
      </c>
      <c r="I8056" t="str">
        <f t="shared" si="251"/>
        <v>50225</v>
      </c>
      <c r="L8056" s="11" t="str">
        <f t="shared" si="252"/>
        <v>Ricla, Zaragoza, Aragón</v>
      </c>
    </row>
    <row r="8057" spans="1:12" x14ac:dyDescent="0.2">
      <c r="A8057" t="s">
        <v>16702</v>
      </c>
      <c r="B8057" t="s">
        <v>31</v>
      </c>
      <c r="C8057" t="s">
        <v>32</v>
      </c>
      <c r="D8057" s="10" t="s">
        <v>496</v>
      </c>
      <c r="E8057" s="10" t="s">
        <v>497</v>
      </c>
      <c r="F8057" s="10" t="s">
        <v>472</v>
      </c>
      <c r="G8057" s="10" t="s">
        <v>28</v>
      </c>
      <c r="H8057" s="10" t="s">
        <v>16703</v>
      </c>
      <c r="I8057" t="str">
        <f t="shared" si="251"/>
        <v>50227</v>
      </c>
      <c r="L8057" s="11" t="str">
        <f t="shared" si="252"/>
        <v>Romanos, Zaragoza, Aragón</v>
      </c>
    </row>
    <row r="8058" spans="1:12" x14ac:dyDescent="0.2">
      <c r="A8058" t="s">
        <v>16704</v>
      </c>
      <c r="B8058" t="s">
        <v>31</v>
      </c>
      <c r="C8058" t="s">
        <v>32</v>
      </c>
      <c r="D8058" s="10" t="s">
        <v>496</v>
      </c>
      <c r="E8058" s="10" t="s">
        <v>497</v>
      </c>
      <c r="F8058" s="10" t="s">
        <v>2228</v>
      </c>
      <c r="G8058" s="10" t="s">
        <v>61</v>
      </c>
      <c r="H8058" s="10" t="s">
        <v>16705</v>
      </c>
      <c r="I8058" t="str">
        <f t="shared" si="251"/>
        <v>50228</v>
      </c>
      <c r="L8058" s="11" t="str">
        <f t="shared" si="252"/>
        <v>Rueda de Jalón, Zaragoza, Aragón</v>
      </c>
    </row>
    <row r="8059" spans="1:12" x14ac:dyDescent="0.2">
      <c r="A8059" t="s">
        <v>16706</v>
      </c>
      <c r="B8059" t="s">
        <v>31</v>
      </c>
      <c r="C8059" t="s">
        <v>32</v>
      </c>
      <c r="D8059" s="10" t="s">
        <v>496</v>
      </c>
      <c r="E8059" s="10" t="s">
        <v>497</v>
      </c>
      <c r="F8059" s="10" t="s">
        <v>2231</v>
      </c>
      <c r="G8059" s="10" t="s">
        <v>36</v>
      </c>
      <c r="H8059" s="10" t="s">
        <v>16707</v>
      </c>
      <c r="I8059" t="str">
        <f t="shared" si="251"/>
        <v>50229</v>
      </c>
      <c r="L8059" s="11" t="str">
        <f t="shared" si="252"/>
        <v>Ruesca, Zaragoza, Aragón</v>
      </c>
    </row>
    <row r="8060" spans="1:12" x14ac:dyDescent="0.2">
      <c r="A8060" t="s">
        <v>16708</v>
      </c>
      <c r="B8060" t="s">
        <v>31</v>
      </c>
      <c r="C8060" t="s">
        <v>32</v>
      </c>
      <c r="D8060" s="10" t="s">
        <v>496</v>
      </c>
      <c r="E8060" s="10" t="s">
        <v>497</v>
      </c>
      <c r="F8060" s="10" t="s">
        <v>475</v>
      </c>
      <c r="G8060" s="10" t="s">
        <v>92</v>
      </c>
      <c r="H8060" s="10" t="s">
        <v>16709</v>
      </c>
      <c r="I8060" t="str">
        <f t="shared" si="251"/>
        <v>50230</v>
      </c>
      <c r="L8060" s="11" t="str">
        <f t="shared" si="252"/>
        <v>Sádaba, Zaragoza, Aragón</v>
      </c>
    </row>
    <row r="8061" spans="1:12" x14ac:dyDescent="0.2">
      <c r="A8061" t="s">
        <v>16710</v>
      </c>
      <c r="B8061" t="s">
        <v>31</v>
      </c>
      <c r="C8061" t="s">
        <v>32</v>
      </c>
      <c r="D8061" s="10" t="s">
        <v>496</v>
      </c>
      <c r="E8061" s="10" t="s">
        <v>497</v>
      </c>
      <c r="F8061" s="10" t="s">
        <v>2236</v>
      </c>
      <c r="G8061" s="10" t="s">
        <v>28</v>
      </c>
      <c r="H8061" s="10" t="s">
        <v>16711</v>
      </c>
      <c r="I8061" t="str">
        <f t="shared" si="251"/>
        <v>50231</v>
      </c>
      <c r="L8061" s="11" t="str">
        <f t="shared" si="252"/>
        <v>Salillas de Jalón, Zaragoza, Aragón</v>
      </c>
    </row>
    <row r="8062" spans="1:12" x14ac:dyDescent="0.2">
      <c r="A8062" t="s">
        <v>16712</v>
      </c>
      <c r="B8062" t="s">
        <v>31</v>
      </c>
      <c r="C8062" t="s">
        <v>32</v>
      </c>
      <c r="D8062" s="10" t="s">
        <v>496</v>
      </c>
      <c r="E8062" s="10" t="s">
        <v>497</v>
      </c>
      <c r="F8062" s="10" t="s">
        <v>2239</v>
      </c>
      <c r="G8062" s="10" t="s">
        <v>41</v>
      </c>
      <c r="H8062" s="10" t="s">
        <v>16713</v>
      </c>
      <c r="I8062" t="str">
        <f t="shared" si="251"/>
        <v>50232</v>
      </c>
      <c r="L8062" s="11" t="str">
        <f t="shared" si="252"/>
        <v>Salvatierra de Esca, Zaragoza, Aragón</v>
      </c>
    </row>
    <row r="8063" spans="1:12" x14ac:dyDescent="0.2">
      <c r="A8063" t="s">
        <v>16714</v>
      </c>
      <c r="B8063" t="s">
        <v>31</v>
      </c>
      <c r="C8063" t="s">
        <v>32</v>
      </c>
      <c r="D8063" s="10" t="s">
        <v>496</v>
      </c>
      <c r="E8063" s="10" t="s">
        <v>497</v>
      </c>
      <c r="F8063" s="10" t="s">
        <v>2242</v>
      </c>
      <c r="G8063" s="10" t="s">
        <v>128</v>
      </c>
      <c r="H8063" s="10" t="s">
        <v>16715</v>
      </c>
      <c r="I8063" t="str">
        <f t="shared" si="251"/>
        <v>50233</v>
      </c>
      <c r="L8063" s="11" t="str">
        <f t="shared" si="252"/>
        <v>Samper del Salz, Zaragoza, Aragón</v>
      </c>
    </row>
    <row r="8064" spans="1:12" x14ac:dyDescent="0.2">
      <c r="A8064" t="s">
        <v>16716</v>
      </c>
      <c r="B8064" t="s">
        <v>31</v>
      </c>
      <c r="C8064" t="s">
        <v>32</v>
      </c>
      <c r="D8064" s="10" t="s">
        <v>496</v>
      </c>
      <c r="E8064" s="10" t="s">
        <v>497</v>
      </c>
      <c r="F8064" s="10" t="s">
        <v>40</v>
      </c>
      <c r="G8064" s="10" t="s">
        <v>61</v>
      </c>
      <c r="H8064" s="10" t="s">
        <v>16717</v>
      </c>
      <c r="I8064" t="str">
        <f t="shared" si="251"/>
        <v>50234</v>
      </c>
      <c r="L8064" s="11" t="str">
        <f t="shared" si="252"/>
        <v>San Martín de la Virgen de Moncayo, Zaragoza, Aragón</v>
      </c>
    </row>
    <row r="8065" spans="1:12" x14ac:dyDescent="0.2">
      <c r="A8065" t="s">
        <v>16718</v>
      </c>
      <c r="B8065" t="s">
        <v>31</v>
      </c>
      <c r="C8065" t="s">
        <v>32</v>
      </c>
      <c r="D8065" s="10" t="s">
        <v>496</v>
      </c>
      <c r="E8065" s="10" t="s">
        <v>497</v>
      </c>
      <c r="F8065" s="10" t="s">
        <v>2247</v>
      </c>
      <c r="G8065" s="10" t="s">
        <v>36</v>
      </c>
      <c r="H8065" s="10" t="s">
        <v>16719</v>
      </c>
      <c r="I8065" t="str">
        <f t="shared" si="251"/>
        <v>50235</v>
      </c>
      <c r="L8065" s="11" t="str">
        <f t="shared" si="252"/>
        <v>San Mateo de Gállego, Zaragoza, Aragón</v>
      </c>
    </row>
    <row r="8066" spans="1:12" x14ac:dyDescent="0.2">
      <c r="A8066" t="s">
        <v>16720</v>
      </c>
      <c r="B8066" t="s">
        <v>31</v>
      </c>
      <c r="C8066" t="s">
        <v>32</v>
      </c>
      <c r="D8066" s="10" t="s">
        <v>496</v>
      </c>
      <c r="E8066" s="10" t="s">
        <v>497</v>
      </c>
      <c r="F8066" s="10" t="s">
        <v>2250</v>
      </c>
      <c r="G8066" s="10" t="s">
        <v>97</v>
      </c>
      <c r="H8066" s="10" t="s">
        <v>16721</v>
      </c>
      <c r="I8066" t="str">
        <f t="shared" ref="I8066:I8129" si="253">CONCATENATE(D8066,F8066)</f>
        <v>50236</v>
      </c>
      <c r="L8066" s="11" t="str">
        <f t="shared" si="252"/>
        <v>Santa Cruz de Grío, Zaragoza, Aragón</v>
      </c>
    </row>
    <row r="8067" spans="1:12" x14ac:dyDescent="0.2">
      <c r="A8067" t="s">
        <v>16722</v>
      </c>
      <c r="B8067" t="s">
        <v>31</v>
      </c>
      <c r="C8067" t="s">
        <v>32</v>
      </c>
      <c r="D8067" s="10" t="s">
        <v>496</v>
      </c>
      <c r="E8067" s="10" t="s">
        <v>497</v>
      </c>
      <c r="F8067" s="10" t="s">
        <v>623</v>
      </c>
      <c r="G8067" s="10" t="s">
        <v>50</v>
      </c>
      <c r="H8067" s="10" t="s">
        <v>16723</v>
      </c>
      <c r="I8067" t="str">
        <f t="shared" si="253"/>
        <v>50237</v>
      </c>
      <c r="L8067" s="11" t="str">
        <f t="shared" ref="L8067:L8130" si="254">CONCATENATE(H8067,", ",E8067,", ",C8067)</f>
        <v>Santa Cruz de Moncayo, Zaragoza, Aragón</v>
      </c>
    </row>
    <row r="8068" spans="1:12" x14ac:dyDescent="0.2">
      <c r="A8068" t="s">
        <v>16724</v>
      </c>
      <c r="B8068" t="s">
        <v>31</v>
      </c>
      <c r="C8068" t="s">
        <v>32</v>
      </c>
      <c r="D8068" s="10" t="s">
        <v>496</v>
      </c>
      <c r="E8068" s="10" t="s">
        <v>497</v>
      </c>
      <c r="F8068" s="10" t="s">
        <v>626</v>
      </c>
      <c r="G8068" s="10" t="s">
        <v>56</v>
      </c>
      <c r="H8068" s="10" t="s">
        <v>16725</v>
      </c>
      <c r="I8068" t="str">
        <f t="shared" si="253"/>
        <v>50238</v>
      </c>
      <c r="L8068" s="11" t="str">
        <f t="shared" si="254"/>
        <v>Santa Eulalia de Gállego, Zaragoza, Aragón</v>
      </c>
    </row>
    <row r="8069" spans="1:12" x14ac:dyDescent="0.2">
      <c r="A8069" t="s">
        <v>16726</v>
      </c>
      <c r="B8069" t="s">
        <v>31</v>
      </c>
      <c r="C8069" t="s">
        <v>32</v>
      </c>
      <c r="D8069" s="10" t="s">
        <v>496</v>
      </c>
      <c r="E8069" s="10" t="s">
        <v>497</v>
      </c>
      <c r="F8069" s="10" t="s">
        <v>2257</v>
      </c>
      <c r="G8069" s="10" t="s">
        <v>78</v>
      </c>
      <c r="H8069" s="10" t="s">
        <v>16727</v>
      </c>
      <c r="I8069" t="str">
        <f t="shared" si="253"/>
        <v>50239</v>
      </c>
      <c r="L8069" s="11" t="str">
        <f t="shared" si="254"/>
        <v>Santed, Zaragoza, Aragón</v>
      </c>
    </row>
    <row r="8070" spans="1:12" x14ac:dyDescent="0.2">
      <c r="A8070" t="s">
        <v>16728</v>
      </c>
      <c r="B8070" t="s">
        <v>31</v>
      </c>
      <c r="C8070" t="s">
        <v>32</v>
      </c>
      <c r="D8070" s="10" t="s">
        <v>496</v>
      </c>
      <c r="E8070" s="10" t="s">
        <v>497</v>
      </c>
      <c r="F8070" s="10" t="s">
        <v>2260</v>
      </c>
      <c r="G8070" s="10" t="s">
        <v>128</v>
      </c>
      <c r="H8070" s="10" t="s">
        <v>16729</v>
      </c>
      <c r="I8070" t="str">
        <f t="shared" si="253"/>
        <v>50240</v>
      </c>
      <c r="L8070" s="11" t="str">
        <f t="shared" si="254"/>
        <v>Sástago, Zaragoza, Aragón</v>
      </c>
    </row>
    <row r="8071" spans="1:12" x14ac:dyDescent="0.2">
      <c r="A8071" t="s">
        <v>16730</v>
      </c>
      <c r="B8071" t="s">
        <v>31</v>
      </c>
      <c r="C8071" t="s">
        <v>32</v>
      </c>
      <c r="D8071" s="10" t="s">
        <v>496</v>
      </c>
      <c r="E8071" s="10" t="s">
        <v>497</v>
      </c>
      <c r="F8071" s="10" t="s">
        <v>2263</v>
      </c>
      <c r="G8071" s="10" t="s">
        <v>50</v>
      </c>
      <c r="H8071" s="10" t="s">
        <v>16731</v>
      </c>
      <c r="I8071" t="str">
        <f t="shared" si="253"/>
        <v>50241</v>
      </c>
      <c r="L8071" s="11" t="str">
        <f t="shared" si="254"/>
        <v>Sabiñán, Zaragoza, Aragón</v>
      </c>
    </row>
    <row r="8072" spans="1:12" x14ac:dyDescent="0.2">
      <c r="A8072" t="s">
        <v>16732</v>
      </c>
      <c r="B8072" t="s">
        <v>31</v>
      </c>
      <c r="C8072" t="s">
        <v>32</v>
      </c>
      <c r="D8072" s="10" t="s">
        <v>496</v>
      </c>
      <c r="E8072" s="10" t="s">
        <v>497</v>
      </c>
      <c r="F8072" s="10" t="s">
        <v>2266</v>
      </c>
      <c r="G8072" s="10" t="s">
        <v>92</v>
      </c>
      <c r="H8072" s="10" t="s">
        <v>16733</v>
      </c>
      <c r="I8072" t="str">
        <f t="shared" si="253"/>
        <v>50242</v>
      </c>
      <c r="L8072" s="11" t="str">
        <f t="shared" si="254"/>
        <v>Sediles, Zaragoza, Aragón</v>
      </c>
    </row>
    <row r="8073" spans="1:12" x14ac:dyDescent="0.2">
      <c r="A8073" t="s">
        <v>16734</v>
      </c>
      <c r="B8073" t="s">
        <v>31</v>
      </c>
      <c r="C8073" t="s">
        <v>32</v>
      </c>
      <c r="D8073" s="10" t="s">
        <v>496</v>
      </c>
      <c r="E8073" s="10" t="s">
        <v>497</v>
      </c>
      <c r="F8073" s="10" t="s">
        <v>2269</v>
      </c>
      <c r="G8073" s="10" t="s">
        <v>36</v>
      </c>
      <c r="H8073" s="10" t="s">
        <v>16735</v>
      </c>
      <c r="I8073" t="str">
        <f t="shared" si="253"/>
        <v>50243</v>
      </c>
      <c r="L8073" s="11" t="str">
        <f t="shared" si="254"/>
        <v>Sestrica, Zaragoza, Aragón</v>
      </c>
    </row>
    <row r="8074" spans="1:12" x14ac:dyDescent="0.2">
      <c r="A8074" t="s">
        <v>16736</v>
      </c>
      <c r="B8074" t="s">
        <v>31</v>
      </c>
      <c r="C8074" t="s">
        <v>32</v>
      </c>
      <c r="D8074" s="10" t="s">
        <v>496</v>
      </c>
      <c r="E8074" s="10" t="s">
        <v>497</v>
      </c>
      <c r="F8074" s="10" t="s">
        <v>2272</v>
      </c>
      <c r="G8074" s="10" t="s">
        <v>56</v>
      </c>
      <c r="H8074" s="10" t="s">
        <v>16737</v>
      </c>
      <c r="I8074" t="str">
        <f t="shared" si="253"/>
        <v>50244</v>
      </c>
      <c r="L8074" s="11" t="str">
        <f t="shared" si="254"/>
        <v>Sierra de Luna, Zaragoza, Aragón</v>
      </c>
    </row>
    <row r="8075" spans="1:12" x14ac:dyDescent="0.2">
      <c r="A8075" t="s">
        <v>16738</v>
      </c>
      <c r="B8075" t="s">
        <v>31</v>
      </c>
      <c r="C8075" t="s">
        <v>32</v>
      </c>
      <c r="D8075" s="10" t="s">
        <v>496</v>
      </c>
      <c r="E8075" s="10" t="s">
        <v>497</v>
      </c>
      <c r="F8075" s="10" t="s">
        <v>2275</v>
      </c>
      <c r="G8075" s="10" t="s">
        <v>78</v>
      </c>
      <c r="H8075" s="10" t="s">
        <v>16739</v>
      </c>
      <c r="I8075" t="str">
        <f t="shared" si="253"/>
        <v>50245</v>
      </c>
      <c r="L8075" s="11" t="str">
        <f t="shared" si="254"/>
        <v>Sigüés, Zaragoza, Aragón</v>
      </c>
    </row>
    <row r="8076" spans="1:12" x14ac:dyDescent="0.2">
      <c r="A8076" t="s">
        <v>16740</v>
      </c>
      <c r="B8076" t="s">
        <v>31</v>
      </c>
      <c r="C8076" t="s">
        <v>32</v>
      </c>
      <c r="D8076" s="10" t="s">
        <v>496</v>
      </c>
      <c r="E8076" s="10" t="s">
        <v>497</v>
      </c>
      <c r="F8076" s="10" t="s">
        <v>2278</v>
      </c>
      <c r="G8076" s="10" t="s">
        <v>28</v>
      </c>
      <c r="H8076" s="10" t="s">
        <v>16741</v>
      </c>
      <c r="I8076" t="str">
        <f t="shared" si="253"/>
        <v>50246</v>
      </c>
      <c r="L8076" s="11" t="str">
        <f t="shared" si="254"/>
        <v>Sisamón, Zaragoza, Aragón</v>
      </c>
    </row>
    <row r="8077" spans="1:12" x14ac:dyDescent="0.2">
      <c r="A8077" t="s">
        <v>16742</v>
      </c>
      <c r="B8077" t="s">
        <v>31</v>
      </c>
      <c r="C8077" t="s">
        <v>32</v>
      </c>
      <c r="D8077" s="10" t="s">
        <v>496</v>
      </c>
      <c r="E8077" s="10" t="s">
        <v>497</v>
      </c>
      <c r="F8077" s="10" t="s">
        <v>2281</v>
      </c>
      <c r="G8077" s="10" t="s">
        <v>61</v>
      </c>
      <c r="H8077" s="10" t="s">
        <v>16743</v>
      </c>
      <c r="I8077" t="str">
        <f t="shared" si="253"/>
        <v>50247</v>
      </c>
      <c r="L8077" s="11" t="str">
        <f t="shared" si="254"/>
        <v>Sobradiel, Zaragoza, Aragón</v>
      </c>
    </row>
    <row r="8078" spans="1:12" x14ac:dyDescent="0.2">
      <c r="A8078" t="s">
        <v>16744</v>
      </c>
      <c r="B8078" t="s">
        <v>31</v>
      </c>
      <c r="C8078" t="s">
        <v>32</v>
      </c>
      <c r="D8078" s="10" t="s">
        <v>496</v>
      </c>
      <c r="E8078" s="10" t="s">
        <v>497</v>
      </c>
      <c r="F8078" s="10" t="s">
        <v>3270</v>
      </c>
      <c r="G8078" s="10" t="s">
        <v>97</v>
      </c>
      <c r="H8078" s="10" t="s">
        <v>16745</v>
      </c>
      <c r="I8078" t="str">
        <f t="shared" si="253"/>
        <v>50248</v>
      </c>
      <c r="L8078" s="11" t="str">
        <f t="shared" si="254"/>
        <v>Sos del Rey Católico, Zaragoza, Aragón</v>
      </c>
    </row>
    <row r="8079" spans="1:12" x14ac:dyDescent="0.2">
      <c r="A8079" t="s">
        <v>16746</v>
      </c>
      <c r="B8079" t="s">
        <v>31</v>
      </c>
      <c r="C8079" t="s">
        <v>32</v>
      </c>
      <c r="D8079" s="10" t="s">
        <v>496</v>
      </c>
      <c r="E8079" s="10" t="s">
        <v>497</v>
      </c>
      <c r="F8079" s="10" t="s">
        <v>2284</v>
      </c>
      <c r="G8079" s="10" t="s">
        <v>41</v>
      </c>
      <c r="H8079" s="10" t="s">
        <v>16747</v>
      </c>
      <c r="I8079" t="str">
        <f t="shared" si="253"/>
        <v>50249</v>
      </c>
      <c r="L8079" s="11" t="str">
        <f t="shared" si="254"/>
        <v>Tabuenca, Zaragoza, Aragón</v>
      </c>
    </row>
    <row r="8080" spans="1:12" x14ac:dyDescent="0.2">
      <c r="A8080" t="s">
        <v>16748</v>
      </c>
      <c r="B8080" t="s">
        <v>31</v>
      </c>
      <c r="C8080" t="s">
        <v>32</v>
      </c>
      <c r="D8080" s="10" t="s">
        <v>496</v>
      </c>
      <c r="E8080" s="10" t="s">
        <v>497</v>
      </c>
      <c r="F8080" s="10" t="s">
        <v>3275</v>
      </c>
      <c r="G8080" s="10" t="s">
        <v>50</v>
      </c>
      <c r="H8080" s="10" t="s">
        <v>16749</v>
      </c>
      <c r="I8080" t="str">
        <f t="shared" si="253"/>
        <v>50250</v>
      </c>
      <c r="L8080" s="11" t="str">
        <f t="shared" si="254"/>
        <v>Talamantes, Zaragoza, Aragón</v>
      </c>
    </row>
    <row r="8081" spans="1:12" x14ac:dyDescent="0.2">
      <c r="A8081" t="s">
        <v>16750</v>
      </c>
      <c r="B8081" t="s">
        <v>31</v>
      </c>
      <c r="C8081" t="s">
        <v>32</v>
      </c>
      <c r="D8081" s="10" t="s">
        <v>496</v>
      </c>
      <c r="E8081" s="10" t="s">
        <v>497</v>
      </c>
      <c r="F8081" s="10" t="s">
        <v>801</v>
      </c>
      <c r="G8081" s="10" t="s">
        <v>41</v>
      </c>
      <c r="H8081" s="10" t="s">
        <v>16751</v>
      </c>
      <c r="I8081" t="str">
        <f t="shared" si="253"/>
        <v>50251</v>
      </c>
      <c r="L8081" s="11" t="str">
        <f t="shared" si="254"/>
        <v>Tarazona, Zaragoza, Aragón</v>
      </c>
    </row>
    <row r="8082" spans="1:12" x14ac:dyDescent="0.2">
      <c r="A8082" t="s">
        <v>16752</v>
      </c>
      <c r="B8082" t="s">
        <v>31</v>
      </c>
      <c r="C8082" t="s">
        <v>32</v>
      </c>
      <c r="D8082" s="10" t="s">
        <v>496</v>
      </c>
      <c r="E8082" s="10" t="s">
        <v>497</v>
      </c>
      <c r="F8082" s="10" t="s">
        <v>987</v>
      </c>
      <c r="G8082" s="10" t="s">
        <v>28</v>
      </c>
      <c r="H8082" s="10" t="s">
        <v>16753</v>
      </c>
      <c r="I8082" t="str">
        <f t="shared" si="253"/>
        <v>50252</v>
      </c>
      <c r="L8082" s="11" t="str">
        <f t="shared" si="254"/>
        <v>Tauste, Zaragoza, Aragón</v>
      </c>
    </row>
    <row r="8083" spans="1:12" x14ac:dyDescent="0.2">
      <c r="A8083" t="s">
        <v>16754</v>
      </c>
      <c r="B8083" t="s">
        <v>31</v>
      </c>
      <c r="C8083" t="s">
        <v>32</v>
      </c>
      <c r="D8083" s="10" t="s">
        <v>496</v>
      </c>
      <c r="E8083" s="10" t="s">
        <v>497</v>
      </c>
      <c r="F8083" s="10" t="s">
        <v>2291</v>
      </c>
      <c r="G8083" s="10" t="s">
        <v>61</v>
      </c>
      <c r="H8083" s="10" t="s">
        <v>16755</v>
      </c>
      <c r="I8083" t="str">
        <f t="shared" si="253"/>
        <v>50253</v>
      </c>
      <c r="L8083" s="11" t="str">
        <f t="shared" si="254"/>
        <v>Terrer, Zaragoza, Aragón</v>
      </c>
    </row>
    <row r="8084" spans="1:12" x14ac:dyDescent="0.2">
      <c r="A8084" t="s">
        <v>16756</v>
      </c>
      <c r="B8084" t="s">
        <v>31</v>
      </c>
      <c r="C8084" t="s">
        <v>32</v>
      </c>
      <c r="D8084" s="10" t="s">
        <v>496</v>
      </c>
      <c r="E8084" s="10" t="s">
        <v>497</v>
      </c>
      <c r="F8084" s="10" t="s">
        <v>2294</v>
      </c>
      <c r="G8084" s="10" t="s">
        <v>128</v>
      </c>
      <c r="H8084" s="10" t="s">
        <v>16757</v>
      </c>
      <c r="I8084" t="str">
        <f t="shared" si="253"/>
        <v>50254</v>
      </c>
      <c r="L8084" s="11" t="str">
        <f t="shared" si="254"/>
        <v>Tierga, Zaragoza, Aragón</v>
      </c>
    </row>
    <row r="8085" spans="1:12" x14ac:dyDescent="0.2">
      <c r="A8085" t="s">
        <v>16758</v>
      </c>
      <c r="B8085" t="s">
        <v>31</v>
      </c>
      <c r="C8085" t="s">
        <v>32</v>
      </c>
      <c r="D8085" s="10" t="s">
        <v>496</v>
      </c>
      <c r="E8085" s="10" t="s">
        <v>497</v>
      </c>
      <c r="F8085" s="10" t="s">
        <v>804</v>
      </c>
      <c r="G8085" s="10" t="s">
        <v>56</v>
      </c>
      <c r="H8085" s="10" t="s">
        <v>16759</v>
      </c>
      <c r="I8085" t="str">
        <f t="shared" si="253"/>
        <v>50255</v>
      </c>
      <c r="L8085" s="11" t="str">
        <f t="shared" si="254"/>
        <v>Tobed, Zaragoza, Aragón</v>
      </c>
    </row>
    <row r="8086" spans="1:12" x14ac:dyDescent="0.2">
      <c r="A8086" t="s">
        <v>16760</v>
      </c>
      <c r="B8086" t="s">
        <v>31</v>
      </c>
      <c r="C8086" t="s">
        <v>32</v>
      </c>
      <c r="D8086" s="10" t="s">
        <v>496</v>
      </c>
      <c r="E8086" s="10" t="s">
        <v>497</v>
      </c>
      <c r="F8086" s="10" t="s">
        <v>478</v>
      </c>
      <c r="G8086" s="10" t="s">
        <v>78</v>
      </c>
      <c r="H8086" s="10" t="s">
        <v>16761</v>
      </c>
      <c r="I8086" t="str">
        <f t="shared" si="253"/>
        <v>50256</v>
      </c>
      <c r="L8086" s="11" t="str">
        <f t="shared" si="254"/>
        <v>Torralba de los Frailes, Zaragoza, Aragón</v>
      </c>
    </row>
    <row r="8087" spans="1:12" x14ac:dyDescent="0.2">
      <c r="A8087" t="s">
        <v>16762</v>
      </c>
      <c r="B8087" t="s">
        <v>31</v>
      </c>
      <c r="C8087" t="s">
        <v>32</v>
      </c>
      <c r="D8087" s="10" t="s">
        <v>496</v>
      </c>
      <c r="E8087" s="10" t="s">
        <v>497</v>
      </c>
      <c r="F8087" s="10" t="s">
        <v>2299</v>
      </c>
      <c r="G8087" s="10" t="s">
        <v>92</v>
      </c>
      <c r="H8087" s="10" t="s">
        <v>16763</v>
      </c>
      <c r="I8087" t="str">
        <f t="shared" si="253"/>
        <v>50257</v>
      </c>
      <c r="L8087" s="11" t="str">
        <f t="shared" si="254"/>
        <v>Torralba de Ribota, Zaragoza, Aragón</v>
      </c>
    </row>
    <row r="8088" spans="1:12" x14ac:dyDescent="0.2">
      <c r="A8088" t="s">
        <v>16764</v>
      </c>
      <c r="B8088" t="s">
        <v>31</v>
      </c>
      <c r="C8088" t="s">
        <v>32</v>
      </c>
      <c r="D8088" s="10" t="s">
        <v>496</v>
      </c>
      <c r="E8088" s="10" t="s">
        <v>497</v>
      </c>
      <c r="F8088" s="10" t="s">
        <v>2302</v>
      </c>
      <c r="G8088" s="10" t="s">
        <v>36</v>
      </c>
      <c r="H8088" s="10" t="s">
        <v>16765</v>
      </c>
      <c r="I8088" t="str">
        <f t="shared" si="253"/>
        <v>50258</v>
      </c>
      <c r="L8088" s="11" t="str">
        <f t="shared" si="254"/>
        <v>Torralbilla, Zaragoza, Aragón</v>
      </c>
    </row>
    <row r="8089" spans="1:12" x14ac:dyDescent="0.2">
      <c r="A8089" t="s">
        <v>16766</v>
      </c>
      <c r="B8089" t="s">
        <v>31</v>
      </c>
      <c r="C8089" t="s">
        <v>32</v>
      </c>
      <c r="D8089" s="10" t="s">
        <v>496</v>
      </c>
      <c r="E8089" s="10" t="s">
        <v>497</v>
      </c>
      <c r="F8089" s="10" t="s">
        <v>2305</v>
      </c>
      <c r="G8089" s="10" t="s">
        <v>97</v>
      </c>
      <c r="H8089" s="10" t="s">
        <v>16767</v>
      </c>
      <c r="I8089" t="str">
        <f t="shared" si="253"/>
        <v>50259</v>
      </c>
      <c r="L8089" s="11" t="str">
        <f t="shared" si="254"/>
        <v>Torrehermosa, Zaragoza, Aragón</v>
      </c>
    </row>
    <row r="8090" spans="1:12" x14ac:dyDescent="0.2">
      <c r="A8090" t="s">
        <v>16768</v>
      </c>
      <c r="B8090" t="s">
        <v>31</v>
      </c>
      <c r="C8090" t="s">
        <v>32</v>
      </c>
      <c r="D8090" s="10" t="s">
        <v>496</v>
      </c>
      <c r="E8090" s="10" t="s">
        <v>497</v>
      </c>
      <c r="F8090" s="10" t="s">
        <v>481</v>
      </c>
      <c r="G8090" s="10" t="s">
        <v>61</v>
      </c>
      <c r="H8090" s="10" t="s">
        <v>16769</v>
      </c>
      <c r="I8090" t="str">
        <f t="shared" si="253"/>
        <v>50260</v>
      </c>
      <c r="L8090" s="11" t="str">
        <f t="shared" si="254"/>
        <v>Torrelapaja, Zaragoza, Aragón</v>
      </c>
    </row>
    <row r="8091" spans="1:12" x14ac:dyDescent="0.2">
      <c r="A8091" t="s">
        <v>16770</v>
      </c>
      <c r="B8091" t="s">
        <v>31</v>
      </c>
      <c r="C8091" t="s">
        <v>32</v>
      </c>
      <c r="D8091" s="10" t="s">
        <v>496</v>
      </c>
      <c r="E8091" s="10" t="s">
        <v>497</v>
      </c>
      <c r="F8091" s="10" t="s">
        <v>2310</v>
      </c>
      <c r="G8091" s="10" t="s">
        <v>92</v>
      </c>
      <c r="H8091" s="10" t="s">
        <v>16771</v>
      </c>
      <c r="I8091" t="str">
        <f t="shared" si="253"/>
        <v>50261</v>
      </c>
      <c r="L8091" s="11" t="str">
        <f t="shared" si="254"/>
        <v>Torrellas, Zaragoza, Aragón</v>
      </c>
    </row>
    <row r="8092" spans="1:12" x14ac:dyDescent="0.2">
      <c r="A8092" t="s">
        <v>16772</v>
      </c>
      <c r="B8092" t="s">
        <v>31</v>
      </c>
      <c r="C8092" t="s">
        <v>32</v>
      </c>
      <c r="D8092" s="10" t="s">
        <v>496</v>
      </c>
      <c r="E8092" s="10" t="s">
        <v>497</v>
      </c>
      <c r="F8092" s="10" t="s">
        <v>484</v>
      </c>
      <c r="G8092" s="10" t="s">
        <v>50</v>
      </c>
      <c r="H8092" s="10" t="s">
        <v>16773</v>
      </c>
      <c r="I8092" t="str">
        <f t="shared" si="253"/>
        <v>50262</v>
      </c>
      <c r="L8092" s="11" t="str">
        <f t="shared" si="254"/>
        <v>Torres de Berrellén, Zaragoza, Aragón</v>
      </c>
    </row>
    <row r="8093" spans="1:12" x14ac:dyDescent="0.2">
      <c r="A8093" t="s">
        <v>16774</v>
      </c>
      <c r="B8093" t="s">
        <v>31</v>
      </c>
      <c r="C8093" t="s">
        <v>32</v>
      </c>
      <c r="D8093" s="10" t="s">
        <v>496</v>
      </c>
      <c r="E8093" s="10" t="s">
        <v>497</v>
      </c>
      <c r="F8093" s="10" t="s">
        <v>2315</v>
      </c>
      <c r="G8093" s="10" t="s">
        <v>56</v>
      </c>
      <c r="H8093" s="10" t="s">
        <v>16775</v>
      </c>
      <c r="I8093" t="str">
        <f t="shared" si="253"/>
        <v>50263</v>
      </c>
      <c r="L8093" s="11" t="str">
        <f t="shared" si="254"/>
        <v>Torrijo de la Cañada, Zaragoza, Aragón</v>
      </c>
    </row>
    <row r="8094" spans="1:12" x14ac:dyDescent="0.2">
      <c r="A8094" t="s">
        <v>16776</v>
      </c>
      <c r="B8094" t="s">
        <v>31</v>
      </c>
      <c r="C8094" t="s">
        <v>32</v>
      </c>
      <c r="D8094" s="10" t="s">
        <v>496</v>
      </c>
      <c r="E8094" s="10" t="s">
        <v>497</v>
      </c>
      <c r="F8094" s="10" t="s">
        <v>2318</v>
      </c>
      <c r="G8094" s="10" t="s">
        <v>36</v>
      </c>
      <c r="H8094" s="10" t="s">
        <v>16777</v>
      </c>
      <c r="I8094" t="str">
        <f t="shared" si="253"/>
        <v>50264</v>
      </c>
      <c r="L8094" s="11" t="str">
        <f t="shared" si="254"/>
        <v>Tosos, Zaragoza, Aragón</v>
      </c>
    </row>
    <row r="8095" spans="1:12" x14ac:dyDescent="0.2">
      <c r="A8095" t="s">
        <v>16778</v>
      </c>
      <c r="B8095" t="s">
        <v>31</v>
      </c>
      <c r="C8095" t="s">
        <v>32</v>
      </c>
      <c r="D8095" s="10" t="s">
        <v>496</v>
      </c>
      <c r="E8095" s="10" t="s">
        <v>497</v>
      </c>
      <c r="F8095" s="10" t="s">
        <v>629</v>
      </c>
      <c r="G8095" s="10" t="s">
        <v>97</v>
      </c>
      <c r="H8095" s="10" t="s">
        <v>16779</v>
      </c>
      <c r="I8095" t="str">
        <f t="shared" si="253"/>
        <v>50265</v>
      </c>
      <c r="L8095" s="11" t="str">
        <f t="shared" si="254"/>
        <v>Trasmoz, Zaragoza, Aragón</v>
      </c>
    </row>
    <row r="8096" spans="1:12" x14ac:dyDescent="0.2">
      <c r="A8096" t="s">
        <v>16780</v>
      </c>
      <c r="B8096" t="s">
        <v>31</v>
      </c>
      <c r="C8096" t="s">
        <v>32</v>
      </c>
      <c r="D8096" s="10" t="s">
        <v>496</v>
      </c>
      <c r="E8096" s="10" t="s">
        <v>497</v>
      </c>
      <c r="F8096" s="10" t="s">
        <v>487</v>
      </c>
      <c r="G8096" s="10" t="s">
        <v>41</v>
      </c>
      <c r="H8096" s="10" t="s">
        <v>16781</v>
      </c>
      <c r="I8096" t="str">
        <f t="shared" si="253"/>
        <v>50266</v>
      </c>
      <c r="L8096" s="11" t="str">
        <f t="shared" si="254"/>
        <v>Trasobares, Zaragoza, Aragón</v>
      </c>
    </row>
    <row r="8097" spans="1:12" x14ac:dyDescent="0.2">
      <c r="A8097" t="s">
        <v>16782</v>
      </c>
      <c r="B8097" t="s">
        <v>31</v>
      </c>
      <c r="C8097" t="s">
        <v>32</v>
      </c>
      <c r="D8097" s="10" t="s">
        <v>496</v>
      </c>
      <c r="E8097" s="10" t="s">
        <v>497</v>
      </c>
      <c r="F8097" s="10" t="s">
        <v>490</v>
      </c>
      <c r="G8097" s="10" t="s">
        <v>128</v>
      </c>
      <c r="H8097" s="10" t="s">
        <v>16783</v>
      </c>
      <c r="I8097" t="str">
        <f t="shared" si="253"/>
        <v>50267</v>
      </c>
      <c r="L8097" s="11" t="str">
        <f t="shared" si="254"/>
        <v>Uncastillo, Zaragoza, Aragón</v>
      </c>
    </row>
    <row r="8098" spans="1:12" x14ac:dyDescent="0.2">
      <c r="A8098" t="s">
        <v>16784</v>
      </c>
      <c r="B8098" t="s">
        <v>31</v>
      </c>
      <c r="C8098" t="s">
        <v>32</v>
      </c>
      <c r="D8098" s="10" t="s">
        <v>496</v>
      </c>
      <c r="E8098" s="10" t="s">
        <v>497</v>
      </c>
      <c r="F8098" s="10" t="s">
        <v>493</v>
      </c>
      <c r="G8098" s="10" t="s">
        <v>78</v>
      </c>
      <c r="H8098" s="10" t="s">
        <v>16785</v>
      </c>
      <c r="I8098" t="str">
        <f t="shared" si="253"/>
        <v>50268</v>
      </c>
      <c r="L8098" s="11" t="str">
        <f t="shared" si="254"/>
        <v>Undués de Lerda, Zaragoza, Aragón</v>
      </c>
    </row>
    <row r="8099" spans="1:12" x14ac:dyDescent="0.2">
      <c r="A8099" t="s">
        <v>16786</v>
      </c>
      <c r="B8099" t="s">
        <v>31</v>
      </c>
      <c r="C8099" t="s">
        <v>32</v>
      </c>
      <c r="D8099" s="10" t="s">
        <v>496</v>
      </c>
      <c r="E8099" s="10" t="s">
        <v>497</v>
      </c>
      <c r="F8099" s="10" t="s">
        <v>3314</v>
      </c>
      <c r="G8099" s="10" t="s">
        <v>28</v>
      </c>
      <c r="H8099" s="10" t="s">
        <v>16787</v>
      </c>
      <c r="I8099" t="str">
        <f t="shared" si="253"/>
        <v>50269</v>
      </c>
      <c r="L8099" s="11" t="str">
        <f t="shared" si="254"/>
        <v>Urrea de Jalón, Zaragoza, Aragón</v>
      </c>
    </row>
    <row r="8100" spans="1:12" x14ac:dyDescent="0.2">
      <c r="A8100" t="s">
        <v>16788</v>
      </c>
      <c r="B8100" t="s">
        <v>31</v>
      </c>
      <c r="C8100" t="s">
        <v>32</v>
      </c>
      <c r="D8100" s="10" t="s">
        <v>496</v>
      </c>
      <c r="E8100" s="10" t="s">
        <v>497</v>
      </c>
      <c r="F8100" s="10" t="s">
        <v>3317</v>
      </c>
      <c r="G8100" s="10" t="s">
        <v>56</v>
      </c>
      <c r="H8100" s="10" t="s">
        <v>16789</v>
      </c>
      <c r="I8100" t="str">
        <f t="shared" si="253"/>
        <v>50270</v>
      </c>
      <c r="L8100" s="11" t="str">
        <f t="shared" si="254"/>
        <v>Urriés, Zaragoza, Aragón</v>
      </c>
    </row>
    <row r="8101" spans="1:12" x14ac:dyDescent="0.2">
      <c r="A8101" t="s">
        <v>16790</v>
      </c>
      <c r="B8101" t="s">
        <v>31</v>
      </c>
      <c r="C8101" t="s">
        <v>32</v>
      </c>
      <c r="D8101" s="10" t="s">
        <v>496</v>
      </c>
      <c r="E8101" s="10" t="s">
        <v>497</v>
      </c>
      <c r="F8101" s="10" t="s">
        <v>3320</v>
      </c>
      <c r="G8101" s="10" t="s">
        <v>128</v>
      </c>
      <c r="H8101" s="10" t="s">
        <v>16791</v>
      </c>
      <c r="I8101" t="str">
        <f t="shared" si="253"/>
        <v>50271</v>
      </c>
      <c r="L8101" s="11" t="str">
        <f t="shared" si="254"/>
        <v>Used, Zaragoza, Aragón</v>
      </c>
    </row>
    <row r="8102" spans="1:12" x14ac:dyDescent="0.2">
      <c r="A8102" t="s">
        <v>16792</v>
      </c>
      <c r="B8102" t="s">
        <v>31</v>
      </c>
      <c r="C8102" t="s">
        <v>32</v>
      </c>
      <c r="D8102" s="10" t="s">
        <v>496</v>
      </c>
      <c r="E8102" s="10" t="s">
        <v>497</v>
      </c>
      <c r="F8102" s="10" t="s">
        <v>3323</v>
      </c>
      <c r="G8102" s="10" t="s">
        <v>61</v>
      </c>
      <c r="H8102" s="10" t="s">
        <v>16793</v>
      </c>
      <c r="I8102" t="str">
        <f t="shared" si="253"/>
        <v>50272</v>
      </c>
      <c r="L8102" s="11" t="str">
        <f t="shared" si="254"/>
        <v>Utebo, Zaragoza, Aragón</v>
      </c>
    </row>
    <row r="8103" spans="1:12" x14ac:dyDescent="0.2">
      <c r="A8103" t="s">
        <v>16794</v>
      </c>
      <c r="B8103" t="s">
        <v>31</v>
      </c>
      <c r="C8103" t="s">
        <v>32</v>
      </c>
      <c r="D8103" s="10" t="s">
        <v>496</v>
      </c>
      <c r="E8103" s="10" t="s">
        <v>497</v>
      </c>
      <c r="F8103" s="10" t="s">
        <v>3326</v>
      </c>
      <c r="G8103" s="10" t="s">
        <v>97</v>
      </c>
      <c r="H8103" s="10" t="s">
        <v>16795</v>
      </c>
      <c r="I8103" t="str">
        <f t="shared" si="253"/>
        <v>50273</v>
      </c>
      <c r="L8103" s="11" t="str">
        <f t="shared" si="254"/>
        <v>Valdehorna, Zaragoza, Aragón</v>
      </c>
    </row>
    <row r="8104" spans="1:12" x14ac:dyDescent="0.2">
      <c r="A8104" t="s">
        <v>16796</v>
      </c>
      <c r="B8104" t="s">
        <v>31</v>
      </c>
      <c r="C8104" t="s">
        <v>32</v>
      </c>
      <c r="D8104" s="10" t="s">
        <v>496</v>
      </c>
      <c r="E8104" s="10" t="s">
        <v>497</v>
      </c>
      <c r="F8104" s="10" t="s">
        <v>3329</v>
      </c>
      <c r="G8104" s="10" t="s">
        <v>78</v>
      </c>
      <c r="H8104" s="10" t="s">
        <v>16797</v>
      </c>
      <c r="I8104" t="str">
        <f t="shared" si="253"/>
        <v>50274</v>
      </c>
      <c r="L8104" s="11" t="str">
        <f t="shared" si="254"/>
        <v>Val de San Martín, Zaragoza, Aragón</v>
      </c>
    </row>
    <row r="8105" spans="1:12" x14ac:dyDescent="0.2">
      <c r="A8105" t="s">
        <v>16798</v>
      </c>
      <c r="B8105" t="s">
        <v>31</v>
      </c>
      <c r="C8105" t="s">
        <v>32</v>
      </c>
      <c r="D8105" s="10" t="s">
        <v>496</v>
      </c>
      <c r="E8105" s="10" t="s">
        <v>497</v>
      </c>
      <c r="F8105" s="10" t="s">
        <v>3332</v>
      </c>
      <c r="G8105" s="10" t="s">
        <v>28</v>
      </c>
      <c r="H8105" s="10" t="s">
        <v>16799</v>
      </c>
      <c r="I8105" t="str">
        <f t="shared" si="253"/>
        <v>50275</v>
      </c>
      <c r="L8105" s="11" t="str">
        <f t="shared" si="254"/>
        <v>Valmadrid, Zaragoza, Aragón</v>
      </c>
    </row>
    <row r="8106" spans="1:12" x14ac:dyDescent="0.2">
      <c r="A8106" t="s">
        <v>16800</v>
      </c>
      <c r="B8106" t="s">
        <v>31</v>
      </c>
      <c r="C8106" t="s">
        <v>32</v>
      </c>
      <c r="D8106" s="10" t="s">
        <v>496</v>
      </c>
      <c r="E8106" s="10" t="s">
        <v>497</v>
      </c>
      <c r="F8106" s="10" t="s">
        <v>3335</v>
      </c>
      <c r="G8106" s="10" t="s">
        <v>92</v>
      </c>
      <c r="H8106" s="10" t="s">
        <v>16801</v>
      </c>
      <c r="I8106" t="str">
        <f t="shared" si="253"/>
        <v>50276</v>
      </c>
      <c r="L8106" s="11" t="str">
        <f t="shared" si="254"/>
        <v>Valpalmas, Zaragoza, Aragón</v>
      </c>
    </row>
    <row r="8107" spans="1:12" x14ac:dyDescent="0.2">
      <c r="A8107" t="s">
        <v>16802</v>
      </c>
      <c r="B8107" t="s">
        <v>31</v>
      </c>
      <c r="C8107" t="s">
        <v>32</v>
      </c>
      <c r="D8107" s="10" t="s">
        <v>496</v>
      </c>
      <c r="E8107" s="10" t="s">
        <v>497</v>
      </c>
      <c r="F8107" s="10" t="s">
        <v>3338</v>
      </c>
      <c r="G8107" s="10" t="s">
        <v>36</v>
      </c>
      <c r="H8107" s="10" t="s">
        <v>16803</v>
      </c>
      <c r="I8107" t="str">
        <f t="shared" si="253"/>
        <v>50277</v>
      </c>
      <c r="L8107" s="11" t="str">
        <f t="shared" si="254"/>
        <v>Valtorres, Zaragoza, Aragón</v>
      </c>
    </row>
    <row r="8108" spans="1:12" x14ac:dyDescent="0.2">
      <c r="A8108" t="s">
        <v>16804</v>
      </c>
      <c r="B8108" t="s">
        <v>31</v>
      </c>
      <c r="C8108" t="s">
        <v>32</v>
      </c>
      <c r="D8108" s="10" t="s">
        <v>496</v>
      </c>
      <c r="E8108" s="10" t="s">
        <v>497</v>
      </c>
      <c r="F8108" s="10" t="s">
        <v>3341</v>
      </c>
      <c r="G8108" s="10" t="s">
        <v>41</v>
      </c>
      <c r="H8108" s="10" t="s">
        <v>16805</v>
      </c>
      <c r="I8108" t="str">
        <f t="shared" si="253"/>
        <v>50278</v>
      </c>
      <c r="L8108" s="11" t="str">
        <f t="shared" si="254"/>
        <v>Velilla de Ebro, Zaragoza, Aragón</v>
      </c>
    </row>
    <row r="8109" spans="1:12" x14ac:dyDescent="0.2">
      <c r="A8109" t="s">
        <v>16806</v>
      </c>
      <c r="B8109" t="s">
        <v>31</v>
      </c>
      <c r="C8109" t="s">
        <v>32</v>
      </c>
      <c r="D8109" s="10" t="s">
        <v>496</v>
      </c>
      <c r="E8109" s="10" t="s">
        <v>497</v>
      </c>
      <c r="F8109" s="10" t="s">
        <v>3344</v>
      </c>
      <c r="G8109" s="10" t="s">
        <v>50</v>
      </c>
      <c r="H8109" s="10" t="s">
        <v>16807</v>
      </c>
      <c r="I8109" t="str">
        <f t="shared" si="253"/>
        <v>50279</v>
      </c>
      <c r="L8109" s="11" t="str">
        <f t="shared" si="254"/>
        <v>Velilla de Jiloca, Zaragoza, Aragón</v>
      </c>
    </row>
    <row r="8110" spans="1:12" x14ac:dyDescent="0.2">
      <c r="A8110" t="s">
        <v>16808</v>
      </c>
      <c r="B8110" t="s">
        <v>31</v>
      </c>
      <c r="C8110" t="s">
        <v>32</v>
      </c>
      <c r="D8110" s="10" t="s">
        <v>496</v>
      </c>
      <c r="E8110" s="10" t="s">
        <v>497</v>
      </c>
      <c r="F8110" s="10" t="s">
        <v>3347</v>
      </c>
      <c r="G8110" s="10" t="s">
        <v>97</v>
      </c>
      <c r="H8110" s="10" t="s">
        <v>16809</v>
      </c>
      <c r="I8110" t="str">
        <f t="shared" si="253"/>
        <v>50280</v>
      </c>
      <c r="L8110" s="11" t="str">
        <f t="shared" si="254"/>
        <v>Vera de Moncayo, Zaragoza, Aragón</v>
      </c>
    </row>
    <row r="8111" spans="1:12" x14ac:dyDescent="0.2">
      <c r="A8111" t="s">
        <v>16810</v>
      </c>
      <c r="B8111" t="s">
        <v>31</v>
      </c>
      <c r="C8111" t="s">
        <v>32</v>
      </c>
      <c r="D8111" s="10" t="s">
        <v>496</v>
      </c>
      <c r="E8111" s="10" t="s">
        <v>497</v>
      </c>
      <c r="F8111" s="10" t="s">
        <v>3350</v>
      </c>
      <c r="G8111" s="10" t="s">
        <v>36</v>
      </c>
      <c r="H8111" s="10" t="s">
        <v>16811</v>
      </c>
      <c r="I8111" t="str">
        <f t="shared" si="253"/>
        <v>50281</v>
      </c>
      <c r="L8111" s="11" t="str">
        <f t="shared" si="254"/>
        <v>Vierlas, Zaragoza, Aragón</v>
      </c>
    </row>
    <row r="8112" spans="1:12" x14ac:dyDescent="0.2">
      <c r="A8112" t="s">
        <v>16812</v>
      </c>
      <c r="B8112" t="s">
        <v>31</v>
      </c>
      <c r="C8112" t="s">
        <v>32</v>
      </c>
      <c r="D8112" s="10" t="s">
        <v>496</v>
      </c>
      <c r="E8112" s="10" t="s">
        <v>497</v>
      </c>
      <c r="F8112" s="10" t="s">
        <v>3353</v>
      </c>
      <c r="G8112" s="10" t="s">
        <v>56</v>
      </c>
      <c r="H8112" s="10" t="s">
        <v>16813</v>
      </c>
      <c r="I8112" t="str">
        <f t="shared" si="253"/>
        <v>50282</v>
      </c>
      <c r="L8112" s="11" t="str">
        <f t="shared" si="254"/>
        <v>Vilueña, La, Zaragoza, Aragón</v>
      </c>
    </row>
    <row r="8113" spans="1:12" x14ac:dyDescent="0.2">
      <c r="A8113" t="s">
        <v>16814</v>
      </c>
      <c r="B8113" t="s">
        <v>31</v>
      </c>
      <c r="C8113" t="s">
        <v>32</v>
      </c>
      <c r="D8113" s="10" t="s">
        <v>496</v>
      </c>
      <c r="E8113" s="10" t="s">
        <v>497</v>
      </c>
      <c r="F8113" s="10" t="s">
        <v>807</v>
      </c>
      <c r="G8113" s="10" t="s">
        <v>28</v>
      </c>
      <c r="H8113" s="10" t="s">
        <v>16815</v>
      </c>
      <c r="I8113" t="str">
        <f t="shared" si="253"/>
        <v>50283</v>
      </c>
      <c r="L8113" s="11" t="str">
        <f t="shared" si="254"/>
        <v>Villadoz, Zaragoza, Aragón</v>
      </c>
    </row>
    <row r="8114" spans="1:12" x14ac:dyDescent="0.2">
      <c r="A8114" t="s">
        <v>16816</v>
      </c>
      <c r="B8114" t="s">
        <v>31</v>
      </c>
      <c r="C8114" t="s">
        <v>32</v>
      </c>
      <c r="D8114" s="10" t="s">
        <v>496</v>
      </c>
      <c r="E8114" s="10" t="s">
        <v>497</v>
      </c>
      <c r="F8114" s="10" t="s">
        <v>3358</v>
      </c>
      <c r="G8114" s="10" t="s">
        <v>41</v>
      </c>
      <c r="H8114" s="10" t="s">
        <v>16817</v>
      </c>
      <c r="I8114" t="str">
        <f t="shared" si="253"/>
        <v>50284</v>
      </c>
      <c r="L8114" s="11" t="str">
        <f t="shared" si="254"/>
        <v>Villafeliche, Zaragoza, Aragón</v>
      </c>
    </row>
    <row r="8115" spans="1:12" x14ac:dyDescent="0.2">
      <c r="A8115" t="s">
        <v>16818</v>
      </c>
      <c r="B8115" t="s">
        <v>31</v>
      </c>
      <c r="C8115" t="s">
        <v>32</v>
      </c>
      <c r="D8115" s="10" t="s">
        <v>496</v>
      </c>
      <c r="E8115" s="10" t="s">
        <v>497</v>
      </c>
      <c r="F8115" s="10" t="s">
        <v>3361</v>
      </c>
      <c r="G8115" s="10" t="s">
        <v>50</v>
      </c>
      <c r="H8115" s="10" t="s">
        <v>16819</v>
      </c>
      <c r="I8115" t="str">
        <f t="shared" si="253"/>
        <v>50285</v>
      </c>
      <c r="L8115" s="11" t="str">
        <f t="shared" si="254"/>
        <v>Villafranca de Ebro, Zaragoza, Aragón</v>
      </c>
    </row>
    <row r="8116" spans="1:12" x14ac:dyDescent="0.2">
      <c r="A8116" t="s">
        <v>16820</v>
      </c>
      <c r="B8116" t="s">
        <v>31</v>
      </c>
      <c r="C8116" t="s">
        <v>32</v>
      </c>
      <c r="D8116" s="10" t="s">
        <v>496</v>
      </c>
      <c r="E8116" s="10" t="s">
        <v>497</v>
      </c>
      <c r="F8116" s="10" t="s">
        <v>3364</v>
      </c>
      <c r="G8116" s="10" t="s">
        <v>128</v>
      </c>
      <c r="H8116" s="10" t="s">
        <v>16821</v>
      </c>
      <c r="I8116" t="str">
        <f t="shared" si="253"/>
        <v>50286</v>
      </c>
      <c r="L8116" s="11" t="str">
        <f t="shared" si="254"/>
        <v>Villalba de Perejil, Zaragoza, Aragón</v>
      </c>
    </row>
    <row r="8117" spans="1:12" x14ac:dyDescent="0.2">
      <c r="A8117" t="s">
        <v>16822</v>
      </c>
      <c r="B8117" t="s">
        <v>31</v>
      </c>
      <c r="C8117" t="s">
        <v>32</v>
      </c>
      <c r="D8117" s="10" t="s">
        <v>496</v>
      </c>
      <c r="E8117" s="10" t="s">
        <v>497</v>
      </c>
      <c r="F8117" s="10" t="s">
        <v>3367</v>
      </c>
      <c r="G8117" s="10" t="s">
        <v>78</v>
      </c>
      <c r="H8117" s="10" t="s">
        <v>16823</v>
      </c>
      <c r="I8117" t="str">
        <f t="shared" si="253"/>
        <v>50287</v>
      </c>
      <c r="L8117" s="11" t="str">
        <f t="shared" si="254"/>
        <v>Villalengua, Zaragoza, Aragón</v>
      </c>
    </row>
    <row r="8118" spans="1:12" x14ac:dyDescent="0.2">
      <c r="A8118" t="s">
        <v>16824</v>
      </c>
      <c r="B8118" t="s">
        <v>31</v>
      </c>
      <c r="C8118" t="s">
        <v>32</v>
      </c>
      <c r="D8118" s="10" t="s">
        <v>496</v>
      </c>
      <c r="E8118" s="10" t="s">
        <v>497</v>
      </c>
      <c r="F8118" s="10" t="s">
        <v>3370</v>
      </c>
      <c r="G8118" s="10" t="s">
        <v>92</v>
      </c>
      <c r="H8118" s="10" t="s">
        <v>16825</v>
      </c>
      <c r="I8118" t="str">
        <f t="shared" si="253"/>
        <v>50288</v>
      </c>
      <c r="L8118" s="11" t="str">
        <f t="shared" si="254"/>
        <v>Villanueva de Gállego, Zaragoza, Aragón</v>
      </c>
    </row>
    <row r="8119" spans="1:12" x14ac:dyDescent="0.2">
      <c r="A8119" t="s">
        <v>16826</v>
      </c>
      <c r="B8119" t="s">
        <v>31</v>
      </c>
      <c r="C8119" t="s">
        <v>32</v>
      </c>
      <c r="D8119" s="10" t="s">
        <v>496</v>
      </c>
      <c r="E8119" s="10" t="s">
        <v>497</v>
      </c>
      <c r="F8119" s="10" t="s">
        <v>3373</v>
      </c>
      <c r="G8119" s="10" t="s">
        <v>61</v>
      </c>
      <c r="H8119" s="10" t="s">
        <v>16827</v>
      </c>
      <c r="I8119" t="str">
        <f t="shared" si="253"/>
        <v>50289</v>
      </c>
      <c r="L8119" s="11" t="str">
        <f t="shared" si="254"/>
        <v>Villanueva de Jiloca, Zaragoza, Aragón</v>
      </c>
    </row>
    <row r="8120" spans="1:12" x14ac:dyDescent="0.2">
      <c r="A8120" t="s">
        <v>16828</v>
      </c>
      <c r="B8120" t="s">
        <v>31</v>
      </c>
      <c r="C8120" t="s">
        <v>32</v>
      </c>
      <c r="D8120" s="10" t="s">
        <v>496</v>
      </c>
      <c r="E8120" s="10" t="s">
        <v>497</v>
      </c>
      <c r="F8120" s="10" t="s">
        <v>3376</v>
      </c>
      <c r="G8120" s="10" t="s">
        <v>28</v>
      </c>
      <c r="H8120" s="10" t="s">
        <v>16829</v>
      </c>
      <c r="I8120" t="str">
        <f t="shared" si="253"/>
        <v>50290</v>
      </c>
      <c r="L8120" s="11" t="str">
        <f t="shared" si="254"/>
        <v>Villanueva de Huerva, Zaragoza, Aragón</v>
      </c>
    </row>
    <row r="8121" spans="1:12" x14ac:dyDescent="0.2">
      <c r="A8121" t="s">
        <v>16830</v>
      </c>
      <c r="B8121" t="s">
        <v>31</v>
      </c>
      <c r="C8121" t="s">
        <v>32</v>
      </c>
      <c r="D8121" s="10" t="s">
        <v>496</v>
      </c>
      <c r="E8121" s="10" t="s">
        <v>497</v>
      </c>
      <c r="F8121" s="10" t="s">
        <v>3379</v>
      </c>
      <c r="G8121" s="10" t="s">
        <v>78</v>
      </c>
      <c r="H8121" s="10" t="s">
        <v>16831</v>
      </c>
      <c r="I8121" t="str">
        <f t="shared" si="253"/>
        <v>50291</v>
      </c>
      <c r="L8121" s="11" t="str">
        <f t="shared" si="254"/>
        <v>Villar de los Navarros, Zaragoza, Aragón</v>
      </c>
    </row>
    <row r="8122" spans="1:12" x14ac:dyDescent="0.2">
      <c r="A8122" t="s">
        <v>16832</v>
      </c>
      <c r="B8122" t="s">
        <v>31</v>
      </c>
      <c r="C8122" t="s">
        <v>32</v>
      </c>
      <c r="D8122" s="10" t="s">
        <v>496</v>
      </c>
      <c r="E8122" s="10" t="s">
        <v>497</v>
      </c>
      <c r="F8122" s="10" t="s">
        <v>3382</v>
      </c>
      <c r="G8122" s="10" t="s">
        <v>97</v>
      </c>
      <c r="H8122" s="10" t="s">
        <v>16833</v>
      </c>
      <c r="I8122" t="str">
        <f t="shared" si="253"/>
        <v>50292</v>
      </c>
      <c r="L8122" s="11" t="str">
        <f t="shared" si="254"/>
        <v>Villarreal de Huerva, Zaragoza, Aragón</v>
      </c>
    </row>
    <row r="8123" spans="1:12" x14ac:dyDescent="0.2">
      <c r="A8123" t="s">
        <v>16834</v>
      </c>
      <c r="B8123" t="s">
        <v>31</v>
      </c>
      <c r="C8123" t="s">
        <v>32</v>
      </c>
      <c r="D8123" s="10" t="s">
        <v>496</v>
      </c>
      <c r="E8123" s="10" t="s">
        <v>497</v>
      </c>
      <c r="F8123" s="10" t="s">
        <v>3385</v>
      </c>
      <c r="G8123" s="10" t="s">
        <v>50</v>
      </c>
      <c r="H8123" s="10" t="s">
        <v>16835</v>
      </c>
      <c r="I8123" t="str">
        <f t="shared" si="253"/>
        <v>50293</v>
      </c>
      <c r="L8123" s="11" t="str">
        <f t="shared" si="254"/>
        <v>Villarroya de la Sierra, Zaragoza, Aragón</v>
      </c>
    </row>
    <row r="8124" spans="1:12" x14ac:dyDescent="0.2">
      <c r="A8124" t="s">
        <v>16836</v>
      </c>
      <c r="B8124" t="s">
        <v>31</v>
      </c>
      <c r="C8124" t="s">
        <v>32</v>
      </c>
      <c r="D8124" s="10" t="s">
        <v>496</v>
      </c>
      <c r="E8124" s="10" t="s">
        <v>497</v>
      </c>
      <c r="F8124" s="10" t="s">
        <v>3388</v>
      </c>
      <c r="G8124" s="10" t="s">
        <v>92</v>
      </c>
      <c r="H8124" s="10" t="s">
        <v>16837</v>
      </c>
      <c r="I8124" t="str">
        <f t="shared" si="253"/>
        <v>50294</v>
      </c>
      <c r="L8124" s="11" t="str">
        <f t="shared" si="254"/>
        <v>Villarroya del Campo, Zaragoza, Aragón</v>
      </c>
    </row>
    <row r="8125" spans="1:12" x14ac:dyDescent="0.2">
      <c r="A8125" t="s">
        <v>16838</v>
      </c>
      <c r="B8125" t="s">
        <v>31</v>
      </c>
      <c r="C8125" t="s">
        <v>32</v>
      </c>
      <c r="D8125" s="10" t="s">
        <v>496</v>
      </c>
      <c r="E8125" s="10" t="s">
        <v>497</v>
      </c>
      <c r="F8125" s="10" t="s">
        <v>3391</v>
      </c>
      <c r="G8125" s="10" t="s">
        <v>61</v>
      </c>
      <c r="H8125" s="10" t="s">
        <v>16839</v>
      </c>
      <c r="I8125" t="str">
        <f t="shared" si="253"/>
        <v>50295</v>
      </c>
      <c r="L8125" s="11" t="str">
        <f t="shared" si="254"/>
        <v>Vistabella, Zaragoza, Aragón</v>
      </c>
    </row>
    <row r="8126" spans="1:12" x14ac:dyDescent="0.2">
      <c r="A8126" t="s">
        <v>16840</v>
      </c>
      <c r="B8126" t="s">
        <v>31</v>
      </c>
      <c r="C8126" t="s">
        <v>32</v>
      </c>
      <c r="D8126" s="10" t="s">
        <v>496</v>
      </c>
      <c r="E8126" s="10" t="s">
        <v>497</v>
      </c>
      <c r="F8126" s="10" t="s">
        <v>3394</v>
      </c>
      <c r="G8126" s="10" t="s">
        <v>36</v>
      </c>
      <c r="H8126" s="10" t="s">
        <v>16841</v>
      </c>
      <c r="I8126" t="str">
        <f t="shared" si="253"/>
        <v>50296</v>
      </c>
      <c r="L8126" s="11" t="str">
        <f t="shared" si="254"/>
        <v>Zaida, La, Zaragoza, Aragón</v>
      </c>
    </row>
    <row r="8127" spans="1:12" x14ac:dyDescent="0.2">
      <c r="A8127" t="s">
        <v>16842</v>
      </c>
      <c r="B8127" t="s">
        <v>31</v>
      </c>
      <c r="C8127" t="s">
        <v>32</v>
      </c>
      <c r="D8127" s="10" t="s">
        <v>496</v>
      </c>
      <c r="E8127" s="10" t="s">
        <v>497</v>
      </c>
      <c r="F8127" s="10" t="s">
        <v>3397</v>
      </c>
      <c r="G8127" s="10" t="s">
        <v>41</v>
      </c>
      <c r="H8127" s="10" t="s">
        <v>497</v>
      </c>
      <c r="I8127" t="str">
        <f t="shared" si="253"/>
        <v>50297</v>
      </c>
      <c r="L8127" s="11" t="str">
        <f t="shared" si="254"/>
        <v>Zaragoza, Zaragoza, Aragón</v>
      </c>
    </row>
    <row r="8128" spans="1:12" x14ac:dyDescent="0.2">
      <c r="A8128" t="s">
        <v>16843</v>
      </c>
      <c r="B8128" t="s">
        <v>31</v>
      </c>
      <c r="C8128" t="s">
        <v>32</v>
      </c>
      <c r="D8128" s="10" t="s">
        <v>496</v>
      </c>
      <c r="E8128" s="10" t="s">
        <v>497</v>
      </c>
      <c r="F8128" s="10" t="s">
        <v>3400</v>
      </c>
      <c r="G8128" s="10" t="s">
        <v>128</v>
      </c>
      <c r="H8128" s="10" t="s">
        <v>16844</v>
      </c>
      <c r="I8128" t="str">
        <f t="shared" si="253"/>
        <v>50298</v>
      </c>
      <c r="L8128" s="11" t="str">
        <f t="shared" si="254"/>
        <v>Zuera, Zaragoza, Aragón</v>
      </c>
    </row>
    <row r="8129" spans="1:12" x14ac:dyDescent="0.2">
      <c r="A8129" t="s">
        <v>16845</v>
      </c>
      <c r="B8129" t="s">
        <v>31</v>
      </c>
      <c r="C8129" t="s">
        <v>32</v>
      </c>
      <c r="D8129" s="10" t="s">
        <v>496</v>
      </c>
      <c r="E8129" s="10" t="s">
        <v>497</v>
      </c>
      <c r="F8129" s="10" t="s">
        <v>544</v>
      </c>
      <c r="G8129" s="10" t="s">
        <v>36</v>
      </c>
      <c r="H8129" s="10" t="s">
        <v>16846</v>
      </c>
      <c r="I8129" t="str">
        <f t="shared" si="253"/>
        <v>50901</v>
      </c>
      <c r="L8129" s="11" t="str">
        <f t="shared" si="254"/>
        <v>Biel, Zaragoza, Aragón</v>
      </c>
    </row>
    <row r="8130" spans="1:12" x14ac:dyDescent="0.2">
      <c r="A8130" t="s">
        <v>16847</v>
      </c>
      <c r="B8130" t="s">
        <v>31</v>
      </c>
      <c r="C8130" t="s">
        <v>32</v>
      </c>
      <c r="D8130" s="10" t="s">
        <v>496</v>
      </c>
      <c r="E8130" s="10" t="s">
        <v>497</v>
      </c>
      <c r="F8130" s="10" t="s">
        <v>759</v>
      </c>
      <c r="G8130" s="10" t="s">
        <v>56</v>
      </c>
      <c r="H8130" s="10" t="s">
        <v>16848</v>
      </c>
      <c r="I8130" t="str">
        <f t="shared" ref="I8130:I8131" si="255">CONCATENATE(D8130,F8130)</f>
        <v>50902</v>
      </c>
      <c r="L8130" s="11" t="str">
        <f t="shared" si="254"/>
        <v>Marracos, Zaragoza, Aragón</v>
      </c>
    </row>
    <row r="8131" spans="1:12" x14ac:dyDescent="0.2">
      <c r="A8131" t="s">
        <v>16849</v>
      </c>
      <c r="B8131" t="s">
        <v>31</v>
      </c>
      <c r="C8131" t="s">
        <v>32</v>
      </c>
      <c r="D8131" s="10" t="s">
        <v>496</v>
      </c>
      <c r="E8131" s="10" t="s">
        <v>497</v>
      </c>
      <c r="F8131" s="10" t="s">
        <v>1573</v>
      </c>
      <c r="G8131" s="10" t="s">
        <v>28</v>
      </c>
      <c r="H8131" s="10" t="s">
        <v>16850</v>
      </c>
      <c r="I8131" t="str">
        <f t="shared" si="255"/>
        <v>50903</v>
      </c>
      <c r="L8131" s="11" t="str">
        <f t="shared" ref="L8131" si="256">CONCATENATE(H8131,", ",E8131,", ",C8131)</f>
        <v>Villamayor de Gállego, Zaragoza, Aragón</v>
      </c>
    </row>
    <row r="8135" spans="1:12" x14ac:dyDescent="0.2">
      <c r="H8135" s="54" t="s">
        <v>63</v>
      </c>
    </row>
  </sheetData>
  <autoFilter ref="A1:L8131" xr:uid="{4BE48315-6B1E-4C18-A3BF-07CCEED1423E}"/>
  <pageMargins left="0.75" right="0.75" top="1" bottom="1" header="0" footer="0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0392-C64D-4339-A0EC-938FAED75518}">
  <dimension ref="E1:H8135"/>
  <sheetViews>
    <sheetView workbookViewId="0">
      <selection activeCell="H3" sqref="H3:H17"/>
    </sheetView>
  </sheetViews>
  <sheetFormatPr baseColWidth="10" defaultRowHeight="12.75" x14ac:dyDescent="0.2"/>
  <cols>
    <col min="5" max="5" width="16.5703125" style="11" customWidth="1"/>
  </cols>
  <sheetData>
    <row r="1" spans="5:8" x14ac:dyDescent="0.2">
      <c r="E1" s="6" t="s">
        <v>16853</v>
      </c>
    </row>
    <row r="2" spans="5:8" x14ac:dyDescent="0.2">
      <c r="E2" s="11">
        <v>0</v>
      </c>
    </row>
    <row r="3" spans="5:8" x14ac:dyDescent="0.2">
      <c r="E3" s="11" t="s">
        <v>163</v>
      </c>
      <c r="H3" s="11" t="s">
        <v>163</v>
      </c>
    </row>
    <row r="4" spans="5:8" x14ac:dyDescent="0.2">
      <c r="E4" s="11" t="s">
        <v>32</v>
      </c>
      <c r="H4" s="11" t="s">
        <v>32</v>
      </c>
    </row>
    <row r="5" spans="5:8" x14ac:dyDescent="0.2">
      <c r="E5" s="11" t="s">
        <v>150</v>
      </c>
      <c r="H5" s="11" t="s">
        <v>150</v>
      </c>
    </row>
    <row r="6" spans="5:8" x14ac:dyDescent="0.2">
      <c r="E6" s="11" t="s">
        <v>106</v>
      </c>
      <c r="H6" s="11" t="s">
        <v>106</v>
      </c>
    </row>
    <row r="7" spans="5:8" x14ac:dyDescent="0.2">
      <c r="E7" s="11" t="s">
        <v>53</v>
      </c>
      <c r="H7" s="11" t="s">
        <v>53</v>
      </c>
    </row>
    <row r="8" spans="5:8" x14ac:dyDescent="0.2">
      <c r="E8" s="11" t="s">
        <v>85</v>
      </c>
      <c r="H8" s="11" t="s">
        <v>85</v>
      </c>
    </row>
    <row r="9" spans="5:8" x14ac:dyDescent="0.2">
      <c r="E9" s="11" t="s">
        <v>110</v>
      </c>
      <c r="H9" s="11" t="s">
        <v>110</v>
      </c>
    </row>
    <row r="10" spans="5:8" x14ac:dyDescent="0.2">
      <c r="E10" s="11" t="s">
        <v>58</v>
      </c>
      <c r="H10" s="11" t="s">
        <v>58</v>
      </c>
    </row>
    <row r="11" spans="5:8" x14ac:dyDescent="0.2">
      <c r="E11" s="11" t="s">
        <v>118</v>
      </c>
      <c r="H11" s="11" t="s">
        <v>118</v>
      </c>
    </row>
    <row r="12" spans="5:8" x14ac:dyDescent="0.2">
      <c r="E12" s="11" t="s">
        <v>114</v>
      </c>
      <c r="H12" s="11" t="s">
        <v>114</v>
      </c>
    </row>
    <row r="13" spans="5:8" x14ac:dyDescent="0.2">
      <c r="E13" s="11" t="s">
        <v>64</v>
      </c>
      <c r="H13" s="11" t="s">
        <v>64</v>
      </c>
    </row>
    <row r="14" spans="5:8" x14ac:dyDescent="0.2">
      <c r="E14" s="11" t="s">
        <v>154</v>
      </c>
      <c r="H14" s="11" t="s">
        <v>154</v>
      </c>
    </row>
    <row r="15" spans="5:8" x14ac:dyDescent="0.2">
      <c r="E15" s="11" t="s">
        <v>89</v>
      </c>
      <c r="H15" s="11" t="s">
        <v>89</v>
      </c>
    </row>
    <row r="16" spans="5:8" x14ac:dyDescent="0.2">
      <c r="E16" s="11" t="s">
        <v>94</v>
      </c>
      <c r="H16" s="11" t="s">
        <v>94</v>
      </c>
    </row>
    <row r="17" spans="5:8" x14ac:dyDescent="0.2">
      <c r="E17" s="11" t="s">
        <v>138</v>
      </c>
      <c r="H17" s="11" t="s">
        <v>138</v>
      </c>
    </row>
    <row r="19" spans="5:8" x14ac:dyDescent="0.2">
      <c r="E19"/>
    </row>
    <row r="20" spans="5:8" x14ac:dyDescent="0.2">
      <c r="E20"/>
    </row>
    <row r="21" spans="5:8" x14ac:dyDescent="0.2">
      <c r="E21"/>
    </row>
    <row r="22" spans="5:8" x14ac:dyDescent="0.2">
      <c r="E22"/>
    </row>
    <row r="23" spans="5:8" x14ac:dyDescent="0.2">
      <c r="E23"/>
    </row>
    <row r="24" spans="5:8" x14ac:dyDescent="0.2">
      <c r="E24"/>
    </row>
    <row r="25" spans="5:8" x14ac:dyDescent="0.2">
      <c r="E25"/>
    </row>
    <row r="26" spans="5:8" x14ac:dyDescent="0.2">
      <c r="E26"/>
    </row>
    <row r="27" spans="5:8" x14ac:dyDescent="0.2">
      <c r="E27"/>
    </row>
    <row r="28" spans="5:8" x14ac:dyDescent="0.2">
      <c r="E28"/>
    </row>
    <row r="29" spans="5:8" x14ac:dyDescent="0.2">
      <c r="E29"/>
    </row>
    <row r="30" spans="5:8" x14ac:dyDescent="0.2">
      <c r="E30"/>
    </row>
    <row r="31" spans="5:8" x14ac:dyDescent="0.2">
      <c r="E31"/>
    </row>
    <row r="32" spans="5:8" x14ac:dyDescent="0.2">
      <c r="E32"/>
    </row>
    <row r="33" spans="5:5" x14ac:dyDescent="0.2">
      <c r="E33"/>
    </row>
    <row r="34" spans="5:5" x14ac:dyDescent="0.2">
      <c r="E34"/>
    </row>
    <row r="35" spans="5:5" x14ac:dyDescent="0.2">
      <c r="E35"/>
    </row>
    <row r="36" spans="5:5" x14ac:dyDescent="0.2">
      <c r="E36"/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/>
    </row>
    <row r="42" spans="5:5" x14ac:dyDescent="0.2">
      <c r="E42"/>
    </row>
    <row r="43" spans="5:5" x14ac:dyDescent="0.2">
      <c r="E43"/>
    </row>
    <row r="44" spans="5:5" x14ac:dyDescent="0.2">
      <c r="E44"/>
    </row>
    <row r="45" spans="5:5" x14ac:dyDescent="0.2">
      <c r="E45"/>
    </row>
    <row r="46" spans="5:5" x14ac:dyDescent="0.2">
      <c r="E46"/>
    </row>
    <row r="47" spans="5:5" x14ac:dyDescent="0.2">
      <c r="E47"/>
    </row>
    <row r="48" spans="5:5" x14ac:dyDescent="0.2">
      <c r="E48"/>
    </row>
    <row r="49" spans="5:5" x14ac:dyDescent="0.2">
      <c r="E49"/>
    </row>
    <row r="50" spans="5:5" x14ac:dyDescent="0.2">
      <c r="E50"/>
    </row>
    <row r="51" spans="5:5" x14ac:dyDescent="0.2">
      <c r="E51"/>
    </row>
    <row r="52" spans="5:5" x14ac:dyDescent="0.2">
      <c r="E52"/>
    </row>
    <row r="53" spans="5:5" x14ac:dyDescent="0.2">
      <c r="E53"/>
    </row>
    <row r="54" spans="5:5" x14ac:dyDescent="0.2">
      <c r="E54"/>
    </row>
    <row r="55" spans="5:5" x14ac:dyDescent="0.2">
      <c r="E55"/>
    </row>
    <row r="56" spans="5:5" x14ac:dyDescent="0.2">
      <c r="E56"/>
    </row>
    <row r="57" spans="5:5" x14ac:dyDescent="0.2">
      <c r="E57"/>
    </row>
    <row r="58" spans="5:5" x14ac:dyDescent="0.2">
      <c r="E58"/>
    </row>
    <row r="59" spans="5:5" x14ac:dyDescent="0.2">
      <c r="E59"/>
    </row>
    <row r="60" spans="5:5" x14ac:dyDescent="0.2">
      <c r="E60"/>
    </row>
    <row r="61" spans="5:5" x14ac:dyDescent="0.2">
      <c r="E61"/>
    </row>
    <row r="62" spans="5:5" x14ac:dyDescent="0.2">
      <c r="E62"/>
    </row>
    <row r="63" spans="5:5" x14ac:dyDescent="0.2">
      <c r="E63"/>
    </row>
    <row r="64" spans="5:5" x14ac:dyDescent="0.2">
      <c r="E64"/>
    </row>
    <row r="65" spans="5:5" x14ac:dyDescent="0.2">
      <c r="E65"/>
    </row>
    <row r="66" spans="5:5" x14ac:dyDescent="0.2">
      <c r="E66"/>
    </row>
    <row r="67" spans="5:5" x14ac:dyDescent="0.2">
      <c r="E67"/>
    </row>
    <row r="68" spans="5:5" x14ac:dyDescent="0.2">
      <c r="E68"/>
    </row>
    <row r="69" spans="5:5" x14ac:dyDescent="0.2">
      <c r="E69"/>
    </row>
    <row r="70" spans="5:5" x14ac:dyDescent="0.2">
      <c r="E70"/>
    </row>
    <row r="71" spans="5:5" x14ac:dyDescent="0.2">
      <c r="E71"/>
    </row>
    <row r="72" spans="5:5" x14ac:dyDescent="0.2">
      <c r="E72"/>
    </row>
    <row r="73" spans="5:5" x14ac:dyDescent="0.2">
      <c r="E73"/>
    </row>
    <row r="74" spans="5:5" x14ac:dyDescent="0.2">
      <c r="E74"/>
    </row>
    <row r="75" spans="5:5" x14ac:dyDescent="0.2">
      <c r="E75"/>
    </row>
    <row r="76" spans="5:5" x14ac:dyDescent="0.2">
      <c r="E76"/>
    </row>
    <row r="77" spans="5:5" x14ac:dyDescent="0.2">
      <c r="E77"/>
    </row>
    <row r="78" spans="5:5" x14ac:dyDescent="0.2">
      <c r="E78"/>
    </row>
    <row r="79" spans="5:5" x14ac:dyDescent="0.2">
      <c r="E79"/>
    </row>
    <row r="80" spans="5:5" x14ac:dyDescent="0.2">
      <c r="E80"/>
    </row>
    <row r="81" spans="5:5" x14ac:dyDescent="0.2">
      <c r="E81"/>
    </row>
    <row r="82" spans="5:5" x14ac:dyDescent="0.2">
      <c r="E82"/>
    </row>
    <row r="83" spans="5:5" x14ac:dyDescent="0.2">
      <c r="E83"/>
    </row>
    <row r="84" spans="5:5" x14ac:dyDescent="0.2">
      <c r="E84"/>
    </row>
    <row r="85" spans="5:5" x14ac:dyDescent="0.2">
      <c r="E85"/>
    </row>
    <row r="86" spans="5:5" x14ac:dyDescent="0.2">
      <c r="E86"/>
    </row>
    <row r="87" spans="5:5" x14ac:dyDescent="0.2">
      <c r="E87"/>
    </row>
    <row r="88" spans="5:5" x14ac:dyDescent="0.2">
      <c r="E88"/>
    </row>
    <row r="89" spans="5:5" x14ac:dyDescent="0.2">
      <c r="E89"/>
    </row>
    <row r="90" spans="5:5" x14ac:dyDescent="0.2">
      <c r="E90"/>
    </row>
    <row r="91" spans="5:5" x14ac:dyDescent="0.2">
      <c r="E91"/>
    </row>
    <row r="92" spans="5:5" x14ac:dyDescent="0.2">
      <c r="E92"/>
    </row>
    <row r="93" spans="5:5" x14ac:dyDescent="0.2">
      <c r="E93"/>
    </row>
    <row r="94" spans="5:5" x14ac:dyDescent="0.2">
      <c r="E94"/>
    </row>
    <row r="95" spans="5:5" x14ac:dyDescent="0.2">
      <c r="E95"/>
    </row>
    <row r="96" spans="5:5" x14ac:dyDescent="0.2">
      <c r="E96"/>
    </row>
    <row r="97" spans="5:5" x14ac:dyDescent="0.2">
      <c r="E97"/>
    </row>
    <row r="98" spans="5:5" x14ac:dyDescent="0.2">
      <c r="E98"/>
    </row>
    <row r="99" spans="5:5" x14ac:dyDescent="0.2">
      <c r="E99"/>
    </row>
    <row r="100" spans="5:5" x14ac:dyDescent="0.2">
      <c r="E100"/>
    </row>
    <row r="101" spans="5:5" x14ac:dyDescent="0.2">
      <c r="E101"/>
    </row>
    <row r="102" spans="5:5" x14ac:dyDescent="0.2">
      <c r="E102"/>
    </row>
    <row r="103" spans="5:5" x14ac:dyDescent="0.2">
      <c r="E103"/>
    </row>
    <row r="104" spans="5:5" x14ac:dyDescent="0.2">
      <c r="E104"/>
    </row>
    <row r="105" spans="5:5" x14ac:dyDescent="0.2">
      <c r="E105"/>
    </row>
    <row r="106" spans="5:5" x14ac:dyDescent="0.2">
      <c r="E106"/>
    </row>
    <row r="107" spans="5:5" x14ac:dyDescent="0.2">
      <c r="E107"/>
    </row>
    <row r="108" spans="5:5" x14ac:dyDescent="0.2">
      <c r="E108"/>
    </row>
    <row r="109" spans="5:5" x14ac:dyDescent="0.2">
      <c r="E109"/>
    </row>
    <row r="110" spans="5:5" x14ac:dyDescent="0.2">
      <c r="E110"/>
    </row>
    <row r="111" spans="5:5" x14ac:dyDescent="0.2">
      <c r="E111"/>
    </row>
    <row r="112" spans="5:5" x14ac:dyDescent="0.2">
      <c r="E112"/>
    </row>
    <row r="113" spans="5:5" x14ac:dyDescent="0.2">
      <c r="E113"/>
    </row>
    <row r="114" spans="5:5" x14ac:dyDescent="0.2">
      <c r="E114"/>
    </row>
    <row r="115" spans="5:5" x14ac:dyDescent="0.2">
      <c r="E115"/>
    </row>
    <row r="116" spans="5:5" x14ac:dyDescent="0.2">
      <c r="E116"/>
    </row>
    <row r="117" spans="5:5" x14ac:dyDescent="0.2">
      <c r="E117"/>
    </row>
    <row r="118" spans="5:5" x14ac:dyDescent="0.2">
      <c r="E118"/>
    </row>
    <row r="119" spans="5:5" x14ac:dyDescent="0.2">
      <c r="E119"/>
    </row>
    <row r="120" spans="5:5" x14ac:dyDescent="0.2">
      <c r="E120"/>
    </row>
    <row r="121" spans="5:5" x14ac:dyDescent="0.2">
      <c r="E121"/>
    </row>
    <row r="122" spans="5:5" x14ac:dyDescent="0.2">
      <c r="E122"/>
    </row>
    <row r="123" spans="5:5" x14ac:dyDescent="0.2">
      <c r="E123"/>
    </row>
    <row r="124" spans="5:5" x14ac:dyDescent="0.2">
      <c r="E124"/>
    </row>
    <row r="125" spans="5:5" x14ac:dyDescent="0.2">
      <c r="E125"/>
    </row>
    <row r="126" spans="5:5" x14ac:dyDescent="0.2">
      <c r="E126"/>
    </row>
    <row r="127" spans="5:5" x14ac:dyDescent="0.2">
      <c r="E127"/>
    </row>
    <row r="128" spans="5:5" x14ac:dyDescent="0.2">
      <c r="E128"/>
    </row>
    <row r="129" spans="5:5" x14ac:dyDescent="0.2">
      <c r="E129"/>
    </row>
    <row r="130" spans="5:5" x14ac:dyDescent="0.2">
      <c r="E130"/>
    </row>
    <row r="131" spans="5:5" x14ac:dyDescent="0.2">
      <c r="E131"/>
    </row>
    <row r="132" spans="5:5" x14ac:dyDescent="0.2">
      <c r="E132"/>
    </row>
    <row r="133" spans="5:5" x14ac:dyDescent="0.2">
      <c r="E133"/>
    </row>
    <row r="134" spans="5:5" x14ac:dyDescent="0.2">
      <c r="E134"/>
    </row>
    <row r="135" spans="5:5" x14ac:dyDescent="0.2">
      <c r="E135"/>
    </row>
    <row r="136" spans="5:5" x14ac:dyDescent="0.2">
      <c r="E136"/>
    </row>
    <row r="137" spans="5:5" x14ac:dyDescent="0.2">
      <c r="E137"/>
    </row>
    <row r="138" spans="5:5" x14ac:dyDescent="0.2">
      <c r="E138"/>
    </row>
    <row r="139" spans="5:5" x14ac:dyDescent="0.2">
      <c r="E139"/>
    </row>
    <row r="140" spans="5:5" x14ac:dyDescent="0.2">
      <c r="E140"/>
    </row>
    <row r="141" spans="5:5" x14ac:dyDescent="0.2">
      <c r="E141"/>
    </row>
    <row r="142" spans="5:5" x14ac:dyDescent="0.2">
      <c r="E142"/>
    </row>
    <row r="143" spans="5:5" x14ac:dyDescent="0.2">
      <c r="E143"/>
    </row>
    <row r="144" spans="5:5" x14ac:dyDescent="0.2">
      <c r="E144"/>
    </row>
    <row r="145" spans="5:5" x14ac:dyDescent="0.2">
      <c r="E145"/>
    </row>
    <row r="146" spans="5:5" x14ac:dyDescent="0.2">
      <c r="E146"/>
    </row>
    <row r="147" spans="5:5" x14ac:dyDescent="0.2">
      <c r="E147"/>
    </row>
    <row r="148" spans="5:5" x14ac:dyDescent="0.2">
      <c r="E148"/>
    </row>
    <row r="149" spans="5:5" x14ac:dyDescent="0.2">
      <c r="E149"/>
    </row>
    <row r="150" spans="5:5" x14ac:dyDescent="0.2">
      <c r="E150"/>
    </row>
    <row r="151" spans="5:5" x14ac:dyDescent="0.2">
      <c r="E151"/>
    </row>
    <row r="152" spans="5:5" x14ac:dyDescent="0.2">
      <c r="E152"/>
    </row>
    <row r="153" spans="5:5" x14ac:dyDescent="0.2">
      <c r="E153"/>
    </row>
    <row r="154" spans="5:5" x14ac:dyDescent="0.2">
      <c r="E154"/>
    </row>
    <row r="155" spans="5:5" x14ac:dyDescent="0.2">
      <c r="E155"/>
    </row>
    <row r="156" spans="5:5" x14ac:dyDescent="0.2">
      <c r="E156"/>
    </row>
    <row r="157" spans="5:5" x14ac:dyDescent="0.2">
      <c r="E157"/>
    </row>
    <row r="158" spans="5:5" x14ac:dyDescent="0.2">
      <c r="E158"/>
    </row>
    <row r="159" spans="5:5" x14ac:dyDescent="0.2">
      <c r="E159"/>
    </row>
    <row r="160" spans="5:5" x14ac:dyDescent="0.2">
      <c r="E160"/>
    </row>
    <row r="161" spans="5:5" x14ac:dyDescent="0.2">
      <c r="E161"/>
    </row>
    <row r="162" spans="5:5" x14ac:dyDescent="0.2">
      <c r="E162"/>
    </row>
    <row r="163" spans="5:5" x14ac:dyDescent="0.2">
      <c r="E163"/>
    </row>
    <row r="164" spans="5:5" x14ac:dyDescent="0.2">
      <c r="E164"/>
    </row>
    <row r="165" spans="5:5" x14ac:dyDescent="0.2">
      <c r="E165"/>
    </row>
    <row r="166" spans="5:5" x14ac:dyDescent="0.2">
      <c r="E166"/>
    </row>
    <row r="167" spans="5:5" x14ac:dyDescent="0.2">
      <c r="E167"/>
    </row>
    <row r="168" spans="5:5" x14ac:dyDescent="0.2">
      <c r="E168"/>
    </row>
    <row r="169" spans="5:5" x14ac:dyDescent="0.2">
      <c r="E169"/>
    </row>
    <row r="170" spans="5:5" x14ac:dyDescent="0.2">
      <c r="E170"/>
    </row>
    <row r="171" spans="5:5" x14ac:dyDescent="0.2">
      <c r="E171"/>
    </row>
    <row r="172" spans="5:5" x14ac:dyDescent="0.2">
      <c r="E172"/>
    </row>
    <row r="173" spans="5:5" x14ac:dyDescent="0.2">
      <c r="E173"/>
    </row>
    <row r="174" spans="5:5" x14ac:dyDescent="0.2">
      <c r="E174"/>
    </row>
    <row r="175" spans="5:5" x14ac:dyDescent="0.2">
      <c r="E175"/>
    </row>
    <row r="176" spans="5:5" x14ac:dyDescent="0.2">
      <c r="E176"/>
    </row>
    <row r="177" spans="5:5" x14ac:dyDescent="0.2">
      <c r="E177"/>
    </row>
    <row r="178" spans="5:5" x14ac:dyDescent="0.2">
      <c r="E178"/>
    </row>
    <row r="179" spans="5:5" x14ac:dyDescent="0.2">
      <c r="E179"/>
    </row>
    <row r="180" spans="5:5" x14ac:dyDescent="0.2">
      <c r="E180"/>
    </row>
    <row r="181" spans="5:5" x14ac:dyDescent="0.2">
      <c r="E181"/>
    </row>
    <row r="182" spans="5:5" x14ac:dyDescent="0.2">
      <c r="E182"/>
    </row>
    <row r="183" spans="5:5" x14ac:dyDescent="0.2">
      <c r="E183"/>
    </row>
    <row r="184" spans="5:5" x14ac:dyDescent="0.2">
      <c r="E184"/>
    </row>
    <row r="185" spans="5:5" x14ac:dyDescent="0.2">
      <c r="E185"/>
    </row>
    <row r="186" spans="5:5" x14ac:dyDescent="0.2">
      <c r="E186"/>
    </row>
    <row r="187" spans="5:5" x14ac:dyDescent="0.2">
      <c r="E187"/>
    </row>
    <row r="188" spans="5:5" x14ac:dyDescent="0.2">
      <c r="E188"/>
    </row>
    <row r="189" spans="5:5" x14ac:dyDescent="0.2">
      <c r="E189"/>
    </row>
    <row r="190" spans="5:5" x14ac:dyDescent="0.2">
      <c r="E190"/>
    </row>
    <row r="191" spans="5:5" x14ac:dyDescent="0.2">
      <c r="E191"/>
    </row>
    <row r="192" spans="5:5" x14ac:dyDescent="0.2">
      <c r="E192"/>
    </row>
    <row r="193" spans="5:5" x14ac:dyDescent="0.2">
      <c r="E193"/>
    </row>
    <row r="194" spans="5:5" x14ac:dyDescent="0.2">
      <c r="E194"/>
    </row>
    <row r="195" spans="5:5" x14ac:dyDescent="0.2">
      <c r="E195"/>
    </row>
    <row r="196" spans="5:5" x14ac:dyDescent="0.2">
      <c r="E196"/>
    </row>
    <row r="197" spans="5:5" x14ac:dyDescent="0.2">
      <c r="E197"/>
    </row>
    <row r="198" spans="5:5" x14ac:dyDescent="0.2">
      <c r="E198"/>
    </row>
    <row r="199" spans="5:5" x14ac:dyDescent="0.2">
      <c r="E199"/>
    </row>
    <row r="200" spans="5:5" x14ac:dyDescent="0.2">
      <c r="E200"/>
    </row>
    <row r="201" spans="5:5" x14ac:dyDescent="0.2">
      <c r="E201"/>
    </row>
    <row r="202" spans="5:5" x14ac:dyDescent="0.2">
      <c r="E202"/>
    </row>
    <row r="203" spans="5:5" x14ac:dyDescent="0.2">
      <c r="E203"/>
    </row>
    <row r="204" spans="5:5" x14ac:dyDescent="0.2">
      <c r="E204"/>
    </row>
    <row r="205" spans="5:5" x14ac:dyDescent="0.2">
      <c r="E205"/>
    </row>
    <row r="206" spans="5:5" x14ac:dyDescent="0.2">
      <c r="E206"/>
    </row>
    <row r="207" spans="5:5" x14ac:dyDescent="0.2">
      <c r="E207"/>
    </row>
    <row r="208" spans="5:5" x14ac:dyDescent="0.2">
      <c r="E208"/>
    </row>
    <row r="209" spans="5:5" x14ac:dyDescent="0.2">
      <c r="E209"/>
    </row>
    <row r="210" spans="5:5" x14ac:dyDescent="0.2">
      <c r="E210"/>
    </row>
    <row r="211" spans="5:5" x14ac:dyDescent="0.2">
      <c r="E211"/>
    </row>
    <row r="212" spans="5:5" x14ac:dyDescent="0.2">
      <c r="E212"/>
    </row>
    <row r="213" spans="5:5" x14ac:dyDescent="0.2">
      <c r="E213"/>
    </row>
    <row r="214" spans="5:5" x14ac:dyDescent="0.2">
      <c r="E214"/>
    </row>
    <row r="215" spans="5:5" x14ac:dyDescent="0.2">
      <c r="E215"/>
    </row>
    <row r="216" spans="5:5" x14ac:dyDescent="0.2">
      <c r="E216"/>
    </row>
    <row r="217" spans="5:5" x14ac:dyDescent="0.2">
      <c r="E217"/>
    </row>
    <row r="218" spans="5:5" x14ac:dyDescent="0.2">
      <c r="E218"/>
    </row>
    <row r="219" spans="5:5" x14ac:dyDescent="0.2">
      <c r="E219"/>
    </row>
    <row r="220" spans="5:5" x14ac:dyDescent="0.2">
      <c r="E220"/>
    </row>
    <row r="221" spans="5:5" x14ac:dyDescent="0.2">
      <c r="E221"/>
    </row>
    <row r="222" spans="5:5" x14ac:dyDescent="0.2">
      <c r="E222"/>
    </row>
    <row r="223" spans="5:5" x14ac:dyDescent="0.2">
      <c r="E223"/>
    </row>
    <row r="224" spans="5:5" x14ac:dyDescent="0.2">
      <c r="E224"/>
    </row>
    <row r="225" spans="5:5" x14ac:dyDescent="0.2">
      <c r="E225"/>
    </row>
    <row r="226" spans="5:5" x14ac:dyDescent="0.2">
      <c r="E226"/>
    </row>
    <row r="227" spans="5:5" x14ac:dyDescent="0.2">
      <c r="E227"/>
    </row>
    <row r="228" spans="5:5" x14ac:dyDescent="0.2">
      <c r="E228"/>
    </row>
    <row r="229" spans="5:5" x14ac:dyDescent="0.2">
      <c r="E229"/>
    </row>
    <row r="230" spans="5:5" x14ac:dyDescent="0.2">
      <c r="E230"/>
    </row>
    <row r="231" spans="5:5" x14ac:dyDescent="0.2">
      <c r="E231"/>
    </row>
    <row r="232" spans="5:5" x14ac:dyDescent="0.2">
      <c r="E232"/>
    </row>
    <row r="233" spans="5:5" x14ac:dyDescent="0.2">
      <c r="E233"/>
    </row>
    <row r="234" spans="5:5" x14ac:dyDescent="0.2">
      <c r="E234"/>
    </row>
    <row r="235" spans="5:5" x14ac:dyDescent="0.2">
      <c r="E235"/>
    </row>
    <row r="236" spans="5:5" x14ac:dyDescent="0.2">
      <c r="E236"/>
    </row>
    <row r="237" spans="5:5" x14ac:dyDescent="0.2">
      <c r="E237"/>
    </row>
    <row r="238" spans="5:5" x14ac:dyDescent="0.2">
      <c r="E238"/>
    </row>
    <row r="239" spans="5:5" x14ac:dyDescent="0.2">
      <c r="E239"/>
    </row>
    <row r="240" spans="5:5" x14ac:dyDescent="0.2">
      <c r="E240"/>
    </row>
    <row r="241" spans="5:5" x14ac:dyDescent="0.2">
      <c r="E241"/>
    </row>
    <row r="242" spans="5:5" x14ac:dyDescent="0.2">
      <c r="E242"/>
    </row>
    <row r="243" spans="5:5" x14ac:dyDescent="0.2">
      <c r="E243"/>
    </row>
    <row r="244" spans="5:5" x14ac:dyDescent="0.2">
      <c r="E244"/>
    </row>
    <row r="245" spans="5:5" x14ac:dyDescent="0.2">
      <c r="E245"/>
    </row>
    <row r="246" spans="5:5" x14ac:dyDescent="0.2">
      <c r="E246"/>
    </row>
    <row r="247" spans="5:5" x14ac:dyDescent="0.2">
      <c r="E247"/>
    </row>
    <row r="248" spans="5:5" x14ac:dyDescent="0.2">
      <c r="E248"/>
    </row>
    <row r="249" spans="5:5" x14ac:dyDescent="0.2">
      <c r="E249"/>
    </row>
    <row r="250" spans="5:5" x14ac:dyDescent="0.2">
      <c r="E250"/>
    </row>
    <row r="251" spans="5:5" x14ac:dyDescent="0.2">
      <c r="E251"/>
    </row>
    <row r="252" spans="5:5" x14ac:dyDescent="0.2">
      <c r="E252"/>
    </row>
    <row r="253" spans="5:5" x14ac:dyDescent="0.2">
      <c r="E253"/>
    </row>
    <row r="254" spans="5:5" x14ac:dyDescent="0.2">
      <c r="E254"/>
    </row>
    <row r="255" spans="5:5" x14ac:dyDescent="0.2">
      <c r="E255"/>
    </row>
    <row r="256" spans="5:5" x14ac:dyDescent="0.2">
      <c r="E256"/>
    </row>
    <row r="257" spans="5:5" x14ac:dyDescent="0.2">
      <c r="E257"/>
    </row>
    <row r="258" spans="5:5" x14ac:dyDescent="0.2">
      <c r="E258"/>
    </row>
    <row r="259" spans="5:5" x14ac:dyDescent="0.2">
      <c r="E259"/>
    </row>
    <row r="260" spans="5:5" x14ac:dyDescent="0.2">
      <c r="E260"/>
    </row>
    <row r="261" spans="5:5" x14ac:dyDescent="0.2">
      <c r="E261"/>
    </row>
    <row r="262" spans="5:5" x14ac:dyDescent="0.2">
      <c r="E262"/>
    </row>
    <row r="263" spans="5:5" x14ac:dyDescent="0.2">
      <c r="E263"/>
    </row>
    <row r="264" spans="5:5" x14ac:dyDescent="0.2">
      <c r="E264"/>
    </row>
    <row r="265" spans="5:5" x14ac:dyDescent="0.2">
      <c r="E265"/>
    </row>
    <row r="266" spans="5:5" x14ac:dyDescent="0.2">
      <c r="E266"/>
    </row>
    <row r="267" spans="5:5" x14ac:dyDescent="0.2">
      <c r="E267"/>
    </row>
    <row r="268" spans="5:5" x14ac:dyDescent="0.2">
      <c r="E268"/>
    </row>
    <row r="269" spans="5:5" x14ac:dyDescent="0.2">
      <c r="E269"/>
    </row>
    <row r="270" spans="5:5" x14ac:dyDescent="0.2">
      <c r="E270"/>
    </row>
    <row r="271" spans="5:5" x14ac:dyDescent="0.2">
      <c r="E271"/>
    </row>
    <row r="272" spans="5:5" x14ac:dyDescent="0.2">
      <c r="E272"/>
    </row>
    <row r="273" spans="5:5" x14ac:dyDescent="0.2">
      <c r="E273"/>
    </row>
    <row r="274" spans="5:5" x14ac:dyDescent="0.2">
      <c r="E274"/>
    </row>
    <row r="275" spans="5:5" x14ac:dyDescent="0.2">
      <c r="E275"/>
    </row>
    <row r="276" spans="5:5" x14ac:dyDescent="0.2">
      <c r="E276"/>
    </row>
    <row r="277" spans="5:5" x14ac:dyDescent="0.2">
      <c r="E277"/>
    </row>
    <row r="278" spans="5:5" x14ac:dyDescent="0.2">
      <c r="E278"/>
    </row>
    <row r="279" spans="5:5" x14ac:dyDescent="0.2">
      <c r="E279"/>
    </row>
    <row r="280" spans="5:5" x14ac:dyDescent="0.2">
      <c r="E280"/>
    </row>
    <row r="281" spans="5:5" x14ac:dyDescent="0.2">
      <c r="E281"/>
    </row>
    <row r="282" spans="5:5" x14ac:dyDescent="0.2">
      <c r="E282"/>
    </row>
    <row r="283" spans="5:5" x14ac:dyDescent="0.2">
      <c r="E283"/>
    </row>
    <row r="284" spans="5:5" x14ac:dyDescent="0.2">
      <c r="E284"/>
    </row>
    <row r="285" spans="5:5" x14ac:dyDescent="0.2">
      <c r="E285"/>
    </row>
    <row r="286" spans="5:5" x14ac:dyDescent="0.2">
      <c r="E286"/>
    </row>
    <row r="287" spans="5:5" x14ac:dyDescent="0.2">
      <c r="E287"/>
    </row>
    <row r="288" spans="5:5" x14ac:dyDescent="0.2">
      <c r="E288"/>
    </row>
    <row r="289" spans="5:5" x14ac:dyDescent="0.2">
      <c r="E289"/>
    </row>
    <row r="290" spans="5:5" x14ac:dyDescent="0.2">
      <c r="E290"/>
    </row>
    <row r="291" spans="5:5" x14ac:dyDescent="0.2">
      <c r="E291"/>
    </row>
    <row r="292" spans="5:5" x14ac:dyDescent="0.2">
      <c r="E292"/>
    </row>
    <row r="293" spans="5:5" x14ac:dyDescent="0.2">
      <c r="E293"/>
    </row>
    <row r="294" spans="5:5" x14ac:dyDescent="0.2">
      <c r="E294"/>
    </row>
    <row r="295" spans="5:5" x14ac:dyDescent="0.2">
      <c r="E295"/>
    </row>
    <row r="296" spans="5:5" x14ac:dyDescent="0.2">
      <c r="E296"/>
    </row>
    <row r="297" spans="5:5" x14ac:dyDescent="0.2">
      <c r="E297"/>
    </row>
    <row r="298" spans="5:5" x14ac:dyDescent="0.2">
      <c r="E298"/>
    </row>
    <row r="299" spans="5:5" x14ac:dyDescent="0.2">
      <c r="E299"/>
    </row>
    <row r="300" spans="5:5" x14ac:dyDescent="0.2">
      <c r="E300"/>
    </row>
    <row r="301" spans="5:5" x14ac:dyDescent="0.2">
      <c r="E301"/>
    </row>
    <row r="302" spans="5:5" x14ac:dyDescent="0.2">
      <c r="E302"/>
    </row>
    <row r="303" spans="5:5" x14ac:dyDescent="0.2">
      <c r="E303"/>
    </row>
    <row r="304" spans="5:5" x14ac:dyDescent="0.2">
      <c r="E304"/>
    </row>
    <row r="305" spans="5:5" x14ac:dyDescent="0.2">
      <c r="E305"/>
    </row>
    <row r="306" spans="5:5" x14ac:dyDescent="0.2">
      <c r="E306"/>
    </row>
    <row r="307" spans="5:5" x14ac:dyDescent="0.2">
      <c r="E307"/>
    </row>
    <row r="308" spans="5:5" x14ac:dyDescent="0.2">
      <c r="E308"/>
    </row>
    <row r="309" spans="5:5" x14ac:dyDescent="0.2">
      <c r="E309"/>
    </row>
    <row r="310" spans="5:5" x14ac:dyDescent="0.2">
      <c r="E310"/>
    </row>
    <row r="311" spans="5:5" x14ac:dyDescent="0.2">
      <c r="E311"/>
    </row>
    <row r="312" spans="5:5" x14ac:dyDescent="0.2">
      <c r="E312"/>
    </row>
    <row r="313" spans="5:5" x14ac:dyDescent="0.2">
      <c r="E313"/>
    </row>
    <row r="314" spans="5:5" x14ac:dyDescent="0.2">
      <c r="E314"/>
    </row>
    <row r="315" spans="5:5" x14ac:dyDescent="0.2">
      <c r="E315"/>
    </row>
    <row r="316" spans="5:5" x14ac:dyDescent="0.2">
      <c r="E316"/>
    </row>
    <row r="317" spans="5:5" x14ac:dyDescent="0.2">
      <c r="E317"/>
    </row>
    <row r="318" spans="5:5" x14ac:dyDescent="0.2">
      <c r="E318"/>
    </row>
    <row r="319" spans="5:5" x14ac:dyDescent="0.2">
      <c r="E319"/>
    </row>
    <row r="320" spans="5:5" x14ac:dyDescent="0.2">
      <c r="E320"/>
    </row>
    <row r="321" spans="5:5" x14ac:dyDescent="0.2">
      <c r="E321"/>
    </row>
    <row r="322" spans="5:5" x14ac:dyDescent="0.2">
      <c r="E322"/>
    </row>
    <row r="323" spans="5:5" x14ac:dyDescent="0.2">
      <c r="E323"/>
    </row>
    <row r="324" spans="5:5" x14ac:dyDescent="0.2">
      <c r="E324"/>
    </row>
    <row r="325" spans="5:5" x14ac:dyDescent="0.2">
      <c r="E325"/>
    </row>
    <row r="326" spans="5:5" x14ac:dyDescent="0.2">
      <c r="E326"/>
    </row>
    <row r="327" spans="5:5" x14ac:dyDescent="0.2">
      <c r="E327"/>
    </row>
    <row r="328" spans="5:5" x14ac:dyDescent="0.2">
      <c r="E328"/>
    </row>
    <row r="329" spans="5:5" x14ac:dyDescent="0.2">
      <c r="E329"/>
    </row>
    <row r="330" spans="5:5" x14ac:dyDescent="0.2">
      <c r="E330"/>
    </row>
    <row r="331" spans="5:5" x14ac:dyDescent="0.2">
      <c r="E331"/>
    </row>
    <row r="332" spans="5:5" x14ac:dyDescent="0.2">
      <c r="E332"/>
    </row>
    <row r="333" spans="5:5" x14ac:dyDescent="0.2">
      <c r="E333"/>
    </row>
    <row r="334" spans="5:5" x14ac:dyDescent="0.2">
      <c r="E334"/>
    </row>
    <row r="335" spans="5:5" x14ac:dyDescent="0.2">
      <c r="E335"/>
    </row>
    <row r="336" spans="5:5" x14ac:dyDescent="0.2">
      <c r="E336"/>
    </row>
    <row r="337" spans="5:5" x14ac:dyDescent="0.2">
      <c r="E337"/>
    </row>
    <row r="338" spans="5:5" x14ac:dyDescent="0.2">
      <c r="E338"/>
    </row>
    <row r="339" spans="5:5" x14ac:dyDescent="0.2">
      <c r="E339"/>
    </row>
    <row r="340" spans="5:5" x14ac:dyDescent="0.2">
      <c r="E340"/>
    </row>
    <row r="341" spans="5:5" x14ac:dyDescent="0.2">
      <c r="E341"/>
    </row>
    <row r="342" spans="5:5" x14ac:dyDescent="0.2">
      <c r="E342"/>
    </row>
    <row r="343" spans="5:5" x14ac:dyDescent="0.2">
      <c r="E343"/>
    </row>
    <row r="344" spans="5:5" x14ac:dyDescent="0.2">
      <c r="E344"/>
    </row>
    <row r="345" spans="5:5" x14ac:dyDescent="0.2">
      <c r="E345"/>
    </row>
    <row r="346" spans="5:5" x14ac:dyDescent="0.2">
      <c r="E346"/>
    </row>
    <row r="347" spans="5:5" x14ac:dyDescent="0.2">
      <c r="E347"/>
    </row>
    <row r="348" spans="5:5" x14ac:dyDescent="0.2">
      <c r="E348"/>
    </row>
    <row r="349" spans="5:5" x14ac:dyDescent="0.2">
      <c r="E349"/>
    </row>
    <row r="350" spans="5:5" x14ac:dyDescent="0.2">
      <c r="E350"/>
    </row>
    <row r="351" spans="5:5" x14ac:dyDescent="0.2">
      <c r="E351"/>
    </row>
    <row r="352" spans="5:5" x14ac:dyDescent="0.2">
      <c r="E352"/>
    </row>
    <row r="353" spans="5:5" x14ac:dyDescent="0.2">
      <c r="E353"/>
    </row>
    <row r="354" spans="5:5" x14ac:dyDescent="0.2">
      <c r="E354"/>
    </row>
    <row r="355" spans="5:5" x14ac:dyDescent="0.2">
      <c r="E355"/>
    </row>
    <row r="356" spans="5:5" x14ac:dyDescent="0.2">
      <c r="E356"/>
    </row>
    <row r="357" spans="5:5" x14ac:dyDescent="0.2">
      <c r="E357"/>
    </row>
    <row r="358" spans="5:5" x14ac:dyDescent="0.2">
      <c r="E358"/>
    </row>
    <row r="359" spans="5:5" x14ac:dyDescent="0.2">
      <c r="E359"/>
    </row>
    <row r="360" spans="5:5" x14ac:dyDescent="0.2">
      <c r="E360"/>
    </row>
    <row r="361" spans="5:5" x14ac:dyDescent="0.2">
      <c r="E361"/>
    </row>
    <row r="362" spans="5:5" x14ac:dyDescent="0.2">
      <c r="E362"/>
    </row>
    <row r="363" spans="5:5" x14ac:dyDescent="0.2">
      <c r="E363"/>
    </row>
    <row r="364" spans="5:5" x14ac:dyDescent="0.2">
      <c r="E364"/>
    </row>
    <row r="365" spans="5:5" x14ac:dyDescent="0.2">
      <c r="E365"/>
    </row>
    <row r="366" spans="5:5" x14ac:dyDescent="0.2">
      <c r="E366"/>
    </row>
    <row r="367" spans="5:5" x14ac:dyDescent="0.2">
      <c r="E367"/>
    </row>
    <row r="368" spans="5:5" x14ac:dyDescent="0.2">
      <c r="E368"/>
    </row>
    <row r="369" spans="5:5" x14ac:dyDescent="0.2">
      <c r="E369"/>
    </row>
    <row r="370" spans="5:5" x14ac:dyDescent="0.2">
      <c r="E370"/>
    </row>
    <row r="371" spans="5:5" x14ac:dyDescent="0.2">
      <c r="E371"/>
    </row>
    <row r="372" spans="5:5" x14ac:dyDescent="0.2">
      <c r="E372"/>
    </row>
    <row r="373" spans="5:5" x14ac:dyDescent="0.2">
      <c r="E373"/>
    </row>
    <row r="374" spans="5:5" x14ac:dyDescent="0.2">
      <c r="E374"/>
    </row>
    <row r="375" spans="5:5" x14ac:dyDescent="0.2">
      <c r="E375"/>
    </row>
    <row r="376" spans="5:5" x14ac:dyDescent="0.2">
      <c r="E376"/>
    </row>
    <row r="377" spans="5:5" x14ac:dyDescent="0.2">
      <c r="E377"/>
    </row>
    <row r="378" spans="5:5" x14ac:dyDescent="0.2">
      <c r="E378"/>
    </row>
    <row r="379" spans="5:5" x14ac:dyDescent="0.2">
      <c r="E379"/>
    </row>
    <row r="380" spans="5:5" x14ac:dyDescent="0.2">
      <c r="E380"/>
    </row>
    <row r="381" spans="5:5" x14ac:dyDescent="0.2">
      <c r="E381"/>
    </row>
    <row r="382" spans="5:5" x14ac:dyDescent="0.2">
      <c r="E382"/>
    </row>
    <row r="383" spans="5:5" x14ac:dyDescent="0.2">
      <c r="E383"/>
    </row>
    <row r="384" spans="5:5" x14ac:dyDescent="0.2">
      <c r="E384"/>
    </row>
    <row r="385" spans="5:5" x14ac:dyDescent="0.2">
      <c r="E385"/>
    </row>
    <row r="386" spans="5:5" x14ac:dyDescent="0.2">
      <c r="E386"/>
    </row>
    <row r="387" spans="5:5" x14ac:dyDescent="0.2">
      <c r="E387"/>
    </row>
    <row r="388" spans="5:5" x14ac:dyDescent="0.2">
      <c r="E388"/>
    </row>
    <row r="389" spans="5:5" x14ac:dyDescent="0.2">
      <c r="E389"/>
    </row>
    <row r="390" spans="5:5" x14ac:dyDescent="0.2">
      <c r="E390"/>
    </row>
    <row r="391" spans="5:5" x14ac:dyDescent="0.2">
      <c r="E391"/>
    </row>
    <row r="392" spans="5:5" x14ac:dyDescent="0.2">
      <c r="E392"/>
    </row>
    <row r="393" spans="5:5" x14ac:dyDescent="0.2">
      <c r="E393"/>
    </row>
    <row r="394" spans="5:5" x14ac:dyDescent="0.2">
      <c r="E394"/>
    </row>
    <row r="395" spans="5:5" x14ac:dyDescent="0.2">
      <c r="E395"/>
    </row>
    <row r="396" spans="5:5" x14ac:dyDescent="0.2">
      <c r="E396"/>
    </row>
    <row r="397" spans="5:5" x14ac:dyDescent="0.2">
      <c r="E397"/>
    </row>
    <row r="398" spans="5:5" x14ac:dyDescent="0.2">
      <c r="E398"/>
    </row>
    <row r="399" spans="5:5" x14ac:dyDescent="0.2">
      <c r="E399"/>
    </row>
    <row r="400" spans="5:5" x14ac:dyDescent="0.2">
      <c r="E400"/>
    </row>
    <row r="401" spans="5:5" x14ac:dyDescent="0.2">
      <c r="E401"/>
    </row>
    <row r="402" spans="5:5" x14ac:dyDescent="0.2">
      <c r="E402"/>
    </row>
    <row r="403" spans="5:5" x14ac:dyDescent="0.2">
      <c r="E403"/>
    </row>
    <row r="404" spans="5:5" x14ac:dyDescent="0.2">
      <c r="E404"/>
    </row>
    <row r="405" spans="5:5" x14ac:dyDescent="0.2">
      <c r="E405"/>
    </row>
    <row r="406" spans="5:5" x14ac:dyDescent="0.2">
      <c r="E406"/>
    </row>
    <row r="407" spans="5:5" x14ac:dyDescent="0.2">
      <c r="E407"/>
    </row>
    <row r="408" spans="5:5" x14ac:dyDescent="0.2">
      <c r="E408"/>
    </row>
    <row r="409" spans="5:5" x14ac:dyDescent="0.2">
      <c r="E409"/>
    </row>
    <row r="410" spans="5:5" x14ac:dyDescent="0.2">
      <c r="E410"/>
    </row>
    <row r="411" spans="5:5" x14ac:dyDescent="0.2">
      <c r="E411"/>
    </row>
    <row r="412" spans="5:5" x14ac:dyDescent="0.2">
      <c r="E412"/>
    </row>
    <row r="413" spans="5:5" x14ac:dyDescent="0.2">
      <c r="E413"/>
    </row>
    <row r="414" spans="5:5" x14ac:dyDescent="0.2">
      <c r="E414"/>
    </row>
    <row r="415" spans="5:5" x14ac:dyDescent="0.2">
      <c r="E415"/>
    </row>
    <row r="416" spans="5:5" x14ac:dyDescent="0.2">
      <c r="E416"/>
    </row>
    <row r="417" spans="5:5" x14ac:dyDescent="0.2">
      <c r="E417"/>
    </row>
    <row r="418" spans="5:5" x14ac:dyDescent="0.2">
      <c r="E418"/>
    </row>
    <row r="419" spans="5:5" x14ac:dyDescent="0.2">
      <c r="E419"/>
    </row>
    <row r="420" spans="5:5" x14ac:dyDescent="0.2">
      <c r="E420"/>
    </row>
    <row r="421" spans="5:5" x14ac:dyDescent="0.2">
      <c r="E421"/>
    </row>
    <row r="422" spans="5:5" x14ac:dyDescent="0.2">
      <c r="E422"/>
    </row>
    <row r="423" spans="5:5" x14ac:dyDescent="0.2">
      <c r="E423"/>
    </row>
    <row r="424" spans="5:5" x14ac:dyDescent="0.2">
      <c r="E424"/>
    </row>
    <row r="425" spans="5:5" x14ac:dyDescent="0.2">
      <c r="E425"/>
    </row>
    <row r="426" spans="5:5" x14ac:dyDescent="0.2">
      <c r="E426"/>
    </row>
    <row r="427" spans="5:5" x14ac:dyDescent="0.2">
      <c r="E427"/>
    </row>
    <row r="428" spans="5:5" x14ac:dyDescent="0.2">
      <c r="E428"/>
    </row>
    <row r="429" spans="5:5" x14ac:dyDescent="0.2">
      <c r="E429"/>
    </row>
    <row r="430" spans="5:5" x14ac:dyDescent="0.2">
      <c r="E430"/>
    </row>
    <row r="431" spans="5:5" x14ac:dyDescent="0.2">
      <c r="E431"/>
    </row>
    <row r="432" spans="5:5" x14ac:dyDescent="0.2">
      <c r="E432"/>
    </row>
    <row r="433" spans="5:5" x14ac:dyDescent="0.2">
      <c r="E433"/>
    </row>
    <row r="434" spans="5:5" x14ac:dyDescent="0.2">
      <c r="E434"/>
    </row>
    <row r="435" spans="5:5" x14ac:dyDescent="0.2">
      <c r="E435"/>
    </row>
    <row r="436" spans="5:5" x14ac:dyDescent="0.2">
      <c r="E436"/>
    </row>
    <row r="437" spans="5:5" x14ac:dyDescent="0.2">
      <c r="E437"/>
    </row>
    <row r="438" spans="5:5" x14ac:dyDescent="0.2">
      <c r="E438"/>
    </row>
    <row r="439" spans="5:5" x14ac:dyDescent="0.2">
      <c r="E439"/>
    </row>
    <row r="440" spans="5:5" x14ac:dyDescent="0.2">
      <c r="E440"/>
    </row>
    <row r="441" spans="5:5" x14ac:dyDescent="0.2">
      <c r="E441"/>
    </row>
    <row r="442" spans="5:5" x14ac:dyDescent="0.2">
      <c r="E442"/>
    </row>
    <row r="443" spans="5:5" x14ac:dyDescent="0.2">
      <c r="E443"/>
    </row>
    <row r="444" spans="5:5" x14ac:dyDescent="0.2">
      <c r="E444"/>
    </row>
    <row r="445" spans="5:5" x14ac:dyDescent="0.2">
      <c r="E445"/>
    </row>
    <row r="446" spans="5:5" x14ac:dyDescent="0.2">
      <c r="E446"/>
    </row>
    <row r="447" spans="5:5" x14ac:dyDescent="0.2">
      <c r="E447"/>
    </row>
    <row r="448" spans="5:5" x14ac:dyDescent="0.2">
      <c r="E448"/>
    </row>
    <row r="449" spans="5:5" x14ac:dyDescent="0.2">
      <c r="E449"/>
    </row>
    <row r="450" spans="5:5" x14ac:dyDescent="0.2">
      <c r="E450"/>
    </row>
    <row r="451" spans="5:5" x14ac:dyDescent="0.2">
      <c r="E451"/>
    </row>
    <row r="452" spans="5:5" x14ac:dyDescent="0.2">
      <c r="E452"/>
    </row>
    <row r="453" spans="5:5" x14ac:dyDescent="0.2">
      <c r="E453"/>
    </row>
    <row r="454" spans="5:5" x14ac:dyDescent="0.2">
      <c r="E454"/>
    </row>
    <row r="455" spans="5:5" x14ac:dyDescent="0.2">
      <c r="E455"/>
    </row>
    <row r="456" spans="5:5" x14ac:dyDescent="0.2">
      <c r="E456"/>
    </row>
    <row r="457" spans="5:5" x14ac:dyDescent="0.2">
      <c r="E457"/>
    </row>
    <row r="458" spans="5:5" x14ac:dyDescent="0.2">
      <c r="E458"/>
    </row>
    <row r="459" spans="5:5" x14ac:dyDescent="0.2">
      <c r="E459"/>
    </row>
    <row r="460" spans="5:5" x14ac:dyDescent="0.2">
      <c r="E460"/>
    </row>
    <row r="461" spans="5:5" x14ac:dyDescent="0.2">
      <c r="E461"/>
    </row>
    <row r="462" spans="5:5" x14ac:dyDescent="0.2">
      <c r="E462"/>
    </row>
    <row r="463" spans="5:5" x14ac:dyDescent="0.2">
      <c r="E463"/>
    </row>
    <row r="464" spans="5:5" x14ac:dyDescent="0.2">
      <c r="E464"/>
    </row>
    <row r="465" spans="5:5" x14ac:dyDescent="0.2">
      <c r="E465"/>
    </row>
    <row r="466" spans="5:5" x14ac:dyDescent="0.2">
      <c r="E466"/>
    </row>
    <row r="467" spans="5:5" x14ac:dyDescent="0.2">
      <c r="E467"/>
    </row>
    <row r="468" spans="5:5" x14ac:dyDescent="0.2">
      <c r="E468"/>
    </row>
    <row r="469" spans="5:5" x14ac:dyDescent="0.2">
      <c r="E469"/>
    </row>
    <row r="470" spans="5:5" x14ac:dyDescent="0.2">
      <c r="E470"/>
    </row>
    <row r="471" spans="5:5" x14ac:dyDescent="0.2">
      <c r="E471"/>
    </row>
    <row r="472" spans="5:5" x14ac:dyDescent="0.2">
      <c r="E472"/>
    </row>
    <row r="473" spans="5:5" x14ac:dyDescent="0.2">
      <c r="E473"/>
    </row>
    <row r="474" spans="5:5" x14ac:dyDescent="0.2">
      <c r="E474"/>
    </row>
    <row r="475" spans="5:5" x14ac:dyDescent="0.2">
      <c r="E475"/>
    </row>
    <row r="476" spans="5:5" x14ac:dyDescent="0.2">
      <c r="E476"/>
    </row>
    <row r="477" spans="5:5" x14ac:dyDescent="0.2">
      <c r="E477"/>
    </row>
    <row r="478" spans="5:5" x14ac:dyDescent="0.2">
      <c r="E478"/>
    </row>
    <row r="479" spans="5:5" x14ac:dyDescent="0.2">
      <c r="E479"/>
    </row>
    <row r="480" spans="5:5" x14ac:dyDescent="0.2">
      <c r="E480"/>
    </row>
    <row r="481" spans="5:5" x14ac:dyDescent="0.2">
      <c r="E481"/>
    </row>
    <row r="482" spans="5:5" x14ac:dyDescent="0.2">
      <c r="E482"/>
    </row>
    <row r="483" spans="5:5" x14ac:dyDescent="0.2">
      <c r="E483"/>
    </row>
    <row r="484" spans="5:5" x14ac:dyDescent="0.2">
      <c r="E484"/>
    </row>
    <row r="485" spans="5:5" x14ac:dyDescent="0.2">
      <c r="E485"/>
    </row>
    <row r="486" spans="5:5" x14ac:dyDescent="0.2">
      <c r="E486"/>
    </row>
    <row r="487" spans="5:5" x14ac:dyDescent="0.2">
      <c r="E487"/>
    </row>
    <row r="488" spans="5:5" x14ac:dyDescent="0.2">
      <c r="E488"/>
    </row>
    <row r="489" spans="5:5" x14ac:dyDescent="0.2">
      <c r="E489"/>
    </row>
    <row r="490" spans="5:5" x14ac:dyDescent="0.2">
      <c r="E490"/>
    </row>
    <row r="491" spans="5:5" x14ac:dyDescent="0.2">
      <c r="E491"/>
    </row>
    <row r="492" spans="5:5" x14ac:dyDescent="0.2">
      <c r="E492"/>
    </row>
    <row r="493" spans="5:5" x14ac:dyDescent="0.2">
      <c r="E493"/>
    </row>
    <row r="494" spans="5:5" x14ac:dyDescent="0.2">
      <c r="E494"/>
    </row>
    <row r="495" spans="5:5" x14ac:dyDescent="0.2">
      <c r="E495"/>
    </row>
    <row r="496" spans="5:5" x14ac:dyDescent="0.2">
      <c r="E496"/>
    </row>
    <row r="497" spans="5:5" x14ac:dyDescent="0.2">
      <c r="E497"/>
    </row>
    <row r="498" spans="5:5" x14ac:dyDescent="0.2">
      <c r="E498"/>
    </row>
    <row r="499" spans="5:5" x14ac:dyDescent="0.2">
      <c r="E499"/>
    </row>
    <row r="500" spans="5:5" x14ac:dyDescent="0.2">
      <c r="E500"/>
    </row>
    <row r="501" spans="5:5" x14ac:dyDescent="0.2">
      <c r="E501"/>
    </row>
    <row r="502" spans="5:5" x14ac:dyDescent="0.2">
      <c r="E502"/>
    </row>
    <row r="503" spans="5:5" x14ac:dyDescent="0.2">
      <c r="E503"/>
    </row>
    <row r="504" spans="5:5" x14ac:dyDescent="0.2">
      <c r="E504"/>
    </row>
    <row r="505" spans="5:5" x14ac:dyDescent="0.2">
      <c r="E505"/>
    </row>
    <row r="506" spans="5:5" x14ac:dyDescent="0.2">
      <c r="E506"/>
    </row>
    <row r="507" spans="5:5" x14ac:dyDescent="0.2">
      <c r="E507"/>
    </row>
    <row r="508" spans="5:5" x14ac:dyDescent="0.2">
      <c r="E508"/>
    </row>
    <row r="509" spans="5:5" x14ac:dyDescent="0.2">
      <c r="E509"/>
    </row>
    <row r="510" spans="5:5" x14ac:dyDescent="0.2">
      <c r="E510"/>
    </row>
    <row r="511" spans="5:5" x14ac:dyDescent="0.2">
      <c r="E511"/>
    </row>
    <row r="512" spans="5:5" x14ac:dyDescent="0.2">
      <c r="E512"/>
    </row>
    <row r="513" spans="5:5" x14ac:dyDescent="0.2">
      <c r="E513"/>
    </row>
    <row r="514" spans="5:5" x14ac:dyDescent="0.2">
      <c r="E514"/>
    </row>
    <row r="515" spans="5:5" x14ac:dyDescent="0.2">
      <c r="E515"/>
    </row>
    <row r="516" spans="5:5" x14ac:dyDescent="0.2">
      <c r="E516"/>
    </row>
    <row r="517" spans="5:5" x14ac:dyDescent="0.2">
      <c r="E517"/>
    </row>
    <row r="518" spans="5:5" x14ac:dyDescent="0.2">
      <c r="E518"/>
    </row>
    <row r="519" spans="5:5" x14ac:dyDescent="0.2">
      <c r="E519"/>
    </row>
    <row r="520" spans="5:5" x14ac:dyDescent="0.2">
      <c r="E520"/>
    </row>
    <row r="521" spans="5:5" x14ac:dyDescent="0.2">
      <c r="E521"/>
    </row>
    <row r="522" spans="5:5" x14ac:dyDescent="0.2">
      <c r="E522"/>
    </row>
    <row r="523" spans="5:5" x14ac:dyDescent="0.2">
      <c r="E523"/>
    </row>
    <row r="524" spans="5:5" x14ac:dyDescent="0.2">
      <c r="E524"/>
    </row>
    <row r="525" spans="5:5" x14ac:dyDescent="0.2">
      <c r="E525"/>
    </row>
    <row r="526" spans="5:5" x14ac:dyDescent="0.2">
      <c r="E526"/>
    </row>
    <row r="527" spans="5:5" x14ac:dyDescent="0.2">
      <c r="E527"/>
    </row>
    <row r="528" spans="5:5" x14ac:dyDescent="0.2">
      <c r="E528"/>
    </row>
    <row r="529" spans="5:5" x14ac:dyDescent="0.2">
      <c r="E529"/>
    </row>
    <row r="530" spans="5:5" x14ac:dyDescent="0.2">
      <c r="E530"/>
    </row>
    <row r="531" spans="5:5" x14ac:dyDescent="0.2">
      <c r="E531"/>
    </row>
    <row r="532" spans="5:5" x14ac:dyDescent="0.2">
      <c r="E532"/>
    </row>
    <row r="533" spans="5:5" x14ac:dyDescent="0.2">
      <c r="E533"/>
    </row>
    <row r="534" spans="5:5" x14ac:dyDescent="0.2">
      <c r="E534"/>
    </row>
    <row r="535" spans="5:5" x14ac:dyDescent="0.2">
      <c r="E535"/>
    </row>
    <row r="536" spans="5:5" x14ac:dyDescent="0.2">
      <c r="E536"/>
    </row>
    <row r="537" spans="5:5" x14ac:dyDescent="0.2">
      <c r="E537"/>
    </row>
    <row r="538" spans="5:5" x14ac:dyDescent="0.2">
      <c r="E538"/>
    </row>
    <row r="539" spans="5:5" x14ac:dyDescent="0.2">
      <c r="E539"/>
    </row>
    <row r="540" spans="5:5" x14ac:dyDescent="0.2">
      <c r="E540"/>
    </row>
    <row r="541" spans="5:5" x14ac:dyDescent="0.2">
      <c r="E541"/>
    </row>
    <row r="542" spans="5:5" x14ac:dyDescent="0.2">
      <c r="E542"/>
    </row>
    <row r="543" spans="5:5" x14ac:dyDescent="0.2">
      <c r="E543"/>
    </row>
    <row r="544" spans="5:5" x14ac:dyDescent="0.2">
      <c r="E544"/>
    </row>
    <row r="545" spans="5:5" x14ac:dyDescent="0.2">
      <c r="E545"/>
    </row>
    <row r="546" spans="5:5" x14ac:dyDescent="0.2">
      <c r="E546"/>
    </row>
    <row r="547" spans="5:5" x14ac:dyDescent="0.2">
      <c r="E547"/>
    </row>
    <row r="548" spans="5:5" x14ac:dyDescent="0.2">
      <c r="E548"/>
    </row>
    <row r="549" spans="5:5" x14ac:dyDescent="0.2">
      <c r="E549"/>
    </row>
    <row r="550" spans="5:5" x14ac:dyDescent="0.2">
      <c r="E550"/>
    </row>
    <row r="551" spans="5:5" x14ac:dyDescent="0.2">
      <c r="E551"/>
    </row>
    <row r="552" spans="5:5" x14ac:dyDescent="0.2">
      <c r="E552"/>
    </row>
    <row r="553" spans="5:5" x14ac:dyDescent="0.2">
      <c r="E553"/>
    </row>
    <row r="554" spans="5:5" x14ac:dyDescent="0.2">
      <c r="E554"/>
    </row>
    <row r="555" spans="5:5" x14ac:dyDescent="0.2">
      <c r="E555"/>
    </row>
    <row r="556" spans="5:5" x14ac:dyDescent="0.2">
      <c r="E556"/>
    </row>
    <row r="557" spans="5:5" x14ac:dyDescent="0.2">
      <c r="E557"/>
    </row>
    <row r="558" spans="5:5" x14ac:dyDescent="0.2">
      <c r="E558"/>
    </row>
    <row r="559" spans="5:5" x14ac:dyDescent="0.2">
      <c r="E559"/>
    </row>
    <row r="560" spans="5:5" x14ac:dyDescent="0.2">
      <c r="E560"/>
    </row>
    <row r="561" spans="5:5" x14ac:dyDescent="0.2">
      <c r="E561"/>
    </row>
    <row r="562" spans="5:5" x14ac:dyDescent="0.2">
      <c r="E562"/>
    </row>
    <row r="563" spans="5:5" x14ac:dyDescent="0.2">
      <c r="E563"/>
    </row>
    <row r="564" spans="5:5" x14ac:dyDescent="0.2">
      <c r="E564"/>
    </row>
    <row r="565" spans="5:5" x14ac:dyDescent="0.2">
      <c r="E565"/>
    </row>
    <row r="566" spans="5:5" x14ac:dyDescent="0.2">
      <c r="E566"/>
    </row>
    <row r="567" spans="5:5" x14ac:dyDescent="0.2">
      <c r="E567"/>
    </row>
    <row r="568" spans="5:5" x14ac:dyDescent="0.2">
      <c r="E568"/>
    </row>
    <row r="569" spans="5:5" x14ac:dyDescent="0.2">
      <c r="E569"/>
    </row>
    <row r="570" spans="5:5" x14ac:dyDescent="0.2">
      <c r="E570"/>
    </row>
    <row r="571" spans="5:5" x14ac:dyDescent="0.2">
      <c r="E571"/>
    </row>
    <row r="572" spans="5:5" x14ac:dyDescent="0.2">
      <c r="E572"/>
    </row>
    <row r="573" spans="5:5" x14ac:dyDescent="0.2">
      <c r="E573"/>
    </row>
    <row r="574" spans="5:5" x14ac:dyDescent="0.2">
      <c r="E574"/>
    </row>
    <row r="575" spans="5:5" x14ac:dyDescent="0.2">
      <c r="E575"/>
    </row>
    <row r="576" spans="5:5" x14ac:dyDescent="0.2">
      <c r="E576"/>
    </row>
    <row r="577" spans="5:5" x14ac:dyDescent="0.2">
      <c r="E577"/>
    </row>
    <row r="578" spans="5:5" x14ac:dyDescent="0.2">
      <c r="E578"/>
    </row>
    <row r="579" spans="5:5" x14ac:dyDescent="0.2">
      <c r="E579"/>
    </row>
    <row r="580" spans="5:5" x14ac:dyDescent="0.2">
      <c r="E580"/>
    </row>
    <row r="581" spans="5:5" x14ac:dyDescent="0.2">
      <c r="E581"/>
    </row>
    <row r="582" spans="5:5" x14ac:dyDescent="0.2">
      <c r="E582"/>
    </row>
    <row r="583" spans="5:5" x14ac:dyDescent="0.2">
      <c r="E583"/>
    </row>
    <row r="584" spans="5:5" x14ac:dyDescent="0.2">
      <c r="E584"/>
    </row>
    <row r="585" spans="5:5" x14ac:dyDescent="0.2">
      <c r="E585"/>
    </row>
    <row r="586" spans="5:5" x14ac:dyDescent="0.2">
      <c r="E586"/>
    </row>
    <row r="587" spans="5:5" x14ac:dyDescent="0.2">
      <c r="E587"/>
    </row>
    <row r="588" spans="5:5" x14ac:dyDescent="0.2">
      <c r="E588"/>
    </row>
    <row r="589" spans="5:5" x14ac:dyDescent="0.2">
      <c r="E589"/>
    </row>
    <row r="590" spans="5:5" x14ac:dyDescent="0.2">
      <c r="E590"/>
    </row>
    <row r="591" spans="5:5" x14ac:dyDescent="0.2">
      <c r="E591"/>
    </row>
    <row r="592" spans="5:5" x14ac:dyDescent="0.2">
      <c r="E592"/>
    </row>
    <row r="593" spans="5:5" x14ac:dyDescent="0.2">
      <c r="E593"/>
    </row>
    <row r="594" spans="5:5" x14ac:dyDescent="0.2">
      <c r="E594"/>
    </row>
    <row r="595" spans="5:5" x14ac:dyDescent="0.2">
      <c r="E595"/>
    </row>
    <row r="596" spans="5:5" x14ac:dyDescent="0.2">
      <c r="E596"/>
    </row>
    <row r="597" spans="5:5" x14ac:dyDescent="0.2">
      <c r="E597"/>
    </row>
    <row r="598" spans="5:5" x14ac:dyDescent="0.2">
      <c r="E598"/>
    </row>
    <row r="599" spans="5:5" x14ac:dyDescent="0.2">
      <c r="E599"/>
    </row>
    <row r="600" spans="5:5" x14ac:dyDescent="0.2">
      <c r="E600"/>
    </row>
    <row r="601" spans="5:5" x14ac:dyDescent="0.2">
      <c r="E601"/>
    </row>
    <row r="602" spans="5:5" x14ac:dyDescent="0.2">
      <c r="E602"/>
    </row>
    <row r="603" spans="5:5" x14ac:dyDescent="0.2">
      <c r="E603"/>
    </row>
    <row r="604" spans="5:5" x14ac:dyDescent="0.2">
      <c r="E604"/>
    </row>
    <row r="605" spans="5:5" x14ac:dyDescent="0.2">
      <c r="E605"/>
    </row>
    <row r="606" spans="5:5" x14ac:dyDescent="0.2">
      <c r="E606"/>
    </row>
    <row r="607" spans="5:5" x14ac:dyDescent="0.2">
      <c r="E607"/>
    </row>
    <row r="608" spans="5:5" x14ac:dyDescent="0.2">
      <c r="E608"/>
    </row>
    <row r="609" spans="5:5" x14ac:dyDescent="0.2">
      <c r="E609"/>
    </row>
    <row r="610" spans="5:5" x14ac:dyDescent="0.2">
      <c r="E610"/>
    </row>
    <row r="611" spans="5:5" x14ac:dyDescent="0.2">
      <c r="E611"/>
    </row>
    <row r="612" spans="5:5" x14ac:dyDescent="0.2">
      <c r="E612"/>
    </row>
    <row r="613" spans="5:5" x14ac:dyDescent="0.2">
      <c r="E613"/>
    </row>
    <row r="614" spans="5:5" x14ac:dyDescent="0.2">
      <c r="E614"/>
    </row>
    <row r="615" spans="5:5" x14ac:dyDescent="0.2">
      <c r="E615"/>
    </row>
    <row r="616" spans="5:5" x14ac:dyDescent="0.2">
      <c r="E616"/>
    </row>
    <row r="617" spans="5:5" x14ac:dyDescent="0.2">
      <c r="E617"/>
    </row>
    <row r="618" spans="5:5" x14ac:dyDescent="0.2">
      <c r="E618"/>
    </row>
    <row r="619" spans="5:5" x14ac:dyDescent="0.2">
      <c r="E619"/>
    </row>
    <row r="620" spans="5:5" x14ac:dyDescent="0.2">
      <c r="E620"/>
    </row>
    <row r="621" spans="5:5" x14ac:dyDescent="0.2">
      <c r="E621"/>
    </row>
    <row r="622" spans="5:5" x14ac:dyDescent="0.2">
      <c r="E622"/>
    </row>
    <row r="623" spans="5:5" x14ac:dyDescent="0.2">
      <c r="E623"/>
    </row>
    <row r="624" spans="5:5" x14ac:dyDescent="0.2">
      <c r="E624"/>
    </row>
    <row r="625" spans="5:5" x14ac:dyDescent="0.2">
      <c r="E625"/>
    </row>
    <row r="626" spans="5:5" x14ac:dyDescent="0.2">
      <c r="E626"/>
    </row>
    <row r="627" spans="5:5" x14ac:dyDescent="0.2">
      <c r="E627"/>
    </row>
    <row r="628" spans="5:5" x14ac:dyDescent="0.2">
      <c r="E628"/>
    </row>
    <row r="629" spans="5:5" x14ac:dyDescent="0.2">
      <c r="E629"/>
    </row>
    <row r="630" spans="5:5" x14ac:dyDescent="0.2">
      <c r="E630"/>
    </row>
    <row r="631" spans="5:5" x14ac:dyDescent="0.2">
      <c r="E631"/>
    </row>
    <row r="632" spans="5:5" x14ac:dyDescent="0.2">
      <c r="E632"/>
    </row>
    <row r="633" spans="5:5" x14ac:dyDescent="0.2">
      <c r="E633"/>
    </row>
    <row r="634" spans="5:5" x14ac:dyDescent="0.2">
      <c r="E634"/>
    </row>
    <row r="635" spans="5:5" x14ac:dyDescent="0.2">
      <c r="E635"/>
    </row>
    <row r="636" spans="5:5" x14ac:dyDescent="0.2">
      <c r="E636"/>
    </row>
    <row r="637" spans="5:5" x14ac:dyDescent="0.2">
      <c r="E637"/>
    </row>
    <row r="638" spans="5:5" x14ac:dyDescent="0.2">
      <c r="E638"/>
    </row>
    <row r="639" spans="5:5" x14ac:dyDescent="0.2">
      <c r="E639"/>
    </row>
    <row r="640" spans="5:5" x14ac:dyDescent="0.2">
      <c r="E640"/>
    </row>
    <row r="641" spans="5:5" x14ac:dyDescent="0.2">
      <c r="E641"/>
    </row>
    <row r="642" spans="5:5" x14ac:dyDescent="0.2">
      <c r="E642"/>
    </row>
    <row r="643" spans="5:5" x14ac:dyDescent="0.2">
      <c r="E643"/>
    </row>
    <row r="644" spans="5:5" x14ac:dyDescent="0.2">
      <c r="E644"/>
    </row>
    <row r="645" spans="5:5" x14ac:dyDescent="0.2">
      <c r="E645"/>
    </row>
    <row r="646" spans="5:5" x14ac:dyDescent="0.2">
      <c r="E646"/>
    </row>
    <row r="647" spans="5:5" x14ac:dyDescent="0.2">
      <c r="E647"/>
    </row>
    <row r="648" spans="5:5" x14ac:dyDescent="0.2">
      <c r="E648"/>
    </row>
    <row r="649" spans="5:5" x14ac:dyDescent="0.2">
      <c r="E649"/>
    </row>
    <row r="650" spans="5:5" x14ac:dyDescent="0.2">
      <c r="E650"/>
    </row>
    <row r="651" spans="5:5" x14ac:dyDescent="0.2">
      <c r="E651"/>
    </row>
    <row r="652" spans="5:5" x14ac:dyDescent="0.2">
      <c r="E652"/>
    </row>
    <row r="653" spans="5:5" x14ac:dyDescent="0.2">
      <c r="E653"/>
    </row>
    <row r="654" spans="5:5" x14ac:dyDescent="0.2">
      <c r="E654"/>
    </row>
    <row r="655" spans="5:5" x14ac:dyDescent="0.2">
      <c r="E655"/>
    </row>
    <row r="656" spans="5:5" x14ac:dyDescent="0.2">
      <c r="E656"/>
    </row>
    <row r="657" spans="5:5" x14ac:dyDescent="0.2">
      <c r="E657"/>
    </row>
    <row r="658" spans="5:5" x14ac:dyDescent="0.2">
      <c r="E658"/>
    </row>
    <row r="659" spans="5:5" x14ac:dyDescent="0.2">
      <c r="E659"/>
    </row>
    <row r="660" spans="5:5" x14ac:dyDescent="0.2">
      <c r="E660"/>
    </row>
    <row r="661" spans="5:5" x14ac:dyDescent="0.2">
      <c r="E661"/>
    </row>
    <row r="662" spans="5:5" x14ac:dyDescent="0.2">
      <c r="E662"/>
    </row>
    <row r="663" spans="5:5" x14ac:dyDescent="0.2">
      <c r="E663"/>
    </row>
    <row r="664" spans="5:5" x14ac:dyDescent="0.2">
      <c r="E664"/>
    </row>
    <row r="665" spans="5:5" x14ac:dyDescent="0.2">
      <c r="E665"/>
    </row>
    <row r="666" spans="5:5" x14ac:dyDescent="0.2">
      <c r="E666"/>
    </row>
    <row r="667" spans="5:5" x14ac:dyDescent="0.2">
      <c r="E667"/>
    </row>
    <row r="668" spans="5:5" x14ac:dyDescent="0.2">
      <c r="E668"/>
    </row>
    <row r="669" spans="5:5" x14ac:dyDescent="0.2">
      <c r="E669"/>
    </row>
    <row r="670" spans="5:5" x14ac:dyDescent="0.2">
      <c r="E670"/>
    </row>
    <row r="671" spans="5:5" x14ac:dyDescent="0.2">
      <c r="E671"/>
    </row>
    <row r="672" spans="5:5" x14ac:dyDescent="0.2">
      <c r="E672"/>
    </row>
    <row r="673" spans="5:5" x14ac:dyDescent="0.2">
      <c r="E673"/>
    </row>
    <row r="674" spans="5:5" x14ac:dyDescent="0.2">
      <c r="E674"/>
    </row>
    <row r="675" spans="5:5" x14ac:dyDescent="0.2">
      <c r="E675"/>
    </row>
    <row r="676" spans="5:5" x14ac:dyDescent="0.2">
      <c r="E676"/>
    </row>
    <row r="677" spans="5:5" x14ac:dyDescent="0.2">
      <c r="E677"/>
    </row>
    <row r="678" spans="5:5" x14ac:dyDescent="0.2">
      <c r="E678"/>
    </row>
    <row r="679" spans="5:5" x14ac:dyDescent="0.2">
      <c r="E679"/>
    </row>
    <row r="680" spans="5:5" x14ac:dyDescent="0.2">
      <c r="E680"/>
    </row>
    <row r="681" spans="5:5" x14ac:dyDescent="0.2">
      <c r="E681"/>
    </row>
    <row r="682" spans="5:5" x14ac:dyDescent="0.2">
      <c r="E682"/>
    </row>
    <row r="683" spans="5:5" x14ac:dyDescent="0.2">
      <c r="E683"/>
    </row>
    <row r="684" spans="5:5" x14ac:dyDescent="0.2">
      <c r="E684"/>
    </row>
    <row r="685" spans="5:5" x14ac:dyDescent="0.2">
      <c r="E685"/>
    </row>
    <row r="686" spans="5:5" x14ac:dyDescent="0.2">
      <c r="E686"/>
    </row>
    <row r="687" spans="5:5" x14ac:dyDescent="0.2">
      <c r="E687"/>
    </row>
    <row r="688" spans="5:5" x14ac:dyDescent="0.2">
      <c r="E688"/>
    </row>
    <row r="689" spans="5:5" x14ac:dyDescent="0.2">
      <c r="E689"/>
    </row>
    <row r="690" spans="5:5" x14ac:dyDescent="0.2">
      <c r="E690"/>
    </row>
    <row r="691" spans="5:5" x14ac:dyDescent="0.2">
      <c r="E691"/>
    </row>
    <row r="692" spans="5:5" x14ac:dyDescent="0.2">
      <c r="E692"/>
    </row>
    <row r="693" spans="5:5" x14ac:dyDescent="0.2">
      <c r="E693"/>
    </row>
    <row r="694" spans="5:5" x14ac:dyDescent="0.2">
      <c r="E694"/>
    </row>
    <row r="695" spans="5:5" x14ac:dyDescent="0.2">
      <c r="E695"/>
    </row>
    <row r="696" spans="5:5" x14ac:dyDescent="0.2">
      <c r="E696"/>
    </row>
    <row r="697" spans="5:5" x14ac:dyDescent="0.2">
      <c r="E697"/>
    </row>
    <row r="698" spans="5:5" x14ac:dyDescent="0.2">
      <c r="E698"/>
    </row>
    <row r="699" spans="5:5" x14ac:dyDescent="0.2">
      <c r="E699"/>
    </row>
    <row r="700" spans="5:5" x14ac:dyDescent="0.2">
      <c r="E700"/>
    </row>
    <row r="701" spans="5:5" x14ac:dyDescent="0.2">
      <c r="E701"/>
    </row>
    <row r="702" spans="5:5" x14ac:dyDescent="0.2">
      <c r="E702"/>
    </row>
    <row r="703" spans="5:5" x14ac:dyDescent="0.2">
      <c r="E703"/>
    </row>
    <row r="704" spans="5:5" x14ac:dyDescent="0.2">
      <c r="E704"/>
    </row>
    <row r="705" spans="5:5" x14ac:dyDescent="0.2">
      <c r="E705"/>
    </row>
    <row r="706" spans="5:5" x14ac:dyDescent="0.2">
      <c r="E706"/>
    </row>
    <row r="707" spans="5:5" x14ac:dyDescent="0.2">
      <c r="E707"/>
    </row>
    <row r="708" spans="5:5" x14ac:dyDescent="0.2">
      <c r="E708"/>
    </row>
    <row r="709" spans="5:5" x14ac:dyDescent="0.2">
      <c r="E709"/>
    </row>
    <row r="710" spans="5:5" x14ac:dyDescent="0.2">
      <c r="E710"/>
    </row>
    <row r="711" spans="5:5" x14ac:dyDescent="0.2">
      <c r="E711"/>
    </row>
    <row r="712" spans="5:5" x14ac:dyDescent="0.2">
      <c r="E712"/>
    </row>
    <row r="713" spans="5:5" x14ac:dyDescent="0.2">
      <c r="E713"/>
    </row>
    <row r="714" spans="5:5" x14ac:dyDescent="0.2">
      <c r="E714"/>
    </row>
    <row r="715" spans="5:5" x14ac:dyDescent="0.2">
      <c r="E715"/>
    </row>
    <row r="716" spans="5:5" x14ac:dyDescent="0.2">
      <c r="E716"/>
    </row>
    <row r="717" spans="5:5" x14ac:dyDescent="0.2">
      <c r="E717"/>
    </row>
    <row r="718" spans="5:5" x14ac:dyDescent="0.2">
      <c r="E718"/>
    </row>
    <row r="719" spans="5:5" x14ac:dyDescent="0.2">
      <c r="E719"/>
    </row>
    <row r="720" spans="5:5" x14ac:dyDescent="0.2">
      <c r="E720"/>
    </row>
    <row r="721" spans="5:5" x14ac:dyDescent="0.2">
      <c r="E721"/>
    </row>
    <row r="722" spans="5:5" x14ac:dyDescent="0.2">
      <c r="E722"/>
    </row>
    <row r="723" spans="5:5" x14ac:dyDescent="0.2">
      <c r="E723"/>
    </row>
    <row r="724" spans="5:5" x14ac:dyDescent="0.2">
      <c r="E724"/>
    </row>
    <row r="725" spans="5:5" x14ac:dyDescent="0.2">
      <c r="E725"/>
    </row>
    <row r="726" spans="5:5" x14ac:dyDescent="0.2">
      <c r="E726"/>
    </row>
    <row r="727" spans="5:5" x14ac:dyDescent="0.2">
      <c r="E727"/>
    </row>
    <row r="728" spans="5:5" x14ac:dyDescent="0.2">
      <c r="E728"/>
    </row>
    <row r="729" spans="5:5" x14ac:dyDescent="0.2">
      <c r="E729"/>
    </row>
    <row r="730" spans="5:5" x14ac:dyDescent="0.2">
      <c r="E730"/>
    </row>
    <row r="731" spans="5:5" x14ac:dyDescent="0.2">
      <c r="E731"/>
    </row>
    <row r="732" spans="5:5" x14ac:dyDescent="0.2">
      <c r="E732"/>
    </row>
    <row r="733" spans="5:5" x14ac:dyDescent="0.2">
      <c r="E733"/>
    </row>
    <row r="734" spans="5:5" x14ac:dyDescent="0.2">
      <c r="E734"/>
    </row>
    <row r="735" spans="5:5" x14ac:dyDescent="0.2">
      <c r="E735"/>
    </row>
    <row r="736" spans="5:5" x14ac:dyDescent="0.2">
      <c r="E736"/>
    </row>
    <row r="737" spans="5:5" x14ac:dyDescent="0.2">
      <c r="E737"/>
    </row>
    <row r="738" spans="5:5" x14ac:dyDescent="0.2">
      <c r="E738"/>
    </row>
    <row r="739" spans="5:5" x14ac:dyDescent="0.2">
      <c r="E739"/>
    </row>
    <row r="740" spans="5:5" x14ac:dyDescent="0.2">
      <c r="E740"/>
    </row>
    <row r="741" spans="5:5" x14ac:dyDescent="0.2">
      <c r="E741"/>
    </row>
    <row r="742" spans="5:5" x14ac:dyDescent="0.2">
      <c r="E742"/>
    </row>
    <row r="743" spans="5:5" x14ac:dyDescent="0.2">
      <c r="E743"/>
    </row>
    <row r="744" spans="5:5" x14ac:dyDescent="0.2">
      <c r="E744"/>
    </row>
    <row r="745" spans="5:5" x14ac:dyDescent="0.2">
      <c r="E745"/>
    </row>
    <row r="746" spans="5:5" x14ac:dyDescent="0.2">
      <c r="E746"/>
    </row>
    <row r="747" spans="5:5" x14ac:dyDescent="0.2">
      <c r="E747"/>
    </row>
    <row r="748" spans="5:5" x14ac:dyDescent="0.2">
      <c r="E748"/>
    </row>
    <row r="749" spans="5:5" x14ac:dyDescent="0.2">
      <c r="E749"/>
    </row>
    <row r="750" spans="5:5" x14ac:dyDescent="0.2">
      <c r="E750"/>
    </row>
    <row r="751" spans="5:5" x14ac:dyDescent="0.2">
      <c r="E751"/>
    </row>
    <row r="752" spans="5:5" x14ac:dyDescent="0.2">
      <c r="E752"/>
    </row>
    <row r="753" spans="5:5" x14ac:dyDescent="0.2">
      <c r="E753"/>
    </row>
    <row r="754" spans="5:5" x14ac:dyDescent="0.2">
      <c r="E754"/>
    </row>
    <row r="755" spans="5:5" x14ac:dyDescent="0.2">
      <c r="E755"/>
    </row>
    <row r="756" spans="5:5" x14ac:dyDescent="0.2">
      <c r="E756"/>
    </row>
    <row r="757" spans="5:5" x14ac:dyDescent="0.2">
      <c r="E757"/>
    </row>
    <row r="758" spans="5:5" x14ac:dyDescent="0.2">
      <c r="E758"/>
    </row>
    <row r="759" spans="5:5" x14ac:dyDescent="0.2">
      <c r="E759"/>
    </row>
    <row r="760" spans="5:5" x14ac:dyDescent="0.2">
      <c r="E760"/>
    </row>
    <row r="761" spans="5:5" x14ac:dyDescent="0.2">
      <c r="E761"/>
    </row>
    <row r="762" spans="5:5" x14ac:dyDescent="0.2">
      <c r="E762"/>
    </row>
    <row r="763" spans="5:5" x14ac:dyDescent="0.2">
      <c r="E763"/>
    </row>
    <row r="764" spans="5:5" x14ac:dyDescent="0.2">
      <c r="E764"/>
    </row>
    <row r="765" spans="5:5" x14ac:dyDescent="0.2">
      <c r="E765"/>
    </row>
    <row r="766" spans="5:5" x14ac:dyDescent="0.2">
      <c r="E766"/>
    </row>
    <row r="767" spans="5:5" x14ac:dyDescent="0.2">
      <c r="E767"/>
    </row>
    <row r="768" spans="5:5" x14ac:dyDescent="0.2">
      <c r="E768"/>
    </row>
    <row r="769" spans="5:5" x14ac:dyDescent="0.2">
      <c r="E769"/>
    </row>
    <row r="770" spans="5:5" x14ac:dyDescent="0.2">
      <c r="E770"/>
    </row>
    <row r="771" spans="5:5" x14ac:dyDescent="0.2">
      <c r="E771"/>
    </row>
    <row r="772" spans="5:5" x14ac:dyDescent="0.2">
      <c r="E772"/>
    </row>
    <row r="773" spans="5:5" x14ac:dyDescent="0.2">
      <c r="E773"/>
    </row>
    <row r="774" spans="5:5" x14ac:dyDescent="0.2">
      <c r="E774"/>
    </row>
    <row r="775" spans="5:5" x14ac:dyDescent="0.2">
      <c r="E775"/>
    </row>
    <row r="776" spans="5:5" x14ac:dyDescent="0.2">
      <c r="E776"/>
    </row>
    <row r="777" spans="5:5" x14ac:dyDescent="0.2">
      <c r="E777"/>
    </row>
    <row r="778" spans="5:5" x14ac:dyDescent="0.2">
      <c r="E778"/>
    </row>
    <row r="779" spans="5:5" x14ac:dyDescent="0.2">
      <c r="E779"/>
    </row>
    <row r="780" spans="5:5" x14ac:dyDescent="0.2">
      <c r="E780"/>
    </row>
    <row r="781" spans="5:5" x14ac:dyDescent="0.2">
      <c r="E781"/>
    </row>
    <row r="782" spans="5:5" x14ac:dyDescent="0.2">
      <c r="E782"/>
    </row>
    <row r="783" spans="5:5" x14ac:dyDescent="0.2">
      <c r="E783"/>
    </row>
    <row r="784" spans="5:5" x14ac:dyDescent="0.2">
      <c r="E784"/>
    </row>
    <row r="785" spans="5:5" x14ac:dyDescent="0.2">
      <c r="E785"/>
    </row>
    <row r="786" spans="5:5" x14ac:dyDescent="0.2">
      <c r="E786"/>
    </row>
    <row r="787" spans="5:5" x14ac:dyDescent="0.2">
      <c r="E787"/>
    </row>
    <row r="788" spans="5:5" x14ac:dyDescent="0.2">
      <c r="E788"/>
    </row>
    <row r="789" spans="5:5" x14ac:dyDescent="0.2">
      <c r="E789"/>
    </row>
    <row r="790" spans="5:5" x14ac:dyDescent="0.2">
      <c r="E790"/>
    </row>
    <row r="791" spans="5:5" x14ac:dyDescent="0.2">
      <c r="E791"/>
    </row>
    <row r="792" spans="5:5" x14ac:dyDescent="0.2">
      <c r="E792"/>
    </row>
    <row r="793" spans="5:5" x14ac:dyDescent="0.2">
      <c r="E793"/>
    </row>
    <row r="794" spans="5:5" x14ac:dyDescent="0.2">
      <c r="E794"/>
    </row>
    <row r="795" spans="5:5" x14ac:dyDescent="0.2">
      <c r="E795"/>
    </row>
    <row r="796" spans="5:5" x14ac:dyDescent="0.2">
      <c r="E796"/>
    </row>
    <row r="797" spans="5:5" x14ac:dyDescent="0.2">
      <c r="E797"/>
    </row>
    <row r="798" spans="5:5" x14ac:dyDescent="0.2">
      <c r="E798"/>
    </row>
    <row r="799" spans="5:5" x14ac:dyDescent="0.2">
      <c r="E799"/>
    </row>
    <row r="800" spans="5:5" x14ac:dyDescent="0.2">
      <c r="E800"/>
    </row>
    <row r="801" spans="5:5" x14ac:dyDescent="0.2">
      <c r="E801"/>
    </row>
    <row r="802" spans="5:5" x14ac:dyDescent="0.2">
      <c r="E802"/>
    </row>
    <row r="803" spans="5:5" x14ac:dyDescent="0.2">
      <c r="E803"/>
    </row>
    <row r="804" spans="5:5" x14ac:dyDescent="0.2">
      <c r="E804"/>
    </row>
    <row r="805" spans="5:5" x14ac:dyDescent="0.2">
      <c r="E805"/>
    </row>
    <row r="806" spans="5:5" x14ac:dyDescent="0.2">
      <c r="E806"/>
    </row>
    <row r="807" spans="5:5" x14ac:dyDescent="0.2">
      <c r="E807"/>
    </row>
    <row r="808" spans="5:5" x14ac:dyDescent="0.2">
      <c r="E808"/>
    </row>
    <row r="809" spans="5:5" x14ac:dyDescent="0.2">
      <c r="E809"/>
    </row>
    <row r="810" spans="5:5" x14ac:dyDescent="0.2">
      <c r="E810"/>
    </row>
    <row r="811" spans="5:5" x14ac:dyDescent="0.2">
      <c r="E811"/>
    </row>
    <row r="812" spans="5:5" x14ac:dyDescent="0.2">
      <c r="E812"/>
    </row>
    <row r="813" spans="5:5" x14ac:dyDescent="0.2">
      <c r="E813"/>
    </row>
    <row r="814" spans="5:5" x14ac:dyDescent="0.2">
      <c r="E814"/>
    </row>
    <row r="815" spans="5:5" x14ac:dyDescent="0.2">
      <c r="E815"/>
    </row>
    <row r="816" spans="5:5" x14ac:dyDescent="0.2">
      <c r="E816"/>
    </row>
    <row r="817" spans="5:5" x14ac:dyDescent="0.2">
      <c r="E817"/>
    </row>
    <row r="818" spans="5:5" x14ac:dyDescent="0.2">
      <c r="E818"/>
    </row>
    <row r="819" spans="5:5" x14ac:dyDescent="0.2">
      <c r="E819"/>
    </row>
    <row r="820" spans="5:5" x14ac:dyDescent="0.2">
      <c r="E820"/>
    </row>
    <row r="821" spans="5:5" x14ac:dyDescent="0.2">
      <c r="E821"/>
    </row>
    <row r="822" spans="5:5" x14ac:dyDescent="0.2">
      <c r="E822"/>
    </row>
    <row r="823" spans="5:5" x14ac:dyDescent="0.2">
      <c r="E823"/>
    </row>
    <row r="824" spans="5:5" x14ac:dyDescent="0.2">
      <c r="E824"/>
    </row>
    <row r="825" spans="5:5" x14ac:dyDescent="0.2">
      <c r="E825"/>
    </row>
    <row r="826" spans="5:5" x14ac:dyDescent="0.2">
      <c r="E826"/>
    </row>
    <row r="827" spans="5:5" x14ac:dyDescent="0.2">
      <c r="E827"/>
    </row>
    <row r="828" spans="5:5" x14ac:dyDescent="0.2">
      <c r="E828"/>
    </row>
    <row r="829" spans="5:5" x14ac:dyDescent="0.2">
      <c r="E829"/>
    </row>
    <row r="830" spans="5:5" x14ac:dyDescent="0.2">
      <c r="E830"/>
    </row>
    <row r="831" spans="5:5" x14ac:dyDescent="0.2">
      <c r="E831"/>
    </row>
    <row r="832" spans="5:5" x14ac:dyDescent="0.2">
      <c r="E832"/>
    </row>
    <row r="833" spans="5:5" x14ac:dyDescent="0.2">
      <c r="E833"/>
    </row>
    <row r="834" spans="5:5" x14ac:dyDescent="0.2">
      <c r="E834"/>
    </row>
    <row r="835" spans="5:5" x14ac:dyDescent="0.2">
      <c r="E835"/>
    </row>
    <row r="836" spans="5:5" x14ac:dyDescent="0.2">
      <c r="E836"/>
    </row>
    <row r="837" spans="5:5" x14ac:dyDescent="0.2">
      <c r="E837"/>
    </row>
    <row r="838" spans="5:5" x14ac:dyDescent="0.2">
      <c r="E838"/>
    </row>
    <row r="839" spans="5:5" x14ac:dyDescent="0.2">
      <c r="E839"/>
    </row>
    <row r="840" spans="5:5" x14ac:dyDescent="0.2">
      <c r="E840"/>
    </row>
    <row r="841" spans="5:5" x14ac:dyDescent="0.2">
      <c r="E841"/>
    </row>
    <row r="842" spans="5:5" x14ac:dyDescent="0.2">
      <c r="E842"/>
    </row>
    <row r="843" spans="5:5" x14ac:dyDescent="0.2">
      <c r="E843"/>
    </row>
    <row r="844" spans="5:5" x14ac:dyDescent="0.2">
      <c r="E844"/>
    </row>
    <row r="845" spans="5:5" x14ac:dyDescent="0.2">
      <c r="E845"/>
    </row>
    <row r="846" spans="5:5" x14ac:dyDescent="0.2">
      <c r="E846"/>
    </row>
    <row r="847" spans="5:5" x14ac:dyDescent="0.2">
      <c r="E847"/>
    </row>
    <row r="848" spans="5:5" x14ac:dyDescent="0.2">
      <c r="E848"/>
    </row>
    <row r="849" spans="5:5" x14ac:dyDescent="0.2">
      <c r="E849"/>
    </row>
    <row r="850" spans="5:5" x14ac:dyDescent="0.2">
      <c r="E850"/>
    </row>
    <row r="851" spans="5:5" x14ac:dyDescent="0.2">
      <c r="E851"/>
    </row>
    <row r="852" spans="5:5" x14ac:dyDescent="0.2">
      <c r="E852"/>
    </row>
    <row r="853" spans="5:5" x14ac:dyDescent="0.2">
      <c r="E853"/>
    </row>
    <row r="854" spans="5:5" x14ac:dyDescent="0.2">
      <c r="E854"/>
    </row>
    <row r="855" spans="5:5" x14ac:dyDescent="0.2">
      <c r="E855"/>
    </row>
    <row r="856" spans="5:5" x14ac:dyDescent="0.2">
      <c r="E856"/>
    </row>
    <row r="857" spans="5:5" x14ac:dyDescent="0.2">
      <c r="E857"/>
    </row>
    <row r="858" spans="5:5" x14ac:dyDescent="0.2">
      <c r="E858"/>
    </row>
    <row r="859" spans="5:5" x14ac:dyDescent="0.2">
      <c r="E859"/>
    </row>
    <row r="860" spans="5:5" x14ac:dyDescent="0.2">
      <c r="E860"/>
    </row>
    <row r="861" spans="5:5" x14ac:dyDescent="0.2">
      <c r="E861"/>
    </row>
    <row r="862" spans="5:5" x14ac:dyDescent="0.2">
      <c r="E862"/>
    </row>
    <row r="863" spans="5:5" x14ac:dyDescent="0.2">
      <c r="E863"/>
    </row>
    <row r="864" spans="5:5" x14ac:dyDescent="0.2">
      <c r="E864"/>
    </row>
    <row r="865" spans="5:5" x14ac:dyDescent="0.2">
      <c r="E865"/>
    </row>
    <row r="866" spans="5:5" x14ac:dyDescent="0.2">
      <c r="E866"/>
    </row>
    <row r="867" spans="5:5" x14ac:dyDescent="0.2">
      <c r="E867"/>
    </row>
    <row r="868" spans="5:5" x14ac:dyDescent="0.2">
      <c r="E868"/>
    </row>
    <row r="869" spans="5:5" x14ac:dyDescent="0.2">
      <c r="E869"/>
    </row>
    <row r="870" spans="5:5" x14ac:dyDescent="0.2">
      <c r="E870"/>
    </row>
    <row r="871" spans="5:5" x14ac:dyDescent="0.2">
      <c r="E871"/>
    </row>
    <row r="872" spans="5:5" x14ac:dyDescent="0.2">
      <c r="E872"/>
    </row>
    <row r="873" spans="5:5" x14ac:dyDescent="0.2">
      <c r="E873"/>
    </row>
    <row r="874" spans="5:5" x14ac:dyDescent="0.2">
      <c r="E874"/>
    </row>
    <row r="875" spans="5:5" x14ac:dyDescent="0.2">
      <c r="E875"/>
    </row>
    <row r="876" spans="5:5" x14ac:dyDescent="0.2">
      <c r="E876"/>
    </row>
    <row r="877" spans="5:5" x14ac:dyDescent="0.2">
      <c r="E877"/>
    </row>
    <row r="878" spans="5:5" x14ac:dyDescent="0.2">
      <c r="E878"/>
    </row>
    <row r="879" spans="5:5" x14ac:dyDescent="0.2">
      <c r="E879"/>
    </row>
    <row r="880" spans="5:5" x14ac:dyDescent="0.2">
      <c r="E880"/>
    </row>
    <row r="881" spans="5:5" x14ac:dyDescent="0.2">
      <c r="E881"/>
    </row>
    <row r="882" spans="5:5" x14ac:dyDescent="0.2">
      <c r="E882"/>
    </row>
    <row r="883" spans="5:5" x14ac:dyDescent="0.2">
      <c r="E883"/>
    </row>
    <row r="884" spans="5:5" x14ac:dyDescent="0.2">
      <c r="E884"/>
    </row>
    <row r="885" spans="5:5" x14ac:dyDescent="0.2">
      <c r="E885"/>
    </row>
    <row r="886" spans="5:5" x14ac:dyDescent="0.2">
      <c r="E886"/>
    </row>
    <row r="887" spans="5:5" x14ac:dyDescent="0.2">
      <c r="E887"/>
    </row>
    <row r="888" spans="5:5" x14ac:dyDescent="0.2">
      <c r="E888"/>
    </row>
    <row r="889" spans="5:5" x14ac:dyDescent="0.2">
      <c r="E889"/>
    </row>
    <row r="890" spans="5:5" x14ac:dyDescent="0.2">
      <c r="E890"/>
    </row>
    <row r="891" spans="5:5" x14ac:dyDescent="0.2">
      <c r="E891"/>
    </row>
    <row r="892" spans="5:5" x14ac:dyDescent="0.2">
      <c r="E892"/>
    </row>
    <row r="893" spans="5:5" x14ac:dyDescent="0.2">
      <c r="E893"/>
    </row>
    <row r="894" spans="5:5" x14ac:dyDescent="0.2">
      <c r="E894"/>
    </row>
    <row r="895" spans="5:5" x14ac:dyDescent="0.2">
      <c r="E895"/>
    </row>
    <row r="896" spans="5:5" x14ac:dyDescent="0.2">
      <c r="E896"/>
    </row>
    <row r="897" spans="5:5" x14ac:dyDescent="0.2">
      <c r="E897"/>
    </row>
    <row r="898" spans="5:5" x14ac:dyDescent="0.2">
      <c r="E898"/>
    </row>
    <row r="899" spans="5:5" x14ac:dyDescent="0.2">
      <c r="E899"/>
    </row>
    <row r="900" spans="5:5" x14ac:dyDescent="0.2">
      <c r="E900"/>
    </row>
    <row r="901" spans="5:5" x14ac:dyDescent="0.2">
      <c r="E901"/>
    </row>
    <row r="902" spans="5:5" x14ac:dyDescent="0.2">
      <c r="E902"/>
    </row>
    <row r="903" spans="5:5" x14ac:dyDescent="0.2">
      <c r="E903"/>
    </row>
    <row r="904" spans="5:5" x14ac:dyDescent="0.2">
      <c r="E904"/>
    </row>
    <row r="905" spans="5:5" x14ac:dyDescent="0.2">
      <c r="E905"/>
    </row>
    <row r="906" spans="5:5" x14ac:dyDescent="0.2">
      <c r="E906"/>
    </row>
    <row r="907" spans="5:5" x14ac:dyDescent="0.2">
      <c r="E907"/>
    </row>
    <row r="908" spans="5:5" x14ac:dyDescent="0.2">
      <c r="E908"/>
    </row>
    <row r="909" spans="5:5" x14ac:dyDescent="0.2">
      <c r="E909"/>
    </row>
    <row r="910" spans="5:5" x14ac:dyDescent="0.2">
      <c r="E910"/>
    </row>
    <row r="911" spans="5:5" x14ac:dyDescent="0.2">
      <c r="E911"/>
    </row>
    <row r="912" spans="5:5" x14ac:dyDescent="0.2">
      <c r="E912"/>
    </row>
    <row r="913" spans="5:5" x14ac:dyDescent="0.2">
      <c r="E913"/>
    </row>
    <row r="914" spans="5:5" x14ac:dyDescent="0.2">
      <c r="E914"/>
    </row>
    <row r="915" spans="5:5" x14ac:dyDescent="0.2">
      <c r="E915"/>
    </row>
    <row r="916" spans="5:5" x14ac:dyDescent="0.2">
      <c r="E916"/>
    </row>
    <row r="917" spans="5:5" x14ac:dyDescent="0.2">
      <c r="E917"/>
    </row>
    <row r="918" spans="5:5" x14ac:dyDescent="0.2">
      <c r="E918"/>
    </row>
    <row r="919" spans="5:5" x14ac:dyDescent="0.2">
      <c r="E919"/>
    </row>
    <row r="920" spans="5:5" x14ac:dyDescent="0.2">
      <c r="E920"/>
    </row>
    <row r="921" spans="5:5" x14ac:dyDescent="0.2">
      <c r="E921"/>
    </row>
    <row r="922" spans="5:5" x14ac:dyDescent="0.2">
      <c r="E922"/>
    </row>
    <row r="923" spans="5:5" x14ac:dyDescent="0.2">
      <c r="E923"/>
    </row>
    <row r="924" spans="5:5" x14ac:dyDescent="0.2">
      <c r="E924"/>
    </row>
    <row r="925" spans="5:5" x14ac:dyDescent="0.2">
      <c r="E925"/>
    </row>
    <row r="926" spans="5:5" x14ac:dyDescent="0.2">
      <c r="E926"/>
    </row>
    <row r="927" spans="5:5" x14ac:dyDescent="0.2">
      <c r="E927"/>
    </row>
    <row r="928" spans="5:5" x14ac:dyDescent="0.2">
      <c r="E928"/>
    </row>
    <row r="929" spans="5:5" x14ac:dyDescent="0.2">
      <c r="E929"/>
    </row>
    <row r="930" spans="5:5" x14ac:dyDescent="0.2">
      <c r="E930"/>
    </row>
    <row r="931" spans="5:5" x14ac:dyDescent="0.2">
      <c r="E931"/>
    </row>
    <row r="932" spans="5:5" x14ac:dyDescent="0.2">
      <c r="E932"/>
    </row>
    <row r="933" spans="5:5" x14ac:dyDescent="0.2">
      <c r="E933"/>
    </row>
    <row r="934" spans="5:5" x14ac:dyDescent="0.2">
      <c r="E934"/>
    </row>
    <row r="935" spans="5:5" x14ac:dyDescent="0.2">
      <c r="E935"/>
    </row>
    <row r="936" spans="5:5" x14ac:dyDescent="0.2">
      <c r="E936"/>
    </row>
    <row r="937" spans="5:5" x14ac:dyDescent="0.2">
      <c r="E937"/>
    </row>
    <row r="938" spans="5:5" x14ac:dyDescent="0.2">
      <c r="E938"/>
    </row>
    <row r="939" spans="5:5" x14ac:dyDescent="0.2">
      <c r="E939"/>
    </row>
    <row r="940" spans="5:5" x14ac:dyDescent="0.2">
      <c r="E940"/>
    </row>
    <row r="941" spans="5:5" x14ac:dyDescent="0.2">
      <c r="E941"/>
    </row>
    <row r="942" spans="5:5" x14ac:dyDescent="0.2">
      <c r="E942"/>
    </row>
    <row r="943" spans="5:5" x14ac:dyDescent="0.2">
      <c r="E943"/>
    </row>
    <row r="944" spans="5:5" x14ac:dyDescent="0.2">
      <c r="E944"/>
    </row>
    <row r="945" spans="5:5" x14ac:dyDescent="0.2">
      <c r="E945"/>
    </row>
    <row r="946" spans="5:5" x14ac:dyDescent="0.2">
      <c r="E946"/>
    </row>
    <row r="947" spans="5:5" x14ac:dyDescent="0.2">
      <c r="E947"/>
    </row>
    <row r="948" spans="5:5" x14ac:dyDescent="0.2">
      <c r="E948"/>
    </row>
    <row r="949" spans="5:5" x14ac:dyDescent="0.2">
      <c r="E949"/>
    </row>
    <row r="950" spans="5:5" x14ac:dyDescent="0.2">
      <c r="E950"/>
    </row>
    <row r="951" spans="5:5" x14ac:dyDescent="0.2">
      <c r="E951"/>
    </row>
    <row r="952" spans="5:5" x14ac:dyDescent="0.2">
      <c r="E952"/>
    </row>
    <row r="953" spans="5:5" x14ac:dyDescent="0.2">
      <c r="E953"/>
    </row>
    <row r="954" spans="5:5" x14ac:dyDescent="0.2">
      <c r="E954"/>
    </row>
    <row r="955" spans="5:5" x14ac:dyDescent="0.2">
      <c r="E955"/>
    </row>
    <row r="956" spans="5:5" x14ac:dyDescent="0.2">
      <c r="E956"/>
    </row>
    <row r="957" spans="5:5" x14ac:dyDescent="0.2">
      <c r="E957"/>
    </row>
    <row r="958" spans="5:5" x14ac:dyDescent="0.2">
      <c r="E958"/>
    </row>
    <row r="959" spans="5:5" x14ac:dyDescent="0.2">
      <c r="E959"/>
    </row>
    <row r="960" spans="5:5" x14ac:dyDescent="0.2">
      <c r="E960"/>
    </row>
    <row r="961" spans="5:5" x14ac:dyDescent="0.2">
      <c r="E961"/>
    </row>
    <row r="962" spans="5:5" x14ac:dyDescent="0.2">
      <c r="E962"/>
    </row>
    <row r="963" spans="5:5" x14ac:dyDescent="0.2">
      <c r="E963"/>
    </row>
    <row r="964" spans="5:5" x14ac:dyDescent="0.2">
      <c r="E964"/>
    </row>
    <row r="965" spans="5:5" x14ac:dyDescent="0.2">
      <c r="E965"/>
    </row>
    <row r="966" spans="5:5" x14ac:dyDescent="0.2">
      <c r="E966"/>
    </row>
    <row r="967" spans="5:5" x14ac:dyDescent="0.2">
      <c r="E967"/>
    </row>
    <row r="968" spans="5:5" x14ac:dyDescent="0.2">
      <c r="E968"/>
    </row>
    <row r="969" spans="5:5" x14ac:dyDescent="0.2">
      <c r="E969"/>
    </row>
    <row r="970" spans="5:5" x14ac:dyDescent="0.2">
      <c r="E970"/>
    </row>
    <row r="971" spans="5:5" x14ac:dyDescent="0.2">
      <c r="E971"/>
    </row>
    <row r="972" spans="5:5" x14ac:dyDescent="0.2">
      <c r="E972"/>
    </row>
    <row r="973" spans="5:5" x14ac:dyDescent="0.2">
      <c r="E973"/>
    </row>
    <row r="974" spans="5:5" x14ac:dyDescent="0.2">
      <c r="E974"/>
    </row>
    <row r="975" spans="5:5" x14ac:dyDescent="0.2">
      <c r="E975"/>
    </row>
    <row r="976" spans="5:5" x14ac:dyDescent="0.2">
      <c r="E976"/>
    </row>
    <row r="977" spans="5:5" x14ac:dyDescent="0.2">
      <c r="E977"/>
    </row>
    <row r="978" spans="5:5" x14ac:dyDescent="0.2">
      <c r="E978"/>
    </row>
    <row r="979" spans="5:5" x14ac:dyDescent="0.2">
      <c r="E979"/>
    </row>
    <row r="980" spans="5:5" x14ac:dyDescent="0.2">
      <c r="E980"/>
    </row>
    <row r="981" spans="5:5" x14ac:dyDescent="0.2">
      <c r="E981"/>
    </row>
    <row r="982" spans="5:5" x14ac:dyDescent="0.2">
      <c r="E982"/>
    </row>
    <row r="983" spans="5:5" x14ac:dyDescent="0.2">
      <c r="E983"/>
    </row>
    <row r="984" spans="5:5" x14ac:dyDescent="0.2">
      <c r="E984"/>
    </row>
    <row r="985" spans="5:5" x14ac:dyDescent="0.2">
      <c r="E985"/>
    </row>
    <row r="986" spans="5:5" x14ac:dyDescent="0.2">
      <c r="E986"/>
    </row>
    <row r="987" spans="5:5" x14ac:dyDescent="0.2">
      <c r="E987"/>
    </row>
    <row r="988" spans="5:5" x14ac:dyDescent="0.2">
      <c r="E988"/>
    </row>
    <row r="989" spans="5:5" x14ac:dyDescent="0.2">
      <c r="E989"/>
    </row>
    <row r="990" spans="5:5" x14ac:dyDescent="0.2">
      <c r="E990"/>
    </row>
    <row r="991" spans="5:5" x14ac:dyDescent="0.2">
      <c r="E991"/>
    </row>
    <row r="992" spans="5:5" x14ac:dyDescent="0.2">
      <c r="E992"/>
    </row>
    <row r="993" spans="5:5" x14ac:dyDescent="0.2">
      <c r="E993"/>
    </row>
    <row r="994" spans="5:5" x14ac:dyDescent="0.2">
      <c r="E994"/>
    </row>
    <row r="995" spans="5:5" x14ac:dyDescent="0.2">
      <c r="E995"/>
    </row>
    <row r="996" spans="5:5" x14ac:dyDescent="0.2">
      <c r="E996"/>
    </row>
    <row r="997" spans="5:5" x14ac:dyDescent="0.2">
      <c r="E997"/>
    </row>
    <row r="998" spans="5:5" x14ac:dyDescent="0.2">
      <c r="E998"/>
    </row>
    <row r="999" spans="5:5" x14ac:dyDescent="0.2">
      <c r="E999"/>
    </row>
    <row r="1000" spans="5:5" x14ac:dyDescent="0.2">
      <c r="E1000"/>
    </row>
    <row r="1001" spans="5:5" x14ac:dyDescent="0.2">
      <c r="E1001"/>
    </row>
    <row r="1002" spans="5:5" x14ac:dyDescent="0.2">
      <c r="E1002"/>
    </row>
    <row r="1003" spans="5:5" x14ac:dyDescent="0.2">
      <c r="E1003"/>
    </row>
    <row r="1004" spans="5:5" x14ac:dyDescent="0.2">
      <c r="E1004"/>
    </row>
    <row r="1005" spans="5:5" x14ac:dyDescent="0.2">
      <c r="E1005"/>
    </row>
    <row r="1006" spans="5:5" x14ac:dyDescent="0.2">
      <c r="E1006"/>
    </row>
    <row r="1007" spans="5:5" x14ac:dyDescent="0.2">
      <c r="E1007"/>
    </row>
    <row r="1008" spans="5:5" x14ac:dyDescent="0.2">
      <c r="E1008"/>
    </row>
    <row r="1009" spans="5:5" x14ac:dyDescent="0.2">
      <c r="E1009"/>
    </row>
    <row r="1010" spans="5:5" x14ac:dyDescent="0.2">
      <c r="E1010"/>
    </row>
    <row r="1011" spans="5:5" x14ac:dyDescent="0.2">
      <c r="E1011"/>
    </row>
    <row r="1012" spans="5:5" x14ac:dyDescent="0.2">
      <c r="E1012"/>
    </row>
    <row r="1013" spans="5:5" x14ac:dyDescent="0.2">
      <c r="E1013"/>
    </row>
    <row r="1014" spans="5:5" x14ac:dyDescent="0.2">
      <c r="E1014"/>
    </row>
    <row r="1015" spans="5:5" x14ac:dyDescent="0.2">
      <c r="E1015"/>
    </row>
    <row r="1016" spans="5:5" x14ac:dyDescent="0.2">
      <c r="E1016"/>
    </row>
    <row r="1017" spans="5:5" x14ac:dyDescent="0.2">
      <c r="E1017"/>
    </row>
    <row r="1018" spans="5:5" x14ac:dyDescent="0.2">
      <c r="E1018"/>
    </row>
    <row r="1019" spans="5:5" x14ac:dyDescent="0.2">
      <c r="E1019"/>
    </row>
    <row r="1020" spans="5:5" x14ac:dyDescent="0.2">
      <c r="E1020"/>
    </row>
    <row r="1021" spans="5:5" x14ac:dyDescent="0.2">
      <c r="E1021"/>
    </row>
    <row r="1022" spans="5:5" x14ac:dyDescent="0.2">
      <c r="E1022"/>
    </row>
    <row r="1023" spans="5:5" x14ac:dyDescent="0.2">
      <c r="E1023"/>
    </row>
    <row r="1024" spans="5:5" x14ac:dyDescent="0.2">
      <c r="E1024"/>
    </row>
    <row r="1025" spans="5:5" x14ac:dyDescent="0.2">
      <c r="E1025"/>
    </row>
    <row r="1026" spans="5:5" x14ac:dyDescent="0.2">
      <c r="E1026"/>
    </row>
    <row r="1027" spans="5:5" x14ac:dyDescent="0.2">
      <c r="E1027"/>
    </row>
    <row r="1028" spans="5:5" x14ac:dyDescent="0.2">
      <c r="E1028"/>
    </row>
    <row r="1029" spans="5:5" x14ac:dyDescent="0.2">
      <c r="E1029"/>
    </row>
    <row r="1030" spans="5:5" x14ac:dyDescent="0.2">
      <c r="E1030"/>
    </row>
    <row r="1031" spans="5:5" x14ac:dyDescent="0.2">
      <c r="E1031"/>
    </row>
    <row r="1032" spans="5:5" x14ac:dyDescent="0.2">
      <c r="E1032"/>
    </row>
    <row r="1033" spans="5:5" x14ac:dyDescent="0.2">
      <c r="E1033"/>
    </row>
    <row r="1034" spans="5:5" x14ac:dyDescent="0.2">
      <c r="E1034"/>
    </row>
    <row r="1035" spans="5:5" x14ac:dyDescent="0.2">
      <c r="E1035"/>
    </row>
    <row r="1036" spans="5:5" x14ac:dyDescent="0.2">
      <c r="E1036"/>
    </row>
    <row r="1037" spans="5:5" x14ac:dyDescent="0.2">
      <c r="E1037"/>
    </row>
    <row r="1038" spans="5:5" x14ac:dyDescent="0.2">
      <c r="E1038"/>
    </row>
    <row r="1039" spans="5:5" x14ac:dyDescent="0.2">
      <c r="E1039"/>
    </row>
    <row r="1040" spans="5:5" x14ac:dyDescent="0.2">
      <c r="E1040"/>
    </row>
    <row r="1041" spans="5:5" x14ac:dyDescent="0.2">
      <c r="E1041"/>
    </row>
    <row r="1042" spans="5:5" x14ac:dyDescent="0.2">
      <c r="E1042"/>
    </row>
    <row r="1043" spans="5:5" x14ac:dyDescent="0.2">
      <c r="E1043"/>
    </row>
    <row r="1044" spans="5:5" x14ac:dyDescent="0.2">
      <c r="E1044"/>
    </row>
    <row r="1045" spans="5:5" x14ac:dyDescent="0.2">
      <c r="E1045"/>
    </row>
    <row r="1046" spans="5:5" x14ac:dyDescent="0.2">
      <c r="E1046"/>
    </row>
    <row r="1047" spans="5:5" x14ac:dyDescent="0.2">
      <c r="E1047"/>
    </row>
    <row r="1048" spans="5:5" x14ac:dyDescent="0.2">
      <c r="E1048"/>
    </row>
    <row r="1049" spans="5:5" x14ac:dyDescent="0.2">
      <c r="E1049"/>
    </row>
    <row r="1050" spans="5:5" x14ac:dyDescent="0.2">
      <c r="E1050"/>
    </row>
    <row r="1051" spans="5:5" x14ac:dyDescent="0.2">
      <c r="E1051"/>
    </row>
    <row r="1052" spans="5:5" x14ac:dyDescent="0.2">
      <c r="E1052"/>
    </row>
    <row r="1053" spans="5:5" x14ac:dyDescent="0.2">
      <c r="E1053"/>
    </row>
    <row r="1054" spans="5:5" x14ac:dyDescent="0.2">
      <c r="E1054"/>
    </row>
    <row r="1055" spans="5:5" x14ac:dyDescent="0.2">
      <c r="E1055"/>
    </row>
    <row r="1056" spans="5:5" x14ac:dyDescent="0.2">
      <c r="E1056"/>
    </row>
    <row r="1057" spans="5:5" x14ac:dyDescent="0.2">
      <c r="E1057"/>
    </row>
    <row r="1058" spans="5:5" x14ac:dyDescent="0.2">
      <c r="E1058"/>
    </row>
    <row r="1059" spans="5:5" x14ac:dyDescent="0.2">
      <c r="E1059"/>
    </row>
    <row r="1060" spans="5:5" x14ac:dyDescent="0.2">
      <c r="E1060"/>
    </row>
    <row r="1061" spans="5:5" x14ac:dyDescent="0.2">
      <c r="E1061"/>
    </row>
    <row r="1062" spans="5:5" x14ac:dyDescent="0.2">
      <c r="E1062"/>
    </row>
    <row r="1063" spans="5:5" x14ac:dyDescent="0.2">
      <c r="E1063"/>
    </row>
    <row r="1064" spans="5:5" x14ac:dyDescent="0.2">
      <c r="E1064"/>
    </row>
    <row r="1065" spans="5:5" x14ac:dyDescent="0.2">
      <c r="E1065"/>
    </row>
    <row r="1066" spans="5:5" x14ac:dyDescent="0.2">
      <c r="E1066"/>
    </row>
    <row r="1067" spans="5:5" x14ac:dyDescent="0.2">
      <c r="E1067"/>
    </row>
    <row r="1068" spans="5:5" x14ac:dyDescent="0.2">
      <c r="E1068"/>
    </row>
    <row r="1069" spans="5:5" x14ac:dyDescent="0.2">
      <c r="E1069"/>
    </row>
    <row r="1070" spans="5:5" x14ac:dyDescent="0.2">
      <c r="E1070"/>
    </row>
    <row r="1071" spans="5:5" x14ac:dyDescent="0.2">
      <c r="E1071"/>
    </row>
    <row r="1072" spans="5:5" x14ac:dyDescent="0.2">
      <c r="E1072"/>
    </row>
    <row r="1073" spans="5:5" x14ac:dyDescent="0.2">
      <c r="E1073"/>
    </row>
    <row r="1074" spans="5:5" x14ac:dyDescent="0.2">
      <c r="E1074"/>
    </row>
    <row r="1075" spans="5:5" x14ac:dyDescent="0.2">
      <c r="E1075"/>
    </row>
    <row r="1076" spans="5:5" x14ac:dyDescent="0.2">
      <c r="E1076"/>
    </row>
    <row r="1077" spans="5:5" x14ac:dyDescent="0.2">
      <c r="E1077"/>
    </row>
    <row r="1078" spans="5:5" x14ac:dyDescent="0.2">
      <c r="E1078"/>
    </row>
    <row r="1079" spans="5:5" x14ac:dyDescent="0.2">
      <c r="E1079"/>
    </row>
    <row r="1080" spans="5:5" x14ac:dyDescent="0.2">
      <c r="E1080"/>
    </row>
    <row r="1081" spans="5:5" x14ac:dyDescent="0.2">
      <c r="E1081"/>
    </row>
    <row r="1082" spans="5:5" x14ac:dyDescent="0.2">
      <c r="E1082"/>
    </row>
    <row r="1083" spans="5:5" x14ac:dyDescent="0.2">
      <c r="E1083"/>
    </row>
    <row r="1084" spans="5:5" x14ac:dyDescent="0.2">
      <c r="E1084"/>
    </row>
    <row r="1085" spans="5:5" x14ac:dyDescent="0.2">
      <c r="E1085"/>
    </row>
    <row r="1086" spans="5:5" x14ac:dyDescent="0.2">
      <c r="E1086"/>
    </row>
    <row r="1087" spans="5:5" x14ac:dyDescent="0.2">
      <c r="E1087"/>
    </row>
    <row r="1088" spans="5:5" x14ac:dyDescent="0.2">
      <c r="E1088"/>
    </row>
    <row r="1089" spans="5:5" x14ac:dyDescent="0.2">
      <c r="E1089"/>
    </row>
    <row r="1090" spans="5:5" x14ac:dyDescent="0.2">
      <c r="E1090"/>
    </row>
    <row r="1091" spans="5:5" x14ac:dyDescent="0.2">
      <c r="E1091"/>
    </row>
    <row r="1092" spans="5:5" x14ac:dyDescent="0.2">
      <c r="E1092"/>
    </row>
    <row r="1093" spans="5:5" x14ac:dyDescent="0.2">
      <c r="E1093"/>
    </row>
    <row r="1094" spans="5:5" x14ac:dyDescent="0.2">
      <c r="E1094"/>
    </row>
    <row r="1095" spans="5:5" x14ac:dyDescent="0.2">
      <c r="E1095"/>
    </row>
    <row r="1096" spans="5:5" x14ac:dyDescent="0.2">
      <c r="E1096"/>
    </row>
    <row r="1097" spans="5:5" x14ac:dyDescent="0.2">
      <c r="E1097"/>
    </row>
    <row r="1098" spans="5:5" x14ac:dyDescent="0.2">
      <c r="E1098"/>
    </row>
    <row r="1099" spans="5:5" x14ac:dyDescent="0.2">
      <c r="E1099"/>
    </row>
    <row r="1100" spans="5:5" x14ac:dyDescent="0.2">
      <c r="E1100"/>
    </row>
    <row r="1101" spans="5:5" x14ac:dyDescent="0.2">
      <c r="E1101"/>
    </row>
    <row r="1102" spans="5:5" x14ac:dyDescent="0.2">
      <c r="E1102"/>
    </row>
    <row r="1103" spans="5:5" x14ac:dyDescent="0.2">
      <c r="E1103"/>
    </row>
    <row r="1104" spans="5:5" x14ac:dyDescent="0.2">
      <c r="E1104"/>
    </row>
    <row r="1105" spans="5:5" x14ac:dyDescent="0.2">
      <c r="E1105"/>
    </row>
    <row r="1106" spans="5:5" x14ac:dyDescent="0.2">
      <c r="E1106"/>
    </row>
    <row r="1107" spans="5:5" x14ac:dyDescent="0.2">
      <c r="E1107"/>
    </row>
    <row r="1108" spans="5:5" x14ac:dyDescent="0.2">
      <c r="E1108"/>
    </row>
    <row r="1109" spans="5:5" x14ac:dyDescent="0.2">
      <c r="E1109"/>
    </row>
    <row r="1110" spans="5:5" x14ac:dyDescent="0.2">
      <c r="E1110"/>
    </row>
    <row r="1111" spans="5:5" x14ac:dyDescent="0.2">
      <c r="E1111"/>
    </row>
    <row r="1112" spans="5:5" x14ac:dyDescent="0.2">
      <c r="E1112"/>
    </row>
    <row r="1113" spans="5:5" x14ac:dyDescent="0.2">
      <c r="E1113"/>
    </row>
    <row r="1114" spans="5:5" x14ac:dyDescent="0.2">
      <c r="E1114"/>
    </row>
    <row r="1115" spans="5:5" x14ac:dyDescent="0.2">
      <c r="E1115"/>
    </row>
    <row r="1116" spans="5:5" x14ac:dyDescent="0.2">
      <c r="E1116"/>
    </row>
    <row r="1117" spans="5:5" x14ac:dyDescent="0.2">
      <c r="E1117"/>
    </row>
    <row r="1118" spans="5:5" x14ac:dyDescent="0.2">
      <c r="E1118"/>
    </row>
    <row r="1119" spans="5:5" x14ac:dyDescent="0.2">
      <c r="E1119"/>
    </row>
    <row r="1120" spans="5:5" x14ac:dyDescent="0.2">
      <c r="E1120"/>
    </row>
    <row r="1121" spans="5:5" x14ac:dyDescent="0.2">
      <c r="E1121"/>
    </row>
    <row r="1122" spans="5:5" x14ac:dyDescent="0.2">
      <c r="E1122"/>
    </row>
    <row r="1123" spans="5:5" x14ac:dyDescent="0.2">
      <c r="E1123"/>
    </row>
    <row r="1124" spans="5:5" x14ac:dyDescent="0.2">
      <c r="E1124"/>
    </row>
    <row r="1125" spans="5:5" x14ac:dyDescent="0.2">
      <c r="E1125"/>
    </row>
    <row r="1126" spans="5:5" x14ac:dyDescent="0.2">
      <c r="E1126"/>
    </row>
    <row r="1127" spans="5:5" x14ac:dyDescent="0.2">
      <c r="E1127"/>
    </row>
    <row r="1128" spans="5:5" x14ac:dyDescent="0.2">
      <c r="E1128"/>
    </row>
    <row r="1129" spans="5:5" x14ac:dyDescent="0.2">
      <c r="E1129"/>
    </row>
    <row r="1130" spans="5:5" x14ac:dyDescent="0.2">
      <c r="E1130"/>
    </row>
    <row r="1131" spans="5:5" x14ac:dyDescent="0.2">
      <c r="E1131"/>
    </row>
    <row r="1132" spans="5:5" x14ac:dyDescent="0.2">
      <c r="E1132"/>
    </row>
    <row r="1133" spans="5:5" x14ac:dyDescent="0.2">
      <c r="E1133"/>
    </row>
    <row r="1134" spans="5:5" x14ac:dyDescent="0.2">
      <c r="E1134"/>
    </row>
    <row r="1135" spans="5:5" x14ac:dyDescent="0.2">
      <c r="E1135"/>
    </row>
    <row r="1136" spans="5:5" x14ac:dyDescent="0.2">
      <c r="E1136"/>
    </row>
    <row r="1137" spans="5:5" x14ac:dyDescent="0.2">
      <c r="E1137"/>
    </row>
    <row r="1138" spans="5:5" x14ac:dyDescent="0.2">
      <c r="E1138"/>
    </row>
    <row r="1139" spans="5:5" x14ac:dyDescent="0.2">
      <c r="E1139"/>
    </row>
    <row r="1140" spans="5:5" x14ac:dyDescent="0.2">
      <c r="E1140"/>
    </row>
    <row r="1141" spans="5:5" x14ac:dyDescent="0.2">
      <c r="E1141"/>
    </row>
    <row r="1142" spans="5:5" x14ac:dyDescent="0.2">
      <c r="E1142"/>
    </row>
    <row r="1143" spans="5:5" x14ac:dyDescent="0.2">
      <c r="E1143"/>
    </row>
    <row r="1144" spans="5:5" x14ac:dyDescent="0.2">
      <c r="E1144"/>
    </row>
    <row r="1145" spans="5:5" x14ac:dyDescent="0.2">
      <c r="E1145"/>
    </row>
    <row r="1146" spans="5:5" x14ac:dyDescent="0.2">
      <c r="E1146"/>
    </row>
    <row r="1147" spans="5:5" x14ac:dyDescent="0.2">
      <c r="E1147"/>
    </row>
    <row r="1148" spans="5:5" x14ac:dyDescent="0.2">
      <c r="E1148"/>
    </row>
    <row r="1149" spans="5:5" x14ac:dyDescent="0.2">
      <c r="E1149"/>
    </row>
    <row r="1150" spans="5:5" x14ac:dyDescent="0.2">
      <c r="E1150"/>
    </row>
    <row r="1151" spans="5:5" x14ac:dyDescent="0.2">
      <c r="E1151"/>
    </row>
    <row r="1152" spans="5:5" x14ac:dyDescent="0.2">
      <c r="E1152"/>
    </row>
    <row r="1153" spans="5:5" x14ac:dyDescent="0.2">
      <c r="E1153"/>
    </row>
    <row r="1154" spans="5:5" x14ac:dyDescent="0.2">
      <c r="E1154"/>
    </row>
    <row r="1155" spans="5:5" x14ac:dyDescent="0.2">
      <c r="E1155"/>
    </row>
    <row r="1156" spans="5:5" x14ac:dyDescent="0.2">
      <c r="E1156"/>
    </row>
    <row r="1157" spans="5:5" x14ac:dyDescent="0.2">
      <c r="E1157"/>
    </row>
    <row r="1158" spans="5:5" x14ac:dyDescent="0.2">
      <c r="E1158"/>
    </row>
    <row r="1159" spans="5:5" x14ac:dyDescent="0.2">
      <c r="E1159"/>
    </row>
    <row r="1160" spans="5:5" x14ac:dyDescent="0.2">
      <c r="E1160"/>
    </row>
    <row r="1161" spans="5:5" x14ac:dyDescent="0.2">
      <c r="E1161"/>
    </row>
    <row r="1162" spans="5:5" x14ac:dyDescent="0.2">
      <c r="E1162"/>
    </row>
    <row r="1163" spans="5:5" x14ac:dyDescent="0.2">
      <c r="E1163"/>
    </row>
    <row r="1164" spans="5:5" x14ac:dyDescent="0.2">
      <c r="E1164"/>
    </row>
    <row r="1165" spans="5:5" x14ac:dyDescent="0.2">
      <c r="E1165"/>
    </row>
    <row r="1166" spans="5:5" x14ac:dyDescent="0.2">
      <c r="E1166"/>
    </row>
    <row r="1167" spans="5:5" x14ac:dyDescent="0.2">
      <c r="E1167"/>
    </row>
    <row r="1168" spans="5:5" x14ac:dyDescent="0.2">
      <c r="E1168"/>
    </row>
    <row r="1169" spans="5:5" x14ac:dyDescent="0.2">
      <c r="E1169"/>
    </row>
    <row r="1170" spans="5:5" x14ac:dyDescent="0.2">
      <c r="E1170"/>
    </row>
    <row r="1171" spans="5:5" x14ac:dyDescent="0.2">
      <c r="E1171"/>
    </row>
    <row r="1172" spans="5:5" x14ac:dyDescent="0.2">
      <c r="E1172"/>
    </row>
    <row r="1173" spans="5:5" x14ac:dyDescent="0.2">
      <c r="E1173"/>
    </row>
    <row r="1174" spans="5:5" x14ac:dyDescent="0.2">
      <c r="E1174"/>
    </row>
    <row r="1175" spans="5:5" x14ac:dyDescent="0.2">
      <c r="E1175"/>
    </row>
    <row r="1176" spans="5:5" x14ac:dyDescent="0.2">
      <c r="E1176"/>
    </row>
    <row r="1177" spans="5:5" x14ac:dyDescent="0.2">
      <c r="E1177"/>
    </row>
    <row r="1178" spans="5:5" x14ac:dyDescent="0.2">
      <c r="E1178"/>
    </row>
    <row r="1179" spans="5:5" x14ac:dyDescent="0.2">
      <c r="E1179"/>
    </row>
    <row r="1180" spans="5:5" x14ac:dyDescent="0.2">
      <c r="E1180"/>
    </row>
    <row r="1181" spans="5:5" x14ac:dyDescent="0.2">
      <c r="E1181"/>
    </row>
    <row r="1182" spans="5:5" x14ac:dyDescent="0.2">
      <c r="E1182"/>
    </row>
    <row r="1183" spans="5:5" x14ac:dyDescent="0.2">
      <c r="E1183"/>
    </row>
    <row r="1184" spans="5:5" x14ac:dyDescent="0.2">
      <c r="E1184"/>
    </row>
    <row r="1185" spans="5:5" x14ac:dyDescent="0.2">
      <c r="E1185"/>
    </row>
    <row r="1186" spans="5:5" x14ac:dyDescent="0.2">
      <c r="E1186"/>
    </row>
    <row r="1187" spans="5:5" x14ac:dyDescent="0.2">
      <c r="E1187"/>
    </row>
    <row r="1188" spans="5:5" x14ac:dyDescent="0.2">
      <c r="E1188"/>
    </row>
    <row r="1189" spans="5:5" x14ac:dyDescent="0.2">
      <c r="E1189"/>
    </row>
    <row r="1190" spans="5:5" x14ac:dyDescent="0.2">
      <c r="E1190"/>
    </row>
    <row r="1191" spans="5:5" x14ac:dyDescent="0.2">
      <c r="E1191"/>
    </row>
    <row r="1192" spans="5:5" x14ac:dyDescent="0.2">
      <c r="E1192"/>
    </row>
    <row r="1193" spans="5:5" x14ac:dyDescent="0.2">
      <c r="E1193"/>
    </row>
    <row r="1194" spans="5:5" x14ac:dyDescent="0.2">
      <c r="E1194"/>
    </row>
    <row r="1195" spans="5:5" x14ac:dyDescent="0.2">
      <c r="E1195"/>
    </row>
    <row r="1196" spans="5:5" x14ac:dyDescent="0.2">
      <c r="E1196"/>
    </row>
    <row r="1197" spans="5:5" x14ac:dyDescent="0.2">
      <c r="E1197"/>
    </row>
    <row r="1198" spans="5:5" x14ac:dyDescent="0.2">
      <c r="E1198"/>
    </row>
    <row r="1199" spans="5:5" x14ac:dyDescent="0.2">
      <c r="E1199"/>
    </row>
    <row r="1200" spans="5:5" x14ac:dyDescent="0.2">
      <c r="E1200"/>
    </row>
    <row r="1201" spans="5:5" x14ac:dyDescent="0.2">
      <c r="E1201"/>
    </row>
    <row r="1202" spans="5:5" x14ac:dyDescent="0.2">
      <c r="E1202"/>
    </row>
    <row r="1203" spans="5:5" x14ac:dyDescent="0.2">
      <c r="E1203"/>
    </row>
    <row r="1204" spans="5:5" x14ac:dyDescent="0.2">
      <c r="E1204"/>
    </row>
    <row r="1205" spans="5:5" x14ac:dyDescent="0.2">
      <c r="E1205"/>
    </row>
    <row r="1206" spans="5:5" x14ac:dyDescent="0.2">
      <c r="E1206"/>
    </row>
    <row r="1207" spans="5:5" x14ac:dyDescent="0.2">
      <c r="E1207"/>
    </row>
    <row r="1208" spans="5:5" x14ac:dyDescent="0.2">
      <c r="E1208"/>
    </row>
    <row r="1209" spans="5:5" x14ac:dyDescent="0.2">
      <c r="E1209"/>
    </row>
    <row r="1210" spans="5:5" x14ac:dyDescent="0.2">
      <c r="E1210"/>
    </row>
    <row r="1211" spans="5:5" x14ac:dyDescent="0.2">
      <c r="E1211"/>
    </row>
    <row r="1212" spans="5:5" x14ac:dyDescent="0.2">
      <c r="E1212"/>
    </row>
    <row r="1213" spans="5:5" x14ac:dyDescent="0.2">
      <c r="E1213"/>
    </row>
    <row r="1214" spans="5:5" x14ac:dyDescent="0.2">
      <c r="E1214"/>
    </row>
    <row r="1215" spans="5:5" x14ac:dyDescent="0.2">
      <c r="E1215"/>
    </row>
    <row r="1216" spans="5:5" x14ac:dyDescent="0.2">
      <c r="E1216"/>
    </row>
    <row r="1217" spans="5:5" x14ac:dyDescent="0.2">
      <c r="E1217"/>
    </row>
    <row r="1218" spans="5:5" x14ac:dyDescent="0.2">
      <c r="E1218"/>
    </row>
    <row r="1219" spans="5:5" x14ac:dyDescent="0.2">
      <c r="E1219"/>
    </row>
    <row r="1220" spans="5:5" x14ac:dyDescent="0.2">
      <c r="E1220"/>
    </row>
    <row r="1221" spans="5:5" x14ac:dyDescent="0.2">
      <c r="E1221"/>
    </row>
    <row r="1222" spans="5:5" x14ac:dyDescent="0.2">
      <c r="E1222"/>
    </row>
    <row r="1223" spans="5:5" x14ac:dyDescent="0.2">
      <c r="E1223"/>
    </row>
    <row r="1224" spans="5:5" x14ac:dyDescent="0.2">
      <c r="E1224"/>
    </row>
    <row r="1225" spans="5:5" x14ac:dyDescent="0.2">
      <c r="E1225"/>
    </row>
    <row r="1226" spans="5:5" x14ac:dyDescent="0.2">
      <c r="E1226"/>
    </row>
    <row r="1227" spans="5:5" x14ac:dyDescent="0.2">
      <c r="E1227"/>
    </row>
    <row r="1228" spans="5:5" x14ac:dyDescent="0.2">
      <c r="E1228"/>
    </row>
    <row r="1229" spans="5:5" x14ac:dyDescent="0.2">
      <c r="E1229"/>
    </row>
    <row r="1230" spans="5:5" x14ac:dyDescent="0.2">
      <c r="E1230"/>
    </row>
    <row r="1231" spans="5:5" x14ac:dyDescent="0.2">
      <c r="E1231"/>
    </row>
    <row r="1232" spans="5:5" x14ac:dyDescent="0.2">
      <c r="E1232"/>
    </row>
    <row r="1233" spans="5:5" x14ac:dyDescent="0.2">
      <c r="E1233"/>
    </row>
    <row r="1234" spans="5:5" x14ac:dyDescent="0.2">
      <c r="E1234"/>
    </row>
    <row r="1235" spans="5:5" x14ac:dyDescent="0.2">
      <c r="E1235"/>
    </row>
    <row r="1236" spans="5:5" x14ac:dyDescent="0.2">
      <c r="E1236"/>
    </row>
    <row r="1237" spans="5:5" x14ac:dyDescent="0.2">
      <c r="E1237"/>
    </row>
    <row r="1238" spans="5:5" x14ac:dyDescent="0.2">
      <c r="E1238"/>
    </row>
    <row r="1239" spans="5:5" x14ac:dyDescent="0.2">
      <c r="E1239"/>
    </row>
    <row r="1240" spans="5:5" x14ac:dyDescent="0.2">
      <c r="E1240"/>
    </row>
    <row r="1241" spans="5:5" x14ac:dyDescent="0.2">
      <c r="E1241"/>
    </row>
    <row r="1242" spans="5:5" x14ac:dyDescent="0.2">
      <c r="E1242"/>
    </row>
    <row r="1243" spans="5:5" x14ac:dyDescent="0.2">
      <c r="E1243"/>
    </row>
    <row r="1244" spans="5:5" x14ac:dyDescent="0.2">
      <c r="E1244"/>
    </row>
    <row r="1245" spans="5:5" x14ac:dyDescent="0.2">
      <c r="E1245"/>
    </row>
    <row r="1246" spans="5:5" x14ac:dyDescent="0.2">
      <c r="E1246"/>
    </row>
    <row r="1247" spans="5:5" x14ac:dyDescent="0.2">
      <c r="E1247"/>
    </row>
    <row r="1248" spans="5:5" x14ac:dyDescent="0.2">
      <c r="E1248"/>
    </row>
    <row r="1249" spans="5:5" x14ac:dyDescent="0.2">
      <c r="E1249"/>
    </row>
    <row r="1250" spans="5:5" x14ac:dyDescent="0.2">
      <c r="E1250"/>
    </row>
    <row r="1251" spans="5:5" x14ac:dyDescent="0.2">
      <c r="E1251"/>
    </row>
    <row r="1252" spans="5:5" x14ac:dyDescent="0.2">
      <c r="E1252"/>
    </row>
    <row r="1253" spans="5:5" x14ac:dyDescent="0.2">
      <c r="E1253"/>
    </row>
    <row r="1254" spans="5:5" x14ac:dyDescent="0.2">
      <c r="E1254"/>
    </row>
    <row r="1255" spans="5:5" x14ac:dyDescent="0.2">
      <c r="E1255"/>
    </row>
    <row r="1256" spans="5:5" x14ac:dyDescent="0.2">
      <c r="E1256"/>
    </row>
    <row r="1257" spans="5:5" x14ac:dyDescent="0.2">
      <c r="E1257"/>
    </row>
    <row r="1258" spans="5:5" x14ac:dyDescent="0.2">
      <c r="E1258"/>
    </row>
    <row r="1259" spans="5:5" x14ac:dyDescent="0.2">
      <c r="E1259"/>
    </row>
    <row r="1260" spans="5:5" x14ac:dyDescent="0.2">
      <c r="E1260"/>
    </row>
    <row r="1261" spans="5:5" x14ac:dyDescent="0.2">
      <c r="E1261"/>
    </row>
    <row r="1262" spans="5:5" x14ac:dyDescent="0.2">
      <c r="E1262"/>
    </row>
    <row r="1263" spans="5:5" x14ac:dyDescent="0.2">
      <c r="E1263"/>
    </row>
    <row r="1264" spans="5:5" x14ac:dyDescent="0.2">
      <c r="E1264"/>
    </row>
    <row r="1265" spans="5:5" x14ac:dyDescent="0.2">
      <c r="E1265"/>
    </row>
    <row r="1266" spans="5:5" x14ac:dyDescent="0.2">
      <c r="E1266"/>
    </row>
    <row r="1267" spans="5:5" x14ac:dyDescent="0.2">
      <c r="E1267"/>
    </row>
    <row r="1268" spans="5:5" x14ac:dyDescent="0.2">
      <c r="E1268"/>
    </row>
    <row r="1269" spans="5:5" x14ac:dyDescent="0.2">
      <c r="E1269"/>
    </row>
    <row r="1270" spans="5:5" x14ac:dyDescent="0.2">
      <c r="E1270"/>
    </row>
    <row r="1271" spans="5:5" x14ac:dyDescent="0.2">
      <c r="E1271"/>
    </row>
    <row r="1272" spans="5:5" x14ac:dyDescent="0.2">
      <c r="E1272"/>
    </row>
    <row r="1273" spans="5:5" x14ac:dyDescent="0.2">
      <c r="E1273"/>
    </row>
    <row r="1274" spans="5:5" x14ac:dyDescent="0.2">
      <c r="E1274"/>
    </row>
    <row r="1275" spans="5:5" x14ac:dyDescent="0.2">
      <c r="E1275"/>
    </row>
    <row r="1276" spans="5:5" x14ac:dyDescent="0.2">
      <c r="E1276"/>
    </row>
    <row r="1277" spans="5:5" x14ac:dyDescent="0.2">
      <c r="E1277"/>
    </row>
    <row r="1278" spans="5:5" x14ac:dyDescent="0.2">
      <c r="E1278"/>
    </row>
    <row r="1279" spans="5:5" x14ac:dyDescent="0.2">
      <c r="E1279"/>
    </row>
    <row r="1280" spans="5:5" x14ac:dyDescent="0.2">
      <c r="E1280"/>
    </row>
    <row r="1281" spans="5:5" x14ac:dyDescent="0.2">
      <c r="E1281"/>
    </row>
    <row r="1282" spans="5:5" x14ac:dyDescent="0.2">
      <c r="E1282"/>
    </row>
    <row r="1283" spans="5:5" x14ac:dyDescent="0.2">
      <c r="E1283"/>
    </row>
    <row r="1284" spans="5:5" x14ac:dyDescent="0.2">
      <c r="E1284"/>
    </row>
    <row r="1285" spans="5:5" x14ac:dyDescent="0.2">
      <c r="E1285"/>
    </row>
    <row r="1286" spans="5:5" x14ac:dyDescent="0.2">
      <c r="E1286"/>
    </row>
    <row r="1287" spans="5:5" x14ac:dyDescent="0.2">
      <c r="E1287"/>
    </row>
    <row r="1288" spans="5:5" x14ac:dyDescent="0.2">
      <c r="E1288"/>
    </row>
    <row r="1289" spans="5:5" x14ac:dyDescent="0.2">
      <c r="E1289"/>
    </row>
    <row r="1290" spans="5:5" x14ac:dyDescent="0.2">
      <c r="E1290"/>
    </row>
    <row r="1291" spans="5:5" x14ac:dyDescent="0.2">
      <c r="E1291"/>
    </row>
    <row r="1292" spans="5:5" x14ac:dyDescent="0.2">
      <c r="E1292"/>
    </row>
    <row r="1293" spans="5:5" x14ac:dyDescent="0.2">
      <c r="E1293"/>
    </row>
    <row r="1294" spans="5:5" x14ac:dyDescent="0.2">
      <c r="E1294"/>
    </row>
    <row r="1295" spans="5:5" x14ac:dyDescent="0.2">
      <c r="E1295"/>
    </row>
    <row r="1296" spans="5:5" x14ac:dyDescent="0.2">
      <c r="E1296"/>
    </row>
    <row r="1297" spans="5:5" x14ac:dyDescent="0.2">
      <c r="E1297"/>
    </row>
    <row r="1298" spans="5:5" x14ac:dyDescent="0.2">
      <c r="E1298"/>
    </row>
    <row r="1299" spans="5:5" x14ac:dyDescent="0.2">
      <c r="E1299"/>
    </row>
    <row r="1300" spans="5:5" x14ac:dyDescent="0.2">
      <c r="E1300"/>
    </row>
    <row r="1301" spans="5:5" x14ac:dyDescent="0.2">
      <c r="E1301"/>
    </row>
    <row r="1302" spans="5:5" x14ac:dyDescent="0.2">
      <c r="E1302"/>
    </row>
    <row r="1303" spans="5:5" x14ac:dyDescent="0.2">
      <c r="E1303"/>
    </row>
    <row r="1304" spans="5:5" x14ac:dyDescent="0.2">
      <c r="E1304"/>
    </row>
    <row r="1305" spans="5:5" x14ac:dyDescent="0.2">
      <c r="E1305"/>
    </row>
    <row r="1306" spans="5:5" x14ac:dyDescent="0.2">
      <c r="E1306"/>
    </row>
    <row r="1307" spans="5:5" x14ac:dyDescent="0.2">
      <c r="E1307"/>
    </row>
    <row r="1308" spans="5:5" x14ac:dyDescent="0.2">
      <c r="E1308"/>
    </row>
    <row r="1309" spans="5:5" x14ac:dyDescent="0.2">
      <c r="E1309"/>
    </row>
    <row r="1310" spans="5:5" x14ac:dyDescent="0.2">
      <c r="E1310"/>
    </row>
    <row r="1311" spans="5:5" x14ac:dyDescent="0.2">
      <c r="E1311"/>
    </row>
    <row r="1312" spans="5:5" x14ac:dyDescent="0.2">
      <c r="E1312"/>
    </row>
    <row r="1313" spans="5:5" x14ac:dyDescent="0.2">
      <c r="E1313"/>
    </row>
    <row r="1314" spans="5:5" x14ac:dyDescent="0.2">
      <c r="E1314"/>
    </row>
    <row r="1315" spans="5:5" x14ac:dyDescent="0.2">
      <c r="E1315"/>
    </row>
    <row r="1316" spans="5:5" x14ac:dyDescent="0.2">
      <c r="E1316"/>
    </row>
    <row r="1317" spans="5:5" x14ac:dyDescent="0.2">
      <c r="E1317"/>
    </row>
    <row r="1318" spans="5:5" x14ac:dyDescent="0.2">
      <c r="E1318"/>
    </row>
    <row r="1319" spans="5:5" x14ac:dyDescent="0.2">
      <c r="E1319"/>
    </row>
    <row r="1320" spans="5:5" x14ac:dyDescent="0.2">
      <c r="E1320"/>
    </row>
    <row r="1321" spans="5:5" x14ac:dyDescent="0.2">
      <c r="E1321"/>
    </row>
    <row r="1322" spans="5:5" x14ac:dyDescent="0.2">
      <c r="E1322"/>
    </row>
    <row r="1323" spans="5:5" x14ac:dyDescent="0.2">
      <c r="E1323"/>
    </row>
    <row r="1324" spans="5:5" x14ac:dyDescent="0.2">
      <c r="E1324"/>
    </row>
    <row r="1325" spans="5:5" x14ac:dyDescent="0.2">
      <c r="E1325"/>
    </row>
    <row r="1326" spans="5:5" x14ac:dyDescent="0.2">
      <c r="E1326"/>
    </row>
    <row r="1327" spans="5:5" x14ac:dyDescent="0.2">
      <c r="E1327"/>
    </row>
    <row r="1328" spans="5:5" x14ac:dyDescent="0.2">
      <c r="E1328"/>
    </row>
    <row r="1329" spans="5:5" x14ac:dyDescent="0.2">
      <c r="E1329"/>
    </row>
    <row r="1330" spans="5:5" x14ac:dyDescent="0.2">
      <c r="E1330"/>
    </row>
    <row r="1331" spans="5:5" x14ac:dyDescent="0.2">
      <c r="E1331"/>
    </row>
    <row r="1332" spans="5:5" x14ac:dyDescent="0.2">
      <c r="E1332"/>
    </row>
    <row r="1333" spans="5:5" x14ac:dyDescent="0.2">
      <c r="E1333"/>
    </row>
    <row r="1334" spans="5:5" x14ac:dyDescent="0.2">
      <c r="E1334"/>
    </row>
    <row r="1335" spans="5:5" x14ac:dyDescent="0.2">
      <c r="E1335"/>
    </row>
    <row r="1336" spans="5:5" x14ac:dyDescent="0.2">
      <c r="E1336"/>
    </row>
    <row r="1337" spans="5:5" x14ac:dyDescent="0.2">
      <c r="E1337"/>
    </row>
    <row r="1338" spans="5:5" x14ac:dyDescent="0.2">
      <c r="E1338"/>
    </row>
    <row r="1339" spans="5:5" x14ac:dyDescent="0.2">
      <c r="E1339"/>
    </row>
    <row r="1340" spans="5:5" x14ac:dyDescent="0.2">
      <c r="E1340"/>
    </row>
    <row r="1341" spans="5:5" x14ac:dyDescent="0.2">
      <c r="E1341"/>
    </row>
    <row r="1342" spans="5:5" x14ac:dyDescent="0.2">
      <c r="E1342"/>
    </row>
    <row r="1343" spans="5:5" x14ac:dyDescent="0.2">
      <c r="E1343"/>
    </row>
    <row r="1344" spans="5:5" x14ac:dyDescent="0.2">
      <c r="E1344"/>
    </row>
    <row r="1345" spans="5:5" x14ac:dyDescent="0.2">
      <c r="E1345"/>
    </row>
    <row r="1346" spans="5:5" x14ac:dyDescent="0.2">
      <c r="E1346"/>
    </row>
    <row r="1347" spans="5:5" x14ac:dyDescent="0.2">
      <c r="E1347"/>
    </row>
    <row r="1348" spans="5:5" x14ac:dyDescent="0.2">
      <c r="E1348"/>
    </row>
    <row r="1349" spans="5:5" x14ac:dyDescent="0.2">
      <c r="E1349"/>
    </row>
    <row r="1350" spans="5:5" x14ac:dyDescent="0.2">
      <c r="E1350"/>
    </row>
    <row r="1351" spans="5:5" x14ac:dyDescent="0.2">
      <c r="E1351"/>
    </row>
    <row r="1352" spans="5:5" x14ac:dyDescent="0.2">
      <c r="E1352"/>
    </row>
    <row r="1353" spans="5:5" x14ac:dyDescent="0.2">
      <c r="E1353"/>
    </row>
    <row r="1354" spans="5:5" x14ac:dyDescent="0.2">
      <c r="E1354"/>
    </row>
    <row r="1355" spans="5:5" x14ac:dyDescent="0.2">
      <c r="E1355"/>
    </row>
    <row r="1356" spans="5:5" x14ac:dyDescent="0.2">
      <c r="E1356"/>
    </row>
    <row r="1357" spans="5:5" x14ac:dyDescent="0.2">
      <c r="E1357"/>
    </row>
    <row r="1358" spans="5:5" x14ac:dyDescent="0.2">
      <c r="E1358"/>
    </row>
    <row r="1359" spans="5:5" x14ac:dyDescent="0.2">
      <c r="E1359"/>
    </row>
    <row r="1360" spans="5:5" x14ac:dyDescent="0.2">
      <c r="E1360"/>
    </row>
    <row r="1361" spans="5:5" x14ac:dyDescent="0.2">
      <c r="E1361"/>
    </row>
    <row r="1362" spans="5:5" x14ac:dyDescent="0.2">
      <c r="E1362"/>
    </row>
    <row r="1363" spans="5:5" x14ac:dyDescent="0.2">
      <c r="E1363"/>
    </row>
    <row r="1364" spans="5:5" x14ac:dyDescent="0.2">
      <c r="E1364"/>
    </row>
    <row r="1365" spans="5:5" x14ac:dyDescent="0.2">
      <c r="E1365"/>
    </row>
    <row r="1366" spans="5:5" x14ac:dyDescent="0.2">
      <c r="E1366"/>
    </row>
    <row r="1367" spans="5:5" x14ac:dyDescent="0.2">
      <c r="E1367"/>
    </row>
    <row r="1368" spans="5:5" x14ac:dyDescent="0.2">
      <c r="E1368"/>
    </row>
    <row r="1369" spans="5:5" x14ac:dyDescent="0.2">
      <c r="E1369"/>
    </row>
    <row r="1370" spans="5:5" x14ac:dyDescent="0.2">
      <c r="E1370"/>
    </row>
    <row r="1371" spans="5:5" x14ac:dyDescent="0.2">
      <c r="E1371"/>
    </row>
    <row r="1372" spans="5:5" x14ac:dyDescent="0.2">
      <c r="E1372"/>
    </row>
    <row r="1373" spans="5:5" x14ac:dyDescent="0.2">
      <c r="E1373"/>
    </row>
    <row r="1374" spans="5:5" x14ac:dyDescent="0.2">
      <c r="E1374"/>
    </row>
    <row r="1375" spans="5:5" x14ac:dyDescent="0.2">
      <c r="E1375"/>
    </row>
    <row r="1376" spans="5:5" x14ac:dyDescent="0.2">
      <c r="E1376"/>
    </row>
    <row r="1377" spans="5:5" x14ac:dyDescent="0.2">
      <c r="E1377"/>
    </row>
    <row r="1378" spans="5:5" x14ac:dyDescent="0.2">
      <c r="E1378"/>
    </row>
    <row r="1379" spans="5:5" x14ac:dyDescent="0.2">
      <c r="E1379"/>
    </row>
    <row r="1380" spans="5:5" x14ac:dyDescent="0.2">
      <c r="E1380"/>
    </row>
    <row r="1381" spans="5:5" x14ac:dyDescent="0.2">
      <c r="E1381"/>
    </row>
    <row r="1382" spans="5:5" x14ac:dyDescent="0.2">
      <c r="E1382"/>
    </row>
    <row r="1383" spans="5:5" x14ac:dyDescent="0.2">
      <c r="E1383"/>
    </row>
    <row r="1384" spans="5:5" x14ac:dyDescent="0.2">
      <c r="E1384"/>
    </row>
    <row r="1385" spans="5:5" x14ac:dyDescent="0.2">
      <c r="E1385"/>
    </row>
    <row r="1386" spans="5:5" x14ac:dyDescent="0.2">
      <c r="E1386"/>
    </row>
    <row r="1387" spans="5:5" x14ac:dyDescent="0.2">
      <c r="E1387"/>
    </row>
    <row r="1388" spans="5:5" x14ac:dyDescent="0.2">
      <c r="E1388"/>
    </row>
    <row r="1389" spans="5:5" x14ac:dyDescent="0.2">
      <c r="E1389"/>
    </row>
    <row r="1390" spans="5:5" x14ac:dyDescent="0.2">
      <c r="E1390"/>
    </row>
    <row r="1391" spans="5:5" x14ac:dyDescent="0.2">
      <c r="E1391"/>
    </row>
    <row r="1392" spans="5:5" x14ac:dyDescent="0.2">
      <c r="E1392"/>
    </row>
    <row r="1393" spans="5:5" x14ac:dyDescent="0.2">
      <c r="E1393"/>
    </row>
    <row r="1394" spans="5:5" x14ac:dyDescent="0.2">
      <c r="E1394"/>
    </row>
    <row r="1395" spans="5:5" x14ac:dyDescent="0.2">
      <c r="E1395"/>
    </row>
    <row r="1396" spans="5:5" x14ac:dyDescent="0.2">
      <c r="E1396"/>
    </row>
    <row r="1397" spans="5:5" x14ac:dyDescent="0.2">
      <c r="E1397"/>
    </row>
    <row r="1398" spans="5:5" x14ac:dyDescent="0.2">
      <c r="E1398"/>
    </row>
    <row r="1399" spans="5:5" x14ac:dyDescent="0.2">
      <c r="E1399"/>
    </row>
    <row r="1400" spans="5:5" x14ac:dyDescent="0.2">
      <c r="E1400"/>
    </row>
    <row r="1401" spans="5:5" x14ac:dyDescent="0.2">
      <c r="E1401"/>
    </row>
    <row r="1402" spans="5:5" x14ac:dyDescent="0.2">
      <c r="E1402"/>
    </row>
    <row r="1403" spans="5:5" x14ac:dyDescent="0.2">
      <c r="E1403"/>
    </row>
    <row r="1404" spans="5:5" x14ac:dyDescent="0.2">
      <c r="E1404"/>
    </row>
    <row r="1405" spans="5:5" x14ac:dyDescent="0.2">
      <c r="E1405"/>
    </row>
    <row r="1406" spans="5:5" x14ac:dyDescent="0.2">
      <c r="E1406"/>
    </row>
    <row r="1407" spans="5:5" x14ac:dyDescent="0.2">
      <c r="E1407"/>
    </row>
    <row r="1408" spans="5:5" x14ac:dyDescent="0.2">
      <c r="E1408"/>
    </row>
    <row r="1409" spans="5:5" x14ac:dyDescent="0.2">
      <c r="E1409"/>
    </row>
    <row r="1410" spans="5:5" x14ac:dyDescent="0.2">
      <c r="E1410"/>
    </row>
    <row r="1411" spans="5:5" x14ac:dyDescent="0.2">
      <c r="E1411"/>
    </row>
    <row r="1412" spans="5:5" x14ac:dyDescent="0.2">
      <c r="E1412"/>
    </row>
    <row r="1413" spans="5:5" x14ac:dyDescent="0.2">
      <c r="E1413"/>
    </row>
    <row r="1414" spans="5:5" x14ac:dyDescent="0.2">
      <c r="E1414"/>
    </row>
    <row r="1415" spans="5:5" x14ac:dyDescent="0.2">
      <c r="E1415"/>
    </row>
    <row r="1416" spans="5:5" x14ac:dyDescent="0.2">
      <c r="E1416"/>
    </row>
    <row r="1417" spans="5:5" x14ac:dyDescent="0.2">
      <c r="E1417"/>
    </row>
    <row r="1418" spans="5:5" x14ac:dyDescent="0.2">
      <c r="E1418"/>
    </row>
    <row r="1419" spans="5:5" x14ac:dyDescent="0.2">
      <c r="E1419"/>
    </row>
    <row r="1420" spans="5:5" x14ac:dyDescent="0.2">
      <c r="E1420"/>
    </row>
    <row r="1421" spans="5:5" x14ac:dyDescent="0.2">
      <c r="E1421"/>
    </row>
    <row r="1422" spans="5:5" x14ac:dyDescent="0.2">
      <c r="E1422"/>
    </row>
    <row r="1423" spans="5:5" x14ac:dyDescent="0.2">
      <c r="E1423"/>
    </row>
    <row r="1424" spans="5:5" x14ac:dyDescent="0.2">
      <c r="E1424"/>
    </row>
    <row r="1425" spans="5:5" x14ac:dyDescent="0.2">
      <c r="E1425"/>
    </row>
    <row r="1426" spans="5:5" x14ac:dyDescent="0.2">
      <c r="E1426"/>
    </row>
    <row r="1427" spans="5:5" x14ac:dyDescent="0.2">
      <c r="E1427"/>
    </row>
    <row r="1428" spans="5:5" x14ac:dyDescent="0.2">
      <c r="E1428"/>
    </row>
    <row r="1429" spans="5:5" x14ac:dyDescent="0.2">
      <c r="E1429"/>
    </row>
    <row r="1430" spans="5:5" x14ac:dyDescent="0.2">
      <c r="E1430"/>
    </row>
    <row r="1431" spans="5:5" x14ac:dyDescent="0.2">
      <c r="E1431"/>
    </row>
    <row r="1432" spans="5:5" x14ac:dyDescent="0.2">
      <c r="E1432"/>
    </row>
    <row r="1433" spans="5:5" x14ac:dyDescent="0.2">
      <c r="E1433"/>
    </row>
    <row r="1434" spans="5:5" x14ac:dyDescent="0.2">
      <c r="E1434"/>
    </row>
    <row r="1435" spans="5:5" x14ac:dyDescent="0.2">
      <c r="E1435"/>
    </row>
    <row r="1436" spans="5:5" x14ac:dyDescent="0.2">
      <c r="E1436"/>
    </row>
    <row r="1437" spans="5:5" x14ac:dyDescent="0.2">
      <c r="E1437"/>
    </row>
    <row r="1438" spans="5:5" x14ac:dyDescent="0.2">
      <c r="E1438"/>
    </row>
    <row r="1439" spans="5:5" x14ac:dyDescent="0.2">
      <c r="E1439"/>
    </row>
    <row r="1440" spans="5:5" x14ac:dyDescent="0.2">
      <c r="E1440"/>
    </row>
    <row r="1441" spans="5:5" x14ac:dyDescent="0.2">
      <c r="E1441"/>
    </row>
    <row r="1442" spans="5:5" x14ac:dyDescent="0.2">
      <c r="E1442"/>
    </row>
    <row r="1443" spans="5:5" x14ac:dyDescent="0.2">
      <c r="E1443"/>
    </row>
    <row r="1444" spans="5:5" x14ac:dyDescent="0.2">
      <c r="E1444"/>
    </row>
    <row r="1445" spans="5:5" x14ac:dyDescent="0.2">
      <c r="E1445"/>
    </row>
    <row r="1446" spans="5:5" x14ac:dyDescent="0.2">
      <c r="E1446"/>
    </row>
    <row r="1447" spans="5:5" x14ac:dyDescent="0.2">
      <c r="E1447"/>
    </row>
    <row r="1448" spans="5:5" x14ac:dyDescent="0.2">
      <c r="E1448"/>
    </row>
    <row r="1449" spans="5:5" x14ac:dyDescent="0.2">
      <c r="E1449"/>
    </row>
    <row r="1450" spans="5:5" x14ac:dyDescent="0.2">
      <c r="E1450"/>
    </row>
    <row r="1451" spans="5:5" x14ac:dyDescent="0.2">
      <c r="E1451"/>
    </row>
    <row r="1452" spans="5:5" x14ac:dyDescent="0.2">
      <c r="E1452"/>
    </row>
    <row r="1453" spans="5:5" x14ac:dyDescent="0.2">
      <c r="E1453"/>
    </row>
    <row r="1454" spans="5:5" x14ac:dyDescent="0.2">
      <c r="E1454"/>
    </row>
    <row r="1455" spans="5:5" x14ac:dyDescent="0.2">
      <c r="E1455"/>
    </row>
    <row r="1456" spans="5:5" x14ac:dyDescent="0.2">
      <c r="E1456"/>
    </row>
    <row r="1457" spans="5:5" x14ac:dyDescent="0.2">
      <c r="E1457"/>
    </row>
    <row r="1458" spans="5:5" x14ac:dyDescent="0.2">
      <c r="E1458"/>
    </row>
    <row r="1459" spans="5:5" x14ac:dyDescent="0.2">
      <c r="E1459"/>
    </row>
    <row r="1460" spans="5:5" x14ac:dyDescent="0.2">
      <c r="E1460"/>
    </row>
    <row r="1461" spans="5:5" x14ac:dyDescent="0.2">
      <c r="E1461"/>
    </row>
    <row r="1462" spans="5:5" x14ac:dyDescent="0.2">
      <c r="E1462"/>
    </row>
    <row r="1463" spans="5:5" x14ac:dyDescent="0.2">
      <c r="E1463"/>
    </row>
    <row r="1464" spans="5:5" x14ac:dyDescent="0.2">
      <c r="E1464"/>
    </row>
    <row r="1465" spans="5:5" x14ac:dyDescent="0.2">
      <c r="E1465"/>
    </row>
    <row r="1466" spans="5:5" x14ac:dyDescent="0.2">
      <c r="E1466"/>
    </row>
    <row r="1467" spans="5:5" x14ac:dyDescent="0.2">
      <c r="E1467"/>
    </row>
    <row r="1468" spans="5:5" x14ac:dyDescent="0.2">
      <c r="E1468"/>
    </row>
    <row r="1469" spans="5:5" x14ac:dyDescent="0.2">
      <c r="E1469"/>
    </row>
    <row r="1470" spans="5:5" x14ac:dyDescent="0.2">
      <c r="E1470"/>
    </row>
    <row r="1471" spans="5:5" x14ac:dyDescent="0.2">
      <c r="E1471"/>
    </row>
    <row r="1472" spans="5:5" x14ac:dyDescent="0.2">
      <c r="E1472"/>
    </row>
    <row r="1473" spans="5:5" x14ac:dyDescent="0.2">
      <c r="E1473"/>
    </row>
    <row r="1474" spans="5:5" x14ac:dyDescent="0.2">
      <c r="E1474"/>
    </row>
    <row r="1475" spans="5:5" x14ac:dyDescent="0.2">
      <c r="E1475"/>
    </row>
    <row r="1476" spans="5:5" x14ac:dyDescent="0.2">
      <c r="E1476"/>
    </row>
    <row r="1477" spans="5:5" x14ac:dyDescent="0.2">
      <c r="E1477"/>
    </row>
    <row r="1478" spans="5:5" x14ac:dyDescent="0.2">
      <c r="E1478"/>
    </row>
    <row r="1479" spans="5:5" x14ac:dyDescent="0.2">
      <c r="E1479"/>
    </row>
    <row r="1480" spans="5:5" x14ac:dyDescent="0.2">
      <c r="E1480"/>
    </row>
    <row r="1481" spans="5:5" x14ac:dyDescent="0.2">
      <c r="E1481"/>
    </row>
    <row r="1482" spans="5:5" x14ac:dyDescent="0.2">
      <c r="E1482"/>
    </row>
    <row r="1483" spans="5:5" x14ac:dyDescent="0.2">
      <c r="E1483"/>
    </row>
    <row r="1484" spans="5:5" x14ac:dyDescent="0.2">
      <c r="E1484"/>
    </row>
    <row r="1485" spans="5:5" x14ac:dyDescent="0.2">
      <c r="E1485"/>
    </row>
    <row r="1486" spans="5:5" x14ac:dyDescent="0.2">
      <c r="E1486"/>
    </row>
    <row r="1487" spans="5:5" x14ac:dyDescent="0.2">
      <c r="E1487"/>
    </row>
    <row r="1488" spans="5:5" x14ac:dyDescent="0.2">
      <c r="E1488"/>
    </row>
    <row r="1489" spans="5:5" x14ac:dyDescent="0.2">
      <c r="E1489"/>
    </row>
    <row r="1490" spans="5:5" x14ac:dyDescent="0.2">
      <c r="E1490"/>
    </row>
    <row r="1491" spans="5:5" x14ac:dyDescent="0.2">
      <c r="E1491"/>
    </row>
    <row r="1492" spans="5:5" x14ac:dyDescent="0.2">
      <c r="E1492"/>
    </row>
    <row r="1493" spans="5:5" x14ac:dyDescent="0.2">
      <c r="E1493"/>
    </row>
    <row r="1494" spans="5:5" x14ac:dyDescent="0.2">
      <c r="E1494"/>
    </row>
    <row r="1495" spans="5:5" x14ac:dyDescent="0.2">
      <c r="E1495"/>
    </row>
    <row r="1496" spans="5:5" x14ac:dyDescent="0.2">
      <c r="E1496"/>
    </row>
    <row r="1497" spans="5:5" x14ac:dyDescent="0.2">
      <c r="E1497"/>
    </row>
    <row r="1498" spans="5:5" x14ac:dyDescent="0.2">
      <c r="E1498"/>
    </row>
    <row r="1499" spans="5:5" x14ac:dyDescent="0.2">
      <c r="E1499"/>
    </row>
    <row r="1500" spans="5:5" x14ac:dyDescent="0.2">
      <c r="E1500"/>
    </row>
    <row r="1501" spans="5:5" x14ac:dyDescent="0.2">
      <c r="E1501"/>
    </row>
    <row r="1502" spans="5:5" x14ac:dyDescent="0.2">
      <c r="E1502"/>
    </row>
    <row r="1503" spans="5:5" x14ac:dyDescent="0.2">
      <c r="E1503"/>
    </row>
    <row r="1504" spans="5:5" x14ac:dyDescent="0.2">
      <c r="E1504"/>
    </row>
    <row r="1505" spans="5:5" x14ac:dyDescent="0.2">
      <c r="E1505"/>
    </row>
    <row r="1506" spans="5:5" x14ac:dyDescent="0.2">
      <c r="E1506"/>
    </row>
    <row r="1507" spans="5:5" x14ac:dyDescent="0.2">
      <c r="E1507"/>
    </row>
    <row r="1508" spans="5:5" x14ac:dyDescent="0.2">
      <c r="E1508"/>
    </row>
    <row r="1509" spans="5:5" x14ac:dyDescent="0.2">
      <c r="E1509"/>
    </row>
    <row r="1510" spans="5:5" x14ac:dyDescent="0.2">
      <c r="E1510"/>
    </row>
    <row r="1511" spans="5:5" x14ac:dyDescent="0.2">
      <c r="E1511"/>
    </row>
    <row r="1512" spans="5:5" x14ac:dyDescent="0.2">
      <c r="E1512"/>
    </row>
    <row r="1513" spans="5:5" x14ac:dyDescent="0.2">
      <c r="E1513"/>
    </row>
    <row r="1514" spans="5:5" x14ac:dyDescent="0.2">
      <c r="E1514"/>
    </row>
    <row r="1515" spans="5:5" x14ac:dyDescent="0.2">
      <c r="E1515"/>
    </row>
    <row r="1516" spans="5:5" x14ac:dyDescent="0.2">
      <c r="E1516"/>
    </row>
    <row r="1517" spans="5:5" x14ac:dyDescent="0.2">
      <c r="E1517"/>
    </row>
    <row r="1518" spans="5:5" x14ac:dyDescent="0.2">
      <c r="E1518"/>
    </row>
    <row r="1519" spans="5:5" x14ac:dyDescent="0.2">
      <c r="E1519"/>
    </row>
    <row r="1520" spans="5:5" x14ac:dyDescent="0.2">
      <c r="E1520"/>
    </row>
    <row r="1521" spans="5:5" x14ac:dyDescent="0.2">
      <c r="E1521"/>
    </row>
    <row r="1522" spans="5:5" x14ac:dyDescent="0.2">
      <c r="E1522"/>
    </row>
    <row r="1523" spans="5:5" x14ac:dyDescent="0.2">
      <c r="E1523"/>
    </row>
    <row r="1524" spans="5:5" x14ac:dyDescent="0.2">
      <c r="E1524"/>
    </row>
    <row r="1525" spans="5:5" x14ac:dyDescent="0.2">
      <c r="E1525"/>
    </row>
    <row r="1526" spans="5:5" x14ac:dyDescent="0.2">
      <c r="E1526"/>
    </row>
    <row r="1527" spans="5:5" x14ac:dyDescent="0.2">
      <c r="E1527"/>
    </row>
    <row r="1528" spans="5:5" x14ac:dyDescent="0.2">
      <c r="E1528"/>
    </row>
    <row r="1529" spans="5:5" x14ac:dyDescent="0.2">
      <c r="E1529"/>
    </row>
    <row r="1530" spans="5:5" x14ac:dyDescent="0.2">
      <c r="E1530"/>
    </row>
    <row r="1531" spans="5:5" x14ac:dyDescent="0.2">
      <c r="E1531"/>
    </row>
    <row r="1532" spans="5:5" x14ac:dyDescent="0.2">
      <c r="E1532"/>
    </row>
    <row r="1533" spans="5:5" x14ac:dyDescent="0.2">
      <c r="E1533"/>
    </row>
    <row r="1534" spans="5:5" x14ac:dyDescent="0.2">
      <c r="E1534"/>
    </row>
    <row r="1535" spans="5:5" x14ac:dyDescent="0.2">
      <c r="E1535"/>
    </row>
    <row r="1536" spans="5:5" x14ac:dyDescent="0.2">
      <c r="E1536"/>
    </row>
    <row r="1537" spans="5:5" x14ac:dyDescent="0.2">
      <c r="E1537"/>
    </row>
    <row r="1538" spans="5:5" x14ac:dyDescent="0.2">
      <c r="E1538"/>
    </row>
    <row r="1539" spans="5:5" x14ac:dyDescent="0.2">
      <c r="E1539"/>
    </row>
    <row r="1540" spans="5:5" x14ac:dyDescent="0.2">
      <c r="E1540"/>
    </row>
    <row r="1541" spans="5:5" x14ac:dyDescent="0.2">
      <c r="E1541"/>
    </row>
    <row r="1542" spans="5:5" x14ac:dyDescent="0.2">
      <c r="E1542"/>
    </row>
    <row r="1543" spans="5:5" x14ac:dyDescent="0.2">
      <c r="E1543"/>
    </row>
    <row r="1544" spans="5:5" x14ac:dyDescent="0.2">
      <c r="E1544"/>
    </row>
    <row r="1545" spans="5:5" x14ac:dyDescent="0.2">
      <c r="E1545"/>
    </row>
    <row r="1546" spans="5:5" x14ac:dyDescent="0.2">
      <c r="E1546"/>
    </row>
    <row r="1547" spans="5:5" x14ac:dyDescent="0.2">
      <c r="E1547"/>
    </row>
    <row r="1548" spans="5:5" x14ac:dyDescent="0.2">
      <c r="E1548"/>
    </row>
    <row r="1549" spans="5:5" x14ac:dyDescent="0.2">
      <c r="E1549"/>
    </row>
    <row r="1550" spans="5:5" x14ac:dyDescent="0.2">
      <c r="E1550"/>
    </row>
    <row r="1551" spans="5:5" x14ac:dyDescent="0.2">
      <c r="E1551"/>
    </row>
    <row r="1552" spans="5:5" x14ac:dyDescent="0.2">
      <c r="E1552"/>
    </row>
    <row r="1553" spans="5:5" x14ac:dyDescent="0.2">
      <c r="E1553"/>
    </row>
    <row r="1554" spans="5:5" x14ac:dyDescent="0.2">
      <c r="E1554"/>
    </row>
    <row r="1555" spans="5:5" x14ac:dyDescent="0.2">
      <c r="E1555"/>
    </row>
    <row r="1556" spans="5:5" x14ac:dyDescent="0.2">
      <c r="E1556"/>
    </row>
    <row r="1557" spans="5:5" x14ac:dyDescent="0.2">
      <c r="E1557"/>
    </row>
    <row r="1558" spans="5:5" x14ac:dyDescent="0.2">
      <c r="E1558"/>
    </row>
    <row r="1559" spans="5:5" x14ac:dyDescent="0.2">
      <c r="E1559"/>
    </row>
    <row r="1560" spans="5:5" x14ac:dyDescent="0.2">
      <c r="E1560"/>
    </row>
    <row r="1561" spans="5:5" x14ac:dyDescent="0.2">
      <c r="E1561"/>
    </row>
    <row r="1562" spans="5:5" x14ac:dyDescent="0.2">
      <c r="E1562"/>
    </row>
    <row r="1563" spans="5:5" x14ac:dyDescent="0.2">
      <c r="E1563"/>
    </row>
    <row r="1564" spans="5:5" x14ac:dyDescent="0.2">
      <c r="E1564"/>
    </row>
    <row r="1565" spans="5:5" x14ac:dyDescent="0.2">
      <c r="E1565"/>
    </row>
    <row r="1566" spans="5:5" x14ac:dyDescent="0.2">
      <c r="E1566"/>
    </row>
    <row r="1567" spans="5:5" x14ac:dyDescent="0.2">
      <c r="E1567"/>
    </row>
    <row r="1568" spans="5:5" x14ac:dyDescent="0.2">
      <c r="E1568"/>
    </row>
    <row r="1569" spans="5:5" x14ac:dyDescent="0.2">
      <c r="E1569"/>
    </row>
    <row r="1570" spans="5:5" x14ac:dyDescent="0.2">
      <c r="E1570"/>
    </row>
    <row r="1571" spans="5:5" x14ac:dyDescent="0.2">
      <c r="E1571"/>
    </row>
    <row r="1572" spans="5:5" x14ac:dyDescent="0.2">
      <c r="E1572"/>
    </row>
    <row r="1573" spans="5:5" x14ac:dyDescent="0.2">
      <c r="E1573"/>
    </row>
    <row r="1574" spans="5:5" x14ac:dyDescent="0.2">
      <c r="E1574"/>
    </row>
    <row r="1575" spans="5:5" x14ac:dyDescent="0.2">
      <c r="E1575"/>
    </row>
    <row r="1576" spans="5:5" x14ac:dyDescent="0.2">
      <c r="E1576"/>
    </row>
    <row r="1577" spans="5:5" x14ac:dyDescent="0.2">
      <c r="E1577"/>
    </row>
    <row r="1578" spans="5:5" x14ac:dyDescent="0.2">
      <c r="E1578"/>
    </row>
    <row r="1579" spans="5:5" x14ac:dyDescent="0.2">
      <c r="E1579"/>
    </row>
    <row r="1580" spans="5:5" x14ac:dyDescent="0.2">
      <c r="E1580"/>
    </row>
    <row r="1581" spans="5:5" x14ac:dyDescent="0.2">
      <c r="E1581"/>
    </row>
    <row r="1582" spans="5:5" x14ac:dyDescent="0.2">
      <c r="E1582"/>
    </row>
    <row r="1583" spans="5:5" x14ac:dyDescent="0.2">
      <c r="E1583"/>
    </row>
    <row r="1584" spans="5:5" x14ac:dyDescent="0.2">
      <c r="E1584"/>
    </row>
    <row r="1585" spans="5:5" x14ac:dyDescent="0.2">
      <c r="E1585"/>
    </row>
    <row r="1586" spans="5:5" x14ac:dyDescent="0.2">
      <c r="E1586"/>
    </row>
    <row r="1587" spans="5:5" x14ac:dyDescent="0.2">
      <c r="E1587"/>
    </row>
    <row r="1588" spans="5:5" x14ac:dyDescent="0.2">
      <c r="E1588"/>
    </row>
    <row r="1589" spans="5:5" x14ac:dyDescent="0.2">
      <c r="E1589"/>
    </row>
    <row r="1590" spans="5:5" x14ac:dyDescent="0.2">
      <c r="E1590"/>
    </row>
    <row r="1591" spans="5:5" x14ac:dyDescent="0.2">
      <c r="E1591"/>
    </row>
    <row r="1592" spans="5:5" x14ac:dyDescent="0.2">
      <c r="E1592"/>
    </row>
    <row r="1593" spans="5:5" x14ac:dyDescent="0.2">
      <c r="E1593"/>
    </row>
    <row r="1594" spans="5:5" x14ac:dyDescent="0.2">
      <c r="E1594"/>
    </row>
    <row r="1595" spans="5:5" x14ac:dyDescent="0.2">
      <c r="E1595"/>
    </row>
    <row r="1596" spans="5:5" x14ac:dyDescent="0.2">
      <c r="E1596"/>
    </row>
    <row r="1597" spans="5:5" x14ac:dyDescent="0.2">
      <c r="E1597"/>
    </row>
    <row r="1598" spans="5:5" x14ac:dyDescent="0.2">
      <c r="E1598"/>
    </row>
    <row r="1599" spans="5:5" x14ac:dyDescent="0.2">
      <c r="E1599"/>
    </row>
    <row r="1600" spans="5:5" x14ac:dyDescent="0.2">
      <c r="E1600"/>
    </row>
    <row r="1601" spans="5:5" x14ac:dyDescent="0.2">
      <c r="E1601"/>
    </row>
    <row r="1602" spans="5:5" x14ac:dyDescent="0.2">
      <c r="E1602"/>
    </row>
    <row r="1603" spans="5:5" x14ac:dyDescent="0.2">
      <c r="E1603"/>
    </row>
    <row r="1604" spans="5:5" x14ac:dyDescent="0.2">
      <c r="E1604"/>
    </row>
    <row r="1605" spans="5:5" x14ac:dyDescent="0.2">
      <c r="E1605"/>
    </row>
    <row r="1606" spans="5:5" x14ac:dyDescent="0.2">
      <c r="E1606"/>
    </row>
    <row r="1607" spans="5:5" x14ac:dyDescent="0.2">
      <c r="E1607"/>
    </row>
    <row r="1608" spans="5:5" x14ac:dyDescent="0.2">
      <c r="E1608"/>
    </row>
    <row r="1609" spans="5:5" x14ac:dyDescent="0.2">
      <c r="E1609"/>
    </row>
    <row r="1610" spans="5:5" x14ac:dyDescent="0.2">
      <c r="E1610"/>
    </row>
    <row r="1611" spans="5:5" x14ac:dyDescent="0.2">
      <c r="E1611"/>
    </row>
    <row r="1612" spans="5:5" x14ac:dyDescent="0.2">
      <c r="E1612"/>
    </row>
    <row r="1613" spans="5:5" x14ac:dyDescent="0.2">
      <c r="E1613"/>
    </row>
    <row r="1614" spans="5:5" x14ac:dyDescent="0.2">
      <c r="E1614"/>
    </row>
    <row r="1615" spans="5:5" x14ac:dyDescent="0.2">
      <c r="E1615"/>
    </row>
    <row r="1616" spans="5:5" x14ac:dyDescent="0.2">
      <c r="E1616"/>
    </row>
    <row r="1617" spans="5:5" x14ac:dyDescent="0.2">
      <c r="E1617"/>
    </row>
    <row r="1618" spans="5:5" x14ac:dyDescent="0.2">
      <c r="E1618"/>
    </row>
    <row r="1619" spans="5:5" x14ac:dyDescent="0.2">
      <c r="E1619"/>
    </row>
    <row r="1620" spans="5:5" x14ac:dyDescent="0.2">
      <c r="E1620"/>
    </row>
    <row r="1621" spans="5:5" x14ac:dyDescent="0.2">
      <c r="E1621"/>
    </row>
    <row r="1622" spans="5:5" x14ac:dyDescent="0.2">
      <c r="E1622"/>
    </row>
    <row r="1623" spans="5:5" x14ac:dyDescent="0.2">
      <c r="E1623"/>
    </row>
    <row r="1624" spans="5:5" x14ac:dyDescent="0.2">
      <c r="E1624"/>
    </row>
    <row r="1625" spans="5:5" x14ac:dyDescent="0.2">
      <c r="E1625"/>
    </row>
    <row r="1626" spans="5:5" x14ac:dyDescent="0.2">
      <c r="E1626"/>
    </row>
    <row r="1627" spans="5:5" x14ac:dyDescent="0.2">
      <c r="E1627"/>
    </row>
    <row r="1628" spans="5:5" x14ac:dyDescent="0.2">
      <c r="E1628"/>
    </row>
    <row r="1629" spans="5:5" x14ac:dyDescent="0.2">
      <c r="E1629"/>
    </row>
    <row r="1630" spans="5:5" x14ac:dyDescent="0.2">
      <c r="E1630"/>
    </row>
    <row r="1631" spans="5:5" x14ac:dyDescent="0.2">
      <c r="E1631"/>
    </row>
    <row r="1632" spans="5:5" x14ac:dyDescent="0.2">
      <c r="E1632"/>
    </row>
    <row r="1633" spans="5:5" x14ac:dyDescent="0.2">
      <c r="E1633"/>
    </row>
    <row r="1634" spans="5:5" x14ac:dyDescent="0.2">
      <c r="E1634"/>
    </row>
    <row r="1635" spans="5:5" x14ac:dyDescent="0.2">
      <c r="E1635"/>
    </row>
    <row r="1636" spans="5:5" x14ac:dyDescent="0.2">
      <c r="E1636"/>
    </row>
    <row r="1637" spans="5:5" x14ac:dyDescent="0.2">
      <c r="E1637"/>
    </row>
    <row r="1638" spans="5:5" x14ac:dyDescent="0.2">
      <c r="E1638"/>
    </row>
    <row r="1639" spans="5:5" x14ac:dyDescent="0.2">
      <c r="E1639"/>
    </row>
    <row r="1640" spans="5:5" x14ac:dyDescent="0.2">
      <c r="E1640"/>
    </row>
    <row r="1641" spans="5:5" x14ac:dyDescent="0.2">
      <c r="E1641"/>
    </row>
    <row r="1642" spans="5:5" x14ac:dyDescent="0.2">
      <c r="E1642"/>
    </row>
    <row r="1643" spans="5:5" x14ac:dyDescent="0.2">
      <c r="E1643"/>
    </row>
    <row r="1644" spans="5:5" x14ac:dyDescent="0.2">
      <c r="E1644"/>
    </row>
    <row r="1645" spans="5:5" x14ac:dyDescent="0.2">
      <c r="E1645"/>
    </row>
    <row r="1646" spans="5:5" x14ac:dyDescent="0.2">
      <c r="E1646"/>
    </row>
    <row r="1647" spans="5:5" x14ac:dyDescent="0.2">
      <c r="E1647"/>
    </row>
    <row r="1648" spans="5:5" x14ac:dyDescent="0.2">
      <c r="E1648"/>
    </row>
    <row r="1649" spans="5:5" x14ac:dyDescent="0.2">
      <c r="E1649"/>
    </row>
    <row r="1650" spans="5:5" x14ac:dyDescent="0.2">
      <c r="E1650"/>
    </row>
    <row r="1651" spans="5:5" x14ac:dyDescent="0.2">
      <c r="E1651"/>
    </row>
    <row r="1652" spans="5:5" x14ac:dyDescent="0.2">
      <c r="E1652"/>
    </row>
    <row r="1653" spans="5:5" x14ac:dyDescent="0.2">
      <c r="E1653"/>
    </row>
    <row r="1654" spans="5:5" x14ac:dyDescent="0.2">
      <c r="E1654"/>
    </row>
    <row r="1655" spans="5:5" x14ac:dyDescent="0.2">
      <c r="E1655"/>
    </row>
    <row r="1656" spans="5:5" x14ac:dyDescent="0.2">
      <c r="E1656"/>
    </row>
    <row r="1657" spans="5:5" x14ac:dyDescent="0.2">
      <c r="E1657"/>
    </row>
    <row r="1658" spans="5:5" x14ac:dyDescent="0.2">
      <c r="E1658"/>
    </row>
    <row r="1659" spans="5:5" x14ac:dyDescent="0.2">
      <c r="E1659"/>
    </row>
    <row r="1660" spans="5:5" x14ac:dyDescent="0.2">
      <c r="E1660"/>
    </row>
    <row r="1661" spans="5:5" x14ac:dyDescent="0.2">
      <c r="E1661"/>
    </row>
    <row r="1662" spans="5:5" x14ac:dyDescent="0.2">
      <c r="E1662"/>
    </row>
    <row r="1663" spans="5:5" x14ac:dyDescent="0.2">
      <c r="E1663"/>
    </row>
    <row r="1664" spans="5:5" x14ac:dyDescent="0.2">
      <c r="E1664"/>
    </row>
    <row r="1665" spans="5:5" x14ac:dyDescent="0.2">
      <c r="E1665"/>
    </row>
    <row r="1666" spans="5:5" x14ac:dyDescent="0.2">
      <c r="E1666"/>
    </row>
    <row r="1667" spans="5:5" x14ac:dyDescent="0.2">
      <c r="E1667"/>
    </row>
    <row r="1668" spans="5:5" x14ac:dyDescent="0.2">
      <c r="E1668"/>
    </row>
    <row r="1669" spans="5:5" x14ac:dyDescent="0.2">
      <c r="E1669"/>
    </row>
    <row r="1670" spans="5:5" x14ac:dyDescent="0.2">
      <c r="E1670"/>
    </row>
    <row r="1671" spans="5:5" x14ac:dyDescent="0.2">
      <c r="E1671"/>
    </row>
    <row r="1672" spans="5:5" x14ac:dyDescent="0.2">
      <c r="E1672"/>
    </row>
    <row r="1673" spans="5:5" x14ac:dyDescent="0.2">
      <c r="E1673"/>
    </row>
    <row r="1674" spans="5:5" x14ac:dyDescent="0.2">
      <c r="E1674"/>
    </row>
    <row r="1675" spans="5:5" x14ac:dyDescent="0.2">
      <c r="E1675"/>
    </row>
    <row r="1676" spans="5:5" x14ac:dyDescent="0.2">
      <c r="E1676"/>
    </row>
    <row r="1677" spans="5:5" x14ac:dyDescent="0.2">
      <c r="E1677"/>
    </row>
    <row r="1678" spans="5:5" x14ac:dyDescent="0.2">
      <c r="E1678"/>
    </row>
    <row r="1679" spans="5:5" x14ac:dyDescent="0.2">
      <c r="E1679"/>
    </row>
    <row r="1680" spans="5:5" x14ac:dyDescent="0.2">
      <c r="E1680"/>
    </row>
    <row r="1681" spans="5:5" x14ac:dyDescent="0.2">
      <c r="E1681"/>
    </row>
    <row r="1682" spans="5:5" x14ac:dyDescent="0.2">
      <c r="E1682"/>
    </row>
    <row r="1683" spans="5:5" x14ac:dyDescent="0.2">
      <c r="E1683"/>
    </row>
    <row r="1684" spans="5:5" x14ac:dyDescent="0.2">
      <c r="E1684"/>
    </row>
    <row r="1685" spans="5:5" x14ac:dyDescent="0.2">
      <c r="E1685"/>
    </row>
    <row r="1686" spans="5:5" x14ac:dyDescent="0.2">
      <c r="E1686"/>
    </row>
    <row r="1687" spans="5:5" x14ac:dyDescent="0.2">
      <c r="E1687"/>
    </row>
    <row r="1688" spans="5:5" x14ac:dyDescent="0.2">
      <c r="E1688"/>
    </row>
    <row r="1689" spans="5:5" x14ac:dyDescent="0.2">
      <c r="E1689"/>
    </row>
    <row r="1690" spans="5:5" x14ac:dyDescent="0.2">
      <c r="E1690"/>
    </row>
    <row r="1691" spans="5:5" x14ac:dyDescent="0.2">
      <c r="E1691"/>
    </row>
    <row r="1692" spans="5:5" x14ac:dyDescent="0.2">
      <c r="E1692"/>
    </row>
    <row r="1693" spans="5:5" x14ac:dyDescent="0.2">
      <c r="E1693"/>
    </row>
    <row r="1694" spans="5:5" x14ac:dyDescent="0.2">
      <c r="E1694"/>
    </row>
    <row r="1695" spans="5:5" x14ac:dyDescent="0.2">
      <c r="E1695"/>
    </row>
    <row r="1696" spans="5:5" x14ac:dyDescent="0.2">
      <c r="E1696"/>
    </row>
    <row r="1697" spans="5:5" x14ac:dyDescent="0.2">
      <c r="E1697"/>
    </row>
    <row r="1698" spans="5:5" x14ac:dyDescent="0.2">
      <c r="E1698"/>
    </row>
    <row r="1699" spans="5:5" x14ac:dyDescent="0.2">
      <c r="E1699"/>
    </row>
    <row r="1700" spans="5:5" x14ac:dyDescent="0.2">
      <c r="E1700"/>
    </row>
    <row r="1701" spans="5:5" x14ac:dyDescent="0.2">
      <c r="E1701"/>
    </row>
    <row r="1702" spans="5:5" x14ac:dyDescent="0.2">
      <c r="E1702"/>
    </row>
    <row r="1703" spans="5:5" x14ac:dyDescent="0.2">
      <c r="E1703"/>
    </row>
    <row r="1704" spans="5:5" x14ac:dyDescent="0.2">
      <c r="E1704"/>
    </row>
    <row r="1705" spans="5:5" x14ac:dyDescent="0.2">
      <c r="E1705"/>
    </row>
    <row r="1706" spans="5:5" x14ac:dyDescent="0.2">
      <c r="E1706"/>
    </row>
    <row r="1707" spans="5:5" x14ac:dyDescent="0.2">
      <c r="E1707"/>
    </row>
    <row r="1708" spans="5:5" x14ac:dyDescent="0.2">
      <c r="E1708"/>
    </row>
    <row r="1709" spans="5:5" x14ac:dyDescent="0.2">
      <c r="E1709"/>
    </row>
    <row r="1710" spans="5:5" x14ac:dyDescent="0.2">
      <c r="E1710"/>
    </row>
    <row r="1711" spans="5:5" x14ac:dyDescent="0.2">
      <c r="E1711"/>
    </row>
    <row r="1712" spans="5:5" x14ac:dyDescent="0.2">
      <c r="E1712"/>
    </row>
    <row r="1713" spans="5:5" x14ac:dyDescent="0.2">
      <c r="E1713"/>
    </row>
    <row r="1714" spans="5:5" x14ac:dyDescent="0.2">
      <c r="E1714"/>
    </row>
    <row r="1715" spans="5:5" x14ac:dyDescent="0.2">
      <c r="E1715"/>
    </row>
    <row r="1716" spans="5:5" x14ac:dyDescent="0.2">
      <c r="E1716"/>
    </row>
    <row r="1717" spans="5:5" x14ac:dyDescent="0.2">
      <c r="E1717"/>
    </row>
    <row r="1718" spans="5:5" x14ac:dyDescent="0.2">
      <c r="E1718"/>
    </row>
    <row r="1719" spans="5:5" x14ac:dyDescent="0.2">
      <c r="E1719"/>
    </row>
    <row r="1720" spans="5:5" x14ac:dyDescent="0.2">
      <c r="E1720"/>
    </row>
    <row r="1721" spans="5:5" x14ac:dyDescent="0.2">
      <c r="E1721"/>
    </row>
    <row r="1722" spans="5:5" x14ac:dyDescent="0.2">
      <c r="E1722"/>
    </row>
    <row r="1723" spans="5:5" x14ac:dyDescent="0.2">
      <c r="E1723"/>
    </row>
    <row r="1724" spans="5:5" x14ac:dyDescent="0.2">
      <c r="E1724"/>
    </row>
    <row r="1725" spans="5:5" x14ac:dyDescent="0.2">
      <c r="E1725"/>
    </row>
    <row r="1726" spans="5:5" x14ac:dyDescent="0.2">
      <c r="E1726"/>
    </row>
    <row r="1727" spans="5:5" x14ac:dyDescent="0.2">
      <c r="E1727"/>
    </row>
    <row r="1728" spans="5:5" x14ac:dyDescent="0.2">
      <c r="E1728"/>
    </row>
    <row r="1729" spans="5:5" x14ac:dyDescent="0.2">
      <c r="E1729"/>
    </row>
    <row r="1730" spans="5:5" x14ac:dyDescent="0.2">
      <c r="E1730"/>
    </row>
    <row r="1731" spans="5:5" x14ac:dyDescent="0.2">
      <c r="E1731"/>
    </row>
    <row r="1732" spans="5:5" x14ac:dyDescent="0.2">
      <c r="E1732"/>
    </row>
    <row r="1733" spans="5:5" x14ac:dyDescent="0.2">
      <c r="E1733"/>
    </row>
    <row r="1734" spans="5:5" x14ac:dyDescent="0.2">
      <c r="E1734"/>
    </row>
    <row r="1735" spans="5:5" x14ac:dyDescent="0.2">
      <c r="E1735"/>
    </row>
    <row r="1736" spans="5:5" x14ac:dyDescent="0.2">
      <c r="E1736"/>
    </row>
    <row r="1737" spans="5:5" x14ac:dyDescent="0.2">
      <c r="E1737"/>
    </row>
    <row r="1738" spans="5:5" x14ac:dyDescent="0.2">
      <c r="E1738"/>
    </row>
    <row r="1739" spans="5:5" x14ac:dyDescent="0.2">
      <c r="E1739"/>
    </row>
    <row r="1740" spans="5:5" x14ac:dyDescent="0.2">
      <c r="E1740"/>
    </row>
    <row r="1741" spans="5:5" x14ac:dyDescent="0.2">
      <c r="E1741"/>
    </row>
    <row r="1742" spans="5:5" x14ac:dyDescent="0.2">
      <c r="E1742"/>
    </row>
    <row r="1743" spans="5:5" x14ac:dyDescent="0.2">
      <c r="E1743"/>
    </row>
    <row r="1744" spans="5:5" x14ac:dyDescent="0.2">
      <c r="E1744"/>
    </row>
    <row r="1745" spans="5:5" x14ac:dyDescent="0.2">
      <c r="E1745"/>
    </row>
    <row r="1746" spans="5:5" x14ac:dyDescent="0.2">
      <c r="E1746"/>
    </row>
    <row r="1747" spans="5:5" x14ac:dyDescent="0.2">
      <c r="E1747"/>
    </row>
    <row r="1748" spans="5:5" x14ac:dyDescent="0.2">
      <c r="E1748"/>
    </row>
    <row r="1749" spans="5:5" x14ac:dyDescent="0.2">
      <c r="E1749"/>
    </row>
    <row r="1750" spans="5:5" x14ac:dyDescent="0.2">
      <c r="E1750"/>
    </row>
    <row r="1751" spans="5:5" x14ac:dyDescent="0.2">
      <c r="E1751"/>
    </row>
    <row r="1752" spans="5:5" x14ac:dyDescent="0.2">
      <c r="E1752"/>
    </row>
    <row r="1753" spans="5:5" x14ac:dyDescent="0.2">
      <c r="E1753"/>
    </row>
    <row r="1754" spans="5:5" x14ac:dyDescent="0.2">
      <c r="E1754"/>
    </row>
    <row r="1755" spans="5:5" x14ac:dyDescent="0.2">
      <c r="E1755"/>
    </row>
    <row r="1756" spans="5:5" x14ac:dyDescent="0.2">
      <c r="E1756"/>
    </row>
    <row r="1757" spans="5:5" x14ac:dyDescent="0.2">
      <c r="E1757"/>
    </row>
    <row r="1758" spans="5:5" x14ac:dyDescent="0.2">
      <c r="E1758"/>
    </row>
    <row r="1759" spans="5:5" x14ac:dyDescent="0.2">
      <c r="E1759"/>
    </row>
    <row r="1760" spans="5:5" x14ac:dyDescent="0.2">
      <c r="E1760"/>
    </row>
    <row r="1761" spans="5:5" x14ac:dyDescent="0.2">
      <c r="E1761"/>
    </row>
    <row r="1762" spans="5:5" x14ac:dyDescent="0.2">
      <c r="E1762"/>
    </row>
    <row r="1763" spans="5:5" x14ac:dyDescent="0.2">
      <c r="E1763"/>
    </row>
    <row r="1764" spans="5:5" x14ac:dyDescent="0.2">
      <c r="E1764"/>
    </row>
    <row r="1765" spans="5:5" x14ac:dyDescent="0.2">
      <c r="E1765"/>
    </row>
    <row r="1766" spans="5:5" x14ac:dyDescent="0.2">
      <c r="E1766"/>
    </row>
    <row r="1767" spans="5:5" x14ac:dyDescent="0.2">
      <c r="E1767"/>
    </row>
    <row r="1768" spans="5:5" x14ac:dyDescent="0.2">
      <c r="E1768"/>
    </row>
    <row r="1769" spans="5:5" x14ac:dyDescent="0.2">
      <c r="E1769"/>
    </row>
    <row r="1770" spans="5:5" x14ac:dyDescent="0.2">
      <c r="E1770"/>
    </row>
    <row r="1771" spans="5:5" x14ac:dyDescent="0.2">
      <c r="E1771"/>
    </row>
    <row r="1772" spans="5:5" x14ac:dyDescent="0.2">
      <c r="E1772"/>
    </row>
    <row r="1773" spans="5:5" x14ac:dyDescent="0.2">
      <c r="E1773"/>
    </row>
    <row r="1774" spans="5:5" x14ac:dyDescent="0.2">
      <c r="E1774"/>
    </row>
    <row r="1775" spans="5:5" x14ac:dyDescent="0.2">
      <c r="E1775"/>
    </row>
    <row r="1776" spans="5:5" x14ac:dyDescent="0.2">
      <c r="E1776"/>
    </row>
    <row r="1777" spans="5:5" x14ac:dyDescent="0.2">
      <c r="E1777"/>
    </row>
    <row r="1778" spans="5:5" x14ac:dyDescent="0.2">
      <c r="E1778"/>
    </row>
    <row r="1779" spans="5:5" x14ac:dyDescent="0.2">
      <c r="E1779"/>
    </row>
    <row r="1780" spans="5:5" x14ac:dyDescent="0.2">
      <c r="E1780"/>
    </row>
    <row r="1781" spans="5:5" x14ac:dyDescent="0.2">
      <c r="E1781"/>
    </row>
    <row r="1782" spans="5:5" x14ac:dyDescent="0.2">
      <c r="E1782"/>
    </row>
    <row r="1783" spans="5:5" x14ac:dyDescent="0.2">
      <c r="E1783"/>
    </row>
    <row r="1784" spans="5:5" x14ac:dyDescent="0.2">
      <c r="E1784"/>
    </row>
    <row r="1785" spans="5:5" x14ac:dyDescent="0.2">
      <c r="E1785"/>
    </row>
    <row r="1786" spans="5:5" x14ac:dyDescent="0.2">
      <c r="E1786"/>
    </row>
    <row r="1787" spans="5:5" x14ac:dyDescent="0.2">
      <c r="E1787"/>
    </row>
    <row r="1788" spans="5:5" x14ac:dyDescent="0.2">
      <c r="E1788"/>
    </row>
    <row r="1789" spans="5:5" x14ac:dyDescent="0.2">
      <c r="E1789"/>
    </row>
    <row r="1790" spans="5:5" x14ac:dyDescent="0.2">
      <c r="E1790"/>
    </row>
    <row r="1791" spans="5:5" x14ac:dyDescent="0.2">
      <c r="E1791"/>
    </row>
    <row r="1792" spans="5:5" x14ac:dyDescent="0.2">
      <c r="E1792"/>
    </row>
    <row r="1793" spans="5:5" x14ac:dyDescent="0.2">
      <c r="E1793"/>
    </row>
    <row r="1794" spans="5:5" x14ac:dyDescent="0.2">
      <c r="E1794"/>
    </row>
    <row r="1795" spans="5:5" x14ac:dyDescent="0.2">
      <c r="E1795"/>
    </row>
    <row r="1796" spans="5:5" x14ac:dyDescent="0.2">
      <c r="E1796"/>
    </row>
    <row r="1797" spans="5:5" x14ac:dyDescent="0.2">
      <c r="E1797"/>
    </row>
    <row r="1798" spans="5:5" x14ac:dyDescent="0.2">
      <c r="E1798"/>
    </row>
    <row r="1799" spans="5:5" x14ac:dyDescent="0.2">
      <c r="E1799"/>
    </row>
    <row r="1800" spans="5:5" x14ac:dyDescent="0.2">
      <c r="E1800"/>
    </row>
    <row r="1801" spans="5:5" x14ac:dyDescent="0.2">
      <c r="E1801"/>
    </row>
    <row r="1802" spans="5:5" x14ac:dyDescent="0.2">
      <c r="E1802"/>
    </row>
    <row r="1803" spans="5:5" x14ac:dyDescent="0.2">
      <c r="E1803"/>
    </row>
    <row r="1804" spans="5:5" x14ac:dyDescent="0.2">
      <c r="E1804"/>
    </row>
    <row r="1805" spans="5:5" x14ac:dyDescent="0.2">
      <c r="E1805"/>
    </row>
    <row r="1806" spans="5:5" x14ac:dyDescent="0.2">
      <c r="E1806"/>
    </row>
    <row r="1807" spans="5:5" x14ac:dyDescent="0.2">
      <c r="E1807"/>
    </row>
    <row r="1808" spans="5:5" x14ac:dyDescent="0.2">
      <c r="E1808"/>
    </row>
    <row r="1809" spans="5:5" x14ac:dyDescent="0.2">
      <c r="E1809"/>
    </row>
    <row r="1810" spans="5:5" x14ac:dyDescent="0.2">
      <c r="E1810"/>
    </row>
    <row r="1811" spans="5:5" x14ac:dyDescent="0.2">
      <c r="E1811"/>
    </row>
    <row r="1812" spans="5:5" x14ac:dyDescent="0.2">
      <c r="E1812"/>
    </row>
    <row r="1813" spans="5:5" x14ac:dyDescent="0.2">
      <c r="E1813"/>
    </row>
    <row r="1814" spans="5:5" x14ac:dyDescent="0.2">
      <c r="E1814"/>
    </row>
    <row r="1815" spans="5:5" x14ac:dyDescent="0.2">
      <c r="E1815"/>
    </row>
    <row r="1816" spans="5:5" x14ac:dyDescent="0.2">
      <c r="E1816"/>
    </row>
    <row r="1817" spans="5:5" x14ac:dyDescent="0.2">
      <c r="E1817"/>
    </row>
    <row r="1818" spans="5:5" x14ac:dyDescent="0.2">
      <c r="E1818"/>
    </row>
    <row r="1819" spans="5:5" x14ac:dyDescent="0.2">
      <c r="E1819"/>
    </row>
    <row r="1820" spans="5:5" x14ac:dyDescent="0.2">
      <c r="E1820"/>
    </row>
    <row r="1821" spans="5:5" x14ac:dyDescent="0.2">
      <c r="E1821"/>
    </row>
    <row r="1822" spans="5:5" x14ac:dyDescent="0.2">
      <c r="E1822"/>
    </row>
    <row r="1823" spans="5:5" x14ac:dyDescent="0.2">
      <c r="E1823"/>
    </row>
    <row r="1824" spans="5:5" x14ac:dyDescent="0.2">
      <c r="E1824"/>
    </row>
    <row r="1825" spans="5:5" x14ac:dyDescent="0.2">
      <c r="E1825"/>
    </row>
    <row r="1826" spans="5:5" x14ac:dyDescent="0.2">
      <c r="E1826"/>
    </row>
    <row r="1827" spans="5:5" x14ac:dyDescent="0.2">
      <c r="E1827"/>
    </row>
    <row r="1828" spans="5:5" x14ac:dyDescent="0.2">
      <c r="E1828"/>
    </row>
    <row r="1829" spans="5:5" x14ac:dyDescent="0.2">
      <c r="E1829"/>
    </row>
    <row r="1830" spans="5:5" x14ac:dyDescent="0.2">
      <c r="E1830"/>
    </row>
    <row r="1831" spans="5:5" x14ac:dyDescent="0.2">
      <c r="E1831"/>
    </row>
    <row r="1832" spans="5:5" x14ac:dyDescent="0.2">
      <c r="E1832"/>
    </row>
    <row r="1833" spans="5:5" x14ac:dyDescent="0.2">
      <c r="E1833"/>
    </row>
    <row r="1834" spans="5:5" x14ac:dyDescent="0.2">
      <c r="E1834"/>
    </row>
    <row r="1835" spans="5:5" x14ac:dyDescent="0.2">
      <c r="E1835"/>
    </row>
    <row r="1836" spans="5:5" x14ac:dyDescent="0.2">
      <c r="E1836"/>
    </row>
    <row r="1837" spans="5:5" x14ac:dyDescent="0.2">
      <c r="E1837"/>
    </row>
    <row r="1838" spans="5:5" x14ac:dyDescent="0.2">
      <c r="E1838"/>
    </row>
    <row r="1839" spans="5:5" x14ac:dyDescent="0.2">
      <c r="E1839"/>
    </row>
    <row r="1840" spans="5:5" x14ac:dyDescent="0.2">
      <c r="E1840"/>
    </row>
    <row r="1841" spans="5:5" x14ac:dyDescent="0.2">
      <c r="E1841"/>
    </row>
    <row r="1842" spans="5:5" x14ac:dyDescent="0.2">
      <c r="E1842"/>
    </row>
    <row r="1843" spans="5:5" x14ac:dyDescent="0.2">
      <c r="E1843"/>
    </row>
    <row r="1844" spans="5:5" x14ac:dyDescent="0.2">
      <c r="E1844"/>
    </row>
    <row r="1845" spans="5:5" x14ac:dyDescent="0.2">
      <c r="E1845"/>
    </row>
    <row r="1846" spans="5:5" x14ac:dyDescent="0.2">
      <c r="E1846"/>
    </row>
    <row r="1847" spans="5:5" x14ac:dyDescent="0.2">
      <c r="E1847"/>
    </row>
    <row r="1848" spans="5:5" x14ac:dyDescent="0.2">
      <c r="E1848"/>
    </row>
    <row r="1849" spans="5:5" x14ac:dyDescent="0.2">
      <c r="E1849"/>
    </row>
    <row r="1850" spans="5:5" x14ac:dyDescent="0.2">
      <c r="E1850"/>
    </row>
    <row r="1851" spans="5:5" x14ac:dyDescent="0.2">
      <c r="E1851"/>
    </row>
    <row r="1852" spans="5:5" x14ac:dyDescent="0.2">
      <c r="E1852"/>
    </row>
    <row r="1853" spans="5:5" x14ac:dyDescent="0.2">
      <c r="E1853"/>
    </row>
    <row r="1854" spans="5:5" x14ac:dyDescent="0.2">
      <c r="E1854"/>
    </row>
    <row r="1855" spans="5:5" x14ac:dyDescent="0.2">
      <c r="E1855"/>
    </row>
    <row r="1856" spans="5:5" x14ac:dyDescent="0.2">
      <c r="E1856"/>
    </row>
    <row r="1857" spans="5:5" x14ac:dyDescent="0.2">
      <c r="E1857"/>
    </row>
    <row r="1858" spans="5:5" x14ac:dyDescent="0.2">
      <c r="E1858"/>
    </row>
    <row r="1859" spans="5:5" x14ac:dyDescent="0.2">
      <c r="E1859"/>
    </row>
    <row r="1860" spans="5:5" x14ac:dyDescent="0.2">
      <c r="E1860"/>
    </row>
    <row r="1861" spans="5:5" x14ac:dyDescent="0.2">
      <c r="E1861"/>
    </row>
    <row r="1862" spans="5:5" x14ac:dyDescent="0.2">
      <c r="E1862"/>
    </row>
    <row r="1863" spans="5:5" x14ac:dyDescent="0.2">
      <c r="E1863"/>
    </row>
    <row r="1864" spans="5:5" x14ac:dyDescent="0.2">
      <c r="E1864"/>
    </row>
    <row r="1865" spans="5:5" x14ac:dyDescent="0.2">
      <c r="E1865"/>
    </row>
    <row r="1866" spans="5:5" x14ac:dyDescent="0.2">
      <c r="E1866"/>
    </row>
    <row r="1867" spans="5:5" x14ac:dyDescent="0.2">
      <c r="E1867"/>
    </row>
    <row r="1868" spans="5:5" x14ac:dyDescent="0.2">
      <c r="E1868"/>
    </row>
    <row r="1869" spans="5:5" x14ac:dyDescent="0.2">
      <c r="E1869"/>
    </row>
    <row r="1870" spans="5:5" x14ac:dyDescent="0.2">
      <c r="E1870"/>
    </row>
    <row r="1871" spans="5:5" x14ac:dyDescent="0.2">
      <c r="E1871"/>
    </row>
    <row r="1872" spans="5:5" x14ac:dyDescent="0.2">
      <c r="E1872"/>
    </row>
    <row r="1873" spans="5:5" x14ac:dyDescent="0.2">
      <c r="E1873"/>
    </row>
    <row r="1874" spans="5:5" x14ac:dyDescent="0.2">
      <c r="E1874"/>
    </row>
    <row r="1875" spans="5:5" x14ac:dyDescent="0.2">
      <c r="E1875"/>
    </row>
    <row r="1876" spans="5:5" x14ac:dyDescent="0.2">
      <c r="E1876"/>
    </row>
    <row r="1877" spans="5:5" x14ac:dyDescent="0.2">
      <c r="E1877"/>
    </row>
    <row r="1878" spans="5:5" x14ac:dyDescent="0.2">
      <c r="E1878"/>
    </row>
    <row r="1879" spans="5:5" x14ac:dyDescent="0.2">
      <c r="E1879"/>
    </row>
    <row r="1880" spans="5:5" x14ac:dyDescent="0.2">
      <c r="E1880"/>
    </row>
    <row r="1881" spans="5:5" x14ac:dyDescent="0.2">
      <c r="E1881"/>
    </row>
    <row r="1882" spans="5:5" x14ac:dyDescent="0.2">
      <c r="E1882"/>
    </row>
    <row r="1883" spans="5:5" x14ac:dyDescent="0.2">
      <c r="E1883"/>
    </row>
    <row r="1884" spans="5:5" x14ac:dyDescent="0.2">
      <c r="E1884"/>
    </row>
    <row r="1885" spans="5:5" x14ac:dyDescent="0.2">
      <c r="E1885"/>
    </row>
    <row r="1886" spans="5:5" x14ac:dyDescent="0.2">
      <c r="E1886"/>
    </row>
    <row r="1887" spans="5:5" x14ac:dyDescent="0.2">
      <c r="E1887"/>
    </row>
    <row r="1888" spans="5:5" x14ac:dyDescent="0.2">
      <c r="E1888"/>
    </row>
    <row r="1889" spans="5:5" x14ac:dyDescent="0.2">
      <c r="E1889"/>
    </row>
    <row r="1890" spans="5:5" x14ac:dyDescent="0.2">
      <c r="E1890"/>
    </row>
    <row r="1891" spans="5:5" x14ac:dyDescent="0.2">
      <c r="E1891"/>
    </row>
    <row r="1892" spans="5:5" x14ac:dyDescent="0.2">
      <c r="E1892"/>
    </row>
    <row r="1893" spans="5:5" x14ac:dyDescent="0.2">
      <c r="E1893"/>
    </row>
    <row r="1894" spans="5:5" x14ac:dyDescent="0.2">
      <c r="E1894"/>
    </row>
    <row r="1895" spans="5:5" x14ac:dyDescent="0.2">
      <c r="E1895"/>
    </row>
    <row r="1896" spans="5:5" x14ac:dyDescent="0.2">
      <c r="E1896"/>
    </row>
    <row r="1897" spans="5:5" x14ac:dyDescent="0.2">
      <c r="E1897"/>
    </row>
    <row r="1898" spans="5:5" x14ac:dyDescent="0.2">
      <c r="E1898"/>
    </row>
    <row r="1899" spans="5:5" x14ac:dyDescent="0.2">
      <c r="E1899"/>
    </row>
    <row r="1900" spans="5:5" x14ac:dyDescent="0.2">
      <c r="E1900"/>
    </row>
    <row r="1901" spans="5:5" x14ac:dyDescent="0.2">
      <c r="E1901"/>
    </row>
    <row r="1902" spans="5:5" x14ac:dyDescent="0.2">
      <c r="E1902"/>
    </row>
    <row r="1903" spans="5:5" x14ac:dyDescent="0.2">
      <c r="E1903"/>
    </row>
    <row r="1904" spans="5:5" x14ac:dyDescent="0.2">
      <c r="E1904"/>
    </row>
    <row r="1905" spans="5:5" x14ac:dyDescent="0.2">
      <c r="E1905"/>
    </row>
    <row r="1906" spans="5:5" x14ac:dyDescent="0.2">
      <c r="E1906"/>
    </row>
    <row r="1907" spans="5:5" x14ac:dyDescent="0.2">
      <c r="E1907"/>
    </row>
    <row r="1908" spans="5:5" x14ac:dyDescent="0.2">
      <c r="E1908"/>
    </row>
    <row r="1909" spans="5:5" x14ac:dyDescent="0.2">
      <c r="E1909"/>
    </row>
    <row r="1910" spans="5:5" x14ac:dyDescent="0.2">
      <c r="E1910"/>
    </row>
    <row r="1911" spans="5:5" x14ac:dyDescent="0.2">
      <c r="E1911"/>
    </row>
    <row r="1912" spans="5:5" x14ac:dyDescent="0.2">
      <c r="E1912"/>
    </row>
    <row r="1913" spans="5:5" x14ac:dyDescent="0.2">
      <c r="E1913"/>
    </row>
    <row r="1914" spans="5:5" x14ac:dyDescent="0.2">
      <c r="E1914"/>
    </row>
    <row r="1915" spans="5:5" x14ac:dyDescent="0.2">
      <c r="E1915"/>
    </row>
    <row r="1916" spans="5:5" x14ac:dyDescent="0.2">
      <c r="E1916"/>
    </row>
    <row r="1917" spans="5:5" x14ac:dyDescent="0.2">
      <c r="E1917"/>
    </row>
    <row r="1918" spans="5:5" x14ac:dyDescent="0.2">
      <c r="E1918"/>
    </row>
    <row r="1919" spans="5:5" x14ac:dyDescent="0.2">
      <c r="E1919"/>
    </row>
    <row r="1920" spans="5:5" x14ac:dyDescent="0.2">
      <c r="E1920"/>
    </row>
    <row r="1921" spans="5:5" x14ac:dyDescent="0.2">
      <c r="E1921"/>
    </row>
    <row r="1922" spans="5:5" x14ac:dyDescent="0.2">
      <c r="E1922"/>
    </row>
    <row r="1923" spans="5:5" x14ac:dyDescent="0.2">
      <c r="E1923"/>
    </row>
    <row r="1924" spans="5:5" x14ac:dyDescent="0.2">
      <c r="E1924"/>
    </row>
    <row r="1925" spans="5:5" x14ac:dyDescent="0.2">
      <c r="E1925"/>
    </row>
    <row r="1926" spans="5:5" x14ac:dyDescent="0.2">
      <c r="E1926"/>
    </row>
    <row r="1927" spans="5:5" x14ac:dyDescent="0.2">
      <c r="E1927"/>
    </row>
    <row r="1928" spans="5:5" x14ac:dyDescent="0.2">
      <c r="E1928"/>
    </row>
    <row r="1929" spans="5:5" x14ac:dyDescent="0.2">
      <c r="E1929"/>
    </row>
    <row r="1930" spans="5:5" x14ac:dyDescent="0.2">
      <c r="E1930"/>
    </row>
    <row r="1931" spans="5:5" x14ac:dyDescent="0.2">
      <c r="E1931"/>
    </row>
    <row r="1932" spans="5:5" x14ac:dyDescent="0.2">
      <c r="E1932"/>
    </row>
    <row r="1933" spans="5:5" x14ac:dyDescent="0.2">
      <c r="E1933"/>
    </row>
    <row r="1934" spans="5:5" x14ac:dyDescent="0.2">
      <c r="E1934"/>
    </row>
    <row r="1935" spans="5:5" x14ac:dyDescent="0.2">
      <c r="E1935"/>
    </row>
    <row r="1936" spans="5:5" x14ac:dyDescent="0.2">
      <c r="E1936"/>
    </row>
    <row r="1937" spans="5:5" x14ac:dyDescent="0.2">
      <c r="E1937"/>
    </row>
    <row r="1938" spans="5:5" x14ac:dyDescent="0.2">
      <c r="E1938"/>
    </row>
    <row r="1939" spans="5:5" x14ac:dyDescent="0.2">
      <c r="E1939"/>
    </row>
    <row r="1940" spans="5:5" x14ac:dyDescent="0.2">
      <c r="E1940"/>
    </row>
    <row r="1941" spans="5:5" x14ac:dyDescent="0.2">
      <c r="E1941"/>
    </row>
    <row r="1942" spans="5:5" x14ac:dyDescent="0.2">
      <c r="E1942"/>
    </row>
    <row r="1943" spans="5:5" x14ac:dyDescent="0.2">
      <c r="E1943"/>
    </row>
    <row r="1944" spans="5:5" x14ac:dyDescent="0.2">
      <c r="E1944"/>
    </row>
    <row r="1945" spans="5:5" x14ac:dyDescent="0.2">
      <c r="E1945"/>
    </row>
    <row r="1946" spans="5:5" x14ac:dyDescent="0.2">
      <c r="E1946"/>
    </row>
    <row r="1947" spans="5:5" x14ac:dyDescent="0.2">
      <c r="E1947"/>
    </row>
    <row r="1948" spans="5:5" x14ac:dyDescent="0.2">
      <c r="E1948"/>
    </row>
    <row r="1949" spans="5:5" x14ac:dyDescent="0.2">
      <c r="E1949"/>
    </row>
    <row r="1950" spans="5:5" x14ac:dyDescent="0.2">
      <c r="E1950"/>
    </row>
    <row r="1951" spans="5:5" x14ac:dyDescent="0.2">
      <c r="E1951"/>
    </row>
    <row r="1952" spans="5:5" x14ac:dyDescent="0.2">
      <c r="E1952"/>
    </row>
    <row r="1953" spans="5:5" x14ac:dyDescent="0.2">
      <c r="E1953"/>
    </row>
    <row r="1954" spans="5:5" x14ac:dyDescent="0.2">
      <c r="E1954"/>
    </row>
    <row r="1955" spans="5:5" x14ac:dyDescent="0.2">
      <c r="E1955"/>
    </row>
    <row r="1956" spans="5:5" x14ac:dyDescent="0.2">
      <c r="E1956"/>
    </row>
    <row r="1957" spans="5:5" x14ac:dyDescent="0.2">
      <c r="E1957"/>
    </row>
    <row r="1958" spans="5:5" x14ac:dyDescent="0.2">
      <c r="E1958"/>
    </row>
    <row r="1959" spans="5:5" x14ac:dyDescent="0.2">
      <c r="E1959"/>
    </row>
    <row r="1960" spans="5:5" x14ac:dyDescent="0.2">
      <c r="E1960"/>
    </row>
    <row r="1961" spans="5:5" x14ac:dyDescent="0.2">
      <c r="E1961"/>
    </row>
    <row r="1962" spans="5:5" x14ac:dyDescent="0.2">
      <c r="E1962"/>
    </row>
    <row r="1963" spans="5:5" x14ac:dyDescent="0.2">
      <c r="E1963"/>
    </row>
    <row r="1964" spans="5:5" x14ac:dyDescent="0.2">
      <c r="E1964"/>
    </row>
    <row r="1965" spans="5:5" x14ac:dyDescent="0.2">
      <c r="E1965"/>
    </row>
    <row r="1966" spans="5:5" x14ac:dyDescent="0.2">
      <c r="E1966"/>
    </row>
    <row r="1967" spans="5:5" x14ac:dyDescent="0.2">
      <c r="E1967"/>
    </row>
    <row r="1968" spans="5:5" x14ac:dyDescent="0.2">
      <c r="E1968"/>
    </row>
    <row r="1969" spans="5:5" x14ac:dyDescent="0.2">
      <c r="E1969"/>
    </row>
    <row r="1970" spans="5:5" x14ac:dyDescent="0.2">
      <c r="E1970"/>
    </row>
    <row r="1971" spans="5:5" x14ac:dyDescent="0.2">
      <c r="E1971"/>
    </row>
    <row r="1972" spans="5:5" x14ac:dyDescent="0.2">
      <c r="E1972"/>
    </row>
    <row r="1973" spans="5:5" x14ac:dyDescent="0.2">
      <c r="E1973"/>
    </row>
    <row r="1974" spans="5:5" x14ac:dyDescent="0.2">
      <c r="E1974"/>
    </row>
    <row r="1975" spans="5:5" x14ac:dyDescent="0.2">
      <c r="E1975"/>
    </row>
    <row r="1976" spans="5:5" x14ac:dyDescent="0.2">
      <c r="E1976"/>
    </row>
    <row r="1977" spans="5:5" x14ac:dyDescent="0.2">
      <c r="E1977"/>
    </row>
    <row r="1978" spans="5:5" x14ac:dyDescent="0.2">
      <c r="E1978"/>
    </row>
    <row r="1979" spans="5:5" x14ac:dyDescent="0.2">
      <c r="E1979"/>
    </row>
    <row r="1980" spans="5:5" x14ac:dyDescent="0.2">
      <c r="E1980"/>
    </row>
    <row r="1981" spans="5:5" x14ac:dyDescent="0.2">
      <c r="E1981"/>
    </row>
    <row r="1982" spans="5:5" x14ac:dyDescent="0.2">
      <c r="E1982"/>
    </row>
    <row r="1983" spans="5:5" x14ac:dyDescent="0.2">
      <c r="E1983"/>
    </row>
    <row r="1984" spans="5:5" x14ac:dyDescent="0.2">
      <c r="E1984"/>
    </row>
    <row r="1985" spans="5:5" x14ac:dyDescent="0.2">
      <c r="E1985"/>
    </row>
    <row r="1986" spans="5:5" x14ac:dyDescent="0.2">
      <c r="E1986"/>
    </row>
    <row r="1987" spans="5:5" x14ac:dyDescent="0.2">
      <c r="E1987"/>
    </row>
    <row r="1988" spans="5:5" x14ac:dyDescent="0.2">
      <c r="E1988"/>
    </row>
    <row r="1989" spans="5:5" x14ac:dyDescent="0.2">
      <c r="E1989"/>
    </row>
    <row r="1990" spans="5:5" x14ac:dyDescent="0.2">
      <c r="E1990"/>
    </row>
    <row r="1991" spans="5:5" x14ac:dyDescent="0.2">
      <c r="E1991"/>
    </row>
    <row r="1992" spans="5:5" x14ac:dyDescent="0.2">
      <c r="E1992"/>
    </row>
    <row r="1993" spans="5:5" x14ac:dyDescent="0.2">
      <c r="E1993"/>
    </row>
    <row r="1994" spans="5:5" x14ac:dyDescent="0.2">
      <c r="E1994"/>
    </row>
    <row r="1995" spans="5:5" x14ac:dyDescent="0.2">
      <c r="E1995"/>
    </row>
    <row r="1996" spans="5:5" x14ac:dyDescent="0.2">
      <c r="E1996"/>
    </row>
    <row r="1997" spans="5:5" x14ac:dyDescent="0.2">
      <c r="E1997"/>
    </row>
    <row r="1998" spans="5:5" x14ac:dyDescent="0.2">
      <c r="E1998"/>
    </row>
    <row r="1999" spans="5:5" x14ac:dyDescent="0.2">
      <c r="E1999"/>
    </row>
    <row r="2000" spans="5:5" x14ac:dyDescent="0.2">
      <c r="E2000"/>
    </row>
    <row r="2001" spans="5:5" x14ac:dyDescent="0.2">
      <c r="E2001"/>
    </row>
    <row r="2002" spans="5:5" x14ac:dyDescent="0.2">
      <c r="E2002"/>
    </row>
    <row r="2003" spans="5:5" x14ac:dyDescent="0.2">
      <c r="E2003"/>
    </row>
    <row r="2004" spans="5:5" x14ac:dyDescent="0.2">
      <c r="E2004"/>
    </row>
    <row r="2005" spans="5:5" x14ac:dyDescent="0.2">
      <c r="E2005"/>
    </row>
    <row r="2006" spans="5:5" x14ac:dyDescent="0.2">
      <c r="E2006"/>
    </row>
    <row r="2007" spans="5:5" x14ac:dyDescent="0.2">
      <c r="E2007"/>
    </row>
    <row r="2008" spans="5:5" x14ac:dyDescent="0.2">
      <c r="E2008"/>
    </row>
    <row r="2009" spans="5:5" x14ac:dyDescent="0.2">
      <c r="E2009"/>
    </row>
    <row r="2010" spans="5:5" x14ac:dyDescent="0.2">
      <c r="E2010"/>
    </row>
    <row r="2011" spans="5:5" x14ac:dyDescent="0.2">
      <c r="E2011"/>
    </row>
    <row r="2012" spans="5:5" x14ac:dyDescent="0.2">
      <c r="E2012"/>
    </row>
    <row r="2013" spans="5:5" x14ac:dyDescent="0.2">
      <c r="E2013"/>
    </row>
    <row r="2014" spans="5:5" x14ac:dyDescent="0.2">
      <c r="E2014"/>
    </row>
    <row r="2015" spans="5:5" x14ac:dyDescent="0.2">
      <c r="E2015"/>
    </row>
    <row r="2016" spans="5:5" x14ac:dyDescent="0.2">
      <c r="E2016"/>
    </row>
    <row r="2017" spans="5:5" x14ac:dyDescent="0.2">
      <c r="E2017"/>
    </row>
    <row r="2018" spans="5:5" x14ac:dyDescent="0.2">
      <c r="E2018"/>
    </row>
    <row r="2019" spans="5:5" x14ac:dyDescent="0.2">
      <c r="E2019"/>
    </row>
    <row r="2020" spans="5:5" x14ac:dyDescent="0.2">
      <c r="E2020"/>
    </row>
    <row r="2021" spans="5:5" x14ac:dyDescent="0.2">
      <c r="E2021"/>
    </row>
    <row r="2022" spans="5:5" x14ac:dyDescent="0.2">
      <c r="E2022"/>
    </row>
    <row r="2023" spans="5:5" x14ac:dyDescent="0.2">
      <c r="E2023"/>
    </row>
    <row r="2024" spans="5:5" x14ac:dyDescent="0.2">
      <c r="E2024"/>
    </row>
    <row r="2025" spans="5:5" x14ac:dyDescent="0.2">
      <c r="E2025"/>
    </row>
    <row r="2026" spans="5:5" x14ac:dyDescent="0.2">
      <c r="E2026"/>
    </row>
    <row r="2027" spans="5:5" x14ac:dyDescent="0.2">
      <c r="E2027"/>
    </row>
    <row r="2028" spans="5:5" x14ac:dyDescent="0.2">
      <c r="E2028"/>
    </row>
    <row r="2029" spans="5:5" x14ac:dyDescent="0.2">
      <c r="E2029"/>
    </row>
    <row r="2030" spans="5:5" x14ac:dyDescent="0.2">
      <c r="E2030"/>
    </row>
    <row r="2031" spans="5:5" x14ac:dyDescent="0.2">
      <c r="E2031"/>
    </row>
    <row r="2032" spans="5:5" x14ac:dyDescent="0.2">
      <c r="E2032"/>
    </row>
    <row r="2033" spans="5:5" x14ac:dyDescent="0.2">
      <c r="E2033"/>
    </row>
    <row r="2034" spans="5:5" x14ac:dyDescent="0.2">
      <c r="E2034"/>
    </row>
    <row r="2035" spans="5:5" x14ac:dyDescent="0.2">
      <c r="E2035"/>
    </row>
    <row r="2036" spans="5:5" x14ac:dyDescent="0.2">
      <c r="E2036"/>
    </row>
    <row r="2037" spans="5:5" x14ac:dyDescent="0.2">
      <c r="E2037"/>
    </row>
    <row r="2038" spans="5:5" x14ac:dyDescent="0.2">
      <c r="E2038"/>
    </row>
    <row r="2039" spans="5:5" x14ac:dyDescent="0.2">
      <c r="E2039"/>
    </row>
    <row r="2040" spans="5:5" x14ac:dyDescent="0.2">
      <c r="E2040"/>
    </row>
    <row r="2041" spans="5:5" x14ac:dyDescent="0.2">
      <c r="E2041"/>
    </row>
    <row r="2042" spans="5:5" x14ac:dyDescent="0.2">
      <c r="E2042"/>
    </row>
    <row r="2043" spans="5:5" x14ac:dyDescent="0.2">
      <c r="E2043"/>
    </row>
    <row r="2044" spans="5:5" x14ac:dyDescent="0.2">
      <c r="E2044"/>
    </row>
    <row r="2045" spans="5:5" x14ac:dyDescent="0.2">
      <c r="E2045"/>
    </row>
    <row r="2046" spans="5:5" x14ac:dyDescent="0.2">
      <c r="E2046"/>
    </row>
    <row r="2047" spans="5:5" x14ac:dyDescent="0.2">
      <c r="E2047"/>
    </row>
    <row r="2048" spans="5:5" x14ac:dyDescent="0.2">
      <c r="E2048"/>
    </row>
    <row r="2049" spans="5:5" x14ac:dyDescent="0.2">
      <c r="E2049"/>
    </row>
    <row r="2050" spans="5:5" x14ac:dyDescent="0.2">
      <c r="E2050"/>
    </row>
    <row r="2051" spans="5:5" x14ac:dyDescent="0.2">
      <c r="E2051"/>
    </row>
    <row r="2052" spans="5:5" x14ac:dyDescent="0.2">
      <c r="E2052"/>
    </row>
    <row r="2053" spans="5:5" x14ac:dyDescent="0.2">
      <c r="E2053"/>
    </row>
    <row r="2054" spans="5:5" x14ac:dyDescent="0.2">
      <c r="E2054"/>
    </row>
    <row r="2055" spans="5:5" x14ac:dyDescent="0.2">
      <c r="E2055"/>
    </row>
    <row r="2056" spans="5:5" x14ac:dyDescent="0.2">
      <c r="E2056"/>
    </row>
    <row r="2057" spans="5:5" x14ac:dyDescent="0.2">
      <c r="E2057"/>
    </row>
    <row r="2058" spans="5:5" x14ac:dyDescent="0.2">
      <c r="E2058"/>
    </row>
    <row r="2059" spans="5:5" x14ac:dyDescent="0.2">
      <c r="E2059"/>
    </row>
    <row r="2060" spans="5:5" x14ac:dyDescent="0.2">
      <c r="E2060"/>
    </row>
    <row r="2061" spans="5:5" x14ac:dyDescent="0.2">
      <c r="E2061"/>
    </row>
    <row r="2062" spans="5:5" x14ac:dyDescent="0.2">
      <c r="E2062"/>
    </row>
    <row r="2063" spans="5:5" x14ac:dyDescent="0.2">
      <c r="E2063"/>
    </row>
    <row r="2064" spans="5:5" x14ac:dyDescent="0.2">
      <c r="E2064"/>
    </row>
    <row r="2065" spans="5:5" x14ac:dyDescent="0.2">
      <c r="E2065"/>
    </row>
    <row r="2066" spans="5:5" x14ac:dyDescent="0.2">
      <c r="E2066"/>
    </row>
    <row r="2067" spans="5:5" x14ac:dyDescent="0.2">
      <c r="E2067"/>
    </row>
    <row r="2068" spans="5:5" x14ac:dyDescent="0.2">
      <c r="E2068"/>
    </row>
    <row r="2069" spans="5:5" x14ac:dyDescent="0.2">
      <c r="E2069"/>
    </row>
    <row r="2070" spans="5:5" x14ac:dyDescent="0.2">
      <c r="E2070"/>
    </row>
    <row r="2071" spans="5:5" x14ac:dyDescent="0.2">
      <c r="E2071"/>
    </row>
    <row r="2072" spans="5:5" x14ac:dyDescent="0.2">
      <c r="E2072"/>
    </row>
    <row r="2073" spans="5:5" x14ac:dyDescent="0.2">
      <c r="E2073"/>
    </row>
    <row r="2074" spans="5:5" x14ac:dyDescent="0.2">
      <c r="E2074"/>
    </row>
    <row r="2075" spans="5:5" x14ac:dyDescent="0.2">
      <c r="E2075"/>
    </row>
    <row r="2076" spans="5:5" x14ac:dyDescent="0.2">
      <c r="E2076"/>
    </row>
    <row r="2077" spans="5:5" x14ac:dyDescent="0.2">
      <c r="E2077"/>
    </row>
    <row r="2078" spans="5:5" x14ac:dyDescent="0.2">
      <c r="E2078"/>
    </row>
    <row r="2079" spans="5:5" x14ac:dyDescent="0.2">
      <c r="E2079"/>
    </row>
    <row r="2080" spans="5:5" x14ac:dyDescent="0.2">
      <c r="E2080"/>
    </row>
    <row r="2081" spans="5:5" x14ac:dyDescent="0.2">
      <c r="E2081"/>
    </row>
    <row r="2082" spans="5:5" x14ac:dyDescent="0.2">
      <c r="E2082"/>
    </row>
    <row r="2083" spans="5:5" x14ac:dyDescent="0.2">
      <c r="E2083"/>
    </row>
    <row r="2084" spans="5:5" x14ac:dyDescent="0.2">
      <c r="E2084"/>
    </row>
    <row r="2085" spans="5:5" x14ac:dyDescent="0.2">
      <c r="E2085"/>
    </row>
    <row r="2086" spans="5:5" x14ac:dyDescent="0.2">
      <c r="E2086"/>
    </row>
    <row r="2087" spans="5:5" x14ac:dyDescent="0.2">
      <c r="E2087"/>
    </row>
    <row r="2088" spans="5:5" x14ac:dyDescent="0.2">
      <c r="E2088"/>
    </row>
    <row r="2089" spans="5:5" x14ac:dyDescent="0.2">
      <c r="E2089"/>
    </row>
    <row r="2090" spans="5:5" x14ac:dyDescent="0.2">
      <c r="E2090"/>
    </row>
    <row r="2091" spans="5:5" x14ac:dyDescent="0.2">
      <c r="E2091"/>
    </row>
    <row r="2092" spans="5:5" x14ac:dyDescent="0.2">
      <c r="E2092"/>
    </row>
    <row r="2093" spans="5:5" x14ac:dyDescent="0.2">
      <c r="E2093"/>
    </row>
    <row r="2094" spans="5:5" x14ac:dyDescent="0.2">
      <c r="E2094"/>
    </row>
    <row r="2095" spans="5:5" x14ac:dyDescent="0.2">
      <c r="E2095"/>
    </row>
    <row r="2096" spans="5:5" x14ac:dyDescent="0.2">
      <c r="E2096"/>
    </row>
    <row r="2097" spans="5:5" x14ac:dyDescent="0.2">
      <c r="E2097"/>
    </row>
    <row r="2098" spans="5:5" x14ac:dyDescent="0.2">
      <c r="E2098"/>
    </row>
    <row r="2099" spans="5:5" x14ac:dyDescent="0.2">
      <c r="E2099"/>
    </row>
    <row r="2100" spans="5:5" x14ac:dyDescent="0.2">
      <c r="E2100"/>
    </row>
    <row r="2101" spans="5:5" x14ac:dyDescent="0.2">
      <c r="E2101"/>
    </row>
    <row r="2102" spans="5:5" x14ac:dyDescent="0.2">
      <c r="E2102"/>
    </row>
    <row r="2103" spans="5:5" x14ac:dyDescent="0.2">
      <c r="E2103"/>
    </row>
    <row r="2104" spans="5:5" x14ac:dyDescent="0.2">
      <c r="E2104"/>
    </row>
    <row r="2105" spans="5:5" x14ac:dyDescent="0.2">
      <c r="E2105"/>
    </row>
    <row r="2106" spans="5:5" x14ac:dyDescent="0.2">
      <c r="E2106"/>
    </row>
    <row r="2107" spans="5:5" x14ac:dyDescent="0.2">
      <c r="E2107"/>
    </row>
    <row r="2108" spans="5:5" x14ac:dyDescent="0.2">
      <c r="E2108"/>
    </row>
    <row r="2109" spans="5:5" x14ac:dyDescent="0.2">
      <c r="E2109"/>
    </row>
    <row r="2110" spans="5:5" x14ac:dyDescent="0.2">
      <c r="E2110"/>
    </row>
    <row r="2111" spans="5:5" x14ac:dyDescent="0.2">
      <c r="E2111"/>
    </row>
    <row r="2112" spans="5:5" x14ac:dyDescent="0.2">
      <c r="E2112"/>
    </row>
    <row r="2113" spans="5:5" x14ac:dyDescent="0.2">
      <c r="E2113"/>
    </row>
    <row r="2114" spans="5:5" x14ac:dyDescent="0.2">
      <c r="E2114"/>
    </row>
    <row r="2115" spans="5:5" x14ac:dyDescent="0.2">
      <c r="E2115"/>
    </row>
    <row r="2116" spans="5:5" x14ac:dyDescent="0.2">
      <c r="E2116"/>
    </row>
    <row r="2117" spans="5:5" x14ac:dyDescent="0.2">
      <c r="E2117"/>
    </row>
    <row r="2118" spans="5:5" x14ac:dyDescent="0.2">
      <c r="E2118"/>
    </row>
    <row r="2119" spans="5:5" x14ac:dyDescent="0.2">
      <c r="E2119"/>
    </row>
    <row r="2120" spans="5:5" x14ac:dyDescent="0.2">
      <c r="E2120"/>
    </row>
    <row r="2121" spans="5:5" x14ac:dyDescent="0.2">
      <c r="E2121"/>
    </row>
    <row r="2122" spans="5:5" x14ac:dyDescent="0.2">
      <c r="E2122"/>
    </row>
    <row r="2123" spans="5:5" x14ac:dyDescent="0.2">
      <c r="E2123"/>
    </row>
    <row r="2124" spans="5:5" x14ac:dyDescent="0.2">
      <c r="E2124"/>
    </row>
    <row r="2125" spans="5:5" x14ac:dyDescent="0.2">
      <c r="E2125"/>
    </row>
    <row r="2126" spans="5:5" x14ac:dyDescent="0.2">
      <c r="E2126"/>
    </row>
    <row r="2127" spans="5:5" x14ac:dyDescent="0.2">
      <c r="E2127"/>
    </row>
    <row r="2128" spans="5:5" x14ac:dyDescent="0.2">
      <c r="E2128"/>
    </row>
    <row r="2129" spans="5:5" x14ac:dyDescent="0.2">
      <c r="E2129"/>
    </row>
    <row r="2130" spans="5:5" x14ac:dyDescent="0.2">
      <c r="E2130"/>
    </row>
    <row r="2131" spans="5:5" x14ac:dyDescent="0.2">
      <c r="E2131"/>
    </row>
    <row r="2132" spans="5:5" x14ac:dyDescent="0.2">
      <c r="E2132"/>
    </row>
    <row r="2133" spans="5:5" x14ac:dyDescent="0.2">
      <c r="E2133"/>
    </row>
    <row r="2134" spans="5:5" x14ac:dyDescent="0.2">
      <c r="E2134"/>
    </row>
    <row r="2135" spans="5:5" x14ac:dyDescent="0.2">
      <c r="E2135"/>
    </row>
    <row r="2136" spans="5:5" x14ac:dyDescent="0.2">
      <c r="E2136"/>
    </row>
    <row r="2137" spans="5:5" x14ac:dyDescent="0.2">
      <c r="E2137"/>
    </row>
    <row r="2138" spans="5:5" x14ac:dyDescent="0.2">
      <c r="E2138"/>
    </row>
    <row r="2139" spans="5:5" x14ac:dyDescent="0.2">
      <c r="E2139"/>
    </row>
    <row r="2140" spans="5:5" x14ac:dyDescent="0.2">
      <c r="E2140"/>
    </row>
    <row r="2141" spans="5:5" x14ac:dyDescent="0.2">
      <c r="E2141"/>
    </row>
    <row r="2142" spans="5:5" x14ac:dyDescent="0.2">
      <c r="E2142"/>
    </row>
    <row r="2143" spans="5:5" x14ac:dyDescent="0.2">
      <c r="E2143"/>
    </row>
    <row r="2144" spans="5:5" x14ac:dyDescent="0.2">
      <c r="E2144"/>
    </row>
    <row r="2145" spans="5:5" x14ac:dyDescent="0.2">
      <c r="E2145"/>
    </row>
    <row r="2146" spans="5:5" x14ac:dyDescent="0.2">
      <c r="E2146"/>
    </row>
    <row r="2147" spans="5:5" x14ac:dyDescent="0.2">
      <c r="E2147"/>
    </row>
    <row r="2148" spans="5:5" x14ac:dyDescent="0.2">
      <c r="E2148"/>
    </row>
    <row r="2149" spans="5:5" x14ac:dyDescent="0.2">
      <c r="E2149"/>
    </row>
    <row r="2150" spans="5:5" x14ac:dyDescent="0.2">
      <c r="E2150"/>
    </row>
    <row r="2151" spans="5:5" x14ac:dyDescent="0.2">
      <c r="E2151"/>
    </row>
    <row r="2152" spans="5:5" x14ac:dyDescent="0.2">
      <c r="E2152"/>
    </row>
    <row r="2153" spans="5:5" x14ac:dyDescent="0.2">
      <c r="E2153"/>
    </row>
    <row r="2154" spans="5:5" x14ac:dyDescent="0.2">
      <c r="E2154"/>
    </row>
    <row r="2155" spans="5:5" x14ac:dyDescent="0.2">
      <c r="E2155"/>
    </row>
    <row r="2156" spans="5:5" x14ac:dyDescent="0.2">
      <c r="E2156"/>
    </row>
    <row r="2157" spans="5:5" x14ac:dyDescent="0.2">
      <c r="E2157"/>
    </row>
    <row r="2158" spans="5:5" x14ac:dyDescent="0.2">
      <c r="E2158"/>
    </row>
    <row r="2159" spans="5:5" x14ac:dyDescent="0.2">
      <c r="E2159"/>
    </row>
    <row r="2160" spans="5:5" x14ac:dyDescent="0.2">
      <c r="E2160"/>
    </row>
    <row r="2161" spans="5:5" x14ac:dyDescent="0.2">
      <c r="E2161"/>
    </row>
    <row r="2162" spans="5:5" x14ac:dyDescent="0.2">
      <c r="E2162"/>
    </row>
    <row r="2163" spans="5:5" x14ac:dyDescent="0.2">
      <c r="E2163"/>
    </row>
    <row r="2164" spans="5:5" x14ac:dyDescent="0.2">
      <c r="E2164"/>
    </row>
    <row r="2165" spans="5:5" x14ac:dyDescent="0.2">
      <c r="E2165"/>
    </row>
    <row r="2166" spans="5:5" x14ac:dyDescent="0.2">
      <c r="E2166"/>
    </row>
    <row r="2167" spans="5:5" x14ac:dyDescent="0.2">
      <c r="E2167"/>
    </row>
    <row r="2168" spans="5:5" x14ac:dyDescent="0.2">
      <c r="E2168"/>
    </row>
    <row r="2169" spans="5:5" x14ac:dyDescent="0.2">
      <c r="E2169"/>
    </row>
    <row r="2170" spans="5:5" x14ac:dyDescent="0.2">
      <c r="E2170"/>
    </row>
    <row r="2171" spans="5:5" x14ac:dyDescent="0.2">
      <c r="E2171"/>
    </row>
    <row r="2172" spans="5:5" x14ac:dyDescent="0.2">
      <c r="E2172"/>
    </row>
    <row r="2173" spans="5:5" x14ac:dyDescent="0.2">
      <c r="E2173"/>
    </row>
    <row r="2174" spans="5:5" x14ac:dyDescent="0.2">
      <c r="E2174"/>
    </row>
    <row r="2175" spans="5:5" x14ac:dyDescent="0.2">
      <c r="E2175"/>
    </row>
    <row r="2176" spans="5:5" x14ac:dyDescent="0.2">
      <c r="E2176"/>
    </row>
    <row r="2177" spans="5:5" x14ac:dyDescent="0.2">
      <c r="E2177"/>
    </row>
    <row r="2178" spans="5:5" x14ac:dyDescent="0.2">
      <c r="E2178"/>
    </row>
    <row r="2179" spans="5:5" x14ac:dyDescent="0.2">
      <c r="E2179"/>
    </row>
    <row r="2180" spans="5:5" x14ac:dyDescent="0.2">
      <c r="E2180"/>
    </row>
    <row r="2181" spans="5:5" x14ac:dyDescent="0.2">
      <c r="E2181"/>
    </row>
    <row r="2182" spans="5:5" x14ac:dyDescent="0.2">
      <c r="E2182"/>
    </row>
    <row r="2183" spans="5:5" x14ac:dyDescent="0.2">
      <c r="E2183"/>
    </row>
    <row r="2184" spans="5:5" x14ac:dyDescent="0.2">
      <c r="E2184"/>
    </row>
    <row r="2185" spans="5:5" x14ac:dyDescent="0.2">
      <c r="E2185"/>
    </row>
    <row r="2186" spans="5:5" x14ac:dyDescent="0.2">
      <c r="E2186"/>
    </row>
    <row r="2187" spans="5:5" x14ac:dyDescent="0.2">
      <c r="E2187"/>
    </row>
    <row r="2188" spans="5:5" x14ac:dyDescent="0.2">
      <c r="E2188"/>
    </row>
    <row r="2189" spans="5:5" x14ac:dyDescent="0.2">
      <c r="E2189"/>
    </row>
    <row r="2190" spans="5:5" x14ac:dyDescent="0.2">
      <c r="E2190"/>
    </row>
    <row r="2191" spans="5:5" x14ac:dyDescent="0.2">
      <c r="E2191"/>
    </row>
    <row r="2192" spans="5:5" x14ac:dyDescent="0.2">
      <c r="E2192"/>
    </row>
    <row r="2193" spans="5:5" x14ac:dyDescent="0.2">
      <c r="E2193"/>
    </row>
    <row r="2194" spans="5:5" x14ac:dyDescent="0.2">
      <c r="E2194"/>
    </row>
    <row r="2195" spans="5:5" x14ac:dyDescent="0.2">
      <c r="E2195"/>
    </row>
    <row r="2196" spans="5:5" x14ac:dyDescent="0.2">
      <c r="E2196"/>
    </row>
    <row r="2197" spans="5:5" x14ac:dyDescent="0.2">
      <c r="E2197"/>
    </row>
    <row r="2198" spans="5:5" x14ac:dyDescent="0.2">
      <c r="E2198"/>
    </row>
    <row r="2199" spans="5:5" x14ac:dyDescent="0.2">
      <c r="E2199"/>
    </row>
    <row r="2200" spans="5:5" x14ac:dyDescent="0.2">
      <c r="E2200"/>
    </row>
    <row r="2201" spans="5:5" x14ac:dyDescent="0.2">
      <c r="E2201"/>
    </row>
    <row r="2202" spans="5:5" x14ac:dyDescent="0.2">
      <c r="E2202"/>
    </row>
    <row r="2203" spans="5:5" x14ac:dyDescent="0.2">
      <c r="E2203"/>
    </row>
    <row r="2204" spans="5:5" x14ac:dyDescent="0.2">
      <c r="E2204"/>
    </row>
    <row r="2205" spans="5:5" x14ac:dyDescent="0.2">
      <c r="E2205"/>
    </row>
    <row r="2206" spans="5:5" x14ac:dyDescent="0.2">
      <c r="E2206"/>
    </row>
    <row r="2207" spans="5:5" x14ac:dyDescent="0.2">
      <c r="E2207"/>
    </row>
    <row r="2208" spans="5:5" x14ac:dyDescent="0.2">
      <c r="E2208"/>
    </row>
    <row r="2209" spans="5:5" x14ac:dyDescent="0.2">
      <c r="E2209"/>
    </row>
    <row r="2210" spans="5:5" x14ac:dyDescent="0.2">
      <c r="E2210"/>
    </row>
    <row r="2211" spans="5:5" x14ac:dyDescent="0.2">
      <c r="E2211"/>
    </row>
    <row r="2212" spans="5:5" x14ac:dyDescent="0.2">
      <c r="E2212"/>
    </row>
    <row r="2213" spans="5:5" x14ac:dyDescent="0.2">
      <c r="E2213"/>
    </row>
    <row r="2214" spans="5:5" x14ac:dyDescent="0.2">
      <c r="E2214"/>
    </row>
    <row r="2215" spans="5:5" x14ac:dyDescent="0.2">
      <c r="E2215"/>
    </row>
    <row r="2216" spans="5:5" x14ac:dyDescent="0.2">
      <c r="E2216"/>
    </row>
    <row r="2217" spans="5:5" x14ac:dyDescent="0.2">
      <c r="E2217"/>
    </row>
    <row r="2218" spans="5:5" x14ac:dyDescent="0.2">
      <c r="E2218"/>
    </row>
    <row r="2219" spans="5:5" x14ac:dyDescent="0.2">
      <c r="E2219"/>
    </row>
    <row r="2220" spans="5:5" x14ac:dyDescent="0.2">
      <c r="E2220"/>
    </row>
    <row r="2221" spans="5:5" x14ac:dyDescent="0.2">
      <c r="E2221"/>
    </row>
    <row r="2222" spans="5:5" x14ac:dyDescent="0.2">
      <c r="E2222"/>
    </row>
    <row r="2223" spans="5:5" x14ac:dyDescent="0.2">
      <c r="E2223"/>
    </row>
    <row r="2224" spans="5:5" x14ac:dyDescent="0.2">
      <c r="E2224"/>
    </row>
    <row r="2225" spans="5:5" x14ac:dyDescent="0.2">
      <c r="E2225"/>
    </row>
    <row r="2226" spans="5:5" x14ac:dyDescent="0.2">
      <c r="E2226"/>
    </row>
    <row r="2227" spans="5:5" x14ac:dyDescent="0.2">
      <c r="E2227"/>
    </row>
    <row r="2228" spans="5:5" x14ac:dyDescent="0.2">
      <c r="E2228"/>
    </row>
    <row r="2229" spans="5:5" x14ac:dyDescent="0.2">
      <c r="E2229"/>
    </row>
    <row r="2230" spans="5:5" x14ac:dyDescent="0.2">
      <c r="E2230"/>
    </row>
    <row r="2231" spans="5:5" x14ac:dyDescent="0.2">
      <c r="E2231"/>
    </row>
    <row r="2232" spans="5:5" x14ac:dyDescent="0.2">
      <c r="E2232"/>
    </row>
    <row r="2233" spans="5:5" x14ac:dyDescent="0.2">
      <c r="E2233"/>
    </row>
    <row r="2234" spans="5:5" x14ac:dyDescent="0.2">
      <c r="E2234"/>
    </row>
    <row r="2235" spans="5:5" x14ac:dyDescent="0.2">
      <c r="E2235"/>
    </row>
    <row r="2236" spans="5:5" x14ac:dyDescent="0.2">
      <c r="E2236"/>
    </row>
    <row r="2237" spans="5:5" x14ac:dyDescent="0.2">
      <c r="E2237"/>
    </row>
    <row r="2238" spans="5:5" x14ac:dyDescent="0.2">
      <c r="E2238"/>
    </row>
    <row r="2239" spans="5:5" x14ac:dyDescent="0.2">
      <c r="E2239"/>
    </row>
    <row r="2240" spans="5:5" x14ac:dyDescent="0.2">
      <c r="E2240"/>
    </row>
    <row r="2241" spans="5:5" x14ac:dyDescent="0.2">
      <c r="E2241"/>
    </row>
    <row r="2242" spans="5:5" x14ac:dyDescent="0.2">
      <c r="E2242"/>
    </row>
    <row r="2243" spans="5:5" x14ac:dyDescent="0.2">
      <c r="E2243"/>
    </row>
    <row r="2244" spans="5:5" x14ac:dyDescent="0.2">
      <c r="E2244"/>
    </row>
    <row r="2245" spans="5:5" x14ac:dyDescent="0.2">
      <c r="E2245"/>
    </row>
    <row r="2246" spans="5:5" x14ac:dyDescent="0.2">
      <c r="E2246"/>
    </row>
    <row r="2247" spans="5:5" x14ac:dyDescent="0.2">
      <c r="E2247"/>
    </row>
    <row r="2248" spans="5:5" x14ac:dyDescent="0.2">
      <c r="E2248"/>
    </row>
    <row r="2249" spans="5:5" x14ac:dyDescent="0.2">
      <c r="E2249"/>
    </row>
    <row r="2250" spans="5:5" x14ac:dyDescent="0.2">
      <c r="E2250"/>
    </row>
    <row r="2251" spans="5:5" x14ac:dyDescent="0.2">
      <c r="E2251"/>
    </row>
    <row r="2252" spans="5:5" x14ac:dyDescent="0.2">
      <c r="E2252"/>
    </row>
    <row r="2253" spans="5:5" x14ac:dyDescent="0.2">
      <c r="E2253"/>
    </row>
    <row r="2254" spans="5:5" x14ac:dyDescent="0.2">
      <c r="E2254"/>
    </row>
    <row r="2255" spans="5:5" x14ac:dyDescent="0.2">
      <c r="E2255"/>
    </row>
    <row r="2256" spans="5:5" x14ac:dyDescent="0.2">
      <c r="E2256"/>
    </row>
    <row r="2257" spans="5:5" x14ac:dyDescent="0.2">
      <c r="E2257"/>
    </row>
    <row r="2258" spans="5:5" x14ac:dyDescent="0.2">
      <c r="E2258"/>
    </row>
    <row r="2259" spans="5:5" x14ac:dyDescent="0.2">
      <c r="E2259"/>
    </row>
    <row r="2260" spans="5:5" x14ac:dyDescent="0.2">
      <c r="E2260"/>
    </row>
    <row r="2261" spans="5:5" x14ac:dyDescent="0.2">
      <c r="E2261"/>
    </row>
    <row r="2262" spans="5:5" x14ac:dyDescent="0.2">
      <c r="E2262"/>
    </row>
    <row r="2263" spans="5:5" x14ac:dyDescent="0.2">
      <c r="E2263"/>
    </row>
    <row r="2264" spans="5:5" x14ac:dyDescent="0.2">
      <c r="E2264"/>
    </row>
    <row r="2265" spans="5:5" x14ac:dyDescent="0.2">
      <c r="E2265"/>
    </row>
    <row r="2266" spans="5:5" x14ac:dyDescent="0.2">
      <c r="E2266"/>
    </row>
    <row r="2267" spans="5:5" x14ac:dyDescent="0.2">
      <c r="E2267"/>
    </row>
    <row r="2268" spans="5:5" x14ac:dyDescent="0.2">
      <c r="E2268"/>
    </row>
    <row r="2269" spans="5:5" x14ac:dyDescent="0.2">
      <c r="E2269"/>
    </row>
    <row r="2270" spans="5:5" x14ac:dyDescent="0.2">
      <c r="E2270"/>
    </row>
    <row r="2271" spans="5:5" x14ac:dyDescent="0.2">
      <c r="E2271"/>
    </row>
    <row r="2272" spans="5:5" x14ac:dyDescent="0.2">
      <c r="E2272"/>
    </row>
    <row r="2273" spans="5:5" x14ac:dyDescent="0.2">
      <c r="E2273"/>
    </row>
    <row r="2274" spans="5:5" x14ac:dyDescent="0.2">
      <c r="E2274"/>
    </row>
    <row r="2275" spans="5:5" x14ac:dyDescent="0.2">
      <c r="E2275"/>
    </row>
    <row r="2276" spans="5:5" x14ac:dyDescent="0.2">
      <c r="E2276"/>
    </row>
    <row r="2277" spans="5:5" x14ac:dyDescent="0.2">
      <c r="E2277"/>
    </row>
    <row r="2278" spans="5:5" x14ac:dyDescent="0.2">
      <c r="E2278"/>
    </row>
    <row r="2279" spans="5:5" x14ac:dyDescent="0.2">
      <c r="E2279"/>
    </row>
    <row r="2280" spans="5:5" x14ac:dyDescent="0.2">
      <c r="E2280"/>
    </row>
    <row r="2281" spans="5:5" x14ac:dyDescent="0.2">
      <c r="E2281"/>
    </row>
    <row r="2282" spans="5:5" x14ac:dyDescent="0.2">
      <c r="E2282"/>
    </row>
    <row r="2283" spans="5:5" x14ac:dyDescent="0.2">
      <c r="E2283"/>
    </row>
    <row r="2284" spans="5:5" x14ac:dyDescent="0.2">
      <c r="E2284"/>
    </row>
    <row r="2285" spans="5:5" x14ac:dyDescent="0.2">
      <c r="E2285"/>
    </row>
    <row r="2286" spans="5:5" x14ac:dyDescent="0.2">
      <c r="E2286"/>
    </row>
    <row r="2287" spans="5:5" x14ac:dyDescent="0.2">
      <c r="E2287"/>
    </row>
    <row r="2288" spans="5:5" x14ac:dyDescent="0.2">
      <c r="E2288"/>
    </row>
    <row r="2289" spans="5:5" x14ac:dyDescent="0.2">
      <c r="E2289"/>
    </row>
    <row r="2290" spans="5:5" x14ac:dyDescent="0.2">
      <c r="E2290"/>
    </row>
    <row r="2291" spans="5:5" x14ac:dyDescent="0.2">
      <c r="E2291"/>
    </row>
    <row r="2292" spans="5:5" x14ac:dyDescent="0.2">
      <c r="E2292"/>
    </row>
    <row r="2293" spans="5:5" x14ac:dyDescent="0.2">
      <c r="E2293"/>
    </row>
    <row r="2294" spans="5:5" x14ac:dyDescent="0.2">
      <c r="E2294"/>
    </row>
    <row r="2295" spans="5:5" x14ac:dyDescent="0.2">
      <c r="E2295"/>
    </row>
    <row r="2296" spans="5:5" x14ac:dyDescent="0.2">
      <c r="E2296"/>
    </row>
    <row r="2297" spans="5:5" x14ac:dyDescent="0.2">
      <c r="E2297"/>
    </row>
    <row r="2298" spans="5:5" x14ac:dyDescent="0.2">
      <c r="E2298"/>
    </row>
    <row r="2299" spans="5:5" x14ac:dyDescent="0.2">
      <c r="E2299"/>
    </row>
    <row r="2300" spans="5:5" x14ac:dyDescent="0.2">
      <c r="E2300"/>
    </row>
    <row r="2301" spans="5:5" x14ac:dyDescent="0.2">
      <c r="E2301"/>
    </row>
    <row r="2302" spans="5:5" x14ac:dyDescent="0.2">
      <c r="E2302"/>
    </row>
    <row r="2303" spans="5:5" x14ac:dyDescent="0.2">
      <c r="E2303"/>
    </row>
    <row r="2304" spans="5:5" x14ac:dyDescent="0.2">
      <c r="E2304"/>
    </row>
    <row r="2305" spans="5:5" x14ac:dyDescent="0.2">
      <c r="E2305"/>
    </row>
    <row r="2306" spans="5:5" x14ac:dyDescent="0.2">
      <c r="E2306"/>
    </row>
    <row r="2307" spans="5:5" x14ac:dyDescent="0.2">
      <c r="E2307"/>
    </row>
    <row r="2308" spans="5:5" x14ac:dyDescent="0.2">
      <c r="E2308"/>
    </row>
    <row r="2309" spans="5:5" x14ac:dyDescent="0.2">
      <c r="E2309"/>
    </row>
    <row r="2310" spans="5:5" x14ac:dyDescent="0.2">
      <c r="E2310"/>
    </row>
    <row r="2311" spans="5:5" x14ac:dyDescent="0.2">
      <c r="E2311"/>
    </row>
    <row r="2312" spans="5:5" x14ac:dyDescent="0.2">
      <c r="E2312"/>
    </row>
    <row r="2313" spans="5:5" x14ac:dyDescent="0.2">
      <c r="E2313"/>
    </row>
    <row r="2314" spans="5:5" x14ac:dyDescent="0.2">
      <c r="E2314"/>
    </row>
    <row r="2315" spans="5:5" x14ac:dyDescent="0.2">
      <c r="E2315"/>
    </row>
    <row r="2316" spans="5:5" x14ac:dyDescent="0.2">
      <c r="E2316"/>
    </row>
    <row r="2317" spans="5:5" x14ac:dyDescent="0.2">
      <c r="E2317"/>
    </row>
    <row r="2318" spans="5:5" x14ac:dyDescent="0.2">
      <c r="E2318"/>
    </row>
    <row r="2319" spans="5:5" x14ac:dyDescent="0.2">
      <c r="E2319"/>
    </row>
    <row r="2320" spans="5:5" x14ac:dyDescent="0.2">
      <c r="E2320"/>
    </row>
    <row r="2321" spans="5:5" x14ac:dyDescent="0.2">
      <c r="E2321"/>
    </row>
    <row r="2322" spans="5:5" x14ac:dyDescent="0.2">
      <c r="E2322"/>
    </row>
    <row r="2323" spans="5:5" x14ac:dyDescent="0.2">
      <c r="E2323"/>
    </row>
    <row r="2324" spans="5:5" x14ac:dyDescent="0.2">
      <c r="E2324"/>
    </row>
    <row r="2325" spans="5:5" x14ac:dyDescent="0.2">
      <c r="E2325"/>
    </row>
    <row r="2326" spans="5:5" x14ac:dyDescent="0.2">
      <c r="E2326"/>
    </row>
    <row r="2327" spans="5:5" x14ac:dyDescent="0.2">
      <c r="E2327"/>
    </row>
    <row r="2328" spans="5:5" x14ac:dyDescent="0.2">
      <c r="E2328"/>
    </row>
    <row r="2329" spans="5:5" x14ac:dyDescent="0.2">
      <c r="E2329"/>
    </row>
    <row r="2330" spans="5:5" x14ac:dyDescent="0.2">
      <c r="E2330"/>
    </row>
    <row r="2331" spans="5:5" x14ac:dyDescent="0.2">
      <c r="E2331"/>
    </row>
    <row r="2332" spans="5:5" x14ac:dyDescent="0.2">
      <c r="E2332"/>
    </row>
    <row r="2333" spans="5:5" x14ac:dyDescent="0.2">
      <c r="E2333"/>
    </row>
    <row r="2334" spans="5:5" x14ac:dyDescent="0.2">
      <c r="E2334"/>
    </row>
    <row r="2335" spans="5:5" x14ac:dyDescent="0.2">
      <c r="E2335"/>
    </row>
    <row r="2336" spans="5:5" x14ac:dyDescent="0.2">
      <c r="E2336"/>
    </row>
    <row r="2337" spans="5:5" x14ac:dyDescent="0.2">
      <c r="E2337"/>
    </row>
    <row r="2338" spans="5:5" x14ac:dyDescent="0.2">
      <c r="E2338"/>
    </row>
    <row r="2339" spans="5:5" x14ac:dyDescent="0.2">
      <c r="E2339"/>
    </row>
    <row r="2340" spans="5:5" x14ac:dyDescent="0.2">
      <c r="E2340"/>
    </row>
    <row r="2341" spans="5:5" x14ac:dyDescent="0.2">
      <c r="E2341"/>
    </row>
    <row r="2342" spans="5:5" x14ac:dyDescent="0.2">
      <c r="E2342"/>
    </row>
    <row r="2343" spans="5:5" x14ac:dyDescent="0.2">
      <c r="E2343"/>
    </row>
    <row r="2344" spans="5:5" x14ac:dyDescent="0.2">
      <c r="E2344"/>
    </row>
    <row r="2345" spans="5:5" x14ac:dyDescent="0.2">
      <c r="E2345"/>
    </row>
    <row r="2346" spans="5:5" x14ac:dyDescent="0.2">
      <c r="E2346"/>
    </row>
    <row r="2347" spans="5:5" x14ac:dyDescent="0.2">
      <c r="E2347"/>
    </row>
    <row r="2348" spans="5:5" x14ac:dyDescent="0.2">
      <c r="E2348"/>
    </row>
    <row r="2349" spans="5:5" x14ac:dyDescent="0.2">
      <c r="E2349"/>
    </row>
    <row r="2350" spans="5:5" x14ac:dyDescent="0.2">
      <c r="E2350"/>
    </row>
    <row r="2351" spans="5:5" x14ac:dyDescent="0.2">
      <c r="E2351"/>
    </row>
    <row r="2352" spans="5:5" x14ac:dyDescent="0.2">
      <c r="E2352"/>
    </row>
    <row r="2353" spans="5:5" x14ac:dyDescent="0.2">
      <c r="E2353"/>
    </row>
    <row r="2354" spans="5:5" x14ac:dyDescent="0.2">
      <c r="E2354"/>
    </row>
    <row r="2355" spans="5:5" x14ac:dyDescent="0.2">
      <c r="E2355"/>
    </row>
    <row r="2356" spans="5:5" x14ac:dyDescent="0.2">
      <c r="E2356"/>
    </row>
    <row r="2357" spans="5:5" x14ac:dyDescent="0.2">
      <c r="E2357"/>
    </row>
    <row r="2358" spans="5:5" x14ac:dyDescent="0.2">
      <c r="E2358"/>
    </row>
    <row r="2359" spans="5:5" x14ac:dyDescent="0.2">
      <c r="E2359"/>
    </row>
    <row r="2360" spans="5:5" x14ac:dyDescent="0.2">
      <c r="E2360"/>
    </row>
    <row r="2361" spans="5:5" x14ac:dyDescent="0.2">
      <c r="E2361"/>
    </row>
    <row r="2362" spans="5:5" x14ac:dyDescent="0.2">
      <c r="E2362"/>
    </row>
    <row r="2363" spans="5:5" x14ac:dyDescent="0.2">
      <c r="E2363"/>
    </row>
    <row r="2364" spans="5:5" x14ac:dyDescent="0.2">
      <c r="E2364"/>
    </row>
    <row r="2365" spans="5:5" x14ac:dyDescent="0.2">
      <c r="E2365"/>
    </row>
    <row r="2366" spans="5:5" x14ac:dyDescent="0.2">
      <c r="E2366"/>
    </row>
    <row r="2367" spans="5:5" x14ac:dyDescent="0.2">
      <c r="E2367"/>
    </row>
    <row r="2368" spans="5:5" x14ac:dyDescent="0.2">
      <c r="E2368"/>
    </row>
    <row r="2369" spans="5:5" x14ac:dyDescent="0.2">
      <c r="E2369"/>
    </row>
    <row r="2370" spans="5:5" x14ac:dyDescent="0.2">
      <c r="E2370"/>
    </row>
    <row r="2371" spans="5:5" x14ac:dyDescent="0.2">
      <c r="E2371"/>
    </row>
    <row r="2372" spans="5:5" x14ac:dyDescent="0.2">
      <c r="E2372"/>
    </row>
    <row r="2373" spans="5:5" x14ac:dyDescent="0.2">
      <c r="E2373"/>
    </row>
    <row r="2374" spans="5:5" x14ac:dyDescent="0.2">
      <c r="E2374"/>
    </row>
    <row r="2375" spans="5:5" x14ac:dyDescent="0.2">
      <c r="E2375"/>
    </row>
    <row r="2376" spans="5:5" x14ac:dyDescent="0.2">
      <c r="E2376"/>
    </row>
    <row r="2377" spans="5:5" x14ac:dyDescent="0.2">
      <c r="E2377"/>
    </row>
    <row r="2378" spans="5:5" x14ac:dyDescent="0.2">
      <c r="E2378"/>
    </row>
    <row r="2379" spans="5:5" x14ac:dyDescent="0.2">
      <c r="E2379"/>
    </row>
    <row r="2380" spans="5:5" x14ac:dyDescent="0.2">
      <c r="E2380"/>
    </row>
    <row r="2381" spans="5:5" x14ac:dyDescent="0.2">
      <c r="E2381"/>
    </row>
    <row r="2382" spans="5:5" x14ac:dyDescent="0.2">
      <c r="E2382"/>
    </row>
    <row r="2383" spans="5:5" x14ac:dyDescent="0.2">
      <c r="E2383"/>
    </row>
    <row r="2384" spans="5:5" x14ac:dyDescent="0.2">
      <c r="E2384"/>
    </row>
    <row r="2385" spans="5:5" x14ac:dyDescent="0.2">
      <c r="E2385"/>
    </row>
    <row r="2386" spans="5:5" x14ac:dyDescent="0.2">
      <c r="E2386"/>
    </row>
    <row r="2387" spans="5:5" x14ac:dyDescent="0.2">
      <c r="E2387"/>
    </row>
    <row r="2388" spans="5:5" x14ac:dyDescent="0.2">
      <c r="E2388"/>
    </row>
    <row r="2389" spans="5:5" x14ac:dyDescent="0.2">
      <c r="E2389"/>
    </row>
    <row r="2390" spans="5:5" x14ac:dyDescent="0.2">
      <c r="E2390"/>
    </row>
    <row r="2391" spans="5:5" x14ac:dyDescent="0.2">
      <c r="E2391"/>
    </row>
    <row r="2392" spans="5:5" x14ac:dyDescent="0.2">
      <c r="E2392"/>
    </row>
    <row r="2393" spans="5:5" x14ac:dyDescent="0.2">
      <c r="E2393"/>
    </row>
    <row r="2394" spans="5:5" x14ac:dyDescent="0.2">
      <c r="E2394"/>
    </row>
    <row r="2395" spans="5:5" x14ac:dyDescent="0.2">
      <c r="E2395"/>
    </row>
    <row r="2396" spans="5:5" x14ac:dyDescent="0.2">
      <c r="E2396"/>
    </row>
    <row r="2397" spans="5:5" x14ac:dyDescent="0.2">
      <c r="E2397"/>
    </row>
    <row r="2398" spans="5:5" x14ac:dyDescent="0.2">
      <c r="E2398"/>
    </row>
    <row r="2399" spans="5:5" x14ac:dyDescent="0.2">
      <c r="E2399"/>
    </row>
    <row r="2400" spans="5:5" x14ac:dyDescent="0.2">
      <c r="E2400"/>
    </row>
    <row r="2401" spans="5:5" x14ac:dyDescent="0.2">
      <c r="E2401"/>
    </row>
    <row r="2402" spans="5:5" x14ac:dyDescent="0.2">
      <c r="E2402"/>
    </row>
    <row r="2403" spans="5:5" x14ac:dyDescent="0.2">
      <c r="E2403"/>
    </row>
    <row r="2404" spans="5:5" x14ac:dyDescent="0.2">
      <c r="E2404"/>
    </row>
    <row r="2405" spans="5:5" x14ac:dyDescent="0.2">
      <c r="E2405"/>
    </row>
    <row r="2406" spans="5:5" x14ac:dyDescent="0.2">
      <c r="E2406"/>
    </row>
    <row r="2407" spans="5:5" x14ac:dyDescent="0.2">
      <c r="E2407"/>
    </row>
    <row r="2408" spans="5:5" x14ac:dyDescent="0.2">
      <c r="E2408"/>
    </row>
    <row r="2409" spans="5:5" x14ac:dyDescent="0.2">
      <c r="E2409"/>
    </row>
    <row r="2410" spans="5:5" x14ac:dyDescent="0.2">
      <c r="E2410"/>
    </row>
    <row r="2411" spans="5:5" x14ac:dyDescent="0.2">
      <c r="E2411"/>
    </row>
    <row r="2412" spans="5:5" x14ac:dyDescent="0.2">
      <c r="E2412"/>
    </row>
    <row r="2413" spans="5:5" x14ac:dyDescent="0.2">
      <c r="E2413"/>
    </row>
    <row r="2414" spans="5:5" x14ac:dyDescent="0.2">
      <c r="E2414"/>
    </row>
    <row r="2415" spans="5:5" x14ac:dyDescent="0.2">
      <c r="E2415"/>
    </row>
    <row r="2416" spans="5:5" x14ac:dyDescent="0.2">
      <c r="E2416"/>
    </row>
    <row r="2417" spans="5:5" x14ac:dyDescent="0.2">
      <c r="E2417"/>
    </row>
    <row r="2418" spans="5:5" x14ac:dyDescent="0.2">
      <c r="E2418"/>
    </row>
    <row r="2419" spans="5:5" x14ac:dyDescent="0.2">
      <c r="E2419"/>
    </row>
    <row r="2420" spans="5:5" x14ac:dyDescent="0.2">
      <c r="E2420"/>
    </row>
    <row r="2421" spans="5:5" x14ac:dyDescent="0.2">
      <c r="E2421"/>
    </row>
    <row r="2422" spans="5:5" x14ac:dyDescent="0.2">
      <c r="E2422"/>
    </row>
    <row r="2423" spans="5:5" x14ac:dyDescent="0.2">
      <c r="E2423"/>
    </row>
    <row r="2424" spans="5:5" x14ac:dyDescent="0.2">
      <c r="E2424"/>
    </row>
    <row r="2425" spans="5:5" x14ac:dyDescent="0.2">
      <c r="E2425"/>
    </row>
    <row r="2426" spans="5:5" x14ac:dyDescent="0.2">
      <c r="E2426"/>
    </row>
    <row r="2427" spans="5:5" x14ac:dyDescent="0.2">
      <c r="E2427"/>
    </row>
    <row r="2428" spans="5:5" x14ac:dyDescent="0.2">
      <c r="E2428"/>
    </row>
    <row r="2429" spans="5:5" x14ac:dyDescent="0.2">
      <c r="E2429"/>
    </row>
    <row r="2430" spans="5:5" x14ac:dyDescent="0.2">
      <c r="E2430"/>
    </row>
    <row r="2431" spans="5:5" x14ac:dyDescent="0.2">
      <c r="E2431"/>
    </row>
    <row r="2432" spans="5:5" x14ac:dyDescent="0.2">
      <c r="E2432"/>
    </row>
    <row r="2433" spans="5:5" x14ac:dyDescent="0.2">
      <c r="E2433"/>
    </row>
    <row r="2434" spans="5:5" x14ac:dyDescent="0.2">
      <c r="E2434"/>
    </row>
    <row r="2435" spans="5:5" x14ac:dyDescent="0.2">
      <c r="E2435"/>
    </row>
    <row r="2436" spans="5:5" x14ac:dyDescent="0.2">
      <c r="E2436"/>
    </row>
    <row r="2437" spans="5:5" x14ac:dyDescent="0.2">
      <c r="E2437"/>
    </row>
    <row r="2438" spans="5:5" x14ac:dyDescent="0.2">
      <c r="E2438"/>
    </row>
    <row r="2439" spans="5:5" x14ac:dyDescent="0.2">
      <c r="E2439"/>
    </row>
    <row r="2440" spans="5:5" x14ac:dyDescent="0.2">
      <c r="E2440"/>
    </row>
    <row r="2441" spans="5:5" x14ac:dyDescent="0.2">
      <c r="E2441"/>
    </row>
    <row r="2442" spans="5:5" x14ac:dyDescent="0.2">
      <c r="E2442"/>
    </row>
    <row r="2443" spans="5:5" x14ac:dyDescent="0.2">
      <c r="E2443"/>
    </row>
    <row r="2444" spans="5:5" x14ac:dyDescent="0.2">
      <c r="E2444"/>
    </row>
    <row r="2445" spans="5:5" x14ac:dyDescent="0.2">
      <c r="E2445"/>
    </row>
    <row r="2446" spans="5:5" x14ac:dyDescent="0.2">
      <c r="E2446"/>
    </row>
    <row r="2447" spans="5:5" x14ac:dyDescent="0.2">
      <c r="E2447"/>
    </row>
    <row r="2448" spans="5:5" x14ac:dyDescent="0.2">
      <c r="E2448"/>
    </row>
    <row r="2449" spans="5:5" x14ac:dyDescent="0.2">
      <c r="E2449"/>
    </row>
    <row r="2450" spans="5:5" x14ac:dyDescent="0.2">
      <c r="E2450"/>
    </row>
    <row r="2451" spans="5:5" x14ac:dyDescent="0.2">
      <c r="E2451"/>
    </row>
    <row r="2452" spans="5:5" x14ac:dyDescent="0.2">
      <c r="E2452"/>
    </row>
    <row r="2453" spans="5:5" x14ac:dyDescent="0.2">
      <c r="E2453"/>
    </row>
    <row r="2454" spans="5:5" x14ac:dyDescent="0.2">
      <c r="E2454"/>
    </row>
    <row r="2455" spans="5:5" x14ac:dyDescent="0.2">
      <c r="E2455"/>
    </row>
    <row r="2456" spans="5:5" x14ac:dyDescent="0.2">
      <c r="E2456"/>
    </row>
    <row r="2457" spans="5:5" x14ac:dyDescent="0.2">
      <c r="E2457"/>
    </row>
    <row r="2458" spans="5:5" x14ac:dyDescent="0.2">
      <c r="E2458"/>
    </row>
    <row r="2459" spans="5:5" x14ac:dyDescent="0.2">
      <c r="E2459"/>
    </row>
    <row r="2460" spans="5:5" x14ac:dyDescent="0.2">
      <c r="E2460"/>
    </row>
    <row r="2461" spans="5:5" x14ac:dyDescent="0.2">
      <c r="E2461"/>
    </row>
    <row r="2462" spans="5:5" x14ac:dyDescent="0.2">
      <c r="E2462"/>
    </row>
    <row r="2463" spans="5:5" x14ac:dyDescent="0.2">
      <c r="E2463"/>
    </row>
    <row r="2464" spans="5:5" x14ac:dyDescent="0.2">
      <c r="E2464"/>
    </row>
    <row r="2465" spans="5:5" x14ac:dyDescent="0.2">
      <c r="E2465"/>
    </row>
    <row r="2466" spans="5:5" x14ac:dyDescent="0.2">
      <c r="E2466"/>
    </row>
    <row r="2467" spans="5:5" x14ac:dyDescent="0.2">
      <c r="E2467"/>
    </row>
    <row r="2468" spans="5:5" x14ac:dyDescent="0.2">
      <c r="E2468"/>
    </row>
    <row r="2469" spans="5:5" x14ac:dyDescent="0.2">
      <c r="E2469"/>
    </row>
    <row r="2470" spans="5:5" x14ac:dyDescent="0.2">
      <c r="E2470"/>
    </row>
    <row r="2471" spans="5:5" x14ac:dyDescent="0.2">
      <c r="E2471"/>
    </row>
    <row r="2472" spans="5:5" x14ac:dyDescent="0.2">
      <c r="E2472"/>
    </row>
    <row r="2473" spans="5:5" x14ac:dyDescent="0.2">
      <c r="E2473"/>
    </row>
    <row r="2474" spans="5:5" x14ac:dyDescent="0.2">
      <c r="E2474"/>
    </row>
    <row r="2475" spans="5:5" x14ac:dyDescent="0.2">
      <c r="E2475"/>
    </row>
    <row r="2476" spans="5:5" x14ac:dyDescent="0.2">
      <c r="E2476"/>
    </row>
    <row r="2477" spans="5:5" x14ac:dyDescent="0.2">
      <c r="E2477"/>
    </row>
    <row r="2478" spans="5:5" x14ac:dyDescent="0.2">
      <c r="E2478"/>
    </row>
    <row r="2479" spans="5:5" x14ac:dyDescent="0.2">
      <c r="E2479"/>
    </row>
    <row r="2480" spans="5:5" x14ac:dyDescent="0.2">
      <c r="E2480"/>
    </row>
    <row r="2481" spans="5:5" x14ac:dyDescent="0.2">
      <c r="E2481"/>
    </row>
    <row r="2482" spans="5:5" x14ac:dyDescent="0.2">
      <c r="E2482"/>
    </row>
    <row r="2483" spans="5:5" x14ac:dyDescent="0.2">
      <c r="E2483"/>
    </row>
    <row r="2484" spans="5:5" x14ac:dyDescent="0.2">
      <c r="E2484"/>
    </row>
    <row r="2485" spans="5:5" x14ac:dyDescent="0.2">
      <c r="E2485"/>
    </row>
    <row r="2486" spans="5:5" x14ac:dyDescent="0.2">
      <c r="E2486"/>
    </row>
    <row r="2487" spans="5:5" x14ac:dyDescent="0.2">
      <c r="E2487"/>
    </row>
    <row r="2488" spans="5:5" x14ac:dyDescent="0.2">
      <c r="E2488"/>
    </row>
    <row r="2489" spans="5:5" x14ac:dyDescent="0.2">
      <c r="E2489"/>
    </row>
    <row r="2490" spans="5:5" x14ac:dyDescent="0.2">
      <c r="E2490"/>
    </row>
    <row r="2491" spans="5:5" x14ac:dyDescent="0.2">
      <c r="E2491"/>
    </row>
    <row r="2492" spans="5:5" x14ac:dyDescent="0.2">
      <c r="E2492"/>
    </row>
    <row r="2493" spans="5:5" x14ac:dyDescent="0.2">
      <c r="E2493"/>
    </row>
    <row r="2494" spans="5:5" x14ac:dyDescent="0.2">
      <c r="E2494"/>
    </row>
    <row r="2495" spans="5:5" x14ac:dyDescent="0.2">
      <c r="E2495"/>
    </row>
    <row r="2496" spans="5:5" x14ac:dyDescent="0.2">
      <c r="E2496"/>
    </row>
    <row r="2497" spans="5:5" x14ac:dyDescent="0.2">
      <c r="E2497"/>
    </row>
    <row r="2498" spans="5:5" x14ac:dyDescent="0.2">
      <c r="E2498"/>
    </row>
    <row r="2499" spans="5:5" x14ac:dyDescent="0.2">
      <c r="E2499"/>
    </row>
    <row r="2500" spans="5:5" x14ac:dyDescent="0.2">
      <c r="E2500"/>
    </row>
    <row r="2501" spans="5:5" x14ac:dyDescent="0.2">
      <c r="E2501"/>
    </row>
    <row r="2502" spans="5:5" x14ac:dyDescent="0.2">
      <c r="E2502"/>
    </row>
    <row r="2503" spans="5:5" x14ac:dyDescent="0.2">
      <c r="E2503"/>
    </row>
    <row r="2504" spans="5:5" x14ac:dyDescent="0.2">
      <c r="E2504"/>
    </row>
    <row r="2505" spans="5:5" x14ac:dyDescent="0.2">
      <c r="E2505"/>
    </row>
    <row r="2506" spans="5:5" x14ac:dyDescent="0.2">
      <c r="E2506"/>
    </row>
    <row r="2507" spans="5:5" x14ac:dyDescent="0.2">
      <c r="E2507"/>
    </row>
    <row r="2508" spans="5:5" x14ac:dyDescent="0.2">
      <c r="E2508"/>
    </row>
    <row r="2509" spans="5:5" x14ac:dyDescent="0.2">
      <c r="E2509"/>
    </row>
    <row r="2510" spans="5:5" x14ac:dyDescent="0.2">
      <c r="E2510"/>
    </row>
    <row r="2511" spans="5:5" x14ac:dyDescent="0.2">
      <c r="E2511"/>
    </row>
    <row r="2512" spans="5:5" x14ac:dyDescent="0.2">
      <c r="E2512"/>
    </row>
    <row r="2513" spans="5:5" x14ac:dyDescent="0.2">
      <c r="E2513"/>
    </row>
    <row r="2514" spans="5:5" x14ac:dyDescent="0.2">
      <c r="E2514"/>
    </row>
    <row r="2515" spans="5:5" x14ac:dyDescent="0.2">
      <c r="E2515"/>
    </row>
    <row r="2516" spans="5:5" x14ac:dyDescent="0.2">
      <c r="E2516"/>
    </row>
    <row r="2517" spans="5:5" x14ac:dyDescent="0.2">
      <c r="E2517"/>
    </row>
    <row r="2518" spans="5:5" x14ac:dyDescent="0.2">
      <c r="E2518"/>
    </row>
    <row r="2519" spans="5:5" x14ac:dyDescent="0.2">
      <c r="E2519"/>
    </row>
    <row r="2520" spans="5:5" x14ac:dyDescent="0.2">
      <c r="E2520"/>
    </row>
    <row r="2521" spans="5:5" x14ac:dyDescent="0.2">
      <c r="E2521"/>
    </row>
    <row r="2522" spans="5:5" x14ac:dyDescent="0.2">
      <c r="E2522"/>
    </row>
    <row r="2523" spans="5:5" x14ac:dyDescent="0.2">
      <c r="E2523"/>
    </row>
    <row r="2524" spans="5:5" x14ac:dyDescent="0.2">
      <c r="E2524"/>
    </row>
    <row r="2525" spans="5:5" x14ac:dyDescent="0.2">
      <c r="E2525"/>
    </row>
    <row r="2526" spans="5:5" x14ac:dyDescent="0.2">
      <c r="E2526"/>
    </row>
    <row r="2527" spans="5:5" x14ac:dyDescent="0.2">
      <c r="E2527"/>
    </row>
    <row r="2528" spans="5:5" x14ac:dyDescent="0.2">
      <c r="E2528"/>
    </row>
    <row r="2529" spans="5:5" x14ac:dyDescent="0.2">
      <c r="E2529"/>
    </row>
    <row r="2530" spans="5:5" x14ac:dyDescent="0.2">
      <c r="E2530"/>
    </row>
    <row r="2531" spans="5:5" x14ac:dyDescent="0.2">
      <c r="E2531"/>
    </row>
    <row r="2532" spans="5:5" x14ac:dyDescent="0.2">
      <c r="E2532"/>
    </row>
    <row r="2533" spans="5:5" x14ac:dyDescent="0.2">
      <c r="E2533"/>
    </row>
    <row r="2534" spans="5:5" x14ac:dyDescent="0.2">
      <c r="E2534"/>
    </row>
    <row r="2535" spans="5:5" x14ac:dyDescent="0.2">
      <c r="E2535"/>
    </row>
    <row r="2536" spans="5:5" x14ac:dyDescent="0.2">
      <c r="E2536"/>
    </row>
    <row r="2537" spans="5:5" x14ac:dyDescent="0.2">
      <c r="E2537"/>
    </row>
    <row r="2538" spans="5:5" x14ac:dyDescent="0.2">
      <c r="E2538"/>
    </row>
    <row r="2539" spans="5:5" x14ac:dyDescent="0.2">
      <c r="E2539"/>
    </row>
    <row r="2540" spans="5:5" x14ac:dyDescent="0.2">
      <c r="E2540"/>
    </row>
    <row r="2541" spans="5:5" x14ac:dyDescent="0.2">
      <c r="E2541"/>
    </row>
    <row r="2542" spans="5:5" x14ac:dyDescent="0.2">
      <c r="E2542"/>
    </row>
    <row r="2543" spans="5:5" x14ac:dyDescent="0.2">
      <c r="E2543"/>
    </row>
    <row r="2544" spans="5:5" x14ac:dyDescent="0.2">
      <c r="E2544"/>
    </row>
    <row r="2545" spans="5:5" x14ac:dyDescent="0.2">
      <c r="E2545"/>
    </row>
    <row r="2546" spans="5:5" x14ac:dyDescent="0.2">
      <c r="E2546"/>
    </row>
    <row r="2547" spans="5:5" x14ac:dyDescent="0.2">
      <c r="E2547"/>
    </row>
    <row r="2548" spans="5:5" x14ac:dyDescent="0.2">
      <c r="E2548"/>
    </row>
    <row r="2549" spans="5:5" x14ac:dyDescent="0.2">
      <c r="E2549"/>
    </row>
    <row r="2550" spans="5:5" x14ac:dyDescent="0.2">
      <c r="E2550"/>
    </row>
    <row r="2551" spans="5:5" x14ac:dyDescent="0.2">
      <c r="E2551"/>
    </row>
    <row r="2552" spans="5:5" x14ac:dyDescent="0.2">
      <c r="E2552"/>
    </row>
    <row r="2553" spans="5:5" x14ac:dyDescent="0.2">
      <c r="E2553"/>
    </row>
    <row r="2554" spans="5:5" x14ac:dyDescent="0.2">
      <c r="E2554"/>
    </row>
    <row r="2555" spans="5:5" x14ac:dyDescent="0.2">
      <c r="E2555"/>
    </row>
    <row r="2556" spans="5:5" x14ac:dyDescent="0.2">
      <c r="E2556"/>
    </row>
    <row r="2557" spans="5:5" x14ac:dyDescent="0.2">
      <c r="E2557"/>
    </row>
    <row r="2558" spans="5:5" x14ac:dyDescent="0.2">
      <c r="E2558"/>
    </row>
    <row r="2559" spans="5:5" x14ac:dyDescent="0.2">
      <c r="E2559"/>
    </row>
    <row r="2560" spans="5:5" x14ac:dyDescent="0.2">
      <c r="E2560"/>
    </row>
    <row r="2561" spans="5:5" x14ac:dyDescent="0.2">
      <c r="E2561"/>
    </row>
    <row r="2562" spans="5:5" x14ac:dyDescent="0.2">
      <c r="E2562"/>
    </row>
    <row r="2563" spans="5:5" x14ac:dyDescent="0.2">
      <c r="E2563"/>
    </row>
    <row r="2564" spans="5:5" x14ac:dyDescent="0.2">
      <c r="E2564"/>
    </row>
    <row r="2565" spans="5:5" x14ac:dyDescent="0.2">
      <c r="E2565"/>
    </row>
    <row r="2566" spans="5:5" x14ac:dyDescent="0.2">
      <c r="E2566"/>
    </row>
    <row r="2567" spans="5:5" x14ac:dyDescent="0.2">
      <c r="E2567"/>
    </row>
    <row r="2568" spans="5:5" x14ac:dyDescent="0.2">
      <c r="E2568"/>
    </row>
    <row r="2569" spans="5:5" x14ac:dyDescent="0.2">
      <c r="E2569"/>
    </row>
    <row r="2570" spans="5:5" x14ac:dyDescent="0.2">
      <c r="E2570"/>
    </row>
    <row r="2571" spans="5:5" x14ac:dyDescent="0.2">
      <c r="E2571"/>
    </row>
    <row r="2572" spans="5:5" x14ac:dyDescent="0.2">
      <c r="E2572"/>
    </row>
    <row r="2573" spans="5:5" x14ac:dyDescent="0.2">
      <c r="E2573"/>
    </row>
    <row r="2574" spans="5:5" x14ac:dyDescent="0.2">
      <c r="E2574"/>
    </row>
    <row r="2575" spans="5:5" x14ac:dyDescent="0.2">
      <c r="E2575"/>
    </row>
    <row r="2576" spans="5:5" x14ac:dyDescent="0.2">
      <c r="E2576"/>
    </row>
    <row r="2577" spans="5:5" x14ac:dyDescent="0.2">
      <c r="E2577"/>
    </row>
    <row r="2578" spans="5:5" x14ac:dyDescent="0.2">
      <c r="E2578"/>
    </row>
    <row r="2579" spans="5:5" x14ac:dyDescent="0.2">
      <c r="E2579"/>
    </row>
    <row r="2580" spans="5:5" x14ac:dyDescent="0.2">
      <c r="E2580"/>
    </row>
    <row r="2581" spans="5:5" x14ac:dyDescent="0.2">
      <c r="E2581"/>
    </row>
    <row r="2582" spans="5:5" x14ac:dyDescent="0.2">
      <c r="E2582"/>
    </row>
    <row r="2583" spans="5:5" x14ac:dyDescent="0.2">
      <c r="E2583"/>
    </row>
    <row r="2584" spans="5:5" x14ac:dyDescent="0.2">
      <c r="E2584"/>
    </row>
    <row r="2585" spans="5:5" x14ac:dyDescent="0.2">
      <c r="E2585"/>
    </row>
    <row r="2586" spans="5:5" x14ac:dyDescent="0.2">
      <c r="E2586"/>
    </row>
    <row r="2587" spans="5:5" x14ac:dyDescent="0.2">
      <c r="E2587"/>
    </row>
    <row r="2588" spans="5:5" x14ac:dyDescent="0.2">
      <c r="E2588"/>
    </row>
    <row r="2589" spans="5:5" x14ac:dyDescent="0.2">
      <c r="E2589"/>
    </row>
    <row r="2590" spans="5:5" x14ac:dyDescent="0.2">
      <c r="E2590"/>
    </row>
    <row r="2591" spans="5:5" x14ac:dyDescent="0.2">
      <c r="E2591"/>
    </row>
    <row r="2592" spans="5:5" x14ac:dyDescent="0.2">
      <c r="E2592"/>
    </row>
    <row r="2593" spans="5:5" x14ac:dyDescent="0.2">
      <c r="E2593"/>
    </row>
    <row r="2594" spans="5:5" x14ac:dyDescent="0.2">
      <c r="E2594"/>
    </row>
    <row r="2595" spans="5:5" x14ac:dyDescent="0.2">
      <c r="E2595"/>
    </row>
    <row r="2596" spans="5:5" x14ac:dyDescent="0.2">
      <c r="E2596"/>
    </row>
    <row r="2597" spans="5:5" x14ac:dyDescent="0.2">
      <c r="E2597"/>
    </row>
    <row r="2598" spans="5:5" x14ac:dyDescent="0.2">
      <c r="E2598"/>
    </row>
    <row r="2599" spans="5:5" x14ac:dyDescent="0.2">
      <c r="E2599"/>
    </row>
    <row r="2600" spans="5:5" x14ac:dyDescent="0.2">
      <c r="E2600"/>
    </row>
    <row r="2601" spans="5:5" x14ac:dyDescent="0.2">
      <c r="E2601"/>
    </row>
    <row r="2602" spans="5:5" x14ac:dyDescent="0.2">
      <c r="E2602"/>
    </row>
    <row r="2603" spans="5:5" x14ac:dyDescent="0.2">
      <c r="E2603"/>
    </row>
    <row r="2604" spans="5:5" x14ac:dyDescent="0.2">
      <c r="E2604"/>
    </row>
    <row r="2605" spans="5:5" x14ac:dyDescent="0.2">
      <c r="E2605"/>
    </row>
    <row r="2606" spans="5:5" x14ac:dyDescent="0.2">
      <c r="E2606"/>
    </row>
    <row r="2607" spans="5:5" x14ac:dyDescent="0.2">
      <c r="E2607"/>
    </row>
    <row r="2608" spans="5:5" x14ac:dyDescent="0.2">
      <c r="E2608"/>
    </row>
    <row r="2609" spans="5:5" x14ac:dyDescent="0.2">
      <c r="E2609"/>
    </row>
    <row r="2610" spans="5:5" x14ac:dyDescent="0.2">
      <c r="E2610"/>
    </row>
    <row r="2611" spans="5:5" x14ac:dyDescent="0.2">
      <c r="E2611"/>
    </row>
    <row r="2612" spans="5:5" x14ac:dyDescent="0.2">
      <c r="E2612"/>
    </row>
    <row r="2613" spans="5:5" x14ac:dyDescent="0.2">
      <c r="E2613"/>
    </row>
    <row r="2614" spans="5:5" x14ac:dyDescent="0.2">
      <c r="E2614"/>
    </row>
    <row r="2615" spans="5:5" x14ac:dyDescent="0.2">
      <c r="E2615"/>
    </row>
    <row r="2616" spans="5:5" x14ac:dyDescent="0.2">
      <c r="E2616"/>
    </row>
    <row r="2617" spans="5:5" x14ac:dyDescent="0.2">
      <c r="E2617"/>
    </row>
    <row r="2618" spans="5:5" x14ac:dyDescent="0.2">
      <c r="E2618"/>
    </row>
    <row r="2619" spans="5:5" x14ac:dyDescent="0.2">
      <c r="E2619"/>
    </row>
    <row r="2620" spans="5:5" x14ac:dyDescent="0.2">
      <c r="E2620"/>
    </row>
    <row r="2621" spans="5:5" x14ac:dyDescent="0.2">
      <c r="E2621"/>
    </row>
    <row r="2622" spans="5:5" x14ac:dyDescent="0.2">
      <c r="E2622"/>
    </row>
    <row r="2623" spans="5:5" x14ac:dyDescent="0.2">
      <c r="E2623"/>
    </row>
    <row r="2624" spans="5:5" x14ac:dyDescent="0.2">
      <c r="E2624"/>
    </row>
    <row r="2625" spans="5:5" x14ac:dyDescent="0.2">
      <c r="E2625"/>
    </row>
    <row r="2626" spans="5:5" x14ac:dyDescent="0.2">
      <c r="E2626"/>
    </row>
    <row r="2627" spans="5:5" x14ac:dyDescent="0.2">
      <c r="E2627"/>
    </row>
    <row r="2628" spans="5:5" x14ac:dyDescent="0.2">
      <c r="E2628"/>
    </row>
    <row r="2629" spans="5:5" x14ac:dyDescent="0.2">
      <c r="E2629"/>
    </row>
    <row r="2630" spans="5:5" x14ac:dyDescent="0.2">
      <c r="E2630"/>
    </row>
    <row r="2631" spans="5:5" x14ac:dyDescent="0.2">
      <c r="E2631"/>
    </row>
    <row r="2632" spans="5:5" x14ac:dyDescent="0.2">
      <c r="E2632"/>
    </row>
    <row r="2633" spans="5:5" x14ac:dyDescent="0.2">
      <c r="E2633"/>
    </row>
    <row r="2634" spans="5:5" x14ac:dyDescent="0.2">
      <c r="E2634"/>
    </row>
    <row r="2635" spans="5:5" x14ac:dyDescent="0.2">
      <c r="E2635"/>
    </row>
    <row r="2636" spans="5:5" x14ac:dyDescent="0.2">
      <c r="E2636"/>
    </row>
    <row r="2637" spans="5:5" x14ac:dyDescent="0.2">
      <c r="E2637"/>
    </row>
    <row r="2638" spans="5:5" x14ac:dyDescent="0.2">
      <c r="E2638"/>
    </row>
    <row r="2639" spans="5:5" x14ac:dyDescent="0.2">
      <c r="E2639"/>
    </row>
    <row r="2640" spans="5:5" x14ac:dyDescent="0.2">
      <c r="E2640"/>
    </row>
    <row r="2641" spans="5:5" x14ac:dyDescent="0.2">
      <c r="E2641"/>
    </row>
    <row r="2642" spans="5:5" x14ac:dyDescent="0.2">
      <c r="E2642"/>
    </row>
    <row r="2643" spans="5:5" x14ac:dyDescent="0.2">
      <c r="E2643"/>
    </row>
    <row r="2644" spans="5:5" x14ac:dyDescent="0.2">
      <c r="E2644"/>
    </row>
    <row r="2645" spans="5:5" x14ac:dyDescent="0.2">
      <c r="E2645"/>
    </row>
    <row r="2646" spans="5:5" x14ac:dyDescent="0.2">
      <c r="E2646"/>
    </row>
    <row r="2647" spans="5:5" x14ac:dyDescent="0.2">
      <c r="E2647"/>
    </row>
    <row r="2648" spans="5:5" x14ac:dyDescent="0.2">
      <c r="E2648"/>
    </row>
    <row r="2649" spans="5:5" x14ac:dyDescent="0.2">
      <c r="E2649"/>
    </row>
    <row r="2650" spans="5:5" x14ac:dyDescent="0.2">
      <c r="E2650"/>
    </row>
    <row r="2651" spans="5:5" x14ac:dyDescent="0.2">
      <c r="E2651"/>
    </row>
    <row r="2652" spans="5:5" x14ac:dyDescent="0.2">
      <c r="E2652"/>
    </row>
    <row r="2653" spans="5:5" x14ac:dyDescent="0.2">
      <c r="E2653"/>
    </row>
    <row r="2654" spans="5:5" x14ac:dyDescent="0.2">
      <c r="E2654"/>
    </row>
    <row r="2655" spans="5:5" x14ac:dyDescent="0.2">
      <c r="E2655"/>
    </row>
    <row r="2656" spans="5:5" x14ac:dyDescent="0.2">
      <c r="E2656"/>
    </row>
    <row r="2657" spans="5:5" x14ac:dyDescent="0.2">
      <c r="E2657"/>
    </row>
    <row r="2658" spans="5:5" x14ac:dyDescent="0.2">
      <c r="E2658"/>
    </row>
    <row r="2659" spans="5:5" x14ac:dyDescent="0.2">
      <c r="E2659"/>
    </row>
    <row r="2660" spans="5:5" x14ac:dyDescent="0.2">
      <c r="E2660"/>
    </row>
    <row r="2661" spans="5:5" x14ac:dyDescent="0.2">
      <c r="E2661"/>
    </row>
    <row r="2662" spans="5:5" x14ac:dyDescent="0.2">
      <c r="E2662"/>
    </row>
    <row r="2663" spans="5:5" x14ac:dyDescent="0.2">
      <c r="E2663"/>
    </row>
    <row r="2664" spans="5:5" x14ac:dyDescent="0.2">
      <c r="E2664"/>
    </row>
    <row r="2665" spans="5:5" x14ac:dyDescent="0.2">
      <c r="E2665"/>
    </row>
    <row r="2666" spans="5:5" x14ac:dyDescent="0.2">
      <c r="E2666"/>
    </row>
    <row r="2667" spans="5:5" x14ac:dyDescent="0.2">
      <c r="E2667"/>
    </row>
    <row r="2668" spans="5:5" x14ac:dyDescent="0.2">
      <c r="E2668"/>
    </row>
    <row r="2669" spans="5:5" x14ac:dyDescent="0.2">
      <c r="E2669"/>
    </row>
    <row r="2670" spans="5:5" x14ac:dyDescent="0.2">
      <c r="E2670"/>
    </row>
    <row r="2671" spans="5:5" x14ac:dyDescent="0.2">
      <c r="E2671"/>
    </row>
    <row r="2672" spans="5:5" x14ac:dyDescent="0.2">
      <c r="E2672"/>
    </row>
    <row r="2673" spans="5:5" x14ac:dyDescent="0.2">
      <c r="E2673"/>
    </row>
    <row r="2674" spans="5:5" x14ac:dyDescent="0.2">
      <c r="E2674"/>
    </row>
    <row r="2675" spans="5:5" x14ac:dyDescent="0.2">
      <c r="E2675"/>
    </row>
    <row r="2676" spans="5:5" x14ac:dyDescent="0.2">
      <c r="E2676"/>
    </row>
    <row r="2677" spans="5:5" x14ac:dyDescent="0.2">
      <c r="E2677"/>
    </row>
    <row r="2678" spans="5:5" x14ac:dyDescent="0.2">
      <c r="E2678"/>
    </row>
    <row r="2679" spans="5:5" x14ac:dyDescent="0.2">
      <c r="E2679"/>
    </row>
    <row r="2680" spans="5:5" x14ac:dyDescent="0.2">
      <c r="E2680"/>
    </row>
    <row r="2681" spans="5:5" x14ac:dyDescent="0.2">
      <c r="E2681"/>
    </row>
    <row r="2682" spans="5:5" x14ac:dyDescent="0.2">
      <c r="E2682"/>
    </row>
    <row r="2683" spans="5:5" x14ac:dyDescent="0.2">
      <c r="E2683"/>
    </row>
    <row r="2684" spans="5:5" x14ac:dyDescent="0.2">
      <c r="E2684"/>
    </row>
    <row r="2685" spans="5:5" x14ac:dyDescent="0.2">
      <c r="E2685"/>
    </row>
    <row r="2686" spans="5:5" x14ac:dyDescent="0.2">
      <c r="E2686"/>
    </row>
    <row r="2687" spans="5:5" x14ac:dyDescent="0.2">
      <c r="E2687"/>
    </row>
    <row r="2688" spans="5:5" x14ac:dyDescent="0.2">
      <c r="E2688"/>
    </row>
    <row r="2689" spans="5:5" x14ac:dyDescent="0.2">
      <c r="E2689"/>
    </row>
    <row r="2690" spans="5:5" x14ac:dyDescent="0.2">
      <c r="E2690"/>
    </row>
    <row r="2691" spans="5:5" x14ac:dyDescent="0.2">
      <c r="E2691"/>
    </row>
    <row r="2692" spans="5:5" x14ac:dyDescent="0.2">
      <c r="E2692"/>
    </row>
    <row r="2693" spans="5:5" x14ac:dyDescent="0.2">
      <c r="E2693"/>
    </row>
    <row r="2694" spans="5:5" x14ac:dyDescent="0.2">
      <c r="E2694"/>
    </row>
    <row r="2695" spans="5:5" x14ac:dyDescent="0.2">
      <c r="E2695"/>
    </row>
    <row r="2696" spans="5:5" x14ac:dyDescent="0.2">
      <c r="E2696"/>
    </row>
    <row r="2697" spans="5:5" x14ac:dyDescent="0.2">
      <c r="E2697"/>
    </row>
    <row r="2698" spans="5:5" x14ac:dyDescent="0.2">
      <c r="E2698"/>
    </row>
    <row r="2699" spans="5:5" x14ac:dyDescent="0.2">
      <c r="E2699"/>
    </row>
    <row r="2700" spans="5:5" x14ac:dyDescent="0.2">
      <c r="E2700"/>
    </row>
    <row r="2701" spans="5:5" x14ac:dyDescent="0.2">
      <c r="E2701"/>
    </row>
    <row r="2702" spans="5:5" x14ac:dyDescent="0.2">
      <c r="E2702"/>
    </row>
    <row r="2703" spans="5:5" x14ac:dyDescent="0.2">
      <c r="E2703"/>
    </row>
    <row r="2704" spans="5:5" x14ac:dyDescent="0.2">
      <c r="E2704"/>
    </row>
    <row r="2705" spans="5:5" x14ac:dyDescent="0.2">
      <c r="E2705"/>
    </row>
    <row r="2706" spans="5:5" x14ac:dyDescent="0.2">
      <c r="E2706"/>
    </row>
    <row r="2707" spans="5:5" x14ac:dyDescent="0.2">
      <c r="E2707"/>
    </row>
    <row r="2708" spans="5:5" x14ac:dyDescent="0.2">
      <c r="E2708"/>
    </row>
    <row r="2709" spans="5:5" x14ac:dyDescent="0.2">
      <c r="E2709"/>
    </row>
    <row r="2710" spans="5:5" x14ac:dyDescent="0.2">
      <c r="E2710"/>
    </row>
    <row r="2711" spans="5:5" x14ac:dyDescent="0.2">
      <c r="E2711"/>
    </row>
    <row r="2712" spans="5:5" x14ac:dyDescent="0.2">
      <c r="E2712"/>
    </row>
    <row r="2713" spans="5:5" x14ac:dyDescent="0.2">
      <c r="E2713"/>
    </row>
    <row r="2714" spans="5:5" x14ac:dyDescent="0.2">
      <c r="E2714"/>
    </row>
    <row r="2715" spans="5:5" x14ac:dyDescent="0.2">
      <c r="E2715"/>
    </row>
    <row r="2716" spans="5:5" x14ac:dyDescent="0.2">
      <c r="E2716"/>
    </row>
    <row r="2717" spans="5:5" x14ac:dyDescent="0.2">
      <c r="E2717"/>
    </row>
    <row r="2718" spans="5:5" x14ac:dyDescent="0.2">
      <c r="E2718"/>
    </row>
    <row r="2719" spans="5:5" x14ac:dyDescent="0.2">
      <c r="E2719"/>
    </row>
    <row r="2720" spans="5:5" x14ac:dyDescent="0.2">
      <c r="E2720"/>
    </row>
    <row r="2721" spans="5:5" x14ac:dyDescent="0.2">
      <c r="E2721"/>
    </row>
    <row r="2722" spans="5:5" x14ac:dyDescent="0.2">
      <c r="E2722"/>
    </row>
    <row r="2723" spans="5:5" x14ac:dyDescent="0.2">
      <c r="E2723"/>
    </row>
    <row r="2724" spans="5:5" x14ac:dyDescent="0.2">
      <c r="E2724"/>
    </row>
    <row r="2725" spans="5:5" x14ac:dyDescent="0.2">
      <c r="E2725"/>
    </row>
    <row r="2726" spans="5:5" x14ac:dyDescent="0.2">
      <c r="E2726"/>
    </row>
    <row r="2727" spans="5:5" x14ac:dyDescent="0.2">
      <c r="E2727"/>
    </row>
    <row r="2728" spans="5:5" x14ac:dyDescent="0.2">
      <c r="E2728"/>
    </row>
    <row r="2729" spans="5:5" x14ac:dyDescent="0.2">
      <c r="E2729"/>
    </row>
    <row r="2730" spans="5:5" x14ac:dyDescent="0.2">
      <c r="E2730"/>
    </row>
    <row r="2731" spans="5:5" x14ac:dyDescent="0.2">
      <c r="E2731"/>
    </row>
    <row r="2732" spans="5:5" x14ac:dyDescent="0.2">
      <c r="E2732"/>
    </row>
    <row r="2733" spans="5:5" x14ac:dyDescent="0.2">
      <c r="E2733"/>
    </row>
    <row r="2734" spans="5:5" x14ac:dyDescent="0.2">
      <c r="E2734"/>
    </row>
    <row r="2735" spans="5:5" x14ac:dyDescent="0.2">
      <c r="E2735"/>
    </row>
    <row r="2736" spans="5:5" x14ac:dyDescent="0.2">
      <c r="E2736"/>
    </row>
    <row r="2737" spans="5:5" x14ac:dyDescent="0.2">
      <c r="E2737"/>
    </row>
    <row r="2738" spans="5:5" x14ac:dyDescent="0.2">
      <c r="E2738"/>
    </row>
    <row r="2739" spans="5:5" x14ac:dyDescent="0.2">
      <c r="E2739"/>
    </row>
    <row r="2740" spans="5:5" x14ac:dyDescent="0.2">
      <c r="E2740"/>
    </row>
    <row r="2741" spans="5:5" x14ac:dyDescent="0.2">
      <c r="E2741"/>
    </row>
    <row r="2742" spans="5:5" x14ac:dyDescent="0.2">
      <c r="E2742"/>
    </row>
    <row r="2743" spans="5:5" x14ac:dyDescent="0.2">
      <c r="E2743"/>
    </row>
    <row r="2744" spans="5:5" x14ac:dyDescent="0.2">
      <c r="E2744"/>
    </row>
    <row r="2745" spans="5:5" x14ac:dyDescent="0.2">
      <c r="E2745"/>
    </row>
    <row r="2746" spans="5:5" x14ac:dyDescent="0.2">
      <c r="E2746"/>
    </row>
    <row r="2747" spans="5:5" x14ac:dyDescent="0.2">
      <c r="E2747"/>
    </row>
    <row r="2748" spans="5:5" x14ac:dyDescent="0.2">
      <c r="E2748"/>
    </row>
    <row r="2749" spans="5:5" x14ac:dyDescent="0.2">
      <c r="E2749"/>
    </row>
    <row r="2750" spans="5:5" x14ac:dyDescent="0.2">
      <c r="E2750"/>
    </row>
    <row r="2751" spans="5:5" x14ac:dyDescent="0.2">
      <c r="E2751"/>
    </row>
    <row r="2752" spans="5:5" x14ac:dyDescent="0.2">
      <c r="E2752"/>
    </row>
    <row r="2753" spans="5:5" x14ac:dyDescent="0.2">
      <c r="E2753"/>
    </row>
    <row r="2754" spans="5:5" x14ac:dyDescent="0.2">
      <c r="E2754"/>
    </row>
    <row r="2755" spans="5:5" x14ac:dyDescent="0.2">
      <c r="E2755"/>
    </row>
    <row r="2756" spans="5:5" x14ac:dyDescent="0.2">
      <c r="E2756"/>
    </row>
    <row r="2757" spans="5:5" x14ac:dyDescent="0.2">
      <c r="E2757"/>
    </row>
    <row r="2758" spans="5:5" x14ac:dyDescent="0.2">
      <c r="E2758"/>
    </row>
    <row r="2759" spans="5:5" x14ac:dyDescent="0.2">
      <c r="E2759"/>
    </row>
    <row r="2760" spans="5:5" x14ac:dyDescent="0.2">
      <c r="E2760"/>
    </row>
    <row r="2761" spans="5:5" x14ac:dyDescent="0.2">
      <c r="E2761"/>
    </row>
    <row r="2762" spans="5:5" x14ac:dyDescent="0.2">
      <c r="E2762"/>
    </row>
    <row r="2763" spans="5:5" x14ac:dyDescent="0.2">
      <c r="E2763"/>
    </row>
    <row r="2764" spans="5:5" x14ac:dyDescent="0.2">
      <c r="E2764"/>
    </row>
    <row r="2765" spans="5:5" x14ac:dyDescent="0.2">
      <c r="E2765"/>
    </row>
    <row r="2766" spans="5:5" x14ac:dyDescent="0.2">
      <c r="E2766"/>
    </row>
    <row r="2767" spans="5:5" x14ac:dyDescent="0.2">
      <c r="E2767"/>
    </row>
    <row r="2768" spans="5:5" x14ac:dyDescent="0.2">
      <c r="E2768"/>
    </row>
    <row r="2769" spans="5:5" x14ac:dyDescent="0.2">
      <c r="E2769"/>
    </row>
    <row r="2770" spans="5:5" x14ac:dyDescent="0.2">
      <c r="E2770"/>
    </row>
    <row r="2771" spans="5:5" x14ac:dyDescent="0.2">
      <c r="E2771"/>
    </row>
    <row r="2772" spans="5:5" x14ac:dyDescent="0.2">
      <c r="E2772"/>
    </row>
    <row r="2773" spans="5:5" x14ac:dyDescent="0.2">
      <c r="E2773"/>
    </row>
    <row r="2774" spans="5:5" x14ac:dyDescent="0.2">
      <c r="E2774"/>
    </row>
    <row r="2775" spans="5:5" x14ac:dyDescent="0.2">
      <c r="E2775"/>
    </row>
    <row r="2776" spans="5:5" x14ac:dyDescent="0.2">
      <c r="E2776"/>
    </row>
    <row r="2777" spans="5:5" x14ac:dyDescent="0.2">
      <c r="E2777"/>
    </row>
    <row r="2778" spans="5:5" x14ac:dyDescent="0.2">
      <c r="E2778"/>
    </row>
    <row r="2779" spans="5:5" x14ac:dyDescent="0.2">
      <c r="E2779"/>
    </row>
    <row r="2780" spans="5:5" x14ac:dyDescent="0.2">
      <c r="E2780"/>
    </row>
    <row r="2781" spans="5:5" x14ac:dyDescent="0.2">
      <c r="E2781"/>
    </row>
    <row r="2782" spans="5:5" x14ac:dyDescent="0.2">
      <c r="E2782"/>
    </row>
    <row r="2783" spans="5:5" x14ac:dyDescent="0.2">
      <c r="E2783"/>
    </row>
    <row r="2784" spans="5:5" x14ac:dyDescent="0.2">
      <c r="E2784"/>
    </row>
    <row r="2785" spans="5:5" x14ac:dyDescent="0.2">
      <c r="E2785"/>
    </row>
    <row r="2786" spans="5:5" x14ac:dyDescent="0.2">
      <c r="E2786"/>
    </row>
    <row r="2787" spans="5:5" x14ac:dyDescent="0.2">
      <c r="E2787"/>
    </row>
    <row r="2788" spans="5:5" x14ac:dyDescent="0.2">
      <c r="E2788"/>
    </row>
    <row r="2789" spans="5:5" x14ac:dyDescent="0.2">
      <c r="E2789"/>
    </row>
    <row r="2790" spans="5:5" x14ac:dyDescent="0.2">
      <c r="E2790"/>
    </row>
    <row r="2791" spans="5:5" x14ac:dyDescent="0.2">
      <c r="E2791"/>
    </row>
    <row r="2792" spans="5:5" x14ac:dyDescent="0.2">
      <c r="E2792"/>
    </row>
    <row r="2793" spans="5:5" x14ac:dyDescent="0.2">
      <c r="E2793"/>
    </row>
    <row r="2794" spans="5:5" x14ac:dyDescent="0.2">
      <c r="E2794"/>
    </row>
    <row r="2795" spans="5:5" x14ac:dyDescent="0.2">
      <c r="E2795"/>
    </row>
    <row r="2796" spans="5:5" x14ac:dyDescent="0.2">
      <c r="E2796"/>
    </row>
    <row r="2797" spans="5:5" x14ac:dyDescent="0.2">
      <c r="E2797"/>
    </row>
    <row r="2798" spans="5:5" x14ac:dyDescent="0.2">
      <c r="E2798"/>
    </row>
    <row r="2799" spans="5:5" x14ac:dyDescent="0.2">
      <c r="E2799"/>
    </row>
    <row r="2800" spans="5:5" x14ac:dyDescent="0.2">
      <c r="E2800"/>
    </row>
    <row r="2801" spans="5:5" x14ac:dyDescent="0.2">
      <c r="E2801"/>
    </row>
    <row r="2802" spans="5:5" x14ac:dyDescent="0.2">
      <c r="E2802"/>
    </row>
    <row r="2803" spans="5:5" x14ac:dyDescent="0.2">
      <c r="E2803"/>
    </row>
    <row r="2804" spans="5:5" x14ac:dyDescent="0.2">
      <c r="E2804"/>
    </row>
    <row r="2805" spans="5:5" x14ac:dyDescent="0.2">
      <c r="E2805"/>
    </row>
    <row r="2806" spans="5:5" x14ac:dyDescent="0.2">
      <c r="E2806"/>
    </row>
    <row r="2807" spans="5:5" x14ac:dyDescent="0.2">
      <c r="E2807"/>
    </row>
    <row r="2808" spans="5:5" x14ac:dyDescent="0.2">
      <c r="E2808"/>
    </row>
    <row r="2809" spans="5:5" x14ac:dyDescent="0.2">
      <c r="E2809"/>
    </row>
    <row r="2810" spans="5:5" x14ac:dyDescent="0.2">
      <c r="E2810"/>
    </row>
    <row r="2811" spans="5:5" x14ac:dyDescent="0.2">
      <c r="E2811"/>
    </row>
    <row r="2812" spans="5:5" x14ac:dyDescent="0.2">
      <c r="E2812"/>
    </row>
    <row r="2813" spans="5:5" x14ac:dyDescent="0.2">
      <c r="E2813"/>
    </row>
    <row r="2814" spans="5:5" x14ac:dyDescent="0.2">
      <c r="E2814"/>
    </row>
    <row r="2815" spans="5:5" x14ac:dyDescent="0.2">
      <c r="E2815"/>
    </row>
    <row r="2816" spans="5:5" x14ac:dyDescent="0.2">
      <c r="E2816"/>
    </row>
    <row r="2817" spans="5:5" x14ac:dyDescent="0.2">
      <c r="E2817"/>
    </row>
    <row r="2818" spans="5:5" x14ac:dyDescent="0.2">
      <c r="E2818"/>
    </row>
    <row r="2819" spans="5:5" x14ac:dyDescent="0.2">
      <c r="E2819"/>
    </row>
    <row r="2820" spans="5:5" x14ac:dyDescent="0.2">
      <c r="E2820"/>
    </row>
    <row r="2821" spans="5:5" x14ac:dyDescent="0.2">
      <c r="E2821"/>
    </row>
    <row r="2822" spans="5:5" x14ac:dyDescent="0.2">
      <c r="E2822"/>
    </row>
    <row r="2823" spans="5:5" x14ac:dyDescent="0.2">
      <c r="E2823"/>
    </row>
    <row r="2824" spans="5:5" x14ac:dyDescent="0.2">
      <c r="E2824"/>
    </row>
    <row r="2825" spans="5:5" x14ac:dyDescent="0.2">
      <c r="E2825"/>
    </row>
    <row r="2826" spans="5:5" x14ac:dyDescent="0.2">
      <c r="E2826"/>
    </row>
    <row r="2827" spans="5:5" x14ac:dyDescent="0.2">
      <c r="E2827"/>
    </row>
    <row r="2828" spans="5:5" x14ac:dyDescent="0.2">
      <c r="E2828"/>
    </row>
    <row r="2829" spans="5:5" x14ac:dyDescent="0.2">
      <c r="E2829"/>
    </row>
    <row r="2830" spans="5:5" x14ac:dyDescent="0.2">
      <c r="E2830"/>
    </row>
    <row r="2831" spans="5:5" x14ac:dyDescent="0.2">
      <c r="E2831"/>
    </row>
    <row r="2832" spans="5:5" x14ac:dyDescent="0.2">
      <c r="E2832"/>
    </row>
    <row r="2833" spans="5:5" x14ac:dyDescent="0.2">
      <c r="E2833"/>
    </row>
    <row r="2834" spans="5:5" x14ac:dyDescent="0.2">
      <c r="E2834"/>
    </row>
    <row r="2835" spans="5:5" x14ac:dyDescent="0.2">
      <c r="E2835"/>
    </row>
    <row r="2836" spans="5:5" x14ac:dyDescent="0.2">
      <c r="E2836"/>
    </row>
    <row r="2837" spans="5:5" x14ac:dyDescent="0.2">
      <c r="E2837"/>
    </row>
    <row r="2838" spans="5:5" x14ac:dyDescent="0.2">
      <c r="E2838"/>
    </row>
    <row r="2839" spans="5:5" x14ac:dyDescent="0.2">
      <c r="E2839"/>
    </row>
    <row r="2840" spans="5:5" x14ac:dyDescent="0.2">
      <c r="E2840"/>
    </row>
    <row r="2841" spans="5:5" x14ac:dyDescent="0.2">
      <c r="E2841"/>
    </row>
    <row r="2842" spans="5:5" x14ac:dyDescent="0.2">
      <c r="E2842"/>
    </row>
    <row r="2843" spans="5:5" x14ac:dyDescent="0.2">
      <c r="E2843"/>
    </row>
    <row r="2844" spans="5:5" x14ac:dyDescent="0.2">
      <c r="E2844"/>
    </row>
    <row r="2845" spans="5:5" x14ac:dyDescent="0.2">
      <c r="E2845"/>
    </row>
    <row r="2846" spans="5:5" x14ac:dyDescent="0.2">
      <c r="E2846"/>
    </row>
    <row r="2847" spans="5:5" x14ac:dyDescent="0.2">
      <c r="E2847"/>
    </row>
    <row r="2848" spans="5:5" x14ac:dyDescent="0.2">
      <c r="E2848"/>
    </row>
    <row r="2849" spans="5:5" x14ac:dyDescent="0.2">
      <c r="E2849"/>
    </row>
    <row r="2850" spans="5:5" x14ac:dyDescent="0.2">
      <c r="E2850"/>
    </row>
    <row r="2851" spans="5:5" x14ac:dyDescent="0.2">
      <c r="E2851"/>
    </row>
    <row r="2852" spans="5:5" x14ac:dyDescent="0.2">
      <c r="E2852"/>
    </row>
    <row r="2853" spans="5:5" x14ac:dyDescent="0.2">
      <c r="E2853"/>
    </row>
    <row r="2854" spans="5:5" x14ac:dyDescent="0.2">
      <c r="E2854"/>
    </row>
    <row r="2855" spans="5:5" x14ac:dyDescent="0.2">
      <c r="E2855"/>
    </row>
    <row r="2856" spans="5:5" x14ac:dyDescent="0.2">
      <c r="E2856"/>
    </row>
    <row r="2857" spans="5:5" x14ac:dyDescent="0.2">
      <c r="E2857"/>
    </row>
    <row r="2858" spans="5:5" x14ac:dyDescent="0.2">
      <c r="E2858"/>
    </row>
    <row r="2859" spans="5:5" x14ac:dyDescent="0.2">
      <c r="E2859"/>
    </row>
    <row r="2860" spans="5:5" x14ac:dyDescent="0.2">
      <c r="E2860"/>
    </row>
    <row r="2861" spans="5:5" x14ac:dyDescent="0.2">
      <c r="E2861"/>
    </row>
    <row r="2862" spans="5:5" x14ac:dyDescent="0.2">
      <c r="E2862"/>
    </row>
    <row r="2863" spans="5:5" x14ac:dyDescent="0.2">
      <c r="E2863"/>
    </row>
    <row r="2864" spans="5:5" x14ac:dyDescent="0.2">
      <c r="E2864"/>
    </row>
    <row r="2865" spans="5:5" x14ac:dyDescent="0.2">
      <c r="E2865"/>
    </row>
    <row r="2866" spans="5:5" x14ac:dyDescent="0.2">
      <c r="E2866"/>
    </row>
    <row r="2867" spans="5:5" x14ac:dyDescent="0.2">
      <c r="E2867"/>
    </row>
    <row r="2868" spans="5:5" x14ac:dyDescent="0.2">
      <c r="E2868"/>
    </row>
    <row r="2869" spans="5:5" x14ac:dyDescent="0.2">
      <c r="E2869"/>
    </row>
    <row r="2870" spans="5:5" x14ac:dyDescent="0.2">
      <c r="E2870"/>
    </row>
    <row r="2871" spans="5:5" x14ac:dyDescent="0.2">
      <c r="E2871"/>
    </row>
    <row r="2872" spans="5:5" x14ac:dyDescent="0.2">
      <c r="E2872"/>
    </row>
    <row r="2873" spans="5:5" x14ac:dyDescent="0.2">
      <c r="E2873"/>
    </row>
    <row r="2874" spans="5:5" x14ac:dyDescent="0.2">
      <c r="E2874"/>
    </row>
    <row r="2875" spans="5:5" x14ac:dyDescent="0.2">
      <c r="E2875"/>
    </row>
    <row r="2876" spans="5:5" x14ac:dyDescent="0.2">
      <c r="E2876"/>
    </row>
    <row r="2877" spans="5:5" x14ac:dyDescent="0.2">
      <c r="E2877"/>
    </row>
    <row r="2878" spans="5:5" x14ac:dyDescent="0.2">
      <c r="E2878"/>
    </row>
    <row r="2879" spans="5:5" x14ac:dyDescent="0.2">
      <c r="E2879"/>
    </row>
    <row r="2880" spans="5:5" x14ac:dyDescent="0.2">
      <c r="E2880"/>
    </row>
    <row r="2881" spans="5:5" x14ac:dyDescent="0.2">
      <c r="E2881"/>
    </row>
    <row r="2882" spans="5:5" x14ac:dyDescent="0.2">
      <c r="E2882"/>
    </row>
    <row r="2883" spans="5:5" x14ac:dyDescent="0.2">
      <c r="E2883"/>
    </row>
    <row r="2884" spans="5:5" x14ac:dyDescent="0.2">
      <c r="E2884"/>
    </row>
    <row r="2885" spans="5:5" x14ac:dyDescent="0.2">
      <c r="E2885"/>
    </row>
    <row r="2886" spans="5:5" x14ac:dyDescent="0.2">
      <c r="E2886"/>
    </row>
    <row r="2887" spans="5:5" x14ac:dyDescent="0.2">
      <c r="E2887"/>
    </row>
    <row r="2888" spans="5:5" x14ac:dyDescent="0.2">
      <c r="E2888"/>
    </row>
    <row r="2889" spans="5:5" x14ac:dyDescent="0.2">
      <c r="E2889"/>
    </row>
    <row r="2890" spans="5:5" x14ac:dyDescent="0.2">
      <c r="E2890"/>
    </row>
    <row r="2891" spans="5:5" x14ac:dyDescent="0.2">
      <c r="E2891"/>
    </row>
    <row r="2892" spans="5:5" x14ac:dyDescent="0.2">
      <c r="E2892"/>
    </row>
    <row r="2893" spans="5:5" x14ac:dyDescent="0.2">
      <c r="E2893"/>
    </row>
    <row r="2894" spans="5:5" x14ac:dyDescent="0.2">
      <c r="E2894"/>
    </row>
    <row r="2895" spans="5:5" x14ac:dyDescent="0.2">
      <c r="E2895"/>
    </row>
    <row r="2896" spans="5:5" x14ac:dyDescent="0.2">
      <c r="E2896"/>
    </row>
    <row r="2897" spans="5:5" x14ac:dyDescent="0.2">
      <c r="E2897"/>
    </row>
    <row r="2898" spans="5:5" x14ac:dyDescent="0.2">
      <c r="E2898"/>
    </row>
    <row r="2899" spans="5:5" x14ac:dyDescent="0.2">
      <c r="E2899"/>
    </row>
    <row r="2900" spans="5:5" x14ac:dyDescent="0.2">
      <c r="E2900"/>
    </row>
    <row r="2901" spans="5:5" x14ac:dyDescent="0.2">
      <c r="E2901"/>
    </row>
    <row r="2902" spans="5:5" x14ac:dyDescent="0.2">
      <c r="E2902"/>
    </row>
    <row r="2903" spans="5:5" x14ac:dyDescent="0.2">
      <c r="E2903"/>
    </row>
    <row r="2904" spans="5:5" x14ac:dyDescent="0.2">
      <c r="E2904"/>
    </row>
    <row r="2905" spans="5:5" x14ac:dyDescent="0.2">
      <c r="E2905"/>
    </row>
    <row r="2906" spans="5:5" x14ac:dyDescent="0.2">
      <c r="E2906"/>
    </row>
    <row r="2907" spans="5:5" x14ac:dyDescent="0.2">
      <c r="E2907"/>
    </row>
    <row r="2908" spans="5:5" x14ac:dyDescent="0.2">
      <c r="E2908"/>
    </row>
    <row r="2909" spans="5:5" x14ac:dyDescent="0.2">
      <c r="E2909"/>
    </row>
    <row r="2910" spans="5:5" x14ac:dyDescent="0.2">
      <c r="E2910"/>
    </row>
    <row r="2911" spans="5:5" x14ac:dyDescent="0.2">
      <c r="E2911"/>
    </row>
    <row r="2912" spans="5:5" x14ac:dyDescent="0.2">
      <c r="E2912"/>
    </row>
    <row r="2913" spans="5:5" x14ac:dyDescent="0.2">
      <c r="E2913"/>
    </row>
    <row r="2914" spans="5:5" x14ac:dyDescent="0.2">
      <c r="E2914"/>
    </row>
    <row r="2915" spans="5:5" x14ac:dyDescent="0.2">
      <c r="E2915"/>
    </row>
    <row r="2916" spans="5:5" x14ac:dyDescent="0.2">
      <c r="E2916"/>
    </row>
    <row r="2917" spans="5:5" x14ac:dyDescent="0.2">
      <c r="E2917"/>
    </row>
    <row r="2918" spans="5:5" x14ac:dyDescent="0.2">
      <c r="E2918"/>
    </row>
    <row r="2919" spans="5:5" x14ac:dyDescent="0.2">
      <c r="E2919"/>
    </row>
    <row r="2920" spans="5:5" x14ac:dyDescent="0.2">
      <c r="E2920"/>
    </row>
    <row r="2921" spans="5:5" x14ac:dyDescent="0.2">
      <c r="E2921"/>
    </row>
    <row r="2922" spans="5:5" x14ac:dyDescent="0.2">
      <c r="E2922"/>
    </row>
    <row r="2923" spans="5:5" x14ac:dyDescent="0.2">
      <c r="E2923"/>
    </row>
    <row r="2924" spans="5:5" x14ac:dyDescent="0.2">
      <c r="E2924"/>
    </row>
    <row r="2925" spans="5:5" x14ac:dyDescent="0.2">
      <c r="E2925"/>
    </row>
    <row r="2926" spans="5:5" x14ac:dyDescent="0.2">
      <c r="E2926"/>
    </row>
    <row r="2927" spans="5:5" x14ac:dyDescent="0.2">
      <c r="E2927"/>
    </row>
    <row r="2928" spans="5:5" x14ac:dyDescent="0.2">
      <c r="E2928"/>
    </row>
    <row r="2929" spans="5:5" x14ac:dyDescent="0.2">
      <c r="E2929"/>
    </row>
    <row r="2930" spans="5:5" x14ac:dyDescent="0.2">
      <c r="E2930"/>
    </row>
    <row r="2931" spans="5:5" x14ac:dyDescent="0.2">
      <c r="E2931"/>
    </row>
    <row r="2932" spans="5:5" x14ac:dyDescent="0.2">
      <c r="E2932"/>
    </row>
    <row r="2933" spans="5:5" x14ac:dyDescent="0.2">
      <c r="E2933"/>
    </row>
    <row r="2934" spans="5:5" x14ac:dyDescent="0.2">
      <c r="E2934"/>
    </row>
    <row r="2935" spans="5:5" x14ac:dyDescent="0.2">
      <c r="E2935"/>
    </row>
    <row r="2936" spans="5:5" x14ac:dyDescent="0.2">
      <c r="E2936"/>
    </row>
    <row r="2937" spans="5:5" x14ac:dyDescent="0.2">
      <c r="E2937"/>
    </row>
    <row r="2938" spans="5:5" x14ac:dyDescent="0.2">
      <c r="E2938"/>
    </row>
    <row r="2939" spans="5:5" x14ac:dyDescent="0.2">
      <c r="E2939"/>
    </row>
    <row r="2940" spans="5:5" x14ac:dyDescent="0.2">
      <c r="E2940"/>
    </row>
    <row r="2941" spans="5:5" x14ac:dyDescent="0.2">
      <c r="E2941"/>
    </row>
    <row r="2942" spans="5:5" x14ac:dyDescent="0.2">
      <c r="E2942"/>
    </row>
    <row r="2943" spans="5:5" x14ac:dyDescent="0.2">
      <c r="E2943"/>
    </row>
    <row r="2944" spans="5:5" x14ac:dyDescent="0.2">
      <c r="E2944"/>
    </row>
    <row r="2945" spans="5:5" x14ac:dyDescent="0.2">
      <c r="E2945"/>
    </row>
    <row r="2946" spans="5:5" x14ac:dyDescent="0.2">
      <c r="E2946"/>
    </row>
    <row r="2947" spans="5:5" x14ac:dyDescent="0.2">
      <c r="E2947"/>
    </row>
    <row r="2948" spans="5:5" x14ac:dyDescent="0.2">
      <c r="E2948"/>
    </row>
    <row r="2949" spans="5:5" x14ac:dyDescent="0.2">
      <c r="E2949"/>
    </row>
    <row r="2950" spans="5:5" x14ac:dyDescent="0.2">
      <c r="E2950"/>
    </row>
    <row r="2951" spans="5:5" x14ac:dyDescent="0.2">
      <c r="E2951"/>
    </row>
    <row r="2952" spans="5:5" x14ac:dyDescent="0.2">
      <c r="E2952"/>
    </row>
    <row r="2953" spans="5:5" x14ac:dyDescent="0.2">
      <c r="E2953"/>
    </row>
    <row r="2954" spans="5:5" x14ac:dyDescent="0.2">
      <c r="E2954"/>
    </row>
    <row r="2955" spans="5:5" x14ac:dyDescent="0.2">
      <c r="E2955"/>
    </row>
    <row r="2956" spans="5:5" x14ac:dyDescent="0.2">
      <c r="E2956"/>
    </row>
    <row r="2957" spans="5:5" x14ac:dyDescent="0.2">
      <c r="E2957"/>
    </row>
    <row r="2958" spans="5:5" x14ac:dyDescent="0.2">
      <c r="E2958"/>
    </row>
    <row r="2959" spans="5:5" x14ac:dyDescent="0.2">
      <c r="E2959"/>
    </row>
    <row r="2960" spans="5:5" x14ac:dyDescent="0.2">
      <c r="E2960"/>
    </row>
    <row r="2961" spans="5:5" x14ac:dyDescent="0.2">
      <c r="E2961"/>
    </row>
    <row r="2962" spans="5:5" x14ac:dyDescent="0.2">
      <c r="E2962"/>
    </row>
    <row r="2963" spans="5:5" x14ac:dyDescent="0.2">
      <c r="E2963"/>
    </row>
    <row r="2964" spans="5:5" x14ac:dyDescent="0.2">
      <c r="E2964"/>
    </row>
    <row r="2965" spans="5:5" x14ac:dyDescent="0.2">
      <c r="E2965"/>
    </row>
    <row r="2966" spans="5:5" x14ac:dyDescent="0.2">
      <c r="E2966"/>
    </row>
    <row r="2967" spans="5:5" x14ac:dyDescent="0.2">
      <c r="E2967"/>
    </row>
    <row r="2968" spans="5:5" x14ac:dyDescent="0.2">
      <c r="E2968"/>
    </row>
    <row r="2969" spans="5:5" x14ac:dyDescent="0.2">
      <c r="E2969"/>
    </row>
    <row r="2970" spans="5:5" x14ac:dyDescent="0.2">
      <c r="E2970"/>
    </row>
    <row r="2971" spans="5:5" x14ac:dyDescent="0.2">
      <c r="E2971"/>
    </row>
    <row r="2972" spans="5:5" x14ac:dyDescent="0.2">
      <c r="E2972"/>
    </row>
    <row r="2973" spans="5:5" x14ac:dyDescent="0.2">
      <c r="E2973"/>
    </row>
    <row r="2974" spans="5:5" x14ac:dyDescent="0.2">
      <c r="E2974"/>
    </row>
    <row r="2975" spans="5:5" x14ac:dyDescent="0.2">
      <c r="E2975"/>
    </row>
    <row r="2976" spans="5:5" x14ac:dyDescent="0.2">
      <c r="E2976"/>
    </row>
    <row r="2977" spans="5:5" x14ac:dyDescent="0.2">
      <c r="E2977"/>
    </row>
    <row r="2978" spans="5:5" x14ac:dyDescent="0.2">
      <c r="E2978"/>
    </row>
    <row r="2979" spans="5:5" x14ac:dyDescent="0.2">
      <c r="E2979"/>
    </row>
    <row r="2980" spans="5:5" x14ac:dyDescent="0.2">
      <c r="E2980"/>
    </row>
    <row r="2981" spans="5:5" x14ac:dyDescent="0.2">
      <c r="E2981"/>
    </row>
    <row r="2982" spans="5:5" x14ac:dyDescent="0.2">
      <c r="E2982"/>
    </row>
    <row r="2983" spans="5:5" x14ac:dyDescent="0.2">
      <c r="E2983"/>
    </row>
    <row r="2984" spans="5:5" x14ac:dyDescent="0.2">
      <c r="E2984"/>
    </row>
    <row r="2985" spans="5:5" x14ac:dyDescent="0.2">
      <c r="E2985"/>
    </row>
    <row r="2986" spans="5:5" x14ac:dyDescent="0.2">
      <c r="E2986"/>
    </row>
    <row r="2987" spans="5:5" x14ac:dyDescent="0.2">
      <c r="E2987"/>
    </row>
    <row r="2988" spans="5:5" x14ac:dyDescent="0.2">
      <c r="E2988"/>
    </row>
    <row r="2989" spans="5:5" x14ac:dyDescent="0.2">
      <c r="E2989"/>
    </row>
    <row r="2990" spans="5:5" x14ac:dyDescent="0.2">
      <c r="E2990"/>
    </row>
    <row r="2991" spans="5:5" x14ac:dyDescent="0.2">
      <c r="E2991"/>
    </row>
    <row r="2992" spans="5:5" x14ac:dyDescent="0.2">
      <c r="E2992"/>
    </row>
    <row r="2993" spans="5:5" x14ac:dyDescent="0.2">
      <c r="E2993"/>
    </row>
    <row r="2994" spans="5:5" x14ac:dyDescent="0.2">
      <c r="E2994"/>
    </row>
    <row r="2995" spans="5:5" x14ac:dyDescent="0.2">
      <c r="E2995"/>
    </row>
    <row r="2996" spans="5:5" x14ac:dyDescent="0.2">
      <c r="E2996"/>
    </row>
    <row r="2997" spans="5:5" x14ac:dyDescent="0.2">
      <c r="E2997"/>
    </row>
    <row r="2998" spans="5:5" x14ac:dyDescent="0.2">
      <c r="E2998"/>
    </row>
    <row r="2999" spans="5:5" x14ac:dyDescent="0.2">
      <c r="E2999"/>
    </row>
    <row r="3000" spans="5:5" x14ac:dyDescent="0.2">
      <c r="E3000"/>
    </row>
    <row r="3001" spans="5:5" x14ac:dyDescent="0.2">
      <c r="E3001"/>
    </row>
    <row r="3002" spans="5:5" x14ac:dyDescent="0.2">
      <c r="E3002"/>
    </row>
    <row r="3003" spans="5:5" x14ac:dyDescent="0.2">
      <c r="E3003"/>
    </row>
    <row r="3004" spans="5:5" x14ac:dyDescent="0.2">
      <c r="E3004"/>
    </row>
    <row r="3005" spans="5:5" x14ac:dyDescent="0.2">
      <c r="E3005"/>
    </row>
    <row r="3006" spans="5:5" x14ac:dyDescent="0.2">
      <c r="E3006"/>
    </row>
    <row r="3007" spans="5:5" x14ac:dyDescent="0.2">
      <c r="E3007"/>
    </row>
    <row r="3008" spans="5:5" x14ac:dyDescent="0.2">
      <c r="E3008"/>
    </row>
    <row r="3009" spans="5:5" x14ac:dyDescent="0.2">
      <c r="E3009"/>
    </row>
    <row r="3010" spans="5:5" x14ac:dyDescent="0.2">
      <c r="E3010"/>
    </row>
    <row r="3011" spans="5:5" x14ac:dyDescent="0.2">
      <c r="E3011"/>
    </row>
    <row r="3012" spans="5:5" x14ac:dyDescent="0.2">
      <c r="E3012"/>
    </row>
    <row r="3013" spans="5:5" x14ac:dyDescent="0.2">
      <c r="E3013"/>
    </row>
    <row r="3014" spans="5:5" x14ac:dyDescent="0.2">
      <c r="E3014"/>
    </row>
    <row r="3015" spans="5:5" x14ac:dyDescent="0.2">
      <c r="E3015"/>
    </row>
    <row r="3016" spans="5:5" x14ac:dyDescent="0.2">
      <c r="E3016"/>
    </row>
    <row r="3017" spans="5:5" x14ac:dyDescent="0.2">
      <c r="E3017"/>
    </row>
    <row r="3018" spans="5:5" x14ac:dyDescent="0.2">
      <c r="E3018"/>
    </row>
    <row r="3019" spans="5:5" x14ac:dyDescent="0.2">
      <c r="E3019"/>
    </row>
    <row r="3020" spans="5:5" x14ac:dyDescent="0.2">
      <c r="E3020"/>
    </row>
    <row r="3021" spans="5:5" x14ac:dyDescent="0.2">
      <c r="E3021"/>
    </row>
    <row r="3022" spans="5:5" x14ac:dyDescent="0.2">
      <c r="E3022"/>
    </row>
    <row r="3023" spans="5:5" x14ac:dyDescent="0.2">
      <c r="E3023"/>
    </row>
    <row r="3024" spans="5:5" x14ac:dyDescent="0.2">
      <c r="E3024"/>
    </row>
    <row r="3025" spans="5:5" x14ac:dyDescent="0.2">
      <c r="E3025"/>
    </row>
    <row r="3026" spans="5:5" x14ac:dyDescent="0.2">
      <c r="E3026"/>
    </row>
    <row r="3027" spans="5:5" x14ac:dyDescent="0.2">
      <c r="E3027"/>
    </row>
    <row r="3028" spans="5:5" x14ac:dyDescent="0.2">
      <c r="E3028"/>
    </row>
    <row r="3029" spans="5:5" x14ac:dyDescent="0.2">
      <c r="E3029"/>
    </row>
    <row r="3030" spans="5:5" x14ac:dyDescent="0.2">
      <c r="E3030"/>
    </row>
    <row r="3031" spans="5:5" x14ac:dyDescent="0.2">
      <c r="E3031"/>
    </row>
    <row r="3032" spans="5:5" x14ac:dyDescent="0.2">
      <c r="E3032"/>
    </row>
    <row r="3033" spans="5:5" x14ac:dyDescent="0.2">
      <c r="E3033"/>
    </row>
    <row r="3034" spans="5:5" x14ac:dyDescent="0.2">
      <c r="E3034"/>
    </row>
    <row r="3035" spans="5:5" x14ac:dyDescent="0.2">
      <c r="E3035"/>
    </row>
    <row r="3036" spans="5:5" x14ac:dyDescent="0.2">
      <c r="E3036"/>
    </row>
    <row r="3037" spans="5:5" x14ac:dyDescent="0.2">
      <c r="E3037"/>
    </row>
    <row r="3038" spans="5:5" x14ac:dyDescent="0.2">
      <c r="E3038"/>
    </row>
    <row r="3039" spans="5:5" x14ac:dyDescent="0.2">
      <c r="E3039"/>
    </row>
    <row r="3040" spans="5:5" x14ac:dyDescent="0.2">
      <c r="E3040"/>
    </row>
    <row r="3041" spans="5:5" x14ac:dyDescent="0.2">
      <c r="E3041"/>
    </row>
    <row r="3042" spans="5:5" x14ac:dyDescent="0.2">
      <c r="E3042"/>
    </row>
    <row r="3043" spans="5:5" x14ac:dyDescent="0.2">
      <c r="E3043"/>
    </row>
    <row r="3044" spans="5:5" x14ac:dyDescent="0.2">
      <c r="E3044"/>
    </row>
    <row r="3045" spans="5:5" x14ac:dyDescent="0.2">
      <c r="E3045"/>
    </row>
    <row r="3046" spans="5:5" x14ac:dyDescent="0.2">
      <c r="E3046"/>
    </row>
    <row r="3047" spans="5:5" x14ac:dyDescent="0.2">
      <c r="E3047"/>
    </row>
    <row r="3048" spans="5:5" x14ac:dyDescent="0.2">
      <c r="E3048"/>
    </row>
    <row r="3049" spans="5:5" x14ac:dyDescent="0.2">
      <c r="E3049"/>
    </row>
    <row r="3050" spans="5:5" x14ac:dyDescent="0.2">
      <c r="E3050"/>
    </row>
    <row r="3051" spans="5:5" x14ac:dyDescent="0.2">
      <c r="E3051"/>
    </row>
    <row r="3052" spans="5:5" x14ac:dyDescent="0.2">
      <c r="E3052"/>
    </row>
    <row r="3053" spans="5:5" x14ac:dyDescent="0.2">
      <c r="E3053"/>
    </row>
    <row r="3054" spans="5:5" x14ac:dyDescent="0.2">
      <c r="E3054"/>
    </row>
    <row r="3055" spans="5:5" x14ac:dyDescent="0.2">
      <c r="E3055"/>
    </row>
    <row r="3056" spans="5:5" x14ac:dyDescent="0.2">
      <c r="E3056"/>
    </row>
    <row r="3057" spans="5:5" x14ac:dyDescent="0.2">
      <c r="E3057"/>
    </row>
    <row r="3058" spans="5:5" x14ac:dyDescent="0.2">
      <c r="E3058"/>
    </row>
    <row r="3059" spans="5:5" x14ac:dyDescent="0.2">
      <c r="E3059"/>
    </row>
    <row r="3060" spans="5:5" x14ac:dyDescent="0.2">
      <c r="E3060"/>
    </row>
    <row r="3061" spans="5:5" x14ac:dyDescent="0.2">
      <c r="E3061"/>
    </row>
    <row r="3062" spans="5:5" x14ac:dyDescent="0.2">
      <c r="E3062"/>
    </row>
    <row r="3063" spans="5:5" x14ac:dyDescent="0.2">
      <c r="E3063"/>
    </row>
    <row r="3064" spans="5:5" x14ac:dyDescent="0.2">
      <c r="E3064"/>
    </row>
    <row r="3065" spans="5:5" x14ac:dyDescent="0.2">
      <c r="E3065"/>
    </row>
    <row r="3066" spans="5:5" x14ac:dyDescent="0.2">
      <c r="E3066"/>
    </row>
    <row r="3067" spans="5:5" x14ac:dyDescent="0.2">
      <c r="E3067"/>
    </row>
    <row r="3068" spans="5:5" x14ac:dyDescent="0.2">
      <c r="E3068"/>
    </row>
    <row r="3069" spans="5:5" x14ac:dyDescent="0.2">
      <c r="E3069"/>
    </row>
    <row r="3070" spans="5:5" x14ac:dyDescent="0.2">
      <c r="E3070"/>
    </row>
    <row r="3071" spans="5:5" x14ac:dyDescent="0.2">
      <c r="E3071"/>
    </row>
    <row r="3072" spans="5:5" x14ac:dyDescent="0.2">
      <c r="E3072"/>
    </row>
    <row r="3073" spans="5:5" x14ac:dyDescent="0.2">
      <c r="E3073"/>
    </row>
    <row r="3074" spans="5:5" x14ac:dyDescent="0.2">
      <c r="E3074"/>
    </row>
    <row r="3075" spans="5:5" x14ac:dyDescent="0.2">
      <c r="E3075"/>
    </row>
    <row r="3076" spans="5:5" x14ac:dyDescent="0.2">
      <c r="E3076"/>
    </row>
    <row r="3077" spans="5:5" x14ac:dyDescent="0.2">
      <c r="E3077"/>
    </row>
    <row r="3078" spans="5:5" x14ac:dyDescent="0.2">
      <c r="E3078"/>
    </row>
    <row r="3079" spans="5:5" x14ac:dyDescent="0.2">
      <c r="E3079"/>
    </row>
    <row r="3080" spans="5:5" x14ac:dyDescent="0.2">
      <c r="E3080"/>
    </row>
    <row r="3081" spans="5:5" x14ac:dyDescent="0.2">
      <c r="E3081"/>
    </row>
    <row r="3082" spans="5:5" x14ac:dyDescent="0.2">
      <c r="E3082"/>
    </row>
    <row r="3083" spans="5:5" x14ac:dyDescent="0.2">
      <c r="E3083"/>
    </row>
    <row r="3084" spans="5:5" x14ac:dyDescent="0.2">
      <c r="E3084"/>
    </row>
    <row r="3085" spans="5:5" x14ac:dyDescent="0.2">
      <c r="E3085"/>
    </row>
    <row r="3086" spans="5:5" x14ac:dyDescent="0.2">
      <c r="E3086"/>
    </row>
    <row r="3087" spans="5:5" x14ac:dyDescent="0.2">
      <c r="E3087"/>
    </row>
    <row r="3088" spans="5:5" x14ac:dyDescent="0.2">
      <c r="E3088"/>
    </row>
    <row r="3089" spans="5:5" x14ac:dyDescent="0.2">
      <c r="E3089"/>
    </row>
    <row r="3090" spans="5:5" x14ac:dyDescent="0.2">
      <c r="E3090"/>
    </row>
    <row r="3091" spans="5:5" x14ac:dyDescent="0.2">
      <c r="E3091"/>
    </row>
    <row r="3092" spans="5:5" x14ac:dyDescent="0.2">
      <c r="E3092"/>
    </row>
    <row r="3093" spans="5:5" x14ac:dyDescent="0.2">
      <c r="E3093"/>
    </row>
    <row r="3094" spans="5:5" x14ac:dyDescent="0.2">
      <c r="E3094"/>
    </row>
    <row r="3095" spans="5:5" x14ac:dyDescent="0.2">
      <c r="E3095"/>
    </row>
    <row r="3096" spans="5:5" x14ac:dyDescent="0.2">
      <c r="E3096"/>
    </row>
    <row r="3097" spans="5:5" x14ac:dyDescent="0.2">
      <c r="E3097"/>
    </row>
    <row r="3098" spans="5:5" x14ac:dyDescent="0.2">
      <c r="E3098"/>
    </row>
    <row r="3099" spans="5:5" x14ac:dyDescent="0.2">
      <c r="E3099"/>
    </row>
    <row r="3100" spans="5:5" x14ac:dyDescent="0.2">
      <c r="E3100"/>
    </row>
    <row r="3101" spans="5:5" x14ac:dyDescent="0.2">
      <c r="E3101"/>
    </row>
    <row r="3102" spans="5:5" x14ac:dyDescent="0.2">
      <c r="E3102"/>
    </row>
    <row r="3103" spans="5:5" x14ac:dyDescent="0.2">
      <c r="E3103"/>
    </row>
    <row r="3104" spans="5:5" x14ac:dyDescent="0.2">
      <c r="E3104"/>
    </row>
    <row r="3105" spans="5:5" x14ac:dyDescent="0.2">
      <c r="E3105"/>
    </row>
    <row r="3106" spans="5:5" x14ac:dyDescent="0.2">
      <c r="E3106"/>
    </row>
    <row r="3107" spans="5:5" x14ac:dyDescent="0.2">
      <c r="E3107"/>
    </row>
    <row r="3108" spans="5:5" x14ac:dyDescent="0.2">
      <c r="E3108"/>
    </row>
    <row r="3109" spans="5:5" x14ac:dyDescent="0.2">
      <c r="E3109"/>
    </row>
    <row r="3110" spans="5:5" x14ac:dyDescent="0.2">
      <c r="E3110"/>
    </row>
    <row r="3111" spans="5:5" x14ac:dyDescent="0.2">
      <c r="E3111"/>
    </row>
    <row r="3112" spans="5:5" x14ac:dyDescent="0.2">
      <c r="E3112"/>
    </row>
    <row r="3113" spans="5:5" x14ac:dyDescent="0.2">
      <c r="E3113"/>
    </row>
    <row r="3114" spans="5:5" x14ac:dyDescent="0.2">
      <c r="E3114"/>
    </row>
    <row r="3115" spans="5:5" x14ac:dyDescent="0.2">
      <c r="E3115"/>
    </row>
    <row r="3116" spans="5:5" x14ac:dyDescent="0.2">
      <c r="E3116"/>
    </row>
    <row r="3117" spans="5:5" x14ac:dyDescent="0.2">
      <c r="E3117"/>
    </row>
    <row r="3118" spans="5:5" x14ac:dyDescent="0.2">
      <c r="E3118"/>
    </row>
    <row r="3119" spans="5:5" x14ac:dyDescent="0.2">
      <c r="E3119"/>
    </row>
    <row r="3120" spans="5:5" x14ac:dyDescent="0.2">
      <c r="E3120"/>
    </row>
    <row r="3121" spans="5:5" x14ac:dyDescent="0.2">
      <c r="E3121"/>
    </row>
    <row r="3122" spans="5:5" x14ac:dyDescent="0.2">
      <c r="E3122"/>
    </row>
    <row r="3123" spans="5:5" x14ac:dyDescent="0.2">
      <c r="E3123"/>
    </row>
    <row r="3124" spans="5:5" x14ac:dyDescent="0.2">
      <c r="E3124"/>
    </row>
    <row r="3125" spans="5:5" x14ac:dyDescent="0.2">
      <c r="E3125"/>
    </row>
    <row r="3126" spans="5:5" x14ac:dyDescent="0.2">
      <c r="E3126"/>
    </row>
    <row r="3127" spans="5:5" x14ac:dyDescent="0.2">
      <c r="E3127"/>
    </row>
    <row r="3128" spans="5:5" x14ac:dyDescent="0.2">
      <c r="E3128"/>
    </row>
    <row r="3129" spans="5:5" x14ac:dyDescent="0.2">
      <c r="E3129"/>
    </row>
    <row r="3130" spans="5:5" x14ac:dyDescent="0.2">
      <c r="E3130"/>
    </row>
    <row r="3131" spans="5:5" x14ac:dyDescent="0.2">
      <c r="E3131"/>
    </row>
    <row r="3132" spans="5:5" x14ac:dyDescent="0.2">
      <c r="E3132"/>
    </row>
    <row r="3133" spans="5:5" x14ac:dyDescent="0.2">
      <c r="E3133"/>
    </row>
    <row r="3134" spans="5:5" x14ac:dyDescent="0.2">
      <c r="E3134"/>
    </row>
    <row r="3135" spans="5:5" x14ac:dyDescent="0.2">
      <c r="E3135"/>
    </row>
    <row r="3136" spans="5:5" x14ac:dyDescent="0.2">
      <c r="E3136"/>
    </row>
    <row r="3137" spans="5:5" x14ac:dyDescent="0.2">
      <c r="E3137"/>
    </row>
    <row r="3138" spans="5:5" x14ac:dyDescent="0.2">
      <c r="E3138"/>
    </row>
    <row r="3139" spans="5:5" x14ac:dyDescent="0.2">
      <c r="E3139"/>
    </row>
    <row r="3140" spans="5:5" x14ac:dyDescent="0.2">
      <c r="E3140"/>
    </row>
    <row r="3141" spans="5:5" x14ac:dyDescent="0.2">
      <c r="E3141"/>
    </row>
    <row r="3142" spans="5:5" x14ac:dyDescent="0.2">
      <c r="E3142"/>
    </row>
    <row r="3143" spans="5:5" x14ac:dyDescent="0.2">
      <c r="E3143"/>
    </row>
    <row r="3144" spans="5:5" x14ac:dyDescent="0.2">
      <c r="E3144"/>
    </row>
    <row r="3145" spans="5:5" x14ac:dyDescent="0.2">
      <c r="E3145"/>
    </row>
    <row r="3146" spans="5:5" x14ac:dyDescent="0.2">
      <c r="E3146"/>
    </row>
    <row r="3147" spans="5:5" x14ac:dyDescent="0.2">
      <c r="E3147"/>
    </row>
    <row r="3148" spans="5:5" x14ac:dyDescent="0.2">
      <c r="E3148"/>
    </row>
    <row r="3149" spans="5:5" x14ac:dyDescent="0.2">
      <c r="E3149"/>
    </row>
    <row r="3150" spans="5:5" x14ac:dyDescent="0.2">
      <c r="E3150"/>
    </row>
    <row r="3151" spans="5:5" x14ac:dyDescent="0.2">
      <c r="E3151"/>
    </row>
    <row r="3152" spans="5:5" x14ac:dyDescent="0.2">
      <c r="E3152"/>
    </row>
    <row r="3153" spans="5:5" x14ac:dyDescent="0.2">
      <c r="E3153"/>
    </row>
    <row r="3154" spans="5:5" x14ac:dyDescent="0.2">
      <c r="E3154"/>
    </row>
    <row r="3155" spans="5:5" x14ac:dyDescent="0.2">
      <c r="E3155"/>
    </row>
    <row r="3156" spans="5:5" x14ac:dyDescent="0.2">
      <c r="E3156"/>
    </row>
    <row r="3157" spans="5:5" x14ac:dyDescent="0.2">
      <c r="E3157"/>
    </row>
    <row r="3158" spans="5:5" x14ac:dyDescent="0.2">
      <c r="E3158"/>
    </row>
    <row r="3159" spans="5:5" x14ac:dyDescent="0.2">
      <c r="E3159"/>
    </row>
    <row r="3160" spans="5:5" x14ac:dyDescent="0.2">
      <c r="E3160"/>
    </row>
    <row r="3161" spans="5:5" x14ac:dyDescent="0.2">
      <c r="E3161"/>
    </row>
    <row r="3162" spans="5:5" x14ac:dyDescent="0.2">
      <c r="E3162"/>
    </row>
    <row r="3163" spans="5:5" x14ac:dyDescent="0.2">
      <c r="E3163"/>
    </row>
    <row r="3164" spans="5:5" x14ac:dyDescent="0.2">
      <c r="E3164"/>
    </row>
    <row r="3165" spans="5:5" x14ac:dyDescent="0.2">
      <c r="E3165"/>
    </row>
    <row r="3166" spans="5:5" x14ac:dyDescent="0.2">
      <c r="E3166"/>
    </row>
    <row r="3167" spans="5:5" x14ac:dyDescent="0.2">
      <c r="E3167"/>
    </row>
    <row r="3168" spans="5:5" x14ac:dyDescent="0.2">
      <c r="E3168"/>
    </row>
    <row r="3169" spans="5:5" x14ac:dyDescent="0.2">
      <c r="E3169"/>
    </row>
    <row r="3170" spans="5:5" x14ac:dyDescent="0.2">
      <c r="E3170"/>
    </row>
    <row r="3171" spans="5:5" x14ac:dyDescent="0.2">
      <c r="E3171"/>
    </row>
    <row r="3172" spans="5:5" x14ac:dyDescent="0.2">
      <c r="E3172"/>
    </row>
    <row r="3173" spans="5:5" x14ac:dyDescent="0.2">
      <c r="E3173"/>
    </row>
    <row r="3174" spans="5:5" x14ac:dyDescent="0.2">
      <c r="E3174"/>
    </row>
    <row r="3175" spans="5:5" x14ac:dyDescent="0.2">
      <c r="E3175"/>
    </row>
    <row r="3176" spans="5:5" x14ac:dyDescent="0.2">
      <c r="E3176"/>
    </row>
    <row r="3177" spans="5:5" x14ac:dyDescent="0.2">
      <c r="E3177"/>
    </row>
    <row r="3178" spans="5:5" x14ac:dyDescent="0.2">
      <c r="E3178"/>
    </row>
    <row r="3179" spans="5:5" x14ac:dyDescent="0.2">
      <c r="E3179"/>
    </row>
    <row r="3180" spans="5:5" x14ac:dyDescent="0.2">
      <c r="E3180"/>
    </row>
    <row r="3181" spans="5:5" x14ac:dyDescent="0.2">
      <c r="E3181"/>
    </row>
    <row r="3182" spans="5:5" x14ac:dyDescent="0.2">
      <c r="E3182"/>
    </row>
    <row r="3183" spans="5:5" x14ac:dyDescent="0.2">
      <c r="E3183"/>
    </row>
    <row r="3184" spans="5:5" x14ac:dyDescent="0.2">
      <c r="E3184"/>
    </row>
    <row r="3185" spans="5:5" x14ac:dyDescent="0.2">
      <c r="E3185"/>
    </row>
    <row r="3186" spans="5:5" x14ac:dyDescent="0.2">
      <c r="E3186"/>
    </row>
    <row r="3187" spans="5:5" x14ac:dyDescent="0.2">
      <c r="E3187"/>
    </row>
    <row r="3188" spans="5:5" x14ac:dyDescent="0.2">
      <c r="E3188"/>
    </row>
    <row r="3189" spans="5:5" x14ac:dyDescent="0.2">
      <c r="E3189"/>
    </row>
    <row r="3190" spans="5:5" x14ac:dyDescent="0.2">
      <c r="E3190"/>
    </row>
    <row r="3191" spans="5:5" x14ac:dyDescent="0.2">
      <c r="E3191"/>
    </row>
    <row r="3192" spans="5:5" x14ac:dyDescent="0.2">
      <c r="E3192"/>
    </row>
    <row r="3193" spans="5:5" x14ac:dyDescent="0.2">
      <c r="E3193"/>
    </row>
    <row r="3194" spans="5:5" x14ac:dyDescent="0.2">
      <c r="E3194"/>
    </row>
    <row r="3195" spans="5:5" x14ac:dyDescent="0.2">
      <c r="E3195"/>
    </row>
    <row r="3196" spans="5:5" x14ac:dyDescent="0.2">
      <c r="E3196"/>
    </row>
    <row r="3197" spans="5:5" x14ac:dyDescent="0.2">
      <c r="E3197"/>
    </row>
    <row r="3198" spans="5:5" x14ac:dyDescent="0.2">
      <c r="E3198"/>
    </row>
    <row r="3199" spans="5:5" x14ac:dyDescent="0.2">
      <c r="E3199"/>
    </row>
    <row r="3200" spans="5:5" x14ac:dyDescent="0.2">
      <c r="E3200"/>
    </row>
    <row r="3201" spans="5:5" x14ac:dyDescent="0.2">
      <c r="E3201"/>
    </row>
    <row r="3202" spans="5:5" x14ac:dyDescent="0.2">
      <c r="E3202"/>
    </row>
    <row r="3203" spans="5:5" x14ac:dyDescent="0.2">
      <c r="E3203"/>
    </row>
    <row r="3204" spans="5:5" x14ac:dyDescent="0.2">
      <c r="E3204"/>
    </row>
    <row r="3205" spans="5:5" x14ac:dyDescent="0.2">
      <c r="E3205"/>
    </row>
    <row r="3206" spans="5:5" x14ac:dyDescent="0.2">
      <c r="E3206"/>
    </row>
    <row r="3207" spans="5:5" x14ac:dyDescent="0.2">
      <c r="E3207"/>
    </row>
    <row r="3208" spans="5:5" x14ac:dyDescent="0.2">
      <c r="E3208"/>
    </row>
    <row r="3209" spans="5:5" x14ac:dyDescent="0.2">
      <c r="E3209"/>
    </row>
    <row r="3210" spans="5:5" x14ac:dyDescent="0.2">
      <c r="E3210"/>
    </row>
    <row r="3211" spans="5:5" x14ac:dyDescent="0.2">
      <c r="E3211"/>
    </row>
    <row r="3212" spans="5:5" x14ac:dyDescent="0.2">
      <c r="E3212"/>
    </row>
    <row r="3213" spans="5:5" x14ac:dyDescent="0.2">
      <c r="E3213"/>
    </row>
    <row r="3214" spans="5:5" x14ac:dyDescent="0.2">
      <c r="E3214"/>
    </row>
    <row r="3215" spans="5:5" x14ac:dyDescent="0.2">
      <c r="E3215"/>
    </row>
    <row r="3216" spans="5:5" x14ac:dyDescent="0.2">
      <c r="E3216"/>
    </row>
    <row r="3217" spans="5:5" x14ac:dyDescent="0.2">
      <c r="E3217"/>
    </row>
    <row r="3218" spans="5:5" x14ac:dyDescent="0.2">
      <c r="E3218"/>
    </row>
    <row r="3219" spans="5:5" x14ac:dyDescent="0.2">
      <c r="E3219"/>
    </row>
    <row r="3220" spans="5:5" x14ac:dyDescent="0.2">
      <c r="E3220"/>
    </row>
    <row r="3221" spans="5:5" x14ac:dyDescent="0.2">
      <c r="E3221"/>
    </row>
    <row r="3222" spans="5:5" x14ac:dyDescent="0.2">
      <c r="E3222"/>
    </row>
    <row r="3223" spans="5:5" x14ac:dyDescent="0.2">
      <c r="E3223"/>
    </row>
    <row r="3224" spans="5:5" x14ac:dyDescent="0.2">
      <c r="E3224"/>
    </row>
    <row r="3225" spans="5:5" x14ac:dyDescent="0.2">
      <c r="E3225"/>
    </row>
    <row r="3226" spans="5:5" x14ac:dyDescent="0.2">
      <c r="E3226"/>
    </row>
    <row r="3227" spans="5:5" x14ac:dyDescent="0.2">
      <c r="E3227"/>
    </row>
    <row r="3228" spans="5:5" x14ac:dyDescent="0.2">
      <c r="E3228"/>
    </row>
    <row r="3229" spans="5:5" x14ac:dyDescent="0.2">
      <c r="E3229"/>
    </row>
    <row r="3230" spans="5:5" x14ac:dyDescent="0.2">
      <c r="E3230"/>
    </row>
    <row r="3231" spans="5:5" x14ac:dyDescent="0.2">
      <c r="E3231"/>
    </row>
    <row r="3232" spans="5:5" x14ac:dyDescent="0.2">
      <c r="E3232"/>
    </row>
    <row r="3233" spans="5:5" x14ac:dyDescent="0.2">
      <c r="E3233"/>
    </row>
    <row r="3234" spans="5:5" x14ac:dyDescent="0.2">
      <c r="E3234"/>
    </row>
    <row r="3235" spans="5:5" x14ac:dyDescent="0.2">
      <c r="E3235"/>
    </row>
    <row r="3236" spans="5:5" x14ac:dyDescent="0.2">
      <c r="E3236"/>
    </row>
    <row r="3237" spans="5:5" x14ac:dyDescent="0.2">
      <c r="E3237"/>
    </row>
    <row r="3238" spans="5:5" x14ac:dyDescent="0.2">
      <c r="E3238"/>
    </row>
    <row r="3239" spans="5:5" x14ac:dyDescent="0.2">
      <c r="E3239"/>
    </row>
    <row r="3240" spans="5:5" x14ac:dyDescent="0.2">
      <c r="E3240"/>
    </row>
    <row r="3241" spans="5:5" x14ac:dyDescent="0.2">
      <c r="E3241"/>
    </row>
    <row r="3242" spans="5:5" x14ac:dyDescent="0.2">
      <c r="E3242"/>
    </row>
    <row r="3243" spans="5:5" x14ac:dyDescent="0.2">
      <c r="E3243"/>
    </row>
    <row r="3244" spans="5:5" x14ac:dyDescent="0.2">
      <c r="E3244"/>
    </row>
    <row r="3245" spans="5:5" x14ac:dyDescent="0.2">
      <c r="E3245"/>
    </row>
    <row r="3246" spans="5:5" x14ac:dyDescent="0.2">
      <c r="E3246"/>
    </row>
    <row r="3247" spans="5:5" x14ac:dyDescent="0.2">
      <c r="E3247"/>
    </row>
    <row r="3248" spans="5:5" x14ac:dyDescent="0.2">
      <c r="E3248"/>
    </row>
    <row r="3249" spans="5:5" x14ac:dyDescent="0.2">
      <c r="E3249"/>
    </row>
    <row r="3250" spans="5:5" x14ac:dyDescent="0.2">
      <c r="E3250"/>
    </row>
    <row r="3251" spans="5:5" x14ac:dyDescent="0.2">
      <c r="E3251"/>
    </row>
    <row r="3252" spans="5:5" x14ac:dyDescent="0.2">
      <c r="E3252"/>
    </row>
    <row r="3253" spans="5:5" x14ac:dyDescent="0.2">
      <c r="E3253"/>
    </row>
    <row r="3254" spans="5:5" x14ac:dyDescent="0.2">
      <c r="E3254"/>
    </row>
    <row r="3255" spans="5:5" x14ac:dyDescent="0.2">
      <c r="E3255"/>
    </row>
    <row r="3256" spans="5:5" x14ac:dyDescent="0.2">
      <c r="E3256"/>
    </row>
    <row r="3257" spans="5:5" x14ac:dyDescent="0.2">
      <c r="E3257"/>
    </row>
    <row r="3258" spans="5:5" x14ac:dyDescent="0.2">
      <c r="E3258"/>
    </row>
    <row r="3259" spans="5:5" x14ac:dyDescent="0.2">
      <c r="E3259"/>
    </row>
    <row r="3260" spans="5:5" x14ac:dyDescent="0.2">
      <c r="E3260"/>
    </row>
    <row r="3261" spans="5:5" x14ac:dyDescent="0.2">
      <c r="E3261"/>
    </row>
    <row r="3262" spans="5:5" x14ac:dyDescent="0.2">
      <c r="E3262"/>
    </row>
    <row r="3263" spans="5:5" x14ac:dyDescent="0.2">
      <c r="E3263"/>
    </row>
    <row r="3264" spans="5:5" x14ac:dyDescent="0.2">
      <c r="E3264"/>
    </row>
    <row r="3265" spans="5:5" x14ac:dyDescent="0.2">
      <c r="E3265"/>
    </row>
    <row r="3266" spans="5:5" x14ac:dyDescent="0.2">
      <c r="E3266"/>
    </row>
    <row r="3267" spans="5:5" x14ac:dyDescent="0.2">
      <c r="E3267"/>
    </row>
    <row r="3268" spans="5:5" x14ac:dyDescent="0.2">
      <c r="E3268"/>
    </row>
    <row r="3269" spans="5:5" x14ac:dyDescent="0.2">
      <c r="E3269"/>
    </row>
    <row r="3270" spans="5:5" x14ac:dyDescent="0.2">
      <c r="E3270"/>
    </row>
    <row r="3271" spans="5:5" x14ac:dyDescent="0.2">
      <c r="E3271"/>
    </row>
    <row r="3272" spans="5:5" x14ac:dyDescent="0.2">
      <c r="E3272"/>
    </row>
    <row r="3273" spans="5:5" x14ac:dyDescent="0.2">
      <c r="E3273"/>
    </row>
    <row r="3274" spans="5:5" x14ac:dyDescent="0.2">
      <c r="E3274"/>
    </row>
    <row r="3275" spans="5:5" x14ac:dyDescent="0.2">
      <c r="E3275"/>
    </row>
    <row r="3276" spans="5:5" x14ac:dyDescent="0.2">
      <c r="E3276"/>
    </row>
    <row r="3277" spans="5:5" x14ac:dyDescent="0.2">
      <c r="E3277"/>
    </row>
    <row r="3278" spans="5:5" x14ac:dyDescent="0.2">
      <c r="E3278"/>
    </row>
    <row r="3279" spans="5:5" x14ac:dyDescent="0.2">
      <c r="E3279"/>
    </row>
    <row r="3280" spans="5:5" x14ac:dyDescent="0.2">
      <c r="E3280"/>
    </row>
    <row r="3281" spans="5:5" x14ac:dyDescent="0.2">
      <c r="E3281"/>
    </row>
    <row r="3282" spans="5:5" x14ac:dyDescent="0.2">
      <c r="E3282"/>
    </row>
    <row r="3283" spans="5:5" x14ac:dyDescent="0.2">
      <c r="E3283"/>
    </row>
    <row r="3284" spans="5:5" x14ac:dyDescent="0.2">
      <c r="E3284"/>
    </row>
    <row r="3285" spans="5:5" x14ac:dyDescent="0.2">
      <c r="E3285"/>
    </row>
    <row r="3286" spans="5:5" x14ac:dyDescent="0.2">
      <c r="E3286"/>
    </row>
    <row r="3287" spans="5:5" x14ac:dyDescent="0.2">
      <c r="E3287"/>
    </row>
    <row r="3288" spans="5:5" x14ac:dyDescent="0.2">
      <c r="E3288"/>
    </row>
    <row r="3289" spans="5:5" x14ac:dyDescent="0.2">
      <c r="E3289"/>
    </row>
    <row r="3290" spans="5:5" x14ac:dyDescent="0.2">
      <c r="E3290"/>
    </row>
    <row r="3291" spans="5:5" x14ac:dyDescent="0.2">
      <c r="E3291"/>
    </row>
    <row r="3292" spans="5:5" x14ac:dyDescent="0.2">
      <c r="E3292"/>
    </row>
    <row r="3293" spans="5:5" x14ac:dyDescent="0.2">
      <c r="E3293"/>
    </row>
    <row r="3294" spans="5:5" x14ac:dyDescent="0.2">
      <c r="E3294"/>
    </row>
    <row r="3295" spans="5:5" x14ac:dyDescent="0.2">
      <c r="E3295"/>
    </row>
    <row r="3296" spans="5:5" x14ac:dyDescent="0.2">
      <c r="E3296"/>
    </row>
    <row r="3297" spans="5:5" x14ac:dyDescent="0.2">
      <c r="E3297"/>
    </row>
    <row r="3298" spans="5:5" x14ac:dyDescent="0.2">
      <c r="E3298"/>
    </row>
    <row r="3299" spans="5:5" x14ac:dyDescent="0.2">
      <c r="E3299"/>
    </row>
    <row r="3300" spans="5:5" x14ac:dyDescent="0.2">
      <c r="E3300"/>
    </row>
    <row r="3301" spans="5:5" x14ac:dyDescent="0.2">
      <c r="E3301"/>
    </row>
    <row r="3302" spans="5:5" x14ac:dyDescent="0.2">
      <c r="E3302"/>
    </row>
    <row r="3303" spans="5:5" x14ac:dyDescent="0.2">
      <c r="E3303"/>
    </row>
    <row r="3304" spans="5:5" x14ac:dyDescent="0.2">
      <c r="E3304"/>
    </row>
    <row r="3305" spans="5:5" x14ac:dyDescent="0.2">
      <c r="E3305"/>
    </row>
    <row r="3306" spans="5:5" x14ac:dyDescent="0.2">
      <c r="E3306"/>
    </row>
    <row r="3307" spans="5:5" x14ac:dyDescent="0.2">
      <c r="E3307"/>
    </row>
    <row r="3308" spans="5:5" x14ac:dyDescent="0.2">
      <c r="E3308"/>
    </row>
    <row r="3309" spans="5:5" x14ac:dyDescent="0.2">
      <c r="E3309"/>
    </row>
    <row r="3310" spans="5:5" x14ac:dyDescent="0.2">
      <c r="E3310"/>
    </row>
    <row r="3311" spans="5:5" x14ac:dyDescent="0.2">
      <c r="E3311"/>
    </row>
    <row r="3312" spans="5:5" x14ac:dyDescent="0.2">
      <c r="E3312"/>
    </row>
    <row r="3313" spans="5:5" x14ac:dyDescent="0.2">
      <c r="E3313"/>
    </row>
    <row r="3314" spans="5:5" x14ac:dyDescent="0.2">
      <c r="E3314"/>
    </row>
    <row r="3315" spans="5:5" x14ac:dyDescent="0.2">
      <c r="E3315"/>
    </row>
    <row r="3316" spans="5:5" x14ac:dyDescent="0.2">
      <c r="E3316"/>
    </row>
    <row r="3317" spans="5:5" x14ac:dyDescent="0.2">
      <c r="E3317"/>
    </row>
    <row r="3318" spans="5:5" x14ac:dyDescent="0.2">
      <c r="E3318"/>
    </row>
    <row r="3319" spans="5:5" x14ac:dyDescent="0.2">
      <c r="E3319"/>
    </row>
    <row r="3320" spans="5:5" x14ac:dyDescent="0.2">
      <c r="E3320"/>
    </row>
    <row r="3321" spans="5:5" x14ac:dyDescent="0.2">
      <c r="E3321"/>
    </row>
    <row r="3322" spans="5:5" x14ac:dyDescent="0.2">
      <c r="E3322"/>
    </row>
    <row r="3323" spans="5:5" x14ac:dyDescent="0.2">
      <c r="E3323"/>
    </row>
    <row r="3324" spans="5:5" x14ac:dyDescent="0.2">
      <c r="E3324"/>
    </row>
    <row r="3325" spans="5:5" x14ac:dyDescent="0.2">
      <c r="E3325"/>
    </row>
    <row r="3326" spans="5:5" x14ac:dyDescent="0.2">
      <c r="E3326"/>
    </row>
    <row r="3327" spans="5:5" x14ac:dyDescent="0.2">
      <c r="E3327"/>
    </row>
    <row r="3328" spans="5:5" x14ac:dyDescent="0.2">
      <c r="E3328"/>
    </row>
    <row r="3329" spans="5:5" x14ac:dyDescent="0.2">
      <c r="E3329"/>
    </row>
    <row r="3330" spans="5:5" x14ac:dyDescent="0.2">
      <c r="E3330"/>
    </row>
    <row r="3331" spans="5:5" x14ac:dyDescent="0.2">
      <c r="E3331"/>
    </row>
    <row r="3332" spans="5:5" x14ac:dyDescent="0.2">
      <c r="E3332"/>
    </row>
    <row r="3333" spans="5:5" x14ac:dyDescent="0.2">
      <c r="E3333"/>
    </row>
    <row r="3334" spans="5:5" x14ac:dyDescent="0.2">
      <c r="E3334"/>
    </row>
    <row r="3335" spans="5:5" x14ac:dyDescent="0.2">
      <c r="E3335"/>
    </row>
    <row r="3336" spans="5:5" x14ac:dyDescent="0.2">
      <c r="E3336"/>
    </row>
    <row r="3337" spans="5:5" x14ac:dyDescent="0.2">
      <c r="E3337"/>
    </row>
    <row r="3338" spans="5:5" x14ac:dyDescent="0.2">
      <c r="E3338"/>
    </row>
    <row r="3339" spans="5:5" x14ac:dyDescent="0.2">
      <c r="E3339"/>
    </row>
    <row r="3340" spans="5:5" x14ac:dyDescent="0.2">
      <c r="E3340"/>
    </row>
    <row r="3341" spans="5:5" x14ac:dyDescent="0.2">
      <c r="E3341"/>
    </row>
    <row r="3342" spans="5:5" x14ac:dyDescent="0.2">
      <c r="E3342"/>
    </row>
    <row r="3343" spans="5:5" x14ac:dyDescent="0.2">
      <c r="E3343"/>
    </row>
    <row r="3344" spans="5:5" x14ac:dyDescent="0.2">
      <c r="E3344"/>
    </row>
    <row r="3345" spans="5:5" x14ac:dyDescent="0.2">
      <c r="E3345"/>
    </row>
    <row r="3346" spans="5:5" x14ac:dyDescent="0.2">
      <c r="E3346"/>
    </row>
    <row r="3347" spans="5:5" x14ac:dyDescent="0.2">
      <c r="E3347"/>
    </row>
    <row r="3348" spans="5:5" x14ac:dyDescent="0.2">
      <c r="E3348"/>
    </row>
    <row r="3349" spans="5:5" x14ac:dyDescent="0.2">
      <c r="E3349"/>
    </row>
    <row r="3350" spans="5:5" x14ac:dyDescent="0.2">
      <c r="E3350"/>
    </row>
    <row r="3351" spans="5:5" x14ac:dyDescent="0.2">
      <c r="E3351"/>
    </row>
    <row r="3352" spans="5:5" x14ac:dyDescent="0.2">
      <c r="E3352"/>
    </row>
    <row r="3353" spans="5:5" x14ac:dyDescent="0.2">
      <c r="E3353"/>
    </row>
    <row r="3354" spans="5:5" x14ac:dyDescent="0.2">
      <c r="E3354"/>
    </row>
    <row r="3355" spans="5:5" x14ac:dyDescent="0.2">
      <c r="E3355"/>
    </row>
    <row r="3356" spans="5:5" x14ac:dyDescent="0.2">
      <c r="E3356"/>
    </row>
    <row r="3357" spans="5:5" x14ac:dyDescent="0.2">
      <c r="E3357"/>
    </row>
    <row r="3358" spans="5:5" x14ac:dyDescent="0.2">
      <c r="E3358"/>
    </row>
    <row r="3359" spans="5:5" x14ac:dyDescent="0.2">
      <c r="E3359"/>
    </row>
    <row r="3360" spans="5:5" x14ac:dyDescent="0.2">
      <c r="E3360"/>
    </row>
    <row r="3361" spans="5:5" x14ac:dyDescent="0.2">
      <c r="E3361"/>
    </row>
    <row r="3362" spans="5:5" x14ac:dyDescent="0.2">
      <c r="E3362"/>
    </row>
    <row r="3363" spans="5:5" x14ac:dyDescent="0.2">
      <c r="E3363"/>
    </row>
    <row r="3364" spans="5:5" x14ac:dyDescent="0.2">
      <c r="E3364"/>
    </row>
    <row r="3365" spans="5:5" x14ac:dyDescent="0.2">
      <c r="E3365"/>
    </row>
    <row r="3366" spans="5:5" x14ac:dyDescent="0.2">
      <c r="E3366"/>
    </row>
    <row r="3367" spans="5:5" x14ac:dyDescent="0.2">
      <c r="E3367"/>
    </row>
    <row r="3368" spans="5:5" x14ac:dyDescent="0.2">
      <c r="E3368"/>
    </row>
    <row r="3369" spans="5:5" x14ac:dyDescent="0.2">
      <c r="E3369"/>
    </row>
    <row r="3370" spans="5:5" x14ac:dyDescent="0.2">
      <c r="E3370"/>
    </row>
    <row r="3371" spans="5:5" x14ac:dyDescent="0.2">
      <c r="E3371"/>
    </row>
    <row r="3372" spans="5:5" x14ac:dyDescent="0.2">
      <c r="E3372"/>
    </row>
    <row r="3373" spans="5:5" x14ac:dyDescent="0.2">
      <c r="E3373"/>
    </row>
    <row r="3374" spans="5:5" x14ac:dyDescent="0.2">
      <c r="E3374"/>
    </row>
    <row r="3375" spans="5:5" x14ac:dyDescent="0.2">
      <c r="E3375"/>
    </row>
    <row r="3376" spans="5:5" x14ac:dyDescent="0.2">
      <c r="E3376"/>
    </row>
    <row r="3377" spans="5:5" x14ac:dyDescent="0.2">
      <c r="E3377"/>
    </row>
    <row r="3378" spans="5:5" x14ac:dyDescent="0.2">
      <c r="E3378"/>
    </row>
    <row r="3379" spans="5:5" x14ac:dyDescent="0.2">
      <c r="E3379"/>
    </row>
    <row r="3380" spans="5:5" x14ac:dyDescent="0.2">
      <c r="E3380"/>
    </row>
    <row r="3381" spans="5:5" x14ac:dyDescent="0.2">
      <c r="E3381"/>
    </row>
    <row r="3382" spans="5:5" x14ac:dyDescent="0.2">
      <c r="E3382"/>
    </row>
    <row r="3383" spans="5:5" x14ac:dyDescent="0.2">
      <c r="E3383"/>
    </row>
    <row r="3384" spans="5:5" x14ac:dyDescent="0.2">
      <c r="E3384"/>
    </row>
    <row r="3385" spans="5:5" x14ac:dyDescent="0.2">
      <c r="E3385"/>
    </row>
    <row r="3386" spans="5:5" x14ac:dyDescent="0.2">
      <c r="E3386"/>
    </row>
    <row r="3387" spans="5:5" x14ac:dyDescent="0.2">
      <c r="E3387"/>
    </row>
    <row r="3388" spans="5:5" x14ac:dyDescent="0.2">
      <c r="E3388"/>
    </row>
    <row r="3389" spans="5:5" x14ac:dyDescent="0.2">
      <c r="E3389"/>
    </row>
    <row r="3390" spans="5:5" x14ac:dyDescent="0.2">
      <c r="E3390"/>
    </row>
    <row r="3391" spans="5:5" x14ac:dyDescent="0.2">
      <c r="E3391"/>
    </row>
    <row r="3392" spans="5:5" x14ac:dyDescent="0.2">
      <c r="E3392"/>
    </row>
    <row r="3393" spans="5:5" x14ac:dyDescent="0.2">
      <c r="E3393"/>
    </row>
    <row r="3394" spans="5:5" x14ac:dyDescent="0.2">
      <c r="E3394"/>
    </row>
    <row r="3395" spans="5:5" x14ac:dyDescent="0.2">
      <c r="E3395"/>
    </row>
    <row r="3396" spans="5:5" x14ac:dyDescent="0.2">
      <c r="E3396"/>
    </row>
    <row r="3397" spans="5:5" x14ac:dyDescent="0.2">
      <c r="E3397"/>
    </row>
    <row r="3398" spans="5:5" x14ac:dyDescent="0.2">
      <c r="E3398"/>
    </row>
    <row r="3399" spans="5:5" x14ac:dyDescent="0.2">
      <c r="E3399"/>
    </row>
    <row r="3400" spans="5:5" x14ac:dyDescent="0.2">
      <c r="E3400"/>
    </row>
    <row r="3401" spans="5:5" x14ac:dyDescent="0.2">
      <c r="E3401"/>
    </row>
    <row r="3402" spans="5:5" x14ac:dyDescent="0.2">
      <c r="E3402"/>
    </row>
    <row r="3403" spans="5:5" x14ac:dyDescent="0.2">
      <c r="E3403"/>
    </row>
    <row r="3404" spans="5:5" x14ac:dyDescent="0.2">
      <c r="E3404"/>
    </row>
    <row r="3405" spans="5:5" x14ac:dyDescent="0.2">
      <c r="E3405"/>
    </row>
    <row r="3406" spans="5:5" x14ac:dyDescent="0.2">
      <c r="E3406"/>
    </row>
    <row r="3407" spans="5:5" x14ac:dyDescent="0.2">
      <c r="E3407"/>
    </row>
    <row r="3408" spans="5:5" x14ac:dyDescent="0.2">
      <c r="E3408"/>
    </row>
    <row r="3409" spans="5:5" x14ac:dyDescent="0.2">
      <c r="E3409"/>
    </row>
    <row r="3410" spans="5:5" x14ac:dyDescent="0.2">
      <c r="E3410"/>
    </row>
    <row r="3411" spans="5:5" x14ac:dyDescent="0.2">
      <c r="E3411"/>
    </row>
    <row r="3412" spans="5:5" x14ac:dyDescent="0.2">
      <c r="E3412"/>
    </row>
    <row r="3413" spans="5:5" x14ac:dyDescent="0.2">
      <c r="E3413"/>
    </row>
    <row r="3414" spans="5:5" x14ac:dyDescent="0.2">
      <c r="E3414"/>
    </row>
    <row r="3415" spans="5:5" x14ac:dyDescent="0.2">
      <c r="E3415"/>
    </row>
    <row r="3416" spans="5:5" x14ac:dyDescent="0.2">
      <c r="E3416"/>
    </row>
    <row r="3417" spans="5:5" x14ac:dyDescent="0.2">
      <c r="E3417"/>
    </row>
    <row r="3418" spans="5:5" x14ac:dyDescent="0.2">
      <c r="E3418"/>
    </row>
    <row r="3419" spans="5:5" x14ac:dyDescent="0.2">
      <c r="E3419"/>
    </row>
    <row r="3420" spans="5:5" x14ac:dyDescent="0.2">
      <c r="E3420"/>
    </row>
    <row r="3421" spans="5:5" x14ac:dyDescent="0.2">
      <c r="E3421"/>
    </row>
    <row r="3422" spans="5:5" x14ac:dyDescent="0.2">
      <c r="E3422"/>
    </row>
    <row r="3423" spans="5:5" x14ac:dyDescent="0.2">
      <c r="E3423"/>
    </row>
    <row r="3424" spans="5:5" x14ac:dyDescent="0.2">
      <c r="E3424"/>
    </row>
    <row r="3425" spans="5:5" x14ac:dyDescent="0.2">
      <c r="E3425"/>
    </row>
    <row r="3426" spans="5:5" x14ac:dyDescent="0.2">
      <c r="E3426"/>
    </row>
    <row r="3427" spans="5:5" x14ac:dyDescent="0.2">
      <c r="E3427"/>
    </row>
    <row r="3428" spans="5:5" x14ac:dyDescent="0.2">
      <c r="E3428"/>
    </row>
    <row r="3429" spans="5:5" x14ac:dyDescent="0.2">
      <c r="E3429"/>
    </row>
    <row r="3430" spans="5:5" x14ac:dyDescent="0.2">
      <c r="E3430"/>
    </row>
    <row r="3431" spans="5:5" x14ac:dyDescent="0.2">
      <c r="E3431"/>
    </row>
    <row r="3432" spans="5:5" x14ac:dyDescent="0.2">
      <c r="E3432"/>
    </row>
    <row r="3433" spans="5:5" x14ac:dyDescent="0.2">
      <c r="E3433"/>
    </row>
    <row r="3434" spans="5:5" x14ac:dyDescent="0.2">
      <c r="E3434"/>
    </row>
    <row r="3435" spans="5:5" x14ac:dyDescent="0.2">
      <c r="E3435"/>
    </row>
    <row r="3436" spans="5:5" x14ac:dyDescent="0.2">
      <c r="E3436"/>
    </row>
    <row r="3437" spans="5:5" x14ac:dyDescent="0.2">
      <c r="E3437"/>
    </row>
    <row r="3438" spans="5:5" x14ac:dyDescent="0.2">
      <c r="E3438"/>
    </row>
    <row r="3439" spans="5:5" x14ac:dyDescent="0.2">
      <c r="E3439"/>
    </row>
    <row r="3440" spans="5:5" x14ac:dyDescent="0.2">
      <c r="E3440"/>
    </row>
    <row r="3441" spans="5:5" x14ac:dyDescent="0.2">
      <c r="E3441"/>
    </row>
    <row r="3442" spans="5:5" x14ac:dyDescent="0.2">
      <c r="E3442"/>
    </row>
    <row r="3443" spans="5:5" x14ac:dyDescent="0.2">
      <c r="E3443"/>
    </row>
    <row r="3444" spans="5:5" x14ac:dyDescent="0.2">
      <c r="E3444"/>
    </row>
    <row r="3445" spans="5:5" x14ac:dyDescent="0.2">
      <c r="E3445"/>
    </row>
    <row r="3446" spans="5:5" x14ac:dyDescent="0.2">
      <c r="E3446"/>
    </row>
    <row r="3447" spans="5:5" x14ac:dyDescent="0.2">
      <c r="E3447"/>
    </row>
    <row r="3448" spans="5:5" x14ac:dyDescent="0.2">
      <c r="E3448"/>
    </row>
    <row r="3449" spans="5:5" x14ac:dyDescent="0.2">
      <c r="E3449"/>
    </row>
    <row r="3450" spans="5:5" x14ac:dyDescent="0.2">
      <c r="E3450"/>
    </row>
    <row r="3451" spans="5:5" x14ac:dyDescent="0.2">
      <c r="E3451"/>
    </row>
    <row r="3452" spans="5:5" x14ac:dyDescent="0.2">
      <c r="E3452"/>
    </row>
    <row r="3453" spans="5:5" x14ac:dyDescent="0.2">
      <c r="E3453"/>
    </row>
    <row r="3454" spans="5:5" x14ac:dyDescent="0.2">
      <c r="E3454"/>
    </row>
    <row r="3455" spans="5:5" x14ac:dyDescent="0.2">
      <c r="E3455"/>
    </row>
    <row r="3456" spans="5:5" x14ac:dyDescent="0.2">
      <c r="E3456"/>
    </row>
    <row r="3457" spans="5:5" x14ac:dyDescent="0.2">
      <c r="E3457"/>
    </row>
    <row r="3458" spans="5:5" x14ac:dyDescent="0.2">
      <c r="E3458"/>
    </row>
    <row r="3459" spans="5:5" x14ac:dyDescent="0.2">
      <c r="E3459"/>
    </row>
    <row r="3460" spans="5:5" x14ac:dyDescent="0.2">
      <c r="E3460"/>
    </row>
    <row r="3461" spans="5:5" x14ac:dyDescent="0.2">
      <c r="E3461"/>
    </row>
    <row r="3462" spans="5:5" x14ac:dyDescent="0.2">
      <c r="E3462"/>
    </row>
    <row r="3463" spans="5:5" x14ac:dyDescent="0.2">
      <c r="E3463"/>
    </row>
    <row r="3464" spans="5:5" x14ac:dyDescent="0.2">
      <c r="E3464"/>
    </row>
    <row r="3465" spans="5:5" x14ac:dyDescent="0.2">
      <c r="E3465"/>
    </row>
    <row r="3466" spans="5:5" x14ac:dyDescent="0.2">
      <c r="E3466"/>
    </row>
    <row r="3467" spans="5:5" x14ac:dyDescent="0.2">
      <c r="E3467"/>
    </row>
    <row r="3468" spans="5:5" x14ac:dyDescent="0.2">
      <c r="E3468"/>
    </row>
    <row r="3469" spans="5:5" x14ac:dyDescent="0.2">
      <c r="E3469"/>
    </row>
    <row r="3470" spans="5:5" x14ac:dyDescent="0.2">
      <c r="E3470"/>
    </row>
    <row r="3471" spans="5:5" x14ac:dyDescent="0.2">
      <c r="E3471"/>
    </row>
    <row r="3472" spans="5:5" x14ac:dyDescent="0.2">
      <c r="E3472"/>
    </row>
    <row r="3473" spans="5:5" x14ac:dyDescent="0.2">
      <c r="E3473"/>
    </row>
    <row r="3474" spans="5:5" x14ac:dyDescent="0.2">
      <c r="E3474"/>
    </row>
    <row r="3475" spans="5:5" x14ac:dyDescent="0.2">
      <c r="E3475"/>
    </row>
    <row r="3476" spans="5:5" x14ac:dyDescent="0.2">
      <c r="E3476"/>
    </row>
    <row r="3477" spans="5:5" x14ac:dyDescent="0.2">
      <c r="E3477"/>
    </row>
    <row r="3478" spans="5:5" x14ac:dyDescent="0.2">
      <c r="E3478"/>
    </row>
    <row r="3479" spans="5:5" x14ac:dyDescent="0.2">
      <c r="E3479"/>
    </row>
    <row r="3480" spans="5:5" x14ac:dyDescent="0.2">
      <c r="E3480"/>
    </row>
    <row r="3481" spans="5:5" x14ac:dyDescent="0.2">
      <c r="E3481"/>
    </row>
    <row r="3482" spans="5:5" x14ac:dyDescent="0.2">
      <c r="E3482"/>
    </row>
    <row r="3483" spans="5:5" x14ac:dyDescent="0.2">
      <c r="E3483"/>
    </row>
    <row r="3484" spans="5:5" x14ac:dyDescent="0.2">
      <c r="E3484"/>
    </row>
    <row r="3485" spans="5:5" x14ac:dyDescent="0.2">
      <c r="E3485"/>
    </row>
    <row r="3486" spans="5:5" x14ac:dyDescent="0.2">
      <c r="E3486"/>
    </row>
    <row r="3487" spans="5:5" x14ac:dyDescent="0.2">
      <c r="E3487"/>
    </row>
    <row r="3488" spans="5:5" x14ac:dyDescent="0.2">
      <c r="E3488"/>
    </row>
    <row r="3489" spans="5:5" x14ac:dyDescent="0.2">
      <c r="E3489"/>
    </row>
    <row r="3490" spans="5:5" x14ac:dyDescent="0.2">
      <c r="E3490"/>
    </row>
    <row r="3491" spans="5:5" x14ac:dyDescent="0.2">
      <c r="E3491"/>
    </row>
    <row r="3492" spans="5:5" x14ac:dyDescent="0.2">
      <c r="E3492"/>
    </row>
    <row r="3493" spans="5:5" x14ac:dyDescent="0.2">
      <c r="E3493"/>
    </row>
    <row r="3494" spans="5:5" x14ac:dyDescent="0.2">
      <c r="E3494"/>
    </row>
    <row r="3495" spans="5:5" x14ac:dyDescent="0.2">
      <c r="E3495"/>
    </row>
    <row r="3496" spans="5:5" x14ac:dyDescent="0.2">
      <c r="E3496"/>
    </row>
    <row r="3497" spans="5:5" x14ac:dyDescent="0.2">
      <c r="E3497"/>
    </row>
    <row r="3498" spans="5:5" x14ac:dyDescent="0.2">
      <c r="E3498"/>
    </row>
    <row r="3499" spans="5:5" x14ac:dyDescent="0.2">
      <c r="E3499"/>
    </row>
    <row r="3500" spans="5:5" x14ac:dyDescent="0.2">
      <c r="E3500"/>
    </row>
    <row r="3501" spans="5:5" x14ac:dyDescent="0.2">
      <c r="E3501"/>
    </row>
    <row r="3502" spans="5:5" x14ac:dyDescent="0.2">
      <c r="E3502"/>
    </row>
    <row r="3503" spans="5:5" x14ac:dyDescent="0.2">
      <c r="E3503"/>
    </row>
    <row r="3504" spans="5:5" x14ac:dyDescent="0.2">
      <c r="E3504"/>
    </row>
    <row r="3505" spans="5:5" x14ac:dyDescent="0.2">
      <c r="E3505"/>
    </row>
    <row r="3506" spans="5:5" x14ac:dyDescent="0.2">
      <c r="E3506"/>
    </row>
    <row r="3507" spans="5:5" x14ac:dyDescent="0.2">
      <c r="E3507"/>
    </row>
    <row r="3508" spans="5:5" x14ac:dyDescent="0.2">
      <c r="E3508"/>
    </row>
    <row r="3509" spans="5:5" x14ac:dyDescent="0.2">
      <c r="E3509"/>
    </row>
    <row r="3510" spans="5:5" x14ac:dyDescent="0.2">
      <c r="E3510"/>
    </row>
    <row r="3511" spans="5:5" x14ac:dyDescent="0.2">
      <c r="E3511"/>
    </row>
    <row r="3512" spans="5:5" x14ac:dyDescent="0.2">
      <c r="E3512"/>
    </row>
    <row r="3513" spans="5:5" x14ac:dyDescent="0.2">
      <c r="E3513"/>
    </row>
    <row r="3514" spans="5:5" x14ac:dyDescent="0.2">
      <c r="E3514"/>
    </row>
    <row r="3515" spans="5:5" x14ac:dyDescent="0.2">
      <c r="E3515"/>
    </row>
    <row r="3516" spans="5:5" x14ac:dyDescent="0.2">
      <c r="E3516"/>
    </row>
    <row r="3517" spans="5:5" x14ac:dyDescent="0.2">
      <c r="E3517"/>
    </row>
    <row r="3518" spans="5:5" x14ac:dyDescent="0.2">
      <c r="E3518"/>
    </row>
    <row r="3519" spans="5:5" x14ac:dyDescent="0.2">
      <c r="E3519"/>
    </row>
    <row r="3520" spans="5:5" x14ac:dyDescent="0.2">
      <c r="E3520"/>
    </row>
    <row r="3521" spans="5:5" x14ac:dyDescent="0.2">
      <c r="E3521"/>
    </row>
    <row r="3522" spans="5:5" x14ac:dyDescent="0.2">
      <c r="E3522"/>
    </row>
    <row r="3523" spans="5:5" x14ac:dyDescent="0.2">
      <c r="E3523"/>
    </row>
    <row r="3524" spans="5:5" x14ac:dyDescent="0.2">
      <c r="E3524"/>
    </row>
    <row r="3525" spans="5:5" x14ac:dyDescent="0.2">
      <c r="E3525"/>
    </row>
    <row r="3526" spans="5:5" x14ac:dyDescent="0.2">
      <c r="E3526"/>
    </row>
    <row r="3527" spans="5:5" x14ac:dyDescent="0.2">
      <c r="E3527"/>
    </row>
    <row r="3528" spans="5:5" x14ac:dyDescent="0.2">
      <c r="E3528"/>
    </row>
    <row r="3529" spans="5:5" x14ac:dyDescent="0.2">
      <c r="E3529"/>
    </row>
    <row r="3530" spans="5:5" x14ac:dyDescent="0.2">
      <c r="E3530"/>
    </row>
    <row r="3531" spans="5:5" x14ac:dyDescent="0.2">
      <c r="E3531"/>
    </row>
    <row r="3532" spans="5:5" x14ac:dyDescent="0.2">
      <c r="E3532"/>
    </row>
    <row r="3533" spans="5:5" x14ac:dyDescent="0.2">
      <c r="E3533"/>
    </row>
    <row r="3534" spans="5:5" x14ac:dyDescent="0.2">
      <c r="E3534"/>
    </row>
    <row r="3535" spans="5:5" x14ac:dyDescent="0.2">
      <c r="E3535"/>
    </row>
    <row r="3536" spans="5:5" x14ac:dyDescent="0.2">
      <c r="E3536"/>
    </row>
    <row r="3537" spans="5:5" x14ac:dyDescent="0.2">
      <c r="E3537"/>
    </row>
    <row r="3538" spans="5:5" x14ac:dyDescent="0.2">
      <c r="E3538"/>
    </row>
    <row r="3539" spans="5:5" x14ac:dyDescent="0.2">
      <c r="E3539"/>
    </row>
    <row r="3540" spans="5:5" x14ac:dyDescent="0.2">
      <c r="E3540"/>
    </row>
    <row r="3541" spans="5:5" x14ac:dyDescent="0.2">
      <c r="E3541"/>
    </row>
    <row r="3542" spans="5:5" x14ac:dyDescent="0.2">
      <c r="E3542"/>
    </row>
    <row r="3543" spans="5:5" x14ac:dyDescent="0.2">
      <c r="E3543"/>
    </row>
    <row r="3544" spans="5:5" x14ac:dyDescent="0.2">
      <c r="E3544"/>
    </row>
    <row r="3545" spans="5:5" x14ac:dyDescent="0.2">
      <c r="E3545"/>
    </row>
    <row r="3546" spans="5:5" x14ac:dyDescent="0.2">
      <c r="E3546"/>
    </row>
    <row r="3547" spans="5:5" x14ac:dyDescent="0.2">
      <c r="E3547"/>
    </row>
    <row r="3548" spans="5:5" x14ac:dyDescent="0.2">
      <c r="E3548"/>
    </row>
    <row r="3549" spans="5:5" x14ac:dyDescent="0.2">
      <c r="E3549"/>
    </row>
    <row r="3550" spans="5:5" x14ac:dyDescent="0.2">
      <c r="E3550"/>
    </row>
    <row r="3551" spans="5:5" x14ac:dyDescent="0.2">
      <c r="E3551"/>
    </row>
    <row r="3552" spans="5:5" x14ac:dyDescent="0.2">
      <c r="E3552"/>
    </row>
    <row r="3553" spans="5:5" x14ac:dyDescent="0.2">
      <c r="E3553"/>
    </row>
    <row r="3554" spans="5:5" x14ac:dyDescent="0.2">
      <c r="E3554"/>
    </row>
    <row r="3555" spans="5:5" x14ac:dyDescent="0.2">
      <c r="E3555"/>
    </row>
    <row r="3556" spans="5:5" x14ac:dyDescent="0.2">
      <c r="E3556"/>
    </row>
    <row r="3557" spans="5:5" x14ac:dyDescent="0.2">
      <c r="E3557"/>
    </row>
    <row r="3558" spans="5:5" x14ac:dyDescent="0.2">
      <c r="E3558"/>
    </row>
    <row r="3559" spans="5:5" x14ac:dyDescent="0.2">
      <c r="E3559"/>
    </row>
    <row r="3560" spans="5:5" x14ac:dyDescent="0.2">
      <c r="E3560"/>
    </row>
    <row r="3561" spans="5:5" x14ac:dyDescent="0.2">
      <c r="E3561"/>
    </row>
    <row r="3562" spans="5:5" x14ac:dyDescent="0.2">
      <c r="E3562"/>
    </row>
    <row r="3563" spans="5:5" x14ac:dyDescent="0.2">
      <c r="E3563"/>
    </row>
    <row r="3564" spans="5:5" x14ac:dyDescent="0.2">
      <c r="E3564"/>
    </row>
    <row r="3565" spans="5:5" x14ac:dyDescent="0.2">
      <c r="E3565"/>
    </row>
    <row r="3566" spans="5:5" x14ac:dyDescent="0.2">
      <c r="E3566"/>
    </row>
    <row r="3567" spans="5:5" x14ac:dyDescent="0.2">
      <c r="E3567"/>
    </row>
    <row r="3568" spans="5:5" x14ac:dyDescent="0.2">
      <c r="E3568"/>
    </row>
    <row r="3569" spans="5:5" x14ac:dyDescent="0.2">
      <c r="E3569"/>
    </row>
    <row r="3570" spans="5:5" x14ac:dyDescent="0.2">
      <c r="E3570"/>
    </row>
    <row r="3571" spans="5:5" x14ac:dyDescent="0.2">
      <c r="E3571"/>
    </row>
    <row r="3572" spans="5:5" x14ac:dyDescent="0.2">
      <c r="E3572"/>
    </row>
    <row r="3573" spans="5:5" x14ac:dyDescent="0.2">
      <c r="E3573"/>
    </row>
    <row r="3574" spans="5:5" x14ac:dyDescent="0.2">
      <c r="E3574"/>
    </row>
    <row r="3575" spans="5:5" x14ac:dyDescent="0.2">
      <c r="E3575"/>
    </row>
    <row r="3576" spans="5:5" x14ac:dyDescent="0.2">
      <c r="E3576"/>
    </row>
    <row r="3577" spans="5:5" x14ac:dyDescent="0.2">
      <c r="E3577"/>
    </row>
    <row r="3578" spans="5:5" x14ac:dyDescent="0.2">
      <c r="E3578"/>
    </row>
    <row r="3579" spans="5:5" x14ac:dyDescent="0.2">
      <c r="E3579"/>
    </row>
    <row r="3580" spans="5:5" x14ac:dyDescent="0.2">
      <c r="E3580"/>
    </row>
    <row r="3581" spans="5:5" x14ac:dyDescent="0.2">
      <c r="E3581"/>
    </row>
    <row r="3582" spans="5:5" x14ac:dyDescent="0.2">
      <c r="E3582"/>
    </row>
    <row r="3583" spans="5:5" x14ac:dyDescent="0.2">
      <c r="E3583"/>
    </row>
    <row r="3584" spans="5:5" x14ac:dyDescent="0.2">
      <c r="E3584"/>
    </row>
    <row r="3585" spans="5:5" x14ac:dyDescent="0.2">
      <c r="E3585"/>
    </row>
    <row r="3586" spans="5:5" x14ac:dyDescent="0.2">
      <c r="E3586"/>
    </row>
    <row r="3587" spans="5:5" x14ac:dyDescent="0.2">
      <c r="E3587"/>
    </row>
    <row r="3588" spans="5:5" x14ac:dyDescent="0.2">
      <c r="E3588"/>
    </row>
    <row r="3589" spans="5:5" x14ac:dyDescent="0.2">
      <c r="E3589"/>
    </row>
    <row r="3590" spans="5:5" x14ac:dyDescent="0.2">
      <c r="E3590"/>
    </row>
    <row r="3591" spans="5:5" x14ac:dyDescent="0.2">
      <c r="E3591"/>
    </row>
    <row r="3592" spans="5:5" x14ac:dyDescent="0.2">
      <c r="E3592"/>
    </row>
    <row r="3593" spans="5:5" x14ac:dyDescent="0.2">
      <c r="E3593"/>
    </row>
    <row r="3594" spans="5:5" x14ac:dyDescent="0.2">
      <c r="E3594"/>
    </row>
    <row r="3595" spans="5:5" x14ac:dyDescent="0.2">
      <c r="E3595"/>
    </row>
    <row r="3596" spans="5:5" x14ac:dyDescent="0.2">
      <c r="E3596"/>
    </row>
    <row r="3597" spans="5:5" x14ac:dyDescent="0.2">
      <c r="E3597"/>
    </row>
    <row r="3598" spans="5:5" x14ac:dyDescent="0.2">
      <c r="E3598"/>
    </row>
    <row r="3599" spans="5:5" x14ac:dyDescent="0.2">
      <c r="E3599"/>
    </row>
    <row r="3600" spans="5:5" x14ac:dyDescent="0.2">
      <c r="E3600"/>
    </row>
    <row r="3601" spans="5:5" x14ac:dyDescent="0.2">
      <c r="E3601"/>
    </row>
    <row r="3602" spans="5:5" x14ac:dyDescent="0.2">
      <c r="E3602"/>
    </row>
    <row r="3603" spans="5:5" x14ac:dyDescent="0.2">
      <c r="E3603"/>
    </row>
    <row r="3604" spans="5:5" x14ac:dyDescent="0.2">
      <c r="E3604"/>
    </row>
    <row r="3605" spans="5:5" x14ac:dyDescent="0.2">
      <c r="E3605"/>
    </row>
    <row r="3606" spans="5:5" x14ac:dyDescent="0.2">
      <c r="E3606"/>
    </row>
    <row r="3607" spans="5:5" x14ac:dyDescent="0.2">
      <c r="E3607"/>
    </row>
    <row r="3608" spans="5:5" x14ac:dyDescent="0.2">
      <c r="E3608"/>
    </row>
    <row r="3609" spans="5:5" x14ac:dyDescent="0.2">
      <c r="E3609"/>
    </row>
    <row r="3610" spans="5:5" x14ac:dyDescent="0.2">
      <c r="E3610"/>
    </row>
    <row r="3611" spans="5:5" x14ac:dyDescent="0.2">
      <c r="E3611"/>
    </row>
    <row r="3612" spans="5:5" x14ac:dyDescent="0.2">
      <c r="E3612"/>
    </row>
    <row r="3613" spans="5:5" x14ac:dyDescent="0.2">
      <c r="E3613"/>
    </row>
    <row r="3614" spans="5:5" x14ac:dyDescent="0.2">
      <c r="E3614"/>
    </row>
    <row r="3615" spans="5:5" x14ac:dyDescent="0.2">
      <c r="E3615"/>
    </row>
    <row r="3616" spans="5:5" x14ac:dyDescent="0.2">
      <c r="E3616"/>
    </row>
    <row r="3617" spans="5:5" x14ac:dyDescent="0.2">
      <c r="E3617"/>
    </row>
    <row r="3618" spans="5:5" x14ac:dyDescent="0.2">
      <c r="E3618"/>
    </row>
    <row r="3619" spans="5:5" x14ac:dyDescent="0.2">
      <c r="E3619"/>
    </row>
    <row r="3620" spans="5:5" x14ac:dyDescent="0.2">
      <c r="E3620"/>
    </row>
    <row r="3621" spans="5:5" x14ac:dyDescent="0.2">
      <c r="E3621"/>
    </row>
    <row r="3622" spans="5:5" x14ac:dyDescent="0.2">
      <c r="E3622"/>
    </row>
    <row r="3623" spans="5:5" x14ac:dyDescent="0.2">
      <c r="E3623"/>
    </row>
    <row r="3624" spans="5:5" x14ac:dyDescent="0.2">
      <c r="E3624"/>
    </row>
    <row r="3625" spans="5:5" x14ac:dyDescent="0.2">
      <c r="E3625"/>
    </row>
    <row r="3626" spans="5:5" x14ac:dyDescent="0.2">
      <c r="E3626"/>
    </row>
    <row r="3627" spans="5:5" x14ac:dyDescent="0.2">
      <c r="E3627"/>
    </row>
    <row r="3628" spans="5:5" x14ac:dyDescent="0.2">
      <c r="E3628"/>
    </row>
    <row r="3629" spans="5:5" x14ac:dyDescent="0.2">
      <c r="E3629"/>
    </row>
    <row r="3630" spans="5:5" x14ac:dyDescent="0.2">
      <c r="E3630"/>
    </row>
    <row r="3631" spans="5:5" x14ac:dyDescent="0.2">
      <c r="E3631"/>
    </row>
    <row r="3632" spans="5:5" x14ac:dyDescent="0.2">
      <c r="E3632"/>
    </row>
    <row r="3633" spans="5:5" x14ac:dyDescent="0.2">
      <c r="E3633"/>
    </row>
    <row r="3634" spans="5:5" x14ac:dyDescent="0.2">
      <c r="E3634"/>
    </row>
    <row r="3635" spans="5:5" x14ac:dyDescent="0.2">
      <c r="E3635"/>
    </row>
    <row r="3636" spans="5:5" x14ac:dyDescent="0.2">
      <c r="E3636"/>
    </row>
    <row r="3637" spans="5:5" x14ac:dyDescent="0.2">
      <c r="E3637"/>
    </row>
    <row r="3638" spans="5:5" x14ac:dyDescent="0.2">
      <c r="E3638"/>
    </row>
    <row r="3639" spans="5:5" x14ac:dyDescent="0.2">
      <c r="E3639"/>
    </row>
    <row r="3640" spans="5:5" x14ac:dyDescent="0.2">
      <c r="E3640"/>
    </row>
    <row r="3641" spans="5:5" x14ac:dyDescent="0.2">
      <c r="E3641"/>
    </row>
    <row r="3642" spans="5:5" x14ac:dyDescent="0.2">
      <c r="E3642"/>
    </row>
    <row r="3643" spans="5:5" x14ac:dyDescent="0.2">
      <c r="E3643"/>
    </row>
    <row r="3644" spans="5:5" x14ac:dyDescent="0.2">
      <c r="E3644"/>
    </row>
    <row r="3645" spans="5:5" x14ac:dyDescent="0.2">
      <c r="E3645"/>
    </row>
    <row r="3646" spans="5:5" x14ac:dyDescent="0.2">
      <c r="E3646"/>
    </row>
    <row r="3647" spans="5:5" x14ac:dyDescent="0.2">
      <c r="E3647"/>
    </row>
    <row r="3648" spans="5:5" x14ac:dyDescent="0.2">
      <c r="E3648"/>
    </row>
    <row r="3649" spans="5:5" x14ac:dyDescent="0.2">
      <c r="E3649"/>
    </row>
    <row r="3650" spans="5:5" x14ac:dyDescent="0.2">
      <c r="E3650"/>
    </row>
    <row r="3651" spans="5:5" x14ac:dyDescent="0.2">
      <c r="E3651"/>
    </row>
    <row r="3652" spans="5:5" x14ac:dyDescent="0.2">
      <c r="E3652"/>
    </row>
    <row r="3653" spans="5:5" x14ac:dyDescent="0.2">
      <c r="E3653"/>
    </row>
    <row r="3654" spans="5:5" x14ac:dyDescent="0.2">
      <c r="E3654"/>
    </row>
    <row r="3655" spans="5:5" x14ac:dyDescent="0.2">
      <c r="E3655"/>
    </row>
    <row r="3656" spans="5:5" x14ac:dyDescent="0.2">
      <c r="E3656"/>
    </row>
    <row r="3657" spans="5:5" x14ac:dyDescent="0.2">
      <c r="E3657"/>
    </row>
    <row r="3658" spans="5:5" x14ac:dyDescent="0.2">
      <c r="E3658"/>
    </row>
    <row r="3659" spans="5:5" x14ac:dyDescent="0.2">
      <c r="E3659"/>
    </row>
    <row r="3660" spans="5:5" x14ac:dyDescent="0.2">
      <c r="E3660"/>
    </row>
    <row r="3661" spans="5:5" x14ac:dyDescent="0.2">
      <c r="E3661"/>
    </row>
    <row r="3662" spans="5:5" x14ac:dyDescent="0.2">
      <c r="E3662"/>
    </row>
    <row r="3663" spans="5:5" x14ac:dyDescent="0.2">
      <c r="E3663"/>
    </row>
    <row r="3664" spans="5:5" x14ac:dyDescent="0.2">
      <c r="E3664"/>
    </row>
    <row r="3665" spans="5:5" x14ac:dyDescent="0.2">
      <c r="E3665"/>
    </row>
    <row r="3666" spans="5:5" x14ac:dyDescent="0.2">
      <c r="E3666"/>
    </row>
    <row r="3667" spans="5:5" x14ac:dyDescent="0.2">
      <c r="E3667"/>
    </row>
    <row r="3668" spans="5:5" x14ac:dyDescent="0.2">
      <c r="E3668"/>
    </row>
    <row r="3669" spans="5:5" x14ac:dyDescent="0.2">
      <c r="E3669"/>
    </row>
    <row r="3670" spans="5:5" x14ac:dyDescent="0.2">
      <c r="E3670"/>
    </row>
    <row r="3671" spans="5:5" x14ac:dyDescent="0.2">
      <c r="E3671"/>
    </row>
    <row r="3672" spans="5:5" x14ac:dyDescent="0.2">
      <c r="E3672"/>
    </row>
    <row r="3673" spans="5:5" x14ac:dyDescent="0.2">
      <c r="E3673"/>
    </row>
    <row r="3674" spans="5:5" x14ac:dyDescent="0.2">
      <c r="E3674"/>
    </row>
    <row r="3675" spans="5:5" x14ac:dyDescent="0.2">
      <c r="E3675"/>
    </row>
    <row r="3676" spans="5:5" x14ac:dyDescent="0.2">
      <c r="E3676"/>
    </row>
    <row r="3677" spans="5:5" x14ac:dyDescent="0.2">
      <c r="E3677"/>
    </row>
    <row r="3678" spans="5:5" x14ac:dyDescent="0.2">
      <c r="E3678"/>
    </row>
    <row r="3679" spans="5:5" x14ac:dyDescent="0.2">
      <c r="E3679"/>
    </row>
    <row r="3680" spans="5:5" x14ac:dyDescent="0.2">
      <c r="E3680"/>
    </row>
    <row r="3681" spans="5:5" x14ac:dyDescent="0.2">
      <c r="E3681"/>
    </row>
    <row r="3682" spans="5:5" x14ac:dyDescent="0.2">
      <c r="E3682"/>
    </row>
    <row r="3683" spans="5:5" x14ac:dyDescent="0.2">
      <c r="E3683"/>
    </row>
    <row r="3684" spans="5:5" x14ac:dyDescent="0.2">
      <c r="E3684"/>
    </row>
    <row r="3685" spans="5:5" x14ac:dyDescent="0.2">
      <c r="E3685"/>
    </row>
    <row r="3686" spans="5:5" x14ac:dyDescent="0.2">
      <c r="E3686"/>
    </row>
    <row r="3687" spans="5:5" x14ac:dyDescent="0.2">
      <c r="E3687"/>
    </row>
    <row r="3688" spans="5:5" x14ac:dyDescent="0.2">
      <c r="E3688"/>
    </row>
    <row r="3689" spans="5:5" x14ac:dyDescent="0.2">
      <c r="E3689"/>
    </row>
    <row r="3690" spans="5:5" x14ac:dyDescent="0.2">
      <c r="E3690"/>
    </row>
    <row r="3691" spans="5:5" x14ac:dyDescent="0.2">
      <c r="E3691"/>
    </row>
    <row r="3692" spans="5:5" x14ac:dyDescent="0.2">
      <c r="E3692"/>
    </row>
    <row r="3693" spans="5:5" x14ac:dyDescent="0.2">
      <c r="E3693"/>
    </row>
    <row r="3694" spans="5:5" x14ac:dyDescent="0.2">
      <c r="E3694"/>
    </row>
    <row r="3695" spans="5:5" x14ac:dyDescent="0.2">
      <c r="E3695"/>
    </row>
    <row r="3696" spans="5:5" x14ac:dyDescent="0.2">
      <c r="E3696"/>
    </row>
    <row r="3697" spans="5:5" x14ac:dyDescent="0.2">
      <c r="E3697"/>
    </row>
    <row r="3698" spans="5:5" x14ac:dyDescent="0.2">
      <c r="E3698"/>
    </row>
    <row r="3699" spans="5:5" x14ac:dyDescent="0.2">
      <c r="E3699"/>
    </row>
    <row r="3700" spans="5:5" x14ac:dyDescent="0.2">
      <c r="E3700"/>
    </row>
    <row r="3701" spans="5:5" x14ac:dyDescent="0.2">
      <c r="E3701"/>
    </row>
    <row r="3702" spans="5:5" x14ac:dyDescent="0.2">
      <c r="E3702"/>
    </row>
    <row r="3703" spans="5:5" x14ac:dyDescent="0.2">
      <c r="E3703"/>
    </row>
    <row r="3704" spans="5:5" x14ac:dyDescent="0.2">
      <c r="E3704"/>
    </row>
    <row r="3705" spans="5:5" x14ac:dyDescent="0.2">
      <c r="E3705"/>
    </row>
    <row r="3706" spans="5:5" x14ac:dyDescent="0.2">
      <c r="E3706"/>
    </row>
    <row r="3707" spans="5:5" x14ac:dyDescent="0.2">
      <c r="E3707"/>
    </row>
    <row r="3708" spans="5:5" x14ac:dyDescent="0.2">
      <c r="E3708"/>
    </row>
    <row r="3709" spans="5:5" x14ac:dyDescent="0.2">
      <c r="E3709"/>
    </row>
    <row r="3710" spans="5:5" x14ac:dyDescent="0.2">
      <c r="E3710"/>
    </row>
    <row r="3711" spans="5:5" x14ac:dyDescent="0.2">
      <c r="E3711"/>
    </row>
    <row r="3712" spans="5:5" x14ac:dyDescent="0.2">
      <c r="E3712"/>
    </row>
    <row r="3713" spans="5:5" x14ac:dyDescent="0.2">
      <c r="E3713"/>
    </row>
    <row r="3714" spans="5:5" x14ac:dyDescent="0.2">
      <c r="E3714"/>
    </row>
    <row r="3715" spans="5:5" x14ac:dyDescent="0.2">
      <c r="E3715"/>
    </row>
    <row r="3716" spans="5:5" x14ac:dyDescent="0.2">
      <c r="E3716"/>
    </row>
    <row r="3717" spans="5:5" x14ac:dyDescent="0.2">
      <c r="E3717"/>
    </row>
    <row r="3718" spans="5:5" x14ac:dyDescent="0.2">
      <c r="E3718"/>
    </row>
    <row r="3719" spans="5:5" x14ac:dyDescent="0.2">
      <c r="E3719"/>
    </row>
    <row r="3720" spans="5:5" x14ac:dyDescent="0.2">
      <c r="E3720"/>
    </row>
    <row r="3721" spans="5:5" x14ac:dyDescent="0.2">
      <c r="E3721"/>
    </row>
    <row r="3722" spans="5:5" x14ac:dyDescent="0.2">
      <c r="E3722"/>
    </row>
    <row r="3723" spans="5:5" x14ac:dyDescent="0.2">
      <c r="E3723"/>
    </row>
    <row r="3724" spans="5:5" x14ac:dyDescent="0.2">
      <c r="E3724"/>
    </row>
    <row r="3725" spans="5:5" x14ac:dyDescent="0.2">
      <c r="E3725"/>
    </row>
    <row r="3726" spans="5:5" x14ac:dyDescent="0.2">
      <c r="E3726"/>
    </row>
    <row r="3727" spans="5:5" x14ac:dyDescent="0.2">
      <c r="E3727"/>
    </row>
    <row r="3728" spans="5:5" x14ac:dyDescent="0.2">
      <c r="E3728"/>
    </row>
    <row r="3729" spans="5:5" x14ac:dyDescent="0.2">
      <c r="E3729"/>
    </row>
    <row r="3730" spans="5:5" x14ac:dyDescent="0.2">
      <c r="E3730"/>
    </row>
    <row r="3731" spans="5:5" x14ac:dyDescent="0.2">
      <c r="E3731"/>
    </row>
    <row r="3732" spans="5:5" x14ac:dyDescent="0.2">
      <c r="E3732"/>
    </row>
    <row r="3733" spans="5:5" x14ac:dyDescent="0.2">
      <c r="E3733"/>
    </row>
    <row r="3734" spans="5:5" x14ac:dyDescent="0.2">
      <c r="E3734"/>
    </row>
    <row r="3735" spans="5:5" x14ac:dyDescent="0.2">
      <c r="E3735"/>
    </row>
    <row r="3736" spans="5:5" x14ac:dyDescent="0.2">
      <c r="E3736"/>
    </row>
    <row r="3737" spans="5:5" x14ac:dyDescent="0.2">
      <c r="E3737"/>
    </row>
    <row r="3738" spans="5:5" x14ac:dyDescent="0.2">
      <c r="E3738"/>
    </row>
    <row r="3739" spans="5:5" x14ac:dyDescent="0.2">
      <c r="E3739"/>
    </row>
    <row r="3740" spans="5:5" x14ac:dyDescent="0.2">
      <c r="E3740"/>
    </row>
    <row r="3741" spans="5:5" x14ac:dyDescent="0.2">
      <c r="E3741"/>
    </row>
    <row r="3742" spans="5:5" x14ac:dyDescent="0.2">
      <c r="E3742"/>
    </row>
    <row r="3743" spans="5:5" x14ac:dyDescent="0.2">
      <c r="E3743"/>
    </row>
    <row r="3744" spans="5:5" x14ac:dyDescent="0.2">
      <c r="E3744"/>
    </row>
    <row r="3745" spans="5:5" x14ac:dyDescent="0.2">
      <c r="E3745"/>
    </row>
    <row r="3746" spans="5:5" x14ac:dyDescent="0.2">
      <c r="E3746"/>
    </row>
    <row r="3747" spans="5:5" x14ac:dyDescent="0.2">
      <c r="E3747"/>
    </row>
    <row r="3748" spans="5:5" x14ac:dyDescent="0.2">
      <c r="E3748"/>
    </row>
    <row r="3749" spans="5:5" x14ac:dyDescent="0.2">
      <c r="E3749"/>
    </row>
    <row r="3750" spans="5:5" x14ac:dyDescent="0.2">
      <c r="E3750"/>
    </row>
    <row r="3751" spans="5:5" x14ac:dyDescent="0.2">
      <c r="E3751"/>
    </row>
    <row r="3752" spans="5:5" x14ac:dyDescent="0.2">
      <c r="E3752"/>
    </row>
    <row r="3753" spans="5:5" x14ac:dyDescent="0.2">
      <c r="E3753"/>
    </row>
    <row r="3754" spans="5:5" x14ac:dyDescent="0.2">
      <c r="E3754"/>
    </row>
    <row r="3755" spans="5:5" x14ac:dyDescent="0.2">
      <c r="E3755"/>
    </row>
    <row r="3756" spans="5:5" x14ac:dyDescent="0.2">
      <c r="E3756"/>
    </row>
    <row r="3757" spans="5:5" x14ac:dyDescent="0.2">
      <c r="E3757"/>
    </row>
    <row r="3758" spans="5:5" x14ac:dyDescent="0.2">
      <c r="E3758"/>
    </row>
    <row r="3759" spans="5:5" x14ac:dyDescent="0.2">
      <c r="E3759"/>
    </row>
    <row r="3760" spans="5:5" x14ac:dyDescent="0.2">
      <c r="E3760"/>
    </row>
    <row r="3761" spans="5:5" x14ac:dyDescent="0.2">
      <c r="E3761"/>
    </row>
    <row r="3762" spans="5:5" x14ac:dyDescent="0.2">
      <c r="E3762"/>
    </row>
    <row r="3763" spans="5:5" x14ac:dyDescent="0.2">
      <c r="E3763"/>
    </row>
    <row r="3764" spans="5:5" x14ac:dyDescent="0.2">
      <c r="E3764"/>
    </row>
    <row r="3765" spans="5:5" x14ac:dyDescent="0.2">
      <c r="E3765"/>
    </row>
    <row r="3766" spans="5:5" x14ac:dyDescent="0.2">
      <c r="E3766"/>
    </row>
    <row r="3767" spans="5:5" x14ac:dyDescent="0.2">
      <c r="E3767"/>
    </row>
    <row r="3768" spans="5:5" x14ac:dyDescent="0.2">
      <c r="E3768"/>
    </row>
    <row r="3769" spans="5:5" x14ac:dyDescent="0.2">
      <c r="E3769"/>
    </row>
    <row r="3770" spans="5:5" x14ac:dyDescent="0.2">
      <c r="E3770"/>
    </row>
    <row r="3771" spans="5:5" x14ac:dyDescent="0.2">
      <c r="E3771"/>
    </row>
    <row r="3772" spans="5:5" x14ac:dyDescent="0.2">
      <c r="E3772"/>
    </row>
    <row r="3773" spans="5:5" x14ac:dyDescent="0.2">
      <c r="E3773"/>
    </row>
    <row r="3774" spans="5:5" x14ac:dyDescent="0.2">
      <c r="E3774"/>
    </row>
    <row r="3775" spans="5:5" x14ac:dyDescent="0.2">
      <c r="E3775"/>
    </row>
    <row r="3776" spans="5:5" x14ac:dyDescent="0.2">
      <c r="E3776"/>
    </row>
    <row r="3777" spans="5:5" x14ac:dyDescent="0.2">
      <c r="E3777"/>
    </row>
    <row r="3778" spans="5:5" x14ac:dyDescent="0.2">
      <c r="E3778"/>
    </row>
    <row r="3779" spans="5:5" x14ac:dyDescent="0.2">
      <c r="E3779"/>
    </row>
    <row r="3780" spans="5:5" x14ac:dyDescent="0.2">
      <c r="E3780"/>
    </row>
    <row r="3781" spans="5:5" x14ac:dyDescent="0.2">
      <c r="E3781"/>
    </row>
    <row r="3782" spans="5:5" x14ac:dyDescent="0.2">
      <c r="E3782"/>
    </row>
    <row r="3783" spans="5:5" x14ac:dyDescent="0.2">
      <c r="E3783"/>
    </row>
    <row r="3784" spans="5:5" x14ac:dyDescent="0.2">
      <c r="E3784"/>
    </row>
    <row r="3785" spans="5:5" x14ac:dyDescent="0.2">
      <c r="E3785"/>
    </row>
    <row r="3786" spans="5:5" x14ac:dyDescent="0.2">
      <c r="E3786"/>
    </row>
    <row r="3787" spans="5:5" x14ac:dyDescent="0.2">
      <c r="E3787"/>
    </row>
    <row r="3788" spans="5:5" x14ac:dyDescent="0.2">
      <c r="E3788"/>
    </row>
    <row r="3789" spans="5:5" x14ac:dyDescent="0.2">
      <c r="E3789"/>
    </row>
    <row r="3790" spans="5:5" x14ac:dyDescent="0.2">
      <c r="E3790"/>
    </row>
    <row r="3791" spans="5:5" x14ac:dyDescent="0.2">
      <c r="E3791"/>
    </row>
    <row r="3792" spans="5:5" x14ac:dyDescent="0.2">
      <c r="E3792"/>
    </row>
    <row r="3793" spans="5:5" x14ac:dyDescent="0.2">
      <c r="E3793"/>
    </row>
    <row r="3794" spans="5:5" x14ac:dyDescent="0.2">
      <c r="E3794"/>
    </row>
    <row r="3795" spans="5:5" x14ac:dyDescent="0.2">
      <c r="E3795"/>
    </row>
    <row r="3796" spans="5:5" x14ac:dyDescent="0.2">
      <c r="E3796"/>
    </row>
    <row r="3797" spans="5:5" x14ac:dyDescent="0.2">
      <c r="E3797"/>
    </row>
    <row r="3798" spans="5:5" x14ac:dyDescent="0.2">
      <c r="E3798"/>
    </row>
    <row r="3799" spans="5:5" x14ac:dyDescent="0.2">
      <c r="E3799"/>
    </row>
    <row r="3800" spans="5:5" x14ac:dyDescent="0.2">
      <c r="E3800"/>
    </row>
    <row r="3801" spans="5:5" x14ac:dyDescent="0.2">
      <c r="E3801"/>
    </row>
    <row r="3802" spans="5:5" x14ac:dyDescent="0.2">
      <c r="E3802"/>
    </row>
    <row r="3803" spans="5:5" x14ac:dyDescent="0.2">
      <c r="E3803"/>
    </row>
    <row r="3804" spans="5:5" x14ac:dyDescent="0.2">
      <c r="E3804"/>
    </row>
    <row r="3805" spans="5:5" x14ac:dyDescent="0.2">
      <c r="E3805"/>
    </row>
    <row r="3806" spans="5:5" x14ac:dyDescent="0.2">
      <c r="E3806"/>
    </row>
    <row r="3807" spans="5:5" x14ac:dyDescent="0.2">
      <c r="E3807"/>
    </row>
    <row r="3808" spans="5:5" x14ac:dyDescent="0.2">
      <c r="E3808"/>
    </row>
    <row r="3809" spans="5:5" x14ac:dyDescent="0.2">
      <c r="E3809"/>
    </row>
    <row r="3810" spans="5:5" x14ac:dyDescent="0.2">
      <c r="E3810"/>
    </row>
    <row r="3811" spans="5:5" x14ac:dyDescent="0.2">
      <c r="E3811"/>
    </row>
    <row r="3812" spans="5:5" x14ac:dyDescent="0.2">
      <c r="E3812"/>
    </row>
    <row r="3813" spans="5:5" x14ac:dyDescent="0.2">
      <c r="E3813"/>
    </row>
    <row r="3814" spans="5:5" x14ac:dyDescent="0.2">
      <c r="E3814"/>
    </row>
    <row r="3815" spans="5:5" x14ac:dyDescent="0.2">
      <c r="E3815"/>
    </row>
    <row r="3816" spans="5:5" x14ac:dyDescent="0.2">
      <c r="E3816"/>
    </row>
    <row r="3817" spans="5:5" x14ac:dyDescent="0.2">
      <c r="E3817"/>
    </row>
    <row r="3818" spans="5:5" x14ac:dyDescent="0.2">
      <c r="E3818"/>
    </row>
    <row r="3819" spans="5:5" x14ac:dyDescent="0.2">
      <c r="E3819"/>
    </row>
    <row r="3820" spans="5:5" x14ac:dyDescent="0.2">
      <c r="E3820"/>
    </row>
    <row r="3821" spans="5:5" x14ac:dyDescent="0.2">
      <c r="E3821"/>
    </row>
    <row r="3822" spans="5:5" x14ac:dyDescent="0.2">
      <c r="E3822"/>
    </row>
    <row r="3823" spans="5:5" x14ac:dyDescent="0.2">
      <c r="E3823"/>
    </row>
    <row r="3824" spans="5:5" x14ac:dyDescent="0.2">
      <c r="E3824"/>
    </row>
    <row r="3825" spans="5:5" x14ac:dyDescent="0.2">
      <c r="E3825"/>
    </row>
    <row r="3826" spans="5:5" x14ac:dyDescent="0.2">
      <c r="E3826"/>
    </row>
    <row r="3827" spans="5:5" x14ac:dyDescent="0.2">
      <c r="E3827"/>
    </row>
    <row r="3828" spans="5:5" x14ac:dyDescent="0.2">
      <c r="E3828"/>
    </row>
    <row r="3829" spans="5:5" x14ac:dyDescent="0.2">
      <c r="E3829"/>
    </row>
    <row r="3830" spans="5:5" x14ac:dyDescent="0.2">
      <c r="E3830"/>
    </row>
    <row r="3831" spans="5:5" x14ac:dyDescent="0.2">
      <c r="E3831"/>
    </row>
    <row r="3832" spans="5:5" x14ac:dyDescent="0.2">
      <c r="E3832"/>
    </row>
    <row r="3833" spans="5:5" x14ac:dyDescent="0.2">
      <c r="E3833"/>
    </row>
    <row r="3834" spans="5:5" x14ac:dyDescent="0.2">
      <c r="E3834"/>
    </row>
    <row r="3835" spans="5:5" x14ac:dyDescent="0.2">
      <c r="E3835"/>
    </row>
    <row r="3836" spans="5:5" x14ac:dyDescent="0.2">
      <c r="E3836"/>
    </row>
    <row r="3837" spans="5:5" x14ac:dyDescent="0.2">
      <c r="E3837"/>
    </row>
    <row r="3838" spans="5:5" x14ac:dyDescent="0.2">
      <c r="E3838"/>
    </row>
    <row r="3839" spans="5:5" x14ac:dyDescent="0.2">
      <c r="E3839"/>
    </row>
    <row r="3840" spans="5:5" x14ac:dyDescent="0.2">
      <c r="E3840"/>
    </row>
    <row r="3841" spans="5:5" x14ac:dyDescent="0.2">
      <c r="E3841"/>
    </row>
    <row r="3842" spans="5:5" x14ac:dyDescent="0.2">
      <c r="E3842"/>
    </row>
    <row r="3843" spans="5:5" x14ac:dyDescent="0.2">
      <c r="E3843"/>
    </row>
    <row r="3844" spans="5:5" x14ac:dyDescent="0.2">
      <c r="E3844"/>
    </row>
    <row r="3845" spans="5:5" x14ac:dyDescent="0.2">
      <c r="E3845"/>
    </row>
    <row r="3846" spans="5:5" x14ac:dyDescent="0.2">
      <c r="E3846"/>
    </row>
    <row r="3847" spans="5:5" x14ac:dyDescent="0.2">
      <c r="E3847"/>
    </row>
    <row r="3848" spans="5:5" x14ac:dyDescent="0.2">
      <c r="E3848"/>
    </row>
    <row r="3849" spans="5:5" x14ac:dyDescent="0.2">
      <c r="E3849"/>
    </row>
    <row r="3850" spans="5:5" x14ac:dyDescent="0.2">
      <c r="E3850"/>
    </row>
    <row r="3851" spans="5:5" x14ac:dyDescent="0.2">
      <c r="E3851"/>
    </row>
    <row r="3852" spans="5:5" x14ac:dyDescent="0.2">
      <c r="E3852"/>
    </row>
    <row r="3853" spans="5:5" x14ac:dyDescent="0.2">
      <c r="E3853"/>
    </row>
    <row r="3854" spans="5:5" x14ac:dyDescent="0.2">
      <c r="E3854"/>
    </row>
    <row r="3855" spans="5:5" x14ac:dyDescent="0.2">
      <c r="E3855"/>
    </row>
    <row r="3856" spans="5:5" x14ac:dyDescent="0.2">
      <c r="E3856"/>
    </row>
    <row r="3857" spans="5:5" x14ac:dyDescent="0.2">
      <c r="E3857"/>
    </row>
    <row r="3858" spans="5:5" x14ac:dyDescent="0.2">
      <c r="E3858"/>
    </row>
    <row r="3859" spans="5:5" x14ac:dyDescent="0.2">
      <c r="E3859"/>
    </row>
    <row r="3860" spans="5:5" x14ac:dyDescent="0.2">
      <c r="E3860"/>
    </row>
    <row r="3861" spans="5:5" x14ac:dyDescent="0.2">
      <c r="E3861"/>
    </row>
    <row r="3862" spans="5:5" x14ac:dyDescent="0.2">
      <c r="E3862"/>
    </row>
    <row r="3863" spans="5:5" x14ac:dyDescent="0.2">
      <c r="E3863"/>
    </row>
    <row r="3864" spans="5:5" x14ac:dyDescent="0.2">
      <c r="E3864"/>
    </row>
    <row r="3865" spans="5:5" x14ac:dyDescent="0.2">
      <c r="E3865"/>
    </row>
    <row r="3866" spans="5:5" x14ac:dyDescent="0.2">
      <c r="E3866"/>
    </row>
    <row r="3867" spans="5:5" x14ac:dyDescent="0.2">
      <c r="E3867"/>
    </row>
    <row r="3868" spans="5:5" x14ac:dyDescent="0.2">
      <c r="E3868"/>
    </row>
    <row r="3869" spans="5:5" x14ac:dyDescent="0.2">
      <c r="E3869"/>
    </row>
    <row r="3870" spans="5:5" x14ac:dyDescent="0.2">
      <c r="E3870"/>
    </row>
    <row r="3871" spans="5:5" x14ac:dyDescent="0.2">
      <c r="E3871"/>
    </row>
    <row r="3872" spans="5:5" x14ac:dyDescent="0.2">
      <c r="E3872"/>
    </row>
    <row r="3873" spans="5:5" x14ac:dyDescent="0.2">
      <c r="E3873"/>
    </row>
    <row r="3874" spans="5:5" x14ac:dyDescent="0.2">
      <c r="E3874"/>
    </row>
    <row r="3875" spans="5:5" x14ac:dyDescent="0.2">
      <c r="E3875"/>
    </row>
    <row r="3876" spans="5:5" x14ac:dyDescent="0.2">
      <c r="E3876"/>
    </row>
    <row r="3877" spans="5:5" x14ac:dyDescent="0.2">
      <c r="E3877"/>
    </row>
    <row r="3878" spans="5:5" x14ac:dyDescent="0.2">
      <c r="E3878"/>
    </row>
    <row r="3879" spans="5:5" x14ac:dyDescent="0.2">
      <c r="E3879"/>
    </row>
    <row r="3880" spans="5:5" x14ac:dyDescent="0.2">
      <c r="E3880"/>
    </row>
    <row r="3881" spans="5:5" x14ac:dyDescent="0.2">
      <c r="E3881"/>
    </row>
    <row r="3882" spans="5:5" x14ac:dyDescent="0.2">
      <c r="E3882"/>
    </row>
    <row r="3883" spans="5:5" x14ac:dyDescent="0.2">
      <c r="E3883"/>
    </row>
    <row r="3884" spans="5:5" x14ac:dyDescent="0.2">
      <c r="E3884"/>
    </row>
    <row r="3885" spans="5:5" x14ac:dyDescent="0.2">
      <c r="E3885"/>
    </row>
    <row r="3886" spans="5:5" x14ac:dyDescent="0.2">
      <c r="E3886"/>
    </row>
    <row r="3887" spans="5:5" x14ac:dyDescent="0.2">
      <c r="E3887"/>
    </row>
    <row r="3888" spans="5:5" x14ac:dyDescent="0.2">
      <c r="E3888"/>
    </row>
    <row r="3889" spans="5:5" x14ac:dyDescent="0.2">
      <c r="E3889"/>
    </row>
    <row r="3890" spans="5:5" x14ac:dyDescent="0.2">
      <c r="E3890"/>
    </row>
    <row r="3891" spans="5:5" x14ac:dyDescent="0.2">
      <c r="E3891"/>
    </row>
    <row r="3892" spans="5:5" x14ac:dyDescent="0.2">
      <c r="E3892"/>
    </row>
    <row r="3893" spans="5:5" x14ac:dyDescent="0.2">
      <c r="E3893"/>
    </row>
    <row r="3894" spans="5:5" x14ac:dyDescent="0.2">
      <c r="E3894"/>
    </row>
    <row r="3895" spans="5:5" x14ac:dyDescent="0.2">
      <c r="E3895"/>
    </row>
    <row r="3896" spans="5:5" x14ac:dyDescent="0.2">
      <c r="E3896"/>
    </row>
    <row r="3897" spans="5:5" x14ac:dyDescent="0.2">
      <c r="E3897"/>
    </row>
    <row r="3898" spans="5:5" x14ac:dyDescent="0.2">
      <c r="E3898"/>
    </row>
    <row r="3899" spans="5:5" x14ac:dyDescent="0.2">
      <c r="E3899"/>
    </row>
    <row r="3900" spans="5:5" x14ac:dyDescent="0.2">
      <c r="E3900"/>
    </row>
    <row r="3901" spans="5:5" x14ac:dyDescent="0.2">
      <c r="E3901"/>
    </row>
    <row r="3902" spans="5:5" x14ac:dyDescent="0.2">
      <c r="E3902"/>
    </row>
    <row r="3903" spans="5:5" x14ac:dyDescent="0.2">
      <c r="E3903"/>
    </row>
    <row r="3904" spans="5:5" x14ac:dyDescent="0.2">
      <c r="E3904"/>
    </row>
    <row r="3905" spans="5:5" x14ac:dyDescent="0.2">
      <c r="E3905"/>
    </row>
    <row r="3906" spans="5:5" x14ac:dyDescent="0.2">
      <c r="E3906"/>
    </row>
    <row r="3907" spans="5:5" x14ac:dyDescent="0.2">
      <c r="E3907"/>
    </row>
    <row r="3908" spans="5:5" x14ac:dyDescent="0.2">
      <c r="E3908"/>
    </row>
    <row r="3909" spans="5:5" x14ac:dyDescent="0.2">
      <c r="E3909"/>
    </row>
    <row r="3910" spans="5:5" x14ac:dyDescent="0.2">
      <c r="E3910"/>
    </row>
    <row r="3911" spans="5:5" x14ac:dyDescent="0.2">
      <c r="E3911"/>
    </row>
    <row r="3912" spans="5:5" x14ac:dyDescent="0.2">
      <c r="E3912"/>
    </row>
    <row r="3913" spans="5:5" x14ac:dyDescent="0.2">
      <c r="E3913"/>
    </row>
    <row r="3914" spans="5:5" x14ac:dyDescent="0.2">
      <c r="E3914"/>
    </row>
    <row r="3915" spans="5:5" x14ac:dyDescent="0.2">
      <c r="E3915"/>
    </row>
    <row r="3916" spans="5:5" x14ac:dyDescent="0.2">
      <c r="E3916"/>
    </row>
    <row r="3917" spans="5:5" x14ac:dyDescent="0.2">
      <c r="E3917"/>
    </row>
    <row r="3918" spans="5:5" x14ac:dyDescent="0.2">
      <c r="E3918"/>
    </row>
    <row r="3919" spans="5:5" x14ac:dyDescent="0.2">
      <c r="E3919"/>
    </row>
    <row r="3920" spans="5:5" x14ac:dyDescent="0.2">
      <c r="E3920"/>
    </row>
    <row r="3921" spans="5:5" x14ac:dyDescent="0.2">
      <c r="E3921"/>
    </row>
    <row r="3922" spans="5:5" x14ac:dyDescent="0.2">
      <c r="E3922"/>
    </row>
    <row r="3923" spans="5:5" x14ac:dyDescent="0.2">
      <c r="E3923"/>
    </row>
    <row r="3924" spans="5:5" x14ac:dyDescent="0.2">
      <c r="E3924"/>
    </row>
    <row r="3925" spans="5:5" x14ac:dyDescent="0.2">
      <c r="E3925"/>
    </row>
    <row r="3926" spans="5:5" x14ac:dyDescent="0.2">
      <c r="E3926"/>
    </row>
    <row r="3927" spans="5:5" x14ac:dyDescent="0.2">
      <c r="E3927"/>
    </row>
    <row r="3928" spans="5:5" x14ac:dyDescent="0.2">
      <c r="E3928"/>
    </row>
    <row r="3929" spans="5:5" x14ac:dyDescent="0.2">
      <c r="E3929"/>
    </row>
    <row r="3930" spans="5:5" x14ac:dyDescent="0.2">
      <c r="E3930"/>
    </row>
    <row r="3931" spans="5:5" x14ac:dyDescent="0.2">
      <c r="E3931"/>
    </row>
    <row r="3932" spans="5:5" x14ac:dyDescent="0.2">
      <c r="E3932"/>
    </row>
    <row r="3933" spans="5:5" x14ac:dyDescent="0.2">
      <c r="E3933"/>
    </row>
    <row r="3934" spans="5:5" x14ac:dyDescent="0.2">
      <c r="E3934"/>
    </row>
    <row r="3935" spans="5:5" x14ac:dyDescent="0.2">
      <c r="E3935"/>
    </row>
    <row r="3936" spans="5:5" x14ac:dyDescent="0.2">
      <c r="E3936"/>
    </row>
    <row r="3937" spans="5:5" x14ac:dyDescent="0.2">
      <c r="E3937"/>
    </row>
    <row r="3938" spans="5:5" x14ac:dyDescent="0.2">
      <c r="E3938"/>
    </row>
    <row r="3939" spans="5:5" x14ac:dyDescent="0.2">
      <c r="E3939"/>
    </row>
    <row r="3940" spans="5:5" x14ac:dyDescent="0.2">
      <c r="E3940"/>
    </row>
    <row r="3941" spans="5:5" x14ac:dyDescent="0.2">
      <c r="E3941"/>
    </row>
    <row r="3942" spans="5:5" x14ac:dyDescent="0.2">
      <c r="E3942"/>
    </row>
    <row r="3943" spans="5:5" x14ac:dyDescent="0.2">
      <c r="E3943"/>
    </row>
    <row r="3944" spans="5:5" x14ac:dyDescent="0.2">
      <c r="E3944"/>
    </row>
    <row r="3945" spans="5:5" x14ac:dyDescent="0.2">
      <c r="E3945"/>
    </row>
    <row r="3946" spans="5:5" x14ac:dyDescent="0.2">
      <c r="E3946"/>
    </row>
    <row r="3947" spans="5:5" x14ac:dyDescent="0.2">
      <c r="E3947"/>
    </row>
    <row r="3948" spans="5:5" x14ac:dyDescent="0.2">
      <c r="E3948"/>
    </row>
    <row r="3949" spans="5:5" x14ac:dyDescent="0.2">
      <c r="E3949"/>
    </row>
    <row r="3950" spans="5:5" x14ac:dyDescent="0.2">
      <c r="E3950"/>
    </row>
    <row r="3951" spans="5:5" x14ac:dyDescent="0.2">
      <c r="E3951"/>
    </row>
    <row r="3952" spans="5:5" x14ac:dyDescent="0.2">
      <c r="E3952"/>
    </row>
    <row r="3953" spans="5:5" x14ac:dyDescent="0.2">
      <c r="E3953"/>
    </row>
    <row r="3954" spans="5:5" x14ac:dyDescent="0.2">
      <c r="E3954"/>
    </row>
    <row r="3955" spans="5:5" x14ac:dyDescent="0.2">
      <c r="E3955"/>
    </row>
    <row r="3956" spans="5:5" x14ac:dyDescent="0.2">
      <c r="E3956"/>
    </row>
    <row r="3957" spans="5:5" x14ac:dyDescent="0.2">
      <c r="E3957"/>
    </row>
    <row r="3958" spans="5:5" x14ac:dyDescent="0.2">
      <c r="E3958"/>
    </row>
    <row r="3959" spans="5:5" x14ac:dyDescent="0.2">
      <c r="E3959"/>
    </row>
    <row r="3960" spans="5:5" x14ac:dyDescent="0.2">
      <c r="E3960"/>
    </row>
    <row r="3961" spans="5:5" x14ac:dyDescent="0.2">
      <c r="E3961"/>
    </row>
    <row r="3962" spans="5:5" x14ac:dyDescent="0.2">
      <c r="E3962"/>
    </row>
    <row r="3963" spans="5:5" x14ac:dyDescent="0.2">
      <c r="E3963"/>
    </row>
    <row r="3964" spans="5:5" x14ac:dyDescent="0.2">
      <c r="E3964"/>
    </row>
    <row r="3965" spans="5:5" x14ac:dyDescent="0.2">
      <c r="E3965"/>
    </row>
    <row r="3966" spans="5:5" x14ac:dyDescent="0.2">
      <c r="E3966"/>
    </row>
    <row r="3967" spans="5:5" x14ac:dyDescent="0.2">
      <c r="E3967"/>
    </row>
    <row r="3968" spans="5:5" x14ac:dyDescent="0.2">
      <c r="E3968"/>
    </row>
    <row r="3969" spans="5:5" x14ac:dyDescent="0.2">
      <c r="E3969"/>
    </row>
    <row r="3970" spans="5:5" x14ac:dyDescent="0.2">
      <c r="E3970"/>
    </row>
    <row r="3971" spans="5:5" x14ac:dyDescent="0.2">
      <c r="E3971"/>
    </row>
    <row r="3972" spans="5:5" x14ac:dyDescent="0.2">
      <c r="E3972"/>
    </row>
    <row r="3973" spans="5:5" x14ac:dyDescent="0.2">
      <c r="E3973"/>
    </row>
    <row r="3974" spans="5:5" x14ac:dyDescent="0.2">
      <c r="E3974"/>
    </row>
    <row r="3975" spans="5:5" x14ac:dyDescent="0.2">
      <c r="E3975"/>
    </row>
    <row r="3976" spans="5:5" x14ac:dyDescent="0.2">
      <c r="E3976"/>
    </row>
    <row r="3977" spans="5:5" x14ac:dyDescent="0.2">
      <c r="E3977"/>
    </row>
    <row r="3978" spans="5:5" x14ac:dyDescent="0.2">
      <c r="E3978"/>
    </row>
    <row r="3979" spans="5:5" x14ac:dyDescent="0.2">
      <c r="E3979"/>
    </row>
    <row r="3980" spans="5:5" x14ac:dyDescent="0.2">
      <c r="E3980"/>
    </row>
    <row r="3981" spans="5:5" x14ac:dyDescent="0.2">
      <c r="E3981"/>
    </row>
    <row r="3982" spans="5:5" x14ac:dyDescent="0.2">
      <c r="E3982"/>
    </row>
    <row r="3983" spans="5:5" x14ac:dyDescent="0.2">
      <c r="E3983"/>
    </row>
    <row r="3984" spans="5:5" x14ac:dyDescent="0.2">
      <c r="E3984"/>
    </row>
    <row r="3985" spans="5:5" x14ac:dyDescent="0.2">
      <c r="E3985"/>
    </row>
    <row r="3986" spans="5:5" x14ac:dyDescent="0.2">
      <c r="E3986"/>
    </row>
    <row r="3987" spans="5:5" x14ac:dyDescent="0.2">
      <c r="E3987"/>
    </row>
    <row r="3988" spans="5:5" x14ac:dyDescent="0.2">
      <c r="E3988"/>
    </row>
    <row r="3989" spans="5:5" x14ac:dyDescent="0.2">
      <c r="E3989"/>
    </row>
    <row r="3990" spans="5:5" x14ac:dyDescent="0.2">
      <c r="E3990"/>
    </row>
    <row r="3991" spans="5:5" x14ac:dyDescent="0.2">
      <c r="E3991"/>
    </row>
    <row r="3992" spans="5:5" x14ac:dyDescent="0.2">
      <c r="E3992"/>
    </row>
    <row r="3993" spans="5:5" x14ac:dyDescent="0.2">
      <c r="E3993"/>
    </row>
    <row r="3994" spans="5:5" x14ac:dyDescent="0.2">
      <c r="E3994"/>
    </row>
    <row r="3995" spans="5:5" x14ac:dyDescent="0.2">
      <c r="E3995"/>
    </row>
    <row r="3996" spans="5:5" x14ac:dyDescent="0.2">
      <c r="E3996"/>
    </row>
    <row r="3997" spans="5:5" x14ac:dyDescent="0.2">
      <c r="E3997"/>
    </row>
    <row r="3998" spans="5:5" x14ac:dyDescent="0.2">
      <c r="E3998"/>
    </row>
    <row r="3999" spans="5:5" x14ac:dyDescent="0.2">
      <c r="E3999"/>
    </row>
    <row r="4000" spans="5:5" x14ac:dyDescent="0.2">
      <c r="E4000"/>
    </row>
    <row r="4001" spans="5:5" x14ac:dyDescent="0.2">
      <c r="E4001"/>
    </row>
    <row r="4002" spans="5:5" x14ac:dyDescent="0.2">
      <c r="E4002"/>
    </row>
    <row r="4003" spans="5:5" x14ac:dyDescent="0.2">
      <c r="E4003"/>
    </row>
    <row r="4004" spans="5:5" x14ac:dyDescent="0.2">
      <c r="E4004"/>
    </row>
    <row r="4005" spans="5:5" x14ac:dyDescent="0.2">
      <c r="E4005"/>
    </row>
    <row r="4006" spans="5:5" x14ac:dyDescent="0.2">
      <c r="E4006"/>
    </row>
    <row r="4007" spans="5:5" x14ac:dyDescent="0.2">
      <c r="E4007"/>
    </row>
    <row r="4008" spans="5:5" x14ac:dyDescent="0.2">
      <c r="E4008"/>
    </row>
    <row r="4009" spans="5:5" x14ac:dyDescent="0.2">
      <c r="E4009"/>
    </row>
    <row r="4010" spans="5:5" x14ac:dyDescent="0.2">
      <c r="E4010"/>
    </row>
    <row r="4011" spans="5:5" x14ac:dyDescent="0.2">
      <c r="E4011"/>
    </row>
    <row r="4012" spans="5:5" x14ac:dyDescent="0.2">
      <c r="E4012"/>
    </row>
    <row r="4013" spans="5:5" x14ac:dyDescent="0.2">
      <c r="E4013"/>
    </row>
    <row r="4014" spans="5:5" x14ac:dyDescent="0.2">
      <c r="E4014"/>
    </row>
    <row r="4015" spans="5:5" x14ac:dyDescent="0.2">
      <c r="E4015"/>
    </row>
    <row r="4016" spans="5:5" x14ac:dyDescent="0.2">
      <c r="E4016"/>
    </row>
    <row r="4017" spans="5:5" x14ac:dyDescent="0.2">
      <c r="E4017"/>
    </row>
    <row r="4018" spans="5:5" x14ac:dyDescent="0.2">
      <c r="E4018"/>
    </row>
    <row r="4019" spans="5:5" x14ac:dyDescent="0.2">
      <c r="E4019"/>
    </row>
    <row r="4020" spans="5:5" x14ac:dyDescent="0.2">
      <c r="E4020"/>
    </row>
    <row r="4021" spans="5:5" x14ac:dyDescent="0.2">
      <c r="E4021"/>
    </row>
    <row r="4022" spans="5:5" x14ac:dyDescent="0.2">
      <c r="E4022"/>
    </row>
    <row r="4023" spans="5:5" x14ac:dyDescent="0.2">
      <c r="E4023"/>
    </row>
    <row r="4024" spans="5:5" x14ac:dyDescent="0.2">
      <c r="E4024"/>
    </row>
    <row r="4025" spans="5:5" x14ac:dyDescent="0.2">
      <c r="E4025"/>
    </row>
    <row r="4026" spans="5:5" x14ac:dyDescent="0.2">
      <c r="E4026"/>
    </row>
    <row r="4027" spans="5:5" x14ac:dyDescent="0.2">
      <c r="E4027"/>
    </row>
    <row r="4028" spans="5:5" x14ac:dyDescent="0.2">
      <c r="E4028"/>
    </row>
    <row r="4029" spans="5:5" x14ac:dyDescent="0.2">
      <c r="E4029"/>
    </row>
    <row r="4030" spans="5:5" x14ac:dyDescent="0.2">
      <c r="E4030"/>
    </row>
    <row r="4031" spans="5:5" x14ac:dyDescent="0.2">
      <c r="E4031"/>
    </row>
    <row r="4032" spans="5:5" x14ac:dyDescent="0.2">
      <c r="E4032"/>
    </row>
    <row r="4033" spans="5:5" x14ac:dyDescent="0.2">
      <c r="E4033"/>
    </row>
    <row r="4034" spans="5:5" x14ac:dyDescent="0.2">
      <c r="E4034"/>
    </row>
    <row r="4035" spans="5:5" x14ac:dyDescent="0.2">
      <c r="E4035"/>
    </row>
    <row r="4036" spans="5:5" x14ac:dyDescent="0.2">
      <c r="E4036"/>
    </row>
    <row r="4037" spans="5:5" x14ac:dyDescent="0.2">
      <c r="E4037"/>
    </row>
    <row r="4038" spans="5:5" x14ac:dyDescent="0.2">
      <c r="E4038"/>
    </row>
    <row r="4039" spans="5:5" x14ac:dyDescent="0.2">
      <c r="E4039"/>
    </row>
    <row r="4040" spans="5:5" x14ac:dyDescent="0.2">
      <c r="E4040"/>
    </row>
    <row r="4041" spans="5:5" x14ac:dyDescent="0.2">
      <c r="E4041"/>
    </row>
    <row r="4042" spans="5:5" x14ac:dyDescent="0.2">
      <c r="E4042"/>
    </row>
    <row r="4043" spans="5:5" x14ac:dyDescent="0.2">
      <c r="E4043"/>
    </row>
    <row r="4044" spans="5:5" x14ac:dyDescent="0.2">
      <c r="E4044"/>
    </row>
    <row r="4045" spans="5:5" x14ac:dyDescent="0.2">
      <c r="E4045"/>
    </row>
    <row r="4046" spans="5:5" x14ac:dyDescent="0.2">
      <c r="E4046"/>
    </row>
    <row r="4047" spans="5:5" x14ac:dyDescent="0.2">
      <c r="E4047"/>
    </row>
    <row r="4048" spans="5:5" x14ac:dyDescent="0.2">
      <c r="E4048"/>
    </row>
    <row r="4049" spans="5:5" x14ac:dyDescent="0.2">
      <c r="E4049"/>
    </row>
    <row r="4050" spans="5:5" x14ac:dyDescent="0.2">
      <c r="E4050"/>
    </row>
    <row r="4051" spans="5:5" x14ac:dyDescent="0.2">
      <c r="E4051"/>
    </row>
    <row r="4052" spans="5:5" x14ac:dyDescent="0.2">
      <c r="E4052"/>
    </row>
    <row r="4053" spans="5:5" x14ac:dyDescent="0.2">
      <c r="E4053"/>
    </row>
    <row r="4054" spans="5:5" x14ac:dyDescent="0.2">
      <c r="E4054"/>
    </row>
    <row r="4055" spans="5:5" x14ac:dyDescent="0.2">
      <c r="E4055"/>
    </row>
    <row r="4056" spans="5:5" x14ac:dyDescent="0.2">
      <c r="E4056"/>
    </row>
    <row r="4057" spans="5:5" x14ac:dyDescent="0.2">
      <c r="E4057"/>
    </row>
    <row r="4058" spans="5:5" x14ac:dyDescent="0.2">
      <c r="E4058"/>
    </row>
    <row r="4059" spans="5:5" x14ac:dyDescent="0.2">
      <c r="E4059"/>
    </row>
    <row r="4060" spans="5:5" x14ac:dyDescent="0.2">
      <c r="E4060"/>
    </row>
    <row r="4061" spans="5:5" x14ac:dyDescent="0.2">
      <c r="E4061"/>
    </row>
    <row r="4062" spans="5:5" x14ac:dyDescent="0.2">
      <c r="E4062"/>
    </row>
    <row r="4063" spans="5:5" x14ac:dyDescent="0.2">
      <c r="E4063"/>
    </row>
    <row r="4064" spans="5:5" x14ac:dyDescent="0.2">
      <c r="E4064"/>
    </row>
    <row r="4065" spans="5:5" x14ac:dyDescent="0.2">
      <c r="E4065"/>
    </row>
    <row r="4066" spans="5:5" x14ac:dyDescent="0.2">
      <c r="E4066"/>
    </row>
    <row r="4067" spans="5:5" x14ac:dyDescent="0.2">
      <c r="E4067"/>
    </row>
    <row r="4068" spans="5:5" x14ac:dyDescent="0.2">
      <c r="E4068"/>
    </row>
    <row r="4069" spans="5:5" x14ac:dyDescent="0.2">
      <c r="E4069"/>
    </row>
    <row r="4070" spans="5:5" x14ac:dyDescent="0.2">
      <c r="E4070"/>
    </row>
    <row r="4071" spans="5:5" x14ac:dyDescent="0.2">
      <c r="E4071"/>
    </row>
    <row r="4072" spans="5:5" x14ac:dyDescent="0.2">
      <c r="E4072"/>
    </row>
    <row r="4073" spans="5:5" x14ac:dyDescent="0.2">
      <c r="E4073"/>
    </row>
    <row r="4074" spans="5:5" x14ac:dyDescent="0.2">
      <c r="E4074"/>
    </row>
    <row r="4075" spans="5:5" x14ac:dyDescent="0.2">
      <c r="E4075"/>
    </row>
    <row r="4076" spans="5:5" x14ac:dyDescent="0.2">
      <c r="E4076"/>
    </row>
    <row r="4077" spans="5:5" x14ac:dyDescent="0.2">
      <c r="E4077"/>
    </row>
    <row r="4078" spans="5:5" x14ac:dyDescent="0.2">
      <c r="E4078"/>
    </row>
    <row r="4079" spans="5:5" x14ac:dyDescent="0.2">
      <c r="E4079"/>
    </row>
    <row r="4080" spans="5:5" x14ac:dyDescent="0.2">
      <c r="E4080"/>
    </row>
    <row r="4081" spans="5:5" x14ac:dyDescent="0.2">
      <c r="E4081"/>
    </row>
    <row r="4082" spans="5:5" x14ac:dyDescent="0.2">
      <c r="E4082"/>
    </row>
    <row r="4083" spans="5:5" x14ac:dyDescent="0.2">
      <c r="E4083"/>
    </row>
    <row r="4084" spans="5:5" x14ac:dyDescent="0.2">
      <c r="E4084"/>
    </row>
    <row r="4085" spans="5:5" x14ac:dyDescent="0.2">
      <c r="E4085"/>
    </row>
    <row r="4086" spans="5:5" x14ac:dyDescent="0.2">
      <c r="E4086"/>
    </row>
    <row r="4087" spans="5:5" x14ac:dyDescent="0.2">
      <c r="E4087"/>
    </row>
    <row r="4088" spans="5:5" x14ac:dyDescent="0.2">
      <c r="E4088"/>
    </row>
    <row r="4089" spans="5:5" x14ac:dyDescent="0.2">
      <c r="E4089"/>
    </row>
    <row r="4090" spans="5:5" x14ac:dyDescent="0.2">
      <c r="E4090"/>
    </row>
    <row r="4091" spans="5:5" x14ac:dyDescent="0.2">
      <c r="E4091"/>
    </row>
    <row r="4092" spans="5:5" x14ac:dyDescent="0.2">
      <c r="E4092"/>
    </row>
    <row r="4093" spans="5:5" x14ac:dyDescent="0.2">
      <c r="E4093"/>
    </row>
    <row r="4094" spans="5:5" x14ac:dyDescent="0.2">
      <c r="E4094"/>
    </row>
    <row r="4095" spans="5:5" x14ac:dyDescent="0.2">
      <c r="E4095"/>
    </row>
    <row r="4096" spans="5:5" x14ac:dyDescent="0.2">
      <c r="E4096"/>
    </row>
    <row r="4097" spans="5:5" x14ac:dyDescent="0.2">
      <c r="E4097"/>
    </row>
    <row r="4098" spans="5:5" x14ac:dyDescent="0.2">
      <c r="E4098"/>
    </row>
    <row r="4099" spans="5:5" x14ac:dyDescent="0.2">
      <c r="E4099"/>
    </row>
    <row r="4100" spans="5:5" x14ac:dyDescent="0.2">
      <c r="E4100"/>
    </row>
    <row r="4101" spans="5:5" x14ac:dyDescent="0.2">
      <c r="E4101"/>
    </row>
    <row r="4102" spans="5:5" x14ac:dyDescent="0.2">
      <c r="E4102"/>
    </row>
    <row r="4103" spans="5:5" x14ac:dyDescent="0.2">
      <c r="E4103"/>
    </row>
    <row r="4104" spans="5:5" x14ac:dyDescent="0.2">
      <c r="E4104"/>
    </row>
    <row r="4105" spans="5:5" x14ac:dyDescent="0.2">
      <c r="E4105"/>
    </row>
    <row r="4106" spans="5:5" x14ac:dyDescent="0.2">
      <c r="E4106"/>
    </row>
    <row r="4107" spans="5:5" x14ac:dyDescent="0.2">
      <c r="E4107"/>
    </row>
    <row r="4108" spans="5:5" x14ac:dyDescent="0.2">
      <c r="E4108"/>
    </row>
    <row r="4109" spans="5:5" x14ac:dyDescent="0.2">
      <c r="E4109"/>
    </row>
    <row r="4110" spans="5:5" x14ac:dyDescent="0.2">
      <c r="E4110"/>
    </row>
    <row r="4111" spans="5:5" x14ac:dyDescent="0.2">
      <c r="E4111"/>
    </row>
    <row r="4112" spans="5:5" x14ac:dyDescent="0.2">
      <c r="E4112"/>
    </row>
    <row r="4113" spans="5:5" x14ac:dyDescent="0.2">
      <c r="E4113"/>
    </row>
    <row r="4114" spans="5:5" x14ac:dyDescent="0.2">
      <c r="E4114"/>
    </row>
    <row r="4115" spans="5:5" x14ac:dyDescent="0.2">
      <c r="E4115"/>
    </row>
    <row r="4116" spans="5:5" x14ac:dyDescent="0.2">
      <c r="E4116"/>
    </row>
    <row r="4117" spans="5:5" x14ac:dyDescent="0.2">
      <c r="E4117"/>
    </row>
    <row r="4118" spans="5:5" x14ac:dyDescent="0.2">
      <c r="E4118"/>
    </row>
    <row r="4119" spans="5:5" x14ac:dyDescent="0.2">
      <c r="E4119"/>
    </row>
    <row r="4120" spans="5:5" x14ac:dyDescent="0.2">
      <c r="E4120"/>
    </row>
    <row r="4121" spans="5:5" x14ac:dyDescent="0.2">
      <c r="E4121"/>
    </row>
    <row r="4122" spans="5:5" x14ac:dyDescent="0.2">
      <c r="E4122"/>
    </row>
    <row r="4123" spans="5:5" x14ac:dyDescent="0.2">
      <c r="E4123"/>
    </row>
    <row r="4124" spans="5:5" x14ac:dyDescent="0.2">
      <c r="E4124"/>
    </row>
    <row r="4125" spans="5:5" x14ac:dyDescent="0.2">
      <c r="E4125"/>
    </row>
    <row r="4126" spans="5:5" x14ac:dyDescent="0.2">
      <c r="E4126"/>
    </row>
    <row r="4127" spans="5:5" x14ac:dyDescent="0.2">
      <c r="E4127"/>
    </row>
    <row r="4128" spans="5:5" x14ac:dyDescent="0.2">
      <c r="E4128"/>
    </row>
    <row r="4129" spans="5:5" x14ac:dyDescent="0.2">
      <c r="E4129"/>
    </row>
    <row r="4130" spans="5:5" x14ac:dyDescent="0.2">
      <c r="E4130"/>
    </row>
    <row r="4131" spans="5:5" x14ac:dyDescent="0.2">
      <c r="E4131"/>
    </row>
    <row r="4132" spans="5:5" x14ac:dyDescent="0.2">
      <c r="E4132"/>
    </row>
    <row r="4133" spans="5:5" x14ac:dyDescent="0.2">
      <c r="E4133"/>
    </row>
    <row r="4134" spans="5:5" x14ac:dyDescent="0.2">
      <c r="E4134"/>
    </row>
    <row r="4135" spans="5:5" x14ac:dyDescent="0.2">
      <c r="E4135"/>
    </row>
    <row r="4136" spans="5:5" x14ac:dyDescent="0.2">
      <c r="E4136"/>
    </row>
    <row r="4137" spans="5:5" x14ac:dyDescent="0.2">
      <c r="E4137"/>
    </row>
    <row r="4138" spans="5:5" x14ac:dyDescent="0.2">
      <c r="E4138"/>
    </row>
    <row r="4139" spans="5:5" x14ac:dyDescent="0.2">
      <c r="E4139"/>
    </row>
    <row r="4140" spans="5:5" x14ac:dyDescent="0.2">
      <c r="E4140"/>
    </row>
    <row r="4141" spans="5:5" x14ac:dyDescent="0.2">
      <c r="E4141"/>
    </row>
    <row r="4142" spans="5:5" x14ac:dyDescent="0.2">
      <c r="E4142"/>
    </row>
    <row r="4143" spans="5:5" x14ac:dyDescent="0.2">
      <c r="E4143"/>
    </row>
    <row r="4144" spans="5:5" x14ac:dyDescent="0.2">
      <c r="E4144"/>
    </row>
    <row r="4145" spans="5:5" x14ac:dyDescent="0.2">
      <c r="E4145"/>
    </row>
    <row r="4146" spans="5:5" x14ac:dyDescent="0.2">
      <c r="E4146"/>
    </row>
    <row r="4147" spans="5:5" x14ac:dyDescent="0.2">
      <c r="E4147"/>
    </row>
    <row r="4148" spans="5:5" x14ac:dyDescent="0.2">
      <c r="E4148"/>
    </row>
    <row r="4149" spans="5:5" x14ac:dyDescent="0.2">
      <c r="E4149"/>
    </row>
    <row r="4150" spans="5:5" x14ac:dyDescent="0.2">
      <c r="E4150"/>
    </row>
    <row r="4151" spans="5:5" x14ac:dyDescent="0.2">
      <c r="E4151"/>
    </row>
    <row r="4152" spans="5:5" x14ac:dyDescent="0.2">
      <c r="E4152"/>
    </row>
    <row r="4153" spans="5:5" x14ac:dyDescent="0.2">
      <c r="E4153"/>
    </row>
    <row r="4154" spans="5:5" x14ac:dyDescent="0.2">
      <c r="E4154"/>
    </row>
    <row r="4155" spans="5:5" x14ac:dyDescent="0.2">
      <c r="E4155"/>
    </row>
    <row r="4156" spans="5:5" x14ac:dyDescent="0.2">
      <c r="E4156"/>
    </row>
    <row r="4157" spans="5:5" x14ac:dyDescent="0.2">
      <c r="E4157"/>
    </row>
    <row r="4158" spans="5:5" x14ac:dyDescent="0.2">
      <c r="E4158"/>
    </row>
    <row r="4159" spans="5:5" x14ac:dyDescent="0.2">
      <c r="E4159"/>
    </row>
    <row r="4160" spans="5:5" x14ac:dyDescent="0.2">
      <c r="E4160"/>
    </row>
    <row r="4161" spans="5:5" x14ac:dyDescent="0.2">
      <c r="E4161"/>
    </row>
    <row r="4162" spans="5:5" x14ac:dyDescent="0.2">
      <c r="E4162"/>
    </row>
    <row r="4163" spans="5:5" x14ac:dyDescent="0.2">
      <c r="E4163"/>
    </row>
    <row r="4164" spans="5:5" x14ac:dyDescent="0.2">
      <c r="E4164"/>
    </row>
    <row r="4165" spans="5:5" x14ac:dyDescent="0.2">
      <c r="E4165"/>
    </row>
    <row r="4166" spans="5:5" x14ac:dyDescent="0.2">
      <c r="E4166"/>
    </row>
    <row r="4167" spans="5:5" x14ac:dyDescent="0.2">
      <c r="E4167"/>
    </row>
    <row r="4168" spans="5:5" x14ac:dyDescent="0.2">
      <c r="E4168"/>
    </row>
    <row r="4169" spans="5:5" x14ac:dyDescent="0.2">
      <c r="E4169"/>
    </row>
    <row r="4170" spans="5:5" x14ac:dyDescent="0.2">
      <c r="E4170"/>
    </row>
    <row r="4171" spans="5:5" x14ac:dyDescent="0.2">
      <c r="E4171"/>
    </row>
    <row r="4172" spans="5:5" x14ac:dyDescent="0.2">
      <c r="E4172"/>
    </row>
    <row r="4173" spans="5:5" x14ac:dyDescent="0.2">
      <c r="E4173"/>
    </row>
    <row r="4174" spans="5:5" x14ac:dyDescent="0.2">
      <c r="E4174"/>
    </row>
    <row r="4175" spans="5:5" x14ac:dyDescent="0.2">
      <c r="E4175"/>
    </row>
    <row r="4176" spans="5:5" x14ac:dyDescent="0.2">
      <c r="E4176"/>
    </row>
    <row r="4177" spans="5:5" x14ac:dyDescent="0.2">
      <c r="E4177"/>
    </row>
    <row r="4178" spans="5:5" x14ac:dyDescent="0.2">
      <c r="E4178"/>
    </row>
    <row r="4179" spans="5:5" x14ac:dyDescent="0.2">
      <c r="E4179"/>
    </row>
    <row r="4180" spans="5:5" x14ac:dyDescent="0.2">
      <c r="E4180"/>
    </row>
    <row r="4181" spans="5:5" x14ac:dyDescent="0.2">
      <c r="E4181"/>
    </row>
    <row r="4182" spans="5:5" x14ac:dyDescent="0.2">
      <c r="E4182"/>
    </row>
    <row r="4183" spans="5:5" x14ac:dyDescent="0.2">
      <c r="E4183"/>
    </row>
    <row r="4184" spans="5:5" x14ac:dyDescent="0.2">
      <c r="E4184"/>
    </row>
    <row r="4185" spans="5:5" x14ac:dyDescent="0.2">
      <c r="E4185"/>
    </row>
    <row r="4186" spans="5:5" x14ac:dyDescent="0.2">
      <c r="E4186"/>
    </row>
    <row r="4187" spans="5:5" x14ac:dyDescent="0.2">
      <c r="E4187"/>
    </row>
    <row r="4188" spans="5:5" x14ac:dyDescent="0.2">
      <c r="E4188"/>
    </row>
    <row r="4189" spans="5:5" x14ac:dyDescent="0.2">
      <c r="E4189"/>
    </row>
    <row r="4190" spans="5:5" x14ac:dyDescent="0.2">
      <c r="E4190"/>
    </row>
    <row r="4191" spans="5:5" x14ac:dyDescent="0.2">
      <c r="E4191"/>
    </row>
    <row r="4192" spans="5:5" x14ac:dyDescent="0.2">
      <c r="E4192"/>
    </row>
    <row r="4193" spans="5:5" x14ac:dyDescent="0.2">
      <c r="E4193"/>
    </row>
    <row r="4194" spans="5:5" x14ac:dyDescent="0.2">
      <c r="E4194"/>
    </row>
    <row r="4195" spans="5:5" x14ac:dyDescent="0.2">
      <c r="E4195"/>
    </row>
    <row r="4196" spans="5:5" x14ac:dyDescent="0.2">
      <c r="E4196"/>
    </row>
    <row r="4197" spans="5:5" x14ac:dyDescent="0.2">
      <c r="E4197"/>
    </row>
    <row r="4198" spans="5:5" x14ac:dyDescent="0.2">
      <c r="E4198"/>
    </row>
    <row r="4199" spans="5:5" x14ac:dyDescent="0.2">
      <c r="E4199"/>
    </row>
    <row r="4200" spans="5:5" x14ac:dyDescent="0.2">
      <c r="E4200"/>
    </row>
    <row r="4201" spans="5:5" x14ac:dyDescent="0.2">
      <c r="E4201"/>
    </row>
    <row r="4202" spans="5:5" x14ac:dyDescent="0.2">
      <c r="E4202"/>
    </row>
    <row r="4203" spans="5:5" x14ac:dyDescent="0.2">
      <c r="E4203"/>
    </row>
    <row r="4204" spans="5:5" x14ac:dyDescent="0.2">
      <c r="E4204"/>
    </row>
    <row r="4205" spans="5:5" x14ac:dyDescent="0.2">
      <c r="E4205"/>
    </row>
    <row r="4206" spans="5:5" x14ac:dyDescent="0.2">
      <c r="E4206"/>
    </row>
    <row r="4207" spans="5:5" x14ac:dyDescent="0.2">
      <c r="E4207"/>
    </row>
    <row r="4208" spans="5:5" x14ac:dyDescent="0.2">
      <c r="E4208"/>
    </row>
    <row r="4209" spans="5:5" x14ac:dyDescent="0.2">
      <c r="E4209"/>
    </row>
    <row r="4210" spans="5:5" x14ac:dyDescent="0.2">
      <c r="E4210"/>
    </row>
    <row r="4211" spans="5:5" x14ac:dyDescent="0.2">
      <c r="E4211"/>
    </row>
    <row r="4212" spans="5:5" x14ac:dyDescent="0.2">
      <c r="E4212"/>
    </row>
    <row r="4213" spans="5:5" x14ac:dyDescent="0.2">
      <c r="E4213"/>
    </row>
    <row r="4214" spans="5:5" x14ac:dyDescent="0.2">
      <c r="E4214"/>
    </row>
    <row r="4215" spans="5:5" x14ac:dyDescent="0.2">
      <c r="E4215"/>
    </row>
    <row r="4216" spans="5:5" x14ac:dyDescent="0.2">
      <c r="E4216"/>
    </row>
    <row r="4217" spans="5:5" x14ac:dyDescent="0.2">
      <c r="E4217"/>
    </row>
    <row r="4218" spans="5:5" x14ac:dyDescent="0.2">
      <c r="E4218"/>
    </row>
    <row r="4219" spans="5:5" x14ac:dyDescent="0.2">
      <c r="E4219"/>
    </row>
    <row r="4220" spans="5:5" x14ac:dyDescent="0.2">
      <c r="E4220"/>
    </row>
    <row r="4221" spans="5:5" x14ac:dyDescent="0.2">
      <c r="E4221"/>
    </row>
    <row r="4222" spans="5:5" x14ac:dyDescent="0.2">
      <c r="E4222"/>
    </row>
    <row r="4223" spans="5:5" x14ac:dyDescent="0.2">
      <c r="E4223"/>
    </row>
    <row r="4224" spans="5:5" x14ac:dyDescent="0.2">
      <c r="E4224"/>
    </row>
    <row r="4225" spans="5:5" x14ac:dyDescent="0.2">
      <c r="E4225"/>
    </row>
    <row r="4226" spans="5:5" x14ac:dyDescent="0.2">
      <c r="E4226"/>
    </row>
    <row r="4227" spans="5:5" x14ac:dyDescent="0.2">
      <c r="E4227"/>
    </row>
    <row r="4228" spans="5:5" x14ac:dyDescent="0.2">
      <c r="E4228"/>
    </row>
    <row r="4229" spans="5:5" x14ac:dyDescent="0.2">
      <c r="E4229"/>
    </row>
    <row r="4230" spans="5:5" x14ac:dyDescent="0.2">
      <c r="E4230"/>
    </row>
    <row r="4231" spans="5:5" x14ac:dyDescent="0.2">
      <c r="E4231"/>
    </row>
    <row r="4232" spans="5:5" x14ac:dyDescent="0.2">
      <c r="E4232"/>
    </row>
    <row r="4233" spans="5:5" x14ac:dyDescent="0.2">
      <c r="E4233"/>
    </row>
    <row r="4234" spans="5:5" x14ac:dyDescent="0.2">
      <c r="E4234"/>
    </row>
    <row r="4235" spans="5:5" x14ac:dyDescent="0.2">
      <c r="E4235"/>
    </row>
    <row r="4236" spans="5:5" x14ac:dyDescent="0.2">
      <c r="E4236"/>
    </row>
    <row r="4237" spans="5:5" x14ac:dyDescent="0.2">
      <c r="E4237"/>
    </row>
    <row r="4238" spans="5:5" x14ac:dyDescent="0.2">
      <c r="E4238"/>
    </row>
    <row r="4239" spans="5:5" x14ac:dyDescent="0.2">
      <c r="E4239"/>
    </row>
    <row r="4240" spans="5:5" x14ac:dyDescent="0.2">
      <c r="E4240"/>
    </row>
    <row r="4241" spans="5:5" x14ac:dyDescent="0.2">
      <c r="E4241"/>
    </row>
    <row r="4242" spans="5:5" x14ac:dyDescent="0.2">
      <c r="E4242"/>
    </row>
    <row r="4243" spans="5:5" x14ac:dyDescent="0.2">
      <c r="E4243"/>
    </row>
    <row r="4244" spans="5:5" x14ac:dyDescent="0.2">
      <c r="E4244"/>
    </row>
    <row r="4245" spans="5:5" x14ac:dyDescent="0.2">
      <c r="E4245"/>
    </row>
    <row r="4246" spans="5:5" x14ac:dyDescent="0.2">
      <c r="E4246"/>
    </row>
    <row r="4247" spans="5:5" x14ac:dyDescent="0.2">
      <c r="E4247"/>
    </row>
    <row r="4248" spans="5:5" x14ac:dyDescent="0.2">
      <c r="E4248"/>
    </row>
    <row r="4249" spans="5:5" x14ac:dyDescent="0.2">
      <c r="E4249"/>
    </row>
    <row r="4250" spans="5:5" x14ac:dyDescent="0.2">
      <c r="E4250"/>
    </row>
    <row r="4251" spans="5:5" x14ac:dyDescent="0.2">
      <c r="E4251"/>
    </row>
    <row r="4252" spans="5:5" x14ac:dyDescent="0.2">
      <c r="E4252"/>
    </row>
    <row r="4253" spans="5:5" x14ac:dyDescent="0.2">
      <c r="E4253"/>
    </row>
    <row r="4254" spans="5:5" x14ac:dyDescent="0.2">
      <c r="E4254"/>
    </row>
    <row r="4255" spans="5:5" x14ac:dyDescent="0.2">
      <c r="E4255"/>
    </row>
    <row r="4256" spans="5:5" x14ac:dyDescent="0.2">
      <c r="E4256"/>
    </row>
    <row r="4257" spans="5:5" x14ac:dyDescent="0.2">
      <c r="E4257"/>
    </row>
    <row r="4258" spans="5:5" x14ac:dyDescent="0.2">
      <c r="E4258"/>
    </row>
    <row r="4259" spans="5:5" x14ac:dyDescent="0.2">
      <c r="E4259"/>
    </row>
    <row r="4260" spans="5:5" x14ac:dyDescent="0.2">
      <c r="E4260"/>
    </row>
    <row r="4261" spans="5:5" x14ac:dyDescent="0.2">
      <c r="E4261"/>
    </row>
    <row r="4262" spans="5:5" x14ac:dyDescent="0.2">
      <c r="E4262"/>
    </row>
    <row r="4263" spans="5:5" x14ac:dyDescent="0.2">
      <c r="E4263"/>
    </row>
    <row r="4264" spans="5:5" x14ac:dyDescent="0.2">
      <c r="E4264"/>
    </row>
    <row r="4265" spans="5:5" x14ac:dyDescent="0.2">
      <c r="E4265"/>
    </row>
    <row r="4266" spans="5:5" x14ac:dyDescent="0.2">
      <c r="E4266"/>
    </row>
    <row r="4267" spans="5:5" x14ac:dyDescent="0.2">
      <c r="E4267"/>
    </row>
    <row r="4268" spans="5:5" x14ac:dyDescent="0.2">
      <c r="E4268"/>
    </row>
    <row r="4269" spans="5:5" x14ac:dyDescent="0.2">
      <c r="E4269"/>
    </row>
    <row r="4270" spans="5:5" x14ac:dyDescent="0.2">
      <c r="E4270"/>
    </row>
    <row r="4271" spans="5:5" x14ac:dyDescent="0.2">
      <c r="E4271"/>
    </row>
    <row r="4272" spans="5:5" x14ac:dyDescent="0.2">
      <c r="E4272"/>
    </row>
    <row r="4273" spans="5:5" x14ac:dyDescent="0.2">
      <c r="E4273"/>
    </row>
    <row r="4274" spans="5:5" x14ac:dyDescent="0.2">
      <c r="E4274"/>
    </row>
    <row r="4275" spans="5:5" x14ac:dyDescent="0.2">
      <c r="E4275"/>
    </row>
    <row r="4276" spans="5:5" x14ac:dyDescent="0.2">
      <c r="E4276"/>
    </row>
    <row r="4277" spans="5:5" x14ac:dyDescent="0.2">
      <c r="E4277"/>
    </row>
    <row r="4278" spans="5:5" x14ac:dyDescent="0.2">
      <c r="E4278"/>
    </row>
    <row r="4279" spans="5:5" x14ac:dyDescent="0.2">
      <c r="E4279"/>
    </row>
    <row r="4280" spans="5:5" x14ac:dyDescent="0.2">
      <c r="E4280"/>
    </row>
    <row r="4281" spans="5:5" x14ac:dyDescent="0.2">
      <c r="E4281"/>
    </row>
    <row r="4282" spans="5:5" x14ac:dyDescent="0.2">
      <c r="E4282"/>
    </row>
    <row r="4283" spans="5:5" x14ac:dyDescent="0.2">
      <c r="E4283"/>
    </row>
    <row r="4284" spans="5:5" x14ac:dyDescent="0.2">
      <c r="E4284"/>
    </row>
    <row r="4285" spans="5:5" x14ac:dyDescent="0.2">
      <c r="E4285"/>
    </row>
    <row r="4286" spans="5:5" x14ac:dyDescent="0.2">
      <c r="E4286"/>
    </row>
    <row r="4287" spans="5:5" x14ac:dyDescent="0.2">
      <c r="E4287"/>
    </row>
    <row r="4288" spans="5:5" x14ac:dyDescent="0.2">
      <c r="E4288"/>
    </row>
    <row r="4289" spans="5:5" x14ac:dyDescent="0.2">
      <c r="E4289"/>
    </row>
    <row r="4290" spans="5:5" x14ac:dyDescent="0.2">
      <c r="E4290"/>
    </row>
    <row r="4291" spans="5:5" x14ac:dyDescent="0.2">
      <c r="E4291"/>
    </row>
    <row r="4292" spans="5:5" x14ac:dyDescent="0.2">
      <c r="E4292"/>
    </row>
    <row r="4293" spans="5:5" x14ac:dyDescent="0.2">
      <c r="E4293"/>
    </row>
    <row r="4294" spans="5:5" x14ac:dyDescent="0.2">
      <c r="E4294"/>
    </row>
    <row r="4295" spans="5:5" x14ac:dyDescent="0.2">
      <c r="E4295"/>
    </row>
    <row r="4296" spans="5:5" x14ac:dyDescent="0.2">
      <c r="E4296"/>
    </row>
    <row r="4297" spans="5:5" x14ac:dyDescent="0.2">
      <c r="E4297"/>
    </row>
    <row r="4298" spans="5:5" x14ac:dyDescent="0.2">
      <c r="E4298"/>
    </row>
    <row r="4299" spans="5:5" x14ac:dyDescent="0.2">
      <c r="E4299"/>
    </row>
    <row r="4300" spans="5:5" x14ac:dyDescent="0.2">
      <c r="E4300"/>
    </row>
    <row r="4301" spans="5:5" x14ac:dyDescent="0.2">
      <c r="E4301"/>
    </row>
    <row r="4302" spans="5:5" x14ac:dyDescent="0.2">
      <c r="E4302"/>
    </row>
    <row r="4303" spans="5:5" x14ac:dyDescent="0.2">
      <c r="E4303"/>
    </row>
    <row r="4304" spans="5:5" x14ac:dyDescent="0.2">
      <c r="E4304"/>
    </row>
    <row r="4305" spans="5:5" x14ac:dyDescent="0.2">
      <c r="E4305"/>
    </row>
    <row r="4306" spans="5:5" x14ac:dyDescent="0.2">
      <c r="E4306"/>
    </row>
    <row r="4307" spans="5:5" x14ac:dyDescent="0.2">
      <c r="E4307"/>
    </row>
    <row r="4308" spans="5:5" x14ac:dyDescent="0.2">
      <c r="E4308"/>
    </row>
    <row r="4309" spans="5:5" x14ac:dyDescent="0.2">
      <c r="E4309"/>
    </row>
    <row r="4310" spans="5:5" x14ac:dyDescent="0.2">
      <c r="E4310"/>
    </row>
    <row r="4311" spans="5:5" x14ac:dyDescent="0.2">
      <c r="E4311"/>
    </row>
    <row r="4312" spans="5:5" x14ac:dyDescent="0.2">
      <c r="E4312"/>
    </row>
    <row r="4313" spans="5:5" x14ac:dyDescent="0.2">
      <c r="E4313"/>
    </row>
    <row r="4314" spans="5:5" x14ac:dyDescent="0.2">
      <c r="E4314"/>
    </row>
    <row r="4315" spans="5:5" x14ac:dyDescent="0.2">
      <c r="E4315"/>
    </row>
    <row r="4316" spans="5:5" x14ac:dyDescent="0.2">
      <c r="E4316"/>
    </row>
    <row r="4317" spans="5:5" x14ac:dyDescent="0.2">
      <c r="E4317"/>
    </row>
    <row r="4318" spans="5:5" x14ac:dyDescent="0.2">
      <c r="E4318"/>
    </row>
    <row r="4319" spans="5:5" x14ac:dyDescent="0.2">
      <c r="E4319"/>
    </row>
    <row r="4320" spans="5:5" x14ac:dyDescent="0.2">
      <c r="E4320"/>
    </row>
    <row r="4321" spans="5:5" x14ac:dyDescent="0.2">
      <c r="E4321"/>
    </row>
    <row r="4322" spans="5:5" x14ac:dyDescent="0.2">
      <c r="E4322"/>
    </row>
    <row r="4323" spans="5:5" x14ac:dyDescent="0.2">
      <c r="E4323"/>
    </row>
    <row r="4324" spans="5:5" x14ac:dyDescent="0.2">
      <c r="E4324"/>
    </row>
    <row r="4325" spans="5:5" x14ac:dyDescent="0.2">
      <c r="E4325"/>
    </row>
    <row r="4326" spans="5:5" x14ac:dyDescent="0.2">
      <c r="E4326"/>
    </row>
    <row r="4327" spans="5:5" x14ac:dyDescent="0.2">
      <c r="E4327"/>
    </row>
    <row r="4328" spans="5:5" x14ac:dyDescent="0.2">
      <c r="E4328"/>
    </row>
    <row r="4329" spans="5:5" x14ac:dyDescent="0.2">
      <c r="E4329"/>
    </row>
    <row r="4330" spans="5:5" x14ac:dyDescent="0.2">
      <c r="E4330"/>
    </row>
    <row r="4331" spans="5:5" x14ac:dyDescent="0.2">
      <c r="E4331"/>
    </row>
    <row r="4332" spans="5:5" x14ac:dyDescent="0.2">
      <c r="E4332"/>
    </row>
    <row r="4333" spans="5:5" x14ac:dyDescent="0.2">
      <c r="E4333"/>
    </row>
    <row r="4334" spans="5:5" x14ac:dyDescent="0.2">
      <c r="E4334"/>
    </row>
    <row r="4335" spans="5:5" x14ac:dyDescent="0.2">
      <c r="E4335"/>
    </row>
    <row r="4336" spans="5:5" x14ac:dyDescent="0.2">
      <c r="E4336"/>
    </row>
    <row r="4337" spans="5:5" x14ac:dyDescent="0.2">
      <c r="E4337"/>
    </row>
    <row r="4338" spans="5:5" x14ac:dyDescent="0.2">
      <c r="E4338"/>
    </row>
    <row r="4339" spans="5:5" x14ac:dyDescent="0.2">
      <c r="E4339"/>
    </row>
    <row r="4340" spans="5:5" x14ac:dyDescent="0.2">
      <c r="E4340"/>
    </row>
    <row r="4341" spans="5:5" x14ac:dyDescent="0.2">
      <c r="E4341"/>
    </row>
    <row r="4342" spans="5:5" x14ac:dyDescent="0.2">
      <c r="E4342"/>
    </row>
    <row r="4343" spans="5:5" x14ac:dyDescent="0.2">
      <c r="E4343"/>
    </row>
    <row r="4344" spans="5:5" x14ac:dyDescent="0.2">
      <c r="E4344"/>
    </row>
    <row r="4345" spans="5:5" x14ac:dyDescent="0.2">
      <c r="E4345"/>
    </row>
    <row r="4346" spans="5:5" x14ac:dyDescent="0.2">
      <c r="E4346"/>
    </row>
    <row r="4347" spans="5:5" x14ac:dyDescent="0.2">
      <c r="E4347"/>
    </row>
    <row r="4348" spans="5:5" x14ac:dyDescent="0.2">
      <c r="E4348"/>
    </row>
    <row r="4349" spans="5:5" x14ac:dyDescent="0.2">
      <c r="E4349"/>
    </row>
    <row r="4350" spans="5:5" x14ac:dyDescent="0.2">
      <c r="E4350"/>
    </row>
    <row r="4351" spans="5:5" x14ac:dyDescent="0.2">
      <c r="E4351"/>
    </row>
    <row r="4352" spans="5:5" x14ac:dyDescent="0.2">
      <c r="E4352"/>
    </row>
    <row r="4353" spans="5:5" x14ac:dyDescent="0.2">
      <c r="E4353"/>
    </row>
    <row r="4354" spans="5:5" x14ac:dyDescent="0.2">
      <c r="E4354"/>
    </row>
    <row r="4355" spans="5:5" x14ac:dyDescent="0.2">
      <c r="E4355"/>
    </row>
    <row r="4356" spans="5:5" x14ac:dyDescent="0.2">
      <c r="E4356"/>
    </row>
    <row r="4357" spans="5:5" x14ac:dyDescent="0.2">
      <c r="E4357"/>
    </row>
    <row r="4358" spans="5:5" x14ac:dyDescent="0.2">
      <c r="E4358"/>
    </row>
    <row r="4359" spans="5:5" x14ac:dyDescent="0.2">
      <c r="E4359"/>
    </row>
    <row r="4360" spans="5:5" x14ac:dyDescent="0.2">
      <c r="E4360"/>
    </row>
    <row r="4361" spans="5:5" x14ac:dyDescent="0.2">
      <c r="E4361"/>
    </row>
    <row r="4362" spans="5:5" x14ac:dyDescent="0.2">
      <c r="E4362"/>
    </row>
    <row r="4363" spans="5:5" x14ac:dyDescent="0.2">
      <c r="E4363"/>
    </row>
    <row r="4364" spans="5:5" x14ac:dyDescent="0.2">
      <c r="E4364"/>
    </row>
    <row r="4365" spans="5:5" x14ac:dyDescent="0.2">
      <c r="E4365"/>
    </row>
    <row r="4366" spans="5:5" x14ac:dyDescent="0.2">
      <c r="E4366"/>
    </row>
    <row r="4367" spans="5:5" x14ac:dyDescent="0.2">
      <c r="E4367"/>
    </row>
    <row r="4368" spans="5:5" x14ac:dyDescent="0.2">
      <c r="E4368"/>
    </row>
    <row r="4369" spans="5:5" x14ac:dyDescent="0.2">
      <c r="E4369"/>
    </row>
    <row r="4370" spans="5:5" x14ac:dyDescent="0.2">
      <c r="E4370"/>
    </row>
    <row r="4371" spans="5:5" x14ac:dyDescent="0.2">
      <c r="E4371"/>
    </row>
    <row r="4372" spans="5:5" x14ac:dyDescent="0.2">
      <c r="E4372"/>
    </row>
    <row r="4373" spans="5:5" x14ac:dyDescent="0.2">
      <c r="E4373"/>
    </row>
    <row r="4374" spans="5:5" x14ac:dyDescent="0.2">
      <c r="E4374"/>
    </row>
    <row r="4375" spans="5:5" x14ac:dyDescent="0.2">
      <c r="E4375"/>
    </row>
    <row r="4376" spans="5:5" x14ac:dyDescent="0.2">
      <c r="E4376"/>
    </row>
    <row r="4377" spans="5:5" x14ac:dyDescent="0.2">
      <c r="E4377"/>
    </row>
    <row r="4378" spans="5:5" x14ac:dyDescent="0.2">
      <c r="E4378"/>
    </row>
    <row r="4379" spans="5:5" x14ac:dyDescent="0.2">
      <c r="E4379"/>
    </row>
    <row r="4380" spans="5:5" x14ac:dyDescent="0.2">
      <c r="E4380"/>
    </row>
    <row r="4381" spans="5:5" x14ac:dyDescent="0.2">
      <c r="E4381"/>
    </row>
    <row r="4382" spans="5:5" x14ac:dyDescent="0.2">
      <c r="E4382"/>
    </row>
    <row r="4383" spans="5:5" x14ac:dyDescent="0.2">
      <c r="E4383"/>
    </row>
    <row r="4384" spans="5:5" x14ac:dyDescent="0.2">
      <c r="E4384"/>
    </row>
    <row r="4385" spans="5:5" x14ac:dyDescent="0.2">
      <c r="E4385"/>
    </row>
    <row r="4386" spans="5:5" x14ac:dyDescent="0.2">
      <c r="E4386"/>
    </row>
    <row r="4387" spans="5:5" x14ac:dyDescent="0.2">
      <c r="E4387"/>
    </row>
    <row r="4388" spans="5:5" x14ac:dyDescent="0.2">
      <c r="E4388"/>
    </row>
    <row r="4389" spans="5:5" x14ac:dyDescent="0.2">
      <c r="E4389"/>
    </row>
    <row r="4390" spans="5:5" x14ac:dyDescent="0.2">
      <c r="E4390"/>
    </row>
    <row r="4391" spans="5:5" x14ac:dyDescent="0.2">
      <c r="E4391"/>
    </row>
    <row r="4392" spans="5:5" x14ac:dyDescent="0.2">
      <c r="E4392"/>
    </row>
    <row r="4393" spans="5:5" x14ac:dyDescent="0.2">
      <c r="E4393"/>
    </row>
    <row r="4394" spans="5:5" x14ac:dyDescent="0.2">
      <c r="E4394"/>
    </row>
    <row r="4395" spans="5:5" x14ac:dyDescent="0.2">
      <c r="E4395"/>
    </row>
    <row r="4396" spans="5:5" x14ac:dyDescent="0.2">
      <c r="E4396"/>
    </row>
    <row r="4397" spans="5:5" x14ac:dyDescent="0.2">
      <c r="E4397"/>
    </row>
    <row r="4398" spans="5:5" x14ac:dyDescent="0.2">
      <c r="E4398"/>
    </row>
    <row r="4399" spans="5:5" x14ac:dyDescent="0.2">
      <c r="E4399"/>
    </row>
    <row r="4400" spans="5:5" x14ac:dyDescent="0.2">
      <c r="E4400"/>
    </row>
    <row r="4401" spans="5:5" x14ac:dyDescent="0.2">
      <c r="E4401"/>
    </row>
    <row r="4402" spans="5:5" x14ac:dyDescent="0.2">
      <c r="E4402"/>
    </row>
    <row r="4403" spans="5:5" x14ac:dyDescent="0.2">
      <c r="E4403"/>
    </row>
    <row r="4404" spans="5:5" x14ac:dyDescent="0.2">
      <c r="E4404"/>
    </row>
    <row r="4405" spans="5:5" x14ac:dyDescent="0.2">
      <c r="E4405"/>
    </row>
    <row r="4406" spans="5:5" x14ac:dyDescent="0.2">
      <c r="E4406"/>
    </row>
    <row r="4407" spans="5:5" x14ac:dyDescent="0.2">
      <c r="E4407"/>
    </row>
    <row r="4408" spans="5:5" x14ac:dyDescent="0.2">
      <c r="E4408"/>
    </row>
    <row r="4409" spans="5:5" x14ac:dyDescent="0.2">
      <c r="E4409"/>
    </row>
    <row r="4410" spans="5:5" x14ac:dyDescent="0.2">
      <c r="E4410"/>
    </row>
    <row r="4411" spans="5:5" x14ac:dyDescent="0.2">
      <c r="E4411"/>
    </row>
    <row r="4412" spans="5:5" x14ac:dyDescent="0.2">
      <c r="E4412"/>
    </row>
    <row r="4413" spans="5:5" x14ac:dyDescent="0.2">
      <c r="E4413"/>
    </row>
    <row r="4414" spans="5:5" x14ac:dyDescent="0.2">
      <c r="E4414"/>
    </row>
    <row r="4415" spans="5:5" x14ac:dyDescent="0.2">
      <c r="E4415"/>
    </row>
    <row r="4416" spans="5:5" x14ac:dyDescent="0.2">
      <c r="E4416"/>
    </row>
    <row r="4417" spans="5:5" x14ac:dyDescent="0.2">
      <c r="E4417"/>
    </row>
    <row r="4418" spans="5:5" x14ac:dyDescent="0.2">
      <c r="E4418"/>
    </row>
    <row r="4419" spans="5:5" x14ac:dyDescent="0.2">
      <c r="E4419"/>
    </row>
    <row r="4420" spans="5:5" x14ac:dyDescent="0.2">
      <c r="E4420"/>
    </row>
    <row r="4421" spans="5:5" x14ac:dyDescent="0.2">
      <c r="E4421"/>
    </row>
    <row r="4422" spans="5:5" x14ac:dyDescent="0.2">
      <c r="E4422"/>
    </row>
    <row r="4423" spans="5:5" x14ac:dyDescent="0.2">
      <c r="E4423"/>
    </row>
    <row r="4424" spans="5:5" x14ac:dyDescent="0.2">
      <c r="E4424"/>
    </row>
    <row r="4425" spans="5:5" x14ac:dyDescent="0.2">
      <c r="E4425"/>
    </row>
    <row r="4426" spans="5:5" x14ac:dyDescent="0.2">
      <c r="E4426"/>
    </row>
    <row r="4427" spans="5:5" x14ac:dyDescent="0.2">
      <c r="E4427"/>
    </row>
    <row r="4428" spans="5:5" x14ac:dyDescent="0.2">
      <c r="E4428"/>
    </row>
    <row r="4429" spans="5:5" x14ac:dyDescent="0.2">
      <c r="E4429"/>
    </row>
    <row r="4430" spans="5:5" x14ac:dyDescent="0.2">
      <c r="E4430"/>
    </row>
    <row r="4431" spans="5:5" x14ac:dyDescent="0.2">
      <c r="E4431"/>
    </row>
    <row r="4432" spans="5:5" x14ac:dyDescent="0.2">
      <c r="E4432"/>
    </row>
    <row r="4433" spans="5:5" x14ac:dyDescent="0.2">
      <c r="E4433"/>
    </row>
    <row r="4434" spans="5:5" x14ac:dyDescent="0.2">
      <c r="E4434"/>
    </row>
    <row r="4435" spans="5:5" x14ac:dyDescent="0.2">
      <c r="E4435"/>
    </row>
    <row r="4436" spans="5:5" x14ac:dyDescent="0.2">
      <c r="E4436"/>
    </row>
    <row r="4437" spans="5:5" x14ac:dyDescent="0.2">
      <c r="E4437"/>
    </row>
    <row r="4438" spans="5:5" x14ac:dyDescent="0.2">
      <c r="E4438"/>
    </row>
    <row r="4439" spans="5:5" x14ac:dyDescent="0.2">
      <c r="E4439"/>
    </row>
    <row r="4440" spans="5:5" x14ac:dyDescent="0.2">
      <c r="E4440"/>
    </row>
    <row r="4441" spans="5:5" x14ac:dyDescent="0.2">
      <c r="E4441"/>
    </row>
    <row r="4442" spans="5:5" x14ac:dyDescent="0.2">
      <c r="E4442"/>
    </row>
    <row r="4443" spans="5:5" x14ac:dyDescent="0.2">
      <c r="E4443"/>
    </row>
    <row r="4444" spans="5:5" x14ac:dyDescent="0.2">
      <c r="E4444"/>
    </row>
    <row r="4445" spans="5:5" x14ac:dyDescent="0.2">
      <c r="E4445"/>
    </row>
    <row r="4446" spans="5:5" x14ac:dyDescent="0.2">
      <c r="E4446"/>
    </row>
    <row r="4447" spans="5:5" x14ac:dyDescent="0.2">
      <c r="E4447"/>
    </row>
    <row r="4448" spans="5:5" x14ac:dyDescent="0.2">
      <c r="E4448"/>
    </row>
    <row r="4449" spans="5:5" x14ac:dyDescent="0.2">
      <c r="E4449"/>
    </row>
    <row r="4450" spans="5:5" x14ac:dyDescent="0.2">
      <c r="E4450"/>
    </row>
    <row r="4451" spans="5:5" x14ac:dyDescent="0.2">
      <c r="E4451"/>
    </row>
    <row r="4452" spans="5:5" x14ac:dyDescent="0.2">
      <c r="E4452"/>
    </row>
    <row r="4453" spans="5:5" x14ac:dyDescent="0.2">
      <c r="E4453"/>
    </row>
    <row r="4454" spans="5:5" x14ac:dyDescent="0.2">
      <c r="E4454"/>
    </row>
    <row r="4455" spans="5:5" x14ac:dyDescent="0.2">
      <c r="E4455"/>
    </row>
    <row r="4456" spans="5:5" x14ac:dyDescent="0.2">
      <c r="E4456"/>
    </row>
    <row r="4457" spans="5:5" x14ac:dyDescent="0.2">
      <c r="E4457"/>
    </row>
    <row r="4458" spans="5:5" x14ac:dyDescent="0.2">
      <c r="E4458"/>
    </row>
    <row r="4459" spans="5:5" x14ac:dyDescent="0.2">
      <c r="E4459"/>
    </row>
    <row r="4460" spans="5:5" x14ac:dyDescent="0.2">
      <c r="E4460"/>
    </row>
    <row r="4461" spans="5:5" x14ac:dyDescent="0.2">
      <c r="E4461"/>
    </row>
    <row r="4462" spans="5:5" x14ac:dyDescent="0.2">
      <c r="E4462"/>
    </row>
    <row r="4463" spans="5:5" x14ac:dyDescent="0.2">
      <c r="E4463"/>
    </row>
    <row r="4464" spans="5:5" x14ac:dyDescent="0.2">
      <c r="E4464"/>
    </row>
    <row r="4465" spans="5:5" x14ac:dyDescent="0.2">
      <c r="E4465"/>
    </row>
    <row r="4466" spans="5:5" x14ac:dyDescent="0.2">
      <c r="E4466"/>
    </row>
    <row r="4467" spans="5:5" x14ac:dyDescent="0.2">
      <c r="E4467"/>
    </row>
    <row r="4468" spans="5:5" x14ac:dyDescent="0.2">
      <c r="E4468"/>
    </row>
    <row r="4469" spans="5:5" x14ac:dyDescent="0.2">
      <c r="E4469"/>
    </row>
    <row r="4470" spans="5:5" x14ac:dyDescent="0.2">
      <c r="E4470"/>
    </row>
    <row r="4471" spans="5:5" x14ac:dyDescent="0.2">
      <c r="E4471"/>
    </row>
    <row r="4472" spans="5:5" x14ac:dyDescent="0.2">
      <c r="E4472"/>
    </row>
    <row r="4473" spans="5:5" x14ac:dyDescent="0.2">
      <c r="E4473"/>
    </row>
    <row r="4474" spans="5:5" x14ac:dyDescent="0.2">
      <c r="E4474"/>
    </row>
    <row r="4475" spans="5:5" x14ac:dyDescent="0.2">
      <c r="E4475"/>
    </row>
    <row r="4476" spans="5:5" x14ac:dyDescent="0.2">
      <c r="E4476"/>
    </row>
    <row r="4477" spans="5:5" x14ac:dyDescent="0.2">
      <c r="E4477"/>
    </row>
    <row r="4478" spans="5:5" x14ac:dyDescent="0.2">
      <c r="E4478"/>
    </row>
    <row r="4479" spans="5:5" x14ac:dyDescent="0.2">
      <c r="E4479"/>
    </row>
    <row r="4480" spans="5:5" x14ac:dyDescent="0.2">
      <c r="E4480"/>
    </row>
    <row r="4481" spans="5:5" x14ac:dyDescent="0.2">
      <c r="E4481"/>
    </row>
    <row r="4482" spans="5:5" x14ac:dyDescent="0.2">
      <c r="E4482"/>
    </row>
    <row r="4483" spans="5:5" x14ac:dyDescent="0.2">
      <c r="E4483"/>
    </row>
    <row r="4484" spans="5:5" x14ac:dyDescent="0.2">
      <c r="E4484"/>
    </row>
    <row r="4485" spans="5:5" x14ac:dyDescent="0.2">
      <c r="E4485"/>
    </row>
    <row r="4486" spans="5:5" x14ac:dyDescent="0.2">
      <c r="E4486"/>
    </row>
    <row r="4487" spans="5:5" x14ac:dyDescent="0.2">
      <c r="E4487"/>
    </row>
    <row r="4488" spans="5:5" x14ac:dyDescent="0.2">
      <c r="E4488"/>
    </row>
    <row r="4489" spans="5:5" x14ac:dyDescent="0.2">
      <c r="E4489"/>
    </row>
    <row r="4490" spans="5:5" x14ac:dyDescent="0.2">
      <c r="E4490"/>
    </row>
    <row r="4491" spans="5:5" x14ac:dyDescent="0.2">
      <c r="E4491"/>
    </row>
    <row r="4492" spans="5:5" x14ac:dyDescent="0.2">
      <c r="E4492"/>
    </row>
    <row r="4493" spans="5:5" x14ac:dyDescent="0.2">
      <c r="E4493"/>
    </row>
    <row r="4494" spans="5:5" x14ac:dyDescent="0.2">
      <c r="E4494"/>
    </row>
    <row r="4495" spans="5:5" x14ac:dyDescent="0.2">
      <c r="E4495"/>
    </row>
    <row r="4496" spans="5:5" x14ac:dyDescent="0.2">
      <c r="E4496"/>
    </row>
    <row r="4497" spans="5:5" x14ac:dyDescent="0.2">
      <c r="E4497"/>
    </row>
    <row r="4498" spans="5:5" x14ac:dyDescent="0.2">
      <c r="E4498"/>
    </row>
    <row r="4499" spans="5:5" x14ac:dyDescent="0.2">
      <c r="E4499"/>
    </row>
    <row r="4500" spans="5:5" x14ac:dyDescent="0.2">
      <c r="E4500"/>
    </row>
    <row r="4501" spans="5:5" x14ac:dyDescent="0.2">
      <c r="E4501"/>
    </row>
    <row r="4502" spans="5:5" x14ac:dyDescent="0.2">
      <c r="E4502"/>
    </row>
    <row r="4503" spans="5:5" x14ac:dyDescent="0.2">
      <c r="E4503"/>
    </row>
    <row r="4504" spans="5:5" x14ac:dyDescent="0.2">
      <c r="E4504"/>
    </row>
    <row r="4505" spans="5:5" x14ac:dyDescent="0.2">
      <c r="E4505"/>
    </row>
    <row r="4506" spans="5:5" x14ac:dyDescent="0.2">
      <c r="E4506"/>
    </row>
    <row r="4507" spans="5:5" x14ac:dyDescent="0.2">
      <c r="E4507"/>
    </row>
    <row r="4508" spans="5:5" x14ac:dyDescent="0.2">
      <c r="E4508"/>
    </row>
    <row r="4509" spans="5:5" x14ac:dyDescent="0.2">
      <c r="E4509"/>
    </row>
    <row r="4510" spans="5:5" x14ac:dyDescent="0.2">
      <c r="E4510"/>
    </row>
    <row r="4511" spans="5:5" x14ac:dyDescent="0.2">
      <c r="E4511"/>
    </row>
    <row r="4512" spans="5:5" x14ac:dyDescent="0.2">
      <c r="E4512"/>
    </row>
    <row r="4513" spans="5:5" x14ac:dyDescent="0.2">
      <c r="E4513"/>
    </row>
    <row r="4514" spans="5:5" x14ac:dyDescent="0.2">
      <c r="E4514"/>
    </row>
    <row r="4515" spans="5:5" x14ac:dyDescent="0.2">
      <c r="E4515"/>
    </row>
    <row r="4516" spans="5:5" x14ac:dyDescent="0.2">
      <c r="E4516"/>
    </row>
    <row r="4517" spans="5:5" x14ac:dyDescent="0.2">
      <c r="E4517"/>
    </row>
    <row r="4518" spans="5:5" x14ac:dyDescent="0.2">
      <c r="E4518"/>
    </row>
    <row r="4519" spans="5:5" x14ac:dyDescent="0.2">
      <c r="E4519"/>
    </row>
    <row r="4520" spans="5:5" x14ac:dyDescent="0.2">
      <c r="E4520"/>
    </row>
    <row r="4521" spans="5:5" x14ac:dyDescent="0.2">
      <c r="E4521"/>
    </row>
    <row r="4522" spans="5:5" x14ac:dyDescent="0.2">
      <c r="E4522"/>
    </row>
    <row r="4523" spans="5:5" x14ac:dyDescent="0.2">
      <c r="E4523"/>
    </row>
    <row r="4524" spans="5:5" x14ac:dyDescent="0.2">
      <c r="E4524"/>
    </row>
    <row r="4525" spans="5:5" x14ac:dyDescent="0.2">
      <c r="E4525"/>
    </row>
    <row r="4526" spans="5:5" x14ac:dyDescent="0.2">
      <c r="E4526"/>
    </row>
    <row r="4527" spans="5:5" x14ac:dyDescent="0.2">
      <c r="E4527"/>
    </row>
    <row r="4528" spans="5:5" x14ac:dyDescent="0.2">
      <c r="E4528"/>
    </row>
    <row r="4529" spans="5:5" x14ac:dyDescent="0.2">
      <c r="E4529"/>
    </row>
    <row r="4530" spans="5:5" x14ac:dyDescent="0.2">
      <c r="E4530"/>
    </row>
    <row r="4531" spans="5:5" x14ac:dyDescent="0.2">
      <c r="E4531"/>
    </row>
    <row r="4532" spans="5:5" x14ac:dyDescent="0.2">
      <c r="E4532"/>
    </row>
    <row r="4533" spans="5:5" x14ac:dyDescent="0.2">
      <c r="E4533"/>
    </row>
    <row r="4534" spans="5:5" x14ac:dyDescent="0.2">
      <c r="E4534"/>
    </row>
    <row r="4535" spans="5:5" x14ac:dyDescent="0.2">
      <c r="E4535"/>
    </row>
    <row r="4536" spans="5:5" x14ac:dyDescent="0.2">
      <c r="E4536"/>
    </row>
    <row r="4537" spans="5:5" x14ac:dyDescent="0.2">
      <c r="E4537"/>
    </row>
    <row r="4538" spans="5:5" x14ac:dyDescent="0.2">
      <c r="E4538"/>
    </row>
    <row r="4539" spans="5:5" x14ac:dyDescent="0.2">
      <c r="E4539"/>
    </row>
    <row r="4540" spans="5:5" x14ac:dyDescent="0.2">
      <c r="E4540"/>
    </row>
    <row r="4541" spans="5:5" x14ac:dyDescent="0.2">
      <c r="E4541"/>
    </row>
    <row r="4542" spans="5:5" x14ac:dyDescent="0.2">
      <c r="E4542"/>
    </row>
    <row r="4543" spans="5:5" x14ac:dyDescent="0.2">
      <c r="E4543"/>
    </row>
    <row r="4544" spans="5:5" x14ac:dyDescent="0.2">
      <c r="E4544"/>
    </row>
    <row r="4545" spans="5:5" x14ac:dyDescent="0.2">
      <c r="E4545"/>
    </row>
    <row r="4546" spans="5:5" x14ac:dyDescent="0.2">
      <c r="E4546"/>
    </row>
    <row r="4547" spans="5:5" x14ac:dyDescent="0.2">
      <c r="E4547"/>
    </row>
    <row r="4548" spans="5:5" x14ac:dyDescent="0.2">
      <c r="E4548"/>
    </row>
    <row r="4549" spans="5:5" x14ac:dyDescent="0.2">
      <c r="E4549"/>
    </row>
    <row r="4550" spans="5:5" x14ac:dyDescent="0.2">
      <c r="E4550"/>
    </row>
    <row r="4551" spans="5:5" x14ac:dyDescent="0.2">
      <c r="E4551"/>
    </row>
    <row r="4552" spans="5:5" x14ac:dyDescent="0.2">
      <c r="E4552"/>
    </row>
    <row r="4553" spans="5:5" x14ac:dyDescent="0.2">
      <c r="E4553"/>
    </row>
    <row r="4554" spans="5:5" x14ac:dyDescent="0.2">
      <c r="E4554"/>
    </row>
    <row r="4555" spans="5:5" x14ac:dyDescent="0.2">
      <c r="E4555"/>
    </row>
    <row r="4556" spans="5:5" x14ac:dyDescent="0.2">
      <c r="E4556"/>
    </row>
    <row r="4557" spans="5:5" x14ac:dyDescent="0.2">
      <c r="E4557"/>
    </row>
    <row r="4558" spans="5:5" x14ac:dyDescent="0.2">
      <c r="E4558"/>
    </row>
    <row r="4559" spans="5:5" x14ac:dyDescent="0.2">
      <c r="E4559"/>
    </row>
    <row r="4560" spans="5:5" x14ac:dyDescent="0.2">
      <c r="E4560"/>
    </row>
    <row r="4561" spans="5:5" x14ac:dyDescent="0.2">
      <c r="E4561"/>
    </row>
    <row r="4562" spans="5:5" x14ac:dyDescent="0.2">
      <c r="E4562"/>
    </row>
    <row r="4563" spans="5:5" x14ac:dyDescent="0.2">
      <c r="E4563"/>
    </row>
    <row r="4564" spans="5:5" x14ac:dyDescent="0.2">
      <c r="E4564"/>
    </row>
    <row r="4565" spans="5:5" x14ac:dyDescent="0.2">
      <c r="E4565"/>
    </row>
    <row r="4566" spans="5:5" x14ac:dyDescent="0.2">
      <c r="E4566"/>
    </row>
    <row r="4567" spans="5:5" x14ac:dyDescent="0.2">
      <c r="E4567"/>
    </row>
    <row r="4568" spans="5:5" x14ac:dyDescent="0.2">
      <c r="E4568"/>
    </row>
    <row r="4569" spans="5:5" x14ac:dyDescent="0.2">
      <c r="E4569"/>
    </row>
    <row r="4570" spans="5:5" x14ac:dyDescent="0.2">
      <c r="E4570"/>
    </row>
    <row r="4571" spans="5:5" x14ac:dyDescent="0.2">
      <c r="E4571"/>
    </row>
    <row r="4572" spans="5:5" x14ac:dyDescent="0.2">
      <c r="E4572"/>
    </row>
    <row r="4573" spans="5:5" x14ac:dyDescent="0.2">
      <c r="E4573"/>
    </row>
    <row r="4574" spans="5:5" x14ac:dyDescent="0.2">
      <c r="E4574"/>
    </row>
    <row r="4575" spans="5:5" x14ac:dyDescent="0.2">
      <c r="E4575"/>
    </row>
    <row r="4576" spans="5:5" x14ac:dyDescent="0.2">
      <c r="E4576"/>
    </row>
    <row r="4577" spans="5:5" x14ac:dyDescent="0.2">
      <c r="E4577"/>
    </row>
    <row r="4578" spans="5:5" x14ac:dyDescent="0.2">
      <c r="E4578"/>
    </row>
    <row r="4579" spans="5:5" x14ac:dyDescent="0.2">
      <c r="E4579"/>
    </row>
    <row r="4580" spans="5:5" x14ac:dyDescent="0.2">
      <c r="E4580"/>
    </row>
    <row r="4581" spans="5:5" x14ac:dyDescent="0.2">
      <c r="E4581"/>
    </row>
    <row r="4582" spans="5:5" x14ac:dyDescent="0.2">
      <c r="E4582"/>
    </row>
    <row r="4583" spans="5:5" x14ac:dyDescent="0.2">
      <c r="E4583"/>
    </row>
    <row r="4584" spans="5:5" x14ac:dyDescent="0.2">
      <c r="E4584"/>
    </row>
    <row r="4585" spans="5:5" x14ac:dyDescent="0.2">
      <c r="E4585"/>
    </row>
    <row r="4586" spans="5:5" x14ac:dyDescent="0.2">
      <c r="E4586"/>
    </row>
    <row r="4587" spans="5:5" x14ac:dyDescent="0.2">
      <c r="E4587"/>
    </row>
    <row r="4588" spans="5:5" x14ac:dyDescent="0.2">
      <c r="E4588"/>
    </row>
    <row r="4589" spans="5:5" x14ac:dyDescent="0.2">
      <c r="E4589"/>
    </row>
    <row r="4590" spans="5:5" x14ac:dyDescent="0.2">
      <c r="E4590"/>
    </row>
    <row r="4591" spans="5:5" x14ac:dyDescent="0.2">
      <c r="E4591"/>
    </row>
    <row r="4592" spans="5:5" x14ac:dyDescent="0.2">
      <c r="E4592"/>
    </row>
    <row r="4593" spans="5:5" x14ac:dyDescent="0.2">
      <c r="E4593"/>
    </row>
    <row r="4594" spans="5:5" x14ac:dyDescent="0.2">
      <c r="E4594"/>
    </row>
    <row r="4595" spans="5:5" x14ac:dyDescent="0.2">
      <c r="E4595"/>
    </row>
    <row r="4596" spans="5:5" x14ac:dyDescent="0.2">
      <c r="E4596"/>
    </row>
    <row r="4597" spans="5:5" x14ac:dyDescent="0.2">
      <c r="E4597"/>
    </row>
    <row r="4598" spans="5:5" x14ac:dyDescent="0.2">
      <c r="E4598"/>
    </row>
    <row r="4599" spans="5:5" x14ac:dyDescent="0.2">
      <c r="E4599"/>
    </row>
    <row r="4600" spans="5:5" x14ac:dyDescent="0.2">
      <c r="E4600"/>
    </row>
    <row r="4601" spans="5:5" x14ac:dyDescent="0.2">
      <c r="E4601"/>
    </row>
    <row r="4602" spans="5:5" x14ac:dyDescent="0.2">
      <c r="E4602"/>
    </row>
    <row r="4603" spans="5:5" x14ac:dyDescent="0.2">
      <c r="E4603"/>
    </row>
    <row r="4604" spans="5:5" x14ac:dyDescent="0.2">
      <c r="E4604"/>
    </row>
    <row r="4605" spans="5:5" x14ac:dyDescent="0.2">
      <c r="E4605"/>
    </row>
    <row r="4606" spans="5:5" x14ac:dyDescent="0.2">
      <c r="E4606"/>
    </row>
    <row r="4607" spans="5:5" x14ac:dyDescent="0.2">
      <c r="E4607"/>
    </row>
    <row r="4608" spans="5:5" x14ac:dyDescent="0.2">
      <c r="E4608"/>
    </row>
    <row r="4609" spans="5:5" x14ac:dyDescent="0.2">
      <c r="E4609"/>
    </row>
    <row r="4610" spans="5:5" x14ac:dyDescent="0.2">
      <c r="E4610"/>
    </row>
    <row r="4611" spans="5:5" x14ac:dyDescent="0.2">
      <c r="E4611"/>
    </row>
    <row r="4612" spans="5:5" x14ac:dyDescent="0.2">
      <c r="E4612"/>
    </row>
    <row r="4613" spans="5:5" x14ac:dyDescent="0.2">
      <c r="E4613"/>
    </row>
    <row r="4614" spans="5:5" x14ac:dyDescent="0.2">
      <c r="E4614"/>
    </row>
    <row r="4615" spans="5:5" x14ac:dyDescent="0.2">
      <c r="E4615"/>
    </row>
    <row r="4616" spans="5:5" x14ac:dyDescent="0.2">
      <c r="E4616"/>
    </row>
    <row r="4617" spans="5:5" x14ac:dyDescent="0.2">
      <c r="E4617"/>
    </row>
    <row r="4618" spans="5:5" x14ac:dyDescent="0.2">
      <c r="E4618"/>
    </row>
    <row r="4619" spans="5:5" x14ac:dyDescent="0.2">
      <c r="E4619"/>
    </row>
    <row r="4620" spans="5:5" x14ac:dyDescent="0.2">
      <c r="E4620"/>
    </row>
    <row r="4621" spans="5:5" x14ac:dyDescent="0.2">
      <c r="E4621"/>
    </row>
    <row r="4622" spans="5:5" x14ac:dyDescent="0.2">
      <c r="E4622"/>
    </row>
    <row r="4623" spans="5:5" x14ac:dyDescent="0.2">
      <c r="E4623"/>
    </row>
    <row r="4624" spans="5:5" x14ac:dyDescent="0.2">
      <c r="E4624"/>
    </row>
    <row r="4625" spans="5:5" x14ac:dyDescent="0.2">
      <c r="E4625"/>
    </row>
    <row r="4626" spans="5:5" x14ac:dyDescent="0.2">
      <c r="E4626"/>
    </row>
    <row r="4627" spans="5:5" x14ac:dyDescent="0.2">
      <c r="E4627"/>
    </row>
    <row r="4628" spans="5:5" x14ac:dyDescent="0.2">
      <c r="E4628"/>
    </row>
    <row r="4629" spans="5:5" x14ac:dyDescent="0.2">
      <c r="E4629"/>
    </row>
    <row r="4630" spans="5:5" x14ac:dyDescent="0.2">
      <c r="E4630"/>
    </row>
    <row r="4631" spans="5:5" x14ac:dyDescent="0.2">
      <c r="E4631"/>
    </row>
    <row r="4632" spans="5:5" x14ac:dyDescent="0.2">
      <c r="E4632"/>
    </row>
    <row r="4633" spans="5:5" x14ac:dyDescent="0.2">
      <c r="E4633"/>
    </row>
    <row r="4634" spans="5:5" x14ac:dyDescent="0.2">
      <c r="E4634"/>
    </row>
    <row r="4635" spans="5:5" x14ac:dyDescent="0.2">
      <c r="E4635"/>
    </row>
    <row r="4636" spans="5:5" x14ac:dyDescent="0.2">
      <c r="E4636"/>
    </row>
    <row r="4637" spans="5:5" x14ac:dyDescent="0.2">
      <c r="E4637"/>
    </row>
    <row r="4638" spans="5:5" x14ac:dyDescent="0.2">
      <c r="E4638"/>
    </row>
    <row r="4639" spans="5:5" x14ac:dyDescent="0.2">
      <c r="E4639"/>
    </row>
    <row r="4640" spans="5:5" x14ac:dyDescent="0.2">
      <c r="E4640"/>
    </row>
    <row r="4641" spans="5:5" x14ac:dyDescent="0.2">
      <c r="E4641"/>
    </row>
    <row r="4642" spans="5:5" x14ac:dyDescent="0.2">
      <c r="E4642"/>
    </row>
    <row r="4643" spans="5:5" x14ac:dyDescent="0.2">
      <c r="E4643"/>
    </row>
    <row r="4644" spans="5:5" x14ac:dyDescent="0.2">
      <c r="E4644"/>
    </row>
    <row r="4645" spans="5:5" x14ac:dyDescent="0.2">
      <c r="E4645"/>
    </row>
    <row r="4646" spans="5:5" x14ac:dyDescent="0.2">
      <c r="E4646"/>
    </row>
    <row r="4647" spans="5:5" x14ac:dyDescent="0.2">
      <c r="E4647"/>
    </row>
    <row r="4648" spans="5:5" x14ac:dyDescent="0.2">
      <c r="E4648"/>
    </row>
    <row r="4649" spans="5:5" x14ac:dyDescent="0.2">
      <c r="E4649"/>
    </row>
    <row r="4650" spans="5:5" x14ac:dyDescent="0.2">
      <c r="E4650"/>
    </row>
    <row r="4651" spans="5:5" x14ac:dyDescent="0.2">
      <c r="E4651"/>
    </row>
    <row r="4652" spans="5:5" x14ac:dyDescent="0.2">
      <c r="E4652"/>
    </row>
    <row r="4653" spans="5:5" x14ac:dyDescent="0.2">
      <c r="E4653"/>
    </row>
    <row r="4654" spans="5:5" x14ac:dyDescent="0.2">
      <c r="E4654"/>
    </row>
    <row r="4655" spans="5:5" x14ac:dyDescent="0.2">
      <c r="E4655"/>
    </row>
    <row r="4656" spans="5:5" x14ac:dyDescent="0.2">
      <c r="E4656"/>
    </row>
    <row r="4657" spans="5:5" x14ac:dyDescent="0.2">
      <c r="E4657"/>
    </row>
    <row r="4658" spans="5:5" x14ac:dyDescent="0.2">
      <c r="E4658"/>
    </row>
    <row r="4659" spans="5:5" x14ac:dyDescent="0.2">
      <c r="E4659"/>
    </row>
    <row r="4660" spans="5:5" x14ac:dyDescent="0.2">
      <c r="E4660"/>
    </row>
    <row r="4661" spans="5:5" x14ac:dyDescent="0.2">
      <c r="E4661"/>
    </row>
    <row r="4662" spans="5:5" x14ac:dyDescent="0.2">
      <c r="E4662"/>
    </row>
    <row r="4663" spans="5:5" x14ac:dyDescent="0.2">
      <c r="E4663"/>
    </row>
    <row r="4664" spans="5:5" x14ac:dyDescent="0.2">
      <c r="E4664"/>
    </row>
    <row r="4665" spans="5:5" x14ac:dyDescent="0.2">
      <c r="E4665"/>
    </row>
    <row r="4666" spans="5:5" x14ac:dyDescent="0.2">
      <c r="E4666"/>
    </row>
    <row r="4667" spans="5:5" x14ac:dyDescent="0.2">
      <c r="E4667"/>
    </row>
    <row r="4668" spans="5:5" x14ac:dyDescent="0.2">
      <c r="E4668"/>
    </row>
    <row r="4669" spans="5:5" x14ac:dyDescent="0.2">
      <c r="E4669"/>
    </row>
    <row r="4670" spans="5:5" x14ac:dyDescent="0.2">
      <c r="E4670"/>
    </row>
    <row r="4671" spans="5:5" x14ac:dyDescent="0.2">
      <c r="E4671"/>
    </row>
    <row r="4672" spans="5:5" x14ac:dyDescent="0.2">
      <c r="E4672"/>
    </row>
    <row r="4673" spans="5:5" x14ac:dyDescent="0.2">
      <c r="E4673"/>
    </row>
    <row r="4674" spans="5:5" x14ac:dyDescent="0.2">
      <c r="E4674"/>
    </row>
    <row r="4675" spans="5:5" x14ac:dyDescent="0.2">
      <c r="E4675"/>
    </row>
    <row r="4676" spans="5:5" x14ac:dyDescent="0.2">
      <c r="E4676"/>
    </row>
    <row r="4677" spans="5:5" x14ac:dyDescent="0.2">
      <c r="E4677"/>
    </row>
    <row r="4678" spans="5:5" x14ac:dyDescent="0.2">
      <c r="E4678"/>
    </row>
    <row r="4679" spans="5:5" x14ac:dyDescent="0.2">
      <c r="E4679"/>
    </row>
    <row r="4680" spans="5:5" x14ac:dyDescent="0.2">
      <c r="E4680"/>
    </row>
    <row r="4681" spans="5:5" x14ac:dyDescent="0.2">
      <c r="E4681"/>
    </row>
    <row r="4682" spans="5:5" x14ac:dyDescent="0.2">
      <c r="E4682"/>
    </row>
    <row r="4683" spans="5:5" x14ac:dyDescent="0.2">
      <c r="E4683"/>
    </row>
    <row r="4684" spans="5:5" x14ac:dyDescent="0.2">
      <c r="E4684"/>
    </row>
    <row r="4685" spans="5:5" x14ac:dyDescent="0.2">
      <c r="E4685"/>
    </row>
    <row r="4686" spans="5:5" x14ac:dyDescent="0.2">
      <c r="E4686"/>
    </row>
    <row r="4687" spans="5:5" x14ac:dyDescent="0.2">
      <c r="E4687"/>
    </row>
    <row r="4688" spans="5:5" x14ac:dyDescent="0.2">
      <c r="E4688"/>
    </row>
    <row r="4689" spans="5:5" x14ac:dyDescent="0.2">
      <c r="E4689"/>
    </row>
    <row r="4690" spans="5:5" x14ac:dyDescent="0.2">
      <c r="E4690"/>
    </row>
    <row r="4691" spans="5:5" x14ac:dyDescent="0.2">
      <c r="E4691"/>
    </row>
    <row r="4692" spans="5:5" x14ac:dyDescent="0.2">
      <c r="E4692"/>
    </row>
    <row r="4693" spans="5:5" x14ac:dyDescent="0.2">
      <c r="E4693"/>
    </row>
    <row r="4694" spans="5:5" x14ac:dyDescent="0.2">
      <c r="E4694"/>
    </row>
    <row r="4695" spans="5:5" x14ac:dyDescent="0.2">
      <c r="E4695"/>
    </row>
    <row r="4696" spans="5:5" x14ac:dyDescent="0.2">
      <c r="E4696"/>
    </row>
    <row r="4697" spans="5:5" x14ac:dyDescent="0.2">
      <c r="E4697"/>
    </row>
    <row r="4698" spans="5:5" x14ac:dyDescent="0.2">
      <c r="E4698"/>
    </row>
    <row r="4699" spans="5:5" x14ac:dyDescent="0.2">
      <c r="E4699"/>
    </row>
    <row r="4700" spans="5:5" x14ac:dyDescent="0.2">
      <c r="E4700"/>
    </row>
    <row r="4701" spans="5:5" x14ac:dyDescent="0.2">
      <c r="E4701"/>
    </row>
    <row r="4702" spans="5:5" x14ac:dyDescent="0.2">
      <c r="E4702"/>
    </row>
    <row r="4703" spans="5:5" x14ac:dyDescent="0.2">
      <c r="E4703"/>
    </row>
    <row r="4704" spans="5:5" x14ac:dyDescent="0.2">
      <c r="E4704"/>
    </row>
    <row r="4705" spans="5:5" x14ac:dyDescent="0.2">
      <c r="E4705"/>
    </row>
    <row r="4706" spans="5:5" x14ac:dyDescent="0.2">
      <c r="E4706"/>
    </row>
    <row r="4707" spans="5:5" x14ac:dyDescent="0.2">
      <c r="E4707"/>
    </row>
    <row r="4708" spans="5:5" x14ac:dyDescent="0.2">
      <c r="E4708"/>
    </row>
    <row r="4709" spans="5:5" x14ac:dyDescent="0.2">
      <c r="E4709"/>
    </row>
    <row r="4710" spans="5:5" x14ac:dyDescent="0.2">
      <c r="E4710"/>
    </row>
    <row r="4711" spans="5:5" x14ac:dyDescent="0.2">
      <c r="E4711"/>
    </row>
    <row r="4712" spans="5:5" x14ac:dyDescent="0.2">
      <c r="E4712"/>
    </row>
    <row r="4713" spans="5:5" x14ac:dyDescent="0.2">
      <c r="E4713"/>
    </row>
    <row r="4714" spans="5:5" x14ac:dyDescent="0.2">
      <c r="E4714"/>
    </row>
    <row r="4715" spans="5:5" x14ac:dyDescent="0.2">
      <c r="E4715"/>
    </row>
    <row r="4716" spans="5:5" x14ac:dyDescent="0.2">
      <c r="E4716"/>
    </row>
    <row r="4717" spans="5:5" x14ac:dyDescent="0.2">
      <c r="E4717"/>
    </row>
    <row r="4718" spans="5:5" x14ac:dyDescent="0.2">
      <c r="E4718"/>
    </row>
    <row r="4719" spans="5:5" x14ac:dyDescent="0.2">
      <c r="E4719"/>
    </row>
    <row r="4720" spans="5:5" x14ac:dyDescent="0.2">
      <c r="E4720"/>
    </row>
    <row r="4721" spans="5:5" x14ac:dyDescent="0.2">
      <c r="E4721"/>
    </row>
    <row r="4722" spans="5:5" x14ac:dyDescent="0.2">
      <c r="E4722"/>
    </row>
    <row r="4723" spans="5:5" x14ac:dyDescent="0.2">
      <c r="E4723"/>
    </row>
    <row r="4724" spans="5:5" x14ac:dyDescent="0.2">
      <c r="E4724"/>
    </row>
    <row r="4725" spans="5:5" x14ac:dyDescent="0.2">
      <c r="E4725"/>
    </row>
    <row r="4726" spans="5:5" x14ac:dyDescent="0.2">
      <c r="E4726"/>
    </row>
    <row r="4727" spans="5:5" x14ac:dyDescent="0.2">
      <c r="E4727"/>
    </row>
    <row r="4728" spans="5:5" x14ac:dyDescent="0.2">
      <c r="E4728"/>
    </row>
    <row r="4729" spans="5:5" x14ac:dyDescent="0.2">
      <c r="E4729"/>
    </row>
    <row r="4730" spans="5:5" x14ac:dyDescent="0.2">
      <c r="E4730"/>
    </row>
    <row r="4731" spans="5:5" x14ac:dyDescent="0.2">
      <c r="E4731"/>
    </row>
    <row r="4732" spans="5:5" x14ac:dyDescent="0.2">
      <c r="E4732"/>
    </row>
    <row r="4733" spans="5:5" x14ac:dyDescent="0.2">
      <c r="E4733"/>
    </row>
    <row r="4734" spans="5:5" x14ac:dyDescent="0.2">
      <c r="E4734"/>
    </row>
    <row r="4735" spans="5:5" x14ac:dyDescent="0.2">
      <c r="E4735"/>
    </row>
    <row r="4736" spans="5:5" x14ac:dyDescent="0.2">
      <c r="E4736"/>
    </row>
    <row r="4737" spans="5:5" x14ac:dyDescent="0.2">
      <c r="E4737"/>
    </row>
    <row r="4738" spans="5:5" x14ac:dyDescent="0.2">
      <c r="E4738"/>
    </row>
    <row r="4739" spans="5:5" x14ac:dyDescent="0.2">
      <c r="E4739"/>
    </row>
    <row r="4740" spans="5:5" x14ac:dyDescent="0.2">
      <c r="E4740"/>
    </row>
    <row r="4741" spans="5:5" x14ac:dyDescent="0.2">
      <c r="E4741"/>
    </row>
    <row r="4742" spans="5:5" x14ac:dyDescent="0.2">
      <c r="E4742"/>
    </row>
    <row r="4743" spans="5:5" x14ac:dyDescent="0.2">
      <c r="E4743"/>
    </row>
    <row r="4744" spans="5:5" x14ac:dyDescent="0.2">
      <c r="E4744"/>
    </row>
    <row r="4745" spans="5:5" x14ac:dyDescent="0.2">
      <c r="E4745"/>
    </row>
    <row r="4746" spans="5:5" x14ac:dyDescent="0.2">
      <c r="E4746"/>
    </row>
    <row r="4747" spans="5:5" x14ac:dyDescent="0.2">
      <c r="E4747"/>
    </row>
    <row r="4748" spans="5:5" x14ac:dyDescent="0.2">
      <c r="E4748"/>
    </row>
    <row r="4749" spans="5:5" x14ac:dyDescent="0.2">
      <c r="E4749"/>
    </row>
    <row r="4750" spans="5:5" x14ac:dyDescent="0.2">
      <c r="E4750"/>
    </row>
    <row r="4751" spans="5:5" x14ac:dyDescent="0.2">
      <c r="E4751"/>
    </row>
    <row r="4752" spans="5:5" x14ac:dyDescent="0.2">
      <c r="E4752"/>
    </row>
    <row r="4753" spans="5:5" x14ac:dyDescent="0.2">
      <c r="E4753"/>
    </row>
    <row r="4754" spans="5:5" x14ac:dyDescent="0.2">
      <c r="E4754"/>
    </row>
    <row r="4755" spans="5:5" x14ac:dyDescent="0.2">
      <c r="E4755"/>
    </row>
    <row r="4756" spans="5:5" x14ac:dyDescent="0.2">
      <c r="E4756"/>
    </row>
    <row r="4757" spans="5:5" x14ac:dyDescent="0.2">
      <c r="E4757"/>
    </row>
    <row r="4758" spans="5:5" x14ac:dyDescent="0.2">
      <c r="E4758"/>
    </row>
    <row r="4759" spans="5:5" x14ac:dyDescent="0.2">
      <c r="E4759"/>
    </row>
    <row r="4760" spans="5:5" x14ac:dyDescent="0.2">
      <c r="E4760"/>
    </row>
    <row r="4761" spans="5:5" x14ac:dyDescent="0.2">
      <c r="E4761"/>
    </row>
    <row r="4762" spans="5:5" x14ac:dyDescent="0.2">
      <c r="E4762"/>
    </row>
    <row r="4763" spans="5:5" x14ac:dyDescent="0.2">
      <c r="E4763"/>
    </row>
    <row r="4764" spans="5:5" x14ac:dyDescent="0.2">
      <c r="E4764"/>
    </row>
    <row r="4765" spans="5:5" x14ac:dyDescent="0.2">
      <c r="E4765"/>
    </row>
    <row r="4766" spans="5:5" x14ac:dyDescent="0.2">
      <c r="E4766"/>
    </row>
    <row r="4767" spans="5:5" x14ac:dyDescent="0.2">
      <c r="E4767"/>
    </row>
    <row r="4768" spans="5:5" x14ac:dyDescent="0.2">
      <c r="E4768"/>
    </row>
    <row r="4769" spans="5:5" x14ac:dyDescent="0.2">
      <c r="E4769"/>
    </row>
    <row r="4770" spans="5:5" x14ac:dyDescent="0.2">
      <c r="E4770"/>
    </row>
    <row r="4771" spans="5:5" x14ac:dyDescent="0.2">
      <c r="E4771"/>
    </row>
    <row r="4772" spans="5:5" x14ac:dyDescent="0.2">
      <c r="E4772"/>
    </row>
    <row r="4773" spans="5:5" x14ac:dyDescent="0.2">
      <c r="E4773"/>
    </row>
    <row r="4774" spans="5:5" x14ac:dyDescent="0.2">
      <c r="E4774"/>
    </row>
    <row r="4775" spans="5:5" x14ac:dyDescent="0.2">
      <c r="E4775"/>
    </row>
    <row r="4776" spans="5:5" x14ac:dyDescent="0.2">
      <c r="E4776"/>
    </row>
    <row r="4777" spans="5:5" x14ac:dyDescent="0.2">
      <c r="E4777"/>
    </row>
    <row r="4778" spans="5:5" x14ac:dyDescent="0.2">
      <c r="E4778"/>
    </row>
    <row r="4779" spans="5:5" x14ac:dyDescent="0.2">
      <c r="E4779"/>
    </row>
    <row r="4780" spans="5:5" x14ac:dyDescent="0.2">
      <c r="E4780"/>
    </row>
    <row r="4781" spans="5:5" x14ac:dyDescent="0.2">
      <c r="E4781"/>
    </row>
    <row r="4782" spans="5:5" x14ac:dyDescent="0.2">
      <c r="E4782"/>
    </row>
    <row r="4783" spans="5:5" x14ac:dyDescent="0.2">
      <c r="E4783"/>
    </row>
    <row r="4784" spans="5:5" x14ac:dyDescent="0.2">
      <c r="E4784"/>
    </row>
    <row r="4785" spans="5:5" x14ac:dyDescent="0.2">
      <c r="E4785"/>
    </row>
    <row r="4786" spans="5:5" x14ac:dyDescent="0.2">
      <c r="E4786"/>
    </row>
    <row r="4787" spans="5:5" x14ac:dyDescent="0.2">
      <c r="E4787"/>
    </row>
    <row r="4788" spans="5:5" x14ac:dyDescent="0.2">
      <c r="E4788"/>
    </row>
    <row r="4789" spans="5:5" x14ac:dyDescent="0.2">
      <c r="E4789"/>
    </row>
    <row r="4790" spans="5:5" x14ac:dyDescent="0.2">
      <c r="E4790"/>
    </row>
    <row r="4791" spans="5:5" x14ac:dyDescent="0.2">
      <c r="E4791"/>
    </row>
    <row r="4792" spans="5:5" x14ac:dyDescent="0.2">
      <c r="E4792"/>
    </row>
    <row r="4793" spans="5:5" x14ac:dyDescent="0.2">
      <c r="E4793"/>
    </row>
    <row r="4794" spans="5:5" x14ac:dyDescent="0.2">
      <c r="E4794"/>
    </row>
    <row r="4795" spans="5:5" x14ac:dyDescent="0.2">
      <c r="E4795"/>
    </row>
    <row r="4796" spans="5:5" x14ac:dyDescent="0.2">
      <c r="E4796"/>
    </row>
    <row r="4797" spans="5:5" x14ac:dyDescent="0.2">
      <c r="E4797"/>
    </row>
    <row r="4798" spans="5:5" x14ac:dyDescent="0.2">
      <c r="E4798"/>
    </row>
    <row r="4799" spans="5:5" x14ac:dyDescent="0.2">
      <c r="E4799"/>
    </row>
    <row r="4800" spans="5:5" x14ac:dyDescent="0.2">
      <c r="E4800"/>
    </row>
    <row r="4801" spans="5:5" x14ac:dyDescent="0.2">
      <c r="E4801"/>
    </row>
    <row r="4802" spans="5:5" x14ac:dyDescent="0.2">
      <c r="E4802"/>
    </row>
    <row r="4803" spans="5:5" x14ac:dyDescent="0.2">
      <c r="E4803"/>
    </row>
    <row r="4804" spans="5:5" x14ac:dyDescent="0.2">
      <c r="E4804"/>
    </row>
    <row r="4805" spans="5:5" x14ac:dyDescent="0.2">
      <c r="E4805"/>
    </row>
    <row r="4806" spans="5:5" x14ac:dyDescent="0.2">
      <c r="E4806"/>
    </row>
    <row r="4807" spans="5:5" x14ac:dyDescent="0.2">
      <c r="E4807"/>
    </row>
    <row r="4808" spans="5:5" x14ac:dyDescent="0.2">
      <c r="E4808"/>
    </row>
    <row r="4809" spans="5:5" x14ac:dyDescent="0.2">
      <c r="E4809"/>
    </row>
    <row r="4810" spans="5:5" x14ac:dyDescent="0.2">
      <c r="E4810"/>
    </row>
    <row r="4811" spans="5:5" x14ac:dyDescent="0.2">
      <c r="E4811"/>
    </row>
    <row r="4812" spans="5:5" x14ac:dyDescent="0.2">
      <c r="E4812"/>
    </row>
    <row r="4813" spans="5:5" x14ac:dyDescent="0.2">
      <c r="E4813"/>
    </row>
    <row r="4814" spans="5:5" x14ac:dyDescent="0.2">
      <c r="E4814"/>
    </row>
    <row r="4815" spans="5:5" x14ac:dyDescent="0.2">
      <c r="E4815"/>
    </row>
    <row r="4816" spans="5:5" x14ac:dyDescent="0.2">
      <c r="E4816"/>
    </row>
    <row r="4817" spans="5:5" x14ac:dyDescent="0.2">
      <c r="E4817"/>
    </row>
    <row r="4818" spans="5:5" x14ac:dyDescent="0.2">
      <c r="E4818"/>
    </row>
    <row r="4819" spans="5:5" x14ac:dyDescent="0.2">
      <c r="E4819"/>
    </row>
    <row r="4820" spans="5:5" x14ac:dyDescent="0.2">
      <c r="E4820"/>
    </row>
    <row r="4821" spans="5:5" x14ac:dyDescent="0.2">
      <c r="E4821"/>
    </row>
    <row r="4822" spans="5:5" x14ac:dyDescent="0.2">
      <c r="E4822"/>
    </row>
    <row r="4823" spans="5:5" x14ac:dyDescent="0.2">
      <c r="E4823"/>
    </row>
    <row r="4824" spans="5:5" x14ac:dyDescent="0.2">
      <c r="E4824"/>
    </row>
    <row r="4825" spans="5:5" x14ac:dyDescent="0.2">
      <c r="E4825"/>
    </row>
    <row r="4826" spans="5:5" x14ac:dyDescent="0.2">
      <c r="E4826"/>
    </row>
    <row r="4827" spans="5:5" x14ac:dyDescent="0.2">
      <c r="E4827"/>
    </row>
    <row r="4828" spans="5:5" x14ac:dyDescent="0.2">
      <c r="E4828"/>
    </row>
    <row r="4829" spans="5:5" x14ac:dyDescent="0.2">
      <c r="E4829"/>
    </row>
    <row r="4830" spans="5:5" x14ac:dyDescent="0.2">
      <c r="E4830"/>
    </row>
    <row r="4831" spans="5:5" x14ac:dyDescent="0.2">
      <c r="E4831"/>
    </row>
    <row r="4832" spans="5:5" x14ac:dyDescent="0.2">
      <c r="E4832"/>
    </row>
    <row r="4833" spans="5:5" x14ac:dyDescent="0.2">
      <c r="E4833"/>
    </row>
    <row r="4834" spans="5:5" x14ac:dyDescent="0.2">
      <c r="E4834"/>
    </row>
    <row r="4835" spans="5:5" x14ac:dyDescent="0.2">
      <c r="E4835"/>
    </row>
    <row r="4836" spans="5:5" x14ac:dyDescent="0.2">
      <c r="E4836"/>
    </row>
    <row r="4837" spans="5:5" x14ac:dyDescent="0.2">
      <c r="E4837"/>
    </row>
    <row r="4838" spans="5:5" x14ac:dyDescent="0.2">
      <c r="E4838"/>
    </row>
    <row r="4839" spans="5:5" x14ac:dyDescent="0.2">
      <c r="E4839"/>
    </row>
    <row r="4840" spans="5:5" x14ac:dyDescent="0.2">
      <c r="E4840"/>
    </row>
    <row r="4841" spans="5:5" x14ac:dyDescent="0.2">
      <c r="E4841"/>
    </row>
    <row r="4842" spans="5:5" x14ac:dyDescent="0.2">
      <c r="E4842"/>
    </row>
    <row r="4843" spans="5:5" x14ac:dyDescent="0.2">
      <c r="E4843"/>
    </row>
    <row r="4844" spans="5:5" x14ac:dyDescent="0.2">
      <c r="E4844"/>
    </row>
    <row r="4845" spans="5:5" x14ac:dyDescent="0.2">
      <c r="E4845"/>
    </row>
    <row r="4846" spans="5:5" x14ac:dyDescent="0.2">
      <c r="E4846"/>
    </row>
    <row r="4847" spans="5:5" x14ac:dyDescent="0.2">
      <c r="E4847"/>
    </row>
    <row r="4848" spans="5:5" x14ac:dyDescent="0.2">
      <c r="E4848"/>
    </row>
    <row r="4849" spans="5:5" x14ac:dyDescent="0.2">
      <c r="E4849"/>
    </row>
    <row r="4850" spans="5:5" x14ac:dyDescent="0.2">
      <c r="E4850"/>
    </row>
    <row r="4851" spans="5:5" x14ac:dyDescent="0.2">
      <c r="E4851"/>
    </row>
    <row r="4852" spans="5:5" x14ac:dyDescent="0.2">
      <c r="E4852"/>
    </row>
    <row r="4853" spans="5:5" x14ac:dyDescent="0.2">
      <c r="E4853"/>
    </row>
    <row r="4854" spans="5:5" x14ac:dyDescent="0.2">
      <c r="E4854"/>
    </row>
    <row r="4855" spans="5:5" x14ac:dyDescent="0.2">
      <c r="E4855"/>
    </row>
    <row r="4856" spans="5:5" x14ac:dyDescent="0.2">
      <c r="E4856"/>
    </row>
    <row r="4857" spans="5:5" x14ac:dyDescent="0.2">
      <c r="E4857"/>
    </row>
    <row r="4858" spans="5:5" x14ac:dyDescent="0.2">
      <c r="E4858"/>
    </row>
    <row r="4859" spans="5:5" x14ac:dyDescent="0.2">
      <c r="E4859"/>
    </row>
    <row r="4860" spans="5:5" x14ac:dyDescent="0.2">
      <c r="E4860"/>
    </row>
    <row r="4861" spans="5:5" x14ac:dyDescent="0.2">
      <c r="E4861"/>
    </row>
    <row r="4862" spans="5:5" x14ac:dyDescent="0.2">
      <c r="E4862"/>
    </row>
    <row r="4863" spans="5:5" x14ac:dyDescent="0.2">
      <c r="E4863"/>
    </row>
    <row r="4864" spans="5:5" x14ac:dyDescent="0.2">
      <c r="E4864"/>
    </row>
    <row r="4865" spans="5:5" x14ac:dyDescent="0.2">
      <c r="E4865"/>
    </row>
    <row r="4866" spans="5:5" x14ac:dyDescent="0.2">
      <c r="E4866"/>
    </row>
    <row r="4867" spans="5:5" x14ac:dyDescent="0.2">
      <c r="E4867"/>
    </row>
    <row r="4868" spans="5:5" x14ac:dyDescent="0.2">
      <c r="E4868"/>
    </row>
    <row r="4869" spans="5:5" x14ac:dyDescent="0.2">
      <c r="E4869"/>
    </row>
    <row r="4870" spans="5:5" x14ac:dyDescent="0.2">
      <c r="E4870"/>
    </row>
    <row r="4871" spans="5:5" x14ac:dyDescent="0.2">
      <c r="E4871"/>
    </row>
    <row r="4872" spans="5:5" x14ac:dyDescent="0.2">
      <c r="E4872"/>
    </row>
    <row r="4873" spans="5:5" x14ac:dyDescent="0.2">
      <c r="E4873"/>
    </row>
    <row r="4874" spans="5:5" x14ac:dyDescent="0.2">
      <c r="E4874"/>
    </row>
    <row r="4875" spans="5:5" x14ac:dyDescent="0.2">
      <c r="E4875"/>
    </row>
    <row r="4876" spans="5:5" x14ac:dyDescent="0.2">
      <c r="E4876"/>
    </row>
    <row r="4877" spans="5:5" x14ac:dyDescent="0.2">
      <c r="E4877"/>
    </row>
    <row r="4878" spans="5:5" x14ac:dyDescent="0.2">
      <c r="E4878"/>
    </row>
    <row r="4879" spans="5:5" x14ac:dyDescent="0.2">
      <c r="E4879"/>
    </row>
    <row r="4880" spans="5:5" x14ac:dyDescent="0.2">
      <c r="E4880"/>
    </row>
    <row r="4881" spans="5:5" x14ac:dyDescent="0.2">
      <c r="E4881"/>
    </row>
    <row r="4882" spans="5:5" x14ac:dyDescent="0.2">
      <c r="E4882"/>
    </row>
    <row r="4883" spans="5:5" x14ac:dyDescent="0.2">
      <c r="E4883"/>
    </row>
    <row r="4884" spans="5:5" x14ac:dyDescent="0.2">
      <c r="E4884"/>
    </row>
    <row r="4885" spans="5:5" x14ac:dyDescent="0.2">
      <c r="E4885"/>
    </row>
    <row r="4886" spans="5:5" x14ac:dyDescent="0.2">
      <c r="E4886"/>
    </row>
    <row r="4887" spans="5:5" x14ac:dyDescent="0.2">
      <c r="E4887"/>
    </row>
    <row r="4888" spans="5:5" x14ac:dyDescent="0.2">
      <c r="E4888"/>
    </row>
    <row r="4889" spans="5:5" x14ac:dyDescent="0.2">
      <c r="E4889"/>
    </row>
    <row r="4890" spans="5:5" x14ac:dyDescent="0.2">
      <c r="E4890"/>
    </row>
    <row r="4891" spans="5:5" x14ac:dyDescent="0.2">
      <c r="E4891"/>
    </row>
    <row r="4892" spans="5:5" x14ac:dyDescent="0.2">
      <c r="E4892"/>
    </row>
    <row r="4893" spans="5:5" x14ac:dyDescent="0.2">
      <c r="E4893"/>
    </row>
    <row r="4894" spans="5:5" x14ac:dyDescent="0.2">
      <c r="E4894"/>
    </row>
    <row r="4895" spans="5:5" x14ac:dyDescent="0.2">
      <c r="E4895"/>
    </row>
    <row r="4896" spans="5:5" x14ac:dyDescent="0.2">
      <c r="E4896"/>
    </row>
    <row r="4897" spans="5:5" x14ac:dyDescent="0.2">
      <c r="E4897"/>
    </row>
    <row r="4898" spans="5:5" x14ac:dyDescent="0.2">
      <c r="E4898"/>
    </row>
    <row r="4899" spans="5:5" x14ac:dyDescent="0.2">
      <c r="E4899"/>
    </row>
    <row r="4900" spans="5:5" x14ac:dyDescent="0.2">
      <c r="E4900"/>
    </row>
    <row r="4901" spans="5:5" x14ac:dyDescent="0.2">
      <c r="E4901"/>
    </row>
    <row r="4902" spans="5:5" x14ac:dyDescent="0.2">
      <c r="E4902"/>
    </row>
    <row r="4903" spans="5:5" x14ac:dyDescent="0.2">
      <c r="E4903"/>
    </row>
    <row r="4904" spans="5:5" x14ac:dyDescent="0.2">
      <c r="E4904"/>
    </row>
    <row r="4905" spans="5:5" x14ac:dyDescent="0.2">
      <c r="E4905"/>
    </row>
    <row r="4906" spans="5:5" x14ac:dyDescent="0.2">
      <c r="E4906"/>
    </row>
    <row r="4907" spans="5:5" x14ac:dyDescent="0.2">
      <c r="E4907"/>
    </row>
    <row r="4908" spans="5:5" x14ac:dyDescent="0.2">
      <c r="E4908"/>
    </row>
    <row r="4909" spans="5:5" x14ac:dyDescent="0.2">
      <c r="E4909"/>
    </row>
    <row r="4910" spans="5:5" x14ac:dyDescent="0.2">
      <c r="E4910"/>
    </row>
    <row r="4911" spans="5:5" x14ac:dyDescent="0.2">
      <c r="E4911"/>
    </row>
    <row r="4912" spans="5:5" x14ac:dyDescent="0.2">
      <c r="E4912"/>
    </row>
    <row r="4913" spans="5:5" x14ac:dyDescent="0.2">
      <c r="E4913"/>
    </row>
    <row r="4914" spans="5:5" x14ac:dyDescent="0.2">
      <c r="E4914"/>
    </row>
    <row r="4915" spans="5:5" x14ac:dyDescent="0.2">
      <c r="E4915"/>
    </row>
    <row r="4916" spans="5:5" x14ac:dyDescent="0.2">
      <c r="E4916"/>
    </row>
    <row r="4917" spans="5:5" x14ac:dyDescent="0.2">
      <c r="E4917"/>
    </row>
    <row r="4918" spans="5:5" x14ac:dyDescent="0.2">
      <c r="E4918"/>
    </row>
    <row r="4919" spans="5:5" x14ac:dyDescent="0.2">
      <c r="E4919"/>
    </row>
    <row r="4920" spans="5:5" x14ac:dyDescent="0.2">
      <c r="E4920"/>
    </row>
    <row r="4921" spans="5:5" x14ac:dyDescent="0.2">
      <c r="E4921"/>
    </row>
    <row r="4922" spans="5:5" x14ac:dyDescent="0.2">
      <c r="E4922"/>
    </row>
    <row r="4923" spans="5:5" x14ac:dyDescent="0.2">
      <c r="E4923"/>
    </row>
    <row r="4924" spans="5:5" x14ac:dyDescent="0.2">
      <c r="E4924"/>
    </row>
    <row r="4925" spans="5:5" x14ac:dyDescent="0.2">
      <c r="E4925"/>
    </row>
    <row r="4926" spans="5:5" x14ac:dyDescent="0.2">
      <c r="E4926"/>
    </row>
    <row r="4927" spans="5:5" x14ac:dyDescent="0.2">
      <c r="E4927"/>
    </row>
    <row r="4928" spans="5:5" x14ac:dyDescent="0.2">
      <c r="E4928"/>
    </row>
    <row r="4929" spans="5:5" x14ac:dyDescent="0.2">
      <c r="E4929"/>
    </row>
    <row r="4930" spans="5:5" x14ac:dyDescent="0.2">
      <c r="E4930"/>
    </row>
    <row r="4931" spans="5:5" x14ac:dyDescent="0.2">
      <c r="E4931"/>
    </row>
    <row r="4932" spans="5:5" x14ac:dyDescent="0.2">
      <c r="E4932"/>
    </row>
    <row r="4933" spans="5:5" x14ac:dyDescent="0.2">
      <c r="E4933"/>
    </row>
    <row r="4934" spans="5:5" x14ac:dyDescent="0.2">
      <c r="E4934"/>
    </row>
    <row r="4935" spans="5:5" x14ac:dyDescent="0.2">
      <c r="E4935"/>
    </row>
    <row r="4936" spans="5:5" x14ac:dyDescent="0.2">
      <c r="E4936"/>
    </row>
    <row r="4937" spans="5:5" x14ac:dyDescent="0.2">
      <c r="E4937"/>
    </row>
    <row r="4938" spans="5:5" x14ac:dyDescent="0.2">
      <c r="E4938"/>
    </row>
    <row r="4939" spans="5:5" x14ac:dyDescent="0.2">
      <c r="E4939"/>
    </row>
    <row r="4940" spans="5:5" x14ac:dyDescent="0.2">
      <c r="E4940"/>
    </row>
    <row r="4941" spans="5:5" x14ac:dyDescent="0.2">
      <c r="E4941"/>
    </row>
    <row r="4942" spans="5:5" x14ac:dyDescent="0.2">
      <c r="E4942"/>
    </row>
    <row r="4943" spans="5:5" x14ac:dyDescent="0.2">
      <c r="E4943"/>
    </row>
    <row r="4944" spans="5:5" x14ac:dyDescent="0.2">
      <c r="E4944"/>
    </row>
    <row r="4945" spans="5:5" x14ac:dyDescent="0.2">
      <c r="E4945"/>
    </row>
    <row r="4946" spans="5:5" x14ac:dyDescent="0.2">
      <c r="E4946"/>
    </row>
    <row r="4947" spans="5:5" x14ac:dyDescent="0.2">
      <c r="E4947"/>
    </row>
    <row r="4948" spans="5:5" x14ac:dyDescent="0.2">
      <c r="E4948"/>
    </row>
    <row r="4949" spans="5:5" x14ac:dyDescent="0.2">
      <c r="E4949"/>
    </row>
    <row r="4950" spans="5:5" x14ac:dyDescent="0.2">
      <c r="E4950"/>
    </row>
    <row r="4951" spans="5:5" x14ac:dyDescent="0.2">
      <c r="E4951"/>
    </row>
    <row r="4952" spans="5:5" x14ac:dyDescent="0.2">
      <c r="E4952"/>
    </row>
    <row r="4953" spans="5:5" x14ac:dyDescent="0.2">
      <c r="E4953"/>
    </row>
    <row r="4954" spans="5:5" x14ac:dyDescent="0.2">
      <c r="E4954"/>
    </row>
    <row r="4955" spans="5:5" x14ac:dyDescent="0.2">
      <c r="E4955"/>
    </row>
    <row r="4956" spans="5:5" x14ac:dyDescent="0.2">
      <c r="E4956"/>
    </row>
    <row r="4957" spans="5:5" x14ac:dyDescent="0.2">
      <c r="E4957"/>
    </row>
    <row r="4958" spans="5:5" x14ac:dyDescent="0.2">
      <c r="E4958"/>
    </row>
    <row r="4959" spans="5:5" x14ac:dyDescent="0.2">
      <c r="E4959"/>
    </row>
    <row r="4960" spans="5:5" x14ac:dyDescent="0.2">
      <c r="E4960"/>
    </row>
    <row r="4961" spans="5:5" x14ac:dyDescent="0.2">
      <c r="E4961"/>
    </row>
    <row r="4962" spans="5:5" x14ac:dyDescent="0.2">
      <c r="E4962"/>
    </row>
    <row r="4963" spans="5:5" x14ac:dyDescent="0.2">
      <c r="E4963"/>
    </row>
    <row r="4964" spans="5:5" x14ac:dyDescent="0.2">
      <c r="E4964"/>
    </row>
    <row r="4965" spans="5:5" x14ac:dyDescent="0.2">
      <c r="E4965"/>
    </row>
    <row r="4966" spans="5:5" x14ac:dyDescent="0.2">
      <c r="E4966"/>
    </row>
    <row r="4967" spans="5:5" x14ac:dyDescent="0.2">
      <c r="E4967"/>
    </row>
    <row r="4968" spans="5:5" x14ac:dyDescent="0.2">
      <c r="E4968"/>
    </row>
    <row r="4969" spans="5:5" x14ac:dyDescent="0.2">
      <c r="E4969"/>
    </row>
    <row r="4970" spans="5:5" x14ac:dyDescent="0.2">
      <c r="E4970"/>
    </row>
    <row r="4971" spans="5:5" x14ac:dyDescent="0.2">
      <c r="E4971"/>
    </row>
    <row r="4972" spans="5:5" x14ac:dyDescent="0.2">
      <c r="E4972"/>
    </row>
    <row r="4973" spans="5:5" x14ac:dyDescent="0.2">
      <c r="E4973"/>
    </row>
    <row r="4974" spans="5:5" x14ac:dyDescent="0.2">
      <c r="E4974"/>
    </row>
    <row r="4975" spans="5:5" x14ac:dyDescent="0.2">
      <c r="E4975"/>
    </row>
    <row r="4976" spans="5:5" x14ac:dyDescent="0.2">
      <c r="E4976"/>
    </row>
    <row r="4977" spans="5:5" x14ac:dyDescent="0.2">
      <c r="E4977"/>
    </row>
    <row r="4978" spans="5:5" x14ac:dyDescent="0.2">
      <c r="E4978"/>
    </row>
    <row r="4979" spans="5:5" x14ac:dyDescent="0.2">
      <c r="E4979"/>
    </row>
    <row r="4980" spans="5:5" x14ac:dyDescent="0.2">
      <c r="E4980"/>
    </row>
    <row r="4981" spans="5:5" x14ac:dyDescent="0.2">
      <c r="E4981"/>
    </row>
    <row r="4982" spans="5:5" x14ac:dyDescent="0.2">
      <c r="E4982"/>
    </row>
    <row r="4983" spans="5:5" x14ac:dyDescent="0.2">
      <c r="E4983"/>
    </row>
    <row r="4984" spans="5:5" x14ac:dyDescent="0.2">
      <c r="E4984"/>
    </row>
    <row r="4985" spans="5:5" x14ac:dyDescent="0.2">
      <c r="E4985"/>
    </row>
    <row r="4986" spans="5:5" x14ac:dyDescent="0.2">
      <c r="E4986"/>
    </row>
    <row r="4987" spans="5:5" x14ac:dyDescent="0.2">
      <c r="E4987"/>
    </row>
    <row r="4988" spans="5:5" x14ac:dyDescent="0.2">
      <c r="E4988"/>
    </row>
    <row r="4989" spans="5:5" x14ac:dyDescent="0.2">
      <c r="E4989"/>
    </row>
    <row r="4990" spans="5:5" x14ac:dyDescent="0.2">
      <c r="E4990"/>
    </row>
    <row r="4991" spans="5:5" x14ac:dyDescent="0.2">
      <c r="E4991"/>
    </row>
    <row r="4992" spans="5:5" x14ac:dyDescent="0.2">
      <c r="E4992"/>
    </row>
    <row r="4993" spans="5:5" x14ac:dyDescent="0.2">
      <c r="E4993"/>
    </row>
    <row r="4994" spans="5:5" x14ac:dyDescent="0.2">
      <c r="E4994"/>
    </row>
    <row r="4995" spans="5:5" x14ac:dyDescent="0.2">
      <c r="E4995"/>
    </row>
    <row r="4996" spans="5:5" x14ac:dyDescent="0.2">
      <c r="E4996"/>
    </row>
    <row r="4997" spans="5:5" x14ac:dyDescent="0.2">
      <c r="E4997"/>
    </row>
    <row r="4998" spans="5:5" x14ac:dyDescent="0.2">
      <c r="E4998"/>
    </row>
    <row r="4999" spans="5:5" x14ac:dyDescent="0.2">
      <c r="E4999"/>
    </row>
    <row r="5000" spans="5:5" x14ac:dyDescent="0.2">
      <c r="E5000"/>
    </row>
    <row r="5001" spans="5:5" x14ac:dyDescent="0.2">
      <c r="E5001"/>
    </row>
    <row r="5002" spans="5:5" x14ac:dyDescent="0.2">
      <c r="E5002"/>
    </row>
    <row r="5003" spans="5:5" x14ac:dyDescent="0.2">
      <c r="E5003"/>
    </row>
    <row r="5004" spans="5:5" x14ac:dyDescent="0.2">
      <c r="E5004"/>
    </row>
    <row r="5005" spans="5:5" x14ac:dyDescent="0.2">
      <c r="E5005"/>
    </row>
    <row r="5006" spans="5:5" x14ac:dyDescent="0.2">
      <c r="E5006"/>
    </row>
    <row r="5007" spans="5:5" x14ac:dyDescent="0.2">
      <c r="E5007"/>
    </row>
    <row r="5008" spans="5:5" x14ac:dyDescent="0.2">
      <c r="E5008"/>
    </row>
    <row r="5009" spans="5:5" x14ac:dyDescent="0.2">
      <c r="E5009"/>
    </row>
    <row r="5010" spans="5:5" x14ac:dyDescent="0.2">
      <c r="E5010"/>
    </row>
    <row r="5011" spans="5:5" x14ac:dyDescent="0.2">
      <c r="E5011"/>
    </row>
    <row r="5012" spans="5:5" x14ac:dyDescent="0.2">
      <c r="E5012"/>
    </row>
    <row r="5013" spans="5:5" x14ac:dyDescent="0.2">
      <c r="E5013"/>
    </row>
    <row r="5014" spans="5:5" x14ac:dyDescent="0.2">
      <c r="E5014"/>
    </row>
    <row r="5015" spans="5:5" x14ac:dyDescent="0.2">
      <c r="E5015"/>
    </row>
    <row r="5016" spans="5:5" x14ac:dyDescent="0.2">
      <c r="E5016"/>
    </row>
    <row r="5017" spans="5:5" x14ac:dyDescent="0.2">
      <c r="E5017"/>
    </row>
    <row r="5018" spans="5:5" x14ac:dyDescent="0.2">
      <c r="E5018"/>
    </row>
    <row r="5019" spans="5:5" x14ac:dyDescent="0.2">
      <c r="E5019"/>
    </row>
    <row r="5020" spans="5:5" x14ac:dyDescent="0.2">
      <c r="E5020"/>
    </row>
    <row r="5021" spans="5:5" x14ac:dyDescent="0.2">
      <c r="E5021"/>
    </row>
    <row r="5022" spans="5:5" x14ac:dyDescent="0.2">
      <c r="E5022"/>
    </row>
    <row r="5023" spans="5:5" x14ac:dyDescent="0.2">
      <c r="E5023"/>
    </row>
    <row r="5024" spans="5:5" x14ac:dyDescent="0.2">
      <c r="E5024"/>
    </row>
    <row r="5025" spans="5:5" x14ac:dyDescent="0.2">
      <c r="E5025"/>
    </row>
    <row r="5026" spans="5:5" x14ac:dyDescent="0.2">
      <c r="E5026"/>
    </row>
    <row r="5027" spans="5:5" x14ac:dyDescent="0.2">
      <c r="E5027"/>
    </row>
    <row r="5028" spans="5:5" x14ac:dyDescent="0.2">
      <c r="E5028"/>
    </row>
    <row r="5029" spans="5:5" x14ac:dyDescent="0.2">
      <c r="E5029"/>
    </row>
    <row r="5030" spans="5:5" x14ac:dyDescent="0.2">
      <c r="E5030"/>
    </row>
    <row r="5031" spans="5:5" x14ac:dyDescent="0.2">
      <c r="E5031"/>
    </row>
    <row r="5032" spans="5:5" x14ac:dyDescent="0.2">
      <c r="E5032"/>
    </row>
    <row r="5033" spans="5:5" x14ac:dyDescent="0.2">
      <c r="E5033"/>
    </row>
    <row r="5034" spans="5:5" x14ac:dyDescent="0.2">
      <c r="E5034"/>
    </row>
    <row r="5035" spans="5:5" x14ac:dyDescent="0.2">
      <c r="E5035"/>
    </row>
    <row r="5036" spans="5:5" x14ac:dyDescent="0.2">
      <c r="E5036"/>
    </row>
    <row r="5037" spans="5:5" x14ac:dyDescent="0.2">
      <c r="E5037"/>
    </row>
    <row r="5038" spans="5:5" x14ac:dyDescent="0.2">
      <c r="E5038"/>
    </row>
    <row r="5039" spans="5:5" x14ac:dyDescent="0.2">
      <c r="E5039"/>
    </row>
    <row r="5040" spans="5:5" x14ac:dyDescent="0.2">
      <c r="E5040"/>
    </row>
    <row r="5041" spans="5:5" x14ac:dyDescent="0.2">
      <c r="E5041"/>
    </row>
    <row r="5042" spans="5:5" x14ac:dyDescent="0.2">
      <c r="E5042"/>
    </row>
    <row r="5043" spans="5:5" x14ac:dyDescent="0.2">
      <c r="E5043"/>
    </row>
    <row r="5044" spans="5:5" x14ac:dyDescent="0.2">
      <c r="E5044"/>
    </row>
    <row r="5045" spans="5:5" x14ac:dyDescent="0.2">
      <c r="E5045"/>
    </row>
    <row r="5046" spans="5:5" x14ac:dyDescent="0.2">
      <c r="E5046"/>
    </row>
    <row r="5047" spans="5:5" x14ac:dyDescent="0.2">
      <c r="E5047"/>
    </row>
    <row r="5048" spans="5:5" x14ac:dyDescent="0.2">
      <c r="E5048"/>
    </row>
    <row r="5049" spans="5:5" x14ac:dyDescent="0.2">
      <c r="E5049"/>
    </row>
    <row r="5050" spans="5:5" x14ac:dyDescent="0.2">
      <c r="E5050"/>
    </row>
    <row r="5051" spans="5:5" x14ac:dyDescent="0.2">
      <c r="E5051"/>
    </row>
    <row r="5052" spans="5:5" x14ac:dyDescent="0.2">
      <c r="E5052"/>
    </row>
    <row r="5053" spans="5:5" x14ac:dyDescent="0.2">
      <c r="E5053"/>
    </row>
    <row r="5054" spans="5:5" x14ac:dyDescent="0.2">
      <c r="E5054"/>
    </row>
    <row r="5055" spans="5:5" x14ac:dyDescent="0.2">
      <c r="E5055"/>
    </row>
    <row r="5056" spans="5:5" x14ac:dyDescent="0.2">
      <c r="E5056"/>
    </row>
    <row r="5057" spans="5:5" x14ac:dyDescent="0.2">
      <c r="E5057"/>
    </row>
    <row r="5058" spans="5:5" x14ac:dyDescent="0.2">
      <c r="E5058"/>
    </row>
    <row r="5059" spans="5:5" x14ac:dyDescent="0.2">
      <c r="E5059"/>
    </row>
    <row r="5060" spans="5:5" x14ac:dyDescent="0.2">
      <c r="E5060"/>
    </row>
    <row r="5061" spans="5:5" x14ac:dyDescent="0.2">
      <c r="E5061"/>
    </row>
    <row r="5062" spans="5:5" x14ac:dyDescent="0.2">
      <c r="E5062"/>
    </row>
    <row r="5063" spans="5:5" x14ac:dyDescent="0.2">
      <c r="E5063"/>
    </row>
    <row r="5064" spans="5:5" x14ac:dyDescent="0.2">
      <c r="E5064"/>
    </row>
    <row r="5065" spans="5:5" x14ac:dyDescent="0.2">
      <c r="E5065"/>
    </row>
    <row r="5066" spans="5:5" x14ac:dyDescent="0.2">
      <c r="E5066"/>
    </row>
    <row r="5067" spans="5:5" x14ac:dyDescent="0.2">
      <c r="E5067"/>
    </row>
    <row r="5068" spans="5:5" x14ac:dyDescent="0.2">
      <c r="E5068"/>
    </row>
    <row r="5069" spans="5:5" x14ac:dyDescent="0.2">
      <c r="E5069"/>
    </row>
    <row r="5070" spans="5:5" x14ac:dyDescent="0.2">
      <c r="E5070"/>
    </row>
    <row r="5071" spans="5:5" x14ac:dyDescent="0.2">
      <c r="E5071"/>
    </row>
    <row r="5072" spans="5:5" x14ac:dyDescent="0.2">
      <c r="E5072"/>
    </row>
    <row r="5073" spans="5:5" x14ac:dyDescent="0.2">
      <c r="E5073"/>
    </row>
    <row r="5074" spans="5:5" x14ac:dyDescent="0.2">
      <c r="E5074"/>
    </row>
    <row r="5075" spans="5:5" x14ac:dyDescent="0.2">
      <c r="E5075"/>
    </row>
    <row r="5076" spans="5:5" x14ac:dyDescent="0.2">
      <c r="E5076"/>
    </row>
    <row r="5077" spans="5:5" x14ac:dyDescent="0.2">
      <c r="E5077"/>
    </row>
    <row r="5078" spans="5:5" x14ac:dyDescent="0.2">
      <c r="E5078"/>
    </row>
    <row r="5079" spans="5:5" x14ac:dyDescent="0.2">
      <c r="E5079"/>
    </row>
    <row r="5080" spans="5:5" x14ac:dyDescent="0.2">
      <c r="E5080"/>
    </row>
    <row r="5081" spans="5:5" x14ac:dyDescent="0.2">
      <c r="E5081"/>
    </row>
    <row r="5082" spans="5:5" x14ac:dyDescent="0.2">
      <c r="E5082"/>
    </row>
    <row r="5083" spans="5:5" x14ac:dyDescent="0.2">
      <c r="E5083"/>
    </row>
    <row r="5084" spans="5:5" x14ac:dyDescent="0.2">
      <c r="E5084"/>
    </row>
    <row r="5085" spans="5:5" x14ac:dyDescent="0.2">
      <c r="E5085"/>
    </row>
    <row r="5086" spans="5:5" x14ac:dyDescent="0.2">
      <c r="E5086"/>
    </row>
    <row r="5087" spans="5:5" x14ac:dyDescent="0.2">
      <c r="E5087"/>
    </row>
    <row r="5088" spans="5:5" x14ac:dyDescent="0.2">
      <c r="E5088"/>
    </row>
    <row r="5089" spans="5:5" x14ac:dyDescent="0.2">
      <c r="E5089"/>
    </row>
    <row r="5090" spans="5:5" x14ac:dyDescent="0.2">
      <c r="E5090"/>
    </row>
    <row r="5091" spans="5:5" x14ac:dyDescent="0.2">
      <c r="E5091"/>
    </row>
    <row r="5092" spans="5:5" x14ac:dyDescent="0.2">
      <c r="E5092"/>
    </row>
    <row r="5093" spans="5:5" x14ac:dyDescent="0.2">
      <c r="E5093"/>
    </row>
    <row r="5094" spans="5:5" x14ac:dyDescent="0.2">
      <c r="E5094"/>
    </row>
    <row r="5095" spans="5:5" x14ac:dyDescent="0.2">
      <c r="E5095"/>
    </row>
    <row r="5096" spans="5:5" x14ac:dyDescent="0.2">
      <c r="E5096"/>
    </row>
    <row r="5097" spans="5:5" x14ac:dyDescent="0.2">
      <c r="E5097"/>
    </row>
    <row r="5098" spans="5:5" x14ac:dyDescent="0.2">
      <c r="E5098"/>
    </row>
    <row r="5099" spans="5:5" x14ac:dyDescent="0.2">
      <c r="E5099"/>
    </row>
    <row r="5100" spans="5:5" x14ac:dyDescent="0.2">
      <c r="E5100"/>
    </row>
    <row r="5101" spans="5:5" x14ac:dyDescent="0.2">
      <c r="E5101"/>
    </row>
    <row r="5102" spans="5:5" x14ac:dyDescent="0.2">
      <c r="E5102"/>
    </row>
    <row r="5103" spans="5:5" x14ac:dyDescent="0.2">
      <c r="E5103"/>
    </row>
    <row r="5104" spans="5:5" x14ac:dyDescent="0.2">
      <c r="E5104"/>
    </row>
    <row r="5105" spans="5:5" x14ac:dyDescent="0.2">
      <c r="E5105"/>
    </row>
    <row r="5106" spans="5:5" x14ac:dyDescent="0.2">
      <c r="E5106"/>
    </row>
    <row r="5107" spans="5:5" x14ac:dyDescent="0.2">
      <c r="E5107"/>
    </row>
    <row r="5108" spans="5:5" x14ac:dyDescent="0.2">
      <c r="E5108"/>
    </row>
    <row r="5109" spans="5:5" x14ac:dyDescent="0.2">
      <c r="E5109"/>
    </row>
    <row r="5110" spans="5:5" x14ac:dyDescent="0.2">
      <c r="E5110"/>
    </row>
    <row r="5111" spans="5:5" x14ac:dyDescent="0.2">
      <c r="E5111"/>
    </row>
    <row r="5112" spans="5:5" x14ac:dyDescent="0.2">
      <c r="E5112"/>
    </row>
    <row r="5113" spans="5:5" x14ac:dyDescent="0.2">
      <c r="E5113"/>
    </row>
    <row r="5114" spans="5:5" x14ac:dyDescent="0.2">
      <c r="E5114"/>
    </row>
    <row r="5115" spans="5:5" x14ac:dyDescent="0.2">
      <c r="E5115"/>
    </row>
    <row r="5116" spans="5:5" x14ac:dyDescent="0.2">
      <c r="E5116"/>
    </row>
    <row r="5117" spans="5:5" x14ac:dyDescent="0.2">
      <c r="E5117"/>
    </row>
    <row r="5118" spans="5:5" x14ac:dyDescent="0.2">
      <c r="E5118"/>
    </row>
    <row r="5119" spans="5:5" x14ac:dyDescent="0.2">
      <c r="E5119"/>
    </row>
    <row r="5120" spans="5:5" x14ac:dyDescent="0.2">
      <c r="E5120"/>
    </row>
    <row r="5121" spans="5:5" x14ac:dyDescent="0.2">
      <c r="E5121"/>
    </row>
    <row r="5122" spans="5:5" x14ac:dyDescent="0.2">
      <c r="E5122"/>
    </row>
    <row r="5123" spans="5:5" x14ac:dyDescent="0.2">
      <c r="E5123"/>
    </row>
    <row r="5124" spans="5:5" x14ac:dyDescent="0.2">
      <c r="E5124"/>
    </row>
    <row r="5125" spans="5:5" x14ac:dyDescent="0.2">
      <c r="E5125"/>
    </row>
    <row r="5126" spans="5:5" x14ac:dyDescent="0.2">
      <c r="E5126"/>
    </row>
    <row r="5127" spans="5:5" x14ac:dyDescent="0.2">
      <c r="E5127"/>
    </row>
    <row r="5128" spans="5:5" x14ac:dyDescent="0.2">
      <c r="E5128"/>
    </row>
    <row r="5129" spans="5:5" x14ac:dyDescent="0.2">
      <c r="E5129"/>
    </row>
    <row r="5130" spans="5:5" x14ac:dyDescent="0.2">
      <c r="E5130"/>
    </row>
    <row r="5131" spans="5:5" x14ac:dyDescent="0.2">
      <c r="E5131"/>
    </row>
    <row r="5132" spans="5:5" x14ac:dyDescent="0.2">
      <c r="E5132"/>
    </row>
    <row r="5133" spans="5:5" x14ac:dyDescent="0.2">
      <c r="E5133"/>
    </row>
    <row r="5134" spans="5:5" x14ac:dyDescent="0.2">
      <c r="E5134"/>
    </row>
    <row r="5135" spans="5:5" x14ac:dyDescent="0.2">
      <c r="E5135"/>
    </row>
    <row r="5136" spans="5:5" x14ac:dyDescent="0.2">
      <c r="E5136"/>
    </row>
    <row r="5137" spans="5:5" x14ac:dyDescent="0.2">
      <c r="E5137"/>
    </row>
    <row r="5138" spans="5:5" x14ac:dyDescent="0.2">
      <c r="E5138"/>
    </row>
    <row r="5139" spans="5:5" x14ac:dyDescent="0.2">
      <c r="E5139"/>
    </row>
    <row r="5140" spans="5:5" x14ac:dyDescent="0.2">
      <c r="E5140"/>
    </row>
    <row r="5141" spans="5:5" x14ac:dyDescent="0.2">
      <c r="E5141"/>
    </row>
    <row r="5142" spans="5:5" x14ac:dyDescent="0.2">
      <c r="E5142"/>
    </row>
    <row r="5143" spans="5:5" x14ac:dyDescent="0.2">
      <c r="E5143"/>
    </row>
    <row r="5144" spans="5:5" x14ac:dyDescent="0.2">
      <c r="E5144"/>
    </row>
    <row r="5145" spans="5:5" x14ac:dyDescent="0.2">
      <c r="E5145"/>
    </row>
    <row r="5146" spans="5:5" x14ac:dyDescent="0.2">
      <c r="E5146"/>
    </row>
    <row r="5147" spans="5:5" x14ac:dyDescent="0.2">
      <c r="E5147"/>
    </row>
    <row r="5148" spans="5:5" x14ac:dyDescent="0.2">
      <c r="E5148"/>
    </row>
    <row r="5149" spans="5:5" x14ac:dyDescent="0.2">
      <c r="E5149"/>
    </row>
    <row r="5150" spans="5:5" x14ac:dyDescent="0.2">
      <c r="E5150"/>
    </row>
    <row r="5151" spans="5:5" x14ac:dyDescent="0.2">
      <c r="E5151"/>
    </row>
    <row r="5152" spans="5:5" x14ac:dyDescent="0.2">
      <c r="E5152"/>
    </row>
    <row r="5153" spans="5:5" x14ac:dyDescent="0.2">
      <c r="E5153"/>
    </row>
    <row r="5154" spans="5:5" x14ac:dyDescent="0.2">
      <c r="E5154"/>
    </row>
    <row r="5155" spans="5:5" x14ac:dyDescent="0.2">
      <c r="E5155"/>
    </row>
    <row r="5156" spans="5:5" x14ac:dyDescent="0.2">
      <c r="E5156"/>
    </row>
    <row r="5157" spans="5:5" x14ac:dyDescent="0.2">
      <c r="E5157"/>
    </row>
    <row r="5158" spans="5:5" x14ac:dyDescent="0.2">
      <c r="E5158"/>
    </row>
    <row r="5159" spans="5:5" x14ac:dyDescent="0.2">
      <c r="E5159"/>
    </row>
    <row r="5160" spans="5:5" x14ac:dyDescent="0.2">
      <c r="E5160"/>
    </row>
    <row r="5161" spans="5:5" x14ac:dyDescent="0.2">
      <c r="E5161"/>
    </row>
    <row r="5162" spans="5:5" x14ac:dyDescent="0.2">
      <c r="E5162"/>
    </row>
    <row r="5163" spans="5:5" x14ac:dyDescent="0.2">
      <c r="E5163"/>
    </row>
    <row r="5164" spans="5:5" x14ac:dyDescent="0.2">
      <c r="E5164"/>
    </row>
    <row r="5165" spans="5:5" x14ac:dyDescent="0.2">
      <c r="E5165"/>
    </row>
    <row r="5166" spans="5:5" x14ac:dyDescent="0.2">
      <c r="E5166"/>
    </row>
    <row r="5167" spans="5:5" x14ac:dyDescent="0.2">
      <c r="E5167"/>
    </row>
    <row r="5168" spans="5:5" x14ac:dyDescent="0.2">
      <c r="E5168"/>
    </row>
    <row r="5169" spans="5:5" x14ac:dyDescent="0.2">
      <c r="E5169"/>
    </row>
    <row r="5170" spans="5:5" x14ac:dyDescent="0.2">
      <c r="E5170"/>
    </row>
    <row r="5171" spans="5:5" x14ac:dyDescent="0.2">
      <c r="E5171"/>
    </row>
    <row r="5172" spans="5:5" x14ac:dyDescent="0.2">
      <c r="E5172"/>
    </row>
    <row r="5173" spans="5:5" x14ac:dyDescent="0.2">
      <c r="E5173"/>
    </row>
    <row r="5174" spans="5:5" x14ac:dyDescent="0.2">
      <c r="E5174"/>
    </row>
    <row r="5175" spans="5:5" x14ac:dyDescent="0.2">
      <c r="E5175"/>
    </row>
    <row r="5176" spans="5:5" x14ac:dyDescent="0.2">
      <c r="E5176"/>
    </row>
    <row r="5177" spans="5:5" x14ac:dyDescent="0.2">
      <c r="E5177"/>
    </row>
    <row r="5178" spans="5:5" x14ac:dyDescent="0.2">
      <c r="E5178"/>
    </row>
    <row r="5179" spans="5:5" x14ac:dyDescent="0.2">
      <c r="E5179"/>
    </row>
    <row r="5180" spans="5:5" x14ac:dyDescent="0.2">
      <c r="E5180"/>
    </row>
    <row r="5181" spans="5:5" x14ac:dyDescent="0.2">
      <c r="E5181"/>
    </row>
    <row r="5182" spans="5:5" x14ac:dyDescent="0.2">
      <c r="E5182"/>
    </row>
    <row r="5183" spans="5:5" x14ac:dyDescent="0.2">
      <c r="E5183"/>
    </row>
    <row r="5184" spans="5:5" x14ac:dyDescent="0.2">
      <c r="E5184"/>
    </row>
    <row r="5185" spans="5:5" x14ac:dyDescent="0.2">
      <c r="E5185"/>
    </row>
    <row r="5186" spans="5:5" x14ac:dyDescent="0.2">
      <c r="E5186"/>
    </row>
    <row r="5187" spans="5:5" x14ac:dyDescent="0.2">
      <c r="E5187"/>
    </row>
    <row r="5188" spans="5:5" x14ac:dyDescent="0.2">
      <c r="E5188"/>
    </row>
    <row r="5189" spans="5:5" x14ac:dyDescent="0.2">
      <c r="E5189"/>
    </row>
    <row r="5190" spans="5:5" x14ac:dyDescent="0.2">
      <c r="E5190"/>
    </row>
    <row r="5191" spans="5:5" x14ac:dyDescent="0.2">
      <c r="E5191"/>
    </row>
    <row r="5192" spans="5:5" x14ac:dyDescent="0.2">
      <c r="E5192"/>
    </row>
    <row r="5193" spans="5:5" x14ac:dyDescent="0.2">
      <c r="E5193"/>
    </row>
    <row r="5194" spans="5:5" x14ac:dyDescent="0.2">
      <c r="E5194"/>
    </row>
    <row r="5195" spans="5:5" x14ac:dyDescent="0.2">
      <c r="E5195"/>
    </row>
    <row r="5196" spans="5:5" x14ac:dyDescent="0.2">
      <c r="E5196"/>
    </row>
    <row r="5197" spans="5:5" x14ac:dyDescent="0.2">
      <c r="E5197"/>
    </row>
    <row r="5198" spans="5:5" x14ac:dyDescent="0.2">
      <c r="E5198"/>
    </row>
    <row r="5199" spans="5:5" x14ac:dyDescent="0.2">
      <c r="E5199"/>
    </row>
    <row r="5200" spans="5:5" x14ac:dyDescent="0.2">
      <c r="E5200"/>
    </row>
    <row r="5201" spans="5:5" x14ac:dyDescent="0.2">
      <c r="E5201"/>
    </row>
    <row r="5202" spans="5:5" x14ac:dyDescent="0.2">
      <c r="E5202"/>
    </row>
    <row r="5203" spans="5:5" x14ac:dyDescent="0.2">
      <c r="E5203"/>
    </row>
    <row r="5204" spans="5:5" x14ac:dyDescent="0.2">
      <c r="E5204"/>
    </row>
    <row r="5205" spans="5:5" x14ac:dyDescent="0.2">
      <c r="E5205"/>
    </row>
    <row r="5206" spans="5:5" x14ac:dyDescent="0.2">
      <c r="E5206"/>
    </row>
    <row r="5207" spans="5:5" x14ac:dyDescent="0.2">
      <c r="E5207"/>
    </row>
    <row r="5208" spans="5:5" x14ac:dyDescent="0.2">
      <c r="E5208"/>
    </row>
    <row r="5209" spans="5:5" x14ac:dyDescent="0.2">
      <c r="E5209"/>
    </row>
    <row r="5210" spans="5:5" x14ac:dyDescent="0.2">
      <c r="E5210"/>
    </row>
    <row r="5211" spans="5:5" x14ac:dyDescent="0.2">
      <c r="E5211"/>
    </row>
    <row r="5212" spans="5:5" x14ac:dyDescent="0.2">
      <c r="E5212"/>
    </row>
    <row r="5213" spans="5:5" x14ac:dyDescent="0.2">
      <c r="E5213"/>
    </row>
    <row r="5214" spans="5:5" x14ac:dyDescent="0.2">
      <c r="E5214"/>
    </row>
    <row r="5215" spans="5:5" x14ac:dyDescent="0.2">
      <c r="E5215"/>
    </row>
    <row r="5216" spans="5:5" x14ac:dyDescent="0.2">
      <c r="E5216"/>
    </row>
    <row r="5217" spans="5:5" x14ac:dyDescent="0.2">
      <c r="E5217"/>
    </row>
    <row r="5218" spans="5:5" x14ac:dyDescent="0.2">
      <c r="E5218"/>
    </row>
    <row r="5219" spans="5:5" x14ac:dyDescent="0.2">
      <c r="E5219"/>
    </row>
    <row r="5220" spans="5:5" x14ac:dyDescent="0.2">
      <c r="E5220"/>
    </row>
    <row r="5221" spans="5:5" x14ac:dyDescent="0.2">
      <c r="E5221"/>
    </row>
    <row r="5222" spans="5:5" x14ac:dyDescent="0.2">
      <c r="E5222"/>
    </row>
    <row r="5223" spans="5:5" x14ac:dyDescent="0.2">
      <c r="E5223"/>
    </row>
    <row r="5224" spans="5:5" x14ac:dyDescent="0.2">
      <c r="E5224"/>
    </row>
    <row r="5225" spans="5:5" x14ac:dyDescent="0.2">
      <c r="E5225"/>
    </row>
    <row r="5226" spans="5:5" x14ac:dyDescent="0.2">
      <c r="E5226"/>
    </row>
    <row r="5227" spans="5:5" x14ac:dyDescent="0.2">
      <c r="E5227"/>
    </row>
    <row r="5228" spans="5:5" x14ac:dyDescent="0.2">
      <c r="E5228"/>
    </row>
    <row r="5229" spans="5:5" x14ac:dyDescent="0.2">
      <c r="E5229"/>
    </row>
    <row r="5230" spans="5:5" x14ac:dyDescent="0.2">
      <c r="E5230"/>
    </row>
    <row r="5231" spans="5:5" x14ac:dyDescent="0.2">
      <c r="E5231"/>
    </row>
    <row r="5232" spans="5:5" x14ac:dyDescent="0.2">
      <c r="E5232"/>
    </row>
    <row r="5233" spans="5:5" x14ac:dyDescent="0.2">
      <c r="E5233"/>
    </row>
    <row r="5234" spans="5:5" x14ac:dyDescent="0.2">
      <c r="E5234"/>
    </row>
    <row r="5235" spans="5:5" x14ac:dyDescent="0.2">
      <c r="E5235"/>
    </row>
    <row r="5236" spans="5:5" x14ac:dyDescent="0.2">
      <c r="E5236"/>
    </row>
    <row r="5237" spans="5:5" x14ac:dyDescent="0.2">
      <c r="E5237"/>
    </row>
    <row r="5238" spans="5:5" x14ac:dyDescent="0.2">
      <c r="E5238"/>
    </row>
    <row r="5239" spans="5:5" x14ac:dyDescent="0.2">
      <c r="E5239"/>
    </row>
    <row r="5240" spans="5:5" x14ac:dyDescent="0.2">
      <c r="E5240"/>
    </row>
    <row r="5241" spans="5:5" x14ac:dyDescent="0.2">
      <c r="E5241"/>
    </row>
    <row r="5242" spans="5:5" x14ac:dyDescent="0.2">
      <c r="E5242"/>
    </row>
    <row r="5243" spans="5:5" x14ac:dyDescent="0.2">
      <c r="E5243"/>
    </row>
    <row r="5244" spans="5:5" x14ac:dyDescent="0.2">
      <c r="E5244"/>
    </row>
    <row r="5245" spans="5:5" x14ac:dyDescent="0.2">
      <c r="E5245"/>
    </row>
    <row r="5246" spans="5:5" x14ac:dyDescent="0.2">
      <c r="E5246"/>
    </row>
    <row r="5247" spans="5:5" x14ac:dyDescent="0.2">
      <c r="E5247"/>
    </row>
    <row r="5248" spans="5:5" x14ac:dyDescent="0.2">
      <c r="E5248"/>
    </row>
    <row r="5249" spans="5:5" x14ac:dyDescent="0.2">
      <c r="E5249"/>
    </row>
    <row r="5250" spans="5:5" x14ac:dyDescent="0.2">
      <c r="E5250"/>
    </row>
    <row r="5251" spans="5:5" x14ac:dyDescent="0.2">
      <c r="E5251"/>
    </row>
    <row r="5252" spans="5:5" x14ac:dyDescent="0.2">
      <c r="E5252"/>
    </row>
    <row r="5253" spans="5:5" x14ac:dyDescent="0.2">
      <c r="E5253"/>
    </row>
    <row r="5254" spans="5:5" x14ac:dyDescent="0.2">
      <c r="E5254"/>
    </row>
    <row r="5255" spans="5:5" x14ac:dyDescent="0.2">
      <c r="E5255"/>
    </row>
    <row r="5256" spans="5:5" x14ac:dyDescent="0.2">
      <c r="E5256"/>
    </row>
    <row r="5257" spans="5:5" x14ac:dyDescent="0.2">
      <c r="E5257"/>
    </row>
    <row r="5258" spans="5:5" x14ac:dyDescent="0.2">
      <c r="E5258"/>
    </row>
    <row r="5259" spans="5:5" x14ac:dyDescent="0.2">
      <c r="E5259"/>
    </row>
    <row r="5260" spans="5:5" x14ac:dyDescent="0.2">
      <c r="E5260"/>
    </row>
    <row r="5261" spans="5:5" x14ac:dyDescent="0.2">
      <c r="E5261"/>
    </row>
    <row r="5262" spans="5:5" x14ac:dyDescent="0.2">
      <c r="E5262"/>
    </row>
    <row r="5263" spans="5:5" x14ac:dyDescent="0.2">
      <c r="E5263"/>
    </row>
    <row r="5264" spans="5:5" x14ac:dyDescent="0.2">
      <c r="E5264"/>
    </row>
    <row r="5265" spans="5:5" x14ac:dyDescent="0.2">
      <c r="E5265"/>
    </row>
    <row r="5266" spans="5:5" x14ac:dyDescent="0.2">
      <c r="E5266"/>
    </row>
    <row r="5267" spans="5:5" x14ac:dyDescent="0.2">
      <c r="E5267"/>
    </row>
    <row r="5268" spans="5:5" x14ac:dyDescent="0.2">
      <c r="E5268"/>
    </row>
    <row r="5269" spans="5:5" x14ac:dyDescent="0.2">
      <c r="E5269"/>
    </row>
    <row r="5270" spans="5:5" x14ac:dyDescent="0.2">
      <c r="E5270"/>
    </row>
    <row r="5271" spans="5:5" x14ac:dyDescent="0.2">
      <c r="E5271"/>
    </row>
    <row r="5272" spans="5:5" x14ac:dyDescent="0.2">
      <c r="E5272"/>
    </row>
    <row r="5273" spans="5:5" x14ac:dyDescent="0.2">
      <c r="E5273"/>
    </row>
    <row r="5274" spans="5:5" x14ac:dyDescent="0.2">
      <c r="E5274"/>
    </row>
    <row r="5275" spans="5:5" x14ac:dyDescent="0.2">
      <c r="E5275"/>
    </row>
    <row r="5276" spans="5:5" x14ac:dyDescent="0.2">
      <c r="E5276"/>
    </row>
    <row r="5277" spans="5:5" x14ac:dyDescent="0.2">
      <c r="E5277"/>
    </row>
    <row r="5278" spans="5:5" x14ac:dyDescent="0.2">
      <c r="E5278"/>
    </row>
    <row r="5279" spans="5:5" x14ac:dyDescent="0.2">
      <c r="E5279"/>
    </row>
    <row r="5280" spans="5:5" x14ac:dyDescent="0.2">
      <c r="E5280"/>
    </row>
    <row r="5281" spans="5:5" x14ac:dyDescent="0.2">
      <c r="E5281"/>
    </row>
    <row r="5282" spans="5:5" x14ac:dyDescent="0.2">
      <c r="E5282"/>
    </row>
    <row r="5283" spans="5:5" x14ac:dyDescent="0.2">
      <c r="E5283"/>
    </row>
    <row r="5284" spans="5:5" x14ac:dyDescent="0.2">
      <c r="E5284"/>
    </row>
    <row r="5285" spans="5:5" x14ac:dyDescent="0.2">
      <c r="E5285"/>
    </row>
    <row r="5286" spans="5:5" x14ac:dyDescent="0.2">
      <c r="E5286"/>
    </row>
    <row r="5287" spans="5:5" x14ac:dyDescent="0.2">
      <c r="E5287"/>
    </row>
    <row r="5288" spans="5:5" x14ac:dyDescent="0.2">
      <c r="E5288"/>
    </row>
    <row r="5289" spans="5:5" x14ac:dyDescent="0.2">
      <c r="E5289"/>
    </row>
    <row r="5290" spans="5:5" x14ac:dyDescent="0.2">
      <c r="E5290"/>
    </row>
    <row r="5291" spans="5:5" x14ac:dyDescent="0.2">
      <c r="E5291"/>
    </row>
    <row r="5292" spans="5:5" x14ac:dyDescent="0.2">
      <c r="E5292"/>
    </row>
    <row r="5293" spans="5:5" x14ac:dyDescent="0.2">
      <c r="E5293"/>
    </row>
    <row r="5294" spans="5:5" x14ac:dyDescent="0.2">
      <c r="E5294"/>
    </row>
    <row r="5295" spans="5:5" x14ac:dyDescent="0.2">
      <c r="E5295"/>
    </row>
    <row r="5296" spans="5:5" x14ac:dyDescent="0.2">
      <c r="E5296"/>
    </row>
    <row r="5297" spans="5:5" x14ac:dyDescent="0.2">
      <c r="E5297"/>
    </row>
    <row r="5298" spans="5:5" x14ac:dyDescent="0.2">
      <c r="E5298"/>
    </row>
    <row r="5299" spans="5:5" x14ac:dyDescent="0.2">
      <c r="E5299"/>
    </row>
    <row r="5300" spans="5:5" x14ac:dyDescent="0.2">
      <c r="E5300"/>
    </row>
    <row r="5301" spans="5:5" x14ac:dyDescent="0.2">
      <c r="E5301"/>
    </row>
    <row r="5302" spans="5:5" x14ac:dyDescent="0.2">
      <c r="E5302"/>
    </row>
    <row r="5303" spans="5:5" x14ac:dyDescent="0.2">
      <c r="E5303"/>
    </row>
    <row r="5304" spans="5:5" x14ac:dyDescent="0.2">
      <c r="E5304"/>
    </row>
    <row r="5305" spans="5:5" x14ac:dyDescent="0.2">
      <c r="E5305"/>
    </row>
    <row r="5306" spans="5:5" x14ac:dyDescent="0.2">
      <c r="E5306"/>
    </row>
    <row r="5307" spans="5:5" x14ac:dyDescent="0.2">
      <c r="E5307"/>
    </row>
    <row r="5308" spans="5:5" x14ac:dyDescent="0.2">
      <c r="E5308"/>
    </row>
    <row r="5309" spans="5:5" x14ac:dyDescent="0.2">
      <c r="E5309"/>
    </row>
    <row r="5310" spans="5:5" x14ac:dyDescent="0.2">
      <c r="E5310"/>
    </row>
    <row r="5311" spans="5:5" x14ac:dyDescent="0.2">
      <c r="E5311"/>
    </row>
    <row r="5312" spans="5:5" x14ac:dyDescent="0.2">
      <c r="E5312"/>
    </row>
    <row r="5313" spans="5:5" x14ac:dyDescent="0.2">
      <c r="E5313"/>
    </row>
    <row r="5314" spans="5:5" x14ac:dyDescent="0.2">
      <c r="E5314"/>
    </row>
    <row r="5315" spans="5:5" x14ac:dyDescent="0.2">
      <c r="E5315"/>
    </row>
    <row r="5316" spans="5:5" x14ac:dyDescent="0.2">
      <c r="E5316"/>
    </row>
    <row r="5317" spans="5:5" x14ac:dyDescent="0.2">
      <c r="E5317"/>
    </row>
    <row r="5318" spans="5:5" x14ac:dyDescent="0.2">
      <c r="E5318"/>
    </row>
    <row r="5319" spans="5:5" x14ac:dyDescent="0.2">
      <c r="E5319"/>
    </row>
    <row r="5320" spans="5:5" x14ac:dyDescent="0.2">
      <c r="E5320"/>
    </row>
    <row r="5321" spans="5:5" x14ac:dyDescent="0.2">
      <c r="E5321"/>
    </row>
    <row r="5322" spans="5:5" x14ac:dyDescent="0.2">
      <c r="E5322"/>
    </row>
    <row r="5323" spans="5:5" x14ac:dyDescent="0.2">
      <c r="E5323"/>
    </row>
    <row r="5324" spans="5:5" x14ac:dyDescent="0.2">
      <c r="E5324"/>
    </row>
    <row r="5325" spans="5:5" x14ac:dyDescent="0.2">
      <c r="E5325"/>
    </row>
    <row r="5326" spans="5:5" x14ac:dyDescent="0.2">
      <c r="E5326"/>
    </row>
    <row r="5327" spans="5:5" x14ac:dyDescent="0.2">
      <c r="E5327"/>
    </row>
    <row r="5328" spans="5:5" x14ac:dyDescent="0.2">
      <c r="E5328"/>
    </row>
    <row r="5329" spans="5:5" x14ac:dyDescent="0.2">
      <c r="E5329"/>
    </row>
    <row r="5330" spans="5:5" x14ac:dyDescent="0.2">
      <c r="E5330"/>
    </row>
    <row r="5331" spans="5:5" x14ac:dyDescent="0.2">
      <c r="E5331"/>
    </row>
    <row r="5332" spans="5:5" x14ac:dyDescent="0.2">
      <c r="E5332"/>
    </row>
    <row r="5333" spans="5:5" x14ac:dyDescent="0.2">
      <c r="E5333"/>
    </row>
    <row r="5334" spans="5:5" x14ac:dyDescent="0.2">
      <c r="E5334"/>
    </row>
    <row r="5335" spans="5:5" x14ac:dyDescent="0.2">
      <c r="E5335"/>
    </row>
    <row r="5336" spans="5:5" x14ac:dyDescent="0.2">
      <c r="E5336"/>
    </row>
    <row r="5337" spans="5:5" x14ac:dyDescent="0.2">
      <c r="E5337"/>
    </row>
    <row r="5338" spans="5:5" x14ac:dyDescent="0.2">
      <c r="E5338"/>
    </row>
    <row r="5339" spans="5:5" x14ac:dyDescent="0.2">
      <c r="E5339"/>
    </row>
    <row r="5340" spans="5:5" x14ac:dyDescent="0.2">
      <c r="E5340"/>
    </row>
    <row r="5341" spans="5:5" x14ac:dyDescent="0.2">
      <c r="E5341"/>
    </row>
    <row r="5342" spans="5:5" x14ac:dyDescent="0.2">
      <c r="E5342"/>
    </row>
    <row r="5343" spans="5:5" x14ac:dyDescent="0.2">
      <c r="E5343"/>
    </row>
    <row r="5344" spans="5:5" x14ac:dyDescent="0.2">
      <c r="E5344"/>
    </row>
    <row r="5345" spans="5:5" x14ac:dyDescent="0.2">
      <c r="E5345"/>
    </row>
    <row r="5346" spans="5:5" x14ac:dyDescent="0.2">
      <c r="E5346"/>
    </row>
    <row r="5347" spans="5:5" x14ac:dyDescent="0.2">
      <c r="E5347"/>
    </row>
    <row r="5348" spans="5:5" x14ac:dyDescent="0.2">
      <c r="E5348"/>
    </row>
    <row r="5349" spans="5:5" x14ac:dyDescent="0.2">
      <c r="E5349"/>
    </row>
    <row r="5350" spans="5:5" x14ac:dyDescent="0.2">
      <c r="E5350"/>
    </row>
    <row r="5351" spans="5:5" x14ac:dyDescent="0.2">
      <c r="E5351"/>
    </row>
    <row r="5352" spans="5:5" x14ac:dyDescent="0.2">
      <c r="E5352"/>
    </row>
    <row r="5353" spans="5:5" x14ac:dyDescent="0.2">
      <c r="E5353"/>
    </row>
    <row r="5354" spans="5:5" x14ac:dyDescent="0.2">
      <c r="E5354"/>
    </row>
    <row r="5355" spans="5:5" x14ac:dyDescent="0.2">
      <c r="E5355"/>
    </row>
    <row r="5356" spans="5:5" x14ac:dyDescent="0.2">
      <c r="E5356"/>
    </row>
    <row r="5357" spans="5:5" x14ac:dyDescent="0.2">
      <c r="E5357"/>
    </row>
    <row r="5358" spans="5:5" x14ac:dyDescent="0.2">
      <c r="E5358"/>
    </row>
    <row r="5359" spans="5:5" x14ac:dyDescent="0.2">
      <c r="E5359"/>
    </row>
    <row r="5360" spans="5:5" x14ac:dyDescent="0.2">
      <c r="E5360"/>
    </row>
    <row r="5361" spans="5:5" x14ac:dyDescent="0.2">
      <c r="E5361"/>
    </row>
    <row r="5362" spans="5:5" x14ac:dyDescent="0.2">
      <c r="E5362"/>
    </row>
    <row r="5363" spans="5:5" x14ac:dyDescent="0.2">
      <c r="E5363"/>
    </row>
    <row r="5364" spans="5:5" x14ac:dyDescent="0.2">
      <c r="E5364"/>
    </row>
    <row r="5365" spans="5:5" x14ac:dyDescent="0.2">
      <c r="E5365"/>
    </row>
    <row r="5366" spans="5:5" x14ac:dyDescent="0.2">
      <c r="E5366"/>
    </row>
    <row r="5367" spans="5:5" x14ac:dyDescent="0.2">
      <c r="E5367"/>
    </row>
    <row r="5368" spans="5:5" x14ac:dyDescent="0.2">
      <c r="E5368"/>
    </row>
    <row r="5369" spans="5:5" x14ac:dyDescent="0.2">
      <c r="E5369"/>
    </row>
    <row r="5370" spans="5:5" x14ac:dyDescent="0.2">
      <c r="E5370"/>
    </row>
    <row r="5371" spans="5:5" x14ac:dyDescent="0.2">
      <c r="E5371"/>
    </row>
    <row r="5372" spans="5:5" x14ac:dyDescent="0.2">
      <c r="E5372"/>
    </row>
    <row r="5373" spans="5:5" x14ac:dyDescent="0.2">
      <c r="E5373"/>
    </row>
    <row r="5374" spans="5:5" x14ac:dyDescent="0.2">
      <c r="E5374"/>
    </row>
    <row r="5375" spans="5:5" x14ac:dyDescent="0.2">
      <c r="E5375"/>
    </row>
    <row r="5376" spans="5:5" x14ac:dyDescent="0.2">
      <c r="E5376"/>
    </row>
    <row r="5377" spans="5:5" x14ac:dyDescent="0.2">
      <c r="E5377"/>
    </row>
    <row r="5378" spans="5:5" x14ac:dyDescent="0.2">
      <c r="E5378"/>
    </row>
    <row r="5379" spans="5:5" x14ac:dyDescent="0.2">
      <c r="E5379"/>
    </row>
    <row r="5380" spans="5:5" x14ac:dyDescent="0.2">
      <c r="E5380"/>
    </row>
    <row r="5381" spans="5:5" x14ac:dyDescent="0.2">
      <c r="E5381"/>
    </row>
    <row r="5382" spans="5:5" x14ac:dyDescent="0.2">
      <c r="E5382"/>
    </row>
    <row r="5383" spans="5:5" x14ac:dyDescent="0.2">
      <c r="E5383"/>
    </row>
    <row r="5384" spans="5:5" x14ac:dyDescent="0.2">
      <c r="E5384"/>
    </row>
    <row r="5385" spans="5:5" x14ac:dyDescent="0.2">
      <c r="E5385"/>
    </row>
    <row r="5386" spans="5:5" x14ac:dyDescent="0.2">
      <c r="E5386"/>
    </row>
    <row r="5387" spans="5:5" x14ac:dyDescent="0.2">
      <c r="E5387"/>
    </row>
    <row r="5388" spans="5:5" x14ac:dyDescent="0.2">
      <c r="E5388"/>
    </row>
    <row r="5389" spans="5:5" x14ac:dyDescent="0.2">
      <c r="E5389"/>
    </row>
    <row r="5390" spans="5:5" x14ac:dyDescent="0.2">
      <c r="E5390"/>
    </row>
    <row r="5391" spans="5:5" x14ac:dyDescent="0.2">
      <c r="E5391"/>
    </row>
    <row r="5392" spans="5:5" x14ac:dyDescent="0.2">
      <c r="E5392"/>
    </row>
    <row r="5393" spans="5:5" x14ac:dyDescent="0.2">
      <c r="E5393"/>
    </row>
    <row r="5394" spans="5:5" x14ac:dyDescent="0.2">
      <c r="E5394"/>
    </row>
    <row r="5395" spans="5:5" x14ac:dyDescent="0.2">
      <c r="E5395"/>
    </row>
    <row r="5396" spans="5:5" x14ac:dyDescent="0.2">
      <c r="E5396"/>
    </row>
    <row r="5397" spans="5:5" x14ac:dyDescent="0.2">
      <c r="E5397"/>
    </row>
    <row r="5398" spans="5:5" x14ac:dyDescent="0.2">
      <c r="E5398"/>
    </row>
    <row r="5399" spans="5:5" x14ac:dyDescent="0.2">
      <c r="E5399"/>
    </row>
    <row r="5400" spans="5:5" x14ac:dyDescent="0.2">
      <c r="E5400"/>
    </row>
    <row r="5401" spans="5:5" x14ac:dyDescent="0.2">
      <c r="E5401"/>
    </row>
    <row r="5402" spans="5:5" x14ac:dyDescent="0.2">
      <c r="E5402"/>
    </row>
    <row r="5403" spans="5:5" x14ac:dyDescent="0.2">
      <c r="E5403"/>
    </row>
    <row r="5404" spans="5:5" x14ac:dyDescent="0.2">
      <c r="E5404"/>
    </row>
    <row r="5405" spans="5:5" x14ac:dyDescent="0.2">
      <c r="E5405"/>
    </row>
    <row r="5406" spans="5:5" x14ac:dyDescent="0.2">
      <c r="E5406"/>
    </row>
    <row r="5407" spans="5:5" x14ac:dyDescent="0.2">
      <c r="E5407"/>
    </row>
    <row r="5408" spans="5:5" x14ac:dyDescent="0.2">
      <c r="E5408"/>
    </row>
    <row r="5409" spans="5:5" x14ac:dyDescent="0.2">
      <c r="E5409"/>
    </row>
    <row r="5410" spans="5:5" x14ac:dyDescent="0.2">
      <c r="E5410"/>
    </row>
    <row r="5411" spans="5:5" x14ac:dyDescent="0.2">
      <c r="E5411"/>
    </row>
    <row r="5412" spans="5:5" x14ac:dyDescent="0.2">
      <c r="E5412"/>
    </row>
    <row r="5413" spans="5:5" x14ac:dyDescent="0.2">
      <c r="E5413"/>
    </row>
    <row r="5414" spans="5:5" x14ac:dyDescent="0.2">
      <c r="E5414"/>
    </row>
    <row r="5415" spans="5:5" x14ac:dyDescent="0.2">
      <c r="E5415"/>
    </row>
    <row r="5416" spans="5:5" x14ac:dyDescent="0.2">
      <c r="E5416"/>
    </row>
    <row r="5417" spans="5:5" x14ac:dyDescent="0.2">
      <c r="E5417"/>
    </row>
    <row r="5418" spans="5:5" x14ac:dyDescent="0.2">
      <c r="E5418"/>
    </row>
    <row r="5419" spans="5:5" x14ac:dyDescent="0.2">
      <c r="E5419"/>
    </row>
    <row r="5420" spans="5:5" x14ac:dyDescent="0.2">
      <c r="E5420"/>
    </row>
    <row r="5421" spans="5:5" x14ac:dyDescent="0.2">
      <c r="E5421"/>
    </row>
    <row r="5422" spans="5:5" x14ac:dyDescent="0.2">
      <c r="E5422"/>
    </row>
    <row r="5423" spans="5:5" x14ac:dyDescent="0.2">
      <c r="E5423"/>
    </row>
    <row r="5424" spans="5:5" x14ac:dyDescent="0.2">
      <c r="E5424"/>
    </row>
    <row r="5425" spans="5:5" x14ac:dyDescent="0.2">
      <c r="E5425"/>
    </row>
    <row r="5426" spans="5:5" x14ac:dyDescent="0.2">
      <c r="E5426"/>
    </row>
    <row r="5427" spans="5:5" x14ac:dyDescent="0.2">
      <c r="E5427"/>
    </row>
    <row r="5428" spans="5:5" x14ac:dyDescent="0.2">
      <c r="E5428"/>
    </row>
    <row r="5429" spans="5:5" x14ac:dyDescent="0.2">
      <c r="E5429"/>
    </row>
    <row r="5430" spans="5:5" x14ac:dyDescent="0.2">
      <c r="E5430"/>
    </row>
    <row r="5431" spans="5:5" x14ac:dyDescent="0.2">
      <c r="E5431"/>
    </row>
    <row r="5432" spans="5:5" x14ac:dyDescent="0.2">
      <c r="E5432"/>
    </row>
    <row r="5433" spans="5:5" x14ac:dyDescent="0.2">
      <c r="E5433"/>
    </row>
    <row r="5434" spans="5:5" x14ac:dyDescent="0.2">
      <c r="E5434"/>
    </row>
    <row r="5435" spans="5:5" x14ac:dyDescent="0.2">
      <c r="E5435"/>
    </row>
    <row r="5436" spans="5:5" x14ac:dyDescent="0.2">
      <c r="E5436"/>
    </row>
    <row r="5437" spans="5:5" x14ac:dyDescent="0.2">
      <c r="E5437"/>
    </row>
    <row r="5438" spans="5:5" x14ac:dyDescent="0.2">
      <c r="E5438"/>
    </row>
    <row r="5439" spans="5:5" x14ac:dyDescent="0.2">
      <c r="E5439"/>
    </row>
    <row r="5440" spans="5:5" x14ac:dyDescent="0.2">
      <c r="E5440"/>
    </row>
    <row r="5441" spans="5:5" x14ac:dyDescent="0.2">
      <c r="E5441"/>
    </row>
    <row r="5442" spans="5:5" x14ac:dyDescent="0.2">
      <c r="E5442"/>
    </row>
    <row r="5443" spans="5:5" x14ac:dyDescent="0.2">
      <c r="E5443"/>
    </row>
    <row r="5444" spans="5:5" x14ac:dyDescent="0.2">
      <c r="E5444"/>
    </row>
    <row r="5445" spans="5:5" x14ac:dyDescent="0.2">
      <c r="E5445"/>
    </row>
    <row r="5446" spans="5:5" x14ac:dyDescent="0.2">
      <c r="E5446"/>
    </row>
    <row r="5447" spans="5:5" x14ac:dyDescent="0.2">
      <c r="E5447"/>
    </row>
    <row r="5448" spans="5:5" x14ac:dyDescent="0.2">
      <c r="E5448"/>
    </row>
    <row r="5449" spans="5:5" x14ac:dyDescent="0.2">
      <c r="E5449"/>
    </row>
    <row r="5450" spans="5:5" x14ac:dyDescent="0.2">
      <c r="E5450"/>
    </row>
    <row r="5451" spans="5:5" x14ac:dyDescent="0.2">
      <c r="E5451"/>
    </row>
    <row r="5452" spans="5:5" x14ac:dyDescent="0.2">
      <c r="E5452"/>
    </row>
    <row r="5453" spans="5:5" x14ac:dyDescent="0.2">
      <c r="E5453"/>
    </row>
    <row r="5454" spans="5:5" x14ac:dyDescent="0.2">
      <c r="E5454"/>
    </row>
    <row r="5455" spans="5:5" x14ac:dyDescent="0.2">
      <c r="E5455"/>
    </row>
    <row r="5456" spans="5:5" x14ac:dyDescent="0.2">
      <c r="E5456"/>
    </row>
    <row r="5457" spans="5:5" x14ac:dyDescent="0.2">
      <c r="E5457"/>
    </row>
    <row r="5458" spans="5:5" x14ac:dyDescent="0.2">
      <c r="E5458"/>
    </row>
    <row r="5459" spans="5:5" x14ac:dyDescent="0.2">
      <c r="E5459"/>
    </row>
    <row r="5460" spans="5:5" x14ac:dyDescent="0.2">
      <c r="E5460"/>
    </row>
    <row r="5461" spans="5:5" x14ac:dyDescent="0.2">
      <c r="E5461"/>
    </row>
    <row r="5462" spans="5:5" x14ac:dyDescent="0.2">
      <c r="E5462"/>
    </row>
    <row r="5463" spans="5:5" x14ac:dyDescent="0.2">
      <c r="E5463"/>
    </row>
    <row r="5464" spans="5:5" x14ac:dyDescent="0.2">
      <c r="E5464"/>
    </row>
    <row r="5465" spans="5:5" x14ac:dyDescent="0.2">
      <c r="E5465"/>
    </row>
    <row r="5466" spans="5:5" x14ac:dyDescent="0.2">
      <c r="E5466"/>
    </row>
    <row r="5467" spans="5:5" x14ac:dyDescent="0.2">
      <c r="E5467"/>
    </row>
    <row r="5468" spans="5:5" x14ac:dyDescent="0.2">
      <c r="E5468"/>
    </row>
    <row r="5469" spans="5:5" x14ac:dyDescent="0.2">
      <c r="E5469"/>
    </row>
    <row r="5470" spans="5:5" x14ac:dyDescent="0.2">
      <c r="E5470"/>
    </row>
    <row r="5471" spans="5:5" x14ac:dyDescent="0.2">
      <c r="E5471"/>
    </row>
    <row r="5472" spans="5:5" x14ac:dyDescent="0.2">
      <c r="E5472"/>
    </row>
    <row r="5473" spans="5:5" x14ac:dyDescent="0.2">
      <c r="E5473"/>
    </row>
    <row r="5474" spans="5:5" x14ac:dyDescent="0.2">
      <c r="E5474"/>
    </row>
    <row r="5475" spans="5:5" x14ac:dyDescent="0.2">
      <c r="E5475"/>
    </row>
    <row r="5476" spans="5:5" x14ac:dyDescent="0.2">
      <c r="E5476"/>
    </row>
    <row r="5477" spans="5:5" x14ac:dyDescent="0.2">
      <c r="E5477"/>
    </row>
    <row r="5478" spans="5:5" x14ac:dyDescent="0.2">
      <c r="E5478"/>
    </row>
    <row r="5479" spans="5:5" x14ac:dyDescent="0.2">
      <c r="E5479"/>
    </row>
    <row r="5480" spans="5:5" x14ac:dyDescent="0.2">
      <c r="E5480"/>
    </row>
    <row r="5481" spans="5:5" x14ac:dyDescent="0.2">
      <c r="E5481"/>
    </row>
    <row r="5482" spans="5:5" x14ac:dyDescent="0.2">
      <c r="E5482"/>
    </row>
    <row r="5483" spans="5:5" x14ac:dyDescent="0.2">
      <c r="E5483"/>
    </row>
    <row r="5484" spans="5:5" x14ac:dyDescent="0.2">
      <c r="E5484"/>
    </row>
    <row r="5485" spans="5:5" x14ac:dyDescent="0.2">
      <c r="E5485"/>
    </row>
    <row r="5486" spans="5:5" x14ac:dyDescent="0.2">
      <c r="E5486"/>
    </row>
    <row r="5487" spans="5:5" x14ac:dyDescent="0.2">
      <c r="E5487"/>
    </row>
    <row r="5488" spans="5:5" x14ac:dyDescent="0.2">
      <c r="E5488"/>
    </row>
    <row r="5489" spans="5:5" x14ac:dyDescent="0.2">
      <c r="E5489"/>
    </row>
    <row r="5490" spans="5:5" x14ac:dyDescent="0.2">
      <c r="E5490"/>
    </row>
    <row r="5491" spans="5:5" x14ac:dyDescent="0.2">
      <c r="E5491"/>
    </row>
    <row r="5492" spans="5:5" x14ac:dyDescent="0.2">
      <c r="E5492"/>
    </row>
    <row r="5493" spans="5:5" x14ac:dyDescent="0.2">
      <c r="E5493"/>
    </row>
    <row r="5494" spans="5:5" x14ac:dyDescent="0.2">
      <c r="E5494"/>
    </row>
    <row r="5495" spans="5:5" x14ac:dyDescent="0.2">
      <c r="E5495"/>
    </row>
    <row r="5496" spans="5:5" x14ac:dyDescent="0.2">
      <c r="E5496"/>
    </row>
    <row r="5497" spans="5:5" x14ac:dyDescent="0.2">
      <c r="E5497"/>
    </row>
    <row r="5498" spans="5:5" x14ac:dyDescent="0.2">
      <c r="E5498"/>
    </row>
    <row r="5499" spans="5:5" x14ac:dyDescent="0.2">
      <c r="E5499"/>
    </row>
    <row r="5500" spans="5:5" x14ac:dyDescent="0.2">
      <c r="E5500"/>
    </row>
    <row r="5501" spans="5:5" x14ac:dyDescent="0.2">
      <c r="E5501"/>
    </row>
    <row r="5502" spans="5:5" x14ac:dyDescent="0.2">
      <c r="E5502"/>
    </row>
    <row r="5503" spans="5:5" x14ac:dyDescent="0.2">
      <c r="E5503"/>
    </row>
    <row r="5504" spans="5:5" x14ac:dyDescent="0.2">
      <c r="E5504"/>
    </row>
    <row r="5505" spans="5:5" x14ac:dyDescent="0.2">
      <c r="E5505"/>
    </row>
    <row r="5506" spans="5:5" x14ac:dyDescent="0.2">
      <c r="E5506"/>
    </row>
    <row r="5507" spans="5:5" x14ac:dyDescent="0.2">
      <c r="E5507"/>
    </row>
    <row r="5508" spans="5:5" x14ac:dyDescent="0.2">
      <c r="E5508"/>
    </row>
    <row r="5509" spans="5:5" x14ac:dyDescent="0.2">
      <c r="E5509"/>
    </row>
    <row r="5510" spans="5:5" x14ac:dyDescent="0.2">
      <c r="E5510"/>
    </row>
    <row r="5511" spans="5:5" x14ac:dyDescent="0.2">
      <c r="E5511"/>
    </row>
    <row r="5512" spans="5:5" x14ac:dyDescent="0.2">
      <c r="E5512"/>
    </row>
    <row r="5513" spans="5:5" x14ac:dyDescent="0.2">
      <c r="E5513"/>
    </row>
    <row r="5514" spans="5:5" x14ac:dyDescent="0.2">
      <c r="E5514"/>
    </row>
    <row r="5515" spans="5:5" x14ac:dyDescent="0.2">
      <c r="E5515"/>
    </row>
    <row r="5516" spans="5:5" x14ac:dyDescent="0.2">
      <c r="E5516"/>
    </row>
    <row r="5517" spans="5:5" x14ac:dyDescent="0.2">
      <c r="E5517"/>
    </row>
    <row r="5518" spans="5:5" x14ac:dyDescent="0.2">
      <c r="E5518"/>
    </row>
    <row r="5519" spans="5:5" x14ac:dyDescent="0.2">
      <c r="E5519"/>
    </row>
    <row r="5520" spans="5:5" x14ac:dyDescent="0.2">
      <c r="E5520"/>
    </row>
    <row r="5521" spans="5:5" x14ac:dyDescent="0.2">
      <c r="E5521"/>
    </row>
    <row r="5522" spans="5:5" x14ac:dyDescent="0.2">
      <c r="E5522"/>
    </row>
    <row r="5523" spans="5:5" x14ac:dyDescent="0.2">
      <c r="E5523"/>
    </row>
    <row r="5524" spans="5:5" x14ac:dyDescent="0.2">
      <c r="E5524"/>
    </row>
    <row r="5525" spans="5:5" x14ac:dyDescent="0.2">
      <c r="E5525"/>
    </row>
    <row r="5526" spans="5:5" x14ac:dyDescent="0.2">
      <c r="E5526"/>
    </row>
    <row r="5527" spans="5:5" x14ac:dyDescent="0.2">
      <c r="E5527"/>
    </row>
    <row r="5528" spans="5:5" x14ac:dyDescent="0.2">
      <c r="E5528"/>
    </row>
    <row r="5529" spans="5:5" x14ac:dyDescent="0.2">
      <c r="E5529"/>
    </row>
    <row r="5530" spans="5:5" x14ac:dyDescent="0.2">
      <c r="E5530"/>
    </row>
    <row r="5531" spans="5:5" x14ac:dyDescent="0.2">
      <c r="E5531"/>
    </row>
    <row r="5532" spans="5:5" x14ac:dyDescent="0.2">
      <c r="E5532"/>
    </row>
    <row r="5533" spans="5:5" x14ac:dyDescent="0.2">
      <c r="E5533"/>
    </row>
    <row r="5534" spans="5:5" x14ac:dyDescent="0.2">
      <c r="E5534"/>
    </row>
    <row r="5535" spans="5:5" x14ac:dyDescent="0.2">
      <c r="E5535"/>
    </row>
    <row r="5536" spans="5:5" x14ac:dyDescent="0.2">
      <c r="E5536"/>
    </row>
    <row r="5537" spans="5:5" x14ac:dyDescent="0.2">
      <c r="E5537"/>
    </row>
    <row r="5538" spans="5:5" x14ac:dyDescent="0.2">
      <c r="E5538"/>
    </row>
    <row r="5539" spans="5:5" x14ac:dyDescent="0.2">
      <c r="E5539"/>
    </row>
    <row r="5540" spans="5:5" x14ac:dyDescent="0.2">
      <c r="E5540"/>
    </row>
    <row r="5541" spans="5:5" x14ac:dyDescent="0.2">
      <c r="E5541"/>
    </row>
    <row r="5542" spans="5:5" x14ac:dyDescent="0.2">
      <c r="E5542"/>
    </row>
    <row r="5543" spans="5:5" x14ac:dyDescent="0.2">
      <c r="E5543"/>
    </row>
    <row r="5544" spans="5:5" x14ac:dyDescent="0.2">
      <c r="E5544"/>
    </row>
    <row r="5545" spans="5:5" x14ac:dyDescent="0.2">
      <c r="E5545"/>
    </row>
    <row r="5546" spans="5:5" x14ac:dyDescent="0.2">
      <c r="E5546"/>
    </row>
    <row r="5547" spans="5:5" x14ac:dyDescent="0.2">
      <c r="E5547"/>
    </row>
    <row r="5548" spans="5:5" x14ac:dyDescent="0.2">
      <c r="E5548"/>
    </row>
    <row r="5549" spans="5:5" x14ac:dyDescent="0.2">
      <c r="E5549"/>
    </row>
    <row r="5550" spans="5:5" x14ac:dyDescent="0.2">
      <c r="E5550"/>
    </row>
    <row r="5551" spans="5:5" x14ac:dyDescent="0.2">
      <c r="E5551"/>
    </row>
    <row r="5552" spans="5:5" x14ac:dyDescent="0.2">
      <c r="E5552"/>
    </row>
    <row r="5553" spans="5:5" x14ac:dyDescent="0.2">
      <c r="E5553"/>
    </row>
    <row r="5554" spans="5:5" x14ac:dyDescent="0.2">
      <c r="E5554"/>
    </row>
    <row r="5555" spans="5:5" x14ac:dyDescent="0.2">
      <c r="E5555"/>
    </row>
    <row r="5556" spans="5:5" x14ac:dyDescent="0.2">
      <c r="E5556"/>
    </row>
    <row r="5557" spans="5:5" x14ac:dyDescent="0.2">
      <c r="E5557"/>
    </row>
    <row r="5558" spans="5:5" x14ac:dyDescent="0.2">
      <c r="E5558"/>
    </row>
    <row r="5559" spans="5:5" x14ac:dyDescent="0.2">
      <c r="E5559"/>
    </row>
    <row r="5560" spans="5:5" x14ac:dyDescent="0.2">
      <c r="E5560"/>
    </row>
    <row r="5561" spans="5:5" x14ac:dyDescent="0.2">
      <c r="E5561"/>
    </row>
    <row r="5562" spans="5:5" x14ac:dyDescent="0.2">
      <c r="E5562"/>
    </row>
    <row r="5563" spans="5:5" x14ac:dyDescent="0.2">
      <c r="E5563"/>
    </row>
    <row r="5564" spans="5:5" x14ac:dyDescent="0.2">
      <c r="E5564"/>
    </row>
    <row r="5565" spans="5:5" x14ac:dyDescent="0.2">
      <c r="E5565"/>
    </row>
    <row r="5566" spans="5:5" x14ac:dyDescent="0.2">
      <c r="E5566"/>
    </row>
    <row r="5567" spans="5:5" x14ac:dyDescent="0.2">
      <c r="E5567"/>
    </row>
    <row r="5568" spans="5:5" x14ac:dyDescent="0.2">
      <c r="E5568"/>
    </row>
    <row r="5569" spans="5:5" x14ac:dyDescent="0.2">
      <c r="E5569"/>
    </row>
    <row r="5570" spans="5:5" x14ac:dyDescent="0.2">
      <c r="E5570"/>
    </row>
    <row r="5571" spans="5:5" x14ac:dyDescent="0.2">
      <c r="E5571"/>
    </row>
    <row r="5572" spans="5:5" x14ac:dyDescent="0.2">
      <c r="E5572"/>
    </row>
    <row r="5573" spans="5:5" x14ac:dyDescent="0.2">
      <c r="E5573"/>
    </row>
    <row r="5574" spans="5:5" x14ac:dyDescent="0.2">
      <c r="E5574"/>
    </row>
    <row r="5575" spans="5:5" x14ac:dyDescent="0.2">
      <c r="E5575"/>
    </row>
    <row r="5576" spans="5:5" x14ac:dyDescent="0.2">
      <c r="E5576"/>
    </row>
    <row r="5577" spans="5:5" x14ac:dyDescent="0.2">
      <c r="E5577"/>
    </row>
    <row r="5578" spans="5:5" x14ac:dyDescent="0.2">
      <c r="E5578"/>
    </row>
    <row r="5579" spans="5:5" x14ac:dyDescent="0.2">
      <c r="E5579"/>
    </row>
    <row r="5580" spans="5:5" x14ac:dyDescent="0.2">
      <c r="E5580"/>
    </row>
    <row r="5581" spans="5:5" x14ac:dyDescent="0.2">
      <c r="E5581"/>
    </row>
    <row r="5582" spans="5:5" x14ac:dyDescent="0.2">
      <c r="E5582"/>
    </row>
    <row r="5583" spans="5:5" x14ac:dyDescent="0.2">
      <c r="E5583"/>
    </row>
    <row r="5584" spans="5:5" x14ac:dyDescent="0.2">
      <c r="E5584"/>
    </row>
    <row r="5585" spans="5:5" x14ac:dyDescent="0.2">
      <c r="E5585"/>
    </row>
    <row r="5586" spans="5:5" x14ac:dyDescent="0.2">
      <c r="E5586"/>
    </row>
    <row r="5587" spans="5:5" x14ac:dyDescent="0.2">
      <c r="E5587"/>
    </row>
    <row r="5588" spans="5:5" x14ac:dyDescent="0.2">
      <c r="E5588"/>
    </row>
    <row r="5589" spans="5:5" x14ac:dyDescent="0.2">
      <c r="E5589"/>
    </row>
    <row r="5590" spans="5:5" x14ac:dyDescent="0.2">
      <c r="E5590"/>
    </row>
    <row r="5591" spans="5:5" x14ac:dyDescent="0.2">
      <c r="E5591"/>
    </row>
    <row r="5592" spans="5:5" x14ac:dyDescent="0.2">
      <c r="E5592"/>
    </row>
    <row r="5593" spans="5:5" x14ac:dyDescent="0.2">
      <c r="E5593"/>
    </row>
    <row r="5594" spans="5:5" x14ac:dyDescent="0.2">
      <c r="E5594"/>
    </row>
    <row r="5595" spans="5:5" x14ac:dyDescent="0.2">
      <c r="E5595"/>
    </row>
    <row r="5596" spans="5:5" x14ac:dyDescent="0.2">
      <c r="E5596"/>
    </row>
    <row r="5597" spans="5:5" x14ac:dyDescent="0.2">
      <c r="E5597"/>
    </row>
    <row r="5598" spans="5:5" x14ac:dyDescent="0.2">
      <c r="E5598"/>
    </row>
    <row r="5599" spans="5:5" x14ac:dyDescent="0.2">
      <c r="E5599"/>
    </row>
    <row r="5600" spans="5:5" x14ac:dyDescent="0.2">
      <c r="E5600"/>
    </row>
    <row r="5601" spans="5:5" x14ac:dyDescent="0.2">
      <c r="E5601"/>
    </row>
    <row r="5602" spans="5:5" x14ac:dyDescent="0.2">
      <c r="E5602"/>
    </row>
    <row r="5603" spans="5:5" x14ac:dyDescent="0.2">
      <c r="E5603"/>
    </row>
    <row r="5604" spans="5:5" x14ac:dyDescent="0.2">
      <c r="E5604"/>
    </row>
    <row r="5605" spans="5:5" x14ac:dyDescent="0.2">
      <c r="E5605"/>
    </row>
    <row r="5606" spans="5:5" x14ac:dyDescent="0.2">
      <c r="E5606"/>
    </row>
    <row r="5607" spans="5:5" x14ac:dyDescent="0.2">
      <c r="E5607"/>
    </row>
    <row r="5608" spans="5:5" x14ac:dyDescent="0.2">
      <c r="E5608"/>
    </row>
    <row r="5609" spans="5:5" x14ac:dyDescent="0.2">
      <c r="E5609"/>
    </row>
    <row r="5610" spans="5:5" x14ac:dyDescent="0.2">
      <c r="E5610"/>
    </row>
    <row r="5611" spans="5:5" x14ac:dyDescent="0.2">
      <c r="E5611"/>
    </row>
    <row r="5612" spans="5:5" x14ac:dyDescent="0.2">
      <c r="E5612"/>
    </row>
    <row r="5613" spans="5:5" x14ac:dyDescent="0.2">
      <c r="E5613"/>
    </row>
    <row r="5614" spans="5:5" x14ac:dyDescent="0.2">
      <c r="E5614"/>
    </row>
    <row r="5615" spans="5:5" x14ac:dyDescent="0.2">
      <c r="E5615"/>
    </row>
    <row r="5616" spans="5:5" x14ac:dyDescent="0.2">
      <c r="E5616"/>
    </row>
    <row r="5617" spans="5:5" x14ac:dyDescent="0.2">
      <c r="E5617"/>
    </row>
    <row r="5618" spans="5:5" x14ac:dyDescent="0.2">
      <c r="E5618"/>
    </row>
    <row r="5619" spans="5:5" x14ac:dyDescent="0.2">
      <c r="E5619"/>
    </row>
    <row r="5620" spans="5:5" x14ac:dyDescent="0.2">
      <c r="E5620"/>
    </row>
    <row r="5621" spans="5:5" x14ac:dyDescent="0.2">
      <c r="E5621"/>
    </row>
    <row r="5622" spans="5:5" x14ac:dyDescent="0.2">
      <c r="E5622"/>
    </row>
    <row r="5623" spans="5:5" x14ac:dyDescent="0.2">
      <c r="E5623"/>
    </row>
    <row r="5624" spans="5:5" x14ac:dyDescent="0.2">
      <c r="E5624"/>
    </row>
    <row r="5625" spans="5:5" x14ac:dyDescent="0.2">
      <c r="E5625"/>
    </row>
    <row r="5626" spans="5:5" x14ac:dyDescent="0.2">
      <c r="E5626"/>
    </row>
    <row r="5627" spans="5:5" x14ac:dyDescent="0.2">
      <c r="E5627"/>
    </row>
    <row r="5628" spans="5:5" x14ac:dyDescent="0.2">
      <c r="E5628"/>
    </row>
    <row r="5629" spans="5:5" x14ac:dyDescent="0.2">
      <c r="E5629"/>
    </row>
    <row r="5630" spans="5:5" x14ac:dyDescent="0.2">
      <c r="E5630"/>
    </row>
    <row r="5631" spans="5:5" x14ac:dyDescent="0.2">
      <c r="E5631"/>
    </row>
    <row r="5632" spans="5:5" x14ac:dyDescent="0.2">
      <c r="E5632"/>
    </row>
    <row r="5633" spans="5:5" x14ac:dyDescent="0.2">
      <c r="E5633"/>
    </row>
    <row r="5634" spans="5:5" x14ac:dyDescent="0.2">
      <c r="E5634"/>
    </row>
    <row r="5635" spans="5:5" x14ac:dyDescent="0.2">
      <c r="E5635"/>
    </row>
    <row r="5636" spans="5:5" x14ac:dyDescent="0.2">
      <c r="E5636"/>
    </row>
    <row r="5637" spans="5:5" x14ac:dyDescent="0.2">
      <c r="E5637"/>
    </row>
    <row r="5638" spans="5:5" x14ac:dyDescent="0.2">
      <c r="E5638"/>
    </row>
    <row r="5639" spans="5:5" x14ac:dyDescent="0.2">
      <c r="E5639"/>
    </row>
    <row r="5640" spans="5:5" x14ac:dyDescent="0.2">
      <c r="E5640"/>
    </row>
    <row r="5641" spans="5:5" x14ac:dyDescent="0.2">
      <c r="E5641"/>
    </row>
    <row r="5642" spans="5:5" x14ac:dyDescent="0.2">
      <c r="E5642"/>
    </row>
    <row r="5643" spans="5:5" x14ac:dyDescent="0.2">
      <c r="E5643"/>
    </row>
    <row r="5644" spans="5:5" x14ac:dyDescent="0.2">
      <c r="E5644"/>
    </row>
    <row r="5645" spans="5:5" x14ac:dyDescent="0.2">
      <c r="E5645"/>
    </row>
    <row r="5646" spans="5:5" x14ac:dyDescent="0.2">
      <c r="E5646"/>
    </row>
    <row r="5647" spans="5:5" x14ac:dyDescent="0.2">
      <c r="E5647"/>
    </row>
    <row r="5648" spans="5:5" x14ac:dyDescent="0.2">
      <c r="E5648"/>
    </row>
    <row r="5649" spans="5:5" x14ac:dyDescent="0.2">
      <c r="E5649"/>
    </row>
    <row r="5650" spans="5:5" x14ac:dyDescent="0.2">
      <c r="E5650"/>
    </row>
    <row r="5651" spans="5:5" x14ac:dyDescent="0.2">
      <c r="E5651"/>
    </row>
    <row r="5652" spans="5:5" x14ac:dyDescent="0.2">
      <c r="E5652"/>
    </row>
    <row r="5653" spans="5:5" x14ac:dyDescent="0.2">
      <c r="E5653"/>
    </row>
    <row r="5654" spans="5:5" x14ac:dyDescent="0.2">
      <c r="E5654"/>
    </row>
    <row r="5655" spans="5:5" x14ac:dyDescent="0.2">
      <c r="E5655"/>
    </row>
    <row r="5656" spans="5:5" x14ac:dyDescent="0.2">
      <c r="E5656"/>
    </row>
    <row r="5657" spans="5:5" x14ac:dyDescent="0.2">
      <c r="E5657"/>
    </row>
    <row r="5658" spans="5:5" x14ac:dyDescent="0.2">
      <c r="E5658"/>
    </row>
    <row r="5659" spans="5:5" x14ac:dyDescent="0.2">
      <c r="E5659"/>
    </row>
    <row r="5660" spans="5:5" x14ac:dyDescent="0.2">
      <c r="E5660"/>
    </row>
    <row r="5661" spans="5:5" x14ac:dyDescent="0.2">
      <c r="E5661"/>
    </row>
    <row r="5662" spans="5:5" x14ac:dyDescent="0.2">
      <c r="E5662"/>
    </row>
    <row r="5663" spans="5:5" x14ac:dyDescent="0.2">
      <c r="E5663"/>
    </row>
    <row r="5664" spans="5:5" x14ac:dyDescent="0.2">
      <c r="E5664"/>
    </row>
    <row r="5665" spans="5:5" x14ac:dyDescent="0.2">
      <c r="E5665"/>
    </row>
    <row r="5666" spans="5:5" x14ac:dyDescent="0.2">
      <c r="E5666"/>
    </row>
    <row r="5667" spans="5:5" x14ac:dyDescent="0.2">
      <c r="E5667"/>
    </row>
    <row r="5668" spans="5:5" x14ac:dyDescent="0.2">
      <c r="E5668"/>
    </row>
    <row r="5669" spans="5:5" x14ac:dyDescent="0.2">
      <c r="E5669"/>
    </row>
    <row r="5670" spans="5:5" x14ac:dyDescent="0.2">
      <c r="E5670"/>
    </row>
    <row r="5671" spans="5:5" x14ac:dyDescent="0.2">
      <c r="E5671"/>
    </row>
    <row r="5672" spans="5:5" x14ac:dyDescent="0.2">
      <c r="E5672"/>
    </row>
    <row r="5673" spans="5:5" x14ac:dyDescent="0.2">
      <c r="E5673"/>
    </row>
    <row r="5674" spans="5:5" x14ac:dyDescent="0.2">
      <c r="E5674"/>
    </row>
    <row r="5675" spans="5:5" x14ac:dyDescent="0.2">
      <c r="E5675"/>
    </row>
    <row r="5676" spans="5:5" x14ac:dyDescent="0.2">
      <c r="E5676"/>
    </row>
    <row r="5677" spans="5:5" x14ac:dyDescent="0.2">
      <c r="E5677"/>
    </row>
    <row r="5678" spans="5:5" x14ac:dyDescent="0.2">
      <c r="E5678"/>
    </row>
    <row r="5679" spans="5:5" x14ac:dyDescent="0.2">
      <c r="E5679"/>
    </row>
    <row r="5680" spans="5:5" x14ac:dyDescent="0.2">
      <c r="E5680"/>
    </row>
    <row r="5681" spans="5:5" x14ac:dyDescent="0.2">
      <c r="E5681"/>
    </row>
    <row r="5682" spans="5:5" x14ac:dyDescent="0.2">
      <c r="E5682"/>
    </row>
    <row r="5683" spans="5:5" x14ac:dyDescent="0.2">
      <c r="E5683"/>
    </row>
    <row r="5684" spans="5:5" x14ac:dyDescent="0.2">
      <c r="E5684"/>
    </row>
    <row r="5685" spans="5:5" x14ac:dyDescent="0.2">
      <c r="E5685"/>
    </row>
    <row r="5686" spans="5:5" x14ac:dyDescent="0.2">
      <c r="E5686"/>
    </row>
    <row r="5687" spans="5:5" x14ac:dyDescent="0.2">
      <c r="E5687"/>
    </row>
    <row r="5688" spans="5:5" x14ac:dyDescent="0.2">
      <c r="E5688"/>
    </row>
    <row r="5689" spans="5:5" x14ac:dyDescent="0.2">
      <c r="E5689"/>
    </row>
    <row r="5690" spans="5:5" x14ac:dyDescent="0.2">
      <c r="E5690"/>
    </row>
    <row r="5691" spans="5:5" x14ac:dyDescent="0.2">
      <c r="E5691"/>
    </row>
    <row r="5692" spans="5:5" x14ac:dyDescent="0.2">
      <c r="E5692"/>
    </row>
    <row r="5693" spans="5:5" x14ac:dyDescent="0.2">
      <c r="E5693"/>
    </row>
    <row r="5694" spans="5:5" x14ac:dyDescent="0.2">
      <c r="E5694"/>
    </row>
    <row r="5695" spans="5:5" x14ac:dyDescent="0.2">
      <c r="E5695"/>
    </row>
    <row r="5696" spans="5:5" x14ac:dyDescent="0.2">
      <c r="E5696"/>
    </row>
    <row r="5697" spans="5:5" x14ac:dyDescent="0.2">
      <c r="E5697"/>
    </row>
    <row r="5698" spans="5:5" x14ac:dyDescent="0.2">
      <c r="E5698"/>
    </row>
    <row r="5699" spans="5:5" x14ac:dyDescent="0.2">
      <c r="E5699"/>
    </row>
    <row r="5700" spans="5:5" x14ac:dyDescent="0.2">
      <c r="E5700"/>
    </row>
    <row r="5701" spans="5:5" x14ac:dyDescent="0.2">
      <c r="E5701"/>
    </row>
    <row r="5702" spans="5:5" x14ac:dyDescent="0.2">
      <c r="E5702"/>
    </row>
    <row r="5703" spans="5:5" x14ac:dyDescent="0.2">
      <c r="E5703"/>
    </row>
    <row r="5704" spans="5:5" x14ac:dyDescent="0.2">
      <c r="E5704"/>
    </row>
    <row r="5705" spans="5:5" x14ac:dyDescent="0.2">
      <c r="E5705"/>
    </row>
    <row r="5706" spans="5:5" x14ac:dyDescent="0.2">
      <c r="E5706"/>
    </row>
    <row r="5707" spans="5:5" x14ac:dyDescent="0.2">
      <c r="E5707"/>
    </row>
    <row r="5708" spans="5:5" x14ac:dyDescent="0.2">
      <c r="E5708"/>
    </row>
    <row r="5709" spans="5:5" x14ac:dyDescent="0.2">
      <c r="E5709"/>
    </row>
    <row r="5710" spans="5:5" x14ac:dyDescent="0.2">
      <c r="E5710"/>
    </row>
    <row r="5711" spans="5:5" x14ac:dyDescent="0.2">
      <c r="E5711"/>
    </row>
    <row r="5712" spans="5:5" x14ac:dyDescent="0.2">
      <c r="E5712"/>
    </row>
    <row r="5713" spans="5:5" x14ac:dyDescent="0.2">
      <c r="E5713"/>
    </row>
    <row r="5714" spans="5:5" x14ac:dyDescent="0.2">
      <c r="E5714"/>
    </row>
    <row r="5715" spans="5:5" x14ac:dyDescent="0.2">
      <c r="E5715"/>
    </row>
    <row r="5716" spans="5:5" x14ac:dyDescent="0.2">
      <c r="E5716"/>
    </row>
    <row r="5717" spans="5:5" x14ac:dyDescent="0.2">
      <c r="E5717"/>
    </row>
    <row r="5718" spans="5:5" x14ac:dyDescent="0.2">
      <c r="E5718"/>
    </row>
    <row r="5719" spans="5:5" x14ac:dyDescent="0.2">
      <c r="E5719"/>
    </row>
    <row r="5720" spans="5:5" x14ac:dyDescent="0.2">
      <c r="E5720"/>
    </row>
    <row r="5721" spans="5:5" x14ac:dyDescent="0.2">
      <c r="E5721"/>
    </row>
    <row r="5722" spans="5:5" x14ac:dyDescent="0.2">
      <c r="E5722"/>
    </row>
    <row r="5723" spans="5:5" x14ac:dyDescent="0.2">
      <c r="E5723"/>
    </row>
    <row r="5724" spans="5:5" x14ac:dyDescent="0.2">
      <c r="E5724"/>
    </row>
    <row r="5725" spans="5:5" x14ac:dyDescent="0.2">
      <c r="E5725"/>
    </row>
    <row r="5726" spans="5:5" x14ac:dyDescent="0.2">
      <c r="E5726"/>
    </row>
    <row r="5727" spans="5:5" x14ac:dyDescent="0.2">
      <c r="E5727"/>
    </row>
    <row r="5728" spans="5:5" x14ac:dyDescent="0.2">
      <c r="E5728"/>
    </row>
    <row r="5729" spans="5:5" x14ac:dyDescent="0.2">
      <c r="E5729"/>
    </row>
    <row r="5730" spans="5:5" x14ac:dyDescent="0.2">
      <c r="E5730"/>
    </row>
    <row r="5731" spans="5:5" x14ac:dyDescent="0.2">
      <c r="E5731"/>
    </row>
    <row r="5732" spans="5:5" x14ac:dyDescent="0.2">
      <c r="E5732"/>
    </row>
    <row r="5733" spans="5:5" x14ac:dyDescent="0.2">
      <c r="E5733"/>
    </row>
    <row r="5734" spans="5:5" x14ac:dyDescent="0.2">
      <c r="E5734"/>
    </row>
    <row r="5735" spans="5:5" x14ac:dyDescent="0.2">
      <c r="E5735"/>
    </row>
    <row r="5736" spans="5:5" x14ac:dyDescent="0.2">
      <c r="E5736"/>
    </row>
    <row r="5737" spans="5:5" x14ac:dyDescent="0.2">
      <c r="E5737"/>
    </row>
    <row r="5738" spans="5:5" x14ac:dyDescent="0.2">
      <c r="E5738"/>
    </row>
    <row r="5739" spans="5:5" x14ac:dyDescent="0.2">
      <c r="E5739"/>
    </row>
    <row r="5740" spans="5:5" x14ac:dyDescent="0.2">
      <c r="E5740"/>
    </row>
    <row r="5741" spans="5:5" x14ac:dyDescent="0.2">
      <c r="E5741"/>
    </row>
    <row r="5742" spans="5:5" x14ac:dyDescent="0.2">
      <c r="E5742"/>
    </row>
    <row r="5743" spans="5:5" x14ac:dyDescent="0.2">
      <c r="E5743"/>
    </row>
    <row r="5744" spans="5:5" x14ac:dyDescent="0.2">
      <c r="E5744"/>
    </row>
    <row r="5745" spans="5:5" x14ac:dyDescent="0.2">
      <c r="E5745"/>
    </row>
    <row r="5746" spans="5:5" x14ac:dyDescent="0.2">
      <c r="E5746"/>
    </row>
    <row r="5747" spans="5:5" x14ac:dyDescent="0.2">
      <c r="E5747"/>
    </row>
    <row r="5748" spans="5:5" x14ac:dyDescent="0.2">
      <c r="E5748"/>
    </row>
    <row r="5749" spans="5:5" x14ac:dyDescent="0.2">
      <c r="E5749"/>
    </row>
    <row r="5750" spans="5:5" x14ac:dyDescent="0.2">
      <c r="E5750"/>
    </row>
    <row r="5751" spans="5:5" x14ac:dyDescent="0.2">
      <c r="E5751"/>
    </row>
    <row r="5752" spans="5:5" x14ac:dyDescent="0.2">
      <c r="E5752"/>
    </row>
    <row r="5753" spans="5:5" x14ac:dyDescent="0.2">
      <c r="E5753"/>
    </row>
    <row r="5754" spans="5:5" x14ac:dyDescent="0.2">
      <c r="E5754"/>
    </row>
    <row r="5755" spans="5:5" x14ac:dyDescent="0.2">
      <c r="E5755"/>
    </row>
    <row r="5756" spans="5:5" x14ac:dyDescent="0.2">
      <c r="E5756"/>
    </row>
    <row r="5757" spans="5:5" x14ac:dyDescent="0.2">
      <c r="E5757"/>
    </row>
    <row r="5758" spans="5:5" x14ac:dyDescent="0.2">
      <c r="E5758"/>
    </row>
    <row r="5759" spans="5:5" x14ac:dyDescent="0.2">
      <c r="E5759"/>
    </row>
    <row r="5760" spans="5:5" x14ac:dyDescent="0.2">
      <c r="E5760"/>
    </row>
    <row r="5761" spans="5:5" x14ac:dyDescent="0.2">
      <c r="E5761"/>
    </row>
    <row r="5762" spans="5:5" x14ac:dyDescent="0.2">
      <c r="E5762"/>
    </row>
    <row r="5763" spans="5:5" x14ac:dyDescent="0.2">
      <c r="E5763"/>
    </row>
    <row r="5764" spans="5:5" x14ac:dyDescent="0.2">
      <c r="E5764"/>
    </row>
    <row r="5765" spans="5:5" x14ac:dyDescent="0.2">
      <c r="E5765"/>
    </row>
    <row r="5766" spans="5:5" x14ac:dyDescent="0.2">
      <c r="E5766"/>
    </row>
    <row r="5767" spans="5:5" x14ac:dyDescent="0.2">
      <c r="E5767"/>
    </row>
    <row r="5768" spans="5:5" x14ac:dyDescent="0.2">
      <c r="E5768"/>
    </row>
    <row r="5769" spans="5:5" x14ac:dyDescent="0.2">
      <c r="E5769"/>
    </row>
    <row r="5770" spans="5:5" x14ac:dyDescent="0.2">
      <c r="E5770"/>
    </row>
    <row r="5771" spans="5:5" x14ac:dyDescent="0.2">
      <c r="E5771"/>
    </row>
    <row r="5772" spans="5:5" x14ac:dyDescent="0.2">
      <c r="E5772"/>
    </row>
    <row r="5773" spans="5:5" x14ac:dyDescent="0.2">
      <c r="E5773"/>
    </row>
    <row r="5774" spans="5:5" x14ac:dyDescent="0.2">
      <c r="E5774"/>
    </row>
    <row r="5775" spans="5:5" x14ac:dyDescent="0.2">
      <c r="E5775"/>
    </row>
    <row r="5776" spans="5:5" x14ac:dyDescent="0.2">
      <c r="E5776"/>
    </row>
    <row r="5777" spans="5:5" x14ac:dyDescent="0.2">
      <c r="E5777"/>
    </row>
    <row r="5778" spans="5:5" x14ac:dyDescent="0.2">
      <c r="E5778"/>
    </row>
    <row r="5779" spans="5:5" x14ac:dyDescent="0.2">
      <c r="E5779"/>
    </row>
    <row r="5780" spans="5:5" x14ac:dyDescent="0.2">
      <c r="E5780"/>
    </row>
    <row r="5781" spans="5:5" x14ac:dyDescent="0.2">
      <c r="E5781"/>
    </row>
    <row r="5782" spans="5:5" x14ac:dyDescent="0.2">
      <c r="E5782"/>
    </row>
    <row r="5783" spans="5:5" x14ac:dyDescent="0.2">
      <c r="E5783"/>
    </row>
    <row r="5784" spans="5:5" x14ac:dyDescent="0.2">
      <c r="E5784"/>
    </row>
    <row r="5785" spans="5:5" x14ac:dyDescent="0.2">
      <c r="E5785"/>
    </row>
    <row r="5786" spans="5:5" x14ac:dyDescent="0.2">
      <c r="E5786"/>
    </row>
    <row r="5787" spans="5:5" x14ac:dyDescent="0.2">
      <c r="E5787"/>
    </row>
    <row r="5788" spans="5:5" x14ac:dyDescent="0.2">
      <c r="E5788"/>
    </row>
    <row r="5789" spans="5:5" x14ac:dyDescent="0.2">
      <c r="E5789"/>
    </row>
    <row r="5790" spans="5:5" x14ac:dyDescent="0.2">
      <c r="E5790"/>
    </row>
    <row r="5791" spans="5:5" x14ac:dyDescent="0.2">
      <c r="E5791"/>
    </row>
    <row r="5792" spans="5:5" x14ac:dyDescent="0.2">
      <c r="E5792"/>
    </row>
    <row r="5793" spans="5:5" x14ac:dyDescent="0.2">
      <c r="E5793"/>
    </row>
    <row r="5794" spans="5:5" x14ac:dyDescent="0.2">
      <c r="E5794"/>
    </row>
    <row r="5795" spans="5:5" x14ac:dyDescent="0.2">
      <c r="E5795"/>
    </row>
    <row r="5796" spans="5:5" x14ac:dyDescent="0.2">
      <c r="E5796"/>
    </row>
    <row r="5797" spans="5:5" x14ac:dyDescent="0.2">
      <c r="E5797"/>
    </row>
    <row r="5798" spans="5:5" x14ac:dyDescent="0.2">
      <c r="E5798"/>
    </row>
    <row r="5799" spans="5:5" x14ac:dyDescent="0.2">
      <c r="E5799"/>
    </row>
    <row r="5800" spans="5:5" x14ac:dyDescent="0.2">
      <c r="E5800"/>
    </row>
    <row r="5801" spans="5:5" x14ac:dyDescent="0.2">
      <c r="E5801"/>
    </row>
    <row r="5802" spans="5:5" x14ac:dyDescent="0.2">
      <c r="E5802"/>
    </row>
    <row r="5803" spans="5:5" x14ac:dyDescent="0.2">
      <c r="E5803"/>
    </row>
    <row r="5804" spans="5:5" x14ac:dyDescent="0.2">
      <c r="E5804"/>
    </row>
    <row r="5805" spans="5:5" x14ac:dyDescent="0.2">
      <c r="E5805"/>
    </row>
    <row r="5806" spans="5:5" x14ac:dyDescent="0.2">
      <c r="E5806"/>
    </row>
    <row r="5807" spans="5:5" x14ac:dyDescent="0.2">
      <c r="E5807"/>
    </row>
    <row r="5808" spans="5:5" x14ac:dyDescent="0.2">
      <c r="E5808"/>
    </row>
    <row r="5809" spans="5:5" x14ac:dyDescent="0.2">
      <c r="E5809"/>
    </row>
    <row r="5810" spans="5:5" x14ac:dyDescent="0.2">
      <c r="E5810"/>
    </row>
    <row r="5811" spans="5:5" x14ac:dyDescent="0.2">
      <c r="E5811"/>
    </row>
    <row r="5812" spans="5:5" x14ac:dyDescent="0.2">
      <c r="E5812"/>
    </row>
    <row r="5813" spans="5:5" x14ac:dyDescent="0.2">
      <c r="E5813"/>
    </row>
    <row r="5814" spans="5:5" x14ac:dyDescent="0.2">
      <c r="E5814"/>
    </row>
    <row r="5815" spans="5:5" x14ac:dyDescent="0.2">
      <c r="E5815"/>
    </row>
    <row r="5816" spans="5:5" x14ac:dyDescent="0.2">
      <c r="E5816"/>
    </row>
    <row r="5817" spans="5:5" x14ac:dyDescent="0.2">
      <c r="E5817"/>
    </row>
    <row r="5818" spans="5:5" x14ac:dyDescent="0.2">
      <c r="E5818"/>
    </row>
    <row r="5819" spans="5:5" x14ac:dyDescent="0.2">
      <c r="E5819"/>
    </row>
    <row r="5820" spans="5:5" x14ac:dyDescent="0.2">
      <c r="E5820"/>
    </row>
    <row r="5821" spans="5:5" x14ac:dyDescent="0.2">
      <c r="E5821"/>
    </row>
    <row r="5822" spans="5:5" x14ac:dyDescent="0.2">
      <c r="E5822"/>
    </row>
    <row r="5823" spans="5:5" x14ac:dyDescent="0.2">
      <c r="E5823"/>
    </row>
    <row r="5824" spans="5:5" x14ac:dyDescent="0.2">
      <c r="E5824"/>
    </row>
    <row r="5825" spans="5:5" x14ac:dyDescent="0.2">
      <c r="E5825"/>
    </row>
    <row r="5826" spans="5:5" x14ac:dyDescent="0.2">
      <c r="E5826"/>
    </row>
    <row r="5827" spans="5:5" x14ac:dyDescent="0.2">
      <c r="E5827"/>
    </row>
    <row r="5828" spans="5:5" x14ac:dyDescent="0.2">
      <c r="E5828"/>
    </row>
    <row r="5829" spans="5:5" x14ac:dyDescent="0.2">
      <c r="E5829"/>
    </row>
    <row r="5830" spans="5:5" x14ac:dyDescent="0.2">
      <c r="E5830"/>
    </row>
    <row r="5831" spans="5:5" x14ac:dyDescent="0.2">
      <c r="E5831"/>
    </row>
    <row r="5832" spans="5:5" x14ac:dyDescent="0.2">
      <c r="E5832"/>
    </row>
    <row r="5833" spans="5:5" x14ac:dyDescent="0.2">
      <c r="E5833"/>
    </row>
    <row r="5834" spans="5:5" x14ac:dyDescent="0.2">
      <c r="E5834"/>
    </row>
    <row r="5835" spans="5:5" x14ac:dyDescent="0.2">
      <c r="E5835"/>
    </row>
    <row r="5836" spans="5:5" x14ac:dyDescent="0.2">
      <c r="E5836"/>
    </row>
    <row r="5837" spans="5:5" x14ac:dyDescent="0.2">
      <c r="E5837"/>
    </row>
    <row r="5838" spans="5:5" x14ac:dyDescent="0.2">
      <c r="E5838"/>
    </row>
    <row r="5839" spans="5:5" x14ac:dyDescent="0.2">
      <c r="E5839"/>
    </row>
    <row r="5840" spans="5:5" x14ac:dyDescent="0.2">
      <c r="E5840"/>
    </row>
    <row r="5841" spans="5:5" x14ac:dyDescent="0.2">
      <c r="E5841"/>
    </row>
    <row r="5842" spans="5:5" x14ac:dyDescent="0.2">
      <c r="E5842"/>
    </row>
    <row r="5843" spans="5:5" x14ac:dyDescent="0.2">
      <c r="E5843"/>
    </row>
    <row r="5844" spans="5:5" x14ac:dyDescent="0.2">
      <c r="E5844"/>
    </row>
    <row r="5845" spans="5:5" x14ac:dyDescent="0.2">
      <c r="E5845"/>
    </row>
    <row r="5846" spans="5:5" x14ac:dyDescent="0.2">
      <c r="E5846"/>
    </row>
    <row r="5847" spans="5:5" x14ac:dyDescent="0.2">
      <c r="E5847"/>
    </row>
    <row r="5848" spans="5:5" x14ac:dyDescent="0.2">
      <c r="E5848"/>
    </row>
    <row r="5849" spans="5:5" x14ac:dyDescent="0.2">
      <c r="E5849"/>
    </row>
    <row r="5850" spans="5:5" x14ac:dyDescent="0.2">
      <c r="E5850"/>
    </row>
    <row r="5851" spans="5:5" x14ac:dyDescent="0.2">
      <c r="E5851"/>
    </row>
    <row r="5852" spans="5:5" x14ac:dyDescent="0.2">
      <c r="E5852"/>
    </row>
    <row r="5853" spans="5:5" x14ac:dyDescent="0.2">
      <c r="E5853"/>
    </row>
    <row r="5854" spans="5:5" x14ac:dyDescent="0.2">
      <c r="E5854"/>
    </row>
    <row r="5855" spans="5:5" x14ac:dyDescent="0.2">
      <c r="E5855"/>
    </row>
    <row r="5856" spans="5:5" x14ac:dyDescent="0.2">
      <c r="E5856"/>
    </row>
    <row r="5857" spans="5:5" x14ac:dyDescent="0.2">
      <c r="E5857"/>
    </row>
    <row r="5858" spans="5:5" x14ac:dyDescent="0.2">
      <c r="E5858"/>
    </row>
    <row r="5859" spans="5:5" x14ac:dyDescent="0.2">
      <c r="E5859"/>
    </row>
    <row r="5860" spans="5:5" x14ac:dyDescent="0.2">
      <c r="E5860"/>
    </row>
    <row r="5861" spans="5:5" x14ac:dyDescent="0.2">
      <c r="E5861"/>
    </row>
    <row r="5862" spans="5:5" x14ac:dyDescent="0.2">
      <c r="E5862"/>
    </row>
    <row r="5863" spans="5:5" x14ac:dyDescent="0.2">
      <c r="E5863"/>
    </row>
    <row r="5864" spans="5:5" x14ac:dyDescent="0.2">
      <c r="E5864"/>
    </row>
    <row r="5865" spans="5:5" x14ac:dyDescent="0.2">
      <c r="E5865"/>
    </row>
    <row r="5866" spans="5:5" x14ac:dyDescent="0.2">
      <c r="E5866"/>
    </row>
    <row r="5867" spans="5:5" x14ac:dyDescent="0.2">
      <c r="E5867"/>
    </row>
    <row r="5868" spans="5:5" x14ac:dyDescent="0.2">
      <c r="E5868"/>
    </row>
    <row r="5869" spans="5:5" x14ac:dyDescent="0.2">
      <c r="E5869"/>
    </row>
    <row r="5870" spans="5:5" x14ac:dyDescent="0.2">
      <c r="E5870"/>
    </row>
    <row r="5871" spans="5:5" x14ac:dyDescent="0.2">
      <c r="E5871"/>
    </row>
    <row r="5872" spans="5:5" x14ac:dyDescent="0.2">
      <c r="E5872"/>
    </row>
    <row r="5873" spans="5:5" x14ac:dyDescent="0.2">
      <c r="E5873"/>
    </row>
    <row r="5874" spans="5:5" x14ac:dyDescent="0.2">
      <c r="E5874"/>
    </row>
    <row r="5875" spans="5:5" x14ac:dyDescent="0.2">
      <c r="E5875"/>
    </row>
    <row r="5876" spans="5:5" x14ac:dyDescent="0.2">
      <c r="E5876"/>
    </row>
    <row r="5877" spans="5:5" x14ac:dyDescent="0.2">
      <c r="E5877"/>
    </row>
    <row r="5878" spans="5:5" x14ac:dyDescent="0.2">
      <c r="E5878"/>
    </row>
    <row r="5879" spans="5:5" x14ac:dyDescent="0.2">
      <c r="E5879"/>
    </row>
    <row r="5880" spans="5:5" x14ac:dyDescent="0.2">
      <c r="E5880"/>
    </row>
    <row r="5881" spans="5:5" x14ac:dyDescent="0.2">
      <c r="E5881"/>
    </row>
    <row r="5882" spans="5:5" x14ac:dyDescent="0.2">
      <c r="E5882"/>
    </row>
    <row r="5883" spans="5:5" x14ac:dyDescent="0.2">
      <c r="E5883"/>
    </row>
    <row r="5884" spans="5:5" x14ac:dyDescent="0.2">
      <c r="E5884"/>
    </row>
    <row r="5885" spans="5:5" x14ac:dyDescent="0.2">
      <c r="E5885"/>
    </row>
    <row r="5886" spans="5:5" x14ac:dyDescent="0.2">
      <c r="E5886"/>
    </row>
    <row r="5887" spans="5:5" x14ac:dyDescent="0.2">
      <c r="E5887"/>
    </row>
    <row r="5888" spans="5:5" x14ac:dyDescent="0.2">
      <c r="E5888"/>
    </row>
    <row r="5889" spans="5:5" x14ac:dyDescent="0.2">
      <c r="E5889"/>
    </row>
    <row r="5890" spans="5:5" x14ac:dyDescent="0.2">
      <c r="E5890"/>
    </row>
    <row r="5891" spans="5:5" x14ac:dyDescent="0.2">
      <c r="E5891"/>
    </row>
    <row r="5892" spans="5:5" x14ac:dyDescent="0.2">
      <c r="E5892"/>
    </row>
    <row r="5893" spans="5:5" x14ac:dyDescent="0.2">
      <c r="E5893"/>
    </row>
    <row r="5894" spans="5:5" x14ac:dyDescent="0.2">
      <c r="E5894"/>
    </row>
    <row r="5895" spans="5:5" x14ac:dyDescent="0.2">
      <c r="E5895"/>
    </row>
    <row r="5896" spans="5:5" x14ac:dyDescent="0.2">
      <c r="E5896"/>
    </row>
    <row r="5897" spans="5:5" x14ac:dyDescent="0.2">
      <c r="E5897"/>
    </row>
    <row r="5898" spans="5:5" x14ac:dyDescent="0.2">
      <c r="E5898"/>
    </row>
    <row r="5899" spans="5:5" x14ac:dyDescent="0.2">
      <c r="E5899"/>
    </row>
    <row r="5900" spans="5:5" x14ac:dyDescent="0.2">
      <c r="E5900"/>
    </row>
    <row r="5901" spans="5:5" x14ac:dyDescent="0.2">
      <c r="E5901"/>
    </row>
    <row r="5902" spans="5:5" x14ac:dyDescent="0.2">
      <c r="E5902"/>
    </row>
    <row r="5903" spans="5:5" x14ac:dyDescent="0.2">
      <c r="E5903"/>
    </row>
    <row r="5904" spans="5:5" x14ac:dyDescent="0.2">
      <c r="E5904"/>
    </row>
    <row r="5905" spans="5:5" x14ac:dyDescent="0.2">
      <c r="E5905"/>
    </row>
    <row r="5906" spans="5:5" x14ac:dyDescent="0.2">
      <c r="E5906"/>
    </row>
    <row r="5907" spans="5:5" x14ac:dyDescent="0.2">
      <c r="E5907"/>
    </row>
    <row r="5908" spans="5:5" x14ac:dyDescent="0.2">
      <c r="E5908"/>
    </row>
    <row r="5909" spans="5:5" x14ac:dyDescent="0.2">
      <c r="E5909"/>
    </row>
    <row r="5910" spans="5:5" x14ac:dyDescent="0.2">
      <c r="E5910"/>
    </row>
    <row r="5911" spans="5:5" x14ac:dyDescent="0.2">
      <c r="E5911"/>
    </row>
    <row r="5912" spans="5:5" x14ac:dyDescent="0.2">
      <c r="E5912"/>
    </row>
    <row r="5913" spans="5:5" x14ac:dyDescent="0.2">
      <c r="E5913"/>
    </row>
    <row r="5914" spans="5:5" x14ac:dyDescent="0.2">
      <c r="E5914"/>
    </row>
    <row r="5915" spans="5:5" x14ac:dyDescent="0.2">
      <c r="E5915"/>
    </row>
    <row r="5916" spans="5:5" x14ac:dyDescent="0.2">
      <c r="E5916"/>
    </row>
    <row r="5917" spans="5:5" x14ac:dyDescent="0.2">
      <c r="E5917"/>
    </row>
    <row r="5918" spans="5:5" x14ac:dyDescent="0.2">
      <c r="E5918"/>
    </row>
    <row r="5919" spans="5:5" x14ac:dyDescent="0.2">
      <c r="E5919"/>
    </row>
    <row r="5920" spans="5:5" x14ac:dyDescent="0.2">
      <c r="E5920"/>
    </row>
    <row r="5921" spans="5:5" x14ac:dyDescent="0.2">
      <c r="E5921"/>
    </row>
    <row r="5922" spans="5:5" x14ac:dyDescent="0.2">
      <c r="E5922"/>
    </row>
    <row r="5923" spans="5:5" x14ac:dyDescent="0.2">
      <c r="E5923"/>
    </row>
    <row r="5924" spans="5:5" x14ac:dyDescent="0.2">
      <c r="E5924"/>
    </row>
    <row r="5925" spans="5:5" x14ac:dyDescent="0.2">
      <c r="E5925"/>
    </row>
    <row r="5926" spans="5:5" x14ac:dyDescent="0.2">
      <c r="E5926"/>
    </row>
    <row r="5927" spans="5:5" x14ac:dyDescent="0.2">
      <c r="E5927"/>
    </row>
    <row r="5928" spans="5:5" x14ac:dyDescent="0.2">
      <c r="E5928"/>
    </row>
    <row r="5929" spans="5:5" x14ac:dyDescent="0.2">
      <c r="E5929"/>
    </row>
    <row r="5930" spans="5:5" x14ac:dyDescent="0.2">
      <c r="E5930"/>
    </row>
    <row r="5931" spans="5:5" x14ac:dyDescent="0.2">
      <c r="E5931"/>
    </row>
    <row r="5932" spans="5:5" x14ac:dyDescent="0.2">
      <c r="E5932"/>
    </row>
    <row r="5933" spans="5:5" x14ac:dyDescent="0.2">
      <c r="E5933"/>
    </row>
    <row r="5934" spans="5:5" x14ac:dyDescent="0.2">
      <c r="E5934"/>
    </row>
    <row r="5935" spans="5:5" x14ac:dyDescent="0.2">
      <c r="E5935"/>
    </row>
    <row r="5936" spans="5:5" x14ac:dyDescent="0.2">
      <c r="E5936"/>
    </row>
    <row r="5937" spans="5:5" x14ac:dyDescent="0.2">
      <c r="E5937"/>
    </row>
    <row r="5938" spans="5:5" x14ac:dyDescent="0.2">
      <c r="E5938"/>
    </row>
    <row r="5939" spans="5:5" x14ac:dyDescent="0.2">
      <c r="E5939"/>
    </row>
    <row r="5940" spans="5:5" x14ac:dyDescent="0.2">
      <c r="E5940"/>
    </row>
    <row r="5941" spans="5:5" x14ac:dyDescent="0.2">
      <c r="E5941"/>
    </row>
    <row r="5942" spans="5:5" x14ac:dyDescent="0.2">
      <c r="E5942"/>
    </row>
    <row r="5943" spans="5:5" x14ac:dyDescent="0.2">
      <c r="E5943"/>
    </row>
    <row r="5944" spans="5:5" x14ac:dyDescent="0.2">
      <c r="E5944"/>
    </row>
    <row r="5945" spans="5:5" x14ac:dyDescent="0.2">
      <c r="E5945"/>
    </row>
    <row r="5946" spans="5:5" x14ac:dyDescent="0.2">
      <c r="E5946"/>
    </row>
    <row r="5947" spans="5:5" x14ac:dyDescent="0.2">
      <c r="E5947"/>
    </row>
    <row r="5948" spans="5:5" x14ac:dyDescent="0.2">
      <c r="E5948"/>
    </row>
    <row r="5949" spans="5:5" x14ac:dyDescent="0.2">
      <c r="E5949"/>
    </row>
    <row r="5950" spans="5:5" x14ac:dyDescent="0.2">
      <c r="E5950"/>
    </row>
    <row r="5951" spans="5:5" x14ac:dyDescent="0.2">
      <c r="E5951"/>
    </row>
    <row r="5952" spans="5:5" x14ac:dyDescent="0.2">
      <c r="E5952"/>
    </row>
    <row r="5953" spans="5:5" x14ac:dyDescent="0.2">
      <c r="E5953"/>
    </row>
    <row r="5954" spans="5:5" x14ac:dyDescent="0.2">
      <c r="E5954"/>
    </row>
    <row r="5955" spans="5:5" x14ac:dyDescent="0.2">
      <c r="E5955"/>
    </row>
    <row r="5956" spans="5:5" x14ac:dyDescent="0.2">
      <c r="E5956"/>
    </row>
    <row r="5957" spans="5:5" x14ac:dyDescent="0.2">
      <c r="E5957"/>
    </row>
    <row r="5958" spans="5:5" x14ac:dyDescent="0.2">
      <c r="E5958"/>
    </row>
    <row r="5959" spans="5:5" x14ac:dyDescent="0.2">
      <c r="E5959"/>
    </row>
    <row r="5960" spans="5:5" x14ac:dyDescent="0.2">
      <c r="E5960"/>
    </row>
    <row r="5961" spans="5:5" x14ac:dyDescent="0.2">
      <c r="E5961"/>
    </row>
    <row r="5962" spans="5:5" x14ac:dyDescent="0.2">
      <c r="E5962"/>
    </row>
    <row r="5963" spans="5:5" x14ac:dyDescent="0.2">
      <c r="E5963"/>
    </row>
    <row r="5964" spans="5:5" x14ac:dyDescent="0.2">
      <c r="E5964"/>
    </row>
    <row r="5965" spans="5:5" x14ac:dyDescent="0.2">
      <c r="E5965"/>
    </row>
    <row r="5966" spans="5:5" x14ac:dyDescent="0.2">
      <c r="E5966"/>
    </row>
    <row r="5967" spans="5:5" x14ac:dyDescent="0.2">
      <c r="E5967"/>
    </row>
    <row r="5968" spans="5:5" x14ac:dyDescent="0.2">
      <c r="E5968"/>
    </row>
    <row r="5969" spans="5:5" x14ac:dyDescent="0.2">
      <c r="E5969"/>
    </row>
    <row r="5970" spans="5:5" x14ac:dyDescent="0.2">
      <c r="E5970"/>
    </row>
    <row r="5971" spans="5:5" x14ac:dyDescent="0.2">
      <c r="E5971"/>
    </row>
    <row r="5972" spans="5:5" x14ac:dyDescent="0.2">
      <c r="E5972"/>
    </row>
    <row r="5973" spans="5:5" x14ac:dyDescent="0.2">
      <c r="E5973"/>
    </row>
    <row r="5974" spans="5:5" x14ac:dyDescent="0.2">
      <c r="E5974"/>
    </row>
    <row r="5975" spans="5:5" x14ac:dyDescent="0.2">
      <c r="E5975"/>
    </row>
    <row r="5976" spans="5:5" x14ac:dyDescent="0.2">
      <c r="E5976"/>
    </row>
    <row r="5977" spans="5:5" x14ac:dyDescent="0.2">
      <c r="E5977"/>
    </row>
    <row r="5978" spans="5:5" x14ac:dyDescent="0.2">
      <c r="E5978"/>
    </row>
    <row r="5979" spans="5:5" x14ac:dyDescent="0.2">
      <c r="E5979"/>
    </row>
    <row r="5980" spans="5:5" x14ac:dyDescent="0.2">
      <c r="E5980"/>
    </row>
    <row r="5981" spans="5:5" x14ac:dyDescent="0.2">
      <c r="E5981"/>
    </row>
    <row r="5982" spans="5:5" x14ac:dyDescent="0.2">
      <c r="E5982"/>
    </row>
    <row r="5983" spans="5:5" x14ac:dyDescent="0.2">
      <c r="E5983"/>
    </row>
    <row r="5984" spans="5:5" x14ac:dyDescent="0.2">
      <c r="E5984"/>
    </row>
    <row r="5985" spans="5:5" x14ac:dyDescent="0.2">
      <c r="E5985"/>
    </row>
    <row r="5986" spans="5:5" x14ac:dyDescent="0.2">
      <c r="E5986"/>
    </row>
    <row r="5987" spans="5:5" x14ac:dyDescent="0.2">
      <c r="E5987"/>
    </row>
    <row r="5988" spans="5:5" x14ac:dyDescent="0.2">
      <c r="E5988"/>
    </row>
    <row r="5989" spans="5:5" x14ac:dyDescent="0.2">
      <c r="E5989"/>
    </row>
    <row r="5990" spans="5:5" x14ac:dyDescent="0.2">
      <c r="E5990"/>
    </row>
    <row r="5991" spans="5:5" x14ac:dyDescent="0.2">
      <c r="E5991"/>
    </row>
    <row r="5992" spans="5:5" x14ac:dyDescent="0.2">
      <c r="E5992"/>
    </row>
    <row r="5993" spans="5:5" x14ac:dyDescent="0.2">
      <c r="E5993"/>
    </row>
    <row r="5994" spans="5:5" x14ac:dyDescent="0.2">
      <c r="E5994"/>
    </row>
    <row r="5995" spans="5:5" x14ac:dyDescent="0.2">
      <c r="E5995"/>
    </row>
    <row r="5996" spans="5:5" x14ac:dyDescent="0.2">
      <c r="E5996"/>
    </row>
    <row r="5997" spans="5:5" x14ac:dyDescent="0.2">
      <c r="E5997"/>
    </row>
    <row r="5998" spans="5:5" x14ac:dyDescent="0.2">
      <c r="E5998"/>
    </row>
    <row r="5999" spans="5:5" x14ac:dyDescent="0.2">
      <c r="E5999"/>
    </row>
    <row r="6000" spans="5:5" x14ac:dyDescent="0.2">
      <c r="E6000"/>
    </row>
    <row r="6001" spans="5:5" x14ac:dyDescent="0.2">
      <c r="E6001"/>
    </row>
    <row r="6002" spans="5:5" x14ac:dyDescent="0.2">
      <c r="E6002"/>
    </row>
    <row r="6003" spans="5:5" x14ac:dyDescent="0.2">
      <c r="E6003"/>
    </row>
    <row r="6004" spans="5:5" x14ac:dyDescent="0.2">
      <c r="E6004"/>
    </row>
    <row r="6005" spans="5:5" x14ac:dyDescent="0.2">
      <c r="E6005"/>
    </row>
    <row r="6006" spans="5:5" x14ac:dyDescent="0.2">
      <c r="E6006"/>
    </row>
    <row r="6007" spans="5:5" x14ac:dyDescent="0.2">
      <c r="E6007"/>
    </row>
    <row r="6008" spans="5:5" x14ac:dyDescent="0.2">
      <c r="E6008"/>
    </row>
    <row r="6009" spans="5:5" x14ac:dyDescent="0.2">
      <c r="E6009"/>
    </row>
    <row r="6010" spans="5:5" x14ac:dyDescent="0.2">
      <c r="E6010"/>
    </row>
    <row r="6011" spans="5:5" x14ac:dyDescent="0.2">
      <c r="E6011"/>
    </row>
    <row r="6012" spans="5:5" x14ac:dyDescent="0.2">
      <c r="E6012"/>
    </row>
    <row r="6013" spans="5:5" x14ac:dyDescent="0.2">
      <c r="E6013"/>
    </row>
    <row r="6014" spans="5:5" x14ac:dyDescent="0.2">
      <c r="E6014"/>
    </row>
    <row r="6015" spans="5:5" x14ac:dyDescent="0.2">
      <c r="E6015"/>
    </row>
    <row r="6016" spans="5:5" x14ac:dyDescent="0.2">
      <c r="E6016"/>
    </row>
    <row r="6017" spans="5:5" x14ac:dyDescent="0.2">
      <c r="E6017"/>
    </row>
    <row r="6018" spans="5:5" x14ac:dyDescent="0.2">
      <c r="E6018"/>
    </row>
    <row r="6019" spans="5:5" x14ac:dyDescent="0.2">
      <c r="E6019"/>
    </row>
    <row r="6020" spans="5:5" x14ac:dyDescent="0.2">
      <c r="E6020"/>
    </row>
    <row r="6021" spans="5:5" x14ac:dyDescent="0.2">
      <c r="E6021"/>
    </row>
    <row r="6022" spans="5:5" x14ac:dyDescent="0.2">
      <c r="E6022"/>
    </row>
    <row r="6023" spans="5:5" x14ac:dyDescent="0.2">
      <c r="E6023"/>
    </row>
    <row r="6024" spans="5:5" x14ac:dyDescent="0.2">
      <c r="E6024"/>
    </row>
    <row r="6025" spans="5:5" x14ac:dyDescent="0.2">
      <c r="E6025"/>
    </row>
    <row r="6026" spans="5:5" x14ac:dyDescent="0.2">
      <c r="E6026"/>
    </row>
    <row r="6027" spans="5:5" x14ac:dyDescent="0.2">
      <c r="E6027"/>
    </row>
    <row r="6028" spans="5:5" x14ac:dyDescent="0.2">
      <c r="E6028"/>
    </row>
    <row r="6029" spans="5:5" x14ac:dyDescent="0.2">
      <c r="E6029"/>
    </row>
    <row r="6030" spans="5:5" x14ac:dyDescent="0.2">
      <c r="E6030"/>
    </row>
    <row r="6031" spans="5:5" x14ac:dyDescent="0.2">
      <c r="E6031"/>
    </row>
    <row r="6032" spans="5:5" x14ac:dyDescent="0.2">
      <c r="E6032"/>
    </row>
    <row r="6033" spans="5:5" x14ac:dyDescent="0.2">
      <c r="E6033"/>
    </row>
    <row r="6034" spans="5:5" x14ac:dyDescent="0.2">
      <c r="E6034"/>
    </row>
    <row r="6035" spans="5:5" x14ac:dyDescent="0.2">
      <c r="E6035"/>
    </row>
    <row r="6036" spans="5:5" x14ac:dyDescent="0.2">
      <c r="E6036"/>
    </row>
    <row r="6037" spans="5:5" x14ac:dyDescent="0.2">
      <c r="E6037"/>
    </row>
    <row r="6038" spans="5:5" x14ac:dyDescent="0.2">
      <c r="E6038"/>
    </row>
    <row r="6039" spans="5:5" x14ac:dyDescent="0.2">
      <c r="E6039"/>
    </row>
    <row r="6040" spans="5:5" x14ac:dyDescent="0.2">
      <c r="E6040"/>
    </row>
    <row r="6041" spans="5:5" x14ac:dyDescent="0.2">
      <c r="E6041"/>
    </row>
    <row r="6042" spans="5:5" x14ac:dyDescent="0.2">
      <c r="E6042"/>
    </row>
    <row r="6043" spans="5:5" x14ac:dyDescent="0.2">
      <c r="E6043"/>
    </row>
    <row r="6044" spans="5:5" x14ac:dyDescent="0.2">
      <c r="E6044"/>
    </row>
    <row r="6045" spans="5:5" x14ac:dyDescent="0.2">
      <c r="E6045"/>
    </row>
    <row r="6046" spans="5:5" x14ac:dyDescent="0.2">
      <c r="E6046"/>
    </row>
    <row r="6047" spans="5:5" x14ac:dyDescent="0.2">
      <c r="E6047"/>
    </row>
    <row r="6048" spans="5:5" x14ac:dyDescent="0.2">
      <c r="E6048"/>
    </row>
    <row r="6049" spans="5:5" x14ac:dyDescent="0.2">
      <c r="E6049"/>
    </row>
    <row r="6050" spans="5:5" x14ac:dyDescent="0.2">
      <c r="E6050"/>
    </row>
    <row r="6051" spans="5:5" x14ac:dyDescent="0.2">
      <c r="E6051"/>
    </row>
    <row r="6052" spans="5:5" x14ac:dyDescent="0.2">
      <c r="E6052"/>
    </row>
    <row r="6053" spans="5:5" x14ac:dyDescent="0.2">
      <c r="E6053"/>
    </row>
    <row r="6054" spans="5:5" x14ac:dyDescent="0.2">
      <c r="E6054"/>
    </row>
    <row r="6055" spans="5:5" x14ac:dyDescent="0.2">
      <c r="E6055"/>
    </row>
    <row r="6056" spans="5:5" x14ac:dyDescent="0.2">
      <c r="E6056"/>
    </row>
    <row r="6057" spans="5:5" x14ac:dyDescent="0.2">
      <c r="E6057"/>
    </row>
    <row r="6058" spans="5:5" x14ac:dyDescent="0.2">
      <c r="E6058"/>
    </row>
    <row r="6059" spans="5:5" x14ac:dyDescent="0.2">
      <c r="E6059"/>
    </row>
    <row r="6060" spans="5:5" x14ac:dyDescent="0.2">
      <c r="E6060"/>
    </row>
    <row r="6061" spans="5:5" x14ac:dyDescent="0.2">
      <c r="E6061"/>
    </row>
    <row r="6062" spans="5:5" x14ac:dyDescent="0.2">
      <c r="E6062"/>
    </row>
    <row r="6063" spans="5:5" x14ac:dyDescent="0.2">
      <c r="E6063"/>
    </row>
    <row r="6064" spans="5:5" x14ac:dyDescent="0.2">
      <c r="E6064"/>
    </row>
    <row r="6065" spans="5:5" x14ac:dyDescent="0.2">
      <c r="E6065"/>
    </row>
    <row r="6066" spans="5:5" x14ac:dyDescent="0.2">
      <c r="E6066"/>
    </row>
    <row r="6067" spans="5:5" x14ac:dyDescent="0.2">
      <c r="E6067"/>
    </row>
    <row r="6068" spans="5:5" x14ac:dyDescent="0.2">
      <c r="E6068"/>
    </row>
    <row r="6069" spans="5:5" x14ac:dyDescent="0.2">
      <c r="E6069"/>
    </row>
    <row r="6070" spans="5:5" x14ac:dyDescent="0.2">
      <c r="E6070"/>
    </row>
    <row r="6071" spans="5:5" x14ac:dyDescent="0.2">
      <c r="E6071"/>
    </row>
    <row r="6072" spans="5:5" x14ac:dyDescent="0.2">
      <c r="E6072"/>
    </row>
    <row r="6073" spans="5:5" x14ac:dyDescent="0.2">
      <c r="E6073"/>
    </row>
    <row r="6074" spans="5:5" x14ac:dyDescent="0.2">
      <c r="E6074"/>
    </row>
    <row r="6075" spans="5:5" x14ac:dyDescent="0.2">
      <c r="E6075"/>
    </row>
    <row r="6076" spans="5:5" x14ac:dyDescent="0.2">
      <c r="E6076"/>
    </row>
    <row r="6077" spans="5:5" x14ac:dyDescent="0.2">
      <c r="E6077"/>
    </row>
    <row r="6078" spans="5:5" x14ac:dyDescent="0.2">
      <c r="E6078"/>
    </row>
    <row r="6079" spans="5:5" x14ac:dyDescent="0.2">
      <c r="E6079"/>
    </row>
    <row r="6080" spans="5:5" x14ac:dyDescent="0.2">
      <c r="E6080"/>
    </row>
    <row r="6081" spans="5:5" x14ac:dyDescent="0.2">
      <c r="E6081"/>
    </row>
    <row r="6082" spans="5:5" x14ac:dyDescent="0.2">
      <c r="E6082"/>
    </row>
    <row r="6083" spans="5:5" x14ac:dyDescent="0.2">
      <c r="E6083"/>
    </row>
    <row r="6084" spans="5:5" x14ac:dyDescent="0.2">
      <c r="E6084"/>
    </row>
    <row r="6085" spans="5:5" x14ac:dyDescent="0.2">
      <c r="E6085"/>
    </row>
    <row r="6086" spans="5:5" x14ac:dyDescent="0.2">
      <c r="E6086"/>
    </row>
    <row r="6087" spans="5:5" x14ac:dyDescent="0.2">
      <c r="E6087"/>
    </row>
    <row r="6088" spans="5:5" x14ac:dyDescent="0.2">
      <c r="E6088"/>
    </row>
    <row r="6089" spans="5:5" x14ac:dyDescent="0.2">
      <c r="E6089"/>
    </row>
    <row r="6090" spans="5:5" x14ac:dyDescent="0.2">
      <c r="E6090"/>
    </row>
    <row r="6091" spans="5:5" x14ac:dyDescent="0.2">
      <c r="E6091"/>
    </row>
    <row r="6092" spans="5:5" x14ac:dyDescent="0.2">
      <c r="E6092"/>
    </row>
    <row r="6093" spans="5:5" x14ac:dyDescent="0.2">
      <c r="E6093"/>
    </row>
    <row r="6094" spans="5:5" x14ac:dyDescent="0.2">
      <c r="E6094"/>
    </row>
    <row r="6095" spans="5:5" x14ac:dyDescent="0.2">
      <c r="E6095"/>
    </row>
    <row r="6096" spans="5:5" x14ac:dyDescent="0.2">
      <c r="E6096"/>
    </row>
    <row r="6097" spans="5:5" x14ac:dyDescent="0.2">
      <c r="E6097"/>
    </row>
    <row r="6098" spans="5:5" x14ac:dyDescent="0.2">
      <c r="E6098"/>
    </row>
    <row r="6099" spans="5:5" x14ac:dyDescent="0.2">
      <c r="E6099"/>
    </row>
    <row r="6100" spans="5:5" x14ac:dyDescent="0.2">
      <c r="E6100"/>
    </row>
    <row r="6101" spans="5:5" x14ac:dyDescent="0.2">
      <c r="E6101"/>
    </row>
    <row r="6102" spans="5:5" x14ac:dyDescent="0.2">
      <c r="E6102"/>
    </row>
    <row r="6103" spans="5:5" x14ac:dyDescent="0.2">
      <c r="E6103"/>
    </row>
    <row r="6104" spans="5:5" x14ac:dyDescent="0.2">
      <c r="E6104"/>
    </row>
    <row r="6105" spans="5:5" x14ac:dyDescent="0.2">
      <c r="E6105"/>
    </row>
    <row r="6106" spans="5:5" x14ac:dyDescent="0.2">
      <c r="E6106"/>
    </row>
    <row r="6107" spans="5:5" x14ac:dyDescent="0.2">
      <c r="E6107"/>
    </row>
    <row r="6108" spans="5:5" x14ac:dyDescent="0.2">
      <c r="E6108"/>
    </row>
    <row r="6109" spans="5:5" x14ac:dyDescent="0.2">
      <c r="E6109"/>
    </row>
    <row r="6110" spans="5:5" x14ac:dyDescent="0.2">
      <c r="E6110"/>
    </row>
    <row r="6111" spans="5:5" x14ac:dyDescent="0.2">
      <c r="E6111"/>
    </row>
    <row r="6112" spans="5:5" x14ac:dyDescent="0.2">
      <c r="E6112"/>
    </row>
    <row r="6113" spans="5:5" x14ac:dyDescent="0.2">
      <c r="E6113"/>
    </row>
    <row r="6114" spans="5:5" x14ac:dyDescent="0.2">
      <c r="E6114"/>
    </row>
    <row r="6115" spans="5:5" x14ac:dyDescent="0.2">
      <c r="E6115"/>
    </row>
    <row r="6116" spans="5:5" x14ac:dyDescent="0.2">
      <c r="E6116"/>
    </row>
    <row r="6117" spans="5:5" x14ac:dyDescent="0.2">
      <c r="E6117"/>
    </row>
    <row r="6118" spans="5:5" x14ac:dyDescent="0.2">
      <c r="E6118"/>
    </row>
    <row r="6119" spans="5:5" x14ac:dyDescent="0.2">
      <c r="E6119"/>
    </row>
    <row r="6120" spans="5:5" x14ac:dyDescent="0.2">
      <c r="E6120"/>
    </row>
    <row r="6121" spans="5:5" x14ac:dyDescent="0.2">
      <c r="E6121"/>
    </row>
    <row r="6122" spans="5:5" x14ac:dyDescent="0.2">
      <c r="E6122"/>
    </row>
    <row r="6123" spans="5:5" x14ac:dyDescent="0.2">
      <c r="E6123"/>
    </row>
    <row r="6124" spans="5:5" x14ac:dyDescent="0.2">
      <c r="E6124"/>
    </row>
    <row r="6125" spans="5:5" x14ac:dyDescent="0.2">
      <c r="E6125"/>
    </row>
    <row r="6126" spans="5:5" x14ac:dyDescent="0.2">
      <c r="E6126"/>
    </row>
    <row r="6127" spans="5:5" x14ac:dyDescent="0.2">
      <c r="E6127"/>
    </row>
    <row r="6128" spans="5:5" x14ac:dyDescent="0.2">
      <c r="E6128"/>
    </row>
    <row r="6129" spans="5:5" x14ac:dyDescent="0.2">
      <c r="E6129"/>
    </row>
    <row r="6130" spans="5:5" x14ac:dyDescent="0.2">
      <c r="E6130"/>
    </row>
    <row r="6131" spans="5:5" x14ac:dyDescent="0.2">
      <c r="E6131"/>
    </row>
    <row r="6132" spans="5:5" x14ac:dyDescent="0.2">
      <c r="E6132"/>
    </row>
    <row r="6133" spans="5:5" x14ac:dyDescent="0.2">
      <c r="E6133"/>
    </row>
    <row r="6134" spans="5:5" x14ac:dyDescent="0.2">
      <c r="E6134"/>
    </row>
    <row r="6135" spans="5:5" x14ac:dyDescent="0.2">
      <c r="E6135"/>
    </row>
    <row r="6136" spans="5:5" x14ac:dyDescent="0.2">
      <c r="E6136"/>
    </row>
    <row r="6137" spans="5:5" x14ac:dyDescent="0.2">
      <c r="E6137"/>
    </row>
    <row r="6138" spans="5:5" x14ac:dyDescent="0.2">
      <c r="E6138"/>
    </row>
    <row r="6139" spans="5:5" x14ac:dyDescent="0.2">
      <c r="E6139"/>
    </row>
    <row r="6140" spans="5:5" x14ac:dyDescent="0.2">
      <c r="E6140"/>
    </row>
    <row r="6141" spans="5:5" x14ac:dyDescent="0.2">
      <c r="E6141"/>
    </row>
    <row r="6142" spans="5:5" x14ac:dyDescent="0.2">
      <c r="E6142"/>
    </row>
    <row r="6143" spans="5:5" x14ac:dyDescent="0.2">
      <c r="E6143"/>
    </row>
    <row r="6144" spans="5:5" x14ac:dyDescent="0.2">
      <c r="E6144"/>
    </row>
    <row r="6145" spans="5:5" x14ac:dyDescent="0.2">
      <c r="E6145"/>
    </row>
    <row r="6146" spans="5:5" x14ac:dyDescent="0.2">
      <c r="E6146"/>
    </row>
    <row r="6147" spans="5:5" x14ac:dyDescent="0.2">
      <c r="E6147"/>
    </row>
    <row r="6148" spans="5:5" x14ac:dyDescent="0.2">
      <c r="E6148"/>
    </row>
    <row r="6149" spans="5:5" x14ac:dyDescent="0.2">
      <c r="E6149"/>
    </row>
    <row r="6150" spans="5:5" x14ac:dyDescent="0.2">
      <c r="E6150"/>
    </row>
    <row r="6151" spans="5:5" x14ac:dyDescent="0.2">
      <c r="E6151"/>
    </row>
    <row r="6152" spans="5:5" x14ac:dyDescent="0.2">
      <c r="E6152"/>
    </row>
    <row r="6153" spans="5:5" x14ac:dyDescent="0.2">
      <c r="E6153"/>
    </row>
    <row r="6154" spans="5:5" x14ac:dyDescent="0.2">
      <c r="E6154"/>
    </row>
    <row r="6155" spans="5:5" x14ac:dyDescent="0.2">
      <c r="E6155"/>
    </row>
    <row r="6156" spans="5:5" x14ac:dyDescent="0.2">
      <c r="E6156"/>
    </row>
    <row r="6157" spans="5:5" x14ac:dyDescent="0.2">
      <c r="E6157"/>
    </row>
    <row r="6158" spans="5:5" x14ac:dyDescent="0.2">
      <c r="E6158"/>
    </row>
    <row r="6159" spans="5:5" x14ac:dyDescent="0.2">
      <c r="E6159"/>
    </row>
    <row r="6160" spans="5:5" x14ac:dyDescent="0.2">
      <c r="E6160"/>
    </row>
    <row r="6161" spans="5:5" x14ac:dyDescent="0.2">
      <c r="E6161"/>
    </row>
    <row r="6162" spans="5:5" x14ac:dyDescent="0.2">
      <c r="E6162"/>
    </row>
    <row r="6163" spans="5:5" x14ac:dyDescent="0.2">
      <c r="E6163"/>
    </row>
    <row r="6164" spans="5:5" x14ac:dyDescent="0.2">
      <c r="E6164"/>
    </row>
    <row r="6165" spans="5:5" x14ac:dyDescent="0.2">
      <c r="E6165"/>
    </row>
    <row r="6166" spans="5:5" x14ac:dyDescent="0.2">
      <c r="E6166"/>
    </row>
    <row r="6167" spans="5:5" x14ac:dyDescent="0.2">
      <c r="E6167"/>
    </row>
    <row r="6168" spans="5:5" x14ac:dyDescent="0.2">
      <c r="E6168"/>
    </row>
    <row r="6169" spans="5:5" x14ac:dyDescent="0.2">
      <c r="E6169"/>
    </row>
    <row r="6170" spans="5:5" x14ac:dyDescent="0.2">
      <c r="E6170"/>
    </row>
    <row r="6171" spans="5:5" x14ac:dyDescent="0.2">
      <c r="E6171"/>
    </row>
    <row r="6172" spans="5:5" x14ac:dyDescent="0.2">
      <c r="E6172"/>
    </row>
    <row r="6173" spans="5:5" x14ac:dyDescent="0.2">
      <c r="E6173"/>
    </row>
    <row r="6174" spans="5:5" x14ac:dyDescent="0.2">
      <c r="E6174"/>
    </row>
    <row r="6175" spans="5:5" x14ac:dyDescent="0.2">
      <c r="E6175"/>
    </row>
    <row r="6176" spans="5:5" x14ac:dyDescent="0.2">
      <c r="E6176"/>
    </row>
    <row r="6177" spans="5:5" x14ac:dyDescent="0.2">
      <c r="E6177"/>
    </row>
    <row r="6178" spans="5:5" x14ac:dyDescent="0.2">
      <c r="E6178"/>
    </row>
    <row r="6179" spans="5:5" x14ac:dyDescent="0.2">
      <c r="E6179"/>
    </row>
    <row r="6180" spans="5:5" x14ac:dyDescent="0.2">
      <c r="E6180"/>
    </row>
    <row r="6181" spans="5:5" x14ac:dyDescent="0.2">
      <c r="E6181"/>
    </row>
    <row r="6182" spans="5:5" x14ac:dyDescent="0.2">
      <c r="E6182"/>
    </row>
    <row r="6183" spans="5:5" x14ac:dyDescent="0.2">
      <c r="E6183"/>
    </row>
    <row r="6184" spans="5:5" x14ac:dyDescent="0.2">
      <c r="E6184"/>
    </row>
    <row r="6185" spans="5:5" x14ac:dyDescent="0.2">
      <c r="E6185"/>
    </row>
    <row r="6186" spans="5:5" x14ac:dyDescent="0.2">
      <c r="E6186"/>
    </row>
    <row r="6187" spans="5:5" x14ac:dyDescent="0.2">
      <c r="E6187"/>
    </row>
    <row r="6188" spans="5:5" x14ac:dyDescent="0.2">
      <c r="E6188"/>
    </row>
    <row r="6189" spans="5:5" x14ac:dyDescent="0.2">
      <c r="E6189"/>
    </row>
    <row r="6190" spans="5:5" x14ac:dyDescent="0.2">
      <c r="E6190"/>
    </row>
    <row r="6191" spans="5:5" x14ac:dyDescent="0.2">
      <c r="E6191"/>
    </row>
    <row r="6192" spans="5:5" x14ac:dyDescent="0.2">
      <c r="E6192"/>
    </row>
    <row r="6193" spans="5:5" x14ac:dyDescent="0.2">
      <c r="E6193"/>
    </row>
    <row r="6194" spans="5:5" x14ac:dyDescent="0.2">
      <c r="E6194"/>
    </row>
    <row r="6195" spans="5:5" x14ac:dyDescent="0.2">
      <c r="E6195"/>
    </row>
    <row r="6196" spans="5:5" x14ac:dyDescent="0.2">
      <c r="E6196"/>
    </row>
    <row r="6197" spans="5:5" x14ac:dyDescent="0.2">
      <c r="E6197"/>
    </row>
    <row r="6198" spans="5:5" x14ac:dyDescent="0.2">
      <c r="E6198"/>
    </row>
    <row r="6199" spans="5:5" x14ac:dyDescent="0.2">
      <c r="E6199"/>
    </row>
    <row r="6200" spans="5:5" x14ac:dyDescent="0.2">
      <c r="E6200"/>
    </row>
    <row r="6201" spans="5:5" x14ac:dyDescent="0.2">
      <c r="E6201"/>
    </row>
    <row r="6202" spans="5:5" x14ac:dyDescent="0.2">
      <c r="E6202"/>
    </row>
    <row r="6203" spans="5:5" x14ac:dyDescent="0.2">
      <c r="E6203"/>
    </row>
    <row r="6204" spans="5:5" x14ac:dyDescent="0.2">
      <c r="E6204"/>
    </row>
    <row r="6205" spans="5:5" x14ac:dyDescent="0.2">
      <c r="E6205"/>
    </row>
    <row r="6206" spans="5:5" x14ac:dyDescent="0.2">
      <c r="E6206"/>
    </row>
    <row r="6207" spans="5:5" x14ac:dyDescent="0.2">
      <c r="E6207"/>
    </row>
    <row r="6208" spans="5:5" x14ac:dyDescent="0.2">
      <c r="E6208"/>
    </row>
    <row r="6209" spans="5:5" x14ac:dyDescent="0.2">
      <c r="E6209"/>
    </row>
    <row r="6210" spans="5:5" x14ac:dyDescent="0.2">
      <c r="E6210"/>
    </row>
    <row r="6211" spans="5:5" x14ac:dyDescent="0.2">
      <c r="E6211"/>
    </row>
    <row r="6212" spans="5:5" x14ac:dyDescent="0.2">
      <c r="E6212"/>
    </row>
    <row r="6213" spans="5:5" x14ac:dyDescent="0.2">
      <c r="E6213"/>
    </row>
    <row r="6214" spans="5:5" x14ac:dyDescent="0.2">
      <c r="E6214"/>
    </row>
    <row r="6215" spans="5:5" x14ac:dyDescent="0.2">
      <c r="E6215"/>
    </row>
    <row r="6216" spans="5:5" x14ac:dyDescent="0.2">
      <c r="E6216"/>
    </row>
    <row r="6217" spans="5:5" x14ac:dyDescent="0.2">
      <c r="E6217"/>
    </row>
    <row r="6218" spans="5:5" x14ac:dyDescent="0.2">
      <c r="E6218"/>
    </row>
    <row r="6219" spans="5:5" x14ac:dyDescent="0.2">
      <c r="E6219"/>
    </row>
    <row r="6220" spans="5:5" x14ac:dyDescent="0.2">
      <c r="E6220"/>
    </row>
    <row r="6221" spans="5:5" x14ac:dyDescent="0.2">
      <c r="E6221"/>
    </row>
    <row r="6222" spans="5:5" x14ac:dyDescent="0.2">
      <c r="E6222"/>
    </row>
    <row r="6223" spans="5:5" x14ac:dyDescent="0.2">
      <c r="E6223"/>
    </row>
    <row r="6224" spans="5:5" x14ac:dyDescent="0.2">
      <c r="E6224"/>
    </row>
    <row r="6225" spans="5:5" x14ac:dyDescent="0.2">
      <c r="E6225"/>
    </row>
    <row r="6226" spans="5:5" x14ac:dyDescent="0.2">
      <c r="E6226"/>
    </row>
    <row r="6227" spans="5:5" x14ac:dyDescent="0.2">
      <c r="E6227"/>
    </row>
    <row r="6228" spans="5:5" x14ac:dyDescent="0.2">
      <c r="E6228"/>
    </row>
    <row r="6229" spans="5:5" x14ac:dyDescent="0.2">
      <c r="E6229"/>
    </row>
    <row r="6230" spans="5:5" x14ac:dyDescent="0.2">
      <c r="E6230"/>
    </row>
    <row r="6231" spans="5:5" x14ac:dyDescent="0.2">
      <c r="E6231"/>
    </row>
    <row r="6232" spans="5:5" x14ac:dyDescent="0.2">
      <c r="E6232"/>
    </row>
    <row r="6233" spans="5:5" x14ac:dyDescent="0.2">
      <c r="E6233"/>
    </row>
    <row r="6234" spans="5:5" x14ac:dyDescent="0.2">
      <c r="E6234"/>
    </row>
    <row r="6235" spans="5:5" x14ac:dyDescent="0.2">
      <c r="E6235"/>
    </row>
    <row r="6236" spans="5:5" x14ac:dyDescent="0.2">
      <c r="E6236"/>
    </row>
    <row r="6237" spans="5:5" x14ac:dyDescent="0.2">
      <c r="E6237"/>
    </row>
    <row r="6238" spans="5:5" x14ac:dyDescent="0.2">
      <c r="E6238"/>
    </row>
    <row r="6239" spans="5:5" x14ac:dyDescent="0.2">
      <c r="E6239"/>
    </row>
    <row r="6240" spans="5:5" x14ac:dyDescent="0.2">
      <c r="E6240"/>
    </row>
    <row r="6241" spans="5:5" x14ac:dyDescent="0.2">
      <c r="E6241"/>
    </row>
    <row r="6242" spans="5:5" x14ac:dyDescent="0.2">
      <c r="E6242"/>
    </row>
    <row r="6243" spans="5:5" x14ac:dyDescent="0.2">
      <c r="E6243"/>
    </row>
    <row r="6244" spans="5:5" x14ac:dyDescent="0.2">
      <c r="E6244"/>
    </row>
    <row r="6245" spans="5:5" x14ac:dyDescent="0.2">
      <c r="E6245"/>
    </row>
    <row r="6246" spans="5:5" x14ac:dyDescent="0.2">
      <c r="E6246"/>
    </row>
    <row r="6247" spans="5:5" x14ac:dyDescent="0.2">
      <c r="E6247"/>
    </row>
    <row r="6248" spans="5:5" x14ac:dyDescent="0.2">
      <c r="E6248"/>
    </row>
    <row r="6249" spans="5:5" x14ac:dyDescent="0.2">
      <c r="E6249"/>
    </row>
    <row r="6250" spans="5:5" x14ac:dyDescent="0.2">
      <c r="E6250"/>
    </row>
    <row r="6251" spans="5:5" x14ac:dyDescent="0.2">
      <c r="E6251"/>
    </row>
    <row r="6252" spans="5:5" x14ac:dyDescent="0.2">
      <c r="E6252"/>
    </row>
    <row r="6253" spans="5:5" x14ac:dyDescent="0.2">
      <c r="E6253"/>
    </row>
    <row r="6254" spans="5:5" x14ac:dyDescent="0.2">
      <c r="E6254"/>
    </row>
    <row r="6255" spans="5:5" x14ac:dyDescent="0.2">
      <c r="E6255"/>
    </row>
    <row r="6256" spans="5:5" x14ac:dyDescent="0.2">
      <c r="E6256"/>
    </row>
    <row r="6257" spans="5:5" x14ac:dyDescent="0.2">
      <c r="E6257"/>
    </row>
    <row r="6258" spans="5:5" x14ac:dyDescent="0.2">
      <c r="E6258"/>
    </row>
    <row r="6259" spans="5:5" x14ac:dyDescent="0.2">
      <c r="E6259"/>
    </row>
    <row r="6260" spans="5:5" x14ac:dyDescent="0.2">
      <c r="E6260"/>
    </row>
    <row r="6261" spans="5:5" x14ac:dyDescent="0.2">
      <c r="E6261"/>
    </row>
    <row r="6262" spans="5:5" x14ac:dyDescent="0.2">
      <c r="E6262"/>
    </row>
    <row r="6263" spans="5:5" x14ac:dyDescent="0.2">
      <c r="E6263"/>
    </row>
    <row r="6264" spans="5:5" x14ac:dyDescent="0.2">
      <c r="E6264"/>
    </row>
    <row r="6265" spans="5:5" x14ac:dyDescent="0.2">
      <c r="E6265"/>
    </row>
    <row r="6266" spans="5:5" x14ac:dyDescent="0.2">
      <c r="E6266"/>
    </row>
    <row r="6267" spans="5:5" x14ac:dyDescent="0.2">
      <c r="E6267"/>
    </row>
    <row r="6268" spans="5:5" x14ac:dyDescent="0.2">
      <c r="E6268"/>
    </row>
    <row r="6269" spans="5:5" x14ac:dyDescent="0.2">
      <c r="E6269"/>
    </row>
    <row r="6270" spans="5:5" x14ac:dyDescent="0.2">
      <c r="E6270"/>
    </row>
    <row r="6271" spans="5:5" x14ac:dyDescent="0.2">
      <c r="E6271"/>
    </row>
    <row r="6272" spans="5:5" x14ac:dyDescent="0.2">
      <c r="E6272"/>
    </row>
    <row r="6273" spans="5:5" x14ac:dyDescent="0.2">
      <c r="E6273"/>
    </row>
    <row r="6274" spans="5:5" x14ac:dyDescent="0.2">
      <c r="E6274"/>
    </row>
    <row r="6275" spans="5:5" x14ac:dyDescent="0.2">
      <c r="E6275"/>
    </row>
    <row r="6276" spans="5:5" x14ac:dyDescent="0.2">
      <c r="E6276"/>
    </row>
    <row r="6277" spans="5:5" x14ac:dyDescent="0.2">
      <c r="E6277"/>
    </row>
    <row r="6278" spans="5:5" x14ac:dyDescent="0.2">
      <c r="E6278"/>
    </row>
    <row r="6279" spans="5:5" x14ac:dyDescent="0.2">
      <c r="E6279"/>
    </row>
    <row r="6280" spans="5:5" x14ac:dyDescent="0.2">
      <c r="E6280"/>
    </row>
    <row r="6281" spans="5:5" x14ac:dyDescent="0.2">
      <c r="E6281"/>
    </row>
    <row r="6282" spans="5:5" x14ac:dyDescent="0.2">
      <c r="E6282"/>
    </row>
    <row r="6283" spans="5:5" x14ac:dyDescent="0.2">
      <c r="E6283"/>
    </row>
    <row r="6284" spans="5:5" x14ac:dyDescent="0.2">
      <c r="E6284"/>
    </row>
    <row r="6285" spans="5:5" x14ac:dyDescent="0.2">
      <c r="E6285"/>
    </row>
    <row r="6286" spans="5:5" x14ac:dyDescent="0.2">
      <c r="E6286"/>
    </row>
    <row r="6287" spans="5:5" x14ac:dyDescent="0.2">
      <c r="E6287"/>
    </row>
    <row r="6288" spans="5:5" x14ac:dyDescent="0.2">
      <c r="E6288"/>
    </row>
    <row r="6289" spans="5:5" x14ac:dyDescent="0.2">
      <c r="E6289"/>
    </row>
    <row r="6290" spans="5:5" x14ac:dyDescent="0.2">
      <c r="E6290"/>
    </row>
    <row r="6291" spans="5:5" x14ac:dyDescent="0.2">
      <c r="E6291"/>
    </row>
    <row r="6292" spans="5:5" x14ac:dyDescent="0.2">
      <c r="E6292"/>
    </row>
    <row r="6293" spans="5:5" x14ac:dyDescent="0.2">
      <c r="E6293"/>
    </row>
    <row r="6294" spans="5:5" x14ac:dyDescent="0.2">
      <c r="E6294"/>
    </row>
    <row r="6295" spans="5:5" x14ac:dyDescent="0.2">
      <c r="E6295"/>
    </row>
    <row r="6296" spans="5:5" x14ac:dyDescent="0.2">
      <c r="E6296"/>
    </row>
    <row r="6297" spans="5:5" x14ac:dyDescent="0.2">
      <c r="E6297"/>
    </row>
    <row r="6298" spans="5:5" x14ac:dyDescent="0.2">
      <c r="E6298"/>
    </row>
    <row r="6299" spans="5:5" x14ac:dyDescent="0.2">
      <c r="E6299"/>
    </row>
    <row r="6300" spans="5:5" x14ac:dyDescent="0.2">
      <c r="E6300"/>
    </row>
    <row r="6301" spans="5:5" x14ac:dyDescent="0.2">
      <c r="E6301"/>
    </row>
    <row r="6302" spans="5:5" x14ac:dyDescent="0.2">
      <c r="E6302"/>
    </row>
    <row r="6303" spans="5:5" x14ac:dyDescent="0.2">
      <c r="E6303"/>
    </row>
    <row r="6304" spans="5:5" x14ac:dyDescent="0.2">
      <c r="E6304"/>
    </row>
    <row r="6305" spans="5:5" x14ac:dyDescent="0.2">
      <c r="E6305"/>
    </row>
    <row r="6306" spans="5:5" x14ac:dyDescent="0.2">
      <c r="E6306"/>
    </row>
    <row r="6307" spans="5:5" x14ac:dyDescent="0.2">
      <c r="E6307"/>
    </row>
    <row r="6308" spans="5:5" x14ac:dyDescent="0.2">
      <c r="E6308"/>
    </row>
    <row r="6309" spans="5:5" x14ac:dyDescent="0.2">
      <c r="E6309"/>
    </row>
    <row r="6310" spans="5:5" x14ac:dyDescent="0.2">
      <c r="E6310"/>
    </row>
    <row r="6311" spans="5:5" x14ac:dyDescent="0.2">
      <c r="E6311"/>
    </row>
    <row r="6312" spans="5:5" x14ac:dyDescent="0.2">
      <c r="E6312"/>
    </row>
    <row r="6313" spans="5:5" x14ac:dyDescent="0.2">
      <c r="E6313"/>
    </row>
    <row r="6314" spans="5:5" x14ac:dyDescent="0.2">
      <c r="E6314"/>
    </row>
    <row r="6315" spans="5:5" x14ac:dyDescent="0.2">
      <c r="E6315"/>
    </row>
    <row r="6316" spans="5:5" x14ac:dyDescent="0.2">
      <c r="E6316"/>
    </row>
    <row r="6317" spans="5:5" x14ac:dyDescent="0.2">
      <c r="E6317"/>
    </row>
    <row r="6318" spans="5:5" x14ac:dyDescent="0.2">
      <c r="E6318"/>
    </row>
    <row r="6319" spans="5:5" x14ac:dyDescent="0.2">
      <c r="E6319"/>
    </row>
    <row r="6320" spans="5:5" x14ac:dyDescent="0.2">
      <c r="E6320"/>
    </row>
    <row r="6321" spans="5:5" x14ac:dyDescent="0.2">
      <c r="E6321"/>
    </row>
    <row r="6322" spans="5:5" x14ac:dyDescent="0.2">
      <c r="E6322"/>
    </row>
    <row r="6323" spans="5:5" x14ac:dyDescent="0.2">
      <c r="E6323"/>
    </row>
    <row r="6324" spans="5:5" x14ac:dyDescent="0.2">
      <c r="E6324"/>
    </row>
    <row r="6325" spans="5:5" x14ac:dyDescent="0.2">
      <c r="E6325"/>
    </row>
    <row r="6326" spans="5:5" x14ac:dyDescent="0.2">
      <c r="E6326"/>
    </row>
    <row r="6327" spans="5:5" x14ac:dyDescent="0.2">
      <c r="E6327"/>
    </row>
    <row r="6328" spans="5:5" x14ac:dyDescent="0.2">
      <c r="E6328"/>
    </row>
    <row r="6329" spans="5:5" x14ac:dyDescent="0.2">
      <c r="E6329"/>
    </row>
    <row r="6330" spans="5:5" x14ac:dyDescent="0.2">
      <c r="E6330"/>
    </row>
    <row r="6331" spans="5:5" x14ac:dyDescent="0.2">
      <c r="E6331"/>
    </row>
    <row r="6332" spans="5:5" x14ac:dyDescent="0.2">
      <c r="E6332"/>
    </row>
    <row r="6333" spans="5:5" x14ac:dyDescent="0.2">
      <c r="E6333"/>
    </row>
    <row r="6334" spans="5:5" x14ac:dyDescent="0.2">
      <c r="E6334"/>
    </row>
    <row r="6335" spans="5:5" x14ac:dyDescent="0.2">
      <c r="E6335"/>
    </row>
    <row r="6336" spans="5:5" x14ac:dyDescent="0.2">
      <c r="E6336"/>
    </row>
    <row r="6337" spans="5:5" x14ac:dyDescent="0.2">
      <c r="E6337"/>
    </row>
    <row r="6338" spans="5:5" x14ac:dyDescent="0.2">
      <c r="E6338"/>
    </row>
    <row r="6339" spans="5:5" x14ac:dyDescent="0.2">
      <c r="E6339"/>
    </row>
    <row r="6340" spans="5:5" x14ac:dyDescent="0.2">
      <c r="E6340"/>
    </row>
    <row r="6341" spans="5:5" x14ac:dyDescent="0.2">
      <c r="E6341"/>
    </row>
    <row r="6342" spans="5:5" x14ac:dyDescent="0.2">
      <c r="E6342"/>
    </row>
    <row r="6343" spans="5:5" x14ac:dyDescent="0.2">
      <c r="E6343"/>
    </row>
    <row r="6344" spans="5:5" x14ac:dyDescent="0.2">
      <c r="E6344"/>
    </row>
    <row r="6345" spans="5:5" x14ac:dyDescent="0.2">
      <c r="E6345"/>
    </row>
    <row r="6346" spans="5:5" x14ac:dyDescent="0.2">
      <c r="E6346"/>
    </row>
    <row r="6347" spans="5:5" x14ac:dyDescent="0.2">
      <c r="E6347"/>
    </row>
    <row r="6348" spans="5:5" x14ac:dyDescent="0.2">
      <c r="E6348"/>
    </row>
    <row r="6349" spans="5:5" x14ac:dyDescent="0.2">
      <c r="E6349"/>
    </row>
    <row r="6350" spans="5:5" x14ac:dyDescent="0.2">
      <c r="E6350"/>
    </row>
    <row r="6351" spans="5:5" x14ac:dyDescent="0.2">
      <c r="E6351"/>
    </row>
    <row r="6352" spans="5:5" x14ac:dyDescent="0.2">
      <c r="E6352"/>
    </row>
    <row r="6353" spans="5:5" x14ac:dyDescent="0.2">
      <c r="E6353"/>
    </row>
    <row r="6354" spans="5:5" x14ac:dyDescent="0.2">
      <c r="E6354"/>
    </row>
    <row r="6355" spans="5:5" x14ac:dyDescent="0.2">
      <c r="E6355"/>
    </row>
    <row r="6356" spans="5:5" x14ac:dyDescent="0.2">
      <c r="E6356"/>
    </row>
    <row r="6357" spans="5:5" x14ac:dyDescent="0.2">
      <c r="E6357"/>
    </row>
    <row r="6358" spans="5:5" x14ac:dyDescent="0.2">
      <c r="E6358"/>
    </row>
    <row r="6359" spans="5:5" x14ac:dyDescent="0.2">
      <c r="E6359"/>
    </row>
    <row r="6360" spans="5:5" x14ac:dyDescent="0.2">
      <c r="E6360"/>
    </row>
    <row r="6361" spans="5:5" x14ac:dyDescent="0.2">
      <c r="E6361"/>
    </row>
    <row r="6362" spans="5:5" x14ac:dyDescent="0.2">
      <c r="E6362"/>
    </row>
    <row r="6363" spans="5:5" x14ac:dyDescent="0.2">
      <c r="E6363"/>
    </row>
    <row r="6364" spans="5:5" x14ac:dyDescent="0.2">
      <c r="E6364"/>
    </row>
    <row r="6365" spans="5:5" x14ac:dyDescent="0.2">
      <c r="E6365"/>
    </row>
    <row r="6366" spans="5:5" x14ac:dyDescent="0.2">
      <c r="E6366"/>
    </row>
    <row r="6367" spans="5:5" x14ac:dyDescent="0.2">
      <c r="E6367"/>
    </row>
    <row r="6368" spans="5:5" x14ac:dyDescent="0.2">
      <c r="E6368"/>
    </row>
    <row r="6369" spans="5:5" x14ac:dyDescent="0.2">
      <c r="E6369"/>
    </row>
    <row r="6370" spans="5:5" x14ac:dyDescent="0.2">
      <c r="E6370"/>
    </row>
    <row r="6371" spans="5:5" x14ac:dyDescent="0.2">
      <c r="E6371"/>
    </row>
    <row r="6372" spans="5:5" x14ac:dyDescent="0.2">
      <c r="E6372"/>
    </row>
    <row r="6373" spans="5:5" x14ac:dyDescent="0.2">
      <c r="E6373"/>
    </row>
    <row r="6374" spans="5:5" x14ac:dyDescent="0.2">
      <c r="E6374"/>
    </row>
    <row r="6375" spans="5:5" x14ac:dyDescent="0.2">
      <c r="E6375"/>
    </row>
    <row r="6376" spans="5:5" x14ac:dyDescent="0.2">
      <c r="E6376"/>
    </row>
    <row r="6377" spans="5:5" x14ac:dyDescent="0.2">
      <c r="E6377"/>
    </row>
    <row r="6378" spans="5:5" x14ac:dyDescent="0.2">
      <c r="E6378"/>
    </row>
    <row r="6379" spans="5:5" x14ac:dyDescent="0.2">
      <c r="E6379"/>
    </row>
    <row r="6380" spans="5:5" x14ac:dyDescent="0.2">
      <c r="E6380"/>
    </row>
    <row r="6381" spans="5:5" x14ac:dyDescent="0.2">
      <c r="E6381"/>
    </row>
    <row r="6382" spans="5:5" x14ac:dyDescent="0.2">
      <c r="E6382"/>
    </row>
    <row r="6383" spans="5:5" x14ac:dyDescent="0.2">
      <c r="E6383"/>
    </row>
    <row r="6384" spans="5:5" x14ac:dyDescent="0.2">
      <c r="E6384"/>
    </row>
    <row r="6385" spans="5:5" x14ac:dyDescent="0.2">
      <c r="E6385"/>
    </row>
    <row r="6386" spans="5:5" x14ac:dyDescent="0.2">
      <c r="E6386"/>
    </row>
    <row r="6387" spans="5:5" x14ac:dyDescent="0.2">
      <c r="E6387"/>
    </row>
    <row r="6388" spans="5:5" x14ac:dyDescent="0.2">
      <c r="E6388"/>
    </row>
    <row r="6389" spans="5:5" x14ac:dyDescent="0.2">
      <c r="E6389"/>
    </row>
    <row r="6390" spans="5:5" x14ac:dyDescent="0.2">
      <c r="E6390"/>
    </row>
    <row r="6391" spans="5:5" x14ac:dyDescent="0.2">
      <c r="E6391"/>
    </row>
    <row r="6392" spans="5:5" x14ac:dyDescent="0.2">
      <c r="E6392"/>
    </row>
    <row r="6393" spans="5:5" x14ac:dyDescent="0.2">
      <c r="E6393"/>
    </row>
    <row r="6394" spans="5:5" x14ac:dyDescent="0.2">
      <c r="E6394"/>
    </row>
    <row r="6395" spans="5:5" x14ac:dyDescent="0.2">
      <c r="E6395"/>
    </row>
    <row r="6396" spans="5:5" x14ac:dyDescent="0.2">
      <c r="E6396"/>
    </row>
    <row r="6397" spans="5:5" x14ac:dyDescent="0.2">
      <c r="E6397"/>
    </row>
    <row r="6398" spans="5:5" x14ac:dyDescent="0.2">
      <c r="E6398"/>
    </row>
    <row r="6399" spans="5:5" x14ac:dyDescent="0.2">
      <c r="E6399"/>
    </row>
    <row r="6400" spans="5:5" x14ac:dyDescent="0.2">
      <c r="E6400"/>
    </row>
    <row r="6401" spans="5:5" x14ac:dyDescent="0.2">
      <c r="E6401"/>
    </row>
    <row r="6402" spans="5:5" x14ac:dyDescent="0.2">
      <c r="E6402"/>
    </row>
    <row r="6403" spans="5:5" x14ac:dyDescent="0.2">
      <c r="E6403"/>
    </row>
    <row r="6404" spans="5:5" x14ac:dyDescent="0.2">
      <c r="E6404"/>
    </row>
    <row r="6405" spans="5:5" x14ac:dyDescent="0.2">
      <c r="E6405"/>
    </row>
    <row r="6406" spans="5:5" x14ac:dyDescent="0.2">
      <c r="E6406"/>
    </row>
    <row r="6407" spans="5:5" x14ac:dyDescent="0.2">
      <c r="E6407"/>
    </row>
    <row r="6408" spans="5:5" x14ac:dyDescent="0.2">
      <c r="E6408"/>
    </row>
    <row r="6409" spans="5:5" x14ac:dyDescent="0.2">
      <c r="E6409"/>
    </row>
    <row r="6410" spans="5:5" x14ac:dyDescent="0.2">
      <c r="E6410"/>
    </row>
    <row r="6411" spans="5:5" x14ac:dyDescent="0.2">
      <c r="E6411"/>
    </row>
    <row r="6412" spans="5:5" x14ac:dyDescent="0.2">
      <c r="E6412"/>
    </row>
    <row r="6413" spans="5:5" x14ac:dyDescent="0.2">
      <c r="E6413"/>
    </row>
    <row r="6414" spans="5:5" x14ac:dyDescent="0.2">
      <c r="E6414"/>
    </row>
    <row r="6415" spans="5:5" x14ac:dyDescent="0.2">
      <c r="E6415"/>
    </row>
    <row r="6416" spans="5:5" x14ac:dyDescent="0.2">
      <c r="E6416"/>
    </row>
    <row r="6417" spans="5:5" x14ac:dyDescent="0.2">
      <c r="E6417"/>
    </row>
    <row r="6418" spans="5:5" x14ac:dyDescent="0.2">
      <c r="E6418"/>
    </row>
    <row r="6419" spans="5:5" x14ac:dyDescent="0.2">
      <c r="E6419"/>
    </row>
    <row r="6420" spans="5:5" x14ac:dyDescent="0.2">
      <c r="E6420"/>
    </row>
    <row r="6421" spans="5:5" x14ac:dyDescent="0.2">
      <c r="E6421"/>
    </row>
    <row r="6422" spans="5:5" x14ac:dyDescent="0.2">
      <c r="E6422"/>
    </row>
    <row r="6423" spans="5:5" x14ac:dyDescent="0.2">
      <c r="E6423"/>
    </row>
    <row r="6424" spans="5:5" x14ac:dyDescent="0.2">
      <c r="E6424"/>
    </row>
    <row r="6425" spans="5:5" x14ac:dyDescent="0.2">
      <c r="E6425"/>
    </row>
    <row r="6426" spans="5:5" x14ac:dyDescent="0.2">
      <c r="E6426"/>
    </row>
    <row r="6427" spans="5:5" x14ac:dyDescent="0.2">
      <c r="E6427"/>
    </row>
    <row r="6428" spans="5:5" x14ac:dyDescent="0.2">
      <c r="E6428"/>
    </row>
    <row r="6429" spans="5:5" x14ac:dyDescent="0.2">
      <c r="E6429"/>
    </row>
    <row r="6430" spans="5:5" x14ac:dyDescent="0.2">
      <c r="E6430"/>
    </row>
    <row r="6431" spans="5:5" x14ac:dyDescent="0.2">
      <c r="E6431"/>
    </row>
    <row r="6432" spans="5:5" x14ac:dyDescent="0.2">
      <c r="E6432"/>
    </row>
    <row r="6433" spans="5:5" x14ac:dyDescent="0.2">
      <c r="E6433"/>
    </row>
    <row r="6434" spans="5:5" x14ac:dyDescent="0.2">
      <c r="E6434"/>
    </row>
    <row r="6435" spans="5:5" x14ac:dyDescent="0.2">
      <c r="E6435"/>
    </row>
    <row r="6436" spans="5:5" x14ac:dyDescent="0.2">
      <c r="E6436"/>
    </row>
    <row r="6437" spans="5:5" x14ac:dyDescent="0.2">
      <c r="E6437"/>
    </row>
    <row r="6438" spans="5:5" x14ac:dyDescent="0.2">
      <c r="E6438"/>
    </row>
    <row r="6439" spans="5:5" x14ac:dyDescent="0.2">
      <c r="E6439"/>
    </row>
    <row r="6440" spans="5:5" x14ac:dyDescent="0.2">
      <c r="E6440"/>
    </row>
    <row r="6441" spans="5:5" x14ac:dyDescent="0.2">
      <c r="E6441"/>
    </row>
    <row r="6442" spans="5:5" x14ac:dyDescent="0.2">
      <c r="E6442"/>
    </row>
    <row r="6443" spans="5:5" x14ac:dyDescent="0.2">
      <c r="E6443"/>
    </row>
    <row r="6444" spans="5:5" x14ac:dyDescent="0.2">
      <c r="E6444"/>
    </row>
    <row r="6445" spans="5:5" x14ac:dyDescent="0.2">
      <c r="E6445"/>
    </row>
    <row r="6446" spans="5:5" x14ac:dyDescent="0.2">
      <c r="E6446"/>
    </row>
    <row r="6447" spans="5:5" x14ac:dyDescent="0.2">
      <c r="E6447"/>
    </row>
    <row r="6448" spans="5:5" x14ac:dyDescent="0.2">
      <c r="E6448"/>
    </row>
    <row r="6449" spans="5:5" x14ac:dyDescent="0.2">
      <c r="E6449"/>
    </row>
    <row r="6450" spans="5:5" x14ac:dyDescent="0.2">
      <c r="E6450"/>
    </row>
    <row r="6451" spans="5:5" x14ac:dyDescent="0.2">
      <c r="E6451"/>
    </row>
    <row r="6452" spans="5:5" x14ac:dyDescent="0.2">
      <c r="E6452"/>
    </row>
    <row r="6453" spans="5:5" x14ac:dyDescent="0.2">
      <c r="E6453"/>
    </row>
    <row r="6454" spans="5:5" x14ac:dyDescent="0.2">
      <c r="E6454"/>
    </row>
    <row r="6455" spans="5:5" x14ac:dyDescent="0.2">
      <c r="E6455"/>
    </row>
    <row r="6456" spans="5:5" x14ac:dyDescent="0.2">
      <c r="E6456"/>
    </row>
    <row r="6457" spans="5:5" x14ac:dyDescent="0.2">
      <c r="E6457"/>
    </row>
    <row r="6458" spans="5:5" x14ac:dyDescent="0.2">
      <c r="E6458"/>
    </row>
    <row r="6459" spans="5:5" x14ac:dyDescent="0.2">
      <c r="E6459"/>
    </row>
    <row r="6460" spans="5:5" x14ac:dyDescent="0.2">
      <c r="E6460"/>
    </row>
    <row r="6461" spans="5:5" x14ac:dyDescent="0.2">
      <c r="E6461"/>
    </row>
    <row r="6462" spans="5:5" x14ac:dyDescent="0.2">
      <c r="E6462"/>
    </row>
    <row r="6463" spans="5:5" x14ac:dyDescent="0.2">
      <c r="E6463"/>
    </row>
    <row r="6464" spans="5:5" x14ac:dyDescent="0.2">
      <c r="E6464"/>
    </row>
    <row r="6465" spans="5:5" x14ac:dyDescent="0.2">
      <c r="E6465"/>
    </row>
    <row r="6466" spans="5:5" x14ac:dyDescent="0.2">
      <c r="E6466"/>
    </row>
    <row r="6467" spans="5:5" x14ac:dyDescent="0.2">
      <c r="E6467"/>
    </row>
    <row r="6468" spans="5:5" x14ac:dyDescent="0.2">
      <c r="E6468"/>
    </row>
    <row r="6469" spans="5:5" x14ac:dyDescent="0.2">
      <c r="E6469"/>
    </row>
    <row r="6470" spans="5:5" x14ac:dyDescent="0.2">
      <c r="E6470"/>
    </row>
    <row r="6471" spans="5:5" x14ac:dyDescent="0.2">
      <c r="E6471"/>
    </row>
    <row r="6472" spans="5:5" x14ac:dyDescent="0.2">
      <c r="E6472"/>
    </row>
    <row r="6473" spans="5:5" x14ac:dyDescent="0.2">
      <c r="E6473"/>
    </row>
    <row r="6474" spans="5:5" x14ac:dyDescent="0.2">
      <c r="E6474"/>
    </row>
    <row r="6475" spans="5:5" x14ac:dyDescent="0.2">
      <c r="E6475"/>
    </row>
    <row r="6476" spans="5:5" x14ac:dyDescent="0.2">
      <c r="E6476"/>
    </row>
    <row r="6477" spans="5:5" x14ac:dyDescent="0.2">
      <c r="E6477"/>
    </row>
    <row r="6478" spans="5:5" x14ac:dyDescent="0.2">
      <c r="E6478"/>
    </row>
    <row r="6479" spans="5:5" x14ac:dyDescent="0.2">
      <c r="E6479"/>
    </row>
    <row r="6480" spans="5:5" x14ac:dyDescent="0.2">
      <c r="E6480"/>
    </row>
    <row r="6481" spans="5:5" x14ac:dyDescent="0.2">
      <c r="E6481"/>
    </row>
    <row r="6482" spans="5:5" x14ac:dyDescent="0.2">
      <c r="E6482"/>
    </row>
    <row r="6483" spans="5:5" x14ac:dyDescent="0.2">
      <c r="E6483"/>
    </row>
    <row r="6484" spans="5:5" x14ac:dyDescent="0.2">
      <c r="E6484"/>
    </row>
    <row r="6485" spans="5:5" x14ac:dyDescent="0.2">
      <c r="E6485"/>
    </row>
    <row r="6486" spans="5:5" x14ac:dyDescent="0.2">
      <c r="E6486"/>
    </row>
    <row r="6487" spans="5:5" x14ac:dyDescent="0.2">
      <c r="E6487"/>
    </row>
    <row r="6488" spans="5:5" x14ac:dyDescent="0.2">
      <c r="E6488"/>
    </row>
    <row r="6489" spans="5:5" x14ac:dyDescent="0.2">
      <c r="E6489"/>
    </row>
    <row r="6490" spans="5:5" x14ac:dyDescent="0.2">
      <c r="E6490"/>
    </row>
    <row r="6491" spans="5:5" x14ac:dyDescent="0.2">
      <c r="E6491"/>
    </row>
    <row r="6492" spans="5:5" x14ac:dyDescent="0.2">
      <c r="E6492"/>
    </row>
    <row r="6493" spans="5:5" x14ac:dyDescent="0.2">
      <c r="E6493"/>
    </row>
    <row r="6494" spans="5:5" x14ac:dyDescent="0.2">
      <c r="E6494"/>
    </row>
    <row r="6495" spans="5:5" x14ac:dyDescent="0.2">
      <c r="E6495"/>
    </row>
    <row r="6496" spans="5:5" x14ac:dyDescent="0.2">
      <c r="E6496"/>
    </row>
    <row r="6497" spans="5:5" x14ac:dyDescent="0.2">
      <c r="E6497"/>
    </row>
    <row r="6498" spans="5:5" x14ac:dyDescent="0.2">
      <c r="E6498"/>
    </row>
    <row r="6499" spans="5:5" x14ac:dyDescent="0.2">
      <c r="E6499"/>
    </row>
    <row r="6500" spans="5:5" x14ac:dyDescent="0.2">
      <c r="E6500"/>
    </row>
    <row r="6501" spans="5:5" x14ac:dyDescent="0.2">
      <c r="E6501"/>
    </row>
    <row r="6502" spans="5:5" x14ac:dyDescent="0.2">
      <c r="E6502"/>
    </row>
    <row r="6503" spans="5:5" x14ac:dyDescent="0.2">
      <c r="E6503"/>
    </row>
    <row r="6504" spans="5:5" x14ac:dyDescent="0.2">
      <c r="E6504"/>
    </row>
    <row r="6505" spans="5:5" x14ac:dyDescent="0.2">
      <c r="E6505"/>
    </row>
    <row r="6506" spans="5:5" x14ac:dyDescent="0.2">
      <c r="E6506"/>
    </row>
    <row r="6507" spans="5:5" x14ac:dyDescent="0.2">
      <c r="E6507"/>
    </row>
    <row r="6508" spans="5:5" x14ac:dyDescent="0.2">
      <c r="E6508"/>
    </row>
    <row r="6509" spans="5:5" x14ac:dyDescent="0.2">
      <c r="E6509"/>
    </row>
    <row r="6510" spans="5:5" x14ac:dyDescent="0.2">
      <c r="E6510"/>
    </row>
    <row r="6511" spans="5:5" x14ac:dyDescent="0.2">
      <c r="E6511"/>
    </row>
    <row r="6512" spans="5:5" x14ac:dyDescent="0.2">
      <c r="E6512"/>
    </row>
    <row r="6513" spans="5:5" x14ac:dyDescent="0.2">
      <c r="E6513"/>
    </row>
    <row r="6514" spans="5:5" x14ac:dyDescent="0.2">
      <c r="E6514"/>
    </row>
    <row r="6515" spans="5:5" x14ac:dyDescent="0.2">
      <c r="E6515"/>
    </row>
    <row r="6516" spans="5:5" x14ac:dyDescent="0.2">
      <c r="E6516"/>
    </row>
    <row r="6517" spans="5:5" x14ac:dyDescent="0.2">
      <c r="E6517"/>
    </row>
    <row r="6518" spans="5:5" x14ac:dyDescent="0.2">
      <c r="E6518"/>
    </row>
    <row r="6519" spans="5:5" x14ac:dyDescent="0.2">
      <c r="E6519"/>
    </row>
    <row r="6520" spans="5:5" x14ac:dyDescent="0.2">
      <c r="E6520"/>
    </row>
    <row r="6521" spans="5:5" x14ac:dyDescent="0.2">
      <c r="E6521"/>
    </row>
    <row r="6522" spans="5:5" x14ac:dyDescent="0.2">
      <c r="E6522"/>
    </row>
    <row r="6523" spans="5:5" x14ac:dyDescent="0.2">
      <c r="E6523"/>
    </row>
    <row r="6524" spans="5:5" x14ac:dyDescent="0.2">
      <c r="E6524"/>
    </row>
    <row r="6525" spans="5:5" x14ac:dyDescent="0.2">
      <c r="E6525"/>
    </row>
    <row r="6526" spans="5:5" x14ac:dyDescent="0.2">
      <c r="E6526"/>
    </row>
    <row r="6527" spans="5:5" x14ac:dyDescent="0.2">
      <c r="E6527"/>
    </row>
    <row r="6528" spans="5:5" x14ac:dyDescent="0.2">
      <c r="E6528"/>
    </row>
    <row r="6529" spans="5:5" x14ac:dyDescent="0.2">
      <c r="E6529"/>
    </row>
    <row r="6530" spans="5:5" x14ac:dyDescent="0.2">
      <c r="E6530"/>
    </row>
    <row r="6531" spans="5:5" x14ac:dyDescent="0.2">
      <c r="E6531"/>
    </row>
    <row r="6532" spans="5:5" x14ac:dyDescent="0.2">
      <c r="E6532"/>
    </row>
    <row r="6533" spans="5:5" x14ac:dyDescent="0.2">
      <c r="E6533"/>
    </row>
    <row r="6534" spans="5:5" x14ac:dyDescent="0.2">
      <c r="E6534"/>
    </row>
    <row r="6535" spans="5:5" x14ac:dyDescent="0.2">
      <c r="E6535"/>
    </row>
    <row r="6536" spans="5:5" x14ac:dyDescent="0.2">
      <c r="E6536"/>
    </row>
    <row r="6537" spans="5:5" x14ac:dyDescent="0.2">
      <c r="E6537"/>
    </row>
    <row r="6538" spans="5:5" x14ac:dyDescent="0.2">
      <c r="E6538"/>
    </row>
    <row r="6539" spans="5:5" x14ac:dyDescent="0.2">
      <c r="E6539"/>
    </row>
    <row r="6540" spans="5:5" x14ac:dyDescent="0.2">
      <c r="E6540"/>
    </row>
    <row r="6541" spans="5:5" x14ac:dyDescent="0.2">
      <c r="E6541"/>
    </row>
    <row r="6542" spans="5:5" x14ac:dyDescent="0.2">
      <c r="E6542"/>
    </row>
    <row r="6543" spans="5:5" x14ac:dyDescent="0.2">
      <c r="E6543"/>
    </row>
    <row r="6544" spans="5:5" x14ac:dyDescent="0.2">
      <c r="E6544"/>
    </row>
    <row r="6545" spans="5:5" x14ac:dyDescent="0.2">
      <c r="E6545"/>
    </row>
    <row r="6546" spans="5:5" x14ac:dyDescent="0.2">
      <c r="E6546"/>
    </row>
    <row r="6547" spans="5:5" x14ac:dyDescent="0.2">
      <c r="E6547"/>
    </row>
    <row r="6548" spans="5:5" x14ac:dyDescent="0.2">
      <c r="E6548"/>
    </row>
    <row r="6549" spans="5:5" x14ac:dyDescent="0.2">
      <c r="E6549"/>
    </row>
    <row r="6550" spans="5:5" x14ac:dyDescent="0.2">
      <c r="E6550"/>
    </row>
    <row r="6551" spans="5:5" x14ac:dyDescent="0.2">
      <c r="E6551"/>
    </row>
    <row r="6552" spans="5:5" x14ac:dyDescent="0.2">
      <c r="E6552"/>
    </row>
    <row r="6553" spans="5:5" x14ac:dyDescent="0.2">
      <c r="E6553"/>
    </row>
    <row r="6554" spans="5:5" x14ac:dyDescent="0.2">
      <c r="E6554"/>
    </row>
    <row r="6555" spans="5:5" x14ac:dyDescent="0.2">
      <c r="E6555"/>
    </row>
    <row r="6556" spans="5:5" x14ac:dyDescent="0.2">
      <c r="E6556"/>
    </row>
    <row r="6557" spans="5:5" x14ac:dyDescent="0.2">
      <c r="E6557"/>
    </row>
    <row r="6558" spans="5:5" x14ac:dyDescent="0.2">
      <c r="E6558"/>
    </row>
    <row r="6559" spans="5:5" x14ac:dyDescent="0.2">
      <c r="E6559"/>
    </row>
    <row r="6560" spans="5:5" x14ac:dyDescent="0.2">
      <c r="E6560"/>
    </row>
    <row r="6561" spans="5:5" x14ac:dyDescent="0.2">
      <c r="E6561"/>
    </row>
    <row r="6562" spans="5:5" x14ac:dyDescent="0.2">
      <c r="E6562"/>
    </row>
    <row r="6563" spans="5:5" x14ac:dyDescent="0.2">
      <c r="E6563"/>
    </row>
    <row r="6564" spans="5:5" x14ac:dyDescent="0.2">
      <c r="E6564"/>
    </row>
    <row r="6565" spans="5:5" x14ac:dyDescent="0.2">
      <c r="E6565"/>
    </row>
    <row r="6566" spans="5:5" x14ac:dyDescent="0.2">
      <c r="E6566"/>
    </row>
    <row r="6567" spans="5:5" x14ac:dyDescent="0.2">
      <c r="E6567"/>
    </row>
    <row r="6568" spans="5:5" x14ac:dyDescent="0.2">
      <c r="E6568"/>
    </row>
    <row r="6569" spans="5:5" x14ac:dyDescent="0.2">
      <c r="E6569"/>
    </row>
    <row r="6570" spans="5:5" x14ac:dyDescent="0.2">
      <c r="E6570"/>
    </row>
    <row r="6571" spans="5:5" x14ac:dyDescent="0.2">
      <c r="E6571"/>
    </row>
    <row r="6572" spans="5:5" x14ac:dyDescent="0.2">
      <c r="E6572"/>
    </row>
    <row r="6573" spans="5:5" x14ac:dyDescent="0.2">
      <c r="E6573"/>
    </row>
    <row r="6574" spans="5:5" x14ac:dyDescent="0.2">
      <c r="E6574"/>
    </row>
    <row r="6575" spans="5:5" x14ac:dyDescent="0.2">
      <c r="E6575"/>
    </row>
    <row r="6576" spans="5:5" x14ac:dyDescent="0.2">
      <c r="E6576"/>
    </row>
    <row r="6577" spans="5:5" x14ac:dyDescent="0.2">
      <c r="E6577"/>
    </row>
    <row r="6578" spans="5:5" x14ac:dyDescent="0.2">
      <c r="E6578"/>
    </row>
    <row r="6579" spans="5:5" x14ac:dyDescent="0.2">
      <c r="E6579"/>
    </row>
    <row r="6580" spans="5:5" x14ac:dyDescent="0.2">
      <c r="E6580"/>
    </row>
    <row r="6581" spans="5:5" x14ac:dyDescent="0.2">
      <c r="E6581"/>
    </row>
    <row r="6582" spans="5:5" x14ac:dyDescent="0.2">
      <c r="E6582"/>
    </row>
    <row r="6583" spans="5:5" x14ac:dyDescent="0.2">
      <c r="E6583"/>
    </row>
    <row r="6584" spans="5:5" x14ac:dyDescent="0.2">
      <c r="E6584"/>
    </row>
    <row r="6585" spans="5:5" x14ac:dyDescent="0.2">
      <c r="E6585"/>
    </row>
    <row r="6586" spans="5:5" x14ac:dyDescent="0.2">
      <c r="E6586"/>
    </row>
    <row r="6587" spans="5:5" x14ac:dyDescent="0.2">
      <c r="E6587"/>
    </row>
    <row r="6588" spans="5:5" x14ac:dyDescent="0.2">
      <c r="E6588"/>
    </row>
    <row r="6589" spans="5:5" x14ac:dyDescent="0.2">
      <c r="E6589"/>
    </row>
    <row r="6590" spans="5:5" x14ac:dyDescent="0.2">
      <c r="E6590"/>
    </row>
    <row r="6591" spans="5:5" x14ac:dyDescent="0.2">
      <c r="E6591"/>
    </row>
    <row r="6592" spans="5:5" x14ac:dyDescent="0.2">
      <c r="E6592"/>
    </row>
    <row r="6593" spans="5:5" x14ac:dyDescent="0.2">
      <c r="E6593"/>
    </row>
    <row r="6594" spans="5:5" x14ac:dyDescent="0.2">
      <c r="E6594"/>
    </row>
    <row r="6595" spans="5:5" x14ac:dyDescent="0.2">
      <c r="E6595"/>
    </row>
    <row r="6596" spans="5:5" x14ac:dyDescent="0.2">
      <c r="E6596"/>
    </row>
    <row r="6597" spans="5:5" x14ac:dyDescent="0.2">
      <c r="E6597"/>
    </row>
    <row r="6598" spans="5:5" x14ac:dyDescent="0.2">
      <c r="E6598"/>
    </row>
    <row r="6599" spans="5:5" x14ac:dyDescent="0.2">
      <c r="E6599"/>
    </row>
    <row r="6600" spans="5:5" x14ac:dyDescent="0.2">
      <c r="E6600"/>
    </row>
    <row r="6601" spans="5:5" x14ac:dyDescent="0.2">
      <c r="E6601"/>
    </row>
    <row r="6602" spans="5:5" x14ac:dyDescent="0.2">
      <c r="E6602"/>
    </row>
    <row r="6603" spans="5:5" x14ac:dyDescent="0.2">
      <c r="E6603"/>
    </row>
    <row r="6604" spans="5:5" x14ac:dyDescent="0.2">
      <c r="E6604"/>
    </row>
    <row r="6605" spans="5:5" x14ac:dyDescent="0.2">
      <c r="E6605"/>
    </row>
    <row r="6606" spans="5:5" x14ac:dyDescent="0.2">
      <c r="E6606"/>
    </row>
    <row r="6607" spans="5:5" x14ac:dyDescent="0.2">
      <c r="E6607"/>
    </row>
    <row r="6608" spans="5:5" x14ac:dyDescent="0.2">
      <c r="E6608"/>
    </row>
    <row r="6609" spans="5:5" x14ac:dyDescent="0.2">
      <c r="E6609"/>
    </row>
    <row r="6610" spans="5:5" x14ac:dyDescent="0.2">
      <c r="E6610"/>
    </row>
    <row r="6611" spans="5:5" x14ac:dyDescent="0.2">
      <c r="E6611"/>
    </row>
    <row r="6612" spans="5:5" x14ac:dyDescent="0.2">
      <c r="E6612"/>
    </row>
    <row r="6613" spans="5:5" x14ac:dyDescent="0.2">
      <c r="E6613"/>
    </row>
    <row r="6614" spans="5:5" x14ac:dyDescent="0.2">
      <c r="E6614"/>
    </row>
    <row r="6615" spans="5:5" x14ac:dyDescent="0.2">
      <c r="E6615"/>
    </row>
    <row r="6616" spans="5:5" x14ac:dyDescent="0.2">
      <c r="E6616"/>
    </row>
    <row r="6617" spans="5:5" x14ac:dyDescent="0.2">
      <c r="E6617"/>
    </row>
    <row r="6618" spans="5:5" x14ac:dyDescent="0.2">
      <c r="E6618"/>
    </row>
    <row r="6619" spans="5:5" x14ac:dyDescent="0.2">
      <c r="E6619"/>
    </row>
    <row r="6620" spans="5:5" x14ac:dyDescent="0.2">
      <c r="E6620"/>
    </row>
    <row r="6621" spans="5:5" x14ac:dyDescent="0.2">
      <c r="E6621"/>
    </row>
    <row r="6622" spans="5:5" x14ac:dyDescent="0.2">
      <c r="E6622"/>
    </row>
    <row r="6623" spans="5:5" x14ac:dyDescent="0.2">
      <c r="E6623"/>
    </row>
    <row r="6624" spans="5:5" x14ac:dyDescent="0.2">
      <c r="E6624"/>
    </row>
    <row r="6625" spans="5:5" x14ac:dyDescent="0.2">
      <c r="E6625"/>
    </row>
    <row r="6626" spans="5:5" x14ac:dyDescent="0.2">
      <c r="E6626"/>
    </row>
    <row r="6627" spans="5:5" x14ac:dyDescent="0.2">
      <c r="E6627"/>
    </row>
    <row r="6628" spans="5:5" x14ac:dyDescent="0.2">
      <c r="E6628"/>
    </row>
    <row r="6629" spans="5:5" x14ac:dyDescent="0.2">
      <c r="E6629"/>
    </row>
    <row r="6630" spans="5:5" x14ac:dyDescent="0.2">
      <c r="E6630"/>
    </row>
    <row r="6631" spans="5:5" x14ac:dyDescent="0.2">
      <c r="E6631"/>
    </row>
    <row r="6632" spans="5:5" x14ac:dyDescent="0.2">
      <c r="E6632"/>
    </row>
    <row r="6633" spans="5:5" x14ac:dyDescent="0.2">
      <c r="E6633"/>
    </row>
    <row r="6634" spans="5:5" x14ac:dyDescent="0.2">
      <c r="E6634"/>
    </row>
    <row r="6635" spans="5:5" x14ac:dyDescent="0.2">
      <c r="E6635"/>
    </row>
    <row r="6636" spans="5:5" x14ac:dyDescent="0.2">
      <c r="E6636"/>
    </row>
    <row r="6637" spans="5:5" x14ac:dyDescent="0.2">
      <c r="E6637"/>
    </row>
    <row r="6638" spans="5:5" x14ac:dyDescent="0.2">
      <c r="E6638"/>
    </row>
    <row r="6639" spans="5:5" x14ac:dyDescent="0.2">
      <c r="E6639"/>
    </row>
    <row r="6640" spans="5:5" x14ac:dyDescent="0.2">
      <c r="E6640"/>
    </row>
    <row r="6641" spans="5:5" x14ac:dyDescent="0.2">
      <c r="E6641"/>
    </row>
    <row r="6642" spans="5:5" x14ac:dyDescent="0.2">
      <c r="E6642"/>
    </row>
    <row r="6643" spans="5:5" x14ac:dyDescent="0.2">
      <c r="E6643"/>
    </row>
    <row r="6644" spans="5:5" x14ac:dyDescent="0.2">
      <c r="E6644"/>
    </row>
    <row r="6645" spans="5:5" x14ac:dyDescent="0.2">
      <c r="E6645"/>
    </row>
    <row r="6646" spans="5:5" x14ac:dyDescent="0.2">
      <c r="E6646"/>
    </row>
    <row r="6647" spans="5:5" x14ac:dyDescent="0.2">
      <c r="E6647"/>
    </row>
    <row r="6648" spans="5:5" x14ac:dyDescent="0.2">
      <c r="E6648"/>
    </row>
    <row r="6649" spans="5:5" x14ac:dyDescent="0.2">
      <c r="E6649"/>
    </row>
    <row r="6650" spans="5:5" x14ac:dyDescent="0.2">
      <c r="E6650"/>
    </row>
    <row r="6651" spans="5:5" x14ac:dyDescent="0.2">
      <c r="E6651"/>
    </row>
    <row r="6652" spans="5:5" x14ac:dyDescent="0.2">
      <c r="E6652"/>
    </row>
    <row r="6653" spans="5:5" x14ac:dyDescent="0.2">
      <c r="E6653"/>
    </row>
    <row r="6654" spans="5:5" x14ac:dyDescent="0.2">
      <c r="E6654"/>
    </row>
    <row r="6655" spans="5:5" x14ac:dyDescent="0.2">
      <c r="E6655"/>
    </row>
    <row r="6656" spans="5:5" x14ac:dyDescent="0.2">
      <c r="E6656"/>
    </row>
    <row r="6657" spans="5:5" x14ac:dyDescent="0.2">
      <c r="E6657"/>
    </row>
    <row r="6658" spans="5:5" x14ac:dyDescent="0.2">
      <c r="E6658"/>
    </row>
    <row r="6659" spans="5:5" x14ac:dyDescent="0.2">
      <c r="E6659"/>
    </row>
    <row r="6660" spans="5:5" x14ac:dyDescent="0.2">
      <c r="E6660"/>
    </row>
    <row r="6661" spans="5:5" x14ac:dyDescent="0.2">
      <c r="E6661"/>
    </row>
    <row r="6662" spans="5:5" x14ac:dyDescent="0.2">
      <c r="E6662"/>
    </row>
    <row r="6663" spans="5:5" x14ac:dyDescent="0.2">
      <c r="E6663"/>
    </row>
    <row r="6664" spans="5:5" x14ac:dyDescent="0.2">
      <c r="E6664"/>
    </row>
    <row r="6665" spans="5:5" x14ac:dyDescent="0.2">
      <c r="E6665"/>
    </row>
    <row r="6666" spans="5:5" x14ac:dyDescent="0.2">
      <c r="E6666"/>
    </row>
    <row r="6667" spans="5:5" x14ac:dyDescent="0.2">
      <c r="E6667"/>
    </row>
    <row r="6668" spans="5:5" x14ac:dyDescent="0.2">
      <c r="E6668"/>
    </row>
    <row r="6669" spans="5:5" x14ac:dyDescent="0.2">
      <c r="E6669"/>
    </row>
    <row r="6670" spans="5:5" x14ac:dyDescent="0.2">
      <c r="E6670"/>
    </row>
    <row r="6671" spans="5:5" x14ac:dyDescent="0.2">
      <c r="E6671"/>
    </row>
    <row r="6672" spans="5:5" x14ac:dyDescent="0.2">
      <c r="E6672"/>
    </row>
    <row r="6673" spans="5:5" x14ac:dyDescent="0.2">
      <c r="E6673"/>
    </row>
    <row r="6674" spans="5:5" x14ac:dyDescent="0.2">
      <c r="E6674"/>
    </row>
    <row r="6675" spans="5:5" x14ac:dyDescent="0.2">
      <c r="E6675"/>
    </row>
    <row r="6676" spans="5:5" x14ac:dyDescent="0.2">
      <c r="E6676"/>
    </row>
    <row r="6677" spans="5:5" x14ac:dyDescent="0.2">
      <c r="E6677"/>
    </row>
    <row r="6678" spans="5:5" x14ac:dyDescent="0.2">
      <c r="E6678"/>
    </row>
    <row r="6679" spans="5:5" x14ac:dyDescent="0.2">
      <c r="E6679"/>
    </row>
    <row r="6680" spans="5:5" x14ac:dyDescent="0.2">
      <c r="E6680"/>
    </row>
    <row r="6681" spans="5:5" x14ac:dyDescent="0.2">
      <c r="E6681"/>
    </row>
    <row r="6682" spans="5:5" x14ac:dyDescent="0.2">
      <c r="E6682"/>
    </row>
    <row r="6683" spans="5:5" x14ac:dyDescent="0.2">
      <c r="E6683"/>
    </row>
    <row r="6684" spans="5:5" x14ac:dyDescent="0.2">
      <c r="E6684"/>
    </row>
    <row r="6685" spans="5:5" x14ac:dyDescent="0.2">
      <c r="E6685"/>
    </row>
    <row r="6686" spans="5:5" x14ac:dyDescent="0.2">
      <c r="E6686"/>
    </row>
    <row r="6687" spans="5:5" x14ac:dyDescent="0.2">
      <c r="E6687"/>
    </row>
    <row r="6688" spans="5:5" x14ac:dyDescent="0.2">
      <c r="E6688"/>
    </row>
    <row r="6689" spans="5:5" x14ac:dyDescent="0.2">
      <c r="E6689"/>
    </row>
    <row r="6690" spans="5:5" x14ac:dyDescent="0.2">
      <c r="E6690"/>
    </row>
    <row r="6691" spans="5:5" x14ac:dyDescent="0.2">
      <c r="E6691"/>
    </row>
    <row r="6692" spans="5:5" x14ac:dyDescent="0.2">
      <c r="E6692"/>
    </row>
    <row r="6693" spans="5:5" x14ac:dyDescent="0.2">
      <c r="E6693"/>
    </row>
    <row r="6694" spans="5:5" x14ac:dyDescent="0.2">
      <c r="E6694"/>
    </row>
    <row r="6695" spans="5:5" x14ac:dyDescent="0.2">
      <c r="E6695"/>
    </row>
    <row r="6696" spans="5:5" x14ac:dyDescent="0.2">
      <c r="E6696"/>
    </row>
    <row r="6697" spans="5:5" x14ac:dyDescent="0.2">
      <c r="E6697"/>
    </row>
    <row r="6698" spans="5:5" x14ac:dyDescent="0.2">
      <c r="E6698"/>
    </row>
    <row r="6699" spans="5:5" x14ac:dyDescent="0.2">
      <c r="E6699"/>
    </row>
    <row r="6700" spans="5:5" x14ac:dyDescent="0.2">
      <c r="E6700"/>
    </row>
    <row r="6701" spans="5:5" x14ac:dyDescent="0.2">
      <c r="E6701"/>
    </row>
    <row r="6702" spans="5:5" x14ac:dyDescent="0.2">
      <c r="E6702"/>
    </row>
    <row r="6703" spans="5:5" x14ac:dyDescent="0.2">
      <c r="E6703"/>
    </row>
    <row r="6704" spans="5:5" x14ac:dyDescent="0.2">
      <c r="E6704"/>
    </row>
    <row r="6705" spans="5:5" x14ac:dyDescent="0.2">
      <c r="E6705"/>
    </row>
    <row r="6706" spans="5:5" x14ac:dyDescent="0.2">
      <c r="E6706"/>
    </row>
    <row r="6707" spans="5:5" x14ac:dyDescent="0.2">
      <c r="E6707"/>
    </row>
    <row r="6708" spans="5:5" x14ac:dyDescent="0.2">
      <c r="E6708"/>
    </row>
    <row r="6709" spans="5:5" x14ac:dyDescent="0.2">
      <c r="E6709"/>
    </row>
    <row r="6710" spans="5:5" x14ac:dyDescent="0.2">
      <c r="E6710"/>
    </row>
    <row r="6711" spans="5:5" x14ac:dyDescent="0.2">
      <c r="E6711"/>
    </row>
    <row r="6712" spans="5:5" x14ac:dyDescent="0.2">
      <c r="E6712"/>
    </row>
    <row r="6713" spans="5:5" x14ac:dyDescent="0.2">
      <c r="E6713"/>
    </row>
    <row r="6714" spans="5:5" x14ac:dyDescent="0.2">
      <c r="E6714"/>
    </row>
    <row r="6715" spans="5:5" x14ac:dyDescent="0.2">
      <c r="E6715"/>
    </row>
    <row r="6716" spans="5:5" x14ac:dyDescent="0.2">
      <c r="E6716"/>
    </row>
    <row r="6717" spans="5:5" x14ac:dyDescent="0.2">
      <c r="E6717"/>
    </row>
    <row r="6718" spans="5:5" x14ac:dyDescent="0.2">
      <c r="E6718"/>
    </row>
    <row r="6719" spans="5:5" x14ac:dyDescent="0.2">
      <c r="E6719"/>
    </row>
    <row r="6720" spans="5:5" x14ac:dyDescent="0.2">
      <c r="E6720"/>
    </row>
    <row r="6721" spans="5:5" x14ac:dyDescent="0.2">
      <c r="E6721"/>
    </row>
    <row r="6722" spans="5:5" x14ac:dyDescent="0.2">
      <c r="E6722"/>
    </row>
    <row r="6723" spans="5:5" x14ac:dyDescent="0.2">
      <c r="E6723"/>
    </row>
    <row r="6724" spans="5:5" x14ac:dyDescent="0.2">
      <c r="E6724"/>
    </row>
    <row r="6725" spans="5:5" x14ac:dyDescent="0.2">
      <c r="E6725"/>
    </row>
    <row r="6726" spans="5:5" x14ac:dyDescent="0.2">
      <c r="E6726"/>
    </row>
    <row r="6727" spans="5:5" x14ac:dyDescent="0.2">
      <c r="E6727"/>
    </row>
    <row r="6728" spans="5:5" x14ac:dyDescent="0.2">
      <c r="E6728"/>
    </row>
    <row r="6729" spans="5:5" x14ac:dyDescent="0.2">
      <c r="E6729"/>
    </row>
    <row r="6730" spans="5:5" x14ac:dyDescent="0.2">
      <c r="E6730"/>
    </row>
    <row r="6731" spans="5:5" x14ac:dyDescent="0.2">
      <c r="E6731"/>
    </row>
    <row r="6732" spans="5:5" x14ac:dyDescent="0.2">
      <c r="E6732"/>
    </row>
    <row r="6733" spans="5:5" x14ac:dyDescent="0.2">
      <c r="E6733"/>
    </row>
    <row r="6734" spans="5:5" x14ac:dyDescent="0.2">
      <c r="E6734"/>
    </row>
    <row r="6735" spans="5:5" x14ac:dyDescent="0.2">
      <c r="E6735"/>
    </row>
    <row r="6736" spans="5:5" x14ac:dyDescent="0.2">
      <c r="E6736"/>
    </row>
    <row r="6737" spans="5:5" x14ac:dyDescent="0.2">
      <c r="E6737"/>
    </row>
    <row r="6738" spans="5:5" x14ac:dyDescent="0.2">
      <c r="E6738"/>
    </row>
    <row r="6739" spans="5:5" x14ac:dyDescent="0.2">
      <c r="E6739"/>
    </row>
    <row r="6740" spans="5:5" x14ac:dyDescent="0.2">
      <c r="E6740"/>
    </row>
    <row r="6741" spans="5:5" x14ac:dyDescent="0.2">
      <c r="E6741"/>
    </row>
    <row r="6742" spans="5:5" x14ac:dyDescent="0.2">
      <c r="E6742"/>
    </row>
    <row r="6743" spans="5:5" x14ac:dyDescent="0.2">
      <c r="E6743"/>
    </row>
    <row r="6744" spans="5:5" x14ac:dyDescent="0.2">
      <c r="E6744"/>
    </row>
    <row r="6745" spans="5:5" x14ac:dyDescent="0.2">
      <c r="E6745"/>
    </row>
    <row r="6746" spans="5:5" x14ac:dyDescent="0.2">
      <c r="E6746"/>
    </row>
    <row r="6747" spans="5:5" x14ac:dyDescent="0.2">
      <c r="E6747"/>
    </row>
    <row r="6748" spans="5:5" x14ac:dyDescent="0.2">
      <c r="E6748"/>
    </row>
    <row r="6749" spans="5:5" x14ac:dyDescent="0.2">
      <c r="E6749"/>
    </row>
    <row r="6750" spans="5:5" x14ac:dyDescent="0.2">
      <c r="E6750"/>
    </row>
    <row r="6751" spans="5:5" x14ac:dyDescent="0.2">
      <c r="E6751"/>
    </row>
    <row r="6752" spans="5:5" x14ac:dyDescent="0.2">
      <c r="E6752"/>
    </row>
    <row r="6753" spans="5:5" x14ac:dyDescent="0.2">
      <c r="E6753"/>
    </row>
    <row r="6754" spans="5:5" x14ac:dyDescent="0.2">
      <c r="E6754"/>
    </row>
    <row r="6755" spans="5:5" x14ac:dyDescent="0.2">
      <c r="E6755"/>
    </row>
    <row r="6756" spans="5:5" x14ac:dyDescent="0.2">
      <c r="E6756"/>
    </row>
    <row r="6757" spans="5:5" x14ac:dyDescent="0.2">
      <c r="E6757"/>
    </row>
    <row r="6758" spans="5:5" x14ac:dyDescent="0.2">
      <c r="E6758"/>
    </row>
    <row r="6759" spans="5:5" x14ac:dyDescent="0.2">
      <c r="E6759"/>
    </row>
    <row r="6760" spans="5:5" x14ac:dyDescent="0.2">
      <c r="E6760"/>
    </row>
    <row r="6761" spans="5:5" x14ac:dyDescent="0.2">
      <c r="E6761"/>
    </row>
    <row r="6762" spans="5:5" x14ac:dyDescent="0.2">
      <c r="E6762"/>
    </row>
    <row r="6763" spans="5:5" x14ac:dyDescent="0.2">
      <c r="E6763"/>
    </row>
    <row r="6764" spans="5:5" x14ac:dyDescent="0.2">
      <c r="E6764"/>
    </row>
    <row r="6765" spans="5:5" x14ac:dyDescent="0.2">
      <c r="E6765"/>
    </row>
    <row r="6766" spans="5:5" x14ac:dyDescent="0.2">
      <c r="E6766"/>
    </row>
    <row r="6767" spans="5:5" x14ac:dyDescent="0.2">
      <c r="E6767"/>
    </row>
    <row r="6768" spans="5:5" x14ac:dyDescent="0.2">
      <c r="E6768"/>
    </row>
    <row r="6769" spans="5:5" x14ac:dyDescent="0.2">
      <c r="E6769"/>
    </row>
    <row r="6770" spans="5:5" x14ac:dyDescent="0.2">
      <c r="E6770"/>
    </row>
    <row r="6771" spans="5:5" x14ac:dyDescent="0.2">
      <c r="E6771"/>
    </row>
    <row r="6772" spans="5:5" x14ac:dyDescent="0.2">
      <c r="E6772"/>
    </row>
    <row r="6773" spans="5:5" x14ac:dyDescent="0.2">
      <c r="E6773"/>
    </row>
    <row r="6774" spans="5:5" x14ac:dyDescent="0.2">
      <c r="E6774"/>
    </row>
    <row r="6775" spans="5:5" x14ac:dyDescent="0.2">
      <c r="E6775"/>
    </row>
    <row r="6776" spans="5:5" x14ac:dyDescent="0.2">
      <c r="E6776"/>
    </row>
    <row r="6777" spans="5:5" x14ac:dyDescent="0.2">
      <c r="E6777"/>
    </row>
    <row r="6778" spans="5:5" x14ac:dyDescent="0.2">
      <c r="E6778"/>
    </row>
    <row r="6779" spans="5:5" x14ac:dyDescent="0.2">
      <c r="E6779"/>
    </row>
    <row r="6780" spans="5:5" x14ac:dyDescent="0.2">
      <c r="E6780"/>
    </row>
    <row r="6781" spans="5:5" x14ac:dyDescent="0.2">
      <c r="E6781"/>
    </row>
    <row r="6782" spans="5:5" x14ac:dyDescent="0.2">
      <c r="E6782"/>
    </row>
    <row r="6783" spans="5:5" x14ac:dyDescent="0.2">
      <c r="E6783"/>
    </row>
    <row r="6784" spans="5:5" x14ac:dyDescent="0.2">
      <c r="E6784"/>
    </row>
    <row r="6785" spans="5:5" x14ac:dyDescent="0.2">
      <c r="E6785"/>
    </row>
    <row r="6786" spans="5:5" x14ac:dyDescent="0.2">
      <c r="E6786"/>
    </row>
    <row r="6787" spans="5:5" x14ac:dyDescent="0.2">
      <c r="E6787"/>
    </row>
    <row r="6788" spans="5:5" x14ac:dyDescent="0.2">
      <c r="E6788"/>
    </row>
    <row r="6789" spans="5:5" x14ac:dyDescent="0.2">
      <c r="E6789"/>
    </row>
    <row r="6790" spans="5:5" x14ac:dyDescent="0.2">
      <c r="E6790"/>
    </row>
    <row r="6791" spans="5:5" x14ac:dyDescent="0.2">
      <c r="E6791"/>
    </row>
    <row r="6792" spans="5:5" x14ac:dyDescent="0.2">
      <c r="E6792"/>
    </row>
    <row r="6793" spans="5:5" x14ac:dyDescent="0.2">
      <c r="E6793"/>
    </row>
    <row r="6794" spans="5:5" x14ac:dyDescent="0.2">
      <c r="E6794"/>
    </row>
    <row r="6795" spans="5:5" x14ac:dyDescent="0.2">
      <c r="E6795"/>
    </row>
    <row r="6796" spans="5:5" x14ac:dyDescent="0.2">
      <c r="E6796"/>
    </row>
    <row r="6797" spans="5:5" x14ac:dyDescent="0.2">
      <c r="E6797"/>
    </row>
    <row r="6798" spans="5:5" x14ac:dyDescent="0.2">
      <c r="E6798"/>
    </row>
    <row r="6799" spans="5:5" x14ac:dyDescent="0.2">
      <c r="E6799"/>
    </row>
    <row r="6800" spans="5:5" x14ac:dyDescent="0.2">
      <c r="E6800"/>
    </row>
    <row r="6801" spans="5:5" x14ac:dyDescent="0.2">
      <c r="E6801"/>
    </row>
    <row r="6802" spans="5:5" x14ac:dyDescent="0.2">
      <c r="E6802"/>
    </row>
    <row r="6803" spans="5:5" x14ac:dyDescent="0.2">
      <c r="E6803"/>
    </row>
    <row r="6804" spans="5:5" x14ac:dyDescent="0.2">
      <c r="E6804"/>
    </row>
    <row r="6805" spans="5:5" x14ac:dyDescent="0.2">
      <c r="E6805"/>
    </row>
    <row r="6806" spans="5:5" x14ac:dyDescent="0.2">
      <c r="E6806"/>
    </row>
    <row r="6807" spans="5:5" x14ac:dyDescent="0.2">
      <c r="E6807"/>
    </row>
    <row r="6808" spans="5:5" x14ac:dyDescent="0.2">
      <c r="E6808"/>
    </row>
    <row r="6809" spans="5:5" x14ac:dyDescent="0.2">
      <c r="E6809"/>
    </row>
    <row r="6810" spans="5:5" x14ac:dyDescent="0.2">
      <c r="E6810"/>
    </row>
    <row r="6811" spans="5:5" x14ac:dyDescent="0.2">
      <c r="E6811"/>
    </row>
    <row r="6812" spans="5:5" x14ac:dyDescent="0.2">
      <c r="E6812"/>
    </row>
    <row r="6813" spans="5:5" x14ac:dyDescent="0.2">
      <c r="E6813"/>
    </row>
    <row r="6814" spans="5:5" x14ac:dyDescent="0.2">
      <c r="E6814"/>
    </row>
    <row r="6815" spans="5:5" x14ac:dyDescent="0.2">
      <c r="E6815"/>
    </row>
    <row r="6816" spans="5:5" x14ac:dyDescent="0.2">
      <c r="E6816"/>
    </row>
    <row r="6817" spans="5:5" x14ac:dyDescent="0.2">
      <c r="E6817"/>
    </row>
    <row r="6818" spans="5:5" x14ac:dyDescent="0.2">
      <c r="E6818"/>
    </row>
    <row r="6819" spans="5:5" x14ac:dyDescent="0.2">
      <c r="E6819"/>
    </row>
    <row r="6820" spans="5:5" x14ac:dyDescent="0.2">
      <c r="E6820"/>
    </row>
    <row r="6821" spans="5:5" x14ac:dyDescent="0.2">
      <c r="E6821"/>
    </row>
    <row r="6822" spans="5:5" x14ac:dyDescent="0.2">
      <c r="E6822"/>
    </row>
    <row r="6823" spans="5:5" x14ac:dyDescent="0.2">
      <c r="E6823"/>
    </row>
    <row r="6824" spans="5:5" x14ac:dyDescent="0.2">
      <c r="E6824"/>
    </row>
    <row r="6825" spans="5:5" x14ac:dyDescent="0.2">
      <c r="E6825"/>
    </row>
    <row r="6826" spans="5:5" x14ac:dyDescent="0.2">
      <c r="E6826"/>
    </row>
    <row r="6827" spans="5:5" x14ac:dyDescent="0.2">
      <c r="E6827"/>
    </row>
    <row r="6828" spans="5:5" x14ac:dyDescent="0.2">
      <c r="E6828"/>
    </row>
    <row r="6829" spans="5:5" x14ac:dyDescent="0.2">
      <c r="E6829"/>
    </row>
    <row r="6830" spans="5:5" x14ac:dyDescent="0.2">
      <c r="E6830"/>
    </row>
    <row r="6831" spans="5:5" x14ac:dyDescent="0.2">
      <c r="E6831"/>
    </row>
    <row r="6832" spans="5:5" x14ac:dyDescent="0.2">
      <c r="E6832"/>
    </row>
    <row r="6833" spans="5:5" x14ac:dyDescent="0.2">
      <c r="E6833"/>
    </row>
    <row r="6834" spans="5:5" x14ac:dyDescent="0.2">
      <c r="E6834"/>
    </row>
    <row r="6835" spans="5:5" x14ac:dyDescent="0.2">
      <c r="E6835"/>
    </row>
    <row r="6836" spans="5:5" x14ac:dyDescent="0.2">
      <c r="E6836"/>
    </row>
    <row r="6837" spans="5:5" x14ac:dyDescent="0.2">
      <c r="E6837"/>
    </row>
    <row r="6838" spans="5:5" x14ac:dyDescent="0.2">
      <c r="E6838"/>
    </row>
    <row r="6839" spans="5:5" x14ac:dyDescent="0.2">
      <c r="E6839"/>
    </row>
    <row r="6840" spans="5:5" x14ac:dyDescent="0.2">
      <c r="E6840"/>
    </row>
    <row r="6841" spans="5:5" x14ac:dyDescent="0.2">
      <c r="E6841"/>
    </row>
    <row r="6842" spans="5:5" x14ac:dyDescent="0.2">
      <c r="E6842"/>
    </row>
    <row r="6843" spans="5:5" x14ac:dyDescent="0.2">
      <c r="E6843"/>
    </row>
    <row r="6844" spans="5:5" x14ac:dyDescent="0.2">
      <c r="E6844"/>
    </row>
    <row r="6845" spans="5:5" x14ac:dyDescent="0.2">
      <c r="E6845"/>
    </row>
    <row r="6846" spans="5:5" x14ac:dyDescent="0.2">
      <c r="E6846"/>
    </row>
    <row r="6847" spans="5:5" x14ac:dyDescent="0.2">
      <c r="E6847"/>
    </row>
    <row r="6848" spans="5:5" x14ac:dyDescent="0.2">
      <c r="E6848"/>
    </row>
    <row r="6849" spans="5:5" x14ac:dyDescent="0.2">
      <c r="E6849"/>
    </row>
    <row r="6850" spans="5:5" x14ac:dyDescent="0.2">
      <c r="E6850"/>
    </row>
    <row r="6851" spans="5:5" x14ac:dyDescent="0.2">
      <c r="E6851"/>
    </row>
    <row r="6852" spans="5:5" x14ac:dyDescent="0.2">
      <c r="E6852"/>
    </row>
    <row r="6853" spans="5:5" x14ac:dyDescent="0.2">
      <c r="E6853"/>
    </row>
    <row r="6854" spans="5:5" x14ac:dyDescent="0.2">
      <c r="E6854"/>
    </row>
    <row r="6855" spans="5:5" x14ac:dyDescent="0.2">
      <c r="E6855"/>
    </row>
    <row r="6856" spans="5:5" x14ac:dyDescent="0.2">
      <c r="E6856"/>
    </row>
    <row r="6857" spans="5:5" x14ac:dyDescent="0.2">
      <c r="E6857"/>
    </row>
    <row r="6858" spans="5:5" x14ac:dyDescent="0.2">
      <c r="E6858"/>
    </row>
    <row r="6859" spans="5:5" x14ac:dyDescent="0.2">
      <c r="E6859"/>
    </row>
    <row r="6860" spans="5:5" x14ac:dyDescent="0.2">
      <c r="E6860"/>
    </row>
    <row r="6861" spans="5:5" x14ac:dyDescent="0.2">
      <c r="E6861"/>
    </row>
    <row r="6862" spans="5:5" x14ac:dyDescent="0.2">
      <c r="E6862"/>
    </row>
    <row r="6863" spans="5:5" x14ac:dyDescent="0.2">
      <c r="E6863"/>
    </row>
    <row r="6864" spans="5:5" x14ac:dyDescent="0.2">
      <c r="E6864"/>
    </row>
    <row r="6865" spans="5:5" x14ac:dyDescent="0.2">
      <c r="E6865"/>
    </row>
    <row r="6866" spans="5:5" x14ac:dyDescent="0.2">
      <c r="E6866"/>
    </row>
    <row r="6867" spans="5:5" x14ac:dyDescent="0.2">
      <c r="E6867"/>
    </row>
    <row r="6868" spans="5:5" x14ac:dyDescent="0.2">
      <c r="E6868"/>
    </row>
    <row r="6869" spans="5:5" x14ac:dyDescent="0.2">
      <c r="E6869"/>
    </row>
    <row r="6870" spans="5:5" x14ac:dyDescent="0.2">
      <c r="E6870"/>
    </row>
    <row r="6871" spans="5:5" x14ac:dyDescent="0.2">
      <c r="E6871"/>
    </row>
    <row r="6872" spans="5:5" x14ac:dyDescent="0.2">
      <c r="E6872"/>
    </row>
    <row r="6873" spans="5:5" x14ac:dyDescent="0.2">
      <c r="E6873"/>
    </row>
    <row r="6874" spans="5:5" x14ac:dyDescent="0.2">
      <c r="E6874"/>
    </row>
    <row r="6875" spans="5:5" x14ac:dyDescent="0.2">
      <c r="E6875"/>
    </row>
    <row r="6876" spans="5:5" x14ac:dyDescent="0.2">
      <c r="E6876"/>
    </row>
    <row r="6877" spans="5:5" x14ac:dyDescent="0.2">
      <c r="E6877"/>
    </row>
    <row r="6878" spans="5:5" x14ac:dyDescent="0.2">
      <c r="E6878"/>
    </row>
    <row r="6879" spans="5:5" x14ac:dyDescent="0.2">
      <c r="E6879"/>
    </row>
    <row r="6880" spans="5:5" x14ac:dyDescent="0.2">
      <c r="E6880"/>
    </row>
    <row r="6881" spans="5:5" x14ac:dyDescent="0.2">
      <c r="E6881"/>
    </row>
    <row r="6882" spans="5:5" x14ac:dyDescent="0.2">
      <c r="E6882"/>
    </row>
    <row r="6883" spans="5:5" x14ac:dyDescent="0.2">
      <c r="E6883"/>
    </row>
    <row r="6884" spans="5:5" x14ac:dyDescent="0.2">
      <c r="E6884"/>
    </row>
    <row r="6885" spans="5:5" x14ac:dyDescent="0.2">
      <c r="E6885"/>
    </row>
    <row r="6886" spans="5:5" x14ac:dyDescent="0.2">
      <c r="E6886"/>
    </row>
    <row r="6887" spans="5:5" x14ac:dyDescent="0.2">
      <c r="E6887"/>
    </row>
    <row r="6888" spans="5:5" x14ac:dyDescent="0.2">
      <c r="E6888"/>
    </row>
    <row r="6889" spans="5:5" x14ac:dyDescent="0.2">
      <c r="E6889"/>
    </row>
    <row r="6890" spans="5:5" x14ac:dyDescent="0.2">
      <c r="E6890"/>
    </row>
    <row r="6891" spans="5:5" x14ac:dyDescent="0.2">
      <c r="E6891"/>
    </row>
    <row r="6892" spans="5:5" x14ac:dyDescent="0.2">
      <c r="E6892"/>
    </row>
    <row r="6893" spans="5:5" x14ac:dyDescent="0.2">
      <c r="E6893"/>
    </row>
    <row r="6894" spans="5:5" x14ac:dyDescent="0.2">
      <c r="E6894"/>
    </row>
    <row r="6895" spans="5:5" x14ac:dyDescent="0.2">
      <c r="E6895"/>
    </row>
    <row r="6896" spans="5:5" x14ac:dyDescent="0.2">
      <c r="E6896"/>
    </row>
    <row r="6897" spans="5:5" x14ac:dyDescent="0.2">
      <c r="E6897"/>
    </row>
    <row r="6898" spans="5:5" x14ac:dyDescent="0.2">
      <c r="E6898"/>
    </row>
    <row r="6899" spans="5:5" x14ac:dyDescent="0.2">
      <c r="E6899"/>
    </row>
    <row r="6900" spans="5:5" x14ac:dyDescent="0.2">
      <c r="E6900"/>
    </row>
    <row r="6901" spans="5:5" x14ac:dyDescent="0.2">
      <c r="E6901"/>
    </row>
    <row r="6902" spans="5:5" x14ac:dyDescent="0.2">
      <c r="E6902"/>
    </row>
    <row r="6903" spans="5:5" x14ac:dyDescent="0.2">
      <c r="E6903"/>
    </row>
    <row r="6904" spans="5:5" x14ac:dyDescent="0.2">
      <c r="E6904"/>
    </row>
    <row r="6905" spans="5:5" x14ac:dyDescent="0.2">
      <c r="E6905"/>
    </row>
    <row r="6906" spans="5:5" x14ac:dyDescent="0.2">
      <c r="E6906"/>
    </row>
    <row r="6907" spans="5:5" x14ac:dyDescent="0.2">
      <c r="E6907"/>
    </row>
    <row r="6908" spans="5:5" x14ac:dyDescent="0.2">
      <c r="E6908"/>
    </row>
    <row r="6909" spans="5:5" x14ac:dyDescent="0.2">
      <c r="E6909"/>
    </row>
    <row r="6910" spans="5:5" x14ac:dyDescent="0.2">
      <c r="E6910"/>
    </row>
    <row r="6911" spans="5:5" x14ac:dyDescent="0.2">
      <c r="E6911"/>
    </row>
    <row r="6912" spans="5:5" x14ac:dyDescent="0.2">
      <c r="E6912"/>
    </row>
    <row r="6913" spans="5:5" x14ac:dyDescent="0.2">
      <c r="E6913"/>
    </row>
    <row r="6914" spans="5:5" x14ac:dyDescent="0.2">
      <c r="E6914"/>
    </row>
    <row r="6915" spans="5:5" x14ac:dyDescent="0.2">
      <c r="E6915"/>
    </row>
    <row r="6916" spans="5:5" x14ac:dyDescent="0.2">
      <c r="E6916"/>
    </row>
    <row r="6917" spans="5:5" x14ac:dyDescent="0.2">
      <c r="E6917"/>
    </row>
    <row r="6918" spans="5:5" x14ac:dyDescent="0.2">
      <c r="E6918"/>
    </row>
    <row r="6919" spans="5:5" x14ac:dyDescent="0.2">
      <c r="E6919"/>
    </row>
    <row r="6920" spans="5:5" x14ac:dyDescent="0.2">
      <c r="E6920"/>
    </row>
    <row r="6921" spans="5:5" x14ac:dyDescent="0.2">
      <c r="E6921"/>
    </row>
    <row r="6922" spans="5:5" x14ac:dyDescent="0.2">
      <c r="E6922"/>
    </row>
    <row r="6923" spans="5:5" x14ac:dyDescent="0.2">
      <c r="E6923"/>
    </row>
    <row r="6924" spans="5:5" x14ac:dyDescent="0.2">
      <c r="E6924"/>
    </row>
    <row r="6925" spans="5:5" x14ac:dyDescent="0.2">
      <c r="E6925"/>
    </row>
    <row r="6926" spans="5:5" x14ac:dyDescent="0.2">
      <c r="E6926"/>
    </row>
    <row r="6927" spans="5:5" x14ac:dyDescent="0.2">
      <c r="E6927"/>
    </row>
    <row r="6928" spans="5:5" x14ac:dyDescent="0.2">
      <c r="E6928"/>
    </row>
    <row r="6929" spans="5:5" x14ac:dyDescent="0.2">
      <c r="E6929"/>
    </row>
    <row r="6930" spans="5:5" x14ac:dyDescent="0.2">
      <c r="E6930"/>
    </row>
    <row r="6931" spans="5:5" x14ac:dyDescent="0.2">
      <c r="E6931"/>
    </row>
    <row r="6932" spans="5:5" x14ac:dyDescent="0.2">
      <c r="E6932"/>
    </row>
    <row r="6933" spans="5:5" x14ac:dyDescent="0.2">
      <c r="E6933"/>
    </row>
    <row r="6934" spans="5:5" x14ac:dyDescent="0.2">
      <c r="E6934"/>
    </row>
    <row r="6935" spans="5:5" x14ac:dyDescent="0.2">
      <c r="E6935"/>
    </row>
    <row r="6936" spans="5:5" x14ac:dyDescent="0.2">
      <c r="E6936"/>
    </row>
    <row r="6937" spans="5:5" x14ac:dyDescent="0.2">
      <c r="E6937"/>
    </row>
    <row r="6938" spans="5:5" x14ac:dyDescent="0.2">
      <c r="E6938"/>
    </row>
    <row r="6939" spans="5:5" x14ac:dyDescent="0.2">
      <c r="E6939"/>
    </row>
    <row r="6940" spans="5:5" x14ac:dyDescent="0.2">
      <c r="E6940"/>
    </row>
    <row r="6941" spans="5:5" x14ac:dyDescent="0.2">
      <c r="E6941"/>
    </row>
    <row r="6942" spans="5:5" x14ac:dyDescent="0.2">
      <c r="E6942"/>
    </row>
    <row r="6943" spans="5:5" x14ac:dyDescent="0.2">
      <c r="E6943"/>
    </row>
    <row r="6944" spans="5:5" x14ac:dyDescent="0.2">
      <c r="E6944"/>
    </row>
    <row r="6945" spans="5:5" x14ac:dyDescent="0.2">
      <c r="E6945"/>
    </row>
    <row r="6946" spans="5:5" x14ac:dyDescent="0.2">
      <c r="E6946"/>
    </row>
    <row r="6947" spans="5:5" x14ac:dyDescent="0.2">
      <c r="E6947"/>
    </row>
    <row r="6948" spans="5:5" x14ac:dyDescent="0.2">
      <c r="E6948"/>
    </row>
    <row r="6949" spans="5:5" x14ac:dyDescent="0.2">
      <c r="E6949"/>
    </row>
    <row r="6950" spans="5:5" x14ac:dyDescent="0.2">
      <c r="E6950"/>
    </row>
    <row r="6951" spans="5:5" x14ac:dyDescent="0.2">
      <c r="E6951"/>
    </row>
    <row r="6952" spans="5:5" x14ac:dyDescent="0.2">
      <c r="E6952"/>
    </row>
    <row r="6953" spans="5:5" x14ac:dyDescent="0.2">
      <c r="E6953"/>
    </row>
    <row r="6954" spans="5:5" x14ac:dyDescent="0.2">
      <c r="E6954"/>
    </row>
    <row r="6955" spans="5:5" x14ac:dyDescent="0.2">
      <c r="E6955"/>
    </row>
    <row r="6956" spans="5:5" x14ac:dyDescent="0.2">
      <c r="E6956"/>
    </row>
    <row r="6957" spans="5:5" x14ac:dyDescent="0.2">
      <c r="E6957"/>
    </row>
    <row r="6958" spans="5:5" x14ac:dyDescent="0.2">
      <c r="E6958"/>
    </row>
    <row r="6959" spans="5:5" x14ac:dyDescent="0.2">
      <c r="E6959"/>
    </row>
    <row r="6960" spans="5:5" x14ac:dyDescent="0.2">
      <c r="E6960"/>
    </row>
    <row r="6961" spans="5:5" x14ac:dyDescent="0.2">
      <c r="E6961"/>
    </row>
    <row r="6962" spans="5:5" x14ac:dyDescent="0.2">
      <c r="E6962"/>
    </row>
    <row r="6963" spans="5:5" x14ac:dyDescent="0.2">
      <c r="E6963"/>
    </row>
    <row r="6964" spans="5:5" x14ac:dyDescent="0.2">
      <c r="E6964"/>
    </row>
    <row r="6965" spans="5:5" x14ac:dyDescent="0.2">
      <c r="E6965"/>
    </row>
    <row r="6966" spans="5:5" x14ac:dyDescent="0.2">
      <c r="E6966"/>
    </row>
    <row r="6967" spans="5:5" x14ac:dyDescent="0.2">
      <c r="E6967"/>
    </row>
    <row r="6968" spans="5:5" x14ac:dyDescent="0.2">
      <c r="E6968"/>
    </row>
    <row r="6969" spans="5:5" x14ac:dyDescent="0.2">
      <c r="E6969"/>
    </row>
    <row r="6970" spans="5:5" x14ac:dyDescent="0.2">
      <c r="E6970"/>
    </row>
    <row r="6971" spans="5:5" x14ac:dyDescent="0.2">
      <c r="E6971"/>
    </row>
    <row r="6972" spans="5:5" x14ac:dyDescent="0.2">
      <c r="E6972"/>
    </row>
    <row r="6973" spans="5:5" x14ac:dyDescent="0.2">
      <c r="E6973"/>
    </row>
    <row r="6974" spans="5:5" x14ac:dyDescent="0.2">
      <c r="E6974"/>
    </row>
    <row r="6975" spans="5:5" x14ac:dyDescent="0.2">
      <c r="E6975"/>
    </row>
    <row r="6976" spans="5:5" x14ac:dyDescent="0.2">
      <c r="E6976"/>
    </row>
    <row r="6977" spans="5:5" x14ac:dyDescent="0.2">
      <c r="E6977"/>
    </row>
    <row r="6978" spans="5:5" x14ac:dyDescent="0.2">
      <c r="E6978"/>
    </row>
    <row r="6979" spans="5:5" x14ac:dyDescent="0.2">
      <c r="E6979"/>
    </row>
    <row r="6980" spans="5:5" x14ac:dyDescent="0.2">
      <c r="E6980"/>
    </row>
    <row r="6981" spans="5:5" x14ac:dyDescent="0.2">
      <c r="E6981"/>
    </row>
    <row r="6982" spans="5:5" x14ac:dyDescent="0.2">
      <c r="E6982"/>
    </row>
    <row r="6983" spans="5:5" x14ac:dyDescent="0.2">
      <c r="E6983"/>
    </row>
    <row r="6984" spans="5:5" x14ac:dyDescent="0.2">
      <c r="E6984"/>
    </row>
    <row r="6985" spans="5:5" x14ac:dyDescent="0.2">
      <c r="E6985"/>
    </row>
    <row r="6986" spans="5:5" x14ac:dyDescent="0.2">
      <c r="E6986"/>
    </row>
    <row r="6987" spans="5:5" x14ac:dyDescent="0.2">
      <c r="E6987"/>
    </row>
    <row r="6988" spans="5:5" x14ac:dyDescent="0.2">
      <c r="E6988"/>
    </row>
    <row r="6989" spans="5:5" x14ac:dyDescent="0.2">
      <c r="E6989"/>
    </row>
    <row r="6990" spans="5:5" x14ac:dyDescent="0.2">
      <c r="E6990"/>
    </row>
    <row r="6991" spans="5:5" x14ac:dyDescent="0.2">
      <c r="E6991"/>
    </row>
    <row r="6992" spans="5:5" x14ac:dyDescent="0.2">
      <c r="E6992"/>
    </row>
    <row r="6993" spans="5:5" x14ac:dyDescent="0.2">
      <c r="E6993"/>
    </row>
    <row r="6994" spans="5:5" x14ac:dyDescent="0.2">
      <c r="E6994"/>
    </row>
    <row r="6995" spans="5:5" x14ac:dyDescent="0.2">
      <c r="E6995"/>
    </row>
    <row r="6996" spans="5:5" x14ac:dyDescent="0.2">
      <c r="E6996"/>
    </row>
    <row r="6997" spans="5:5" x14ac:dyDescent="0.2">
      <c r="E6997"/>
    </row>
    <row r="6998" spans="5:5" x14ac:dyDescent="0.2">
      <c r="E6998"/>
    </row>
    <row r="6999" spans="5:5" x14ac:dyDescent="0.2">
      <c r="E6999"/>
    </row>
    <row r="7000" spans="5:5" x14ac:dyDescent="0.2">
      <c r="E7000"/>
    </row>
    <row r="7001" spans="5:5" x14ac:dyDescent="0.2">
      <c r="E7001"/>
    </row>
    <row r="7002" spans="5:5" x14ac:dyDescent="0.2">
      <c r="E7002"/>
    </row>
    <row r="7003" spans="5:5" x14ac:dyDescent="0.2">
      <c r="E7003"/>
    </row>
    <row r="7004" spans="5:5" x14ac:dyDescent="0.2">
      <c r="E7004"/>
    </row>
    <row r="7005" spans="5:5" x14ac:dyDescent="0.2">
      <c r="E7005"/>
    </row>
    <row r="7006" spans="5:5" x14ac:dyDescent="0.2">
      <c r="E7006"/>
    </row>
    <row r="7007" spans="5:5" x14ac:dyDescent="0.2">
      <c r="E7007"/>
    </row>
    <row r="7008" spans="5:5" x14ac:dyDescent="0.2">
      <c r="E7008"/>
    </row>
    <row r="7009" spans="5:5" x14ac:dyDescent="0.2">
      <c r="E7009"/>
    </row>
    <row r="7010" spans="5:5" x14ac:dyDescent="0.2">
      <c r="E7010"/>
    </row>
    <row r="7011" spans="5:5" x14ac:dyDescent="0.2">
      <c r="E7011"/>
    </row>
    <row r="7012" spans="5:5" x14ac:dyDescent="0.2">
      <c r="E7012"/>
    </row>
    <row r="7013" spans="5:5" x14ac:dyDescent="0.2">
      <c r="E7013"/>
    </row>
    <row r="7014" spans="5:5" x14ac:dyDescent="0.2">
      <c r="E7014"/>
    </row>
    <row r="7015" spans="5:5" x14ac:dyDescent="0.2">
      <c r="E7015"/>
    </row>
    <row r="7016" spans="5:5" x14ac:dyDescent="0.2">
      <c r="E7016"/>
    </row>
    <row r="7017" spans="5:5" x14ac:dyDescent="0.2">
      <c r="E7017"/>
    </row>
    <row r="7018" spans="5:5" x14ac:dyDescent="0.2">
      <c r="E7018"/>
    </row>
    <row r="7019" spans="5:5" x14ac:dyDescent="0.2">
      <c r="E7019"/>
    </row>
    <row r="7020" spans="5:5" x14ac:dyDescent="0.2">
      <c r="E7020"/>
    </row>
    <row r="7021" spans="5:5" x14ac:dyDescent="0.2">
      <c r="E7021"/>
    </row>
    <row r="7022" spans="5:5" x14ac:dyDescent="0.2">
      <c r="E7022"/>
    </row>
    <row r="7023" spans="5:5" x14ac:dyDescent="0.2">
      <c r="E7023"/>
    </row>
    <row r="7024" spans="5:5" x14ac:dyDescent="0.2">
      <c r="E7024"/>
    </row>
    <row r="7025" spans="5:5" x14ac:dyDescent="0.2">
      <c r="E7025"/>
    </row>
    <row r="7026" spans="5:5" x14ac:dyDescent="0.2">
      <c r="E7026"/>
    </row>
    <row r="7027" spans="5:5" x14ac:dyDescent="0.2">
      <c r="E7027"/>
    </row>
    <row r="7028" spans="5:5" x14ac:dyDescent="0.2">
      <c r="E7028"/>
    </row>
    <row r="7029" spans="5:5" x14ac:dyDescent="0.2">
      <c r="E7029"/>
    </row>
    <row r="7030" spans="5:5" x14ac:dyDescent="0.2">
      <c r="E7030"/>
    </row>
    <row r="7031" spans="5:5" x14ac:dyDescent="0.2">
      <c r="E7031"/>
    </row>
    <row r="7032" spans="5:5" x14ac:dyDescent="0.2">
      <c r="E7032"/>
    </row>
    <row r="7033" spans="5:5" x14ac:dyDescent="0.2">
      <c r="E7033"/>
    </row>
    <row r="7034" spans="5:5" x14ac:dyDescent="0.2">
      <c r="E7034"/>
    </row>
    <row r="7035" spans="5:5" x14ac:dyDescent="0.2">
      <c r="E7035"/>
    </row>
    <row r="7036" spans="5:5" x14ac:dyDescent="0.2">
      <c r="E7036"/>
    </row>
    <row r="7037" spans="5:5" x14ac:dyDescent="0.2">
      <c r="E7037"/>
    </row>
    <row r="7038" spans="5:5" x14ac:dyDescent="0.2">
      <c r="E7038"/>
    </row>
    <row r="7039" spans="5:5" x14ac:dyDescent="0.2">
      <c r="E7039"/>
    </row>
    <row r="7040" spans="5:5" x14ac:dyDescent="0.2">
      <c r="E7040"/>
    </row>
    <row r="7041" spans="5:5" x14ac:dyDescent="0.2">
      <c r="E7041"/>
    </row>
    <row r="7042" spans="5:5" x14ac:dyDescent="0.2">
      <c r="E7042"/>
    </row>
    <row r="7043" spans="5:5" x14ac:dyDescent="0.2">
      <c r="E7043"/>
    </row>
    <row r="7044" spans="5:5" x14ac:dyDescent="0.2">
      <c r="E7044"/>
    </row>
    <row r="7045" spans="5:5" x14ac:dyDescent="0.2">
      <c r="E7045"/>
    </row>
    <row r="7046" spans="5:5" x14ac:dyDescent="0.2">
      <c r="E7046"/>
    </row>
    <row r="7047" spans="5:5" x14ac:dyDescent="0.2">
      <c r="E7047"/>
    </row>
    <row r="7048" spans="5:5" x14ac:dyDescent="0.2">
      <c r="E7048"/>
    </row>
    <row r="7049" spans="5:5" x14ac:dyDescent="0.2">
      <c r="E7049"/>
    </row>
    <row r="7050" spans="5:5" x14ac:dyDescent="0.2">
      <c r="E7050"/>
    </row>
    <row r="7051" spans="5:5" x14ac:dyDescent="0.2">
      <c r="E7051"/>
    </row>
    <row r="7052" spans="5:5" x14ac:dyDescent="0.2">
      <c r="E7052"/>
    </row>
    <row r="7053" spans="5:5" x14ac:dyDescent="0.2">
      <c r="E7053"/>
    </row>
    <row r="7054" spans="5:5" x14ac:dyDescent="0.2">
      <c r="E7054"/>
    </row>
    <row r="7055" spans="5:5" x14ac:dyDescent="0.2">
      <c r="E7055"/>
    </row>
    <row r="7056" spans="5:5" x14ac:dyDescent="0.2">
      <c r="E7056"/>
    </row>
    <row r="7057" spans="5:5" x14ac:dyDescent="0.2">
      <c r="E7057"/>
    </row>
    <row r="7058" spans="5:5" x14ac:dyDescent="0.2">
      <c r="E7058"/>
    </row>
    <row r="7059" spans="5:5" x14ac:dyDescent="0.2">
      <c r="E7059"/>
    </row>
    <row r="7060" spans="5:5" x14ac:dyDescent="0.2">
      <c r="E7060"/>
    </row>
    <row r="7061" spans="5:5" x14ac:dyDescent="0.2">
      <c r="E7061"/>
    </row>
    <row r="7062" spans="5:5" x14ac:dyDescent="0.2">
      <c r="E7062"/>
    </row>
    <row r="7063" spans="5:5" x14ac:dyDescent="0.2">
      <c r="E7063"/>
    </row>
    <row r="7064" spans="5:5" x14ac:dyDescent="0.2">
      <c r="E7064"/>
    </row>
    <row r="7065" spans="5:5" x14ac:dyDescent="0.2">
      <c r="E7065"/>
    </row>
    <row r="7066" spans="5:5" x14ac:dyDescent="0.2">
      <c r="E7066"/>
    </row>
    <row r="7067" spans="5:5" x14ac:dyDescent="0.2">
      <c r="E7067"/>
    </row>
    <row r="7068" spans="5:5" x14ac:dyDescent="0.2">
      <c r="E7068"/>
    </row>
    <row r="7069" spans="5:5" x14ac:dyDescent="0.2">
      <c r="E7069"/>
    </row>
    <row r="7070" spans="5:5" x14ac:dyDescent="0.2">
      <c r="E7070"/>
    </row>
    <row r="7071" spans="5:5" x14ac:dyDescent="0.2">
      <c r="E7071"/>
    </row>
    <row r="7072" spans="5:5" x14ac:dyDescent="0.2">
      <c r="E7072"/>
    </row>
    <row r="7073" spans="5:5" x14ac:dyDescent="0.2">
      <c r="E7073"/>
    </row>
    <row r="7074" spans="5:5" x14ac:dyDescent="0.2">
      <c r="E7074"/>
    </row>
    <row r="7075" spans="5:5" x14ac:dyDescent="0.2">
      <c r="E7075"/>
    </row>
    <row r="7076" spans="5:5" x14ac:dyDescent="0.2">
      <c r="E7076"/>
    </row>
    <row r="7077" spans="5:5" x14ac:dyDescent="0.2">
      <c r="E7077"/>
    </row>
    <row r="7078" spans="5:5" x14ac:dyDescent="0.2">
      <c r="E7078"/>
    </row>
    <row r="7079" spans="5:5" x14ac:dyDescent="0.2">
      <c r="E7079"/>
    </row>
    <row r="7080" spans="5:5" x14ac:dyDescent="0.2">
      <c r="E7080"/>
    </row>
    <row r="7081" spans="5:5" x14ac:dyDescent="0.2">
      <c r="E7081"/>
    </row>
    <row r="7082" spans="5:5" x14ac:dyDescent="0.2">
      <c r="E7082"/>
    </row>
    <row r="7083" spans="5:5" x14ac:dyDescent="0.2">
      <c r="E7083"/>
    </row>
    <row r="7084" spans="5:5" x14ac:dyDescent="0.2">
      <c r="E7084"/>
    </row>
    <row r="7085" spans="5:5" x14ac:dyDescent="0.2">
      <c r="E7085"/>
    </row>
    <row r="7086" spans="5:5" x14ac:dyDescent="0.2">
      <c r="E7086"/>
    </row>
    <row r="7087" spans="5:5" x14ac:dyDescent="0.2">
      <c r="E7087"/>
    </row>
    <row r="7088" spans="5:5" x14ac:dyDescent="0.2">
      <c r="E7088"/>
    </row>
    <row r="7089" spans="5:5" x14ac:dyDescent="0.2">
      <c r="E7089"/>
    </row>
    <row r="7090" spans="5:5" x14ac:dyDescent="0.2">
      <c r="E7090"/>
    </row>
    <row r="7091" spans="5:5" x14ac:dyDescent="0.2">
      <c r="E7091"/>
    </row>
    <row r="7092" spans="5:5" x14ac:dyDescent="0.2">
      <c r="E7092"/>
    </row>
    <row r="7093" spans="5:5" x14ac:dyDescent="0.2">
      <c r="E7093"/>
    </row>
    <row r="7094" spans="5:5" x14ac:dyDescent="0.2">
      <c r="E7094"/>
    </row>
    <row r="7095" spans="5:5" x14ac:dyDescent="0.2">
      <c r="E7095"/>
    </row>
    <row r="7096" spans="5:5" x14ac:dyDescent="0.2">
      <c r="E7096"/>
    </row>
    <row r="7097" spans="5:5" x14ac:dyDescent="0.2">
      <c r="E7097"/>
    </row>
    <row r="7098" spans="5:5" x14ac:dyDescent="0.2">
      <c r="E7098"/>
    </row>
    <row r="7099" spans="5:5" x14ac:dyDescent="0.2">
      <c r="E7099"/>
    </row>
    <row r="7100" spans="5:5" x14ac:dyDescent="0.2">
      <c r="E7100"/>
    </row>
    <row r="7101" spans="5:5" x14ac:dyDescent="0.2">
      <c r="E7101"/>
    </row>
    <row r="7102" spans="5:5" x14ac:dyDescent="0.2">
      <c r="E7102"/>
    </row>
    <row r="7103" spans="5:5" x14ac:dyDescent="0.2">
      <c r="E7103"/>
    </row>
    <row r="7104" spans="5:5" x14ac:dyDescent="0.2">
      <c r="E7104"/>
    </row>
    <row r="7105" spans="5:5" x14ac:dyDescent="0.2">
      <c r="E7105"/>
    </row>
    <row r="7106" spans="5:5" x14ac:dyDescent="0.2">
      <c r="E7106"/>
    </row>
    <row r="7107" spans="5:5" x14ac:dyDescent="0.2">
      <c r="E7107"/>
    </row>
    <row r="7108" spans="5:5" x14ac:dyDescent="0.2">
      <c r="E7108"/>
    </row>
    <row r="7109" spans="5:5" x14ac:dyDescent="0.2">
      <c r="E7109"/>
    </row>
    <row r="7110" spans="5:5" x14ac:dyDescent="0.2">
      <c r="E7110"/>
    </row>
    <row r="7111" spans="5:5" x14ac:dyDescent="0.2">
      <c r="E7111"/>
    </row>
    <row r="7112" spans="5:5" x14ac:dyDescent="0.2">
      <c r="E7112"/>
    </row>
    <row r="7113" spans="5:5" x14ac:dyDescent="0.2">
      <c r="E7113"/>
    </row>
    <row r="7114" spans="5:5" x14ac:dyDescent="0.2">
      <c r="E7114"/>
    </row>
    <row r="7115" spans="5:5" x14ac:dyDescent="0.2">
      <c r="E7115"/>
    </row>
    <row r="7116" spans="5:5" x14ac:dyDescent="0.2">
      <c r="E7116"/>
    </row>
    <row r="7117" spans="5:5" x14ac:dyDescent="0.2">
      <c r="E7117"/>
    </row>
    <row r="7118" spans="5:5" x14ac:dyDescent="0.2">
      <c r="E7118"/>
    </row>
    <row r="7119" spans="5:5" x14ac:dyDescent="0.2">
      <c r="E7119"/>
    </row>
    <row r="7120" spans="5:5" x14ac:dyDescent="0.2">
      <c r="E7120"/>
    </row>
    <row r="7121" spans="5:5" x14ac:dyDescent="0.2">
      <c r="E7121"/>
    </row>
    <row r="7122" spans="5:5" x14ac:dyDescent="0.2">
      <c r="E7122"/>
    </row>
    <row r="7123" spans="5:5" x14ac:dyDescent="0.2">
      <c r="E7123"/>
    </row>
    <row r="7124" spans="5:5" x14ac:dyDescent="0.2">
      <c r="E7124"/>
    </row>
    <row r="7125" spans="5:5" x14ac:dyDescent="0.2">
      <c r="E7125"/>
    </row>
    <row r="7126" spans="5:5" x14ac:dyDescent="0.2">
      <c r="E7126"/>
    </row>
    <row r="7127" spans="5:5" x14ac:dyDescent="0.2">
      <c r="E7127"/>
    </row>
    <row r="7128" spans="5:5" x14ac:dyDescent="0.2">
      <c r="E7128"/>
    </row>
    <row r="7129" spans="5:5" x14ac:dyDescent="0.2">
      <c r="E7129"/>
    </row>
    <row r="7130" spans="5:5" x14ac:dyDescent="0.2">
      <c r="E7130"/>
    </row>
    <row r="7131" spans="5:5" x14ac:dyDescent="0.2">
      <c r="E7131"/>
    </row>
    <row r="7132" spans="5:5" x14ac:dyDescent="0.2">
      <c r="E7132"/>
    </row>
    <row r="7133" spans="5:5" x14ac:dyDescent="0.2">
      <c r="E7133"/>
    </row>
    <row r="7134" spans="5:5" x14ac:dyDescent="0.2">
      <c r="E7134"/>
    </row>
    <row r="7135" spans="5:5" x14ac:dyDescent="0.2">
      <c r="E7135"/>
    </row>
    <row r="7136" spans="5:5" x14ac:dyDescent="0.2">
      <c r="E7136"/>
    </row>
    <row r="7137" spans="5:5" x14ac:dyDescent="0.2">
      <c r="E7137"/>
    </row>
    <row r="7138" spans="5:5" x14ac:dyDescent="0.2">
      <c r="E7138"/>
    </row>
    <row r="7139" spans="5:5" x14ac:dyDescent="0.2">
      <c r="E7139"/>
    </row>
    <row r="7140" spans="5:5" x14ac:dyDescent="0.2">
      <c r="E7140"/>
    </row>
    <row r="7141" spans="5:5" x14ac:dyDescent="0.2">
      <c r="E7141"/>
    </row>
    <row r="7142" spans="5:5" x14ac:dyDescent="0.2">
      <c r="E7142"/>
    </row>
    <row r="7143" spans="5:5" x14ac:dyDescent="0.2">
      <c r="E7143"/>
    </row>
    <row r="7144" spans="5:5" x14ac:dyDescent="0.2">
      <c r="E7144"/>
    </row>
    <row r="7145" spans="5:5" x14ac:dyDescent="0.2">
      <c r="E7145"/>
    </row>
    <row r="7146" spans="5:5" x14ac:dyDescent="0.2">
      <c r="E7146"/>
    </row>
    <row r="7147" spans="5:5" x14ac:dyDescent="0.2">
      <c r="E7147"/>
    </row>
    <row r="7148" spans="5:5" x14ac:dyDescent="0.2">
      <c r="E7148"/>
    </row>
    <row r="7149" spans="5:5" x14ac:dyDescent="0.2">
      <c r="E7149"/>
    </row>
    <row r="7150" spans="5:5" x14ac:dyDescent="0.2">
      <c r="E7150"/>
    </row>
    <row r="7151" spans="5:5" x14ac:dyDescent="0.2">
      <c r="E7151"/>
    </row>
    <row r="7152" spans="5:5" x14ac:dyDescent="0.2">
      <c r="E7152"/>
    </row>
    <row r="7153" spans="5:5" x14ac:dyDescent="0.2">
      <c r="E7153"/>
    </row>
    <row r="7154" spans="5:5" x14ac:dyDescent="0.2">
      <c r="E7154"/>
    </row>
    <row r="7155" spans="5:5" x14ac:dyDescent="0.2">
      <c r="E7155"/>
    </row>
    <row r="7156" spans="5:5" x14ac:dyDescent="0.2">
      <c r="E7156"/>
    </row>
    <row r="7157" spans="5:5" x14ac:dyDescent="0.2">
      <c r="E7157"/>
    </row>
    <row r="7158" spans="5:5" x14ac:dyDescent="0.2">
      <c r="E7158"/>
    </row>
    <row r="7159" spans="5:5" x14ac:dyDescent="0.2">
      <c r="E7159"/>
    </row>
    <row r="7160" spans="5:5" x14ac:dyDescent="0.2">
      <c r="E7160"/>
    </row>
    <row r="7161" spans="5:5" x14ac:dyDescent="0.2">
      <c r="E7161"/>
    </row>
    <row r="7162" spans="5:5" x14ac:dyDescent="0.2">
      <c r="E7162"/>
    </row>
    <row r="7163" spans="5:5" x14ac:dyDescent="0.2">
      <c r="E7163"/>
    </row>
    <row r="7164" spans="5:5" x14ac:dyDescent="0.2">
      <c r="E7164"/>
    </row>
    <row r="7165" spans="5:5" x14ac:dyDescent="0.2">
      <c r="E7165"/>
    </row>
    <row r="7166" spans="5:5" x14ac:dyDescent="0.2">
      <c r="E7166"/>
    </row>
    <row r="7167" spans="5:5" x14ac:dyDescent="0.2">
      <c r="E7167"/>
    </row>
    <row r="7168" spans="5:5" x14ac:dyDescent="0.2">
      <c r="E7168"/>
    </row>
    <row r="7169" spans="5:5" x14ac:dyDescent="0.2">
      <c r="E7169"/>
    </row>
    <row r="7170" spans="5:5" x14ac:dyDescent="0.2">
      <c r="E7170"/>
    </row>
    <row r="7171" spans="5:5" x14ac:dyDescent="0.2">
      <c r="E7171"/>
    </row>
    <row r="7172" spans="5:5" x14ac:dyDescent="0.2">
      <c r="E7172"/>
    </row>
    <row r="7173" spans="5:5" x14ac:dyDescent="0.2">
      <c r="E7173"/>
    </row>
    <row r="7174" spans="5:5" x14ac:dyDescent="0.2">
      <c r="E7174"/>
    </row>
    <row r="7175" spans="5:5" x14ac:dyDescent="0.2">
      <c r="E7175"/>
    </row>
    <row r="7176" spans="5:5" x14ac:dyDescent="0.2">
      <c r="E7176"/>
    </row>
    <row r="7177" spans="5:5" x14ac:dyDescent="0.2">
      <c r="E7177"/>
    </row>
    <row r="7178" spans="5:5" x14ac:dyDescent="0.2">
      <c r="E7178"/>
    </row>
    <row r="7179" spans="5:5" x14ac:dyDescent="0.2">
      <c r="E7179"/>
    </row>
    <row r="7180" spans="5:5" x14ac:dyDescent="0.2">
      <c r="E7180"/>
    </row>
    <row r="7181" spans="5:5" x14ac:dyDescent="0.2">
      <c r="E7181"/>
    </row>
    <row r="7182" spans="5:5" x14ac:dyDescent="0.2">
      <c r="E7182"/>
    </row>
    <row r="7183" spans="5:5" x14ac:dyDescent="0.2">
      <c r="E7183"/>
    </row>
    <row r="7184" spans="5:5" x14ac:dyDescent="0.2">
      <c r="E7184"/>
    </row>
    <row r="7185" spans="5:5" x14ac:dyDescent="0.2">
      <c r="E7185"/>
    </row>
    <row r="7186" spans="5:5" x14ac:dyDescent="0.2">
      <c r="E7186"/>
    </row>
    <row r="7187" spans="5:5" x14ac:dyDescent="0.2">
      <c r="E7187"/>
    </row>
    <row r="7188" spans="5:5" x14ac:dyDescent="0.2">
      <c r="E7188"/>
    </row>
    <row r="7189" spans="5:5" x14ac:dyDescent="0.2">
      <c r="E7189"/>
    </row>
    <row r="7190" spans="5:5" x14ac:dyDescent="0.2">
      <c r="E7190"/>
    </row>
    <row r="7191" spans="5:5" x14ac:dyDescent="0.2">
      <c r="E7191"/>
    </row>
    <row r="7192" spans="5:5" x14ac:dyDescent="0.2">
      <c r="E7192"/>
    </row>
    <row r="7193" spans="5:5" x14ac:dyDescent="0.2">
      <c r="E7193"/>
    </row>
    <row r="7194" spans="5:5" x14ac:dyDescent="0.2">
      <c r="E7194"/>
    </row>
    <row r="7195" spans="5:5" x14ac:dyDescent="0.2">
      <c r="E7195"/>
    </row>
    <row r="7196" spans="5:5" x14ac:dyDescent="0.2">
      <c r="E7196"/>
    </row>
    <row r="7197" spans="5:5" x14ac:dyDescent="0.2">
      <c r="E7197"/>
    </row>
    <row r="7198" spans="5:5" x14ac:dyDescent="0.2">
      <c r="E7198"/>
    </row>
    <row r="7199" spans="5:5" x14ac:dyDescent="0.2">
      <c r="E7199"/>
    </row>
    <row r="7200" spans="5:5" x14ac:dyDescent="0.2">
      <c r="E7200"/>
    </row>
    <row r="7201" spans="5:5" x14ac:dyDescent="0.2">
      <c r="E7201"/>
    </row>
    <row r="7202" spans="5:5" x14ac:dyDescent="0.2">
      <c r="E7202"/>
    </row>
    <row r="7203" spans="5:5" x14ac:dyDescent="0.2">
      <c r="E7203"/>
    </row>
    <row r="7204" spans="5:5" x14ac:dyDescent="0.2">
      <c r="E7204"/>
    </row>
    <row r="7205" spans="5:5" x14ac:dyDescent="0.2">
      <c r="E7205"/>
    </row>
    <row r="7206" spans="5:5" x14ac:dyDescent="0.2">
      <c r="E7206"/>
    </row>
    <row r="7207" spans="5:5" x14ac:dyDescent="0.2">
      <c r="E7207"/>
    </row>
    <row r="7208" spans="5:5" x14ac:dyDescent="0.2">
      <c r="E7208"/>
    </row>
    <row r="7209" spans="5:5" x14ac:dyDescent="0.2">
      <c r="E7209"/>
    </row>
    <row r="7210" spans="5:5" x14ac:dyDescent="0.2">
      <c r="E7210"/>
    </row>
    <row r="7211" spans="5:5" x14ac:dyDescent="0.2">
      <c r="E7211"/>
    </row>
    <row r="7212" spans="5:5" x14ac:dyDescent="0.2">
      <c r="E7212"/>
    </row>
    <row r="7213" spans="5:5" x14ac:dyDescent="0.2">
      <c r="E7213"/>
    </row>
    <row r="7214" spans="5:5" x14ac:dyDescent="0.2">
      <c r="E7214"/>
    </row>
    <row r="7215" spans="5:5" x14ac:dyDescent="0.2">
      <c r="E7215"/>
    </row>
    <row r="7216" spans="5:5" x14ac:dyDescent="0.2">
      <c r="E7216"/>
    </row>
    <row r="7217" spans="5:5" x14ac:dyDescent="0.2">
      <c r="E7217"/>
    </row>
    <row r="7218" spans="5:5" x14ac:dyDescent="0.2">
      <c r="E7218"/>
    </row>
    <row r="7219" spans="5:5" x14ac:dyDescent="0.2">
      <c r="E7219"/>
    </row>
    <row r="7220" spans="5:5" x14ac:dyDescent="0.2">
      <c r="E7220"/>
    </row>
    <row r="7221" spans="5:5" x14ac:dyDescent="0.2">
      <c r="E7221"/>
    </row>
    <row r="7222" spans="5:5" x14ac:dyDescent="0.2">
      <c r="E7222"/>
    </row>
    <row r="7223" spans="5:5" x14ac:dyDescent="0.2">
      <c r="E7223"/>
    </row>
    <row r="7224" spans="5:5" x14ac:dyDescent="0.2">
      <c r="E7224"/>
    </row>
    <row r="7225" spans="5:5" x14ac:dyDescent="0.2">
      <c r="E7225"/>
    </row>
    <row r="7226" spans="5:5" x14ac:dyDescent="0.2">
      <c r="E7226"/>
    </row>
    <row r="7227" spans="5:5" x14ac:dyDescent="0.2">
      <c r="E7227"/>
    </row>
    <row r="7228" spans="5:5" x14ac:dyDescent="0.2">
      <c r="E7228"/>
    </row>
    <row r="7229" spans="5:5" x14ac:dyDescent="0.2">
      <c r="E7229"/>
    </row>
    <row r="7230" spans="5:5" x14ac:dyDescent="0.2">
      <c r="E7230"/>
    </row>
    <row r="7231" spans="5:5" x14ac:dyDescent="0.2">
      <c r="E7231"/>
    </row>
    <row r="7232" spans="5:5" x14ac:dyDescent="0.2">
      <c r="E7232"/>
    </row>
    <row r="7233" spans="5:5" x14ac:dyDescent="0.2">
      <c r="E7233"/>
    </row>
    <row r="7234" spans="5:5" x14ac:dyDescent="0.2">
      <c r="E7234"/>
    </row>
    <row r="7235" spans="5:5" x14ac:dyDescent="0.2">
      <c r="E7235"/>
    </row>
    <row r="7236" spans="5:5" x14ac:dyDescent="0.2">
      <c r="E7236"/>
    </row>
    <row r="7237" spans="5:5" x14ac:dyDescent="0.2">
      <c r="E7237"/>
    </row>
    <row r="7238" spans="5:5" x14ac:dyDescent="0.2">
      <c r="E7238"/>
    </row>
    <row r="7239" spans="5:5" x14ac:dyDescent="0.2">
      <c r="E7239"/>
    </row>
    <row r="7240" spans="5:5" x14ac:dyDescent="0.2">
      <c r="E7240"/>
    </row>
    <row r="7241" spans="5:5" x14ac:dyDescent="0.2">
      <c r="E7241"/>
    </row>
    <row r="7242" spans="5:5" x14ac:dyDescent="0.2">
      <c r="E7242"/>
    </row>
    <row r="7243" spans="5:5" x14ac:dyDescent="0.2">
      <c r="E7243"/>
    </row>
    <row r="7244" spans="5:5" x14ac:dyDescent="0.2">
      <c r="E7244"/>
    </row>
    <row r="7245" spans="5:5" x14ac:dyDescent="0.2">
      <c r="E7245"/>
    </row>
    <row r="7246" spans="5:5" x14ac:dyDescent="0.2">
      <c r="E7246"/>
    </row>
    <row r="7247" spans="5:5" x14ac:dyDescent="0.2">
      <c r="E7247"/>
    </row>
    <row r="7248" spans="5:5" x14ac:dyDescent="0.2">
      <c r="E7248"/>
    </row>
    <row r="7249" spans="5:5" x14ac:dyDescent="0.2">
      <c r="E7249"/>
    </row>
    <row r="7250" spans="5:5" x14ac:dyDescent="0.2">
      <c r="E7250"/>
    </row>
    <row r="7251" spans="5:5" x14ac:dyDescent="0.2">
      <c r="E7251"/>
    </row>
    <row r="7252" spans="5:5" x14ac:dyDescent="0.2">
      <c r="E7252"/>
    </row>
    <row r="7253" spans="5:5" x14ac:dyDescent="0.2">
      <c r="E7253"/>
    </row>
    <row r="7254" spans="5:5" x14ac:dyDescent="0.2">
      <c r="E7254"/>
    </row>
    <row r="7255" spans="5:5" x14ac:dyDescent="0.2">
      <c r="E7255"/>
    </row>
    <row r="7256" spans="5:5" x14ac:dyDescent="0.2">
      <c r="E7256"/>
    </row>
    <row r="7257" spans="5:5" x14ac:dyDescent="0.2">
      <c r="E7257"/>
    </row>
    <row r="7258" spans="5:5" x14ac:dyDescent="0.2">
      <c r="E7258"/>
    </row>
    <row r="7259" spans="5:5" x14ac:dyDescent="0.2">
      <c r="E7259"/>
    </row>
    <row r="7260" spans="5:5" x14ac:dyDescent="0.2">
      <c r="E7260"/>
    </row>
    <row r="7261" spans="5:5" x14ac:dyDescent="0.2">
      <c r="E7261"/>
    </row>
    <row r="7262" spans="5:5" x14ac:dyDescent="0.2">
      <c r="E7262"/>
    </row>
    <row r="7263" spans="5:5" x14ac:dyDescent="0.2">
      <c r="E7263"/>
    </row>
    <row r="7264" spans="5:5" x14ac:dyDescent="0.2">
      <c r="E7264"/>
    </row>
    <row r="7265" spans="5:5" x14ac:dyDescent="0.2">
      <c r="E7265"/>
    </row>
    <row r="7266" spans="5:5" x14ac:dyDescent="0.2">
      <c r="E7266"/>
    </row>
    <row r="7267" spans="5:5" x14ac:dyDescent="0.2">
      <c r="E7267"/>
    </row>
    <row r="7268" spans="5:5" x14ac:dyDescent="0.2">
      <c r="E7268"/>
    </row>
    <row r="7269" spans="5:5" x14ac:dyDescent="0.2">
      <c r="E7269"/>
    </row>
    <row r="7270" spans="5:5" x14ac:dyDescent="0.2">
      <c r="E7270"/>
    </row>
    <row r="7271" spans="5:5" x14ac:dyDescent="0.2">
      <c r="E7271"/>
    </row>
    <row r="7272" spans="5:5" x14ac:dyDescent="0.2">
      <c r="E7272"/>
    </row>
    <row r="7273" spans="5:5" x14ac:dyDescent="0.2">
      <c r="E7273"/>
    </row>
    <row r="7274" spans="5:5" x14ac:dyDescent="0.2">
      <c r="E7274"/>
    </row>
    <row r="7275" spans="5:5" x14ac:dyDescent="0.2">
      <c r="E7275"/>
    </row>
    <row r="7276" spans="5:5" x14ac:dyDescent="0.2">
      <c r="E7276"/>
    </row>
    <row r="7277" spans="5:5" x14ac:dyDescent="0.2">
      <c r="E7277"/>
    </row>
    <row r="7278" spans="5:5" x14ac:dyDescent="0.2">
      <c r="E7278"/>
    </row>
    <row r="7279" spans="5:5" x14ac:dyDescent="0.2">
      <c r="E7279"/>
    </row>
    <row r="7280" spans="5:5" x14ac:dyDescent="0.2">
      <c r="E7280"/>
    </row>
    <row r="7281" spans="5:5" x14ac:dyDescent="0.2">
      <c r="E7281"/>
    </row>
    <row r="7282" spans="5:5" x14ac:dyDescent="0.2">
      <c r="E7282"/>
    </row>
    <row r="7283" spans="5:5" x14ac:dyDescent="0.2">
      <c r="E7283"/>
    </row>
    <row r="7284" spans="5:5" x14ac:dyDescent="0.2">
      <c r="E7284"/>
    </row>
    <row r="7285" spans="5:5" x14ac:dyDescent="0.2">
      <c r="E7285"/>
    </row>
    <row r="7286" spans="5:5" x14ac:dyDescent="0.2">
      <c r="E7286"/>
    </row>
    <row r="7287" spans="5:5" x14ac:dyDescent="0.2">
      <c r="E7287"/>
    </row>
    <row r="7288" spans="5:5" x14ac:dyDescent="0.2">
      <c r="E7288"/>
    </row>
    <row r="7289" spans="5:5" x14ac:dyDescent="0.2">
      <c r="E7289"/>
    </row>
    <row r="7290" spans="5:5" x14ac:dyDescent="0.2">
      <c r="E7290"/>
    </row>
    <row r="7291" spans="5:5" x14ac:dyDescent="0.2">
      <c r="E7291"/>
    </row>
    <row r="7292" spans="5:5" x14ac:dyDescent="0.2">
      <c r="E7292"/>
    </row>
    <row r="7293" spans="5:5" x14ac:dyDescent="0.2">
      <c r="E7293"/>
    </row>
    <row r="7294" spans="5:5" x14ac:dyDescent="0.2">
      <c r="E7294"/>
    </row>
    <row r="7295" spans="5:5" x14ac:dyDescent="0.2">
      <c r="E7295"/>
    </row>
    <row r="7296" spans="5:5" x14ac:dyDescent="0.2">
      <c r="E7296"/>
    </row>
    <row r="7297" spans="5:5" x14ac:dyDescent="0.2">
      <c r="E7297"/>
    </row>
    <row r="7298" spans="5:5" x14ac:dyDescent="0.2">
      <c r="E7298"/>
    </row>
    <row r="7299" spans="5:5" x14ac:dyDescent="0.2">
      <c r="E7299"/>
    </row>
    <row r="7300" spans="5:5" x14ac:dyDescent="0.2">
      <c r="E7300"/>
    </row>
    <row r="7301" spans="5:5" x14ac:dyDescent="0.2">
      <c r="E7301"/>
    </row>
    <row r="7302" spans="5:5" x14ac:dyDescent="0.2">
      <c r="E7302"/>
    </row>
    <row r="7303" spans="5:5" x14ac:dyDescent="0.2">
      <c r="E7303"/>
    </row>
    <row r="7304" spans="5:5" x14ac:dyDescent="0.2">
      <c r="E7304"/>
    </row>
    <row r="7305" spans="5:5" x14ac:dyDescent="0.2">
      <c r="E7305"/>
    </row>
    <row r="7306" spans="5:5" x14ac:dyDescent="0.2">
      <c r="E7306"/>
    </row>
    <row r="7307" spans="5:5" x14ac:dyDescent="0.2">
      <c r="E7307"/>
    </row>
    <row r="7308" spans="5:5" x14ac:dyDescent="0.2">
      <c r="E7308"/>
    </row>
    <row r="7309" spans="5:5" x14ac:dyDescent="0.2">
      <c r="E7309"/>
    </row>
    <row r="7310" spans="5:5" x14ac:dyDescent="0.2">
      <c r="E7310"/>
    </row>
    <row r="7311" spans="5:5" x14ac:dyDescent="0.2">
      <c r="E7311"/>
    </row>
    <row r="7312" spans="5:5" x14ac:dyDescent="0.2">
      <c r="E7312"/>
    </row>
    <row r="7313" spans="5:5" x14ac:dyDescent="0.2">
      <c r="E7313"/>
    </row>
    <row r="7314" spans="5:5" x14ac:dyDescent="0.2">
      <c r="E7314"/>
    </row>
    <row r="7315" spans="5:5" x14ac:dyDescent="0.2">
      <c r="E7315"/>
    </row>
    <row r="7316" spans="5:5" x14ac:dyDescent="0.2">
      <c r="E7316"/>
    </row>
    <row r="7317" spans="5:5" x14ac:dyDescent="0.2">
      <c r="E7317"/>
    </row>
    <row r="7318" spans="5:5" x14ac:dyDescent="0.2">
      <c r="E7318"/>
    </row>
    <row r="7319" spans="5:5" x14ac:dyDescent="0.2">
      <c r="E7319"/>
    </row>
    <row r="7320" spans="5:5" x14ac:dyDescent="0.2">
      <c r="E7320"/>
    </row>
    <row r="7321" spans="5:5" x14ac:dyDescent="0.2">
      <c r="E7321"/>
    </row>
    <row r="7322" spans="5:5" x14ac:dyDescent="0.2">
      <c r="E7322"/>
    </row>
    <row r="7323" spans="5:5" x14ac:dyDescent="0.2">
      <c r="E7323"/>
    </row>
    <row r="7324" spans="5:5" x14ac:dyDescent="0.2">
      <c r="E7324"/>
    </row>
    <row r="7325" spans="5:5" x14ac:dyDescent="0.2">
      <c r="E7325"/>
    </row>
    <row r="7326" spans="5:5" x14ac:dyDescent="0.2">
      <c r="E7326"/>
    </row>
    <row r="7327" spans="5:5" x14ac:dyDescent="0.2">
      <c r="E7327"/>
    </row>
    <row r="7328" spans="5:5" x14ac:dyDescent="0.2">
      <c r="E7328"/>
    </row>
    <row r="7329" spans="5:5" x14ac:dyDescent="0.2">
      <c r="E7329"/>
    </row>
    <row r="7330" spans="5:5" x14ac:dyDescent="0.2">
      <c r="E7330"/>
    </row>
    <row r="7331" spans="5:5" x14ac:dyDescent="0.2">
      <c r="E7331"/>
    </row>
    <row r="7332" spans="5:5" x14ac:dyDescent="0.2">
      <c r="E7332"/>
    </row>
    <row r="7333" spans="5:5" x14ac:dyDescent="0.2">
      <c r="E7333"/>
    </row>
    <row r="7334" spans="5:5" x14ac:dyDescent="0.2">
      <c r="E7334"/>
    </row>
    <row r="7335" spans="5:5" x14ac:dyDescent="0.2">
      <c r="E7335"/>
    </row>
    <row r="7336" spans="5:5" x14ac:dyDescent="0.2">
      <c r="E7336"/>
    </row>
    <row r="7337" spans="5:5" x14ac:dyDescent="0.2">
      <c r="E7337"/>
    </row>
    <row r="7338" spans="5:5" x14ac:dyDescent="0.2">
      <c r="E7338"/>
    </row>
    <row r="7339" spans="5:5" x14ac:dyDescent="0.2">
      <c r="E7339"/>
    </row>
    <row r="7340" spans="5:5" x14ac:dyDescent="0.2">
      <c r="E7340"/>
    </row>
    <row r="7341" spans="5:5" x14ac:dyDescent="0.2">
      <c r="E7341"/>
    </row>
    <row r="7342" spans="5:5" x14ac:dyDescent="0.2">
      <c r="E7342"/>
    </row>
    <row r="7343" spans="5:5" x14ac:dyDescent="0.2">
      <c r="E7343"/>
    </row>
    <row r="7344" spans="5:5" x14ac:dyDescent="0.2">
      <c r="E7344"/>
    </row>
    <row r="7345" spans="5:5" x14ac:dyDescent="0.2">
      <c r="E7345"/>
    </row>
    <row r="7346" spans="5:5" x14ac:dyDescent="0.2">
      <c r="E7346"/>
    </row>
    <row r="7347" spans="5:5" x14ac:dyDescent="0.2">
      <c r="E7347"/>
    </row>
    <row r="7348" spans="5:5" x14ac:dyDescent="0.2">
      <c r="E7348"/>
    </row>
    <row r="7349" spans="5:5" x14ac:dyDescent="0.2">
      <c r="E7349"/>
    </row>
    <row r="7350" spans="5:5" x14ac:dyDescent="0.2">
      <c r="E7350"/>
    </row>
    <row r="7351" spans="5:5" x14ac:dyDescent="0.2">
      <c r="E7351"/>
    </row>
    <row r="7352" spans="5:5" x14ac:dyDescent="0.2">
      <c r="E7352"/>
    </row>
    <row r="7353" spans="5:5" x14ac:dyDescent="0.2">
      <c r="E7353"/>
    </row>
    <row r="7354" spans="5:5" x14ac:dyDescent="0.2">
      <c r="E7354"/>
    </row>
    <row r="7355" spans="5:5" x14ac:dyDescent="0.2">
      <c r="E7355"/>
    </row>
    <row r="7356" spans="5:5" x14ac:dyDescent="0.2">
      <c r="E7356"/>
    </row>
    <row r="7357" spans="5:5" x14ac:dyDescent="0.2">
      <c r="E7357"/>
    </row>
    <row r="7358" spans="5:5" x14ac:dyDescent="0.2">
      <c r="E7358"/>
    </row>
    <row r="7359" spans="5:5" x14ac:dyDescent="0.2">
      <c r="E7359"/>
    </row>
    <row r="7360" spans="5:5" x14ac:dyDescent="0.2">
      <c r="E7360"/>
    </row>
    <row r="7361" spans="5:5" x14ac:dyDescent="0.2">
      <c r="E7361"/>
    </row>
    <row r="7362" spans="5:5" x14ac:dyDescent="0.2">
      <c r="E7362"/>
    </row>
    <row r="7363" spans="5:5" x14ac:dyDescent="0.2">
      <c r="E7363"/>
    </row>
    <row r="7364" spans="5:5" x14ac:dyDescent="0.2">
      <c r="E7364"/>
    </row>
    <row r="7365" spans="5:5" x14ac:dyDescent="0.2">
      <c r="E7365"/>
    </row>
    <row r="7366" spans="5:5" x14ac:dyDescent="0.2">
      <c r="E7366"/>
    </row>
    <row r="7367" spans="5:5" x14ac:dyDescent="0.2">
      <c r="E7367"/>
    </row>
    <row r="7368" spans="5:5" x14ac:dyDescent="0.2">
      <c r="E7368"/>
    </row>
    <row r="7369" spans="5:5" x14ac:dyDescent="0.2">
      <c r="E7369"/>
    </row>
    <row r="7370" spans="5:5" x14ac:dyDescent="0.2">
      <c r="E7370"/>
    </row>
    <row r="7371" spans="5:5" x14ac:dyDescent="0.2">
      <c r="E7371"/>
    </row>
    <row r="7372" spans="5:5" x14ac:dyDescent="0.2">
      <c r="E7372"/>
    </row>
    <row r="7373" spans="5:5" x14ac:dyDescent="0.2">
      <c r="E7373"/>
    </row>
    <row r="7374" spans="5:5" x14ac:dyDescent="0.2">
      <c r="E7374"/>
    </row>
    <row r="7375" spans="5:5" x14ac:dyDescent="0.2">
      <c r="E7375"/>
    </row>
    <row r="7376" spans="5:5" x14ac:dyDescent="0.2">
      <c r="E7376"/>
    </row>
    <row r="7377" spans="5:5" x14ac:dyDescent="0.2">
      <c r="E7377"/>
    </row>
    <row r="7378" spans="5:5" x14ac:dyDescent="0.2">
      <c r="E7378"/>
    </row>
    <row r="7379" spans="5:5" x14ac:dyDescent="0.2">
      <c r="E7379"/>
    </row>
    <row r="7380" spans="5:5" x14ac:dyDescent="0.2">
      <c r="E7380"/>
    </row>
    <row r="7381" spans="5:5" x14ac:dyDescent="0.2">
      <c r="E7381"/>
    </row>
    <row r="7382" spans="5:5" x14ac:dyDescent="0.2">
      <c r="E7382"/>
    </row>
    <row r="7383" spans="5:5" x14ac:dyDescent="0.2">
      <c r="E7383"/>
    </row>
    <row r="7384" spans="5:5" x14ac:dyDescent="0.2">
      <c r="E7384"/>
    </row>
    <row r="7385" spans="5:5" x14ac:dyDescent="0.2">
      <c r="E7385"/>
    </row>
    <row r="7386" spans="5:5" x14ac:dyDescent="0.2">
      <c r="E7386"/>
    </row>
    <row r="7387" spans="5:5" x14ac:dyDescent="0.2">
      <c r="E7387"/>
    </row>
    <row r="7388" spans="5:5" x14ac:dyDescent="0.2">
      <c r="E7388"/>
    </row>
    <row r="7389" spans="5:5" x14ac:dyDescent="0.2">
      <c r="E7389"/>
    </row>
    <row r="7390" spans="5:5" x14ac:dyDescent="0.2">
      <c r="E7390"/>
    </row>
    <row r="7391" spans="5:5" x14ac:dyDescent="0.2">
      <c r="E7391"/>
    </row>
    <row r="7392" spans="5:5" x14ac:dyDescent="0.2">
      <c r="E7392"/>
    </row>
    <row r="7393" spans="5:5" x14ac:dyDescent="0.2">
      <c r="E7393"/>
    </row>
    <row r="7394" spans="5:5" x14ac:dyDescent="0.2">
      <c r="E7394"/>
    </row>
    <row r="7395" spans="5:5" x14ac:dyDescent="0.2">
      <c r="E7395"/>
    </row>
    <row r="7396" spans="5:5" x14ac:dyDescent="0.2">
      <c r="E7396"/>
    </row>
    <row r="7397" spans="5:5" x14ac:dyDescent="0.2">
      <c r="E7397"/>
    </row>
    <row r="7398" spans="5:5" x14ac:dyDescent="0.2">
      <c r="E7398"/>
    </row>
    <row r="7399" spans="5:5" x14ac:dyDescent="0.2">
      <c r="E7399"/>
    </row>
    <row r="7400" spans="5:5" x14ac:dyDescent="0.2">
      <c r="E7400"/>
    </row>
    <row r="7401" spans="5:5" x14ac:dyDescent="0.2">
      <c r="E7401"/>
    </row>
    <row r="7402" spans="5:5" x14ac:dyDescent="0.2">
      <c r="E7402"/>
    </row>
    <row r="7403" spans="5:5" x14ac:dyDescent="0.2">
      <c r="E7403"/>
    </row>
    <row r="7404" spans="5:5" x14ac:dyDescent="0.2">
      <c r="E7404"/>
    </row>
    <row r="7405" spans="5:5" x14ac:dyDescent="0.2">
      <c r="E7405"/>
    </row>
    <row r="7406" spans="5:5" x14ac:dyDescent="0.2">
      <c r="E7406"/>
    </row>
    <row r="7407" spans="5:5" x14ac:dyDescent="0.2">
      <c r="E7407"/>
    </row>
    <row r="7408" spans="5:5" x14ac:dyDescent="0.2">
      <c r="E7408"/>
    </row>
    <row r="7409" spans="5:5" x14ac:dyDescent="0.2">
      <c r="E7409"/>
    </row>
    <row r="7410" spans="5:5" x14ac:dyDescent="0.2">
      <c r="E7410"/>
    </row>
    <row r="7411" spans="5:5" x14ac:dyDescent="0.2">
      <c r="E7411"/>
    </row>
    <row r="7412" spans="5:5" x14ac:dyDescent="0.2">
      <c r="E7412"/>
    </row>
    <row r="7413" spans="5:5" x14ac:dyDescent="0.2">
      <c r="E7413"/>
    </row>
    <row r="7414" spans="5:5" x14ac:dyDescent="0.2">
      <c r="E7414"/>
    </row>
    <row r="7415" spans="5:5" x14ac:dyDescent="0.2">
      <c r="E7415"/>
    </row>
    <row r="7416" spans="5:5" x14ac:dyDescent="0.2">
      <c r="E7416"/>
    </row>
    <row r="7417" spans="5:5" x14ac:dyDescent="0.2">
      <c r="E7417"/>
    </row>
    <row r="7418" spans="5:5" x14ac:dyDescent="0.2">
      <c r="E7418"/>
    </row>
    <row r="7419" spans="5:5" x14ac:dyDescent="0.2">
      <c r="E7419"/>
    </row>
    <row r="7420" spans="5:5" x14ac:dyDescent="0.2">
      <c r="E7420"/>
    </row>
    <row r="7421" spans="5:5" x14ac:dyDescent="0.2">
      <c r="E7421"/>
    </row>
    <row r="7422" spans="5:5" x14ac:dyDescent="0.2">
      <c r="E7422"/>
    </row>
    <row r="7423" spans="5:5" x14ac:dyDescent="0.2">
      <c r="E7423"/>
    </row>
    <row r="7424" spans="5:5" x14ac:dyDescent="0.2">
      <c r="E7424"/>
    </row>
    <row r="7425" spans="5:5" x14ac:dyDescent="0.2">
      <c r="E7425"/>
    </row>
    <row r="7426" spans="5:5" x14ac:dyDescent="0.2">
      <c r="E7426"/>
    </row>
    <row r="7427" spans="5:5" x14ac:dyDescent="0.2">
      <c r="E7427"/>
    </row>
    <row r="7428" spans="5:5" x14ac:dyDescent="0.2">
      <c r="E7428"/>
    </row>
    <row r="7429" spans="5:5" x14ac:dyDescent="0.2">
      <c r="E7429"/>
    </row>
    <row r="7430" spans="5:5" x14ac:dyDescent="0.2">
      <c r="E7430"/>
    </row>
    <row r="7431" spans="5:5" x14ac:dyDescent="0.2">
      <c r="E7431"/>
    </row>
    <row r="7432" spans="5:5" x14ac:dyDescent="0.2">
      <c r="E7432"/>
    </row>
    <row r="7433" spans="5:5" x14ac:dyDescent="0.2">
      <c r="E7433"/>
    </row>
    <row r="7434" spans="5:5" x14ac:dyDescent="0.2">
      <c r="E7434"/>
    </row>
    <row r="7435" spans="5:5" x14ac:dyDescent="0.2">
      <c r="E7435"/>
    </row>
    <row r="7436" spans="5:5" x14ac:dyDescent="0.2">
      <c r="E7436"/>
    </row>
    <row r="7437" spans="5:5" x14ac:dyDescent="0.2">
      <c r="E7437"/>
    </row>
    <row r="7438" spans="5:5" x14ac:dyDescent="0.2">
      <c r="E7438"/>
    </row>
    <row r="7439" spans="5:5" x14ac:dyDescent="0.2">
      <c r="E7439"/>
    </row>
    <row r="7440" spans="5:5" x14ac:dyDescent="0.2">
      <c r="E7440"/>
    </row>
    <row r="7441" spans="5:5" x14ac:dyDescent="0.2">
      <c r="E7441"/>
    </row>
    <row r="7442" spans="5:5" x14ac:dyDescent="0.2">
      <c r="E7442"/>
    </row>
    <row r="7443" spans="5:5" x14ac:dyDescent="0.2">
      <c r="E7443"/>
    </row>
    <row r="7444" spans="5:5" x14ac:dyDescent="0.2">
      <c r="E7444"/>
    </row>
    <row r="7445" spans="5:5" x14ac:dyDescent="0.2">
      <c r="E7445"/>
    </row>
    <row r="7446" spans="5:5" x14ac:dyDescent="0.2">
      <c r="E7446"/>
    </row>
    <row r="7447" spans="5:5" x14ac:dyDescent="0.2">
      <c r="E7447"/>
    </row>
    <row r="7448" spans="5:5" x14ac:dyDescent="0.2">
      <c r="E7448"/>
    </row>
    <row r="7449" spans="5:5" x14ac:dyDescent="0.2">
      <c r="E7449"/>
    </row>
    <row r="7450" spans="5:5" x14ac:dyDescent="0.2">
      <c r="E7450"/>
    </row>
    <row r="7451" spans="5:5" x14ac:dyDescent="0.2">
      <c r="E7451"/>
    </row>
    <row r="7452" spans="5:5" x14ac:dyDescent="0.2">
      <c r="E7452"/>
    </row>
    <row r="7453" spans="5:5" x14ac:dyDescent="0.2">
      <c r="E7453"/>
    </row>
    <row r="7454" spans="5:5" x14ac:dyDescent="0.2">
      <c r="E7454"/>
    </row>
    <row r="7455" spans="5:5" x14ac:dyDescent="0.2">
      <c r="E7455"/>
    </row>
    <row r="7456" spans="5:5" x14ac:dyDescent="0.2">
      <c r="E7456"/>
    </row>
    <row r="7457" spans="5:5" x14ac:dyDescent="0.2">
      <c r="E7457"/>
    </row>
    <row r="7458" spans="5:5" x14ac:dyDescent="0.2">
      <c r="E7458"/>
    </row>
    <row r="7459" spans="5:5" x14ac:dyDescent="0.2">
      <c r="E7459"/>
    </row>
    <row r="7460" spans="5:5" x14ac:dyDescent="0.2">
      <c r="E7460"/>
    </row>
    <row r="7461" spans="5:5" x14ac:dyDescent="0.2">
      <c r="E7461"/>
    </row>
    <row r="7462" spans="5:5" x14ac:dyDescent="0.2">
      <c r="E7462"/>
    </row>
    <row r="7463" spans="5:5" x14ac:dyDescent="0.2">
      <c r="E7463"/>
    </row>
    <row r="7464" spans="5:5" x14ac:dyDescent="0.2">
      <c r="E7464"/>
    </row>
    <row r="7465" spans="5:5" x14ac:dyDescent="0.2">
      <c r="E7465"/>
    </row>
    <row r="7466" spans="5:5" x14ac:dyDescent="0.2">
      <c r="E7466"/>
    </row>
    <row r="7467" spans="5:5" x14ac:dyDescent="0.2">
      <c r="E7467"/>
    </row>
    <row r="7468" spans="5:5" x14ac:dyDescent="0.2">
      <c r="E7468"/>
    </row>
    <row r="7469" spans="5:5" x14ac:dyDescent="0.2">
      <c r="E7469"/>
    </row>
    <row r="7470" spans="5:5" x14ac:dyDescent="0.2">
      <c r="E7470"/>
    </row>
    <row r="7471" spans="5:5" x14ac:dyDescent="0.2">
      <c r="E7471"/>
    </row>
    <row r="7472" spans="5:5" x14ac:dyDescent="0.2">
      <c r="E7472"/>
    </row>
    <row r="7473" spans="5:5" x14ac:dyDescent="0.2">
      <c r="E7473"/>
    </row>
    <row r="7474" spans="5:5" x14ac:dyDescent="0.2">
      <c r="E7474"/>
    </row>
    <row r="7475" spans="5:5" x14ac:dyDescent="0.2">
      <c r="E7475"/>
    </row>
    <row r="7476" spans="5:5" x14ac:dyDescent="0.2">
      <c r="E7476"/>
    </row>
    <row r="7477" spans="5:5" x14ac:dyDescent="0.2">
      <c r="E7477"/>
    </row>
    <row r="7478" spans="5:5" x14ac:dyDescent="0.2">
      <c r="E7478"/>
    </row>
    <row r="7479" spans="5:5" x14ac:dyDescent="0.2">
      <c r="E7479"/>
    </row>
    <row r="7480" spans="5:5" x14ac:dyDescent="0.2">
      <c r="E7480"/>
    </row>
    <row r="7481" spans="5:5" x14ac:dyDescent="0.2">
      <c r="E7481"/>
    </row>
    <row r="7482" spans="5:5" x14ac:dyDescent="0.2">
      <c r="E7482"/>
    </row>
    <row r="7483" spans="5:5" x14ac:dyDescent="0.2">
      <c r="E7483"/>
    </row>
    <row r="7484" spans="5:5" x14ac:dyDescent="0.2">
      <c r="E7484"/>
    </row>
    <row r="7485" spans="5:5" x14ac:dyDescent="0.2">
      <c r="E7485"/>
    </row>
    <row r="7486" spans="5:5" x14ac:dyDescent="0.2">
      <c r="E7486"/>
    </row>
    <row r="7487" spans="5:5" x14ac:dyDescent="0.2">
      <c r="E7487"/>
    </row>
    <row r="7488" spans="5:5" x14ac:dyDescent="0.2">
      <c r="E7488"/>
    </row>
    <row r="7489" spans="5:5" x14ac:dyDescent="0.2">
      <c r="E7489"/>
    </row>
    <row r="7490" spans="5:5" x14ac:dyDescent="0.2">
      <c r="E7490"/>
    </row>
    <row r="7491" spans="5:5" x14ac:dyDescent="0.2">
      <c r="E7491"/>
    </row>
    <row r="7492" spans="5:5" x14ac:dyDescent="0.2">
      <c r="E7492"/>
    </row>
    <row r="7493" spans="5:5" x14ac:dyDescent="0.2">
      <c r="E7493"/>
    </row>
    <row r="7494" spans="5:5" x14ac:dyDescent="0.2">
      <c r="E7494"/>
    </row>
    <row r="7495" spans="5:5" x14ac:dyDescent="0.2">
      <c r="E7495"/>
    </row>
    <row r="7496" spans="5:5" x14ac:dyDescent="0.2">
      <c r="E7496"/>
    </row>
    <row r="7497" spans="5:5" x14ac:dyDescent="0.2">
      <c r="E7497"/>
    </row>
    <row r="7498" spans="5:5" x14ac:dyDescent="0.2">
      <c r="E7498"/>
    </row>
    <row r="7499" spans="5:5" x14ac:dyDescent="0.2">
      <c r="E7499"/>
    </row>
    <row r="7500" spans="5:5" x14ac:dyDescent="0.2">
      <c r="E7500"/>
    </row>
    <row r="7501" spans="5:5" x14ac:dyDescent="0.2">
      <c r="E7501"/>
    </row>
    <row r="7502" spans="5:5" x14ac:dyDescent="0.2">
      <c r="E7502"/>
    </row>
    <row r="7503" spans="5:5" x14ac:dyDescent="0.2">
      <c r="E7503"/>
    </row>
    <row r="7504" spans="5:5" x14ac:dyDescent="0.2">
      <c r="E7504"/>
    </row>
    <row r="7505" spans="5:5" x14ac:dyDescent="0.2">
      <c r="E7505"/>
    </row>
    <row r="7506" spans="5:5" x14ac:dyDescent="0.2">
      <c r="E7506"/>
    </row>
    <row r="7507" spans="5:5" x14ac:dyDescent="0.2">
      <c r="E7507"/>
    </row>
    <row r="7508" spans="5:5" x14ac:dyDescent="0.2">
      <c r="E7508"/>
    </row>
    <row r="7509" spans="5:5" x14ac:dyDescent="0.2">
      <c r="E7509"/>
    </row>
    <row r="7510" spans="5:5" x14ac:dyDescent="0.2">
      <c r="E7510"/>
    </row>
    <row r="7511" spans="5:5" x14ac:dyDescent="0.2">
      <c r="E7511"/>
    </row>
    <row r="7512" spans="5:5" x14ac:dyDescent="0.2">
      <c r="E7512"/>
    </row>
    <row r="7513" spans="5:5" x14ac:dyDescent="0.2">
      <c r="E7513"/>
    </row>
    <row r="7514" spans="5:5" x14ac:dyDescent="0.2">
      <c r="E7514"/>
    </row>
    <row r="7515" spans="5:5" x14ac:dyDescent="0.2">
      <c r="E7515"/>
    </row>
    <row r="7516" spans="5:5" x14ac:dyDescent="0.2">
      <c r="E7516"/>
    </row>
    <row r="7517" spans="5:5" x14ac:dyDescent="0.2">
      <c r="E7517"/>
    </row>
    <row r="7518" spans="5:5" x14ac:dyDescent="0.2">
      <c r="E7518"/>
    </row>
    <row r="7519" spans="5:5" x14ac:dyDescent="0.2">
      <c r="E7519"/>
    </row>
    <row r="7520" spans="5:5" x14ac:dyDescent="0.2">
      <c r="E7520"/>
    </row>
    <row r="7521" spans="5:5" x14ac:dyDescent="0.2">
      <c r="E7521"/>
    </row>
    <row r="7522" spans="5:5" x14ac:dyDescent="0.2">
      <c r="E7522"/>
    </row>
    <row r="7523" spans="5:5" x14ac:dyDescent="0.2">
      <c r="E7523"/>
    </row>
    <row r="7524" spans="5:5" x14ac:dyDescent="0.2">
      <c r="E7524"/>
    </row>
    <row r="7525" spans="5:5" x14ac:dyDescent="0.2">
      <c r="E7525"/>
    </row>
    <row r="7526" spans="5:5" x14ac:dyDescent="0.2">
      <c r="E7526"/>
    </row>
    <row r="7527" spans="5:5" x14ac:dyDescent="0.2">
      <c r="E7527"/>
    </row>
    <row r="7528" spans="5:5" x14ac:dyDescent="0.2">
      <c r="E7528"/>
    </row>
    <row r="7529" spans="5:5" x14ac:dyDescent="0.2">
      <c r="E7529"/>
    </row>
    <row r="7530" spans="5:5" x14ac:dyDescent="0.2">
      <c r="E7530"/>
    </row>
    <row r="7531" spans="5:5" x14ac:dyDescent="0.2">
      <c r="E7531"/>
    </row>
    <row r="7532" spans="5:5" x14ac:dyDescent="0.2">
      <c r="E7532"/>
    </row>
    <row r="7533" spans="5:5" x14ac:dyDescent="0.2">
      <c r="E7533"/>
    </row>
    <row r="7534" spans="5:5" x14ac:dyDescent="0.2">
      <c r="E7534"/>
    </row>
    <row r="7535" spans="5:5" x14ac:dyDescent="0.2">
      <c r="E7535"/>
    </row>
    <row r="7536" spans="5:5" x14ac:dyDescent="0.2">
      <c r="E7536"/>
    </row>
    <row r="7537" spans="5:5" x14ac:dyDescent="0.2">
      <c r="E7537"/>
    </row>
    <row r="7538" spans="5:5" x14ac:dyDescent="0.2">
      <c r="E7538"/>
    </row>
    <row r="7539" spans="5:5" x14ac:dyDescent="0.2">
      <c r="E7539"/>
    </row>
    <row r="7540" spans="5:5" x14ac:dyDescent="0.2">
      <c r="E7540"/>
    </row>
    <row r="7541" spans="5:5" x14ac:dyDescent="0.2">
      <c r="E7541"/>
    </row>
    <row r="7542" spans="5:5" x14ac:dyDescent="0.2">
      <c r="E7542"/>
    </row>
    <row r="7543" spans="5:5" x14ac:dyDescent="0.2">
      <c r="E7543"/>
    </row>
    <row r="7544" spans="5:5" x14ac:dyDescent="0.2">
      <c r="E7544"/>
    </row>
    <row r="7545" spans="5:5" x14ac:dyDescent="0.2">
      <c r="E7545"/>
    </row>
    <row r="7546" spans="5:5" x14ac:dyDescent="0.2">
      <c r="E7546"/>
    </row>
    <row r="7547" spans="5:5" x14ac:dyDescent="0.2">
      <c r="E7547"/>
    </row>
    <row r="7548" spans="5:5" x14ac:dyDescent="0.2">
      <c r="E7548"/>
    </row>
    <row r="7549" spans="5:5" x14ac:dyDescent="0.2">
      <c r="E7549"/>
    </row>
    <row r="7550" spans="5:5" x14ac:dyDescent="0.2">
      <c r="E7550"/>
    </row>
    <row r="7551" spans="5:5" x14ac:dyDescent="0.2">
      <c r="E7551"/>
    </row>
    <row r="7552" spans="5:5" x14ac:dyDescent="0.2">
      <c r="E7552"/>
    </row>
    <row r="7553" spans="5:5" x14ac:dyDescent="0.2">
      <c r="E7553"/>
    </row>
    <row r="7554" spans="5:5" x14ac:dyDescent="0.2">
      <c r="E7554"/>
    </row>
    <row r="7555" spans="5:5" x14ac:dyDescent="0.2">
      <c r="E7555"/>
    </row>
    <row r="7556" spans="5:5" x14ac:dyDescent="0.2">
      <c r="E7556"/>
    </row>
    <row r="7557" spans="5:5" x14ac:dyDescent="0.2">
      <c r="E7557"/>
    </row>
    <row r="7558" spans="5:5" x14ac:dyDescent="0.2">
      <c r="E7558"/>
    </row>
    <row r="7559" spans="5:5" x14ac:dyDescent="0.2">
      <c r="E7559"/>
    </row>
    <row r="7560" spans="5:5" x14ac:dyDescent="0.2">
      <c r="E7560"/>
    </row>
    <row r="7561" spans="5:5" x14ac:dyDescent="0.2">
      <c r="E7561"/>
    </row>
    <row r="7562" spans="5:5" x14ac:dyDescent="0.2">
      <c r="E7562"/>
    </row>
    <row r="7563" spans="5:5" x14ac:dyDescent="0.2">
      <c r="E7563"/>
    </row>
    <row r="7564" spans="5:5" x14ac:dyDescent="0.2">
      <c r="E7564"/>
    </row>
    <row r="7565" spans="5:5" x14ac:dyDescent="0.2">
      <c r="E7565"/>
    </row>
    <row r="7566" spans="5:5" x14ac:dyDescent="0.2">
      <c r="E7566"/>
    </row>
    <row r="7567" spans="5:5" x14ac:dyDescent="0.2">
      <c r="E7567"/>
    </row>
    <row r="7568" spans="5:5" x14ac:dyDescent="0.2">
      <c r="E7568"/>
    </row>
    <row r="7569" spans="5:5" x14ac:dyDescent="0.2">
      <c r="E7569"/>
    </row>
    <row r="7570" spans="5:5" x14ac:dyDescent="0.2">
      <c r="E7570"/>
    </row>
    <row r="7571" spans="5:5" x14ac:dyDescent="0.2">
      <c r="E7571"/>
    </row>
    <row r="7572" spans="5:5" x14ac:dyDescent="0.2">
      <c r="E7572"/>
    </row>
    <row r="7573" spans="5:5" x14ac:dyDescent="0.2">
      <c r="E7573"/>
    </row>
    <row r="7574" spans="5:5" x14ac:dyDescent="0.2">
      <c r="E7574"/>
    </row>
    <row r="7575" spans="5:5" x14ac:dyDescent="0.2">
      <c r="E7575"/>
    </row>
    <row r="7576" spans="5:5" x14ac:dyDescent="0.2">
      <c r="E7576"/>
    </row>
    <row r="7577" spans="5:5" x14ac:dyDescent="0.2">
      <c r="E7577"/>
    </row>
    <row r="7578" spans="5:5" x14ac:dyDescent="0.2">
      <c r="E7578"/>
    </row>
    <row r="7579" spans="5:5" x14ac:dyDescent="0.2">
      <c r="E7579"/>
    </row>
    <row r="7580" spans="5:5" x14ac:dyDescent="0.2">
      <c r="E7580"/>
    </row>
    <row r="7581" spans="5:5" x14ac:dyDescent="0.2">
      <c r="E7581"/>
    </row>
    <row r="7582" spans="5:5" x14ac:dyDescent="0.2">
      <c r="E7582"/>
    </row>
    <row r="7583" spans="5:5" x14ac:dyDescent="0.2">
      <c r="E7583"/>
    </row>
    <row r="7584" spans="5:5" x14ac:dyDescent="0.2">
      <c r="E7584"/>
    </row>
    <row r="7585" spans="5:5" x14ac:dyDescent="0.2">
      <c r="E7585"/>
    </row>
    <row r="7586" spans="5:5" x14ac:dyDescent="0.2">
      <c r="E7586"/>
    </row>
    <row r="7587" spans="5:5" x14ac:dyDescent="0.2">
      <c r="E7587"/>
    </row>
    <row r="7588" spans="5:5" x14ac:dyDescent="0.2">
      <c r="E7588"/>
    </row>
    <row r="7589" spans="5:5" x14ac:dyDescent="0.2">
      <c r="E7589"/>
    </row>
    <row r="7590" spans="5:5" x14ac:dyDescent="0.2">
      <c r="E7590"/>
    </row>
    <row r="7591" spans="5:5" x14ac:dyDescent="0.2">
      <c r="E7591"/>
    </row>
    <row r="7592" spans="5:5" x14ac:dyDescent="0.2">
      <c r="E7592"/>
    </row>
    <row r="7593" spans="5:5" x14ac:dyDescent="0.2">
      <c r="E7593"/>
    </row>
    <row r="7594" spans="5:5" x14ac:dyDescent="0.2">
      <c r="E7594"/>
    </row>
    <row r="7595" spans="5:5" x14ac:dyDescent="0.2">
      <c r="E7595"/>
    </row>
    <row r="7596" spans="5:5" x14ac:dyDescent="0.2">
      <c r="E7596"/>
    </row>
    <row r="7597" spans="5:5" x14ac:dyDescent="0.2">
      <c r="E7597"/>
    </row>
    <row r="7598" spans="5:5" x14ac:dyDescent="0.2">
      <c r="E7598"/>
    </row>
    <row r="7599" spans="5:5" x14ac:dyDescent="0.2">
      <c r="E7599"/>
    </row>
    <row r="7600" spans="5:5" x14ac:dyDescent="0.2">
      <c r="E7600"/>
    </row>
    <row r="7601" spans="5:5" x14ac:dyDescent="0.2">
      <c r="E7601"/>
    </row>
    <row r="7602" spans="5:5" x14ac:dyDescent="0.2">
      <c r="E7602"/>
    </row>
    <row r="7603" spans="5:5" x14ac:dyDescent="0.2">
      <c r="E7603"/>
    </row>
    <row r="7604" spans="5:5" x14ac:dyDescent="0.2">
      <c r="E7604"/>
    </row>
    <row r="7605" spans="5:5" x14ac:dyDescent="0.2">
      <c r="E7605"/>
    </row>
    <row r="7606" spans="5:5" x14ac:dyDescent="0.2">
      <c r="E7606"/>
    </row>
    <row r="7607" spans="5:5" x14ac:dyDescent="0.2">
      <c r="E7607"/>
    </row>
    <row r="7608" spans="5:5" x14ac:dyDescent="0.2">
      <c r="E7608"/>
    </row>
    <row r="7609" spans="5:5" x14ac:dyDescent="0.2">
      <c r="E7609"/>
    </row>
    <row r="7610" spans="5:5" x14ac:dyDescent="0.2">
      <c r="E7610"/>
    </row>
    <row r="7611" spans="5:5" x14ac:dyDescent="0.2">
      <c r="E7611"/>
    </row>
    <row r="7612" spans="5:5" x14ac:dyDescent="0.2">
      <c r="E7612"/>
    </row>
    <row r="7613" spans="5:5" x14ac:dyDescent="0.2">
      <c r="E7613"/>
    </row>
    <row r="7614" spans="5:5" x14ac:dyDescent="0.2">
      <c r="E7614"/>
    </row>
    <row r="7615" spans="5:5" x14ac:dyDescent="0.2">
      <c r="E7615"/>
    </row>
    <row r="7616" spans="5:5" x14ac:dyDescent="0.2">
      <c r="E7616"/>
    </row>
    <row r="7617" spans="5:5" x14ac:dyDescent="0.2">
      <c r="E7617"/>
    </row>
    <row r="7618" spans="5:5" x14ac:dyDescent="0.2">
      <c r="E7618"/>
    </row>
    <row r="7619" spans="5:5" x14ac:dyDescent="0.2">
      <c r="E7619"/>
    </row>
    <row r="7620" spans="5:5" x14ac:dyDescent="0.2">
      <c r="E7620"/>
    </row>
    <row r="7621" spans="5:5" x14ac:dyDescent="0.2">
      <c r="E7621"/>
    </row>
    <row r="7622" spans="5:5" x14ac:dyDescent="0.2">
      <c r="E7622"/>
    </row>
    <row r="7623" spans="5:5" x14ac:dyDescent="0.2">
      <c r="E7623"/>
    </row>
    <row r="7624" spans="5:5" x14ac:dyDescent="0.2">
      <c r="E7624"/>
    </row>
    <row r="7625" spans="5:5" x14ac:dyDescent="0.2">
      <c r="E7625"/>
    </row>
    <row r="7626" spans="5:5" x14ac:dyDescent="0.2">
      <c r="E7626"/>
    </row>
    <row r="7627" spans="5:5" x14ac:dyDescent="0.2">
      <c r="E7627"/>
    </row>
    <row r="7628" spans="5:5" x14ac:dyDescent="0.2">
      <c r="E7628"/>
    </row>
    <row r="7629" spans="5:5" x14ac:dyDescent="0.2">
      <c r="E7629"/>
    </row>
    <row r="7630" spans="5:5" x14ac:dyDescent="0.2">
      <c r="E7630"/>
    </row>
    <row r="7631" spans="5:5" x14ac:dyDescent="0.2">
      <c r="E7631"/>
    </row>
    <row r="7632" spans="5:5" x14ac:dyDescent="0.2">
      <c r="E7632"/>
    </row>
    <row r="7633" spans="5:5" x14ac:dyDescent="0.2">
      <c r="E7633"/>
    </row>
    <row r="7634" spans="5:5" x14ac:dyDescent="0.2">
      <c r="E7634"/>
    </row>
    <row r="7635" spans="5:5" x14ac:dyDescent="0.2">
      <c r="E7635"/>
    </row>
    <row r="7636" spans="5:5" x14ac:dyDescent="0.2">
      <c r="E7636"/>
    </row>
    <row r="7637" spans="5:5" x14ac:dyDescent="0.2">
      <c r="E7637"/>
    </row>
    <row r="7638" spans="5:5" x14ac:dyDescent="0.2">
      <c r="E7638"/>
    </row>
    <row r="7639" spans="5:5" x14ac:dyDescent="0.2">
      <c r="E7639"/>
    </row>
    <row r="7640" spans="5:5" x14ac:dyDescent="0.2">
      <c r="E7640"/>
    </row>
    <row r="7641" spans="5:5" x14ac:dyDescent="0.2">
      <c r="E7641"/>
    </row>
    <row r="7642" spans="5:5" x14ac:dyDescent="0.2">
      <c r="E7642"/>
    </row>
    <row r="7643" spans="5:5" x14ac:dyDescent="0.2">
      <c r="E7643"/>
    </row>
    <row r="7644" spans="5:5" x14ac:dyDescent="0.2">
      <c r="E7644"/>
    </row>
    <row r="7645" spans="5:5" x14ac:dyDescent="0.2">
      <c r="E7645"/>
    </row>
    <row r="7646" spans="5:5" x14ac:dyDescent="0.2">
      <c r="E7646"/>
    </row>
    <row r="7647" spans="5:5" x14ac:dyDescent="0.2">
      <c r="E7647"/>
    </row>
    <row r="7648" spans="5:5" x14ac:dyDescent="0.2">
      <c r="E7648"/>
    </row>
    <row r="7649" spans="5:5" x14ac:dyDescent="0.2">
      <c r="E7649"/>
    </row>
    <row r="7650" spans="5:5" x14ac:dyDescent="0.2">
      <c r="E7650"/>
    </row>
    <row r="7651" spans="5:5" x14ac:dyDescent="0.2">
      <c r="E7651"/>
    </row>
    <row r="7652" spans="5:5" x14ac:dyDescent="0.2">
      <c r="E7652"/>
    </row>
    <row r="7653" spans="5:5" x14ac:dyDescent="0.2">
      <c r="E7653"/>
    </row>
    <row r="7654" spans="5:5" x14ac:dyDescent="0.2">
      <c r="E7654"/>
    </row>
    <row r="7655" spans="5:5" x14ac:dyDescent="0.2">
      <c r="E7655"/>
    </row>
    <row r="7656" spans="5:5" x14ac:dyDescent="0.2">
      <c r="E7656"/>
    </row>
    <row r="7657" spans="5:5" x14ac:dyDescent="0.2">
      <c r="E7657"/>
    </row>
    <row r="7658" spans="5:5" x14ac:dyDescent="0.2">
      <c r="E7658"/>
    </row>
    <row r="7659" spans="5:5" x14ac:dyDescent="0.2">
      <c r="E7659"/>
    </row>
    <row r="7660" spans="5:5" x14ac:dyDescent="0.2">
      <c r="E7660"/>
    </row>
    <row r="7661" spans="5:5" x14ac:dyDescent="0.2">
      <c r="E7661"/>
    </row>
    <row r="7662" spans="5:5" x14ac:dyDescent="0.2">
      <c r="E7662"/>
    </row>
    <row r="7663" spans="5:5" x14ac:dyDescent="0.2">
      <c r="E7663"/>
    </row>
    <row r="7664" spans="5:5" x14ac:dyDescent="0.2">
      <c r="E7664"/>
    </row>
    <row r="7665" spans="5:5" x14ac:dyDescent="0.2">
      <c r="E7665"/>
    </row>
    <row r="7666" spans="5:5" x14ac:dyDescent="0.2">
      <c r="E7666"/>
    </row>
    <row r="7667" spans="5:5" x14ac:dyDescent="0.2">
      <c r="E7667"/>
    </row>
    <row r="7668" spans="5:5" x14ac:dyDescent="0.2">
      <c r="E7668"/>
    </row>
    <row r="7669" spans="5:5" x14ac:dyDescent="0.2">
      <c r="E7669"/>
    </row>
    <row r="7670" spans="5:5" x14ac:dyDescent="0.2">
      <c r="E7670"/>
    </row>
    <row r="7671" spans="5:5" x14ac:dyDescent="0.2">
      <c r="E7671"/>
    </row>
    <row r="7672" spans="5:5" x14ac:dyDescent="0.2">
      <c r="E7672"/>
    </row>
    <row r="7673" spans="5:5" x14ac:dyDescent="0.2">
      <c r="E7673"/>
    </row>
    <row r="7674" spans="5:5" x14ac:dyDescent="0.2">
      <c r="E7674"/>
    </row>
    <row r="7675" spans="5:5" x14ac:dyDescent="0.2">
      <c r="E7675"/>
    </row>
    <row r="7676" spans="5:5" x14ac:dyDescent="0.2">
      <c r="E7676"/>
    </row>
    <row r="7677" spans="5:5" x14ac:dyDescent="0.2">
      <c r="E7677"/>
    </row>
    <row r="7678" spans="5:5" x14ac:dyDescent="0.2">
      <c r="E7678"/>
    </row>
    <row r="7679" spans="5:5" x14ac:dyDescent="0.2">
      <c r="E7679"/>
    </row>
    <row r="7680" spans="5:5" x14ac:dyDescent="0.2">
      <c r="E7680"/>
    </row>
    <row r="7681" spans="5:5" x14ac:dyDescent="0.2">
      <c r="E7681"/>
    </row>
    <row r="7682" spans="5:5" x14ac:dyDescent="0.2">
      <c r="E7682"/>
    </row>
    <row r="7683" spans="5:5" x14ac:dyDescent="0.2">
      <c r="E7683"/>
    </row>
    <row r="7684" spans="5:5" x14ac:dyDescent="0.2">
      <c r="E7684"/>
    </row>
    <row r="7685" spans="5:5" x14ac:dyDescent="0.2">
      <c r="E7685"/>
    </row>
    <row r="7686" spans="5:5" x14ac:dyDescent="0.2">
      <c r="E7686"/>
    </row>
    <row r="7687" spans="5:5" x14ac:dyDescent="0.2">
      <c r="E7687"/>
    </row>
    <row r="7688" spans="5:5" x14ac:dyDescent="0.2">
      <c r="E7688"/>
    </row>
    <row r="7689" spans="5:5" x14ac:dyDescent="0.2">
      <c r="E7689"/>
    </row>
    <row r="7690" spans="5:5" x14ac:dyDescent="0.2">
      <c r="E7690"/>
    </row>
    <row r="7691" spans="5:5" x14ac:dyDescent="0.2">
      <c r="E7691"/>
    </row>
    <row r="7692" spans="5:5" x14ac:dyDescent="0.2">
      <c r="E7692"/>
    </row>
    <row r="7693" spans="5:5" x14ac:dyDescent="0.2">
      <c r="E7693"/>
    </row>
    <row r="7694" spans="5:5" x14ac:dyDescent="0.2">
      <c r="E7694"/>
    </row>
    <row r="7695" spans="5:5" x14ac:dyDescent="0.2">
      <c r="E7695"/>
    </row>
    <row r="7696" spans="5:5" x14ac:dyDescent="0.2">
      <c r="E7696"/>
    </row>
    <row r="7697" spans="5:5" x14ac:dyDescent="0.2">
      <c r="E7697"/>
    </row>
    <row r="7698" spans="5:5" x14ac:dyDescent="0.2">
      <c r="E7698"/>
    </row>
    <row r="7699" spans="5:5" x14ac:dyDescent="0.2">
      <c r="E7699"/>
    </row>
    <row r="7700" spans="5:5" x14ac:dyDescent="0.2">
      <c r="E7700"/>
    </row>
    <row r="7701" spans="5:5" x14ac:dyDescent="0.2">
      <c r="E7701"/>
    </row>
    <row r="7702" spans="5:5" x14ac:dyDescent="0.2">
      <c r="E7702"/>
    </row>
    <row r="7703" spans="5:5" x14ac:dyDescent="0.2">
      <c r="E7703"/>
    </row>
    <row r="7704" spans="5:5" x14ac:dyDescent="0.2">
      <c r="E7704"/>
    </row>
    <row r="7705" spans="5:5" x14ac:dyDescent="0.2">
      <c r="E7705"/>
    </row>
    <row r="7706" spans="5:5" x14ac:dyDescent="0.2">
      <c r="E7706"/>
    </row>
    <row r="7707" spans="5:5" x14ac:dyDescent="0.2">
      <c r="E7707"/>
    </row>
    <row r="7708" spans="5:5" x14ac:dyDescent="0.2">
      <c r="E7708"/>
    </row>
    <row r="7709" spans="5:5" x14ac:dyDescent="0.2">
      <c r="E7709"/>
    </row>
    <row r="7710" spans="5:5" x14ac:dyDescent="0.2">
      <c r="E7710"/>
    </row>
    <row r="7711" spans="5:5" x14ac:dyDescent="0.2">
      <c r="E7711"/>
    </row>
    <row r="7712" spans="5:5" x14ac:dyDescent="0.2">
      <c r="E7712"/>
    </row>
    <row r="7713" spans="5:5" x14ac:dyDescent="0.2">
      <c r="E7713"/>
    </row>
    <row r="7714" spans="5:5" x14ac:dyDescent="0.2">
      <c r="E7714"/>
    </row>
    <row r="7715" spans="5:5" x14ac:dyDescent="0.2">
      <c r="E7715"/>
    </row>
    <row r="7716" spans="5:5" x14ac:dyDescent="0.2">
      <c r="E7716"/>
    </row>
    <row r="7717" spans="5:5" x14ac:dyDescent="0.2">
      <c r="E7717"/>
    </row>
    <row r="7718" spans="5:5" x14ac:dyDescent="0.2">
      <c r="E7718"/>
    </row>
    <row r="7719" spans="5:5" x14ac:dyDescent="0.2">
      <c r="E7719"/>
    </row>
    <row r="7720" spans="5:5" x14ac:dyDescent="0.2">
      <c r="E7720"/>
    </row>
    <row r="7721" spans="5:5" x14ac:dyDescent="0.2">
      <c r="E7721"/>
    </row>
    <row r="7722" spans="5:5" x14ac:dyDescent="0.2">
      <c r="E7722"/>
    </row>
    <row r="7723" spans="5:5" x14ac:dyDescent="0.2">
      <c r="E7723"/>
    </row>
    <row r="7724" spans="5:5" x14ac:dyDescent="0.2">
      <c r="E7724"/>
    </row>
    <row r="7725" spans="5:5" x14ac:dyDescent="0.2">
      <c r="E7725"/>
    </row>
    <row r="7726" spans="5:5" x14ac:dyDescent="0.2">
      <c r="E7726"/>
    </row>
    <row r="7727" spans="5:5" x14ac:dyDescent="0.2">
      <c r="E7727"/>
    </row>
    <row r="7728" spans="5:5" x14ac:dyDescent="0.2">
      <c r="E7728"/>
    </row>
    <row r="7729" spans="5:5" x14ac:dyDescent="0.2">
      <c r="E7729"/>
    </row>
    <row r="7730" spans="5:5" x14ac:dyDescent="0.2">
      <c r="E7730"/>
    </row>
    <row r="7731" spans="5:5" x14ac:dyDescent="0.2">
      <c r="E7731"/>
    </row>
    <row r="7732" spans="5:5" x14ac:dyDescent="0.2">
      <c r="E7732"/>
    </row>
    <row r="7733" spans="5:5" x14ac:dyDescent="0.2">
      <c r="E7733"/>
    </row>
    <row r="7734" spans="5:5" x14ac:dyDescent="0.2">
      <c r="E7734"/>
    </row>
    <row r="7735" spans="5:5" x14ac:dyDescent="0.2">
      <c r="E7735"/>
    </row>
    <row r="7736" spans="5:5" x14ac:dyDescent="0.2">
      <c r="E7736"/>
    </row>
    <row r="7737" spans="5:5" x14ac:dyDescent="0.2">
      <c r="E7737"/>
    </row>
    <row r="7738" spans="5:5" x14ac:dyDescent="0.2">
      <c r="E7738"/>
    </row>
    <row r="7739" spans="5:5" x14ac:dyDescent="0.2">
      <c r="E7739"/>
    </row>
    <row r="7740" spans="5:5" x14ac:dyDescent="0.2">
      <c r="E7740"/>
    </row>
    <row r="7741" spans="5:5" x14ac:dyDescent="0.2">
      <c r="E7741"/>
    </row>
    <row r="7742" spans="5:5" x14ac:dyDescent="0.2">
      <c r="E7742"/>
    </row>
    <row r="7743" spans="5:5" x14ac:dyDescent="0.2">
      <c r="E7743"/>
    </row>
    <row r="7744" spans="5:5" x14ac:dyDescent="0.2">
      <c r="E7744"/>
    </row>
    <row r="7745" spans="5:5" x14ac:dyDescent="0.2">
      <c r="E7745"/>
    </row>
    <row r="7746" spans="5:5" x14ac:dyDescent="0.2">
      <c r="E7746"/>
    </row>
    <row r="7747" spans="5:5" x14ac:dyDescent="0.2">
      <c r="E7747"/>
    </row>
    <row r="7748" spans="5:5" x14ac:dyDescent="0.2">
      <c r="E7748"/>
    </row>
    <row r="7749" spans="5:5" x14ac:dyDescent="0.2">
      <c r="E7749"/>
    </row>
    <row r="7750" spans="5:5" x14ac:dyDescent="0.2">
      <c r="E7750"/>
    </row>
    <row r="7751" spans="5:5" x14ac:dyDescent="0.2">
      <c r="E7751"/>
    </row>
    <row r="7752" spans="5:5" x14ac:dyDescent="0.2">
      <c r="E7752"/>
    </row>
    <row r="7753" spans="5:5" x14ac:dyDescent="0.2">
      <c r="E7753"/>
    </row>
    <row r="7754" spans="5:5" x14ac:dyDescent="0.2">
      <c r="E7754"/>
    </row>
    <row r="7755" spans="5:5" x14ac:dyDescent="0.2">
      <c r="E7755"/>
    </row>
    <row r="7756" spans="5:5" x14ac:dyDescent="0.2">
      <c r="E7756"/>
    </row>
    <row r="7757" spans="5:5" x14ac:dyDescent="0.2">
      <c r="E7757"/>
    </row>
    <row r="7758" spans="5:5" x14ac:dyDescent="0.2">
      <c r="E7758"/>
    </row>
    <row r="7759" spans="5:5" x14ac:dyDescent="0.2">
      <c r="E7759"/>
    </row>
    <row r="7760" spans="5:5" x14ac:dyDescent="0.2">
      <c r="E7760"/>
    </row>
    <row r="7761" spans="5:5" x14ac:dyDescent="0.2">
      <c r="E7761"/>
    </row>
    <row r="7762" spans="5:5" x14ac:dyDescent="0.2">
      <c r="E7762"/>
    </row>
    <row r="7763" spans="5:5" x14ac:dyDescent="0.2">
      <c r="E7763"/>
    </row>
    <row r="7764" spans="5:5" x14ac:dyDescent="0.2">
      <c r="E7764"/>
    </row>
    <row r="7765" spans="5:5" x14ac:dyDescent="0.2">
      <c r="E7765"/>
    </row>
    <row r="7766" spans="5:5" x14ac:dyDescent="0.2">
      <c r="E7766"/>
    </row>
    <row r="7767" spans="5:5" x14ac:dyDescent="0.2">
      <c r="E7767"/>
    </row>
    <row r="7768" spans="5:5" x14ac:dyDescent="0.2">
      <c r="E7768"/>
    </row>
    <row r="7769" spans="5:5" x14ac:dyDescent="0.2">
      <c r="E7769"/>
    </row>
    <row r="7770" spans="5:5" x14ac:dyDescent="0.2">
      <c r="E7770"/>
    </row>
    <row r="7771" spans="5:5" x14ac:dyDescent="0.2">
      <c r="E7771"/>
    </row>
    <row r="7772" spans="5:5" x14ac:dyDescent="0.2">
      <c r="E7772"/>
    </row>
    <row r="7773" spans="5:5" x14ac:dyDescent="0.2">
      <c r="E7773"/>
    </row>
    <row r="7774" spans="5:5" x14ac:dyDescent="0.2">
      <c r="E7774"/>
    </row>
    <row r="7775" spans="5:5" x14ac:dyDescent="0.2">
      <c r="E7775"/>
    </row>
    <row r="7776" spans="5:5" x14ac:dyDescent="0.2">
      <c r="E7776"/>
    </row>
    <row r="7777" spans="5:5" x14ac:dyDescent="0.2">
      <c r="E7777"/>
    </row>
    <row r="7778" spans="5:5" x14ac:dyDescent="0.2">
      <c r="E7778"/>
    </row>
    <row r="7779" spans="5:5" x14ac:dyDescent="0.2">
      <c r="E7779"/>
    </row>
    <row r="7780" spans="5:5" x14ac:dyDescent="0.2">
      <c r="E7780"/>
    </row>
    <row r="7781" spans="5:5" x14ac:dyDescent="0.2">
      <c r="E7781"/>
    </row>
    <row r="7782" spans="5:5" x14ac:dyDescent="0.2">
      <c r="E7782"/>
    </row>
    <row r="7783" spans="5:5" x14ac:dyDescent="0.2">
      <c r="E7783"/>
    </row>
    <row r="7784" spans="5:5" x14ac:dyDescent="0.2">
      <c r="E7784"/>
    </row>
    <row r="7785" spans="5:5" x14ac:dyDescent="0.2">
      <c r="E7785"/>
    </row>
    <row r="7786" spans="5:5" x14ac:dyDescent="0.2">
      <c r="E7786"/>
    </row>
    <row r="7787" spans="5:5" x14ac:dyDescent="0.2">
      <c r="E7787"/>
    </row>
    <row r="7788" spans="5:5" x14ac:dyDescent="0.2">
      <c r="E7788"/>
    </row>
    <row r="7789" spans="5:5" x14ac:dyDescent="0.2">
      <c r="E7789"/>
    </row>
    <row r="7790" spans="5:5" x14ac:dyDescent="0.2">
      <c r="E7790"/>
    </row>
    <row r="7791" spans="5:5" x14ac:dyDescent="0.2">
      <c r="E7791"/>
    </row>
    <row r="7792" spans="5:5" x14ac:dyDescent="0.2">
      <c r="E7792"/>
    </row>
    <row r="7793" spans="5:5" x14ac:dyDescent="0.2">
      <c r="E7793"/>
    </row>
    <row r="7794" spans="5:5" x14ac:dyDescent="0.2">
      <c r="E7794"/>
    </row>
    <row r="7795" spans="5:5" x14ac:dyDescent="0.2">
      <c r="E7795"/>
    </row>
    <row r="7796" spans="5:5" x14ac:dyDescent="0.2">
      <c r="E7796"/>
    </row>
    <row r="7797" spans="5:5" x14ac:dyDescent="0.2">
      <c r="E7797"/>
    </row>
    <row r="7798" spans="5:5" x14ac:dyDescent="0.2">
      <c r="E7798"/>
    </row>
    <row r="7799" spans="5:5" x14ac:dyDescent="0.2">
      <c r="E7799"/>
    </row>
    <row r="7800" spans="5:5" x14ac:dyDescent="0.2">
      <c r="E7800"/>
    </row>
    <row r="7801" spans="5:5" x14ac:dyDescent="0.2">
      <c r="E7801"/>
    </row>
    <row r="7802" spans="5:5" x14ac:dyDescent="0.2">
      <c r="E7802"/>
    </row>
    <row r="7803" spans="5:5" x14ac:dyDescent="0.2">
      <c r="E7803"/>
    </row>
    <row r="7804" spans="5:5" x14ac:dyDescent="0.2">
      <c r="E7804"/>
    </row>
    <row r="7805" spans="5:5" x14ac:dyDescent="0.2">
      <c r="E7805"/>
    </row>
    <row r="7806" spans="5:5" x14ac:dyDescent="0.2">
      <c r="E7806"/>
    </row>
    <row r="7807" spans="5:5" x14ac:dyDescent="0.2">
      <c r="E7807"/>
    </row>
    <row r="7808" spans="5:5" x14ac:dyDescent="0.2">
      <c r="E7808"/>
    </row>
    <row r="7809" spans="5:5" x14ac:dyDescent="0.2">
      <c r="E7809"/>
    </row>
    <row r="7810" spans="5:5" x14ac:dyDescent="0.2">
      <c r="E7810"/>
    </row>
    <row r="7811" spans="5:5" x14ac:dyDescent="0.2">
      <c r="E7811"/>
    </row>
    <row r="7812" spans="5:5" x14ac:dyDescent="0.2">
      <c r="E7812"/>
    </row>
    <row r="7813" spans="5:5" x14ac:dyDescent="0.2">
      <c r="E7813"/>
    </row>
    <row r="7814" spans="5:5" x14ac:dyDescent="0.2">
      <c r="E7814"/>
    </row>
    <row r="7815" spans="5:5" x14ac:dyDescent="0.2">
      <c r="E7815"/>
    </row>
    <row r="7816" spans="5:5" x14ac:dyDescent="0.2">
      <c r="E7816"/>
    </row>
    <row r="7817" spans="5:5" x14ac:dyDescent="0.2">
      <c r="E7817"/>
    </row>
    <row r="7818" spans="5:5" x14ac:dyDescent="0.2">
      <c r="E7818"/>
    </row>
    <row r="7819" spans="5:5" x14ac:dyDescent="0.2">
      <c r="E7819"/>
    </row>
    <row r="7820" spans="5:5" x14ac:dyDescent="0.2">
      <c r="E7820"/>
    </row>
    <row r="7821" spans="5:5" x14ac:dyDescent="0.2">
      <c r="E7821"/>
    </row>
    <row r="7822" spans="5:5" x14ac:dyDescent="0.2">
      <c r="E7822"/>
    </row>
    <row r="7823" spans="5:5" x14ac:dyDescent="0.2">
      <c r="E7823"/>
    </row>
    <row r="7824" spans="5:5" x14ac:dyDescent="0.2">
      <c r="E7824"/>
    </row>
    <row r="7825" spans="5:5" x14ac:dyDescent="0.2">
      <c r="E7825"/>
    </row>
    <row r="7826" spans="5:5" x14ac:dyDescent="0.2">
      <c r="E7826"/>
    </row>
    <row r="7827" spans="5:5" x14ac:dyDescent="0.2">
      <c r="E7827"/>
    </row>
    <row r="7828" spans="5:5" x14ac:dyDescent="0.2">
      <c r="E7828"/>
    </row>
    <row r="7829" spans="5:5" x14ac:dyDescent="0.2">
      <c r="E7829"/>
    </row>
    <row r="7830" spans="5:5" x14ac:dyDescent="0.2">
      <c r="E7830"/>
    </row>
    <row r="7831" spans="5:5" x14ac:dyDescent="0.2">
      <c r="E7831"/>
    </row>
    <row r="7832" spans="5:5" x14ac:dyDescent="0.2">
      <c r="E7832"/>
    </row>
    <row r="7833" spans="5:5" x14ac:dyDescent="0.2">
      <c r="E7833"/>
    </row>
    <row r="7834" spans="5:5" x14ac:dyDescent="0.2">
      <c r="E7834"/>
    </row>
    <row r="7835" spans="5:5" x14ac:dyDescent="0.2">
      <c r="E7835"/>
    </row>
    <row r="7836" spans="5:5" x14ac:dyDescent="0.2">
      <c r="E7836"/>
    </row>
    <row r="7837" spans="5:5" x14ac:dyDescent="0.2">
      <c r="E7837"/>
    </row>
    <row r="7838" spans="5:5" x14ac:dyDescent="0.2">
      <c r="E7838"/>
    </row>
    <row r="7839" spans="5:5" x14ac:dyDescent="0.2">
      <c r="E7839"/>
    </row>
    <row r="7840" spans="5:5" x14ac:dyDescent="0.2">
      <c r="E7840"/>
    </row>
    <row r="7841" spans="5:5" x14ac:dyDescent="0.2">
      <c r="E7841"/>
    </row>
    <row r="7842" spans="5:5" x14ac:dyDescent="0.2">
      <c r="E7842"/>
    </row>
    <row r="7843" spans="5:5" x14ac:dyDescent="0.2">
      <c r="E7843"/>
    </row>
    <row r="7844" spans="5:5" x14ac:dyDescent="0.2">
      <c r="E7844"/>
    </row>
    <row r="7845" spans="5:5" x14ac:dyDescent="0.2">
      <c r="E7845"/>
    </row>
    <row r="7846" spans="5:5" x14ac:dyDescent="0.2">
      <c r="E7846"/>
    </row>
    <row r="7847" spans="5:5" x14ac:dyDescent="0.2">
      <c r="E7847"/>
    </row>
    <row r="7848" spans="5:5" x14ac:dyDescent="0.2">
      <c r="E7848"/>
    </row>
    <row r="7849" spans="5:5" x14ac:dyDescent="0.2">
      <c r="E7849"/>
    </row>
    <row r="7850" spans="5:5" x14ac:dyDescent="0.2">
      <c r="E7850"/>
    </row>
    <row r="7851" spans="5:5" x14ac:dyDescent="0.2">
      <c r="E7851"/>
    </row>
    <row r="7852" spans="5:5" x14ac:dyDescent="0.2">
      <c r="E7852"/>
    </row>
    <row r="7853" spans="5:5" x14ac:dyDescent="0.2">
      <c r="E7853"/>
    </row>
    <row r="7854" spans="5:5" x14ac:dyDescent="0.2">
      <c r="E7854"/>
    </row>
    <row r="7855" spans="5:5" x14ac:dyDescent="0.2">
      <c r="E7855"/>
    </row>
    <row r="7856" spans="5:5" x14ac:dyDescent="0.2">
      <c r="E7856"/>
    </row>
    <row r="7857" spans="5:5" x14ac:dyDescent="0.2">
      <c r="E7857"/>
    </row>
    <row r="7858" spans="5:5" x14ac:dyDescent="0.2">
      <c r="E7858"/>
    </row>
    <row r="7859" spans="5:5" x14ac:dyDescent="0.2">
      <c r="E7859"/>
    </row>
    <row r="7860" spans="5:5" x14ac:dyDescent="0.2">
      <c r="E7860"/>
    </row>
    <row r="7861" spans="5:5" x14ac:dyDescent="0.2">
      <c r="E7861"/>
    </row>
    <row r="7862" spans="5:5" x14ac:dyDescent="0.2">
      <c r="E7862"/>
    </row>
    <row r="7863" spans="5:5" x14ac:dyDescent="0.2">
      <c r="E7863"/>
    </row>
    <row r="7864" spans="5:5" x14ac:dyDescent="0.2">
      <c r="E7864"/>
    </row>
    <row r="7865" spans="5:5" x14ac:dyDescent="0.2">
      <c r="E7865"/>
    </row>
    <row r="7866" spans="5:5" x14ac:dyDescent="0.2">
      <c r="E7866"/>
    </row>
    <row r="7867" spans="5:5" x14ac:dyDescent="0.2">
      <c r="E7867"/>
    </row>
    <row r="7868" spans="5:5" x14ac:dyDescent="0.2">
      <c r="E7868"/>
    </row>
    <row r="7869" spans="5:5" x14ac:dyDescent="0.2">
      <c r="E7869"/>
    </row>
    <row r="7870" spans="5:5" x14ac:dyDescent="0.2">
      <c r="E7870"/>
    </row>
    <row r="7871" spans="5:5" x14ac:dyDescent="0.2">
      <c r="E7871"/>
    </row>
    <row r="7872" spans="5:5" x14ac:dyDescent="0.2">
      <c r="E7872"/>
    </row>
    <row r="7873" spans="5:5" x14ac:dyDescent="0.2">
      <c r="E7873"/>
    </row>
    <row r="7874" spans="5:5" x14ac:dyDescent="0.2">
      <c r="E7874"/>
    </row>
    <row r="7875" spans="5:5" x14ac:dyDescent="0.2">
      <c r="E7875"/>
    </row>
    <row r="7876" spans="5:5" x14ac:dyDescent="0.2">
      <c r="E7876"/>
    </row>
    <row r="7877" spans="5:5" x14ac:dyDescent="0.2">
      <c r="E7877"/>
    </row>
    <row r="7878" spans="5:5" x14ac:dyDescent="0.2">
      <c r="E7878"/>
    </row>
    <row r="7879" spans="5:5" x14ac:dyDescent="0.2">
      <c r="E7879"/>
    </row>
    <row r="7880" spans="5:5" x14ac:dyDescent="0.2">
      <c r="E7880"/>
    </row>
    <row r="7881" spans="5:5" x14ac:dyDescent="0.2">
      <c r="E7881"/>
    </row>
    <row r="7882" spans="5:5" x14ac:dyDescent="0.2">
      <c r="E7882"/>
    </row>
    <row r="7883" spans="5:5" x14ac:dyDescent="0.2">
      <c r="E7883"/>
    </row>
    <row r="7884" spans="5:5" x14ac:dyDescent="0.2">
      <c r="E7884"/>
    </row>
    <row r="7885" spans="5:5" x14ac:dyDescent="0.2">
      <c r="E7885"/>
    </row>
    <row r="7886" spans="5:5" x14ac:dyDescent="0.2">
      <c r="E7886"/>
    </row>
    <row r="7887" spans="5:5" x14ac:dyDescent="0.2">
      <c r="E7887"/>
    </row>
    <row r="7888" spans="5:5" x14ac:dyDescent="0.2">
      <c r="E7888"/>
    </row>
    <row r="7889" spans="5:5" x14ac:dyDescent="0.2">
      <c r="E7889"/>
    </row>
    <row r="7890" spans="5:5" x14ac:dyDescent="0.2">
      <c r="E7890"/>
    </row>
    <row r="7891" spans="5:5" x14ac:dyDescent="0.2">
      <c r="E7891"/>
    </row>
    <row r="7892" spans="5:5" x14ac:dyDescent="0.2">
      <c r="E7892"/>
    </row>
    <row r="7893" spans="5:5" x14ac:dyDescent="0.2">
      <c r="E7893"/>
    </row>
    <row r="7894" spans="5:5" x14ac:dyDescent="0.2">
      <c r="E7894"/>
    </row>
    <row r="7895" spans="5:5" x14ac:dyDescent="0.2">
      <c r="E7895"/>
    </row>
    <row r="7896" spans="5:5" x14ac:dyDescent="0.2">
      <c r="E7896"/>
    </row>
    <row r="7897" spans="5:5" x14ac:dyDescent="0.2">
      <c r="E7897"/>
    </row>
    <row r="7898" spans="5:5" x14ac:dyDescent="0.2">
      <c r="E7898"/>
    </row>
    <row r="7899" spans="5:5" x14ac:dyDescent="0.2">
      <c r="E7899"/>
    </row>
    <row r="7900" spans="5:5" x14ac:dyDescent="0.2">
      <c r="E7900"/>
    </row>
    <row r="7901" spans="5:5" x14ac:dyDescent="0.2">
      <c r="E7901"/>
    </row>
    <row r="7902" spans="5:5" x14ac:dyDescent="0.2">
      <c r="E7902"/>
    </row>
    <row r="7903" spans="5:5" x14ac:dyDescent="0.2">
      <c r="E7903"/>
    </row>
    <row r="7904" spans="5:5" x14ac:dyDescent="0.2">
      <c r="E7904"/>
    </row>
    <row r="7905" spans="5:5" x14ac:dyDescent="0.2">
      <c r="E7905"/>
    </row>
    <row r="7906" spans="5:5" x14ac:dyDescent="0.2">
      <c r="E7906"/>
    </row>
    <row r="7907" spans="5:5" x14ac:dyDescent="0.2">
      <c r="E7907"/>
    </row>
    <row r="7908" spans="5:5" x14ac:dyDescent="0.2">
      <c r="E7908"/>
    </row>
    <row r="7909" spans="5:5" x14ac:dyDescent="0.2">
      <c r="E7909"/>
    </row>
    <row r="7910" spans="5:5" x14ac:dyDescent="0.2">
      <c r="E7910"/>
    </row>
    <row r="7911" spans="5:5" x14ac:dyDescent="0.2">
      <c r="E7911"/>
    </row>
    <row r="7912" spans="5:5" x14ac:dyDescent="0.2">
      <c r="E7912"/>
    </row>
    <row r="7913" spans="5:5" x14ac:dyDescent="0.2">
      <c r="E7913"/>
    </row>
    <row r="7914" spans="5:5" x14ac:dyDescent="0.2">
      <c r="E7914"/>
    </row>
    <row r="7915" spans="5:5" x14ac:dyDescent="0.2">
      <c r="E7915"/>
    </row>
    <row r="7916" spans="5:5" x14ac:dyDescent="0.2">
      <c r="E7916"/>
    </row>
    <row r="7917" spans="5:5" x14ac:dyDescent="0.2">
      <c r="E7917"/>
    </row>
    <row r="7918" spans="5:5" x14ac:dyDescent="0.2">
      <c r="E7918"/>
    </row>
    <row r="7919" spans="5:5" x14ac:dyDescent="0.2">
      <c r="E7919"/>
    </row>
    <row r="7920" spans="5:5" x14ac:dyDescent="0.2">
      <c r="E7920"/>
    </row>
    <row r="7921" spans="5:5" x14ac:dyDescent="0.2">
      <c r="E7921"/>
    </row>
    <row r="7922" spans="5:5" x14ac:dyDescent="0.2">
      <c r="E7922"/>
    </row>
    <row r="7923" spans="5:5" x14ac:dyDescent="0.2">
      <c r="E7923"/>
    </row>
    <row r="7924" spans="5:5" x14ac:dyDescent="0.2">
      <c r="E7924"/>
    </row>
    <row r="7925" spans="5:5" x14ac:dyDescent="0.2">
      <c r="E7925"/>
    </row>
    <row r="7926" spans="5:5" x14ac:dyDescent="0.2">
      <c r="E7926"/>
    </row>
    <row r="7927" spans="5:5" x14ac:dyDescent="0.2">
      <c r="E7927"/>
    </row>
    <row r="7928" spans="5:5" x14ac:dyDescent="0.2">
      <c r="E7928"/>
    </row>
    <row r="7929" spans="5:5" x14ac:dyDescent="0.2">
      <c r="E7929"/>
    </row>
    <row r="7930" spans="5:5" x14ac:dyDescent="0.2">
      <c r="E7930"/>
    </row>
    <row r="7931" spans="5:5" x14ac:dyDescent="0.2">
      <c r="E7931"/>
    </row>
    <row r="7932" spans="5:5" x14ac:dyDescent="0.2">
      <c r="E7932"/>
    </row>
    <row r="7933" spans="5:5" x14ac:dyDescent="0.2">
      <c r="E7933"/>
    </row>
    <row r="7934" spans="5:5" x14ac:dyDescent="0.2">
      <c r="E7934"/>
    </row>
    <row r="7935" spans="5:5" x14ac:dyDescent="0.2">
      <c r="E7935"/>
    </row>
    <row r="7936" spans="5:5" x14ac:dyDescent="0.2">
      <c r="E7936"/>
    </row>
    <row r="7937" spans="5:5" x14ac:dyDescent="0.2">
      <c r="E7937"/>
    </row>
    <row r="7938" spans="5:5" x14ac:dyDescent="0.2">
      <c r="E7938"/>
    </row>
    <row r="7939" spans="5:5" x14ac:dyDescent="0.2">
      <c r="E7939"/>
    </row>
    <row r="7940" spans="5:5" x14ac:dyDescent="0.2">
      <c r="E7940"/>
    </row>
    <row r="7941" spans="5:5" x14ac:dyDescent="0.2">
      <c r="E7941"/>
    </row>
    <row r="7942" spans="5:5" x14ac:dyDescent="0.2">
      <c r="E7942"/>
    </row>
    <row r="7943" spans="5:5" x14ac:dyDescent="0.2">
      <c r="E7943"/>
    </row>
    <row r="7944" spans="5:5" x14ac:dyDescent="0.2">
      <c r="E7944"/>
    </row>
    <row r="7945" spans="5:5" x14ac:dyDescent="0.2">
      <c r="E7945"/>
    </row>
    <row r="7946" spans="5:5" x14ac:dyDescent="0.2">
      <c r="E7946"/>
    </row>
    <row r="7947" spans="5:5" x14ac:dyDescent="0.2">
      <c r="E7947"/>
    </row>
    <row r="7948" spans="5:5" x14ac:dyDescent="0.2">
      <c r="E7948"/>
    </row>
    <row r="7949" spans="5:5" x14ac:dyDescent="0.2">
      <c r="E7949"/>
    </row>
    <row r="7950" spans="5:5" x14ac:dyDescent="0.2">
      <c r="E7950"/>
    </row>
    <row r="7951" spans="5:5" x14ac:dyDescent="0.2">
      <c r="E7951"/>
    </row>
    <row r="7952" spans="5:5" x14ac:dyDescent="0.2">
      <c r="E7952"/>
    </row>
    <row r="7953" spans="5:5" x14ac:dyDescent="0.2">
      <c r="E7953"/>
    </row>
    <row r="7954" spans="5:5" x14ac:dyDescent="0.2">
      <c r="E7954"/>
    </row>
    <row r="7955" spans="5:5" x14ac:dyDescent="0.2">
      <c r="E7955"/>
    </row>
    <row r="7956" spans="5:5" x14ac:dyDescent="0.2">
      <c r="E7956"/>
    </row>
    <row r="7957" spans="5:5" x14ac:dyDescent="0.2">
      <c r="E7957"/>
    </row>
    <row r="7958" spans="5:5" x14ac:dyDescent="0.2">
      <c r="E7958"/>
    </row>
    <row r="7959" spans="5:5" x14ac:dyDescent="0.2">
      <c r="E7959"/>
    </row>
    <row r="7960" spans="5:5" x14ac:dyDescent="0.2">
      <c r="E7960"/>
    </row>
    <row r="7961" spans="5:5" x14ac:dyDescent="0.2">
      <c r="E7961"/>
    </row>
    <row r="7962" spans="5:5" x14ac:dyDescent="0.2">
      <c r="E7962"/>
    </row>
    <row r="7963" spans="5:5" x14ac:dyDescent="0.2">
      <c r="E7963"/>
    </row>
    <row r="7964" spans="5:5" x14ac:dyDescent="0.2">
      <c r="E7964"/>
    </row>
    <row r="7965" spans="5:5" x14ac:dyDescent="0.2">
      <c r="E7965"/>
    </row>
    <row r="7966" spans="5:5" x14ac:dyDescent="0.2">
      <c r="E7966"/>
    </row>
    <row r="7967" spans="5:5" x14ac:dyDescent="0.2">
      <c r="E7967"/>
    </row>
    <row r="7968" spans="5:5" x14ac:dyDescent="0.2">
      <c r="E7968"/>
    </row>
    <row r="7969" spans="5:5" x14ac:dyDescent="0.2">
      <c r="E7969"/>
    </row>
    <row r="7970" spans="5:5" x14ac:dyDescent="0.2">
      <c r="E7970"/>
    </row>
    <row r="7971" spans="5:5" x14ac:dyDescent="0.2">
      <c r="E7971"/>
    </row>
    <row r="7972" spans="5:5" x14ac:dyDescent="0.2">
      <c r="E7972"/>
    </row>
    <row r="7973" spans="5:5" x14ac:dyDescent="0.2">
      <c r="E7973"/>
    </row>
    <row r="7974" spans="5:5" x14ac:dyDescent="0.2">
      <c r="E7974"/>
    </row>
    <row r="7975" spans="5:5" x14ac:dyDescent="0.2">
      <c r="E7975"/>
    </row>
    <row r="7976" spans="5:5" x14ac:dyDescent="0.2">
      <c r="E7976"/>
    </row>
    <row r="7977" spans="5:5" x14ac:dyDescent="0.2">
      <c r="E7977"/>
    </row>
    <row r="7978" spans="5:5" x14ac:dyDescent="0.2">
      <c r="E7978"/>
    </row>
    <row r="7979" spans="5:5" x14ac:dyDescent="0.2">
      <c r="E7979"/>
    </row>
    <row r="7980" spans="5:5" x14ac:dyDescent="0.2">
      <c r="E7980"/>
    </row>
    <row r="7981" spans="5:5" x14ac:dyDescent="0.2">
      <c r="E7981"/>
    </row>
    <row r="7982" spans="5:5" x14ac:dyDescent="0.2">
      <c r="E7982"/>
    </row>
    <row r="7983" spans="5:5" x14ac:dyDescent="0.2">
      <c r="E7983"/>
    </row>
    <row r="7984" spans="5:5" x14ac:dyDescent="0.2">
      <c r="E7984"/>
    </row>
    <row r="7985" spans="5:5" x14ac:dyDescent="0.2">
      <c r="E7985"/>
    </row>
    <row r="7986" spans="5:5" x14ac:dyDescent="0.2">
      <c r="E7986"/>
    </row>
    <row r="7987" spans="5:5" x14ac:dyDescent="0.2">
      <c r="E7987"/>
    </row>
    <row r="7988" spans="5:5" x14ac:dyDescent="0.2">
      <c r="E7988"/>
    </row>
    <row r="7989" spans="5:5" x14ac:dyDescent="0.2">
      <c r="E7989"/>
    </row>
    <row r="7990" spans="5:5" x14ac:dyDescent="0.2">
      <c r="E7990"/>
    </row>
    <row r="7991" spans="5:5" x14ac:dyDescent="0.2">
      <c r="E7991"/>
    </row>
    <row r="7992" spans="5:5" x14ac:dyDescent="0.2">
      <c r="E7992"/>
    </row>
    <row r="7993" spans="5:5" x14ac:dyDescent="0.2">
      <c r="E7993"/>
    </row>
    <row r="7994" spans="5:5" x14ac:dyDescent="0.2">
      <c r="E7994"/>
    </row>
    <row r="7995" spans="5:5" x14ac:dyDescent="0.2">
      <c r="E7995"/>
    </row>
    <row r="7996" spans="5:5" x14ac:dyDescent="0.2">
      <c r="E7996"/>
    </row>
    <row r="7997" spans="5:5" x14ac:dyDescent="0.2">
      <c r="E7997"/>
    </row>
    <row r="7998" spans="5:5" x14ac:dyDescent="0.2">
      <c r="E7998"/>
    </row>
    <row r="7999" spans="5:5" x14ac:dyDescent="0.2">
      <c r="E7999"/>
    </row>
    <row r="8000" spans="5:5" x14ac:dyDescent="0.2">
      <c r="E8000"/>
    </row>
    <row r="8001" spans="5:5" x14ac:dyDescent="0.2">
      <c r="E8001"/>
    </row>
    <row r="8002" spans="5:5" x14ac:dyDescent="0.2">
      <c r="E8002"/>
    </row>
    <row r="8003" spans="5:5" x14ac:dyDescent="0.2">
      <c r="E8003"/>
    </row>
    <row r="8004" spans="5:5" x14ac:dyDescent="0.2">
      <c r="E8004"/>
    </row>
    <row r="8005" spans="5:5" x14ac:dyDescent="0.2">
      <c r="E8005"/>
    </row>
    <row r="8006" spans="5:5" x14ac:dyDescent="0.2">
      <c r="E8006"/>
    </row>
    <row r="8007" spans="5:5" x14ac:dyDescent="0.2">
      <c r="E8007"/>
    </row>
    <row r="8008" spans="5:5" x14ac:dyDescent="0.2">
      <c r="E8008"/>
    </row>
    <row r="8009" spans="5:5" x14ac:dyDescent="0.2">
      <c r="E8009"/>
    </row>
    <row r="8010" spans="5:5" x14ac:dyDescent="0.2">
      <c r="E8010"/>
    </row>
    <row r="8011" spans="5:5" x14ac:dyDescent="0.2">
      <c r="E8011"/>
    </row>
    <row r="8012" spans="5:5" x14ac:dyDescent="0.2">
      <c r="E8012"/>
    </row>
    <row r="8013" spans="5:5" x14ac:dyDescent="0.2">
      <c r="E8013"/>
    </row>
    <row r="8014" spans="5:5" x14ac:dyDescent="0.2">
      <c r="E8014"/>
    </row>
    <row r="8015" spans="5:5" x14ac:dyDescent="0.2">
      <c r="E8015"/>
    </row>
    <row r="8016" spans="5:5" x14ac:dyDescent="0.2">
      <c r="E8016"/>
    </row>
    <row r="8017" spans="5:5" x14ac:dyDescent="0.2">
      <c r="E8017"/>
    </row>
    <row r="8018" spans="5:5" x14ac:dyDescent="0.2">
      <c r="E8018"/>
    </row>
    <row r="8019" spans="5:5" x14ac:dyDescent="0.2">
      <c r="E8019"/>
    </row>
    <row r="8020" spans="5:5" x14ac:dyDescent="0.2">
      <c r="E8020"/>
    </row>
    <row r="8021" spans="5:5" x14ac:dyDescent="0.2">
      <c r="E8021"/>
    </row>
    <row r="8022" spans="5:5" x14ac:dyDescent="0.2">
      <c r="E8022"/>
    </row>
    <row r="8023" spans="5:5" x14ac:dyDescent="0.2">
      <c r="E8023"/>
    </row>
    <row r="8024" spans="5:5" x14ac:dyDescent="0.2">
      <c r="E8024"/>
    </row>
    <row r="8025" spans="5:5" x14ac:dyDescent="0.2">
      <c r="E8025"/>
    </row>
    <row r="8026" spans="5:5" x14ac:dyDescent="0.2">
      <c r="E8026"/>
    </row>
    <row r="8027" spans="5:5" x14ac:dyDescent="0.2">
      <c r="E8027"/>
    </row>
    <row r="8028" spans="5:5" x14ac:dyDescent="0.2">
      <c r="E8028"/>
    </row>
    <row r="8029" spans="5:5" x14ac:dyDescent="0.2">
      <c r="E8029"/>
    </row>
    <row r="8030" spans="5:5" x14ac:dyDescent="0.2">
      <c r="E8030"/>
    </row>
    <row r="8031" spans="5:5" x14ac:dyDescent="0.2">
      <c r="E8031"/>
    </row>
    <row r="8032" spans="5:5" x14ac:dyDescent="0.2">
      <c r="E8032"/>
    </row>
    <row r="8033" spans="5:5" x14ac:dyDescent="0.2">
      <c r="E8033"/>
    </row>
    <row r="8034" spans="5:5" x14ac:dyDescent="0.2">
      <c r="E8034"/>
    </row>
    <row r="8035" spans="5:5" x14ac:dyDescent="0.2">
      <c r="E8035"/>
    </row>
    <row r="8036" spans="5:5" x14ac:dyDescent="0.2">
      <c r="E8036"/>
    </row>
    <row r="8037" spans="5:5" x14ac:dyDescent="0.2">
      <c r="E8037"/>
    </row>
    <row r="8038" spans="5:5" x14ac:dyDescent="0.2">
      <c r="E8038"/>
    </row>
    <row r="8039" spans="5:5" x14ac:dyDescent="0.2">
      <c r="E8039"/>
    </row>
    <row r="8040" spans="5:5" x14ac:dyDescent="0.2">
      <c r="E8040"/>
    </row>
    <row r="8041" spans="5:5" x14ac:dyDescent="0.2">
      <c r="E8041"/>
    </row>
    <row r="8042" spans="5:5" x14ac:dyDescent="0.2">
      <c r="E8042"/>
    </row>
    <row r="8043" spans="5:5" x14ac:dyDescent="0.2">
      <c r="E8043"/>
    </row>
    <row r="8044" spans="5:5" x14ac:dyDescent="0.2">
      <c r="E8044"/>
    </row>
    <row r="8045" spans="5:5" x14ac:dyDescent="0.2">
      <c r="E8045"/>
    </row>
    <row r="8046" spans="5:5" x14ac:dyDescent="0.2">
      <c r="E8046"/>
    </row>
    <row r="8047" spans="5:5" x14ac:dyDescent="0.2">
      <c r="E8047"/>
    </row>
    <row r="8048" spans="5:5" x14ac:dyDescent="0.2">
      <c r="E8048"/>
    </row>
    <row r="8049" spans="5:5" x14ac:dyDescent="0.2">
      <c r="E8049"/>
    </row>
    <row r="8050" spans="5:5" x14ac:dyDescent="0.2">
      <c r="E8050"/>
    </row>
    <row r="8051" spans="5:5" x14ac:dyDescent="0.2">
      <c r="E8051"/>
    </row>
    <row r="8052" spans="5:5" x14ac:dyDescent="0.2">
      <c r="E8052"/>
    </row>
    <row r="8053" spans="5:5" x14ac:dyDescent="0.2">
      <c r="E8053"/>
    </row>
    <row r="8054" spans="5:5" x14ac:dyDescent="0.2">
      <c r="E8054"/>
    </row>
    <row r="8055" spans="5:5" x14ac:dyDescent="0.2">
      <c r="E8055"/>
    </row>
    <row r="8056" spans="5:5" x14ac:dyDescent="0.2">
      <c r="E8056"/>
    </row>
    <row r="8057" spans="5:5" x14ac:dyDescent="0.2">
      <c r="E8057"/>
    </row>
    <row r="8058" spans="5:5" x14ac:dyDescent="0.2">
      <c r="E8058"/>
    </row>
    <row r="8059" spans="5:5" x14ac:dyDescent="0.2">
      <c r="E8059"/>
    </row>
    <row r="8060" spans="5:5" x14ac:dyDescent="0.2">
      <c r="E8060"/>
    </row>
    <row r="8061" spans="5:5" x14ac:dyDescent="0.2">
      <c r="E8061"/>
    </row>
    <row r="8062" spans="5:5" x14ac:dyDescent="0.2">
      <c r="E8062"/>
    </row>
    <row r="8063" spans="5:5" x14ac:dyDescent="0.2">
      <c r="E8063"/>
    </row>
    <row r="8064" spans="5:5" x14ac:dyDescent="0.2">
      <c r="E8064"/>
    </row>
    <row r="8065" spans="5:5" x14ac:dyDescent="0.2">
      <c r="E8065"/>
    </row>
    <row r="8066" spans="5:5" x14ac:dyDescent="0.2">
      <c r="E8066"/>
    </row>
    <row r="8067" spans="5:5" x14ac:dyDescent="0.2">
      <c r="E8067"/>
    </row>
    <row r="8068" spans="5:5" x14ac:dyDescent="0.2">
      <c r="E8068"/>
    </row>
    <row r="8069" spans="5:5" x14ac:dyDescent="0.2">
      <c r="E8069"/>
    </row>
    <row r="8070" spans="5:5" x14ac:dyDescent="0.2">
      <c r="E8070"/>
    </row>
    <row r="8071" spans="5:5" x14ac:dyDescent="0.2">
      <c r="E8071"/>
    </row>
    <row r="8072" spans="5:5" x14ac:dyDescent="0.2">
      <c r="E8072"/>
    </row>
    <row r="8073" spans="5:5" x14ac:dyDescent="0.2">
      <c r="E8073"/>
    </row>
    <row r="8074" spans="5:5" x14ac:dyDescent="0.2">
      <c r="E8074"/>
    </row>
    <row r="8075" spans="5:5" x14ac:dyDescent="0.2">
      <c r="E8075"/>
    </row>
    <row r="8076" spans="5:5" x14ac:dyDescent="0.2">
      <c r="E8076"/>
    </row>
    <row r="8077" spans="5:5" x14ac:dyDescent="0.2">
      <c r="E8077"/>
    </row>
    <row r="8078" spans="5:5" x14ac:dyDescent="0.2">
      <c r="E8078"/>
    </row>
    <row r="8079" spans="5:5" x14ac:dyDescent="0.2">
      <c r="E8079"/>
    </row>
    <row r="8080" spans="5:5" x14ac:dyDescent="0.2">
      <c r="E8080"/>
    </row>
    <row r="8081" spans="5:5" x14ac:dyDescent="0.2">
      <c r="E8081"/>
    </row>
    <row r="8082" spans="5:5" x14ac:dyDescent="0.2">
      <c r="E8082"/>
    </row>
    <row r="8083" spans="5:5" x14ac:dyDescent="0.2">
      <c r="E8083"/>
    </row>
    <row r="8084" spans="5:5" x14ac:dyDescent="0.2">
      <c r="E8084"/>
    </row>
    <row r="8085" spans="5:5" x14ac:dyDescent="0.2">
      <c r="E8085"/>
    </row>
    <row r="8086" spans="5:5" x14ac:dyDescent="0.2">
      <c r="E8086"/>
    </row>
    <row r="8087" spans="5:5" x14ac:dyDescent="0.2">
      <c r="E8087"/>
    </row>
    <row r="8088" spans="5:5" x14ac:dyDescent="0.2">
      <c r="E8088"/>
    </row>
    <row r="8089" spans="5:5" x14ac:dyDescent="0.2">
      <c r="E8089"/>
    </row>
    <row r="8090" spans="5:5" x14ac:dyDescent="0.2">
      <c r="E8090"/>
    </row>
    <row r="8091" spans="5:5" x14ac:dyDescent="0.2">
      <c r="E8091"/>
    </row>
    <row r="8092" spans="5:5" x14ac:dyDescent="0.2">
      <c r="E8092"/>
    </row>
    <row r="8093" spans="5:5" x14ac:dyDescent="0.2">
      <c r="E8093"/>
    </row>
    <row r="8094" spans="5:5" x14ac:dyDescent="0.2">
      <c r="E8094"/>
    </row>
    <row r="8095" spans="5:5" x14ac:dyDescent="0.2">
      <c r="E8095"/>
    </row>
    <row r="8096" spans="5:5" x14ac:dyDescent="0.2">
      <c r="E8096"/>
    </row>
    <row r="8097" spans="5:5" x14ac:dyDescent="0.2">
      <c r="E8097"/>
    </row>
    <row r="8098" spans="5:5" x14ac:dyDescent="0.2">
      <c r="E8098"/>
    </row>
    <row r="8099" spans="5:5" x14ac:dyDescent="0.2">
      <c r="E8099"/>
    </row>
    <row r="8100" spans="5:5" x14ac:dyDescent="0.2">
      <c r="E8100"/>
    </row>
    <row r="8101" spans="5:5" x14ac:dyDescent="0.2">
      <c r="E8101"/>
    </row>
    <row r="8102" spans="5:5" x14ac:dyDescent="0.2">
      <c r="E8102"/>
    </row>
    <row r="8103" spans="5:5" x14ac:dyDescent="0.2">
      <c r="E8103"/>
    </row>
    <row r="8104" spans="5:5" x14ac:dyDescent="0.2">
      <c r="E8104"/>
    </row>
    <row r="8105" spans="5:5" x14ac:dyDescent="0.2">
      <c r="E8105"/>
    </row>
    <row r="8106" spans="5:5" x14ac:dyDescent="0.2">
      <c r="E8106"/>
    </row>
    <row r="8107" spans="5:5" x14ac:dyDescent="0.2">
      <c r="E8107"/>
    </row>
    <row r="8108" spans="5:5" x14ac:dyDescent="0.2">
      <c r="E8108"/>
    </row>
    <row r="8109" spans="5:5" x14ac:dyDescent="0.2">
      <c r="E8109"/>
    </row>
    <row r="8110" spans="5:5" x14ac:dyDescent="0.2">
      <c r="E8110"/>
    </row>
    <row r="8111" spans="5:5" x14ac:dyDescent="0.2">
      <c r="E8111"/>
    </row>
    <row r="8112" spans="5:5" x14ac:dyDescent="0.2">
      <c r="E8112"/>
    </row>
    <row r="8113" spans="5:5" x14ac:dyDescent="0.2">
      <c r="E8113"/>
    </row>
    <row r="8114" spans="5:5" x14ac:dyDescent="0.2">
      <c r="E8114"/>
    </row>
    <row r="8115" spans="5:5" x14ac:dyDescent="0.2">
      <c r="E8115"/>
    </row>
    <row r="8116" spans="5:5" x14ac:dyDescent="0.2">
      <c r="E8116"/>
    </row>
    <row r="8117" spans="5:5" x14ac:dyDescent="0.2">
      <c r="E8117"/>
    </row>
    <row r="8118" spans="5:5" x14ac:dyDescent="0.2">
      <c r="E8118"/>
    </row>
    <row r="8119" spans="5:5" x14ac:dyDescent="0.2">
      <c r="E8119"/>
    </row>
    <row r="8120" spans="5:5" x14ac:dyDescent="0.2">
      <c r="E8120"/>
    </row>
    <row r="8121" spans="5:5" x14ac:dyDescent="0.2">
      <c r="E8121"/>
    </row>
    <row r="8122" spans="5:5" x14ac:dyDescent="0.2">
      <c r="E8122"/>
    </row>
    <row r="8123" spans="5:5" x14ac:dyDescent="0.2">
      <c r="E8123"/>
    </row>
    <row r="8124" spans="5:5" x14ac:dyDescent="0.2">
      <c r="E8124"/>
    </row>
    <row r="8125" spans="5:5" x14ac:dyDescent="0.2">
      <c r="E8125"/>
    </row>
    <row r="8126" spans="5:5" x14ac:dyDescent="0.2">
      <c r="E8126"/>
    </row>
    <row r="8127" spans="5:5" x14ac:dyDescent="0.2">
      <c r="E8127"/>
    </row>
    <row r="8128" spans="5:5" x14ac:dyDescent="0.2">
      <c r="E8128"/>
    </row>
    <row r="8129" spans="5:5" x14ac:dyDescent="0.2">
      <c r="E8129"/>
    </row>
    <row r="8130" spans="5:5" x14ac:dyDescent="0.2">
      <c r="E8130"/>
    </row>
    <row r="8131" spans="5:5" x14ac:dyDescent="0.2">
      <c r="E8131"/>
    </row>
    <row r="8132" spans="5:5" x14ac:dyDescent="0.2">
      <c r="E8132"/>
    </row>
    <row r="8133" spans="5:5" x14ac:dyDescent="0.2">
      <c r="E8133"/>
    </row>
    <row r="8134" spans="5:5" x14ac:dyDescent="0.2">
      <c r="E8134"/>
    </row>
    <row r="8135" spans="5:5" x14ac:dyDescent="0.2">
      <c r="E813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EC74-E0DD-4703-B247-4687DBFC9C46}">
  <dimension ref="C2:F17"/>
  <sheetViews>
    <sheetView workbookViewId="0">
      <selection activeCell="G18" sqref="G18"/>
    </sheetView>
  </sheetViews>
  <sheetFormatPr baseColWidth="10" defaultRowHeight="12.75" x14ac:dyDescent="0.2"/>
  <cols>
    <col min="3" max="3" width="28.28515625" customWidth="1"/>
    <col min="4" max="5" width="18.5703125" customWidth="1"/>
    <col min="6" max="6" width="20.7109375" customWidth="1"/>
  </cols>
  <sheetData>
    <row r="2" spans="3:6" ht="15" x14ac:dyDescent="0.2">
      <c r="C2" s="69" t="s">
        <v>16871</v>
      </c>
      <c r="D2" s="69" t="s">
        <v>16872</v>
      </c>
      <c r="E2" s="69" t="s">
        <v>16873</v>
      </c>
    </row>
    <row r="3" spans="3:6" ht="15" x14ac:dyDescent="0.2">
      <c r="C3" s="70" t="s">
        <v>163</v>
      </c>
      <c r="D3" s="71" t="s">
        <v>16874</v>
      </c>
      <c r="E3" s="70" t="s">
        <v>16875</v>
      </c>
      <c r="F3" t="s">
        <v>16894</v>
      </c>
    </row>
    <row r="4" spans="3:6" ht="15" x14ac:dyDescent="0.2">
      <c r="C4" s="70" t="s">
        <v>32</v>
      </c>
      <c r="D4" s="71" t="s">
        <v>16876</v>
      </c>
      <c r="E4" s="70" t="s">
        <v>16877</v>
      </c>
      <c r="F4" t="s">
        <v>16895</v>
      </c>
    </row>
    <row r="5" spans="3:6" ht="15" x14ac:dyDescent="0.2">
      <c r="C5" s="70" t="s">
        <v>150</v>
      </c>
      <c r="D5" s="71" t="s">
        <v>16878</v>
      </c>
      <c r="E5" s="70" t="s">
        <v>16879</v>
      </c>
      <c r="F5" t="s">
        <v>16896</v>
      </c>
    </row>
    <row r="6" spans="3:6" ht="15" x14ac:dyDescent="0.2">
      <c r="C6" s="70" t="s">
        <v>106</v>
      </c>
      <c r="D6" s="71" t="s">
        <v>16880</v>
      </c>
      <c r="E6" s="70" t="s">
        <v>16881</v>
      </c>
      <c r="F6" t="s">
        <v>16897</v>
      </c>
    </row>
    <row r="7" spans="3:6" ht="15" x14ac:dyDescent="0.2">
      <c r="C7" s="70" t="s">
        <v>53</v>
      </c>
      <c r="D7" s="71" t="s">
        <v>16878</v>
      </c>
      <c r="E7" s="70" t="s">
        <v>16879</v>
      </c>
      <c r="F7" t="s">
        <v>16898</v>
      </c>
    </row>
    <row r="8" spans="3:6" ht="15" x14ac:dyDescent="0.2">
      <c r="C8" s="70" t="s">
        <v>85</v>
      </c>
      <c r="D8" s="71" t="s">
        <v>16882</v>
      </c>
      <c r="E8" s="70" t="s">
        <v>16883</v>
      </c>
      <c r="F8" t="s">
        <v>16899</v>
      </c>
    </row>
    <row r="9" spans="3:6" ht="15" x14ac:dyDescent="0.2">
      <c r="C9" s="70" t="s">
        <v>110</v>
      </c>
      <c r="D9" s="71" t="s">
        <v>16884</v>
      </c>
      <c r="E9" s="70" t="s">
        <v>16885</v>
      </c>
      <c r="F9" t="s">
        <v>16900</v>
      </c>
    </row>
    <row r="10" spans="3:6" ht="15" x14ac:dyDescent="0.2">
      <c r="C10" s="70" t="s">
        <v>58</v>
      </c>
      <c r="D10" s="71" t="s">
        <v>16886</v>
      </c>
      <c r="E10" s="70" t="s">
        <v>16887</v>
      </c>
      <c r="F10" t="s">
        <v>16901</v>
      </c>
    </row>
    <row r="11" spans="3:6" ht="15" x14ac:dyDescent="0.2">
      <c r="C11" s="70" t="s">
        <v>118</v>
      </c>
      <c r="D11" s="71" t="s">
        <v>16888</v>
      </c>
      <c r="E11" s="70" t="s">
        <v>16889</v>
      </c>
      <c r="F11" t="s">
        <v>16902</v>
      </c>
    </row>
    <row r="12" spans="3:6" ht="15" x14ac:dyDescent="0.2">
      <c r="C12" s="70" t="s">
        <v>114</v>
      </c>
      <c r="D12" s="71" t="s">
        <v>16874</v>
      </c>
      <c r="E12" s="70" t="s">
        <v>16875</v>
      </c>
      <c r="F12" t="s">
        <v>16903</v>
      </c>
    </row>
    <row r="13" spans="3:6" ht="15" x14ac:dyDescent="0.2">
      <c r="C13" s="70" t="s">
        <v>64</v>
      </c>
      <c r="D13" s="71" t="s">
        <v>16890</v>
      </c>
      <c r="E13" s="70" t="s">
        <v>16891</v>
      </c>
      <c r="F13" t="s">
        <v>16904</v>
      </c>
    </row>
    <row r="14" spans="3:6" ht="15" x14ac:dyDescent="0.2">
      <c r="C14" s="70" t="s">
        <v>154</v>
      </c>
      <c r="D14" s="71" t="s">
        <v>16876</v>
      </c>
      <c r="E14" s="70" t="s">
        <v>16877</v>
      </c>
      <c r="F14" t="s">
        <v>16905</v>
      </c>
    </row>
    <row r="15" spans="3:6" ht="15" x14ac:dyDescent="0.2">
      <c r="C15" s="70" t="s">
        <v>89</v>
      </c>
      <c r="D15" s="71" t="s">
        <v>16880</v>
      </c>
      <c r="E15" s="70" t="s">
        <v>16881</v>
      </c>
      <c r="F15" t="s">
        <v>16906</v>
      </c>
    </row>
    <row r="16" spans="3:6" ht="15" x14ac:dyDescent="0.2">
      <c r="C16" s="70" t="s">
        <v>94</v>
      </c>
      <c r="D16" s="71" t="s">
        <v>16880</v>
      </c>
      <c r="E16" s="70" t="s">
        <v>16881</v>
      </c>
      <c r="F16" t="s">
        <v>16907</v>
      </c>
    </row>
    <row r="17" spans="3:6" ht="15" x14ac:dyDescent="0.2">
      <c r="C17" s="70" t="s">
        <v>138</v>
      </c>
      <c r="D17" s="71" t="s">
        <v>16892</v>
      </c>
      <c r="E17" s="70" t="s">
        <v>16893</v>
      </c>
      <c r="F17" t="s">
        <v>16908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D869-EDB4-4731-BD71-296F719F32BB}">
  <dimension ref="A1:W8138"/>
  <sheetViews>
    <sheetView topLeftCell="J1" zoomScale="85" zoomScaleNormal="85" workbookViewId="0">
      <pane ySplit="4" topLeftCell="A8" activePane="bottomLeft" state="frozen"/>
      <selection pane="bottomLeft" activeCell="N24" sqref="N24"/>
    </sheetView>
  </sheetViews>
  <sheetFormatPr baseColWidth="10" defaultColWidth="11.5703125" defaultRowHeight="12.75" x14ac:dyDescent="0.2"/>
  <cols>
    <col min="1" max="1" width="11.5703125" style="11"/>
    <col min="2" max="2" width="10.140625" style="11" bestFit="1" customWidth="1"/>
    <col min="3" max="3" width="16" style="11" customWidth="1"/>
    <col min="4" max="4" width="6.28515625" style="54" bestFit="1" customWidth="1"/>
    <col min="5" max="5" width="13.28515625" style="54" bestFit="1" customWidth="1"/>
    <col min="6" max="6" width="8.7109375" style="55" bestFit="1" customWidth="1"/>
    <col min="7" max="7" width="5.85546875" style="55" bestFit="1" customWidth="1"/>
    <col min="8" max="8" width="21" style="54" customWidth="1"/>
    <col min="9" max="12" width="11.5703125" style="11"/>
    <col min="13" max="13" width="29.5703125" style="11" customWidth="1"/>
    <col min="14" max="14" width="20" style="11" customWidth="1"/>
    <col min="15" max="15" width="40.140625" style="11" customWidth="1"/>
    <col min="16" max="16" width="19.5703125" style="11" customWidth="1"/>
    <col min="17" max="19" width="12.5703125" style="11" customWidth="1"/>
    <col min="20" max="20" width="12.85546875" style="11" customWidth="1"/>
    <col min="21" max="21" width="15.5703125" style="11" customWidth="1"/>
    <col min="22" max="22" width="21.28515625" style="11" customWidth="1"/>
    <col min="23" max="16384" width="11.5703125" style="11"/>
  </cols>
  <sheetData>
    <row r="1" spans="1:22" s="3" customFormat="1" ht="21.75" customHeight="1" thickBot="1" x14ac:dyDescent="0.3">
      <c r="A1" s="1" t="s">
        <v>0</v>
      </c>
      <c r="B1" s="2" t="s">
        <v>1</v>
      </c>
      <c r="C1" s="2"/>
      <c r="I1" s="1" t="s">
        <v>0</v>
      </c>
    </row>
    <row r="2" spans="1:22" s="3" customFormat="1" ht="31.9" customHeight="1" x14ac:dyDescent="0.25">
      <c r="A2" s="1"/>
      <c r="B2" s="1" t="s">
        <v>2</v>
      </c>
      <c r="C2" s="2"/>
      <c r="I2" s="1"/>
      <c r="M2" s="92" t="s">
        <v>3</v>
      </c>
      <c r="N2" s="95" t="s">
        <v>4</v>
      </c>
      <c r="R2" s="98" t="s">
        <v>5</v>
      </c>
      <c r="S2" s="98"/>
      <c r="T2" s="92" t="s">
        <v>6</v>
      </c>
      <c r="U2" s="4" t="s">
        <v>7</v>
      </c>
      <c r="V2" s="5" t="s">
        <v>8</v>
      </c>
    </row>
    <row r="3" spans="1:22" s="3" customFormat="1" ht="15" customHeight="1" x14ac:dyDescent="0.25">
      <c r="A3" s="1"/>
      <c r="B3" s="1"/>
      <c r="C3" s="2"/>
      <c r="I3" s="1"/>
      <c r="M3" s="93"/>
      <c r="N3" s="96"/>
      <c r="R3" s="99" t="s">
        <v>9</v>
      </c>
      <c r="S3" s="99"/>
      <c r="T3" s="93"/>
      <c r="U3" s="56" t="s">
        <v>10</v>
      </c>
      <c r="V3" s="58" t="s">
        <v>11</v>
      </c>
    </row>
    <row r="4" spans="1:22" s="6" customFormat="1" ht="31.15" customHeight="1" thickBot="1" x14ac:dyDescent="0.3">
      <c r="A4" s="6" t="s">
        <v>12</v>
      </c>
      <c r="B4" s="6" t="s">
        <v>13</v>
      </c>
      <c r="C4" s="6" t="s">
        <v>3</v>
      </c>
      <c r="D4" s="7" t="s">
        <v>14</v>
      </c>
      <c r="E4" s="7" t="s">
        <v>15</v>
      </c>
      <c r="F4" s="8" t="s">
        <v>16</v>
      </c>
      <c r="G4" s="8" t="s">
        <v>17</v>
      </c>
      <c r="H4" s="7" t="s">
        <v>18</v>
      </c>
      <c r="I4" s="6" t="s">
        <v>12</v>
      </c>
      <c r="J4" s="6" t="s">
        <v>16851</v>
      </c>
      <c r="K4" s="6" t="s">
        <v>20</v>
      </c>
      <c r="M4" s="94"/>
      <c r="N4" s="97"/>
      <c r="O4"/>
      <c r="P4"/>
      <c r="Q4" s="9" t="s">
        <v>8</v>
      </c>
      <c r="T4" s="94"/>
      <c r="U4" s="90" t="s">
        <v>21</v>
      </c>
      <c r="V4" s="91"/>
    </row>
    <row r="5" spans="1:22" ht="12.75" customHeight="1" x14ac:dyDescent="0.2">
      <c r="A5" t="s">
        <v>22</v>
      </c>
      <c r="B5" t="s">
        <v>23</v>
      </c>
      <c r="C5" t="s">
        <v>24</v>
      </c>
      <c r="D5" s="10" t="s">
        <v>25</v>
      </c>
      <c r="E5" s="10" t="s">
        <v>26</v>
      </c>
      <c r="F5" s="10" t="s">
        <v>27</v>
      </c>
      <c r="G5" s="10" t="s">
        <v>28</v>
      </c>
      <c r="H5" s="10" t="s">
        <v>29</v>
      </c>
      <c r="I5" t="str">
        <f t="shared" ref="I5:I60" si="0">CONCATENATE(D5,F5)</f>
        <v>13071</v>
      </c>
      <c r="J5" s="11">
        <v>0</v>
      </c>
      <c r="K5" s="11">
        <v>1</v>
      </c>
      <c r="U5" s="12"/>
      <c r="V5" s="13"/>
    </row>
    <row r="6" spans="1:22" ht="12.75" customHeight="1" x14ac:dyDescent="0.2">
      <c r="A6" t="s">
        <v>30</v>
      </c>
      <c r="B6" t="s">
        <v>31</v>
      </c>
      <c r="C6" t="s">
        <v>32</v>
      </c>
      <c r="D6" s="10" t="s">
        <v>33</v>
      </c>
      <c r="E6" s="10" t="s">
        <v>34</v>
      </c>
      <c r="F6" s="10" t="s">
        <v>35</v>
      </c>
      <c r="G6" s="10" t="s">
        <v>36</v>
      </c>
      <c r="H6" s="10" t="s">
        <v>37</v>
      </c>
      <c r="I6" t="str">
        <f t="shared" si="0"/>
        <v>22112</v>
      </c>
      <c r="J6" s="11">
        <v>0</v>
      </c>
      <c r="K6" s="11">
        <v>2</v>
      </c>
      <c r="O6" t="s">
        <v>38</v>
      </c>
      <c r="P6"/>
      <c r="Q6" t="s">
        <v>20</v>
      </c>
      <c r="R6"/>
      <c r="S6"/>
      <c r="T6"/>
      <c r="U6" s="14"/>
      <c r="V6" s="15"/>
    </row>
    <row r="7" spans="1:22" ht="12.75" customHeight="1" x14ac:dyDescent="0.2">
      <c r="A7" t="s">
        <v>39</v>
      </c>
      <c r="B7" t="s">
        <v>31</v>
      </c>
      <c r="C7" t="s">
        <v>32</v>
      </c>
      <c r="D7" s="10" t="s">
        <v>33</v>
      </c>
      <c r="E7" s="10" t="s">
        <v>34</v>
      </c>
      <c r="F7" s="10" t="s">
        <v>40</v>
      </c>
      <c r="G7" s="10" t="s">
        <v>41</v>
      </c>
      <c r="H7" s="10" t="s">
        <v>42</v>
      </c>
      <c r="I7" t="str">
        <f t="shared" si="0"/>
        <v>22234</v>
      </c>
      <c r="J7" s="11">
        <v>0</v>
      </c>
      <c r="K7" s="11">
        <v>2</v>
      </c>
      <c r="O7" t="s">
        <v>3</v>
      </c>
      <c r="P7" t="s">
        <v>19</v>
      </c>
      <c r="Q7">
        <v>0</v>
      </c>
      <c r="R7">
        <v>1</v>
      </c>
      <c r="S7">
        <v>2</v>
      </c>
      <c r="T7" t="s">
        <v>43</v>
      </c>
      <c r="U7" s="14"/>
      <c r="V7" s="15"/>
    </row>
    <row r="8" spans="1:22" ht="12.75" customHeight="1" x14ac:dyDescent="0.2">
      <c r="A8" t="s">
        <v>44</v>
      </c>
      <c r="B8" t="s">
        <v>45</v>
      </c>
      <c r="C8" t="s">
        <v>46</v>
      </c>
      <c r="D8" s="10" t="s">
        <v>47</v>
      </c>
      <c r="E8" s="10" t="s">
        <v>48</v>
      </c>
      <c r="F8" s="10" t="s">
        <v>49</v>
      </c>
      <c r="G8" s="10" t="s">
        <v>50</v>
      </c>
      <c r="H8" s="10" t="s">
        <v>51</v>
      </c>
      <c r="I8" t="str">
        <f t="shared" si="0"/>
        <v>24001</v>
      </c>
      <c r="J8" s="11">
        <v>0</v>
      </c>
      <c r="K8" s="11">
        <v>2</v>
      </c>
      <c r="M8" s="86" t="s">
        <v>52</v>
      </c>
      <c r="N8" t="s">
        <v>53</v>
      </c>
      <c r="O8" t="s">
        <v>52</v>
      </c>
      <c r="P8" t="s">
        <v>53</v>
      </c>
      <c r="Q8">
        <v>1</v>
      </c>
      <c r="R8"/>
      <c r="S8"/>
      <c r="T8">
        <v>1</v>
      </c>
      <c r="U8" s="87">
        <f>SUM(T8:T10)</f>
        <v>16</v>
      </c>
      <c r="V8" s="88">
        <f>Q11</f>
        <v>16</v>
      </c>
    </row>
    <row r="9" spans="1:22" ht="12.75" customHeight="1" x14ac:dyDescent="0.2">
      <c r="A9" t="s">
        <v>54</v>
      </c>
      <c r="B9" t="s">
        <v>45</v>
      </c>
      <c r="C9" t="s">
        <v>46</v>
      </c>
      <c r="D9" s="10" t="s">
        <v>47</v>
      </c>
      <c r="E9" s="10" t="s">
        <v>48</v>
      </c>
      <c r="F9" s="10" t="s">
        <v>55</v>
      </c>
      <c r="G9" s="10" t="s">
        <v>56</v>
      </c>
      <c r="H9" s="10" t="s">
        <v>57</v>
      </c>
      <c r="I9" t="str">
        <f t="shared" si="0"/>
        <v>24004</v>
      </c>
      <c r="J9" s="11">
        <v>0</v>
      </c>
      <c r="K9" s="11">
        <v>2</v>
      </c>
      <c r="M9" s="86"/>
      <c r="N9" t="s">
        <v>58</v>
      </c>
      <c r="O9"/>
      <c r="P9" t="s">
        <v>58</v>
      </c>
      <c r="Q9">
        <v>11</v>
      </c>
      <c r="R9"/>
      <c r="S9"/>
      <c r="T9">
        <v>11</v>
      </c>
      <c r="U9" s="87"/>
      <c r="V9" s="88"/>
    </row>
    <row r="10" spans="1:22" ht="12.75" customHeight="1" x14ac:dyDescent="0.2">
      <c r="A10" t="s">
        <v>59</v>
      </c>
      <c r="B10" t="s">
        <v>45</v>
      </c>
      <c r="C10" t="s">
        <v>46</v>
      </c>
      <c r="D10" s="10" t="s">
        <v>47</v>
      </c>
      <c r="E10" s="10" t="s">
        <v>48</v>
      </c>
      <c r="F10" s="10" t="s">
        <v>60</v>
      </c>
      <c r="G10" s="10" t="s">
        <v>61</v>
      </c>
      <c r="H10" s="10" t="s">
        <v>62</v>
      </c>
      <c r="I10" t="str">
        <f t="shared" si="0"/>
        <v>24007</v>
      </c>
      <c r="J10" s="11">
        <v>0</v>
      </c>
      <c r="K10" s="11">
        <v>2</v>
      </c>
      <c r="L10" s="11" t="s">
        <v>63</v>
      </c>
      <c r="M10" s="86"/>
      <c r="N10" t="s">
        <v>64</v>
      </c>
      <c r="O10"/>
      <c r="P10" t="s">
        <v>64</v>
      </c>
      <c r="Q10">
        <v>4</v>
      </c>
      <c r="R10"/>
      <c r="S10"/>
      <c r="T10">
        <v>4</v>
      </c>
      <c r="U10" s="87"/>
      <c r="V10" s="88"/>
    </row>
    <row r="11" spans="1:22" ht="12.75" customHeight="1" x14ac:dyDescent="0.2">
      <c r="A11" t="s">
        <v>65</v>
      </c>
      <c r="B11" t="s">
        <v>45</v>
      </c>
      <c r="C11" t="s">
        <v>46</v>
      </c>
      <c r="D11" s="10" t="s">
        <v>47</v>
      </c>
      <c r="E11" s="10" t="s">
        <v>48</v>
      </c>
      <c r="F11" s="10" t="s">
        <v>66</v>
      </c>
      <c r="G11" s="10" t="s">
        <v>41</v>
      </c>
      <c r="H11" s="10" t="s">
        <v>67</v>
      </c>
      <c r="I11" t="str">
        <f t="shared" si="0"/>
        <v>24009</v>
      </c>
      <c r="J11" s="11">
        <v>0</v>
      </c>
      <c r="K11" s="11">
        <v>2</v>
      </c>
      <c r="M11" s="18" t="s">
        <v>68</v>
      </c>
      <c r="N11" s="19"/>
      <c r="O11" s="20" t="s">
        <v>68</v>
      </c>
      <c r="P11" s="20"/>
      <c r="Q11" s="20">
        <v>16</v>
      </c>
      <c r="R11" s="20"/>
      <c r="S11" s="20"/>
      <c r="T11" s="21">
        <v>16</v>
      </c>
      <c r="U11" s="22"/>
      <c r="V11" s="23">
        <v>16</v>
      </c>
    </row>
    <row r="12" spans="1:22" ht="12.75" customHeight="1" x14ac:dyDescent="0.2">
      <c r="A12" t="s">
        <v>69</v>
      </c>
      <c r="B12" t="s">
        <v>45</v>
      </c>
      <c r="C12" t="s">
        <v>46</v>
      </c>
      <c r="D12" s="10" t="s">
        <v>47</v>
      </c>
      <c r="E12" s="10" t="s">
        <v>48</v>
      </c>
      <c r="F12" s="10" t="s">
        <v>70</v>
      </c>
      <c r="G12" s="10" t="s">
        <v>61</v>
      </c>
      <c r="H12" s="10" t="s">
        <v>71</v>
      </c>
      <c r="I12" t="str">
        <f t="shared" si="0"/>
        <v>24011</v>
      </c>
      <c r="J12" s="11">
        <v>0</v>
      </c>
      <c r="K12" s="11">
        <v>2</v>
      </c>
      <c r="M12" s="86" t="s">
        <v>32</v>
      </c>
      <c r="N12" t="s">
        <v>32</v>
      </c>
      <c r="O12" t="s">
        <v>32</v>
      </c>
      <c r="P12" t="s">
        <v>32</v>
      </c>
      <c r="Q12">
        <v>8</v>
      </c>
      <c r="R12">
        <v>14</v>
      </c>
      <c r="S12">
        <v>12</v>
      </c>
      <c r="T12">
        <v>34</v>
      </c>
      <c r="U12" s="24">
        <f>T12</f>
        <v>34</v>
      </c>
      <c r="V12" s="25">
        <f>Q14</f>
        <v>8</v>
      </c>
    </row>
    <row r="13" spans="1:22" ht="12.75" customHeight="1" x14ac:dyDescent="0.2">
      <c r="A13" t="s">
        <v>72</v>
      </c>
      <c r="B13" t="s">
        <v>45</v>
      </c>
      <c r="C13" t="s">
        <v>46</v>
      </c>
      <c r="D13" s="10" t="s">
        <v>47</v>
      </c>
      <c r="E13" s="10" t="s">
        <v>48</v>
      </c>
      <c r="F13" s="10" t="s">
        <v>73</v>
      </c>
      <c r="G13" s="10" t="s">
        <v>50</v>
      </c>
      <c r="H13" s="10" t="s">
        <v>74</v>
      </c>
      <c r="I13" t="str">
        <f t="shared" si="0"/>
        <v>24016</v>
      </c>
      <c r="J13" s="11">
        <v>0</v>
      </c>
      <c r="K13" s="11">
        <v>2</v>
      </c>
      <c r="M13" s="86"/>
      <c r="N13" s="26" t="s">
        <v>75</v>
      </c>
      <c r="O13"/>
      <c r="P13">
        <v>0</v>
      </c>
      <c r="Q13"/>
      <c r="R13" s="27">
        <v>1</v>
      </c>
      <c r="S13" s="27">
        <v>59</v>
      </c>
      <c r="T13">
        <v>60</v>
      </c>
      <c r="U13" s="68">
        <f>SUM(R13:S13)</f>
        <v>60</v>
      </c>
      <c r="V13" s="67">
        <f>SUBTOTAL(9,R14:S14)</f>
        <v>86</v>
      </c>
    </row>
    <row r="14" spans="1:22" ht="12.75" customHeight="1" x14ac:dyDescent="0.2">
      <c r="A14" t="s">
        <v>76</v>
      </c>
      <c r="B14" t="s">
        <v>45</v>
      </c>
      <c r="C14" t="s">
        <v>46</v>
      </c>
      <c r="D14" s="10" t="s">
        <v>47</v>
      </c>
      <c r="E14" s="10" t="s">
        <v>48</v>
      </c>
      <c r="F14" s="10" t="s">
        <v>77</v>
      </c>
      <c r="G14" s="10" t="s">
        <v>78</v>
      </c>
      <c r="H14" s="10" t="s">
        <v>79</v>
      </c>
      <c r="I14" t="str">
        <f t="shared" si="0"/>
        <v>24020</v>
      </c>
      <c r="J14" s="11">
        <v>0</v>
      </c>
      <c r="K14" s="11">
        <v>2</v>
      </c>
      <c r="M14" s="18" t="s">
        <v>80</v>
      </c>
      <c r="N14" s="19"/>
      <c r="O14" s="28" t="s">
        <v>80</v>
      </c>
      <c r="P14" s="28"/>
      <c r="Q14" s="28">
        <v>8</v>
      </c>
      <c r="R14" s="28">
        <v>15</v>
      </c>
      <c r="S14" s="28">
        <v>71</v>
      </c>
      <c r="T14" s="21">
        <v>94</v>
      </c>
      <c r="U14" s="29"/>
      <c r="V14" s="23">
        <f>T14</f>
        <v>94</v>
      </c>
    </row>
    <row r="15" spans="1:22" ht="12.75" customHeight="1" x14ac:dyDescent="0.2">
      <c r="A15" t="s">
        <v>81</v>
      </c>
      <c r="B15" t="s">
        <v>45</v>
      </c>
      <c r="C15" t="s">
        <v>46</v>
      </c>
      <c r="D15" s="10" t="s">
        <v>47</v>
      </c>
      <c r="E15" s="10" t="s">
        <v>48</v>
      </c>
      <c r="F15" s="10" t="s">
        <v>82</v>
      </c>
      <c r="G15" s="10" t="s">
        <v>36</v>
      </c>
      <c r="H15" s="10" t="s">
        <v>83</v>
      </c>
      <c r="I15" t="str">
        <f t="shared" si="0"/>
        <v>24022</v>
      </c>
      <c r="J15" s="11">
        <v>0</v>
      </c>
      <c r="K15" s="11">
        <v>2</v>
      </c>
      <c r="M15" s="86" t="s">
        <v>84</v>
      </c>
      <c r="N15" t="s">
        <v>85</v>
      </c>
      <c r="O15" t="s">
        <v>84</v>
      </c>
      <c r="P15" t="s">
        <v>85</v>
      </c>
      <c r="Q15"/>
      <c r="R15">
        <v>8</v>
      </c>
      <c r="S15">
        <v>6</v>
      </c>
      <c r="T15">
        <v>14</v>
      </c>
      <c r="U15" s="87">
        <f>SUM(T15:T17)</f>
        <v>27</v>
      </c>
      <c r="V15" s="88">
        <f>Q19</f>
        <v>0</v>
      </c>
    </row>
    <row r="16" spans="1:22" ht="12.75" customHeight="1" x14ac:dyDescent="0.2">
      <c r="A16" t="s">
        <v>86</v>
      </c>
      <c r="B16" t="s">
        <v>45</v>
      </c>
      <c r="C16" t="s">
        <v>46</v>
      </c>
      <c r="D16" s="10" t="s">
        <v>47</v>
      </c>
      <c r="E16" s="10" t="s">
        <v>48</v>
      </c>
      <c r="F16" s="10" t="s">
        <v>87</v>
      </c>
      <c r="G16" s="10" t="s">
        <v>41</v>
      </c>
      <c r="H16" s="10" t="s">
        <v>88</v>
      </c>
      <c r="I16" t="str">
        <f t="shared" si="0"/>
        <v>24023</v>
      </c>
      <c r="J16" s="11">
        <v>0</v>
      </c>
      <c r="K16" s="11">
        <v>2</v>
      </c>
      <c r="M16" s="86"/>
      <c r="N16" t="s">
        <v>89</v>
      </c>
      <c r="O16"/>
      <c r="P16" t="s">
        <v>89</v>
      </c>
      <c r="Q16"/>
      <c r="R16">
        <v>7</v>
      </c>
      <c r="S16"/>
      <c r="T16">
        <v>7</v>
      </c>
      <c r="U16" s="87"/>
      <c r="V16" s="88"/>
    </row>
    <row r="17" spans="1:22" ht="12.75" customHeight="1" x14ac:dyDescent="0.2">
      <c r="A17" t="s">
        <v>90</v>
      </c>
      <c r="B17" t="s">
        <v>45</v>
      </c>
      <c r="C17" t="s">
        <v>46</v>
      </c>
      <c r="D17" s="10" t="s">
        <v>47</v>
      </c>
      <c r="E17" s="10" t="s">
        <v>48</v>
      </c>
      <c r="F17" s="10" t="s">
        <v>91</v>
      </c>
      <c r="G17" s="10" t="s">
        <v>92</v>
      </c>
      <c r="H17" s="10" t="s">
        <v>93</v>
      </c>
      <c r="I17" t="str">
        <f t="shared" si="0"/>
        <v>24025</v>
      </c>
      <c r="J17" s="11">
        <v>0</v>
      </c>
      <c r="K17" s="11">
        <v>2</v>
      </c>
      <c r="M17" s="86"/>
      <c r="N17" t="s">
        <v>94</v>
      </c>
      <c r="O17"/>
      <c r="P17" t="s">
        <v>94</v>
      </c>
      <c r="Q17"/>
      <c r="R17">
        <v>4</v>
      </c>
      <c r="S17">
        <v>2</v>
      </c>
      <c r="T17">
        <v>6</v>
      </c>
      <c r="U17" s="87"/>
      <c r="V17" s="88"/>
    </row>
    <row r="18" spans="1:22" ht="12.75" customHeight="1" x14ac:dyDescent="0.2">
      <c r="A18" t="s">
        <v>95</v>
      </c>
      <c r="B18" t="s">
        <v>45</v>
      </c>
      <c r="C18" t="s">
        <v>46</v>
      </c>
      <c r="D18" s="10" t="s">
        <v>47</v>
      </c>
      <c r="E18" s="10" t="s">
        <v>48</v>
      </c>
      <c r="F18" s="10" t="s">
        <v>96</v>
      </c>
      <c r="G18" s="10" t="s">
        <v>97</v>
      </c>
      <c r="H18" s="10" t="s">
        <v>98</v>
      </c>
      <c r="I18" t="str">
        <f t="shared" si="0"/>
        <v>24027</v>
      </c>
      <c r="J18" s="11">
        <v>0</v>
      </c>
      <c r="K18" s="11">
        <v>2</v>
      </c>
      <c r="M18" s="86"/>
      <c r="N18" s="26" t="s">
        <v>75</v>
      </c>
      <c r="O18"/>
      <c r="P18">
        <v>0</v>
      </c>
      <c r="Q18"/>
      <c r="R18" s="27">
        <v>1</v>
      </c>
      <c r="S18" s="27">
        <v>21</v>
      </c>
      <c r="T18">
        <v>22</v>
      </c>
      <c r="U18" s="68">
        <f>SUM(R18:S18)</f>
        <v>22</v>
      </c>
      <c r="V18" s="67">
        <f>SUM(R19:S19)</f>
        <v>49</v>
      </c>
    </row>
    <row r="19" spans="1:22" ht="12.75" customHeight="1" x14ac:dyDescent="0.2">
      <c r="A19" t="s">
        <v>99</v>
      </c>
      <c r="B19" t="s">
        <v>45</v>
      </c>
      <c r="C19" t="s">
        <v>46</v>
      </c>
      <c r="D19" s="10" t="s">
        <v>47</v>
      </c>
      <c r="E19" s="10" t="s">
        <v>48</v>
      </c>
      <c r="F19" s="10" t="s">
        <v>100</v>
      </c>
      <c r="G19" s="10" t="s">
        <v>41</v>
      </c>
      <c r="H19" s="10" t="s">
        <v>101</v>
      </c>
      <c r="I19" t="str">
        <f t="shared" si="0"/>
        <v>24030</v>
      </c>
      <c r="J19" s="11">
        <v>0</v>
      </c>
      <c r="K19" s="11">
        <v>2</v>
      </c>
      <c r="M19" s="18" t="s">
        <v>102</v>
      </c>
      <c r="N19" s="19"/>
      <c r="O19" s="28" t="s">
        <v>102</v>
      </c>
      <c r="P19" s="28"/>
      <c r="Q19" s="28"/>
      <c r="R19" s="28">
        <v>20</v>
      </c>
      <c r="S19" s="28">
        <v>29</v>
      </c>
      <c r="T19" s="21">
        <v>49</v>
      </c>
      <c r="U19" s="30"/>
      <c r="V19" s="23">
        <f>T19</f>
        <v>49</v>
      </c>
    </row>
    <row r="20" spans="1:22" ht="12.75" customHeight="1" x14ac:dyDescent="0.2">
      <c r="A20" t="s">
        <v>103</v>
      </c>
      <c r="B20" t="s">
        <v>45</v>
      </c>
      <c r="C20" t="s">
        <v>46</v>
      </c>
      <c r="D20" s="10" t="s">
        <v>47</v>
      </c>
      <c r="E20" s="10" t="s">
        <v>48</v>
      </c>
      <c r="F20" s="10" t="s">
        <v>104</v>
      </c>
      <c r="G20" s="10" t="s">
        <v>50</v>
      </c>
      <c r="H20" s="10" t="s">
        <v>105</v>
      </c>
      <c r="I20" t="str">
        <f t="shared" si="0"/>
        <v>24034</v>
      </c>
      <c r="J20" s="11">
        <v>0</v>
      </c>
      <c r="K20" s="11">
        <v>2</v>
      </c>
      <c r="M20" s="86" t="s">
        <v>46</v>
      </c>
      <c r="N20" t="s">
        <v>106</v>
      </c>
      <c r="O20" t="s">
        <v>46</v>
      </c>
      <c r="P20" t="s">
        <v>106</v>
      </c>
      <c r="Q20"/>
      <c r="R20">
        <v>16</v>
      </c>
      <c r="S20">
        <v>2</v>
      </c>
      <c r="T20">
        <v>18</v>
      </c>
      <c r="U20" s="87">
        <f>SUM(T20:T23)</f>
        <v>67</v>
      </c>
      <c r="V20" s="88">
        <f>Q25</f>
        <v>24</v>
      </c>
    </row>
    <row r="21" spans="1:22" ht="12.75" customHeight="1" x14ac:dyDescent="0.2">
      <c r="A21" t="s">
        <v>107</v>
      </c>
      <c r="B21" t="s">
        <v>45</v>
      </c>
      <c r="C21" t="s">
        <v>46</v>
      </c>
      <c r="D21" s="10" t="s">
        <v>47</v>
      </c>
      <c r="E21" s="10" t="s">
        <v>48</v>
      </c>
      <c r="F21" s="10" t="s">
        <v>108</v>
      </c>
      <c r="G21" s="10" t="s">
        <v>56</v>
      </c>
      <c r="H21" s="10" t="s">
        <v>109</v>
      </c>
      <c r="I21" t="str">
        <f t="shared" si="0"/>
        <v>24036</v>
      </c>
      <c r="J21" s="11">
        <v>0</v>
      </c>
      <c r="K21" s="11">
        <v>2</v>
      </c>
      <c r="M21" s="86"/>
      <c r="N21" t="s">
        <v>110</v>
      </c>
      <c r="O21"/>
      <c r="P21" t="s">
        <v>110</v>
      </c>
      <c r="Q21">
        <v>24</v>
      </c>
      <c r="R21"/>
      <c r="S21"/>
      <c r="T21">
        <v>24</v>
      </c>
      <c r="U21" s="87"/>
      <c r="V21" s="88"/>
    </row>
    <row r="22" spans="1:22" ht="12.75" customHeight="1" x14ac:dyDescent="0.2">
      <c r="A22" t="s">
        <v>111</v>
      </c>
      <c r="B22" t="s">
        <v>45</v>
      </c>
      <c r="C22" t="s">
        <v>46</v>
      </c>
      <c r="D22" s="10" t="s">
        <v>47</v>
      </c>
      <c r="E22" s="10" t="s">
        <v>48</v>
      </c>
      <c r="F22" s="10" t="s">
        <v>112</v>
      </c>
      <c r="G22" s="10" t="s">
        <v>28</v>
      </c>
      <c r="H22" s="10" t="s">
        <v>113</v>
      </c>
      <c r="I22" t="str">
        <f t="shared" si="0"/>
        <v>24037</v>
      </c>
      <c r="J22" s="11">
        <v>0</v>
      </c>
      <c r="K22" s="11">
        <v>2</v>
      </c>
      <c r="M22" s="86"/>
      <c r="N22" t="s">
        <v>114</v>
      </c>
      <c r="O22"/>
      <c r="P22" t="s">
        <v>114</v>
      </c>
      <c r="Q22"/>
      <c r="R22">
        <v>8</v>
      </c>
      <c r="S22">
        <v>3</v>
      </c>
      <c r="T22">
        <v>11</v>
      </c>
      <c r="U22" s="87"/>
      <c r="V22" s="88"/>
    </row>
    <row r="23" spans="1:22" ht="12.75" customHeight="1" x14ac:dyDescent="0.2">
      <c r="A23" t="s">
        <v>115</v>
      </c>
      <c r="B23" t="s">
        <v>45</v>
      </c>
      <c r="C23" t="s">
        <v>46</v>
      </c>
      <c r="D23" s="10" t="s">
        <v>47</v>
      </c>
      <c r="E23" s="10" t="s">
        <v>48</v>
      </c>
      <c r="F23" s="10" t="s">
        <v>116</v>
      </c>
      <c r="G23" s="10" t="s">
        <v>61</v>
      </c>
      <c r="H23" s="10" t="s">
        <v>117</v>
      </c>
      <c r="I23" t="str">
        <f t="shared" si="0"/>
        <v>24038</v>
      </c>
      <c r="J23" s="11">
        <v>0</v>
      </c>
      <c r="K23" s="11">
        <v>2</v>
      </c>
      <c r="M23" s="86"/>
      <c r="N23" t="s">
        <v>118</v>
      </c>
      <c r="O23"/>
      <c r="P23" t="s">
        <v>118</v>
      </c>
      <c r="Q23"/>
      <c r="R23">
        <v>7</v>
      </c>
      <c r="S23">
        <v>7</v>
      </c>
      <c r="T23">
        <v>14</v>
      </c>
      <c r="U23" s="87"/>
      <c r="V23" s="88"/>
    </row>
    <row r="24" spans="1:22" ht="12.75" customHeight="1" x14ac:dyDescent="0.2">
      <c r="A24" t="s">
        <v>119</v>
      </c>
      <c r="B24" t="s">
        <v>45</v>
      </c>
      <c r="C24" t="s">
        <v>46</v>
      </c>
      <c r="D24" s="10" t="s">
        <v>47</v>
      </c>
      <c r="E24" s="10" t="s">
        <v>48</v>
      </c>
      <c r="F24" s="10" t="s">
        <v>120</v>
      </c>
      <c r="G24" s="10" t="s">
        <v>92</v>
      </c>
      <c r="H24" s="10" t="s">
        <v>121</v>
      </c>
      <c r="I24" t="str">
        <f t="shared" si="0"/>
        <v>24040</v>
      </c>
      <c r="J24" s="11">
        <v>0</v>
      </c>
      <c r="K24" s="11">
        <v>2</v>
      </c>
      <c r="M24" s="86"/>
      <c r="N24" s="26" t="s">
        <v>75</v>
      </c>
      <c r="O24"/>
      <c r="P24">
        <v>0</v>
      </c>
      <c r="Q24"/>
      <c r="R24" s="27"/>
      <c r="S24" s="27">
        <v>69</v>
      </c>
      <c r="T24">
        <v>69</v>
      </c>
      <c r="U24" s="68">
        <f>SUM(R24:S24)</f>
        <v>69</v>
      </c>
      <c r="V24" s="67">
        <f>SUM(R25:S25)</f>
        <v>112</v>
      </c>
    </row>
    <row r="25" spans="1:22" ht="12.75" customHeight="1" x14ac:dyDescent="0.2">
      <c r="A25" t="s">
        <v>122</v>
      </c>
      <c r="B25" t="s">
        <v>45</v>
      </c>
      <c r="C25" t="s">
        <v>46</v>
      </c>
      <c r="D25" s="10" t="s">
        <v>47</v>
      </c>
      <c r="E25" s="10" t="s">
        <v>48</v>
      </c>
      <c r="F25" s="10" t="s">
        <v>123</v>
      </c>
      <c r="G25" s="10" t="s">
        <v>28</v>
      </c>
      <c r="H25" s="10" t="s">
        <v>124</v>
      </c>
      <c r="I25" t="str">
        <f t="shared" si="0"/>
        <v>24041</v>
      </c>
      <c r="J25" s="11">
        <v>0</v>
      </c>
      <c r="K25" s="11">
        <v>2</v>
      </c>
      <c r="M25" s="18" t="s">
        <v>125</v>
      </c>
      <c r="N25" s="19"/>
      <c r="O25" s="28" t="s">
        <v>125</v>
      </c>
      <c r="P25" s="28"/>
      <c r="Q25" s="28">
        <v>24</v>
      </c>
      <c r="R25" s="28">
        <v>31</v>
      </c>
      <c r="S25" s="28">
        <v>81</v>
      </c>
      <c r="T25" s="21">
        <v>136</v>
      </c>
      <c r="U25" s="30"/>
      <c r="V25" s="23">
        <f>T25</f>
        <v>136</v>
      </c>
    </row>
    <row r="26" spans="1:22" ht="12.75" customHeight="1" x14ac:dyDescent="0.2">
      <c r="A26" t="s">
        <v>126</v>
      </c>
      <c r="B26" t="s">
        <v>45</v>
      </c>
      <c r="C26" t="s">
        <v>46</v>
      </c>
      <c r="D26" s="10" t="s">
        <v>47</v>
      </c>
      <c r="E26" s="10" t="s">
        <v>48</v>
      </c>
      <c r="F26" s="10" t="s">
        <v>127</v>
      </c>
      <c r="G26" s="10" t="s">
        <v>128</v>
      </c>
      <c r="H26" s="10" t="s">
        <v>129</v>
      </c>
      <c r="I26" t="str">
        <f t="shared" si="0"/>
        <v>24043</v>
      </c>
      <c r="J26" s="11">
        <v>0</v>
      </c>
      <c r="K26" s="11">
        <v>2</v>
      </c>
      <c r="M26" s="31" t="s">
        <v>130</v>
      </c>
      <c r="N26" t="s">
        <v>110</v>
      </c>
      <c r="O26" t="s">
        <v>130</v>
      </c>
      <c r="P26" t="s">
        <v>110</v>
      </c>
      <c r="Q26">
        <v>3</v>
      </c>
      <c r="R26"/>
      <c r="S26"/>
      <c r="T26">
        <v>3</v>
      </c>
      <c r="U26" s="16">
        <f>SUM(T26)</f>
        <v>3</v>
      </c>
      <c r="V26" s="17">
        <f>SUM(U26)</f>
        <v>3</v>
      </c>
    </row>
    <row r="27" spans="1:22" ht="12.75" customHeight="1" x14ac:dyDescent="0.2">
      <c r="A27" t="s">
        <v>131</v>
      </c>
      <c r="B27" t="s">
        <v>45</v>
      </c>
      <c r="C27" t="s">
        <v>46</v>
      </c>
      <c r="D27" s="10" t="s">
        <v>47</v>
      </c>
      <c r="E27" s="10" t="s">
        <v>48</v>
      </c>
      <c r="F27" s="10" t="s">
        <v>132</v>
      </c>
      <c r="G27" s="10" t="s">
        <v>78</v>
      </c>
      <c r="H27" s="10" t="s">
        <v>133</v>
      </c>
      <c r="I27" t="str">
        <f t="shared" si="0"/>
        <v>24049</v>
      </c>
      <c r="J27" s="11">
        <v>0</v>
      </c>
      <c r="K27" s="11">
        <v>2</v>
      </c>
      <c r="M27" s="18" t="s">
        <v>134</v>
      </c>
      <c r="N27" s="19"/>
      <c r="O27" s="28" t="s">
        <v>134</v>
      </c>
      <c r="P27" s="28"/>
      <c r="Q27" s="28">
        <v>3</v>
      </c>
      <c r="R27" s="28"/>
      <c r="S27" s="28"/>
      <c r="T27" s="21">
        <v>3</v>
      </c>
      <c r="U27" s="30"/>
      <c r="V27" s="32">
        <f>T27</f>
        <v>3</v>
      </c>
    </row>
    <row r="28" spans="1:22" ht="12.75" customHeight="1" x14ac:dyDescent="0.2">
      <c r="A28" t="s">
        <v>135</v>
      </c>
      <c r="B28" t="s">
        <v>45</v>
      </c>
      <c r="C28" t="s">
        <v>46</v>
      </c>
      <c r="D28" s="10" t="s">
        <v>47</v>
      </c>
      <c r="E28" s="10" t="s">
        <v>48</v>
      </c>
      <c r="F28" s="10" t="s">
        <v>136</v>
      </c>
      <c r="G28" s="10" t="s">
        <v>97</v>
      </c>
      <c r="H28" s="10" t="s">
        <v>137</v>
      </c>
      <c r="I28" t="str">
        <f t="shared" si="0"/>
        <v>24052</v>
      </c>
      <c r="J28" s="11">
        <v>0</v>
      </c>
      <c r="K28" s="11">
        <v>2</v>
      </c>
      <c r="M28" s="86" t="s">
        <v>24</v>
      </c>
      <c r="N28" t="s">
        <v>138</v>
      </c>
      <c r="O28" t="s">
        <v>24</v>
      </c>
      <c r="P28" t="s">
        <v>138</v>
      </c>
      <c r="Q28">
        <v>18</v>
      </c>
      <c r="R28"/>
      <c r="S28"/>
      <c r="T28">
        <v>18</v>
      </c>
      <c r="U28" s="16">
        <f>T28</f>
        <v>18</v>
      </c>
      <c r="V28" s="17">
        <f>Q30</f>
        <v>18</v>
      </c>
    </row>
    <row r="29" spans="1:22" ht="12.75" customHeight="1" x14ac:dyDescent="0.2">
      <c r="A29" t="s">
        <v>139</v>
      </c>
      <c r="B29" t="s">
        <v>45</v>
      </c>
      <c r="C29" t="s">
        <v>46</v>
      </c>
      <c r="D29" s="10" t="s">
        <v>47</v>
      </c>
      <c r="E29" s="10" t="s">
        <v>48</v>
      </c>
      <c r="F29" s="10" t="s">
        <v>140</v>
      </c>
      <c r="G29" s="10" t="s">
        <v>41</v>
      </c>
      <c r="H29" s="10" t="s">
        <v>141</v>
      </c>
      <c r="I29" t="str">
        <f t="shared" si="0"/>
        <v>24057</v>
      </c>
      <c r="J29" s="11">
        <v>0</v>
      </c>
      <c r="K29" s="11">
        <v>2</v>
      </c>
      <c r="M29" s="86"/>
      <c r="N29" s="26" t="s">
        <v>75</v>
      </c>
      <c r="O29"/>
      <c r="P29">
        <v>0</v>
      </c>
      <c r="Q29"/>
      <c r="R29" s="27">
        <v>1</v>
      </c>
      <c r="S29" s="27"/>
      <c r="T29">
        <v>1</v>
      </c>
      <c r="U29" s="68">
        <f>SUM(R29:S29)</f>
        <v>1</v>
      </c>
      <c r="V29" s="67">
        <f>R30</f>
        <v>1</v>
      </c>
    </row>
    <row r="30" spans="1:22" ht="12.75" customHeight="1" x14ac:dyDescent="0.2">
      <c r="A30" t="s">
        <v>142</v>
      </c>
      <c r="B30" t="s">
        <v>45</v>
      </c>
      <c r="C30" t="s">
        <v>46</v>
      </c>
      <c r="D30" s="10" t="s">
        <v>47</v>
      </c>
      <c r="E30" s="10" t="s">
        <v>48</v>
      </c>
      <c r="F30" s="10" t="s">
        <v>143</v>
      </c>
      <c r="G30" s="10" t="s">
        <v>56</v>
      </c>
      <c r="H30" s="10" t="s">
        <v>144</v>
      </c>
      <c r="I30" t="str">
        <f t="shared" si="0"/>
        <v>24059</v>
      </c>
      <c r="J30" s="11">
        <v>0</v>
      </c>
      <c r="K30" s="11">
        <v>2</v>
      </c>
      <c r="M30" s="18" t="s">
        <v>145</v>
      </c>
      <c r="N30" s="19"/>
      <c r="O30" s="28" t="s">
        <v>145</v>
      </c>
      <c r="P30" s="28"/>
      <c r="Q30" s="28">
        <v>18</v>
      </c>
      <c r="R30" s="28">
        <v>1</v>
      </c>
      <c r="S30" s="28"/>
      <c r="T30" s="21">
        <v>19</v>
      </c>
      <c r="U30" s="22"/>
      <c r="V30" s="33">
        <f>T30</f>
        <v>19</v>
      </c>
    </row>
    <row r="31" spans="1:22" ht="12.75" customHeight="1" x14ac:dyDescent="0.2">
      <c r="A31" t="s">
        <v>146</v>
      </c>
      <c r="B31" t="s">
        <v>45</v>
      </c>
      <c r="C31" t="s">
        <v>46</v>
      </c>
      <c r="D31" s="10" t="s">
        <v>47</v>
      </c>
      <c r="E31" s="10" t="s">
        <v>48</v>
      </c>
      <c r="F31" s="10" t="s">
        <v>147</v>
      </c>
      <c r="G31" s="10" t="s">
        <v>50</v>
      </c>
      <c r="H31" s="10" t="s">
        <v>148</v>
      </c>
      <c r="I31" t="str">
        <f t="shared" si="0"/>
        <v>24060</v>
      </c>
      <c r="J31" s="11">
        <v>0</v>
      </c>
      <c r="K31" s="11">
        <v>2</v>
      </c>
      <c r="M31" s="86" t="s">
        <v>149</v>
      </c>
      <c r="N31" t="s">
        <v>150</v>
      </c>
      <c r="O31" t="s">
        <v>149</v>
      </c>
      <c r="P31" t="s">
        <v>150</v>
      </c>
      <c r="Q31">
        <v>14</v>
      </c>
      <c r="R31"/>
      <c r="S31"/>
      <c r="T31">
        <v>14</v>
      </c>
      <c r="U31" s="89">
        <f>SUM(T31:T32)</f>
        <v>19</v>
      </c>
      <c r="V31" s="88">
        <v>19</v>
      </c>
    </row>
    <row r="32" spans="1:22" ht="12.75" customHeight="1" x14ac:dyDescent="0.2">
      <c r="A32" t="s">
        <v>151</v>
      </c>
      <c r="B32" t="s">
        <v>45</v>
      </c>
      <c r="C32" t="s">
        <v>46</v>
      </c>
      <c r="D32" s="10" t="s">
        <v>47</v>
      </c>
      <c r="E32" s="10" t="s">
        <v>48</v>
      </c>
      <c r="F32" s="10" t="s">
        <v>152</v>
      </c>
      <c r="G32" s="10" t="s">
        <v>41</v>
      </c>
      <c r="H32" s="10" t="s">
        <v>153</v>
      </c>
      <c r="I32" t="str">
        <f t="shared" si="0"/>
        <v>24061</v>
      </c>
      <c r="J32" s="11">
        <v>0</v>
      </c>
      <c r="K32" s="11">
        <v>2</v>
      </c>
      <c r="M32" s="86"/>
      <c r="N32" t="s">
        <v>154</v>
      </c>
      <c r="O32"/>
      <c r="P32" t="s">
        <v>154</v>
      </c>
      <c r="Q32">
        <v>5</v>
      </c>
      <c r="R32"/>
      <c r="S32"/>
      <c r="T32">
        <v>5</v>
      </c>
      <c r="U32" s="89"/>
      <c r="V32" s="88"/>
    </row>
    <row r="33" spans="1:23" ht="12.75" customHeight="1" x14ac:dyDescent="0.2">
      <c r="A33" t="s">
        <v>155</v>
      </c>
      <c r="B33" t="s">
        <v>45</v>
      </c>
      <c r="C33" t="s">
        <v>46</v>
      </c>
      <c r="D33" s="10" t="s">
        <v>47</v>
      </c>
      <c r="E33" s="10" t="s">
        <v>48</v>
      </c>
      <c r="F33" s="10" t="s">
        <v>156</v>
      </c>
      <c r="G33" s="10" t="s">
        <v>61</v>
      </c>
      <c r="H33" s="10" t="s">
        <v>157</v>
      </c>
      <c r="I33" t="str">
        <f t="shared" si="0"/>
        <v>24063</v>
      </c>
      <c r="J33" s="11">
        <v>0</v>
      </c>
      <c r="K33" s="11">
        <v>2</v>
      </c>
      <c r="M33" s="18" t="s">
        <v>158</v>
      </c>
      <c r="N33" s="19"/>
      <c r="O33" s="28" t="s">
        <v>158</v>
      </c>
      <c r="P33" s="28"/>
      <c r="Q33" s="28">
        <v>19</v>
      </c>
      <c r="R33" s="28"/>
      <c r="S33" s="28"/>
      <c r="T33" s="21">
        <v>19</v>
      </c>
      <c r="U33" s="22"/>
      <c r="V33" s="23">
        <f>T33</f>
        <v>19</v>
      </c>
    </row>
    <row r="34" spans="1:23" ht="12.75" customHeight="1" x14ac:dyDescent="0.2">
      <c r="A34" t="s">
        <v>159</v>
      </c>
      <c r="B34" t="s">
        <v>45</v>
      </c>
      <c r="C34" t="s">
        <v>46</v>
      </c>
      <c r="D34" s="10" t="s">
        <v>47</v>
      </c>
      <c r="E34" s="10" t="s">
        <v>48</v>
      </c>
      <c r="F34" s="10" t="s">
        <v>160</v>
      </c>
      <c r="G34" s="10" t="s">
        <v>36</v>
      </c>
      <c r="H34" s="10" t="s">
        <v>161</v>
      </c>
      <c r="I34" t="str">
        <f t="shared" si="0"/>
        <v>24068</v>
      </c>
      <c r="J34" s="11">
        <v>0</v>
      </c>
      <c r="K34" s="11">
        <v>2</v>
      </c>
      <c r="M34" s="31" t="s">
        <v>162</v>
      </c>
      <c r="N34" t="s">
        <v>163</v>
      </c>
      <c r="O34" t="s">
        <v>162</v>
      </c>
      <c r="P34" t="s">
        <v>163</v>
      </c>
      <c r="Q34">
        <v>13</v>
      </c>
      <c r="R34"/>
      <c r="S34"/>
      <c r="T34">
        <v>13</v>
      </c>
      <c r="U34" s="16">
        <f>T34</f>
        <v>13</v>
      </c>
      <c r="V34" s="17">
        <v>13</v>
      </c>
    </row>
    <row r="35" spans="1:23" ht="12.75" customHeight="1" thickBot="1" x14ac:dyDescent="0.25">
      <c r="A35" t="s">
        <v>164</v>
      </c>
      <c r="B35" t="s">
        <v>45</v>
      </c>
      <c r="C35" t="s">
        <v>46</v>
      </c>
      <c r="D35" s="10" t="s">
        <v>47</v>
      </c>
      <c r="E35" s="10" t="s">
        <v>48</v>
      </c>
      <c r="F35" s="10" t="s">
        <v>165</v>
      </c>
      <c r="G35" s="10" t="s">
        <v>41</v>
      </c>
      <c r="H35" s="10" t="s">
        <v>166</v>
      </c>
      <c r="I35" t="str">
        <f t="shared" si="0"/>
        <v>24076</v>
      </c>
      <c r="J35" s="11">
        <v>0</v>
      </c>
      <c r="K35" s="11">
        <v>2</v>
      </c>
      <c r="M35" s="34" t="s">
        <v>167</v>
      </c>
      <c r="N35" s="35"/>
      <c r="O35" s="28" t="s">
        <v>167</v>
      </c>
      <c r="P35" s="28"/>
      <c r="Q35" s="28">
        <v>13</v>
      </c>
      <c r="R35" s="28"/>
      <c r="S35" s="28"/>
      <c r="T35" s="21">
        <v>13</v>
      </c>
      <c r="U35" s="22"/>
      <c r="V35" s="32">
        <f>T35</f>
        <v>13</v>
      </c>
    </row>
    <row r="36" spans="1:23" ht="12.75" customHeight="1" thickBot="1" x14ac:dyDescent="0.25">
      <c r="A36" t="s">
        <v>168</v>
      </c>
      <c r="B36" t="s">
        <v>45</v>
      </c>
      <c r="C36" t="s">
        <v>46</v>
      </c>
      <c r="D36" s="10" t="s">
        <v>47</v>
      </c>
      <c r="E36" s="10" t="s">
        <v>48</v>
      </c>
      <c r="F36" s="10" t="s">
        <v>169</v>
      </c>
      <c r="G36" s="10" t="s">
        <v>28</v>
      </c>
      <c r="H36" s="10" t="s">
        <v>170</v>
      </c>
      <c r="I36" t="str">
        <f t="shared" si="0"/>
        <v>24079</v>
      </c>
      <c r="J36" s="11">
        <v>0</v>
      </c>
      <c r="K36" s="11">
        <v>2</v>
      </c>
      <c r="M36" s="77" t="s">
        <v>171</v>
      </c>
      <c r="N36" s="78"/>
      <c r="O36" t="s">
        <v>43</v>
      </c>
      <c r="P36"/>
      <c r="Q36" s="36">
        <v>101</v>
      </c>
      <c r="R36">
        <v>67</v>
      </c>
      <c r="S36">
        <v>181</v>
      </c>
      <c r="T36" s="66">
        <v>349</v>
      </c>
      <c r="U36" s="65"/>
      <c r="V36" s="64">
        <f>Q36</f>
        <v>101</v>
      </c>
      <c r="W36" s="11">
        <f>V8+V12+V15+V20+V26+V31+V34+V28</f>
        <v>101</v>
      </c>
    </row>
    <row r="37" spans="1:23" ht="24" customHeight="1" thickBot="1" x14ac:dyDescent="0.25">
      <c r="A37" t="s">
        <v>172</v>
      </c>
      <c r="B37" t="s">
        <v>45</v>
      </c>
      <c r="C37" t="s">
        <v>46</v>
      </c>
      <c r="D37" s="10" t="s">
        <v>47</v>
      </c>
      <c r="E37" s="10" t="s">
        <v>48</v>
      </c>
      <c r="F37" s="10" t="s">
        <v>173</v>
      </c>
      <c r="G37" s="10" t="s">
        <v>97</v>
      </c>
      <c r="H37" s="10" t="s">
        <v>174</v>
      </c>
      <c r="I37" t="str">
        <f t="shared" si="0"/>
        <v>24090</v>
      </c>
      <c r="J37" s="11">
        <v>0</v>
      </c>
      <c r="K37" s="11">
        <v>2</v>
      </c>
      <c r="M37" s="79" t="s">
        <v>175</v>
      </c>
      <c r="N37" s="80"/>
      <c r="O37" s="81"/>
      <c r="P37" s="81"/>
      <c r="Q37" s="27"/>
      <c r="R37" s="82">
        <f>SUM(R13:S13,R18:S18,R24:S24,S29,R29)</f>
        <v>152</v>
      </c>
      <c r="S37" s="82"/>
      <c r="T37" s="62"/>
      <c r="U37" s="57">
        <f>SUM(U13,U18,U24,U29)</f>
        <v>152</v>
      </c>
      <c r="V37" s="63"/>
      <c r="W37" s="11">
        <f>SUM(R13:S13,R18:S18,R24:S24,R29:S29)</f>
        <v>152</v>
      </c>
    </row>
    <row r="38" spans="1:23" ht="25.15" customHeight="1" thickBot="1" x14ac:dyDescent="0.25">
      <c r="A38" t="s">
        <v>176</v>
      </c>
      <c r="B38" t="s">
        <v>45</v>
      </c>
      <c r="C38" t="s">
        <v>46</v>
      </c>
      <c r="D38" s="10" t="s">
        <v>47</v>
      </c>
      <c r="E38" s="10" t="s">
        <v>48</v>
      </c>
      <c r="F38" s="10" t="s">
        <v>177</v>
      </c>
      <c r="G38" s="10" t="s">
        <v>28</v>
      </c>
      <c r="H38" s="10" t="s">
        <v>178</v>
      </c>
      <c r="I38" t="str">
        <f t="shared" si="0"/>
        <v>24093</v>
      </c>
      <c r="J38" s="11">
        <v>0</v>
      </c>
      <c r="K38" s="11">
        <v>2</v>
      </c>
      <c r="M38" s="83" t="s">
        <v>179</v>
      </c>
      <c r="N38" s="84"/>
      <c r="O38" s="37"/>
      <c r="P38" s="38"/>
      <c r="Q38" s="16">
        <f>SUM(T8:T10,T12,T15:T17,T20:T23,T26,T28,T31:T32,T34)</f>
        <v>197</v>
      </c>
      <c r="R38" s="85"/>
      <c r="S38" s="85"/>
      <c r="T38" s="39"/>
      <c r="U38" s="40">
        <f>SUM(U8,U12,U15,U20,U26,U28,U31,U34)</f>
        <v>197</v>
      </c>
      <c r="V38" s="41"/>
    </row>
    <row r="39" spans="1:23" ht="30" customHeight="1" thickBot="1" x14ac:dyDescent="0.25">
      <c r="A39" t="s">
        <v>180</v>
      </c>
      <c r="B39" t="s">
        <v>45</v>
      </c>
      <c r="C39" t="s">
        <v>46</v>
      </c>
      <c r="D39" s="10" t="s">
        <v>47</v>
      </c>
      <c r="E39" s="10" t="s">
        <v>48</v>
      </c>
      <c r="F39" s="10" t="s">
        <v>181</v>
      </c>
      <c r="G39" s="10" t="s">
        <v>28</v>
      </c>
      <c r="H39" s="10" t="s">
        <v>182</v>
      </c>
      <c r="I39" t="str">
        <f t="shared" si="0"/>
        <v>24100</v>
      </c>
      <c r="J39" s="11">
        <v>0</v>
      </c>
      <c r="K39" s="11">
        <v>2</v>
      </c>
      <c r="M39" s="72" t="s">
        <v>183</v>
      </c>
      <c r="N39" s="73"/>
      <c r="O39" s="42"/>
      <c r="P39" s="43"/>
      <c r="Q39" s="44"/>
      <c r="R39" s="74">
        <f>SUM(R36:S36)</f>
        <v>248</v>
      </c>
      <c r="S39" s="74"/>
      <c r="T39" s="59"/>
      <c r="U39" s="60"/>
      <c r="V39" s="61">
        <f>SUM(R36:S36)</f>
        <v>248</v>
      </c>
      <c r="W39" s="11">
        <f>V13+V18+V24+V29</f>
        <v>248</v>
      </c>
    </row>
    <row r="40" spans="1:23" ht="35.450000000000003" customHeight="1" thickBot="1" x14ac:dyDescent="0.25">
      <c r="A40" t="s">
        <v>184</v>
      </c>
      <c r="B40" t="s">
        <v>45</v>
      </c>
      <c r="C40" t="s">
        <v>46</v>
      </c>
      <c r="D40" s="10" t="s">
        <v>47</v>
      </c>
      <c r="E40" s="10" t="s">
        <v>48</v>
      </c>
      <c r="F40" s="10" t="s">
        <v>185</v>
      </c>
      <c r="G40" s="10" t="s">
        <v>78</v>
      </c>
      <c r="H40" s="10" t="s">
        <v>186</v>
      </c>
      <c r="I40" t="str">
        <f t="shared" si="0"/>
        <v>24101</v>
      </c>
      <c r="J40" s="11">
        <v>0</v>
      </c>
      <c r="K40" s="11">
        <v>2</v>
      </c>
      <c r="M40" s="75" t="s">
        <v>21</v>
      </c>
      <c r="N40" s="76"/>
      <c r="O40" s="45"/>
      <c r="P40" s="45"/>
      <c r="Q40" s="45"/>
      <c r="R40" s="45"/>
      <c r="S40" s="45"/>
      <c r="T40" s="46"/>
      <c r="U40" s="47"/>
      <c r="V40" s="48">
        <f>SUM(T11,T14,T19,T25,T27,T30,T33,T35)</f>
        <v>349</v>
      </c>
    </row>
    <row r="41" spans="1:23" ht="12.75" customHeight="1" x14ac:dyDescent="0.2">
      <c r="A41" t="s">
        <v>187</v>
      </c>
      <c r="B41" t="s">
        <v>45</v>
      </c>
      <c r="C41" t="s">
        <v>46</v>
      </c>
      <c r="D41" s="10" t="s">
        <v>47</v>
      </c>
      <c r="E41" s="10" t="s">
        <v>48</v>
      </c>
      <c r="F41" s="10" t="s">
        <v>188</v>
      </c>
      <c r="G41" s="10" t="s">
        <v>50</v>
      </c>
      <c r="H41" s="10" t="s">
        <v>189</v>
      </c>
      <c r="I41" t="str">
        <f t="shared" si="0"/>
        <v>24103</v>
      </c>
      <c r="J41" s="11">
        <v>0</v>
      </c>
      <c r="K41" s="11">
        <v>2</v>
      </c>
      <c r="O41"/>
      <c r="P41"/>
      <c r="Q41"/>
      <c r="T41"/>
      <c r="U41"/>
      <c r="V41"/>
    </row>
    <row r="42" spans="1:23" ht="12.75" customHeight="1" x14ac:dyDescent="0.2">
      <c r="A42" t="s">
        <v>190</v>
      </c>
      <c r="B42" t="s">
        <v>45</v>
      </c>
      <c r="C42" t="s">
        <v>46</v>
      </c>
      <c r="D42" s="10" t="s">
        <v>47</v>
      </c>
      <c r="E42" s="10" t="s">
        <v>48</v>
      </c>
      <c r="F42" s="10" t="s">
        <v>191</v>
      </c>
      <c r="G42" s="10" t="s">
        <v>92</v>
      </c>
      <c r="H42" s="10" t="s">
        <v>192</v>
      </c>
      <c r="I42" t="str">
        <f t="shared" si="0"/>
        <v>24104</v>
      </c>
      <c r="J42" s="11">
        <v>0</v>
      </c>
      <c r="K42" s="11">
        <v>2</v>
      </c>
      <c r="O42"/>
      <c r="P42"/>
      <c r="Q42"/>
      <c r="R42"/>
      <c r="S42"/>
      <c r="T42"/>
      <c r="U42"/>
      <c r="V42"/>
    </row>
    <row r="43" spans="1:23" ht="12.75" customHeight="1" x14ac:dyDescent="0.2">
      <c r="A43" t="s">
        <v>193</v>
      </c>
      <c r="B43" t="s">
        <v>45</v>
      </c>
      <c r="C43" t="s">
        <v>46</v>
      </c>
      <c r="D43" s="10" t="s">
        <v>47</v>
      </c>
      <c r="E43" s="10" t="s">
        <v>48</v>
      </c>
      <c r="F43" s="10" t="s">
        <v>35</v>
      </c>
      <c r="G43" s="10" t="s">
        <v>28</v>
      </c>
      <c r="H43" s="10" t="s">
        <v>194</v>
      </c>
      <c r="I43" t="str">
        <f t="shared" si="0"/>
        <v>24112</v>
      </c>
      <c r="J43" s="11">
        <v>0</v>
      </c>
      <c r="K43" s="11">
        <v>2</v>
      </c>
      <c r="O43"/>
      <c r="P43"/>
      <c r="Q43"/>
      <c r="R43"/>
      <c r="S43"/>
      <c r="T43"/>
      <c r="U43"/>
      <c r="V43"/>
    </row>
    <row r="44" spans="1:23" ht="12.75" customHeight="1" x14ac:dyDescent="0.2">
      <c r="A44" t="s">
        <v>195</v>
      </c>
      <c r="B44" t="s">
        <v>45</v>
      </c>
      <c r="C44" t="s">
        <v>46</v>
      </c>
      <c r="D44" s="10" t="s">
        <v>47</v>
      </c>
      <c r="E44" s="10" t="s">
        <v>48</v>
      </c>
      <c r="F44" s="10" t="s">
        <v>196</v>
      </c>
      <c r="G44" s="10" t="s">
        <v>78</v>
      </c>
      <c r="H44" s="10" t="s">
        <v>197</v>
      </c>
      <c r="I44" t="str">
        <f t="shared" si="0"/>
        <v>24116</v>
      </c>
      <c r="J44" s="11">
        <v>0</v>
      </c>
      <c r="K44" s="11">
        <v>2</v>
      </c>
      <c r="O44"/>
      <c r="P44"/>
      <c r="Q44"/>
      <c r="R44"/>
      <c r="S44"/>
      <c r="T44"/>
      <c r="U44"/>
      <c r="V44"/>
    </row>
    <row r="45" spans="1:23" ht="12.75" customHeight="1" x14ac:dyDescent="0.2">
      <c r="A45" t="s">
        <v>198</v>
      </c>
      <c r="B45" t="s">
        <v>45</v>
      </c>
      <c r="C45" t="s">
        <v>46</v>
      </c>
      <c r="D45" s="10" t="s">
        <v>47</v>
      </c>
      <c r="E45" s="10" t="s">
        <v>48</v>
      </c>
      <c r="F45" s="10" t="s">
        <v>199</v>
      </c>
      <c r="G45" s="10" t="s">
        <v>36</v>
      </c>
      <c r="H45" s="10" t="s">
        <v>200</v>
      </c>
      <c r="I45" t="str">
        <f t="shared" si="0"/>
        <v>24118</v>
      </c>
      <c r="J45" s="11">
        <v>0</v>
      </c>
      <c r="K45" s="11">
        <v>2</v>
      </c>
      <c r="O45"/>
      <c r="P45"/>
      <c r="Q45"/>
      <c r="R45"/>
      <c r="S45"/>
      <c r="T45"/>
      <c r="U45"/>
      <c r="V45"/>
    </row>
    <row r="46" spans="1:23" ht="12.75" customHeight="1" x14ac:dyDescent="0.2">
      <c r="A46" t="s">
        <v>201</v>
      </c>
      <c r="B46" t="s">
        <v>45</v>
      </c>
      <c r="C46" t="s">
        <v>46</v>
      </c>
      <c r="D46" s="10" t="s">
        <v>47</v>
      </c>
      <c r="E46" s="10" t="s">
        <v>48</v>
      </c>
      <c r="F46" s="10" t="s">
        <v>202</v>
      </c>
      <c r="G46" s="10" t="s">
        <v>97</v>
      </c>
      <c r="H46" s="10" t="s">
        <v>203</v>
      </c>
      <c r="I46" t="str">
        <f t="shared" si="0"/>
        <v>24119</v>
      </c>
      <c r="J46" s="11">
        <v>0</v>
      </c>
      <c r="K46" s="11">
        <v>2</v>
      </c>
      <c r="O46"/>
      <c r="P46"/>
      <c r="Q46"/>
      <c r="R46"/>
      <c r="S46"/>
      <c r="T46"/>
      <c r="U46"/>
      <c r="V46"/>
    </row>
    <row r="47" spans="1:23" ht="12.75" customHeight="1" x14ac:dyDescent="0.2">
      <c r="A47" t="s">
        <v>204</v>
      </c>
      <c r="B47" t="s">
        <v>45</v>
      </c>
      <c r="C47" t="s">
        <v>46</v>
      </c>
      <c r="D47" s="10" t="s">
        <v>47</v>
      </c>
      <c r="E47" s="10" t="s">
        <v>48</v>
      </c>
      <c r="F47" s="10" t="s">
        <v>205</v>
      </c>
      <c r="G47" s="10" t="s">
        <v>61</v>
      </c>
      <c r="H47" s="10" t="s">
        <v>206</v>
      </c>
      <c r="I47" t="str">
        <f t="shared" si="0"/>
        <v>24120</v>
      </c>
      <c r="J47" s="11">
        <v>0</v>
      </c>
      <c r="K47" s="11">
        <v>2</v>
      </c>
      <c r="O47"/>
      <c r="P47"/>
      <c r="Q47"/>
      <c r="R47"/>
      <c r="S47"/>
      <c r="T47"/>
      <c r="U47"/>
      <c r="V47"/>
    </row>
    <row r="48" spans="1:23" ht="12.75" customHeight="1" x14ac:dyDescent="0.2">
      <c r="A48" t="s">
        <v>207</v>
      </c>
      <c r="B48" t="s">
        <v>45</v>
      </c>
      <c r="C48" t="s">
        <v>46</v>
      </c>
      <c r="D48" s="10" t="s">
        <v>47</v>
      </c>
      <c r="E48" s="10" t="s">
        <v>48</v>
      </c>
      <c r="F48" s="10" t="s">
        <v>208</v>
      </c>
      <c r="G48" s="10" t="s">
        <v>92</v>
      </c>
      <c r="H48" s="10" t="s">
        <v>209</v>
      </c>
      <c r="I48" t="str">
        <f t="shared" si="0"/>
        <v>24121</v>
      </c>
      <c r="J48" s="11">
        <v>0</v>
      </c>
      <c r="K48" s="11">
        <v>2</v>
      </c>
      <c r="O48"/>
      <c r="P48"/>
      <c r="Q48"/>
      <c r="R48"/>
      <c r="S48"/>
      <c r="T48"/>
      <c r="U48"/>
      <c r="V48"/>
    </row>
    <row r="49" spans="1:22" ht="12.75" customHeight="1" x14ac:dyDescent="0.2">
      <c r="A49" t="s">
        <v>210</v>
      </c>
      <c r="B49" t="s">
        <v>45</v>
      </c>
      <c r="C49" t="s">
        <v>46</v>
      </c>
      <c r="D49" s="10" t="s">
        <v>47</v>
      </c>
      <c r="E49" s="10" t="s">
        <v>48</v>
      </c>
      <c r="F49" s="10" t="s">
        <v>211</v>
      </c>
      <c r="G49" s="10" t="s">
        <v>50</v>
      </c>
      <c r="H49" s="10" t="s">
        <v>212</v>
      </c>
      <c r="I49" t="str">
        <f t="shared" si="0"/>
        <v>24122</v>
      </c>
      <c r="J49" s="11">
        <v>0</v>
      </c>
      <c r="K49" s="11">
        <v>2</v>
      </c>
      <c r="O49"/>
      <c r="P49"/>
      <c r="Q49"/>
      <c r="R49"/>
      <c r="S49"/>
      <c r="T49"/>
      <c r="U49"/>
      <c r="V49"/>
    </row>
    <row r="50" spans="1:22" ht="12.75" customHeight="1" x14ac:dyDescent="0.2">
      <c r="A50" t="s">
        <v>213</v>
      </c>
      <c r="B50" t="s">
        <v>45</v>
      </c>
      <c r="C50" t="s">
        <v>46</v>
      </c>
      <c r="D50" s="10" t="s">
        <v>47</v>
      </c>
      <c r="E50" s="10" t="s">
        <v>48</v>
      </c>
      <c r="F50" s="10" t="s">
        <v>214</v>
      </c>
      <c r="G50" s="10" t="s">
        <v>56</v>
      </c>
      <c r="H50" s="10" t="s">
        <v>215</v>
      </c>
      <c r="I50" t="str">
        <f t="shared" si="0"/>
        <v>24123</v>
      </c>
      <c r="J50" s="11">
        <v>0</v>
      </c>
      <c r="K50" s="11">
        <v>2</v>
      </c>
      <c r="O50"/>
      <c r="P50"/>
      <c r="Q50"/>
      <c r="R50"/>
      <c r="S50"/>
      <c r="T50"/>
      <c r="U50"/>
      <c r="V50"/>
    </row>
    <row r="51" spans="1:22" ht="12.75" customHeight="1" x14ac:dyDescent="0.2">
      <c r="A51" t="s">
        <v>216</v>
      </c>
      <c r="B51" t="s">
        <v>45</v>
      </c>
      <c r="C51" t="s">
        <v>46</v>
      </c>
      <c r="D51" s="10" t="s">
        <v>47</v>
      </c>
      <c r="E51" s="10" t="s">
        <v>48</v>
      </c>
      <c r="F51" s="10" t="s">
        <v>217</v>
      </c>
      <c r="G51" s="10" t="s">
        <v>28</v>
      </c>
      <c r="H51" s="10" t="s">
        <v>218</v>
      </c>
      <c r="I51" t="str">
        <f t="shared" si="0"/>
        <v>24129</v>
      </c>
      <c r="J51" s="11">
        <v>0</v>
      </c>
      <c r="K51" s="11">
        <v>2</v>
      </c>
      <c r="O51"/>
      <c r="P51"/>
      <c r="Q51"/>
      <c r="R51"/>
      <c r="S51"/>
      <c r="T51"/>
      <c r="U51"/>
      <c r="V51"/>
    </row>
    <row r="52" spans="1:22" ht="12.75" customHeight="1" x14ac:dyDescent="0.2">
      <c r="A52" t="s">
        <v>219</v>
      </c>
      <c r="B52" t="s">
        <v>45</v>
      </c>
      <c r="C52" t="s">
        <v>46</v>
      </c>
      <c r="D52" s="10" t="s">
        <v>47</v>
      </c>
      <c r="E52" s="10" t="s">
        <v>48</v>
      </c>
      <c r="F52" s="10" t="s">
        <v>220</v>
      </c>
      <c r="G52" s="10" t="s">
        <v>56</v>
      </c>
      <c r="H52" s="10" t="s">
        <v>221</v>
      </c>
      <c r="I52" t="str">
        <f t="shared" si="0"/>
        <v>24130</v>
      </c>
      <c r="J52" s="11">
        <v>0</v>
      </c>
      <c r="K52" s="11">
        <v>2</v>
      </c>
      <c r="O52"/>
      <c r="P52"/>
      <c r="Q52"/>
      <c r="R52"/>
      <c r="S52"/>
      <c r="T52"/>
      <c r="U52"/>
      <c r="V52"/>
    </row>
    <row r="53" spans="1:22" ht="12.75" customHeight="1" x14ac:dyDescent="0.2">
      <c r="A53" t="s">
        <v>222</v>
      </c>
      <c r="B53" t="s">
        <v>45</v>
      </c>
      <c r="C53" t="s">
        <v>46</v>
      </c>
      <c r="D53" s="10" t="s">
        <v>47</v>
      </c>
      <c r="E53" s="10" t="s">
        <v>48</v>
      </c>
      <c r="F53" s="10" t="s">
        <v>223</v>
      </c>
      <c r="G53" s="10" t="s">
        <v>61</v>
      </c>
      <c r="H53" s="10" t="s">
        <v>224</v>
      </c>
      <c r="I53" t="str">
        <f t="shared" si="0"/>
        <v>24132</v>
      </c>
      <c r="J53" s="11">
        <v>0</v>
      </c>
      <c r="K53" s="11">
        <v>2</v>
      </c>
      <c r="O53"/>
      <c r="P53"/>
      <c r="Q53"/>
      <c r="R53"/>
      <c r="S53"/>
      <c r="T53"/>
      <c r="U53"/>
      <c r="V53"/>
    </row>
    <row r="54" spans="1:22" ht="12.75" customHeight="1" x14ac:dyDescent="0.2">
      <c r="A54" t="s">
        <v>225</v>
      </c>
      <c r="B54" t="s">
        <v>45</v>
      </c>
      <c r="C54" t="s">
        <v>46</v>
      </c>
      <c r="D54" s="10" t="s">
        <v>47</v>
      </c>
      <c r="E54" s="10" t="s">
        <v>48</v>
      </c>
      <c r="F54" s="10" t="s">
        <v>226</v>
      </c>
      <c r="G54" s="10" t="s">
        <v>97</v>
      </c>
      <c r="H54" s="10" t="s">
        <v>227</v>
      </c>
      <c r="I54" t="str">
        <f t="shared" si="0"/>
        <v>24133</v>
      </c>
      <c r="J54" s="11">
        <v>0</v>
      </c>
      <c r="K54" s="11">
        <v>2</v>
      </c>
      <c r="O54"/>
      <c r="P54"/>
      <c r="Q54"/>
      <c r="R54"/>
      <c r="S54"/>
      <c r="T54"/>
      <c r="U54"/>
      <c r="V54"/>
    </row>
    <row r="55" spans="1:22" ht="12.75" customHeight="1" x14ac:dyDescent="0.2">
      <c r="A55" t="s">
        <v>228</v>
      </c>
      <c r="B55" t="s">
        <v>45</v>
      </c>
      <c r="C55" t="s">
        <v>46</v>
      </c>
      <c r="D55" s="10" t="s">
        <v>47</v>
      </c>
      <c r="E55" s="10" t="s">
        <v>48</v>
      </c>
      <c r="F55" s="10" t="s">
        <v>229</v>
      </c>
      <c r="G55" s="10" t="s">
        <v>28</v>
      </c>
      <c r="H55" s="10" t="s">
        <v>230</v>
      </c>
      <c r="I55" t="str">
        <f t="shared" si="0"/>
        <v>24143</v>
      </c>
      <c r="J55" s="11">
        <v>0</v>
      </c>
      <c r="K55" s="11">
        <v>2</v>
      </c>
      <c r="O55"/>
      <c r="P55"/>
      <c r="Q55"/>
      <c r="R55"/>
      <c r="S55"/>
      <c r="T55"/>
      <c r="U55"/>
      <c r="V55"/>
    </row>
    <row r="56" spans="1:22" ht="12.75" customHeight="1" x14ac:dyDescent="0.2">
      <c r="A56" t="s">
        <v>231</v>
      </c>
      <c r="B56" t="s">
        <v>45</v>
      </c>
      <c r="C56" t="s">
        <v>46</v>
      </c>
      <c r="D56" s="10" t="s">
        <v>47</v>
      </c>
      <c r="E56" s="10" t="s">
        <v>48</v>
      </c>
      <c r="F56" s="10" t="s">
        <v>232</v>
      </c>
      <c r="G56" s="10" t="s">
        <v>61</v>
      </c>
      <c r="H56" s="10" t="s">
        <v>233</v>
      </c>
      <c r="I56" t="str">
        <f t="shared" si="0"/>
        <v>24151</v>
      </c>
      <c r="J56" s="11">
        <v>0</v>
      </c>
      <c r="K56" s="11">
        <v>2</v>
      </c>
      <c r="O56"/>
      <c r="P56"/>
      <c r="Q56"/>
      <c r="R56"/>
      <c r="S56"/>
      <c r="T56"/>
      <c r="U56"/>
      <c r="V56"/>
    </row>
    <row r="57" spans="1:22" ht="12.75" customHeight="1" x14ac:dyDescent="0.2">
      <c r="A57" t="s">
        <v>234</v>
      </c>
      <c r="B57" t="s">
        <v>45</v>
      </c>
      <c r="C57" t="s">
        <v>46</v>
      </c>
      <c r="D57" s="10" t="s">
        <v>47</v>
      </c>
      <c r="E57" s="10" t="s">
        <v>48</v>
      </c>
      <c r="F57" s="10" t="s">
        <v>235</v>
      </c>
      <c r="G57" s="10" t="s">
        <v>128</v>
      </c>
      <c r="H57" s="10" t="s">
        <v>236</v>
      </c>
      <c r="I57" t="str">
        <f t="shared" si="0"/>
        <v>24152</v>
      </c>
      <c r="J57" s="11">
        <v>0</v>
      </c>
      <c r="K57" s="11">
        <v>2</v>
      </c>
      <c r="O57"/>
      <c r="P57"/>
      <c r="Q57"/>
      <c r="R57"/>
      <c r="S57"/>
      <c r="T57"/>
      <c r="U57"/>
      <c r="V57"/>
    </row>
    <row r="58" spans="1:22" ht="12.75" customHeight="1" x14ac:dyDescent="0.2">
      <c r="A58" t="s">
        <v>237</v>
      </c>
      <c r="B58" t="s">
        <v>45</v>
      </c>
      <c r="C58" t="s">
        <v>46</v>
      </c>
      <c r="D58" s="10" t="s">
        <v>47</v>
      </c>
      <c r="E58" s="10" t="s">
        <v>48</v>
      </c>
      <c r="F58" s="10" t="s">
        <v>238</v>
      </c>
      <c r="G58" s="10" t="s">
        <v>28</v>
      </c>
      <c r="H58" s="10" t="s">
        <v>239</v>
      </c>
      <c r="I58" t="str">
        <f t="shared" si="0"/>
        <v>24158</v>
      </c>
      <c r="J58" s="11">
        <v>0</v>
      </c>
      <c r="K58" s="11">
        <v>2</v>
      </c>
      <c r="O58"/>
      <c r="P58"/>
      <c r="Q58"/>
      <c r="R58"/>
      <c r="S58"/>
      <c r="T58"/>
      <c r="U58"/>
      <c r="V58"/>
    </row>
    <row r="59" spans="1:22" ht="12.75" customHeight="1" x14ac:dyDescent="0.2">
      <c r="A59" t="s">
        <v>240</v>
      </c>
      <c r="B59" t="s">
        <v>45</v>
      </c>
      <c r="C59" t="s">
        <v>46</v>
      </c>
      <c r="D59" s="10" t="s">
        <v>47</v>
      </c>
      <c r="E59" s="10" t="s">
        <v>48</v>
      </c>
      <c r="F59" s="10" t="s">
        <v>241</v>
      </c>
      <c r="G59" s="10" t="s">
        <v>28</v>
      </c>
      <c r="H59" s="10" t="s">
        <v>242</v>
      </c>
      <c r="I59" t="str">
        <f t="shared" si="0"/>
        <v>24164</v>
      </c>
      <c r="J59" s="11">
        <v>0</v>
      </c>
      <c r="K59" s="11">
        <v>2</v>
      </c>
      <c r="O59"/>
      <c r="P59"/>
      <c r="Q59"/>
      <c r="R59"/>
      <c r="S59"/>
      <c r="T59"/>
      <c r="U59"/>
      <c r="V59"/>
    </row>
    <row r="60" spans="1:22" ht="12.75" customHeight="1" x14ac:dyDescent="0.2">
      <c r="A60">
        <v>24165</v>
      </c>
      <c r="B60" t="s">
        <v>45</v>
      </c>
      <c r="C60" t="s">
        <v>46</v>
      </c>
      <c r="D60" s="10" t="s">
        <v>47</v>
      </c>
      <c r="E60" s="10" t="s">
        <v>48</v>
      </c>
      <c r="F60" s="10" t="s">
        <v>243</v>
      </c>
      <c r="G60" s="10" t="s">
        <v>92</v>
      </c>
      <c r="H60" s="10" t="s">
        <v>244</v>
      </c>
      <c r="I60" t="str">
        <f t="shared" si="0"/>
        <v>24165</v>
      </c>
      <c r="J60" s="11">
        <v>0</v>
      </c>
      <c r="K60" s="11">
        <v>2</v>
      </c>
      <c r="O60"/>
      <c r="P60"/>
      <c r="Q60"/>
      <c r="R60"/>
      <c r="S60"/>
      <c r="T60"/>
      <c r="U60"/>
      <c r="V60"/>
    </row>
    <row r="61" spans="1:22" ht="12.75" customHeight="1" x14ac:dyDescent="0.2">
      <c r="A61" t="s">
        <v>245</v>
      </c>
      <c r="B61" t="s">
        <v>45</v>
      </c>
      <c r="C61" t="s">
        <v>46</v>
      </c>
      <c r="D61" s="10" t="s">
        <v>47</v>
      </c>
      <c r="E61" s="10" t="s">
        <v>48</v>
      </c>
      <c r="F61" s="10" t="s">
        <v>246</v>
      </c>
      <c r="G61" s="10" t="s">
        <v>97</v>
      </c>
      <c r="H61" s="10" t="s">
        <v>247</v>
      </c>
      <c r="I61" t="str">
        <f t="shared" ref="I61:I124" si="1">CONCATENATE(D61,F61)</f>
        <v>24167</v>
      </c>
      <c r="J61" s="11">
        <v>0</v>
      </c>
      <c r="K61" s="11">
        <v>2</v>
      </c>
      <c r="O61"/>
      <c r="P61"/>
      <c r="Q61"/>
      <c r="R61"/>
      <c r="S61"/>
      <c r="T61"/>
      <c r="U61"/>
      <c r="V61"/>
    </row>
    <row r="62" spans="1:22" ht="12.75" customHeight="1" x14ac:dyDescent="0.2">
      <c r="A62" t="s">
        <v>248</v>
      </c>
      <c r="B62" t="s">
        <v>45</v>
      </c>
      <c r="C62" t="s">
        <v>46</v>
      </c>
      <c r="D62" s="10" t="s">
        <v>47</v>
      </c>
      <c r="E62" s="10" t="s">
        <v>48</v>
      </c>
      <c r="F62" s="10" t="s">
        <v>249</v>
      </c>
      <c r="G62" s="10" t="s">
        <v>97</v>
      </c>
      <c r="H62" s="10" t="s">
        <v>250</v>
      </c>
      <c r="I62" t="str">
        <f t="shared" si="1"/>
        <v>24171</v>
      </c>
      <c r="J62" s="11">
        <v>0</v>
      </c>
      <c r="K62" s="11">
        <v>2</v>
      </c>
      <c r="O62"/>
      <c r="P62"/>
      <c r="Q62"/>
      <c r="R62"/>
      <c r="S62"/>
      <c r="T62"/>
      <c r="U62"/>
      <c r="V62"/>
    </row>
    <row r="63" spans="1:22" ht="12.75" customHeight="1" x14ac:dyDescent="0.2">
      <c r="A63" t="s">
        <v>251</v>
      </c>
      <c r="B63" t="s">
        <v>45</v>
      </c>
      <c r="C63" t="s">
        <v>46</v>
      </c>
      <c r="D63" s="10" t="s">
        <v>47</v>
      </c>
      <c r="E63" s="10" t="s">
        <v>48</v>
      </c>
      <c r="F63" s="10" t="s">
        <v>252</v>
      </c>
      <c r="G63" s="10" t="s">
        <v>78</v>
      </c>
      <c r="H63" s="10" t="s">
        <v>253</v>
      </c>
      <c r="I63" t="str">
        <f t="shared" si="1"/>
        <v>24172</v>
      </c>
      <c r="J63" s="11">
        <v>0</v>
      </c>
      <c r="K63" s="11">
        <v>2</v>
      </c>
      <c r="O63"/>
      <c r="P63"/>
      <c r="Q63"/>
      <c r="R63"/>
      <c r="S63"/>
      <c r="T63"/>
      <c r="U63"/>
      <c r="V63"/>
    </row>
    <row r="64" spans="1:22" ht="12.75" customHeight="1" x14ac:dyDescent="0.2">
      <c r="A64" t="s">
        <v>254</v>
      </c>
      <c r="B64" t="s">
        <v>45</v>
      </c>
      <c r="C64" t="s">
        <v>46</v>
      </c>
      <c r="D64" s="10" t="s">
        <v>47</v>
      </c>
      <c r="E64" s="10" t="s">
        <v>48</v>
      </c>
      <c r="F64" s="10" t="s">
        <v>255</v>
      </c>
      <c r="G64" s="10" t="s">
        <v>28</v>
      </c>
      <c r="H64" s="10" t="s">
        <v>256</v>
      </c>
      <c r="I64" t="str">
        <f t="shared" si="1"/>
        <v>24177</v>
      </c>
      <c r="J64" s="11">
        <v>0</v>
      </c>
      <c r="K64" s="11">
        <v>2</v>
      </c>
    </row>
    <row r="65" spans="1:11" ht="12.75" customHeight="1" x14ac:dyDescent="0.2">
      <c r="A65" t="s">
        <v>257</v>
      </c>
      <c r="B65" t="s">
        <v>45</v>
      </c>
      <c r="C65" t="s">
        <v>46</v>
      </c>
      <c r="D65" s="10" t="s">
        <v>47</v>
      </c>
      <c r="E65" s="10" t="s">
        <v>48</v>
      </c>
      <c r="F65" s="10" t="s">
        <v>258</v>
      </c>
      <c r="G65" s="10" t="s">
        <v>36</v>
      </c>
      <c r="H65" s="10" t="s">
        <v>259</v>
      </c>
      <c r="I65" t="str">
        <f t="shared" si="1"/>
        <v>24193</v>
      </c>
      <c r="J65" s="11">
        <v>0</v>
      </c>
      <c r="K65" s="11">
        <v>2</v>
      </c>
    </row>
    <row r="66" spans="1:11" ht="12.75" customHeight="1" x14ac:dyDescent="0.2">
      <c r="A66" t="s">
        <v>260</v>
      </c>
      <c r="B66" t="s">
        <v>45</v>
      </c>
      <c r="C66" t="s">
        <v>46</v>
      </c>
      <c r="D66" s="10" t="s">
        <v>47</v>
      </c>
      <c r="E66" s="10" t="s">
        <v>48</v>
      </c>
      <c r="F66" s="10" t="s">
        <v>261</v>
      </c>
      <c r="G66" s="10" t="s">
        <v>97</v>
      </c>
      <c r="H66" s="10" t="s">
        <v>262</v>
      </c>
      <c r="I66" t="str">
        <f t="shared" si="1"/>
        <v>24198</v>
      </c>
      <c r="J66" s="11">
        <v>0</v>
      </c>
      <c r="K66" s="11">
        <v>2</v>
      </c>
    </row>
    <row r="67" spans="1:11" ht="12.75" customHeight="1" x14ac:dyDescent="0.2">
      <c r="A67" t="s">
        <v>263</v>
      </c>
      <c r="B67" t="s">
        <v>45</v>
      </c>
      <c r="C67" t="s">
        <v>46</v>
      </c>
      <c r="D67" s="10" t="s">
        <v>47</v>
      </c>
      <c r="E67" s="10" t="s">
        <v>48</v>
      </c>
      <c r="F67" s="10" t="s">
        <v>264</v>
      </c>
      <c r="G67" s="10" t="s">
        <v>41</v>
      </c>
      <c r="H67" s="10" t="s">
        <v>265</v>
      </c>
      <c r="I67" t="str">
        <f t="shared" si="1"/>
        <v>24199</v>
      </c>
      <c r="J67" s="11">
        <v>0</v>
      </c>
      <c r="K67" s="11">
        <v>2</v>
      </c>
    </row>
    <row r="68" spans="1:11" ht="12.75" customHeight="1" x14ac:dyDescent="0.2">
      <c r="A68" t="s">
        <v>266</v>
      </c>
      <c r="B68" t="s">
        <v>45</v>
      </c>
      <c r="C68" t="s">
        <v>46</v>
      </c>
      <c r="D68" s="10" t="s">
        <v>47</v>
      </c>
      <c r="E68" s="10" t="s">
        <v>48</v>
      </c>
      <c r="F68" s="10" t="s">
        <v>267</v>
      </c>
      <c r="G68" s="10" t="s">
        <v>50</v>
      </c>
      <c r="H68" s="10" t="s">
        <v>268</v>
      </c>
      <c r="I68" t="str">
        <f t="shared" si="1"/>
        <v>24206</v>
      </c>
      <c r="J68" s="11">
        <v>0</v>
      </c>
      <c r="K68" s="11">
        <v>2</v>
      </c>
    </row>
    <row r="69" spans="1:11" ht="12.75" customHeight="1" x14ac:dyDescent="0.2">
      <c r="A69" t="s">
        <v>269</v>
      </c>
      <c r="B69" t="s">
        <v>45</v>
      </c>
      <c r="C69" t="s">
        <v>46</v>
      </c>
      <c r="D69" s="10" t="s">
        <v>47</v>
      </c>
      <c r="E69" s="10" t="s">
        <v>48</v>
      </c>
      <c r="F69" s="10" t="s">
        <v>270</v>
      </c>
      <c r="G69" s="10" t="s">
        <v>92</v>
      </c>
      <c r="H69" s="10" t="s">
        <v>271</v>
      </c>
      <c r="I69" t="str">
        <f t="shared" si="1"/>
        <v>24209</v>
      </c>
      <c r="J69" s="11">
        <v>0</v>
      </c>
      <c r="K69" s="11">
        <v>2</v>
      </c>
    </row>
    <row r="70" spans="1:11" ht="12.75" customHeight="1" x14ac:dyDescent="0.2">
      <c r="A70" t="s">
        <v>272</v>
      </c>
      <c r="B70" t="s">
        <v>273</v>
      </c>
      <c r="C70" t="s">
        <v>84</v>
      </c>
      <c r="D70" s="10" t="s">
        <v>274</v>
      </c>
      <c r="E70" s="10" t="s">
        <v>275</v>
      </c>
      <c r="F70" s="10" t="s">
        <v>55</v>
      </c>
      <c r="G70" s="10" t="s">
        <v>78</v>
      </c>
      <c r="H70" s="10" t="s">
        <v>276</v>
      </c>
      <c r="I70" t="str">
        <f t="shared" si="1"/>
        <v>33004</v>
      </c>
      <c r="J70" s="11">
        <v>0</v>
      </c>
      <c r="K70" s="11">
        <v>2</v>
      </c>
    </row>
    <row r="71" spans="1:11" ht="12.75" customHeight="1" x14ac:dyDescent="0.2">
      <c r="A71" t="s">
        <v>277</v>
      </c>
      <c r="B71" t="s">
        <v>273</v>
      </c>
      <c r="C71" t="s">
        <v>84</v>
      </c>
      <c r="D71" s="10" t="s">
        <v>274</v>
      </c>
      <c r="E71" s="10" t="s">
        <v>275</v>
      </c>
      <c r="F71" s="10" t="s">
        <v>278</v>
      </c>
      <c r="G71" s="10" t="s">
        <v>28</v>
      </c>
      <c r="H71" s="10" t="s">
        <v>279</v>
      </c>
      <c r="I71" t="str">
        <f t="shared" si="1"/>
        <v>33005</v>
      </c>
      <c r="J71" s="11">
        <v>0</v>
      </c>
      <c r="K71" s="11">
        <v>2</v>
      </c>
    </row>
    <row r="72" spans="1:11" ht="12.75" customHeight="1" x14ac:dyDescent="0.2">
      <c r="A72" t="s">
        <v>280</v>
      </c>
      <c r="B72" t="s">
        <v>273</v>
      </c>
      <c r="C72" t="s">
        <v>84</v>
      </c>
      <c r="D72" s="10" t="s">
        <v>274</v>
      </c>
      <c r="E72" s="10" t="s">
        <v>275</v>
      </c>
      <c r="F72" s="10" t="s">
        <v>66</v>
      </c>
      <c r="G72" s="10" t="s">
        <v>50</v>
      </c>
      <c r="H72" s="10" t="s">
        <v>281</v>
      </c>
      <c r="I72" t="str">
        <f t="shared" si="1"/>
        <v>33009</v>
      </c>
      <c r="J72" s="11">
        <v>0</v>
      </c>
      <c r="K72" s="11">
        <v>2</v>
      </c>
    </row>
    <row r="73" spans="1:11" ht="12.75" customHeight="1" x14ac:dyDescent="0.2">
      <c r="A73" t="s">
        <v>282</v>
      </c>
      <c r="B73" t="s">
        <v>273</v>
      </c>
      <c r="C73" t="s">
        <v>84</v>
      </c>
      <c r="D73" s="10" t="s">
        <v>274</v>
      </c>
      <c r="E73" s="10" t="s">
        <v>275</v>
      </c>
      <c r="F73" s="10" t="s">
        <v>283</v>
      </c>
      <c r="G73" s="10" t="s">
        <v>28</v>
      </c>
      <c r="H73" s="10" t="s">
        <v>284</v>
      </c>
      <c r="I73" t="str">
        <f t="shared" si="1"/>
        <v>33013</v>
      </c>
      <c r="J73" s="11">
        <v>0</v>
      </c>
      <c r="K73" s="11">
        <v>2</v>
      </c>
    </row>
    <row r="74" spans="1:11" ht="12.75" customHeight="1" x14ac:dyDescent="0.2">
      <c r="A74" t="s">
        <v>285</v>
      </c>
      <c r="B74" t="s">
        <v>273</v>
      </c>
      <c r="C74" t="s">
        <v>84</v>
      </c>
      <c r="D74" s="10" t="s">
        <v>274</v>
      </c>
      <c r="E74" s="10" t="s">
        <v>275</v>
      </c>
      <c r="F74" s="10" t="s">
        <v>73</v>
      </c>
      <c r="G74" s="10" t="s">
        <v>128</v>
      </c>
      <c r="H74" s="10" t="s">
        <v>286</v>
      </c>
      <c r="I74" t="str">
        <f t="shared" si="1"/>
        <v>33016</v>
      </c>
      <c r="J74" s="11">
        <v>0</v>
      </c>
      <c r="K74" s="11">
        <v>2</v>
      </c>
    </row>
    <row r="75" spans="1:11" ht="12.75" customHeight="1" x14ac:dyDescent="0.2">
      <c r="A75" t="s">
        <v>287</v>
      </c>
      <c r="B75" t="s">
        <v>273</v>
      </c>
      <c r="C75" t="s">
        <v>84</v>
      </c>
      <c r="D75" s="10" t="s">
        <v>274</v>
      </c>
      <c r="E75" s="10" t="s">
        <v>275</v>
      </c>
      <c r="F75" s="10" t="s">
        <v>288</v>
      </c>
      <c r="G75" s="10" t="s">
        <v>61</v>
      </c>
      <c r="H75" s="10" t="s">
        <v>289</v>
      </c>
      <c r="I75" t="str">
        <f t="shared" si="1"/>
        <v>33019</v>
      </c>
      <c r="J75" s="11">
        <v>0</v>
      </c>
      <c r="K75" s="11">
        <v>2</v>
      </c>
    </row>
    <row r="76" spans="1:11" ht="12.75" customHeight="1" x14ac:dyDescent="0.2">
      <c r="A76" t="s">
        <v>290</v>
      </c>
      <c r="B76" t="s">
        <v>273</v>
      </c>
      <c r="C76" t="s">
        <v>84</v>
      </c>
      <c r="D76" s="10" t="s">
        <v>274</v>
      </c>
      <c r="E76" s="10" t="s">
        <v>275</v>
      </c>
      <c r="F76" s="10" t="s">
        <v>291</v>
      </c>
      <c r="G76" s="10" t="s">
        <v>36</v>
      </c>
      <c r="H76" s="10" t="s">
        <v>292</v>
      </c>
      <c r="I76" t="str">
        <f t="shared" si="1"/>
        <v>33026</v>
      </c>
      <c r="J76" s="11">
        <v>0</v>
      </c>
      <c r="K76" s="11">
        <v>2</v>
      </c>
    </row>
    <row r="77" spans="1:11" ht="12.75" customHeight="1" x14ac:dyDescent="0.2">
      <c r="A77" t="s">
        <v>293</v>
      </c>
      <c r="B77" t="s">
        <v>273</v>
      </c>
      <c r="C77" t="s">
        <v>84</v>
      </c>
      <c r="D77" s="10" t="s">
        <v>274</v>
      </c>
      <c r="E77" s="10" t="s">
        <v>275</v>
      </c>
      <c r="F77" s="10" t="s">
        <v>100</v>
      </c>
      <c r="G77" s="10" t="s">
        <v>50</v>
      </c>
      <c r="H77" s="10" t="s">
        <v>294</v>
      </c>
      <c r="I77" t="str">
        <f t="shared" si="1"/>
        <v>33030</v>
      </c>
      <c r="J77" s="11">
        <v>0</v>
      </c>
      <c r="K77" s="11">
        <v>2</v>
      </c>
    </row>
    <row r="78" spans="1:11" ht="12.75" customHeight="1" x14ac:dyDescent="0.2">
      <c r="A78" t="s">
        <v>295</v>
      </c>
      <c r="B78" t="s">
        <v>273</v>
      </c>
      <c r="C78" t="s">
        <v>84</v>
      </c>
      <c r="D78" s="10" t="s">
        <v>274</v>
      </c>
      <c r="E78" s="10" t="s">
        <v>275</v>
      </c>
      <c r="F78" s="10" t="s">
        <v>104</v>
      </c>
      <c r="G78" s="10" t="s">
        <v>128</v>
      </c>
      <c r="H78" s="10" t="s">
        <v>296</v>
      </c>
      <c r="I78" t="str">
        <f t="shared" si="1"/>
        <v>33034</v>
      </c>
      <c r="J78" s="11">
        <v>0</v>
      </c>
      <c r="K78" s="11">
        <v>2</v>
      </c>
    </row>
    <row r="79" spans="1:11" ht="12.75" customHeight="1" x14ac:dyDescent="0.2">
      <c r="A79" t="s">
        <v>297</v>
      </c>
      <c r="B79" t="s">
        <v>273</v>
      </c>
      <c r="C79" t="s">
        <v>84</v>
      </c>
      <c r="D79" s="10" t="s">
        <v>274</v>
      </c>
      <c r="E79" s="10" t="s">
        <v>275</v>
      </c>
      <c r="F79" s="10" t="s">
        <v>120</v>
      </c>
      <c r="G79" s="10" t="s">
        <v>61</v>
      </c>
      <c r="H79" s="10" t="s">
        <v>298</v>
      </c>
      <c r="I79" t="str">
        <f t="shared" si="1"/>
        <v>33040</v>
      </c>
      <c r="J79" s="11">
        <v>0</v>
      </c>
      <c r="K79" s="11">
        <v>2</v>
      </c>
    </row>
    <row r="80" spans="1:11" ht="12.75" customHeight="1" x14ac:dyDescent="0.2">
      <c r="A80" t="s">
        <v>299</v>
      </c>
      <c r="B80" t="s">
        <v>273</v>
      </c>
      <c r="C80" t="s">
        <v>84</v>
      </c>
      <c r="D80" s="10" t="s">
        <v>274</v>
      </c>
      <c r="E80" s="10" t="s">
        <v>275</v>
      </c>
      <c r="F80" s="10" t="s">
        <v>300</v>
      </c>
      <c r="G80" s="10" t="s">
        <v>50</v>
      </c>
      <c r="H80" s="10" t="s">
        <v>301</v>
      </c>
      <c r="I80" t="str">
        <f t="shared" si="1"/>
        <v>33042</v>
      </c>
      <c r="J80" s="11">
        <v>0</v>
      </c>
      <c r="K80" s="11">
        <v>2</v>
      </c>
    </row>
    <row r="81" spans="1:11" ht="12.75" customHeight="1" x14ac:dyDescent="0.2">
      <c r="A81" t="s">
        <v>302</v>
      </c>
      <c r="B81" t="s">
        <v>273</v>
      </c>
      <c r="C81" t="s">
        <v>84</v>
      </c>
      <c r="D81" s="10" t="s">
        <v>274</v>
      </c>
      <c r="E81" s="10" t="s">
        <v>275</v>
      </c>
      <c r="F81" s="10" t="s">
        <v>303</v>
      </c>
      <c r="G81" s="10" t="s">
        <v>36</v>
      </c>
      <c r="H81" s="10" t="s">
        <v>304</v>
      </c>
      <c r="I81" t="str">
        <f t="shared" si="1"/>
        <v>33044</v>
      </c>
      <c r="J81" s="11">
        <v>0</v>
      </c>
      <c r="K81" s="11">
        <v>2</v>
      </c>
    </row>
    <row r="82" spans="1:11" ht="12.75" customHeight="1" x14ac:dyDescent="0.2">
      <c r="A82" t="s">
        <v>305</v>
      </c>
      <c r="B82" t="s">
        <v>273</v>
      </c>
      <c r="C82" t="s">
        <v>84</v>
      </c>
      <c r="D82" s="10" t="s">
        <v>274</v>
      </c>
      <c r="E82" s="10" t="s">
        <v>275</v>
      </c>
      <c r="F82" s="10" t="s">
        <v>306</v>
      </c>
      <c r="G82" s="10" t="s">
        <v>97</v>
      </c>
      <c r="H82" s="10" t="s">
        <v>307</v>
      </c>
      <c r="I82" t="str">
        <f t="shared" si="1"/>
        <v>33045</v>
      </c>
      <c r="J82" s="11">
        <v>0</v>
      </c>
      <c r="K82" s="11">
        <v>2</v>
      </c>
    </row>
    <row r="83" spans="1:11" ht="12.75" customHeight="1" x14ac:dyDescent="0.2">
      <c r="A83" t="s">
        <v>308</v>
      </c>
      <c r="B83" t="s">
        <v>273</v>
      </c>
      <c r="C83" t="s">
        <v>84</v>
      </c>
      <c r="D83" s="10" t="s">
        <v>274</v>
      </c>
      <c r="E83" s="10" t="s">
        <v>275</v>
      </c>
      <c r="F83" s="10" t="s">
        <v>309</v>
      </c>
      <c r="G83" s="10" t="s">
        <v>92</v>
      </c>
      <c r="H83" s="10" t="s">
        <v>310</v>
      </c>
      <c r="I83" t="str">
        <f t="shared" si="1"/>
        <v>33050</v>
      </c>
      <c r="J83" s="11">
        <v>0</v>
      </c>
      <c r="K83" s="11">
        <v>2</v>
      </c>
    </row>
    <row r="84" spans="1:11" ht="12.75" customHeight="1" x14ac:dyDescent="0.2">
      <c r="A84" t="s">
        <v>311</v>
      </c>
      <c r="B84" t="s">
        <v>273</v>
      </c>
      <c r="C84" t="s">
        <v>84</v>
      </c>
      <c r="D84" s="10" t="s">
        <v>274</v>
      </c>
      <c r="E84" s="10" t="s">
        <v>275</v>
      </c>
      <c r="F84" s="10" t="s">
        <v>136</v>
      </c>
      <c r="G84" s="10" t="s">
        <v>41</v>
      </c>
      <c r="H84" s="10" t="s">
        <v>312</v>
      </c>
      <c r="I84" t="str">
        <f t="shared" si="1"/>
        <v>33052</v>
      </c>
      <c r="J84" s="11">
        <v>0</v>
      </c>
      <c r="K84" s="11">
        <v>2</v>
      </c>
    </row>
    <row r="85" spans="1:11" ht="12.75" customHeight="1" x14ac:dyDescent="0.2">
      <c r="A85" t="s">
        <v>313</v>
      </c>
      <c r="B85" t="s">
        <v>273</v>
      </c>
      <c r="C85" t="s">
        <v>84</v>
      </c>
      <c r="D85" s="10" t="s">
        <v>274</v>
      </c>
      <c r="E85" s="10" t="s">
        <v>275</v>
      </c>
      <c r="F85" s="10" t="s">
        <v>314</v>
      </c>
      <c r="G85" s="10" t="s">
        <v>61</v>
      </c>
      <c r="H85" s="10" t="s">
        <v>315</v>
      </c>
      <c r="I85" t="str">
        <f t="shared" si="1"/>
        <v>33054</v>
      </c>
      <c r="J85" s="11">
        <v>0</v>
      </c>
      <c r="K85" s="11">
        <v>2</v>
      </c>
    </row>
    <row r="86" spans="1:11" ht="12.75" customHeight="1" x14ac:dyDescent="0.2">
      <c r="A86" t="s">
        <v>316</v>
      </c>
      <c r="B86" t="s">
        <v>273</v>
      </c>
      <c r="C86" t="s">
        <v>84</v>
      </c>
      <c r="D86" s="10" t="s">
        <v>274</v>
      </c>
      <c r="E86" s="10" t="s">
        <v>275</v>
      </c>
      <c r="F86" s="10" t="s">
        <v>317</v>
      </c>
      <c r="G86" s="10" t="s">
        <v>56</v>
      </c>
      <c r="H86" s="10" t="s">
        <v>318</v>
      </c>
      <c r="I86" t="str">
        <f t="shared" si="1"/>
        <v>33064</v>
      </c>
      <c r="J86" s="11">
        <v>0</v>
      </c>
      <c r="K86" s="11">
        <v>2</v>
      </c>
    </row>
    <row r="87" spans="1:11" ht="12.75" customHeight="1" x14ac:dyDescent="0.2">
      <c r="A87" t="s">
        <v>319</v>
      </c>
      <c r="B87" t="s">
        <v>273</v>
      </c>
      <c r="C87" t="s">
        <v>84</v>
      </c>
      <c r="D87" s="10" t="s">
        <v>274</v>
      </c>
      <c r="E87" s="10" t="s">
        <v>275</v>
      </c>
      <c r="F87" s="10" t="s">
        <v>320</v>
      </c>
      <c r="G87" s="10" t="s">
        <v>78</v>
      </c>
      <c r="H87" s="10" t="s">
        <v>321</v>
      </c>
      <c r="I87" t="str">
        <f t="shared" si="1"/>
        <v>33065</v>
      </c>
      <c r="J87" s="11">
        <v>0</v>
      </c>
      <c r="K87" s="11">
        <v>2</v>
      </c>
    </row>
    <row r="88" spans="1:11" ht="12.75" customHeight="1" x14ac:dyDescent="0.2">
      <c r="A88" t="s">
        <v>322</v>
      </c>
      <c r="B88" t="s">
        <v>273</v>
      </c>
      <c r="C88" t="s">
        <v>84</v>
      </c>
      <c r="D88" s="10" t="s">
        <v>274</v>
      </c>
      <c r="E88" s="10" t="s">
        <v>275</v>
      </c>
      <c r="F88" s="10" t="s">
        <v>323</v>
      </c>
      <c r="G88" s="10" t="s">
        <v>28</v>
      </c>
      <c r="H88" s="10" t="s">
        <v>324</v>
      </c>
      <c r="I88" t="str">
        <f t="shared" si="1"/>
        <v>33066</v>
      </c>
      <c r="J88" s="11">
        <v>0</v>
      </c>
      <c r="K88" s="11">
        <v>1</v>
      </c>
    </row>
    <row r="89" spans="1:11" ht="12.75" customHeight="1" x14ac:dyDescent="0.2">
      <c r="A89" t="s">
        <v>325</v>
      </c>
      <c r="B89" t="s">
        <v>273</v>
      </c>
      <c r="C89" t="s">
        <v>84</v>
      </c>
      <c r="D89" s="10" t="s">
        <v>274</v>
      </c>
      <c r="E89" s="10" t="s">
        <v>275</v>
      </c>
      <c r="F89" s="10" t="s">
        <v>160</v>
      </c>
      <c r="G89" s="10" t="s">
        <v>97</v>
      </c>
      <c r="H89" s="10" t="s">
        <v>326</v>
      </c>
      <c r="I89" t="str">
        <f t="shared" si="1"/>
        <v>33068</v>
      </c>
      <c r="J89" s="11">
        <v>0</v>
      </c>
      <c r="K89" s="11">
        <v>2</v>
      </c>
    </row>
    <row r="90" spans="1:11" ht="12.75" customHeight="1" x14ac:dyDescent="0.2">
      <c r="A90" t="s">
        <v>327</v>
      </c>
      <c r="B90" t="s">
        <v>273</v>
      </c>
      <c r="C90" t="s">
        <v>84</v>
      </c>
      <c r="D90" s="10" t="s">
        <v>274</v>
      </c>
      <c r="E90" s="10" t="s">
        <v>275</v>
      </c>
      <c r="F90" s="10" t="s">
        <v>328</v>
      </c>
      <c r="G90" s="10" t="s">
        <v>56</v>
      </c>
      <c r="H90" s="10" t="s">
        <v>329</v>
      </c>
      <c r="I90" t="str">
        <f t="shared" si="1"/>
        <v>33077</v>
      </c>
      <c r="J90" s="11">
        <v>0</v>
      </c>
      <c r="K90" s="11">
        <v>2</v>
      </c>
    </row>
    <row r="91" spans="1:11" ht="12.75" customHeight="1" x14ac:dyDescent="0.2">
      <c r="A91" t="s">
        <v>330</v>
      </c>
      <c r="B91" t="s">
        <v>273</v>
      </c>
      <c r="C91" t="s">
        <v>84</v>
      </c>
      <c r="D91" s="10" t="s">
        <v>274</v>
      </c>
      <c r="E91" s="10" t="s">
        <v>275</v>
      </c>
      <c r="F91" s="10" t="s">
        <v>331</v>
      </c>
      <c r="G91" s="10" t="s">
        <v>28</v>
      </c>
      <c r="H91" s="10" t="s">
        <v>332</v>
      </c>
      <c r="I91" t="str">
        <f t="shared" si="1"/>
        <v>33078</v>
      </c>
      <c r="J91" s="11">
        <v>0</v>
      </c>
      <c r="K91" s="11">
        <v>2</v>
      </c>
    </row>
    <row r="92" spans="1:11" ht="12.75" customHeight="1" x14ac:dyDescent="0.2">
      <c r="A92" t="s">
        <v>333</v>
      </c>
      <c r="B92" t="s">
        <v>45</v>
      </c>
      <c r="C92" t="s">
        <v>46</v>
      </c>
      <c r="D92" s="10" t="s">
        <v>334</v>
      </c>
      <c r="E92" s="10" t="s">
        <v>335</v>
      </c>
      <c r="F92" s="10" t="s">
        <v>55</v>
      </c>
      <c r="G92" s="10" t="s">
        <v>97</v>
      </c>
      <c r="H92" s="10" t="s">
        <v>336</v>
      </c>
      <c r="I92" t="str">
        <f t="shared" si="1"/>
        <v>34004</v>
      </c>
      <c r="J92" s="11">
        <v>0</v>
      </c>
      <c r="K92" s="11">
        <v>2</v>
      </c>
    </row>
    <row r="93" spans="1:11" ht="12.75" customHeight="1" x14ac:dyDescent="0.2">
      <c r="A93" t="s">
        <v>337</v>
      </c>
      <c r="B93" t="s">
        <v>45</v>
      </c>
      <c r="C93" t="s">
        <v>46</v>
      </c>
      <c r="D93" s="10" t="s">
        <v>334</v>
      </c>
      <c r="E93" s="10" t="s">
        <v>335</v>
      </c>
      <c r="F93" s="10" t="s">
        <v>108</v>
      </c>
      <c r="G93" s="10" t="s">
        <v>97</v>
      </c>
      <c r="H93" s="10" t="s">
        <v>338</v>
      </c>
      <c r="I93" t="str">
        <f t="shared" si="1"/>
        <v>34036</v>
      </c>
      <c r="J93" s="11">
        <v>0</v>
      </c>
      <c r="K93" s="11">
        <v>2</v>
      </c>
    </row>
    <row r="94" spans="1:11" ht="12.75" customHeight="1" x14ac:dyDescent="0.2">
      <c r="A94" t="s">
        <v>339</v>
      </c>
      <c r="B94" t="s">
        <v>45</v>
      </c>
      <c r="C94" t="s">
        <v>46</v>
      </c>
      <c r="D94" s="10" t="s">
        <v>334</v>
      </c>
      <c r="E94" s="10" t="s">
        <v>335</v>
      </c>
      <c r="F94" s="10" t="s">
        <v>340</v>
      </c>
      <c r="G94" s="10" t="s">
        <v>50</v>
      </c>
      <c r="H94" s="10" t="s">
        <v>341</v>
      </c>
      <c r="I94" t="str">
        <f t="shared" si="1"/>
        <v>34062</v>
      </c>
      <c r="J94" s="11">
        <v>0</v>
      </c>
      <c r="K94" s="11">
        <v>2</v>
      </c>
    </row>
    <row r="95" spans="1:11" ht="12.75" customHeight="1" x14ac:dyDescent="0.2">
      <c r="A95" t="s">
        <v>342</v>
      </c>
      <c r="B95" t="s">
        <v>45</v>
      </c>
      <c r="C95" t="s">
        <v>46</v>
      </c>
      <c r="D95" s="10" t="s">
        <v>334</v>
      </c>
      <c r="E95" s="10" t="s">
        <v>335</v>
      </c>
      <c r="F95" s="10" t="s">
        <v>343</v>
      </c>
      <c r="G95" s="10" t="s">
        <v>128</v>
      </c>
      <c r="H95" s="10" t="s">
        <v>344</v>
      </c>
      <c r="I95" t="str">
        <f t="shared" si="1"/>
        <v>34067</v>
      </c>
      <c r="J95" s="11">
        <v>0</v>
      </c>
      <c r="K95" s="11">
        <v>2</v>
      </c>
    </row>
    <row r="96" spans="1:11" ht="12.75" customHeight="1" x14ac:dyDescent="0.2">
      <c r="A96" t="s">
        <v>345</v>
      </c>
      <c r="B96" t="s">
        <v>45</v>
      </c>
      <c r="C96" t="s">
        <v>46</v>
      </c>
      <c r="D96" s="10" t="s">
        <v>334</v>
      </c>
      <c r="E96" s="10" t="s">
        <v>335</v>
      </c>
      <c r="F96" s="10" t="s">
        <v>346</v>
      </c>
      <c r="G96" s="10" t="s">
        <v>36</v>
      </c>
      <c r="H96" s="10" t="s">
        <v>347</v>
      </c>
      <c r="I96" t="str">
        <f t="shared" si="1"/>
        <v>34114</v>
      </c>
      <c r="J96" s="11">
        <v>0</v>
      </c>
      <c r="K96" s="11">
        <v>2</v>
      </c>
    </row>
    <row r="97" spans="1:11" ht="12.75" customHeight="1" x14ac:dyDescent="0.2">
      <c r="A97" t="s">
        <v>348</v>
      </c>
      <c r="B97" t="s">
        <v>45</v>
      </c>
      <c r="C97" t="s">
        <v>46</v>
      </c>
      <c r="D97" s="10" t="s">
        <v>334</v>
      </c>
      <c r="E97" s="10" t="s">
        <v>335</v>
      </c>
      <c r="F97" s="10" t="s">
        <v>349</v>
      </c>
      <c r="G97" s="10" t="s">
        <v>78</v>
      </c>
      <c r="H97" s="10" t="s">
        <v>350</v>
      </c>
      <c r="I97" t="str">
        <f t="shared" si="1"/>
        <v>34124</v>
      </c>
      <c r="J97" s="11">
        <v>0</v>
      </c>
      <c r="K97" s="11">
        <v>2</v>
      </c>
    </row>
    <row r="98" spans="1:11" ht="12.75" customHeight="1" x14ac:dyDescent="0.2">
      <c r="A98" t="s">
        <v>351</v>
      </c>
      <c r="B98" t="s">
        <v>45</v>
      </c>
      <c r="C98" t="s">
        <v>46</v>
      </c>
      <c r="D98" s="10" t="s">
        <v>334</v>
      </c>
      <c r="E98" s="10" t="s">
        <v>335</v>
      </c>
      <c r="F98" s="10" t="s">
        <v>232</v>
      </c>
      <c r="G98" s="10" t="s">
        <v>56</v>
      </c>
      <c r="H98" s="10" t="s">
        <v>352</v>
      </c>
      <c r="I98" t="str">
        <f t="shared" si="1"/>
        <v>34151</v>
      </c>
      <c r="J98" s="11">
        <v>0</v>
      </c>
      <c r="K98" s="11">
        <v>2</v>
      </c>
    </row>
    <row r="99" spans="1:11" ht="12.75" customHeight="1" x14ac:dyDescent="0.2">
      <c r="A99" t="s">
        <v>353</v>
      </c>
      <c r="B99" t="s">
        <v>31</v>
      </c>
      <c r="C99" t="s">
        <v>32</v>
      </c>
      <c r="D99" s="10" t="s">
        <v>354</v>
      </c>
      <c r="E99" s="10" t="s">
        <v>355</v>
      </c>
      <c r="F99" s="10" t="s">
        <v>55</v>
      </c>
      <c r="G99" s="10" t="s">
        <v>28</v>
      </c>
      <c r="H99" s="10" t="s">
        <v>356</v>
      </c>
      <c r="I99" t="str">
        <f t="shared" si="1"/>
        <v>44004</v>
      </c>
      <c r="J99" s="11">
        <v>0</v>
      </c>
      <c r="K99" s="11">
        <v>2</v>
      </c>
    </row>
    <row r="100" spans="1:11" ht="12.75" customHeight="1" x14ac:dyDescent="0.2">
      <c r="A100" t="s">
        <v>357</v>
      </c>
      <c r="B100" t="s">
        <v>31</v>
      </c>
      <c r="C100" t="s">
        <v>32</v>
      </c>
      <c r="D100" s="10" t="s">
        <v>354</v>
      </c>
      <c r="E100" s="10" t="s">
        <v>355</v>
      </c>
      <c r="F100" s="10" t="s">
        <v>70</v>
      </c>
      <c r="G100" s="10" t="s">
        <v>97</v>
      </c>
      <c r="H100" s="10" t="s">
        <v>358</v>
      </c>
      <c r="I100" t="str">
        <f t="shared" si="1"/>
        <v>44011</v>
      </c>
      <c r="J100" s="11">
        <v>0</v>
      </c>
      <c r="K100" s="11">
        <v>2</v>
      </c>
    </row>
    <row r="101" spans="1:11" ht="12.75" customHeight="1" x14ac:dyDescent="0.2">
      <c r="A101" t="s">
        <v>359</v>
      </c>
      <c r="B101" t="s">
        <v>31</v>
      </c>
      <c r="C101" t="s">
        <v>32</v>
      </c>
      <c r="D101" s="10" t="s">
        <v>354</v>
      </c>
      <c r="E101" s="10" t="s">
        <v>355</v>
      </c>
      <c r="F101" s="10" t="s">
        <v>283</v>
      </c>
      <c r="G101" s="10" t="s">
        <v>92</v>
      </c>
      <c r="H101" s="10" t="s">
        <v>360</v>
      </c>
      <c r="I101" t="str">
        <f t="shared" si="1"/>
        <v>44013</v>
      </c>
      <c r="J101" s="11">
        <v>0</v>
      </c>
      <c r="K101" s="11">
        <v>2</v>
      </c>
    </row>
    <row r="102" spans="1:11" ht="12.75" customHeight="1" x14ac:dyDescent="0.2">
      <c r="A102" t="s">
        <v>361</v>
      </c>
      <c r="B102" t="s">
        <v>31</v>
      </c>
      <c r="C102" t="s">
        <v>32</v>
      </c>
      <c r="D102" s="10" t="s">
        <v>354</v>
      </c>
      <c r="E102" s="10" t="s">
        <v>355</v>
      </c>
      <c r="F102" s="10" t="s">
        <v>362</v>
      </c>
      <c r="G102" s="10" t="s">
        <v>28</v>
      </c>
      <c r="H102" s="10" t="s">
        <v>363</v>
      </c>
      <c r="I102" t="str">
        <f t="shared" si="1"/>
        <v>44017</v>
      </c>
      <c r="J102" s="11">
        <v>0</v>
      </c>
      <c r="K102" s="11">
        <v>2</v>
      </c>
    </row>
    <row r="103" spans="1:11" ht="12.75" customHeight="1" x14ac:dyDescent="0.2">
      <c r="A103" t="s">
        <v>364</v>
      </c>
      <c r="B103" t="s">
        <v>31</v>
      </c>
      <c r="C103" t="s">
        <v>32</v>
      </c>
      <c r="D103" s="10" t="s">
        <v>354</v>
      </c>
      <c r="E103" s="10" t="s">
        <v>355</v>
      </c>
      <c r="F103" s="10" t="s">
        <v>77</v>
      </c>
      <c r="G103" s="10" t="s">
        <v>92</v>
      </c>
      <c r="H103" s="10" t="s">
        <v>365</v>
      </c>
      <c r="I103" t="str">
        <f t="shared" si="1"/>
        <v>44020</v>
      </c>
      <c r="J103" s="11">
        <v>0</v>
      </c>
      <c r="K103" s="11">
        <v>2</v>
      </c>
    </row>
    <row r="104" spans="1:11" ht="12.75" customHeight="1" x14ac:dyDescent="0.2">
      <c r="A104" t="s">
        <v>366</v>
      </c>
      <c r="B104" t="s">
        <v>31</v>
      </c>
      <c r="C104" t="s">
        <v>32</v>
      </c>
      <c r="D104" s="10" t="s">
        <v>354</v>
      </c>
      <c r="E104" s="10" t="s">
        <v>355</v>
      </c>
      <c r="F104" s="10" t="s">
        <v>367</v>
      </c>
      <c r="G104" s="10" t="s">
        <v>61</v>
      </c>
      <c r="H104" s="10" t="s">
        <v>368</v>
      </c>
      <c r="I104" t="str">
        <f t="shared" si="1"/>
        <v>44024</v>
      </c>
      <c r="J104" s="11">
        <v>0</v>
      </c>
      <c r="K104" s="11">
        <v>2</v>
      </c>
    </row>
    <row r="105" spans="1:11" ht="12.75" customHeight="1" x14ac:dyDescent="0.2">
      <c r="A105" t="s">
        <v>369</v>
      </c>
      <c r="B105" t="s">
        <v>31</v>
      </c>
      <c r="C105" t="s">
        <v>32</v>
      </c>
      <c r="D105" s="10" t="s">
        <v>354</v>
      </c>
      <c r="E105" s="10" t="s">
        <v>355</v>
      </c>
      <c r="F105" s="10" t="s">
        <v>116</v>
      </c>
      <c r="G105" s="10" t="s">
        <v>97</v>
      </c>
      <c r="H105" s="10" t="s">
        <v>370</v>
      </c>
      <c r="I105" t="str">
        <f t="shared" si="1"/>
        <v>44038</v>
      </c>
      <c r="J105" s="11">
        <v>0</v>
      </c>
      <c r="K105" s="11">
        <v>2</v>
      </c>
    </row>
    <row r="106" spans="1:11" ht="12.75" customHeight="1" x14ac:dyDescent="0.2">
      <c r="A106" t="s">
        <v>371</v>
      </c>
      <c r="B106" t="s">
        <v>31</v>
      </c>
      <c r="C106" t="s">
        <v>32</v>
      </c>
      <c r="D106" s="10" t="s">
        <v>354</v>
      </c>
      <c r="E106" s="10" t="s">
        <v>355</v>
      </c>
      <c r="F106" s="10" t="s">
        <v>303</v>
      </c>
      <c r="G106" s="10" t="s">
        <v>97</v>
      </c>
      <c r="H106" s="10" t="s">
        <v>372</v>
      </c>
      <c r="I106" t="str">
        <f t="shared" si="1"/>
        <v>44044</v>
      </c>
      <c r="J106" s="11">
        <v>0</v>
      </c>
      <c r="K106" s="11">
        <v>2</v>
      </c>
    </row>
    <row r="107" spans="1:11" ht="12.75" customHeight="1" x14ac:dyDescent="0.2">
      <c r="A107" t="s">
        <v>373</v>
      </c>
      <c r="B107" t="s">
        <v>31</v>
      </c>
      <c r="C107" t="s">
        <v>32</v>
      </c>
      <c r="D107" s="10" t="s">
        <v>354</v>
      </c>
      <c r="E107" s="10" t="s">
        <v>355</v>
      </c>
      <c r="F107" s="10" t="s">
        <v>374</v>
      </c>
      <c r="G107" s="10" t="s">
        <v>97</v>
      </c>
      <c r="H107" s="10" t="s">
        <v>375</v>
      </c>
      <c r="I107" t="str">
        <f t="shared" si="1"/>
        <v>44055</v>
      </c>
      <c r="J107" s="11">
        <v>0</v>
      </c>
      <c r="K107" s="11">
        <v>2</v>
      </c>
    </row>
    <row r="108" spans="1:11" ht="12.75" customHeight="1" x14ac:dyDescent="0.2">
      <c r="A108" t="s">
        <v>376</v>
      </c>
      <c r="B108" t="s">
        <v>31</v>
      </c>
      <c r="C108" t="s">
        <v>32</v>
      </c>
      <c r="D108" s="10" t="s">
        <v>354</v>
      </c>
      <c r="E108" s="10" t="s">
        <v>355</v>
      </c>
      <c r="F108" s="10" t="s">
        <v>152</v>
      </c>
      <c r="G108" s="10" t="s">
        <v>128</v>
      </c>
      <c r="H108" s="10" t="s">
        <v>377</v>
      </c>
      <c r="I108" t="str">
        <f t="shared" si="1"/>
        <v>44061</v>
      </c>
      <c r="J108" s="11">
        <v>0</v>
      </c>
      <c r="K108" s="11">
        <v>2</v>
      </c>
    </row>
    <row r="109" spans="1:11" ht="12.75" customHeight="1" x14ac:dyDescent="0.2">
      <c r="A109" t="s">
        <v>378</v>
      </c>
      <c r="B109" t="s">
        <v>31</v>
      </c>
      <c r="C109" t="s">
        <v>32</v>
      </c>
      <c r="D109" s="10" t="s">
        <v>354</v>
      </c>
      <c r="E109" s="10" t="s">
        <v>355</v>
      </c>
      <c r="F109" s="10" t="s">
        <v>340</v>
      </c>
      <c r="G109" s="10" t="s">
        <v>61</v>
      </c>
      <c r="H109" s="10" t="s">
        <v>379</v>
      </c>
      <c r="I109" t="str">
        <f t="shared" si="1"/>
        <v>44062</v>
      </c>
      <c r="J109" s="11">
        <v>0</v>
      </c>
      <c r="K109" s="11">
        <v>2</v>
      </c>
    </row>
    <row r="110" spans="1:11" ht="12.75" customHeight="1" x14ac:dyDescent="0.2">
      <c r="A110" t="s">
        <v>380</v>
      </c>
      <c r="B110" t="s">
        <v>31</v>
      </c>
      <c r="C110" t="s">
        <v>32</v>
      </c>
      <c r="D110" s="10" t="s">
        <v>354</v>
      </c>
      <c r="E110" s="10" t="s">
        <v>355</v>
      </c>
      <c r="F110" s="10" t="s">
        <v>160</v>
      </c>
      <c r="G110" s="10" t="s">
        <v>41</v>
      </c>
      <c r="H110" s="10" t="s">
        <v>381</v>
      </c>
      <c r="I110" t="str">
        <f t="shared" si="1"/>
        <v>44068</v>
      </c>
      <c r="J110" s="11">
        <v>0</v>
      </c>
      <c r="K110" s="11">
        <v>2</v>
      </c>
    </row>
    <row r="111" spans="1:11" ht="12.75" customHeight="1" x14ac:dyDescent="0.2">
      <c r="A111" t="s">
        <v>382</v>
      </c>
      <c r="B111" t="s">
        <v>31</v>
      </c>
      <c r="C111" t="s">
        <v>32</v>
      </c>
      <c r="D111" s="10" t="s">
        <v>354</v>
      </c>
      <c r="E111" s="10" t="s">
        <v>355</v>
      </c>
      <c r="F111" s="10" t="s">
        <v>328</v>
      </c>
      <c r="G111" s="10" t="s">
        <v>78</v>
      </c>
      <c r="H111" s="10" t="s">
        <v>383</v>
      </c>
      <c r="I111" t="str">
        <f t="shared" si="1"/>
        <v>44077</v>
      </c>
      <c r="J111" s="11">
        <v>0</v>
      </c>
      <c r="K111" s="11">
        <v>2</v>
      </c>
    </row>
    <row r="112" spans="1:11" ht="12.75" customHeight="1" x14ac:dyDescent="0.2">
      <c r="A112" t="s">
        <v>384</v>
      </c>
      <c r="B112" t="s">
        <v>31</v>
      </c>
      <c r="C112" t="s">
        <v>32</v>
      </c>
      <c r="D112" s="10" t="s">
        <v>354</v>
      </c>
      <c r="E112" s="10" t="s">
        <v>355</v>
      </c>
      <c r="F112" s="10" t="s">
        <v>385</v>
      </c>
      <c r="G112" s="10" t="s">
        <v>28</v>
      </c>
      <c r="H112" s="10" t="s">
        <v>386</v>
      </c>
      <c r="I112" t="str">
        <f t="shared" si="1"/>
        <v>44080</v>
      </c>
      <c r="J112" s="11">
        <v>0</v>
      </c>
      <c r="K112" s="11">
        <v>2</v>
      </c>
    </row>
    <row r="113" spans="1:11" ht="12.75" customHeight="1" x14ac:dyDescent="0.2">
      <c r="A113" t="s">
        <v>387</v>
      </c>
      <c r="B113" t="s">
        <v>31</v>
      </c>
      <c r="C113" t="s">
        <v>32</v>
      </c>
      <c r="D113" s="10" t="s">
        <v>354</v>
      </c>
      <c r="E113" s="10" t="s">
        <v>355</v>
      </c>
      <c r="F113" s="10" t="s">
        <v>388</v>
      </c>
      <c r="G113" s="10" t="s">
        <v>61</v>
      </c>
      <c r="H113" s="10" t="s">
        <v>389</v>
      </c>
      <c r="I113" t="str">
        <f t="shared" si="1"/>
        <v>44085</v>
      </c>
      <c r="J113" s="11">
        <v>0</v>
      </c>
      <c r="K113" s="11">
        <v>2</v>
      </c>
    </row>
    <row r="114" spans="1:11" ht="12.75" customHeight="1" x14ac:dyDescent="0.2">
      <c r="A114" t="s">
        <v>390</v>
      </c>
      <c r="B114" t="s">
        <v>31</v>
      </c>
      <c r="C114" t="s">
        <v>32</v>
      </c>
      <c r="D114" s="10" t="s">
        <v>354</v>
      </c>
      <c r="E114" s="10" t="s">
        <v>355</v>
      </c>
      <c r="F114" s="10" t="s">
        <v>177</v>
      </c>
      <c r="G114" s="10" t="s">
        <v>61</v>
      </c>
      <c r="H114" s="10" t="s">
        <v>391</v>
      </c>
      <c r="I114" t="str">
        <f t="shared" si="1"/>
        <v>44093</v>
      </c>
      <c r="J114" s="11">
        <v>0</v>
      </c>
      <c r="K114" s="11">
        <v>2</v>
      </c>
    </row>
    <row r="115" spans="1:11" ht="12.75" customHeight="1" x14ac:dyDescent="0.2">
      <c r="A115" t="s">
        <v>392</v>
      </c>
      <c r="B115" t="s">
        <v>31</v>
      </c>
      <c r="C115" t="s">
        <v>32</v>
      </c>
      <c r="D115" s="10" t="s">
        <v>354</v>
      </c>
      <c r="E115" s="10" t="s">
        <v>355</v>
      </c>
      <c r="F115" s="10" t="s">
        <v>393</v>
      </c>
      <c r="G115" s="10" t="s">
        <v>97</v>
      </c>
      <c r="H115" s="10" t="s">
        <v>394</v>
      </c>
      <c r="I115" t="str">
        <f t="shared" si="1"/>
        <v>44105</v>
      </c>
      <c r="J115" s="11">
        <v>0</v>
      </c>
      <c r="K115" s="11">
        <v>2</v>
      </c>
    </row>
    <row r="116" spans="1:11" ht="12.75" customHeight="1" x14ac:dyDescent="0.2">
      <c r="A116" t="s">
        <v>395</v>
      </c>
      <c r="B116" t="s">
        <v>31</v>
      </c>
      <c r="C116" t="s">
        <v>32</v>
      </c>
      <c r="D116" s="10" t="s">
        <v>354</v>
      </c>
      <c r="E116" s="10" t="s">
        <v>355</v>
      </c>
      <c r="F116" s="10" t="s">
        <v>396</v>
      </c>
      <c r="G116" s="10" t="s">
        <v>41</v>
      </c>
      <c r="H116" s="10" t="s">
        <v>397</v>
      </c>
      <c r="I116" t="str">
        <f t="shared" si="1"/>
        <v>44106</v>
      </c>
      <c r="J116" s="11">
        <v>0</v>
      </c>
      <c r="K116" s="11">
        <v>2</v>
      </c>
    </row>
    <row r="117" spans="1:11" ht="12.75" customHeight="1" x14ac:dyDescent="0.2">
      <c r="A117" t="s">
        <v>398</v>
      </c>
      <c r="B117" t="s">
        <v>31</v>
      </c>
      <c r="C117" t="s">
        <v>32</v>
      </c>
      <c r="D117" s="10" t="s">
        <v>354</v>
      </c>
      <c r="E117" s="10" t="s">
        <v>355</v>
      </c>
      <c r="F117" s="10" t="s">
        <v>399</v>
      </c>
      <c r="G117" s="10" t="s">
        <v>56</v>
      </c>
      <c r="H117" s="10" t="s">
        <v>400</v>
      </c>
      <c r="I117" t="str">
        <f t="shared" si="1"/>
        <v>44110</v>
      </c>
      <c r="J117" s="11">
        <v>0</v>
      </c>
      <c r="K117" s="11">
        <v>2</v>
      </c>
    </row>
    <row r="118" spans="1:11" ht="12.75" customHeight="1" x14ac:dyDescent="0.2">
      <c r="A118" t="s">
        <v>401</v>
      </c>
      <c r="B118" t="s">
        <v>31</v>
      </c>
      <c r="C118" t="s">
        <v>32</v>
      </c>
      <c r="D118" s="10" t="s">
        <v>354</v>
      </c>
      <c r="E118" s="10" t="s">
        <v>355</v>
      </c>
      <c r="F118" s="10" t="s">
        <v>402</v>
      </c>
      <c r="G118" s="10" t="s">
        <v>128</v>
      </c>
      <c r="H118" s="10" t="s">
        <v>403</v>
      </c>
      <c r="I118" t="str">
        <f t="shared" si="1"/>
        <v>44111</v>
      </c>
      <c r="J118" s="11">
        <v>0</v>
      </c>
      <c r="K118" s="11">
        <v>2</v>
      </c>
    </row>
    <row r="119" spans="1:11" ht="12.75" customHeight="1" x14ac:dyDescent="0.2">
      <c r="A119" t="s">
        <v>404</v>
      </c>
      <c r="B119" t="s">
        <v>31</v>
      </c>
      <c r="C119" t="s">
        <v>32</v>
      </c>
      <c r="D119" s="10" t="s">
        <v>354</v>
      </c>
      <c r="E119" s="10" t="s">
        <v>355</v>
      </c>
      <c r="F119" s="10" t="s">
        <v>405</v>
      </c>
      <c r="G119" s="10" t="s">
        <v>28</v>
      </c>
      <c r="H119" s="10" t="s">
        <v>406</v>
      </c>
      <c r="I119" t="str">
        <f t="shared" si="1"/>
        <v>44115</v>
      </c>
      <c r="J119" s="11">
        <v>0</v>
      </c>
      <c r="K119" s="11">
        <v>2</v>
      </c>
    </row>
    <row r="120" spans="1:11" ht="12.75" customHeight="1" x14ac:dyDescent="0.2">
      <c r="A120" t="s">
        <v>407</v>
      </c>
      <c r="B120" t="s">
        <v>31</v>
      </c>
      <c r="C120" t="s">
        <v>32</v>
      </c>
      <c r="D120" s="10" t="s">
        <v>354</v>
      </c>
      <c r="E120" s="10" t="s">
        <v>355</v>
      </c>
      <c r="F120" s="10" t="s">
        <v>199</v>
      </c>
      <c r="G120" s="10" t="s">
        <v>41</v>
      </c>
      <c r="H120" s="10" t="s">
        <v>408</v>
      </c>
      <c r="I120" t="str">
        <f t="shared" si="1"/>
        <v>44118</v>
      </c>
      <c r="J120" s="11">
        <v>0</v>
      </c>
      <c r="K120" s="11">
        <v>2</v>
      </c>
    </row>
    <row r="121" spans="1:11" ht="12.75" customHeight="1" x14ac:dyDescent="0.2">
      <c r="A121" t="s">
        <v>409</v>
      </c>
      <c r="B121" t="s">
        <v>31</v>
      </c>
      <c r="C121" t="s">
        <v>32</v>
      </c>
      <c r="D121" s="10" t="s">
        <v>354</v>
      </c>
      <c r="E121" s="10" t="s">
        <v>355</v>
      </c>
      <c r="F121" s="10" t="s">
        <v>214</v>
      </c>
      <c r="G121" s="10" t="s">
        <v>28</v>
      </c>
      <c r="H121" s="10" t="s">
        <v>410</v>
      </c>
      <c r="I121" t="str">
        <f t="shared" si="1"/>
        <v>44123</v>
      </c>
      <c r="J121" s="11">
        <v>0</v>
      </c>
      <c r="K121" s="11">
        <v>2</v>
      </c>
    </row>
    <row r="122" spans="1:11" ht="12.75" customHeight="1" x14ac:dyDescent="0.2">
      <c r="A122" t="s">
        <v>411</v>
      </c>
      <c r="B122" t="s">
        <v>31</v>
      </c>
      <c r="C122" t="s">
        <v>32</v>
      </c>
      <c r="D122" s="10" t="s">
        <v>354</v>
      </c>
      <c r="E122" s="10" t="s">
        <v>355</v>
      </c>
      <c r="F122" s="10" t="s">
        <v>349</v>
      </c>
      <c r="G122" s="10" t="s">
        <v>41</v>
      </c>
      <c r="H122" s="10" t="s">
        <v>412</v>
      </c>
      <c r="I122" t="str">
        <f t="shared" si="1"/>
        <v>44124</v>
      </c>
      <c r="J122" s="11">
        <v>0</v>
      </c>
      <c r="K122" s="11">
        <v>2</v>
      </c>
    </row>
    <row r="123" spans="1:11" ht="12.75" customHeight="1" x14ac:dyDescent="0.2">
      <c r="A123" t="s">
        <v>413</v>
      </c>
      <c r="B123" t="s">
        <v>31</v>
      </c>
      <c r="C123" t="s">
        <v>32</v>
      </c>
      <c r="D123" s="10" t="s">
        <v>354</v>
      </c>
      <c r="E123" s="10" t="s">
        <v>355</v>
      </c>
      <c r="F123" s="10" t="s">
        <v>414</v>
      </c>
      <c r="G123" s="10" t="s">
        <v>92</v>
      </c>
      <c r="H123" s="10" t="s">
        <v>415</v>
      </c>
      <c r="I123" t="str">
        <f t="shared" si="1"/>
        <v>44128</v>
      </c>
      <c r="J123" s="11">
        <v>0</v>
      </c>
      <c r="K123" s="11">
        <v>2</v>
      </c>
    </row>
    <row r="124" spans="1:11" ht="12.75" customHeight="1" x14ac:dyDescent="0.2">
      <c r="A124" t="s">
        <v>416</v>
      </c>
      <c r="B124" t="s">
        <v>31</v>
      </c>
      <c r="C124" t="s">
        <v>32</v>
      </c>
      <c r="D124" s="10" t="s">
        <v>354</v>
      </c>
      <c r="E124" s="10" t="s">
        <v>355</v>
      </c>
      <c r="F124" s="10" t="s">
        <v>417</v>
      </c>
      <c r="G124" s="10" t="s">
        <v>36</v>
      </c>
      <c r="H124" s="10" t="s">
        <v>418</v>
      </c>
      <c r="I124" t="str">
        <f t="shared" si="1"/>
        <v>44136</v>
      </c>
      <c r="J124" s="11">
        <v>0</v>
      </c>
      <c r="K124" s="11">
        <v>2</v>
      </c>
    </row>
    <row r="125" spans="1:11" ht="12.75" customHeight="1" x14ac:dyDescent="0.2">
      <c r="A125" t="s">
        <v>419</v>
      </c>
      <c r="B125" t="s">
        <v>31</v>
      </c>
      <c r="C125" t="s">
        <v>32</v>
      </c>
      <c r="D125" s="10" t="s">
        <v>354</v>
      </c>
      <c r="E125" s="10" t="s">
        <v>355</v>
      </c>
      <c r="F125" s="10" t="s">
        <v>420</v>
      </c>
      <c r="G125" s="10" t="s">
        <v>28</v>
      </c>
      <c r="H125" s="10" t="s">
        <v>421</v>
      </c>
      <c r="I125" t="str">
        <f t="shared" ref="I125:I188" si="2">CONCATENATE(D125,F125)</f>
        <v>44142</v>
      </c>
      <c r="J125" s="11">
        <v>0</v>
      </c>
      <c r="K125" s="11">
        <v>2</v>
      </c>
    </row>
    <row r="126" spans="1:11" ht="12.75" customHeight="1" x14ac:dyDescent="0.2">
      <c r="A126" t="s">
        <v>422</v>
      </c>
      <c r="B126" t="s">
        <v>31</v>
      </c>
      <c r="C126" t="s">
        <v>32</v>
      </c>
      <c r="D126" s="10" t="s">
        <v>354</v>
      </c>
      <c r="E126" s="10" t="s">
        <v>355</v>
      </c>
      <c r="F126" s="10" t="s">
        <v>423</v>
      </c>
      <c r="G126" s="10" t="s">
        <v>128</v>
      </c>
      <c r="H126" s="10" t="s">
        <v>424</v>
      </c>
      <c r="I126" t="str">
        <f t="shared" si="2"/>
        <v>44144</v>
      </c>
      <c r="J126" s="11">
        <v>0</v>
      </c>
      <c r="K126" s="11">
        <v>2</v>
      </c>
    </row>
    <row r="127" spans="1:11" ht="12.75" customHeight="1" x14ac:dyDescent="0.2">
      <c r="A127" t="s">
        <v>425</v>
      </c>
      <c r="B127" t="s">
        <v>31</v>
      </c>
      <c r="C127" t="s">
        <v>32</v>
      </c>
      <c r="D127" s="10" t="s">
        <v>354</v>
      </c>
      <c r="E127" s="10" t="s">
        <v>355</v>
      </c>
      <c r="F127" s="10" t="s">
        <v>426</v>
      </c>
      <c r="G127" s="10" t="s">
        <v>56</v>
      </c>
      <c r="H127" s="10" t="s">
        <v>427</v>
      </c>
      <c r="I127" t="str">
        <f t="shared" si="2"/>
        <v>44145</v>
      </c>
      <c r="J127" s="11">
        <v>0</v>
      </c>
      <c r="K127" s="11">
        <v>2</v>
      </c>
    </row>
    <row r="128" spans="1:11" ht="12.75" customHeight="1" x14ac:dyDescent="0.2">
      <c r="A128" t="s">
        <v>428</v>
      </c>
      <c r="B128" t="s">
        <v>31</v>
      </c>
      <c r="C128" t="s">
        <v>32</v>
      </c>
      <c r="D128" s="10" t="s">
        <v>354</v>
      </c>
      <c r="E128" s="10" t="s">
        <v>355</v>
      </c>
      <c r="F128" s="10" t="s">
        <v>429</v>
      </c>
      <c r="G128" s="10" t="s">
        <v>36</v>
      </c>
      <c r="H128" s="10" t="s">
        <v>430</v>
      </c>
      <c r="I128" t="str">
        <f t="shared" si="2"/>
        <v>44148</v>
      </c>
      <c r="J128" s="11">
        <v>0</v>
      </c>
      <c r="K128" s="11">
        <v>2</v>
      </c>
    </row>
    <row r="129" spans="1:11" ht="12.75" customHeight="1" x14ac:dyDescent="0.2">
      <c r="A129" t="s">
        <v>431</v>
      </c>
      <c r="B129" t="s">
        <v>31</v>
      </c>
      <c r="C129" t="s">
        <v>32</v>
      </c>
      <c r="D129" s="10" t="s">
        <v>354</v>
      </c>
      <c r="E129" s="10" t="s">
        <v>355</v>
      </c>
      <c r="F129" s="10" t="s">
        <v>432</v>
      </c>
      <c r="G129" s="10" t="s">
        <v>41</v>
      </c>
      <c r="H129" s="10" t="s">
        <v>433</v>
      </c>
      <c r="I129" t="str">
        <f t="shared" si="2"/>
        <v>44150</v>
      </c>
      <c r="J129" s="11">
        <v>0</v>
      </c>
      <c r="K129" s="11">
        <v>2</v>
      </c>
    </row>
    <row r="130" spans="1:11" ht="12.75" customHeight="1" x14ac:dyDescent="0.2">
      <c r="A130" t="s">
        <v>434</v>
      </c>
      <c r="B130" t="s">
        <v>31</v>
      </c>
      <c r="C130" t="s">
        <v>32</v>
      </c>
      <c r="D130" s="10" t="s">
        <v>354</v>
      </c>
      <c r="E130" s="10" t="s">
        <v>355</v>
      </c>
      <c r="F130" s="10" t="s">
        <v>435</v>
      </c>
      <c r="G130" s="10" t="s">
        <v>50</v>
      </c>
      <c r="H130" s="10" t="s">
        <v>436</v>
      </c>
      <c r="I130" t="str">
        <f t="shared" si="2"/>
        <v>44154</v>
      </c>
      <c r="J130" s="11">
        <v>0</v>
      </c>
      <c r="K130" s="11">
        <v>2</v>
      </c>
    </row>
    <row r="131" spans="1:11" ht="12.75" customHeight="1" x14ac:dyDescent="0.2">
      <c r="A131" t="s">
        <v>437</v>
      </c>
      <c r="B131" t="s">
        <v>31</v>
      </c>
      <c r="C131" t="s">
        <v>32</v>
      </c>
      <c r="D131" s="10" t="s">
        <v>354</v>
      </c>
      <c r="E131" s="10" t="s">
        <v>355</v>
      </c>
      <c r="F131" s="10" t="s">
        <v>438</v>
      </c>
      <c r="G131" s="10" t="s">
        <v>28</v>
      </c>
      <c r="H131" s="10" t="s">
        <v>439</v>
      </c>
      <c r="I131" t="str">
        <f t="shared" si="2"/>
        <v>44161</v>
      </c>
      <c r="J131" s="11">
        <v>0</v>
      </c>
      <c r="K131" s="11">
        <v>2</v>
      </c>
    </row>
    <row r="132" spans="1:11" ht="12.75" customHeight="1" x14ac:dyDescent="0.2">
      <c r="A132" t="s">
        <v>440</v>
      </c>
      <c r="B132" t="s">
        <v>31</v>
      </c>
      <c r="C132" t="s">
        <v>32</v>
      </c>
      <c r="D132" s="10" t="s">
        <v>354</v>
      </c>
      <c r="E132" s="10" t="s">
        <v>355</v>
      </c>
      <c r="F132" s="10" t="s">
        <v>246</v>
      </c>
      <c r="G132" s="10" t="s">
        <v>50</v>
      </c>
      <c r="H132" s="10" t="s">
        <v>441</v>
      </c>
      <c r="I132" t="str">
        <f t="shared" si="2"/>
        <v>44167</v>
      </c>
      <c r="J132" s="11">
        <v>0</v>
      </c>
      <c r="K132" s="11">
        <v>2</v>
      </c>
    </row>
    <row r="133" spans="1:11" ht="12.75" customHeight="1" x14ac:dyDescent="0.2">
      <c r="A133" t="s">
        <v>442</v>
      </c>
      <c r="B133" t="s">
        <v>31</v>
      </c>
      <c r="C133" t="s">
        <v>32</v>
      </c>
      <c r="D133" s="10" t="s">
        <v>354</v>
      </c>
      <c r="E133" s="10" t="s">
        <v>355</v>
      </c>
      <c r="F133" s="10" t="s">
        <v>255</v>
      </c>
      <c r="G133" s="10" t="s">
        <v>61</v>
      </c>
      <c r="H133" s="10" t="s">
        <v>443</v>
      </c>
      <c r="I133" t="str">
        <f t="shared" si="2"/>
        <v>44177</v>
      </c>
      <c r="J133" s="11">
        <v>0</v>
      </c>
      <c r="K133" s="11">
        <v>2</v>
      </c>
    </row>
    <row r="134" spans="1:11" ht="12.75" customHeight="1" x14ac:dyDescent="0.2">
      <c r="A134" t="s">
        <v>444</v>
      </c>
      <c r="B134" t="s">
        <v>31</v>
      </c>
      <c r="C134" t="s">
        <v>32</v>
      </c>
      <c r="D134" s="10" t="s">
        <v>354</v>
      </c>
      <c r="E134" s="10" t="s">
        <v>355</v>
      </c>
      <c r="F134" s="10" t="s">
        <v>445</v>
      </c>
      <c r="G134" s="10" t="s">
        <v>97</v>
      </c>
      <c r="H134" s="10" t="s">
        <v>446</v>
      </c>
      <c r="I134" t="str">
        <f t="shared" si="2"/>
        <v>44178</v>
      </c>
      <c r="J134" s="11">
        <v>0</v>
      </c>
      <c r="K134" s="11">
        <v>2</v>
      </c>
    </row>
    <row r="135" spans="1:11" ht="12.75" customHeight="1" x14ac:dyDescent="0.2">
      <c r="A135" t="s">
        <v>447</v>
      </c>
      <c r="B135" t="s">
        <v>31</v>
      </c>
      <c r="C135" t="s">
        <v>32</v>
      </c>
      <c r="D135" s="10" t="s">
        <v>354</v>
      </c>
      <c r="E135" s="10" t="s">
        <v>355</v>
      </c>
      <c r="F135" s="10" t="s">
        <v>448</v>
      </c>
      <c r="G135" s="10" t="s">
        <v>128</v>
      </c>
      <c r="H135" s="10" t="s">
        <v>449</v>
      </c>
      <c r="I135" t="str">
        <f t="shared" si="2"/>
        <v>44182</v>
      </c>
      <c r="J135" s="11">
        <v>0</v>
      </c>
      <c r="K135" s="11">
        <v>2</v>
      </c>
    </row>
    <row r="136" spans="1:11" ht="12.75" customHeight="1" x14ac:dyDescent="0.2">
      <c r="A136" t="s">
        <v>450</v>
      </c>
      <c r="B136" t="s">
        <v>31</v>
      </c>
      <c r="C136" t="s">
        <v>32</v>
      </c>
      <c r="D136" s="10" t="s">
        <v>354</v>
      </c>
      <c r="E136" s="10" t="s">
        <v>355</v>
      </c>
      <c r="F136" s="10" t="s">
        <v>451</v>
      </c>
      <c r="G136" s="10" t="s">
        <v>78</v>
      </c>
      <c r="H136" s="10" t="s">
        <v>452</v>
      </c>
      <c r="I136" t="str">
        <f t="shared" si="2"/>
        <v>44183</v>
      </c>
      <c r="J136" s="11">
        <v>0</v>
      </c>
      <c r="K136" s="11">
        <v>2</v>
      </c>
    </row>
    <row r="137" spans="1:11" ht="12.75" customHeight="1" x14ac:dyDescent="0.2">
      <c r="A137" t="s">
        <v>453</v>
      </c>
      <c r="B137" t="s">
        <v>31</v>
      </c>
      <c r="C137" t="s">
        <v>32</v>
      </c>
      <c r="D137" s="10" t="s">
        <v>354</v>
      </c>
      <c r="E137" s="10" t="s">
        <v>355</v>
      </c>
      <c r="F137" s="10" t="s">
        <v>454</v>
      </c>
      <c r="G137" s="10" t="s">
        <v>28</v>
      </c>
      <c r="H137" s="10" t="s">
        <v>455</v>
      </c>
      <c r="I137" t="str">
        <f t="shared" si="2"/>
        <v>44194</v>
      </c>
      <c r="J137" s="11">
        <v>0</v>
      </c>
      <c r="K137" s="11">
        <v>2</v>
      </c>
    </row>
    <row r="138" spans="1:11" ht="12.75" customHeight="1" x14ac:dyDescent="0.2">
      <c r="A138" t="s">
        <v>456</v>
      </c>
      <c r="B138" t="s">
        <v>31</v>
      </c>
      <c r="C138" t="s">
        <v>32</v>
      </c>
      <c r="D138" s="10" t="s">
        <v>354</v>
      </c>
      <c r="E138" s="10" t="s">
        <v>355</v>
      </c>
      <c r="F138" s="10" t="s">
        <v>457</v>
      </c>
      <c r="G138" s="10" t="s">
        <v>92</v>
      </c>
      <c r="H138" s="10" t="s">
        <v>458</v>
      </c>
      <c r="I138" t="str">
        <f t="shared" si="2"/>
        <v>44195</v>
      </c>
      <c r="J138" s="11">
        <v>0</v>
      </c>
      <c r="K138" s="11">
        <v>2</v>
      </c>
    </row>
    <row r="139" spans="1:11" ht="12.75" customHeight="1" x14ac:dyDescent="0.2">
      <c r="A139" t="s">
        <v>459</v>
      </c>
      <c r="B139" t="s">
        <v>31</v>
      </c>
      <c r="C139" t="s">
        <v>32</v>
      </c>
      <c r="D139" s="10" t="s">
        <v>354</v>
      </c>
      <c r="E139" s="10" t="s">
        <v>355</v>
      </c>
      <c r="F139" s="10" t="s">
        <v>460</v>
      </c>
      <c r="G139" s="10" t="s">
        <v>92</v>
      </c>
      <c r="H139" s="10" t="s">
        <v>461</v>
      </c>
      <c r="I139" t="str">
        <f t="shared" si="2"/>
        <v>44203</v>
      </c>
      <c r="J139" s="11">
        <v>0</v>
      </c>
      <c r="K139" s="11">
        <v>2</v>
      </c>
    </row>
    <row r="140" spans="1:11" ht="12.75" customHeight="1" x14ac:dyDescent="0.2">
      <c r="A140" t="s">
        <v>462</v>
      </c>
      <c r="B140" t="s">
        <v>31</v>
      </c>
      <c r="C140" t="s">
        <v>32</v>
      </c>
      <c r="D140" s="10" t="s">
        <v>354</v>
      </c>
      <c r="E140" s="10" t="s">
        <v>355</v>
      </c>
      <c r="F140" s="10" t="s">
        <v>463</v>
      </c>
      <c r="G140" s="10" t="s">
        <v>28</v>
      </c>
      <c r="H140" s="10" t="s">
        <v>464</v>
      </c>
      <c r="I140" t="str">
        <f t="shared" si="2"/>
        <v>44211</v>
      </c>
      <c r="J140" s="11">
        <v>0</v>
      </c>
      <c r="K140" s="11">
        <v>2</v>
      </c>
    </row>
    <row r="141" spans="1:11" ht="12.75" customHeight="1" x14ac:dyDescent="0.2">
      <c r="A141" t="s">
        <v>465</v>
      </c>
      <c r="B141" t="s">
        <v>31</v>
      </c>
      <c r="C141" t="s">
        <v>32</v>
      </c>
      <c r="D141" s="10" t="s">
        <v>354</v>
      </c>
      <c r="E141" s="10" t="s">
        <v>355</v>
      </c>
      <c r="F141" s="10" t="s">
        <v>466</v>
      </c>
      <c r="G141" s="10" t="s">
        <v>92</v>
      </c>
      <c r="H141" s="10" t="s">
        <v>467</v>
      </c>
      <c r="I141" t="str">
        <f t="shared" si="2"/>
        <v>44222</v>
      </c>
      <c r="J141" s="11">
        <v>0</v>
      </c>
      <c r="K141" s="11">
        <v>2</v>
      </c>
    </row>
    <row r="142" spans="1:11" ht="12.75" customHeight="1" x14ac:dyDescent="0.2">
      <c r="A142" t="s">
        <v>468</v>
      </c>
      <c r="B142" t="s">
        <v>31</v>
      </c>
      <c r="C142" t="s">
        <v>32</v>
      </c>
      <c r="D142" s="10" t="s">
        <v>354</v>
      </c>
      <c r="E142" s="10" t="s">
        <v>355</v>
      </c>
      <c r="F142" s="10" t="s">
        <v>469</v>
      </c>
      <c r="G142" s="10" t="s">
        <v>56</v>
      </c>
      <c r="H142" s="10" t="s">
        <v>470</v>
      </c>
      <c r="I142" t="str">
        <f t="shared" si="2"/>
        <v>44224</v>
      </c>
      <c r="J142" s="11">
        <v>0</v>
      </c>
      <c r="K142" s="11">
        <v>2</v>
      </c>
    </row>
    <row r="143" spans="1:11" x14ac:dyDescent="0.2">
      <c r="A143" t="s">
        <v>471</v>
      </c>
      <c r="B143" t="s">
        <v>31</v>
      </c>
      <c r="C143" t="s">
        <v>32</v>
      </c>
      <c r="D143" s="10" t="s">
        <v>354</v>
      </c>
      <c r="E143" s="10" t="s">
        <v>355</v>
      </c>
      <c r="F143" s="10" t="s">
        <v>472</v>
      </c>
      <c r="G143" s="10" t="s">
        <v>61</v>
      </c>
      <c r="H143" s="10" t="s">
        <v>473</v>
      </c>
      <c r="I143" t="str">
        <f t="shared" si="2"/>
        <v>44227</v>
      </c>
      <c r="J143" s="11">
        <v>0</v>
      </c>
      <c r="K143" s="11">
        <v>2</v>
      </c>
    </row>
    <row r="144" spans="1:11" x14ac:dyDescent="0.2">
      <c r="A144" t="s">
        <v>474</v>
      </c>
      <c r="B144" t="s">
        <v>31</v>
      </c>
      <c r="C144" t="s">
        <v>32</v>
      </c>
      <c r="D144" s="10" t="s">
        <v>354</v>
      </c>
      <c r="E144" s="10" t="s">
        <v>355</v>
      </c>
      <c r="F144" s="10" t="s">
        <v>475</v>
      </c>
      <c r="G144" s="10" t="s">
        <v>36</v>
      </c>
      <c r="H144" s="10" t="s">
        <v>476</v>
      </c>
      <c r="I144" t="str">
        <f t="shared" si="2"/>
        <v>44230</v>
      </c>
      <c r="J144" s="11">
        <v>0</v>
      </c>
      <c r="K144" s="11">
        <v>2</v>
      </c>
    </row>
    <row r="145" spans="1:11" x14ac:dyDescent="0.2">
      <c r="A145" t="s">
        <v>477</v>
      </c>
      <c r="B145" t="s">
        <v>31</v>
      </c>
      <c r="C145" t="s">
        <v>32</v>
      </c>
      <c r="D145" s="10" t="s">
        <v>354</v>
      </c>
      <c r="E145" s="10" t="s">
        <v>355</v>
      </c>
      <c r="F145" s="10" t="s">
        <v>478</v>
      </c>
      <c r="G145" s="10" t="s">
        <v>92</v>
      </c>
      <c r="H145" s="10" t="s">
        <v>479</v>
      </c>
      <c r="I145" t="str">
        <f t="shared" si="2"/>
        <v>44256</v>
      </c>
      <c r="J145" s="11">
        <v>0</v>
      </c>
      <c r="K145" s="11">
        <v>2</v>
      </c>
    </row>
    <row r="146" spans="1:11" x14ac:dyDescent="0.2">
      <c r="A146" t="s">
        <v>480</v>
      </c>
      <c r="B146" t="s">
        <v>31</v>
      </c>
      <c r="C146" t="s">
        <v>32</v>
      </c>
      <c r="D146" s="10" t="s">
        <v>354</v>
      </c>
      <c r="E146" s="10" t="s">
        <v>355</v>
      </c>
      <c r="F146" s="10" t="s">
        <v>481</v>
      </c>
      <c r="G146" s="10" t="s">
        <v>97</v>
      </c>
      <c r="H146" s="10" t="s">
        <v>482</v>
      </c>
      <c r="I146" t="str">
        <f t="shared" si="2"/>
        <v>44260</v>
      </c>
      <c r="J146" s="11">
        <v>0</v>
      </c>
      <c r="K146" s="11">
        <v>2</v>
      </c>
    </row>
    <row r="147" spans="1:11" x14ac:dyDescent="0.2">
      <c r="A147" t="s">
        <v>483</v>
      </c>
      <c r="B147" t="s">
        <v>31</v>
      </c>
      <c r="C147" t="s">
        <v>32</v>
      </c>
      <c r="D147" s="10" t="s">
        <v>354</v>
      </c>
      <c r="E147" s="10" t="s">
        <v>355</v>
      </c>
      <c r="F147" s="10" t="s">
        <v>484</v>
      </c>
      <c r="G147" s="10" t="s">
        <v>56</v>
      </c>
      <c r="H147" s="10" t="s">
        <v>485</v>
      </c>
      <c r="I147" t="str">
        <f t="shared" si="2"/>
        <v>44262</v>
      </c>
      <c r="J147" s="11">
        <v>0</v>
      </c>
      <c r="K147" s="11">
        <v>2</v>
      </c>
    </row>
    <row r="148" spans="1:11" x14ac:dyDescent="0.2">
      <c r="A148" t="s">
        <v>486</v>
      </c>
      <c r="B148" t="s">
        <v>31</v>
      </c>
      <c r="C148" t="s">
        <v>32</v>
      </c>
      <c r="D148" s="10" t="s">
        <v>354</v>
      </c>
      <c r="E148" s="10" t="s">
        <v>355</v>
      </c>
      <c r="F148" s="10" t="s">
        <v>487</v>
      </c>
      <c r="G148" s="10" t="s">
        <v>128</v>
      </c>
      <c r="H148" s="10" t="s">
        <v>488</v>
      </c>
      <c r="I148" t="str">
        <f t="shared" si="2"/>
        <v>44266</v>
      </c>
      <c r="J148" s="11">
        <v>0</v>
      </c>
      <c r="K148" s="11">
        <v>2</v>
      </c>
    </row>
    <row r="149" spans="1:11" x14ac:dyDescent="0.2">
      <c r="A149" t="s">
        <v>489</v>
      </c>
      <c r="B149" t="s">
        <v>31</v>
      </c>
      <c r="C149" t="s">
        <v>32</v>
      </c>
      <c r="D149" s="10" t="s">
        <v>354</v>
      </c>
      <c r="E149" s="10" t="s">
        <v>355</v>
      </c>
      <c r="F149" s="10" t="s">
        <v>490</v>
      </c>
      <c r="G149" s="10" t="s">
        <v>78</v>
      </c>
      <c r="H149" s="10" t="s">
        <v>491</v>
      </c>
      <c r="I149" t="str">
        <f t="shared" si="2"/>
        <v>44267</v>
      </c>
      <c r="J149" s="11">
        <v>0</v>
      </c>
      <c r="K149" s="11">
        <v>2</v>
      </c>
    </row>
    <row r="150" spans="1:11" x14ac:dyDescent="0.2">
      <c r="A150" t="s">
        <v>492</v>
      </c>
      <c r="B150" t="s">
        <v>31</v>
      </c>
      <c r="C150" t="s">
        <v>32</v>
      </c>
      <c r="D150" s="10" t="s">
        <v>354</v>
      </c>
      <c r="E150" s="10" t="s">
        <v>355</v>
      </c>
      <c r="F150" s="10" t="s">
        <v>493</v>
      </c>
      <c r="G150" s="10" t="s">
        <v>92</v>
      </c>
      <c r="H150" s="10" t="s">
        <v>494</v>
      </c>
      <c r="I150" t="str">
        <f t="shared" si="2"/>
        <v>44268</v>
      </c>
      <c r="J150" s="11">
        <v>0</v>
      </c>
      <c r="K150" s="11">
        <v>2</v>
      </c>
    </row>
    <row r="151" spans="1:11" x14ac:dyDescent="0.2">
      <c r="A151" t="s">
        <v>495</v>
      </c>
      <c r="B151" t="s">
        <v>31</v>
      </c>
      <c r="C151" t="s">
        <v>32</v>
      </c>
      <c r="D151" s="10" t="s">
        <v>496</v>
      </c>
      <c r="E151" s="10" t="s">
        <v>497</v>
      </c>
      <c r="F151" s="10" t="s">
        <v>498</v>
      </c>
      <c r="G151" s="10" t="s">
        <v>36</v>
      </c>
      <c r="H151" s="10" t="s">
        <v>499</v>
      </c>
      <c r="I151" t="str">
        <f t="shared" si="2"/>
        <v>50074</v>
      </c>
      <c r="J151" s="11">
        <v>0</v>
      </c>
      <c r="K151" s="11">
        <v>2</v>
      </c>
    </row>
    <row r="152" spans="1:11" x14ac:dyDescent="0.2">
      <c r="A152" t="s">
        <v>500</v>
      </c>
      <c r="B152" t="s">
        <v>31</v>
      </c>
      <c r="C152" t="s">
        <v>32</v>
      </c>
      <c r="D152" s="10" t="s">
        <v>496</v>
      </c>
      <c r="E152" s="10" t="s">
        <v>497</v>
      </c>
      <c r="F152" s="10" t="s">
        <v>501</v>
      </c>
      <c r="G152" s="10" t="s">
        <v>97</v>
      </c>
      <c r="H152" s="10" t="s">
        <v>502</v>
      </c>
      <c r="I152" t="str">
        <f t="shared" si="2"/>
        <v>50102</v>
      </c>
      <c r="J152" s="11">
        <v>0</v>
      </c>
      <c r="K152" s="11">
        <v>2</v>
      </c>
    </row>
    <row r="153" spans="1:11" x14ac:dyDescent="0.2">
      <c r="A153" t="s">
        <v>503</v>
      </c>
      <c r="B153" t="s">
        <v>31</v>
      </c>
      <c r="C153" t="s">
        <v>32</v>
      </c>
      <c r="D153" s="10" t="s">
        <v>496</v>
      </c>
      <c r="E153" s="10" t="s">
        <v>497</v>
      </c>
      <c r="F153" s="10" t="s">
        <v>393</v>
      </c>
      <c r="G153" s="10" t="s">
        <v>61</v>
      </c>
      <c r="H153" s="10" t="s">
        <v>504</v>
      </c>
      <c r="I153" t="str">
        <f t="shared" si="2"/>
        <v>50105</v>
      </c>
      <c r="J153" s="11">
        <v>0</v>
      </c>
      <c r="K153" s="11">
        <v>2</v>
      </c>
    </row>
    <row r="154" spans="1:11" x14ac:dyDescent="0.2">
      <c r="A154" t="s">
        <v>505</v>
      </c>
      <c r="B154" t="s">
        <v>31</v>
      </c>
      <c r="C154" t="s">
        <v>32</v>
      </c>
      <c r="D154" s="10" t="s">
        <v>496</v>
      </c>
      <c r="E154" s="10" t="s">
        <v>497</v>
      </c>
      <c r="F154" s="10" t="s">
        <v>417</v>
      </c>
      <c r="G154" s="10" t="s">
        <v>92</v>
      </c>
      <c r="H154" s="10" t="s">
        <v>506</v>
      </c>
      <c r="I154" t="str">
        <f t="shared" si="2"/>
        <v>50136</v>
      </c>
      <c r="J154" s="11">
        <v>0</v>
      </c>
      <c r="K154" s="11">
        <v>2</v>
      </c>
    </row>
    <row r="155" spans="1:11" x14ac:dyDescent="0.2">
      <c r="A155" t="s">
        <v>507</v>
      </c>
      <c r="B155" t="s">
        <v>31</v>
      </c>
      <c r="C155" t="s">
        <v>32</v>
      </c>
      <c r="D155" s="10" t="s">
        <v>496</v>
      </c>
      <c r="E155" s="10" t="s">
        <v>497</v>
      </c>
      <c r="F155" s="10" t="s">
        <v>243</v>
      </c>
      <c r="G155" s="10" t="s">
        <v>92</v>
      </c>
      <c r="H155" s="10" t="s">
        <v>508</v>
      </c>
      <c r="I155" t="str">
        <f t="shared" si="2"/>
        <v>50165</v>
      </c>
      <c r="J155" s="11">
        <v>0</v>
      </c>
      <c r="K155" s="11">
        <v>1</v>
      </c>
    </row>
    <row r="156" spans="1:11" x14ac:dyDescent="0.2">
      <c r="A156" t="s">
        <v>509</v>
      </c>
      <c r="B156" t="s">
        <v>31</v>
      </c>
      <c r="C156" t="s">
        <v>32</v>
      </c>
      <c r="D156" s="10" t="s">
        <v>496</v>
      </c>
      <c r="E156" s="10" t="s">
        <v>497</v>
      </c>
      <c r="F156" s="10" t="s">
        <v>510</v>
      </c>
      <c r="G156" s="10" t="s">
        <v>78</v>
      </c>
      <c r="H156" s="10" t="s">
        <v>511</v>
      </c>
      <c r="I156" t="str">
        <f t="shared" si="2"/>
        <v>50189</v>
      </c>
      <c r="J156" s="11">
        <v>0</v>
      </c>
      <c r="K156" s="11">
        <v>2</v>
      </c>
    </row>
    <row r="157" spans="1:11" x14ac:dyDescent="0.2">
      <c r="A157" t="s">
        <v>512</v>
      </c>
      <c r="B157" t="s">
        <v>513</v>
      </c>
      <c r="C157" t="s">
        <v>162</v>
      </c>
      <c r="D157" s="10" t="s">
        <v>45</v>
      </c>
      <c r="E157" s="10" t="s">
        <v>162</v>
      </c>
      <c r="F157" s="10" t="s">
        <v>49</v>
      </c>
      <c r="G157" s="10" t="s">
        <v>56</v>
      </c>
      <c r="H157" s="10" t="s">
        <v>514</v>
      </c>
      <c r="I157" t="str">
        <f t="shared" si="2"/>
        <v>07001</v>
      </c>
      <c r="J157" s="11" t="s">
        <v>163</v>
      </c>
      <c r="K157" s="11">
        <v>0</v>
      </c>
    </row>
    <row r="158" spans="1:11" x14ac:dyDescent="0.2">
      <c r="A158" t="s">
        <v>515</v>
      </c>
      <c r="B158" t="s">
        <v>513</v>
      </c>
      <c r="C158" t="s">
        <v>162</v>
      </c>
      <c r="D158" s="10" t="s">
        <v>45</v>
      </c>
      <c r="E158" s="10" t="s">
        <v>162</v>
      </c>
      <c r="F158" s="10" t="s">
        <v>516</v>
      </c>
      <c r="G158" s="10" t="s">
        <v>41</v>
      </c>
      <c r="H158" s="10" t="s">
        <v>517</v>
      </c>
      <c r="I158" t="str">
        <f t="shared" si="2"/>
        <v>07003</v>
      </c>
      <c r="J158" s="11" t="s">
        <v>163</v>
      </c>
      <c r="K158" s="11">
        <v>0</v>
      </c>
    </row>
    <row r="159" spans="1:11" x14ac:dyDescent="0.2">
      <c r="A159" t="s">
        <v>518</v>
      </c>
      <c r="B159" t="s">
        <v>513</v>
      </c>
      <c r="C159" t="s">
        <v>162</v>
      </c>
      <c r="D159" s="10" t="s">
        <v>45</v>
      </c>
      <c r="E159" s="10" t="s">
        <v>162</v>
      </c>
      <c r="F159" s="10" t="s">
        <v>66</v>
      </c>
      <c r="G159" s="10" t="s">
        <v>128</v>
      </c>
      <c r="H159" s="10" t="s">
        <v>519</v>
      </c>
      <c r="I159" t="str">
        <f t="shared" si="2"/>
        <v>07009</v>
      </c>
      <c r="J159" s="11" t="s">
        <v>163</v>
      </c>
      <c r="K159" s="11">
        <v>0</v>
      </c>
    </row>
    <row r="160" spans="1:11" x14ac:dyDescent="0.2">
      <c r="A160" t="s">
        <v>520</v>
      </c>
      <c r="B160" t="s">
        <v>513</v>
      </c>
      <c r="C160" t="s">
        <v>162</v>
      </c>
      <c r="D160" s="10" t="s">
        <v>45</v>
      </c>
      <c r="E160" s="10" t="s">
        <v>162</v>
      </c>
      <c r="F160" s="10" t="s">
        <v>521</v>
      </c>
      <c r="G160" s="10" t="s">
        <v>78</v>
      </c>
      <c r="H160" s="10" t="s">
        <v>522</v>
      </c>
      <c r="I160" t="str">
        <f t="shared" si="2"/>
        <v>07012</v>
      </c>
      <c r="J160" s="11" t="s">
        <v>163</v>
      </c>
      <c r="K160" s="11">
        <v>0</v>
      </c>
    </row>
    <row r="161" spans="1:11" x14ac:dyDescent="0.2">
      <c r="A161" t="s">
        <v>523</v>
      </c>
      <c r="B161" t="s">
        <v>513</v>
      </c>
      <c r="C161" t="s">
        <v>162</v>
      </c>
      <c r="D161" s="10" t="s">
        <v>45</v>
      </c>
      <c r="E161" s="10" t="s">
        <v>162</v>
      </c>
      <c r="F161" s="10" t="s">
        <v>73</v>
      </c>
      <c r="G161" s="10" t="s">
        <v>56</v>
      </c>
      <c r="H161" s="10" t="s">
        <v>524</v>
      </c>
      <c r="I161" t="str">
        <f t="shared" si="2"/>
        <v>07016</v>
      </c>
      <c r="J161" s="11" t="s">
        <v>163</v>
      </c>
      <c r="K161" s="11">
        <v>0</v>
      </c>
    </row>
    <row r="162" spans="1:11" x14ac:dyDescent="0.2">
      <c r="A162" t="s">
        <v>525</v>
      </c>
      <c r="B162" t="s">
        <v>513</v>
      </c>
      <c r="C162" t="s">
        <v>162</v>
      </c>
      <c r="D162" s="10" t="s">
        <v>45</v>
      </c>
      <c r="E162" s="10" t="s">
        <v>162</v>
      </c>
      <c r="F162" s="10" t="s">
        <v>526</v>
      </c>
      <c r="G162" s="10" t="s">
        <v>78</v>
      </c>
      <c r="H162" s="10" t="s">
        <v>527</v>
      </c>
      <c r="I162" t="str">
        <f t="shared" si="2"/>
        <v>07029</v>
      </c>
      <c r="J162" s="11" t="s">
        <v>163</v>
      </c>
      <c r="K162" s="11">
        <v>0</v>
      </c>
    </row>
    <row r="163" spans="1:11" x14ac:dyDescent="0.2">
      <c r="A163" t="s">
        <v>528</v>
      </c>
      <c r="B163" t="s">
        <v>513</v>
      </c>
      <c r="C163" t="s">
        <v>162</v>
      </c>
      <c r="D163" s="10" t="s">
        <v>45</v>
      </c>
      <c r="E163" s="10" t="s">
        <v>162</v>
      </c>
      <c r="F163" s="10" t="s">
        <v>100</v>
      </c>
      <c r="G163" s="10" t="s">
        <v>128</v>
      </c>
      <c r="H163" s="10" t="s">
        <v>529</v>
      </c>
      <c r="I163" t="str">
        <f t="shared" si="2"/>
        <v>07030</v>
      </c>
      <c r="J163" s="11" t="s">
        <v>163</v>
      </c>
      <c r="K163" s="11">
        <v>0</v>
      </c>
    </row>
    <row r="164" spans="1:11" x14ac:dyDescent="0.2">
      <c r="A164" t="s">
        <v>530</v>
      </c>
      <c r="B164" t="s">
        <v>513</v>
      </c>
      <c r="C164" t="s">
        <v>162</v>
      </c>
      <c r="D164" s="10" t="s">
        <v>45</v>
      </c>
      <c r="E164" s="10" t="s">
        <v>162</v>
      </c>
      <c r="F164" s="10" t="s">
        <v>104</v>
      </c>
      <c r="G164" s="10" t="s">
        <v>56</v>
      </c>
      <c r="H164" s="10" t="s">
        <v>531</v>
      </c>
      <c r="I164" t="str">
        <f t="shared" si="2"/>
        <v>07034</v>
      </c>
      <c r="J164" s="11" t="s">
        <v>163</v>
      </c>
      <c r="K164" s="11">
        <v>0</v>
      </c>
    </row>
    <row r="165" spans="1:11" x14ac:dyDescent="0.2">
      <c r="A165" t="s">
        <v>532</v>
      </c>
      <c r="B165" t="s">
        <v>513</v>
      </c>
      <c r="C165" t="s">
        <v>162</v>
      </c>
      <c r="D165" s="10" t="s">
        <v>45</v>
      </c>
      <c r="E165" s="10" t="s">
        <v>162</v>
      </c>
      <c r="F165" s="10" t="s">
        <v>533</v>
      </c>
      <c r="G165" s="10" t="s">
        <v>78</v>
      </c>
      <c r="H165" s="10" t="s">
        <v>534</v>
      </c>
      <c r="I165" t="str">
        <f t="shared" si="2"/>
        <v>07035</v>
      </c>
      <c r="J165" s="11" t="s">
        <v>163</v>
      </c>
      <c r="K165" s="11">
        <v>0</v>
      </c>
    </row>
    <row r="166" spans="1:11" x14ac:dyDescent="0.2">
      <c r="A166" t="s">
        <v>535</v>
      </c>
      <c r="B166" t="s">
        <v>513</v>
      </c>
      <c r="C166" t="s">
        <v>162</v>
      </c>
      <c r="D166" s="10" t="s">
        <v>45</v>
      </c>
      <c r="E166" s="10" t="s">
        <v>162</v>
      </c>
      <c r="F166" s="10" t="s">
        <v>536</v>
      </c>
      <c r="G166" s="10" t="s">
        <v>41</v>
      </c>
      <c r="H166" s="10" t="s">
        <v>537</v>
      </c>
      <c r="I166" t="str">
        <f t="shared" si="2"/>
        <v>07039</v>
      </c>
      <c r="J166" s="11" t="s">
        <v>163</v>
      </c>
      <c r="K166" s="11">
        <v>0</v>
      </c>
    </row>
    <row r="167" spans="1:11" x14ac:dyDescent="0.2">
      <c r="A167" t="s">
        <v>538</v>
      </c>
      <c r="B167" t="s">
        <v>513</v>
      </c>
      <c r="C167" t="s">
        <v>162</v>
      </c>
      <c r="D167" s="10" t="s">
        <v>45</v>
      </c>
      <c r="E167" s="10" t="s">
        <v>162</v>
      </c>
      <c r="F167" s="10" t="s">
        <v>300</v>
      </c>
      <c r="G167" s="10" t="s">
        <v>128</v>
      </c>
      <c r="H167" s="10" t="s">
        <v>539</v>
      </c>
      <c r="I167" t="str">
        <f t="shared" si="2"/>
        <v>07042</v>
      </c>
      <c r="J167" s="11" t="s">
        <v>163</v>
      </c>
      <c r="K167" s="11">
        <v>0</v>
      </c>
    </row>
    <row r="168" spans="1:11" x14ac:dyDescent="0.2">
      <c r="A168" t="s">
        <v>540</v>
      </c>
      <c r="B168" t="s">
        <v>513</v>
      </c>
      <c r="C168" t="s">
        <v>162</v>
      </c>
      <c r="D168" s="10" t="s">
        <v>45</v>
      </c>
      <c r="E168" s="10" t="s">
        <v>162</v>
      </c>
      <c r="F168" s="10" t="s">
        <v>541</v>
      </c>
      <c r="G168" s="10" t="s">
        <v>78</v>
      </c>
      <c r="H168" s="10" t="s">
        <v>542</v>
      </c>
      <c r="I168" t="str">
        <f t="shared" si="2"/>
        <v>07058</v>
      </c>
      <c r="J168" s="11" t="s">
        <v>163</v>
      </c>
      <c r="K168" s="11">
        <v>0</v>
      </c>
    </row>
    <row r="169" spans="1:11" x14ac:dyDescent="0.2">
      <c r="A169" t="s">
        <v>543</v>
      </c>
      <c r="B169" t="s">
        <v>513</v>
      </c>
      <c r="C169" t="s">
        <v>162</v>
      </c>
      <c r="D169" s="10" t="s">
        <v>45</v>
      </c>
      <c r="E169" s="10" t="s">
        <v>162</v>
      </c>
      <c r="F169" s="10" t="s">
        <v>544</v>
      </c>
      <c r="G169" s="10" t="s">
        <v>41</v>
      </c>
      <c r="H169" s="10" t="s">
        <v>545</v>
      </c>
      <c r="I169" t="str">
        <f t="shared" si="2"/>
        <v>07901</v>
      </c>
      <c r="J169" s="11" t="s">
        <v>163</v>
      </c>
      <c r="K169" s="11">
        <v>0</v>
      </c>
    </row>
    <row r="170" spans="1:11" x14ac:dyDescent="0.2">
      <c r="A170" t="s">
        <v>546</v>
      </c>
      <c r="B170" t="s">
        <v>31</v>
      </c>
      <c r="C170" t="s">
        <v>32</v>
      </c>
      <c r="D170" s="10" t="s">
        <v>354</v>
      </c>
      <c r="E170" s="10" t="s">
        <v>355</v>
      </c>
      <c r="F170" s="10" t="s">
        <v>547</v>
      </c>
      <c r="G170" s="10" t="s">
        <v>61</v>
      </c>
      <c r="H170" s="10" t="s">
        <v>548</v>
      </c>
      <c r="I170" t="str">
        <f t="shared" si="2"/>
        <v>44006</v>
      </c>
      <c r="J170" s="11" t="s">
        <v>32</v>
      </c>
      <c r="K170" s="11">
        <v>2</v>
      </c>
    </row>
    <row r="171" spans="1:11" x14ac:dyDescent="0.2">
      <c r="A171" t="s">
        <v>549</v>
      </c>
      <c r="B171" t="s">
        <v>31</v>
      </c>
      <c r="C171" t="s">
        <v>32</v>
      </c>
      <c r="D171" s="10" t="s">
        <v>354</v>
      </c>
      <c r="E171" s="10" t="s">
        <v>355</v>
      </c>
      <c r="F171" s="10" t="s">
        <v>550</v>
      </c>
      <c r="G171" s="10" t="s">
        <v>50</v>
      </c>
      <c r="H171" s="10" t="s">
        <v>551</v>
      </c>
      <c r="I171" t="str">
        <f t="shared" si="2"/>
        <v>44008</v>
      </c>
      <c r="J171" s="11" t="s">
        <v>32</v>
      </c>
      <c r="K171" s="11">
        <v>1</v>
      </c>
    </row>
    <row r="172" spans="1:11" x14ac:dyDescent="0.2">
      <c r="A172" t="s">
        <v>552</v>
      </c>
      <c r="B172" t="s">
        <v>31</v>
      </c>
      <c r="C172" t="s">
        <v>32</v>
      </c>
      <c r="D172" s="10" t="s">
        <v>354</v>
      </c>
      <c r="E172" s="10" t="s">
        <v>355</v>
      </c>
      <c r="F172" s="10" t="s">
        <v>553</v>
      </c>
      <c r="G172" s="10" t="s">
        <v>50</v>
      </c>
      <c r="H172" s="10" t="s">
        <v>554</v>
      </c>
      <c r="I172" t="str">
        <f t="shared" si="2"/>
        <v>44014</v>
      </c>
      <c r="J172" s="11" t="s">
        <v>32</v>
      </c>
      <c r="K172" s="11">
        <v>1</v>
      </c>
    </row>
    <row r="173" spans="1:11" x14ac:dyDescent="0.2">
      <c r="A173" t="s">
        <v>555</v>
      </c>
      <c r="B173" t="s">
        <v>31</v>
      </c>
      <c r="C173" t="s">
        <v>32</v>
      </c>
      <c r="D173" s="10" t="s">
        <v>354</v>
      </c>
      <c r="E173" s="10" t="s">
        <v>355</v>
      </c>
      <c r="F173" s="10" t="s">
        <v>82</v>
      </c>
      <c r="G173" s="10" t="s">
        <v>41</v>
      </c>
      <c r="H173" s="10" t="s">
        <v>556</v>
      </c>
      <c r="I173" t="str">
        <f t="shared" si="2"/>
        <v>44022</v>
      </c>
      <c r="J173" s="11" t="s">
        <v>32</v>
      </c>
      <c r="K173" s="11">
        <v>1</v>
      </c>
    </row>
    <row r="174" spans="1:11" x14ac:dyDescent="0.2">
      <c r="A174" t="s">
        <v>557</v>
      </c>
      <c r="B174" t="s">
        <v>31</v>
      </c>
      <c r="C174" t="s">
        <v>32</v>
      </c>
      <c r="D174" s="10" t="s">
        <v>354</v>
      </c>
      <c r="E174" s="10" t="s">
        <v>355</v>
      </c>
      <c r="F174" s="10" t="s">
        <v>91</v>
      </c>
      <c r="G174" s="10" t="s">
        <v>36</v>
      </c>
      <c r="H174" s="10" t="s">
        <v>558</v>
      </c>
      <c r="I174" t="str">
        <f t="shared" si="2"/>
        <v>44025</v>
      </c>
      <c r="J174" s="11" t="s">
        <v>32</v>
      </c>
      <c r="K174" s="11">
        <v>1</v>
      </c>
    </row>
    <row r="175" spans="1:11" x14ac:dyDescent="0.2">
      <c r="A175" t="s">
        <v>559</v>
      </c>
      <c r="B175" t="s">
        <v>31</v>
      </c>
      <c r="C175" t="s">
        <v>32</v>
      </c>
      <c r="D175" s="10" t="s">
        <v>354</v>
      </c>
      <c r="E175" s="10" t="s">
        <v>355</v>
      </c>
      <c r="F175" s="10" t="s">
        <v>526</v>
      </c>
      <c r="G175" s="10" t="s">
        <v>78</v>
      </c>
      <c r="H175" s="10" t="s">
        <v>560</v>
      </c>
      <c r="I175" t="str">
        <f t="shared" si="2"/>
        <v>44029</v>
      </c>
      <c r="J175" s="11" t="s">
        <v>32</v>
      </c>
      <c r="K175" s="11">
        <v>1</v>
      </c>
    </row>
    <row r="176" spans="1:11" x14ac:dyDescent="0.2">
      <c r="A176" t="s">
        <v>561</v>
      </c>
      <c r="B176" t="s">
        <v>31</v>
      </c>
      <c r="C176" t="s">
        <v>32</v>
      </c>
      <c r="D176" s="10" t="s">
        <v>354</v>
      </c>
      <c r="E176" s="10" t="s">
        <v>355</v>
      </c>
      <c r="F176" s="10" t="s">
        <v>562</v>
      </c>
      <c r="G176" s="10" t="s">
        <v>50</v>
      </c>
      <c r="H176" s="10" t="s">
        <v>563</v>
      </c>
      <c r="I176" t="str">
        <f t="shared" si="2"/>
        <v>44031</v>
      </c>
      <c r="J176" s="11" t="s">
        <v>32</v>
      </c>
      <c r="K176" s="11">
        <v>0</v>
      </c>
    </row>
    <row r="177" spans="1:11" x14ac:dyDescent="0.2">
      <c r="A177" t="s">
        <v>564</v>
      </c>
      <c r="B177" t="s">
        <v>31</v>
      </c>
      <c r="C177" t="s">
        <v>32</v>
      </c>
      <c r="D177" s="10" t="s">
        <v>354</v>
      </c>
      <c r="E177" s="10" t="s">
        <v>355</v>
      </c>
      <c r="F177" s="10" t="s">
        <v>120</v>
      </c>
      <c r="G177" s="10" t="s">
        <v>36</v>
      </c>
      <c r="H177" s="10" t="s">
        <v>565</v>
      </c>
      <c r="I177" t="str">
        <f t="shared" si="2"/>
        <v>44040</v>
      </c>
      <c r="J177" s="11" t="s">
        <v>32</v>
      </c>
      <c r="K177" s="11">
        <v>2</v>
      </c>
    </row>
    <row r="178" spans="1:11" x14ac:dyDescent="0.2">
      <c r="A178" t="s">
        <v>566</v>
      </c>
      <c r="B178" t="s">
        <v>31</v>
      </c>
      <c r="C178" t="s">
        <v>32</v>
      </c>
      <c r="D178" s="10" t="s">
        <v>354</v>
      </c>
      <c r="E178" s="10" t="s">
        <v>355</v>
      </c>
      <c r="F178" s="10" t="s">
        <v>567</v>
      </c>
      <c r="G178" s="10" t="s">
        <v>92</v>
      </c>
      <c r="H178" s="10" t="s">
        <v>568</v>
      </c>
      <c r="I178" t="str">
        <f t="shared" si="2"/>
        <v>44051</v>
      </c>
      <c r="J178" s="11" t="s">
        <v>32</v>
      </c>
      <c r="K178" s="11">
        <v>1</v>
      </c>
    </row>
    <row r="179" spans="1:11" x14ac:dyDescent="0.2">
      <c r="A179" t="s">
        <v>569</v>
      </c>
      <c r="B179" t="s">
        <v>31</v>
      </c>
      <c r="C179" t="s">
        <v>32</v>
      </c>
      <c r="D179" s="10" t="s">
        <v>354</v>
      </c>
      <c r="E179" s="10" t="s">
        <v>355</v>
      </c>
      <c r="F179" s="10" t="s">
        <v>156</v>
      </c>
      <c r="G179" s="10" t="s">
        <v>97</v>
      </c>
      <c r="H179" s="10" t="s">
        <v>570</v>
      </c>
      <c r="I179" t="str">
        <f t="shared" si="2"/>
        <v>44063</v>
      </c>
      <c r="J179" s="11" t="s">
        <v>32</v>
      </c>
      <c r="K179" s="11">
        <v>1</v>
      </c>
    </row>
    <row r="180" spans="1:11" x14ac:dyDescent="0.2">
      <c r="A180" t="s">
        <v>571</v>
      </c>
      <c r="B180" t="s">
        <v>31</v>
      </c>
      <c r="C180" t="s">
        <v>32</v>
      </c>
      <c r="D180" s="10" t="s">
        <v>354</v>
      </c>
      <c r="E180" s="10" t="s">
        <v>355</v>
      </c>
      <c r="F180" s="10" t="s">
        <v>323</v>
      </c>
      <c r="G180" s="10" t="s">
        <v>92</v>
      </c>
      <c r="H180" s="10" t="s">
        <v>572</v>
      </c>
      <c r="I180" t="str">
        <f t="shared" si="2"/>
        <v>44066</v>
      </c>
      <c r="J180" s="11" t="s">
        <v>32</v>
      </c>
      <c r="K180" s="11">
        <v>2</v>
      </c>
    </row>
    <row r="181" spans="1:11" x14ac:dyDescent="0.2">
      <c r="A181" t="s">
        <v>573</v>
      </c>
      <c r="B181" t="s">
        <v>31</v>
      </c>
      <c r="C181" t="s">
        <v>32</v>
      </c>
      <c r="D181" s="10" t="s">
        <v>354</v>
      </c>
      <c r="E181" s="10" t="s">
        <v>355</v>
      </c>
      <c r="F181" s="10" t="s">
        <v>343</v>
      </c>
      <c r="G181" s="10" t="s">
        <v>36</v>
      </c>
      <c r="H181" s="10" t="s">
        <v>574</v>
      </c>
      <c r="I181" t="str">
        <f t="shared" si="2"/>
        <v>44067</v>
      </c>
      <c r="J181" s="11" t="s">
        <v>32</v>
      </c>
      <c r="K181" s="11">
        <v>0</v>
      </c>
    </row>
    <row r="182" spans="1:11" x14ac:dyDescent="0.2">
      <c r="A182" t="s">
        <v>575</v>
      </c>
      <c r="B182" t="s">
        <v>31</v>
      </c>
      <c r="C182" t="s">
        <v>32</v>
      </c>
      <c r="D182" s="10" t="s">
        <v>354</v>
      </c>
      <c r="E182" s="10" t="s">
        <v>355</v>
      </c>
      <c r="F182" s="10" t="s">
        <v>27</v>
      </c>
      <c r="G182" s="10" t="s">
        <v>36</v>
      </c>
      <c r="H182" s="10" t="s">
        <v>576</v>
      </c>
      <c r="I182" t="str">
        <f t="shared" si="2"/>
        <v>44071</v>
      </c>
      <c r="J182" s="11" t="s">
        <v>32</v>
      </c>
      <c r="K182" s="11">
        <v>1</v>
      </c>
    </row>
    <row r="183" spans="1:11" x14ac:dyDescent="0.2">
      <c r="A183" t="s">
        <v>577</v>
      </c>
      <c r="B183" t="s">
        <v>31</v>
      </c>
      <c r="C183" t="s">
        <v>32</v>
      </c>
      <c r="D183" s="10" t="s">
        <v>354</v>
      </c>
      <c r="E183" s="10" t="s">
        <v>355</v>
      </c>
      <c r="F183" s="10" t="s">
        <v>578</v>
      </c>
      <c r="G183" s="10" t="s">
        <v>41</v>
      </c>
      <c r="H183" s="10" t="s">
        <v>579</v>
      </c>
      <c r="I183" t="str">
        <f t="shared" si="2"/>
        <v>44087</v>
      </c>
      <c r="J183" s="11" t="s">
        <v>32</v>
      </c>
      <c r="K183" s="11">
        <v>2</v>
      </c>
    </row>
    <row r="184" spans="1:11" x14ac:dyDescent="0.2">
      <c r="A184" t="s">
        <v>580</v>
      </c>
      <c r="B184" t="s">
        <v>31</v>
      </c>
      <c r="C184" t="s">
        <v>32</v>
      </c>
      <c r="D184" s="10" t="s">
        <v>354</v>
      </c>
      <c r="E184" s="10" t="s">
        <v>355</v>
      </c>
      <c r="F184" s="10" t="s">
        <v>581</v>
      </c>
      <c r="G184" s="10" t="s">
        <v>78</v>
      </c>
      <c r="H184" s="10" t="s">
        <v>582</v>
      </c>
      <c r="I184" t="str">
        <f t="shared" si="2"/>
        <v>44096</v>
      </c>
      <c r="J184" s="11" t="s">
        <v>32</v>
      </c>
      <c r="K184" s="11">
        <v>2</v>
      </c>
    </row>
    <row r="185" spans="1:11" x14ac:dyDescent="0.2">
      <c r="A185" t="s">
        <v>583</v>
      </c>
      <c r="B185" t="s">
        <v>31</v>
      </c>
      <c r="C185" t="s">
        <v>32</v>
      </c>
      <c r="D185" s="10" t="s">
        <v>354</v>
      </c>
      <c r="E185" s="10" t="s">
        <v>355</v>
      </c>
      <c r="F185" s="10" t="s">
        <v>584</v>
      </c>
      <c r="G185" s="10" t="s">
        <v>97</v>
      </c>
      <c r="H185" s="10" t="s">
        <v>585</v>
      </c>
      <c r="I185" t="str">
        <f t="shared" si="2"/>
        <v>44099</v>
      </c>
      <c r="J185" s="11" t="s">
        <v>32</v>
      </c>
      <c r="K185" s="11">
        <v>1</v>
      </c>
    </row>
    <row r="186" spans="1:11" x14ac:dyDescent="0.2">
      <c r="A186" t="s">
        <v>586</v>
      </c>
      <c r="B186" t="s">
        <v>31</v>
      </c>
      <c r="C186" t="s">
        <v>32</v>
      </c>
      <c r="D186" s="10" t="s">
        <v>354</v>
      </c>
      <c r="E186" s="10" t="s">
        <v>355</v>
      </c>
      <c r="F186" s="10" t="s">
        <v>181</v>
      </c>
      <c r="G186" s="10" t="s">
        <v>61</v>
      </c>
      <c r="H186" s="10" t="s">
        <v>587</v>
      </c>
      <c r="I186" t="str">
        <f t="shared" si="2"/>
        <v>44100</v>
      </c>
      <c r="J186" s="11" t="s">
        <v>32</v>
      </c>
      <c r="K186" s="11">
        <v>1</v>
      </c>
    </row>
    <row r="187" spans="1:11" x14ac:dyDescent="0.2">
      <c r="A187" t="s">
        <v>588</v>
      </c>
      <c r="B187" t="s">
        <v>31</v>
      </c>
      <c r="C187" t="s">
        <v>32</v>
      </c>
      <c r="D187" s="10" t="s">
        <v>354</v>
      </c>
      <c r="E187" s="10" t="s">
        <v>355</v>
      </c>
      <c r="F187" s="10" t="s">
        <v>589</v>
      </c>
      <c r="G187" s="10" t="s">
        <v>128</v>
      </c>
      <c r="H187" s="10" t="s">
        <v>590</v>
      </c>
      <c r="I187" t="str">
        <f t="shared" si="2"/>
        <v>44107</v>
      </c>
      <c r="J187" s="11" t="s">
        <v>32</v>
      </c>
      <c r="K187" s="11">
        <v>1</v>
      </c>
    </row>
    <row r="188" spans="1:11" x14ac:dyDescent="0.2">
      <c r="A188" t="s">
        <v>591</v>
      </c>
      <c r="B188" t="s">
        <v>31</v>
      </c>
      <c r="C188" t="s">
        <v>32</v>
      </c>
      <c r="D188" s="10" t="s">
        <v>354</v>
      </c>
      <c r="E188" s="10" t="s">
        <v>355</v>
      </c>
      <c r="F188" s="10" t="s">
        <v>196</v>
      </c>
      <c r="G188" s="10" t="s">
        <v>92</v>
      </c>
      <c r="H188" s="10" t="s">
        <v>592</v>
      </c>
      <c r="I188" t="str">
        <f t="shared" si="2"/>
        <v>44116</v>
      </c>
      <c r="J188" s="11" t="s">
        <v>32</v>
      </c>
      <c r="K188" s="11">
        <v>1</v>
      </c>
    </row>
    <row r="189" spans="1:11" x14ac:dyDescent="0.2">
      <c r="A189" t="s">
        <v>593</v>
      </c>
      <c r="B189" t="s">
        <v>31</v>
      </c>
      <c r="C189" t="s">
        <v>32</v>
      </c>
      <c r="D189" s="10" t="s">
        <v>354</v>
      </c>
      <c r="E189" s="10" t="s">
        <v>355</v>
      </c>
      <c r="F189" s="10" t="s">
        <v>211</v>
      </c>
      <c r="G189" s="10" t="s">
        <v>56</v>
      </c>
      <c r="H189" s="10" t="s">
        <v>594</v>
      </c>
      <c r="I189" t="str">
        <f t="shared" ref="I189:I252" si="3">CONCATENATE(D189,F189)</f>
        <v>44122</v>
      </c>
      <c r="J189" s="11" t="s">
        <v>32</v>
      </c>
      <c r="K189" s="11">
        <v>2</v>
      </c>
    </row>
    <row r="190" spans="1:11" x14ac:dyDescent="0.2">
      <c r="A190" t="s">
        <v>595</v>
      </c>
      <c r="B190" t="s">
        <v>31</v>
      </c>
      <c r="C190" t="s">
        <v>32</v>
      </c>
      <c r="D190" s="10" t="s">
        <v>354</v>
      </c>
      <c r="E190" s="10" t="s">
        <v>355</v>
      </c>
      <c r="F190" s="10" t="s">
        <v>217</v>
      </c>
      <c r="G190" s="10" t="s">
        <v>61</v>
      </c>
      <c r="H190" s="10" t="s">
        <v>596</v>
      </c>
      <c r="I190" t="str">
        <f t="shared" si="3"/>
        <v>44129</v>
      </c>
      <c r="J190" s="11" t="s">
        <v>32</v>
      </c>
      <c r="K190" s="11">
        <v>0</v>
      </c>
    </row>
    <row r="191" spans="1:11" x14ac:dyDescent="0.2">
      <c r="A191" t="s">
        <v>597</v>
      </c>
      <c r="B191" t="s">
        <v>31</v>
      </c>
      <c r="C191" t="s">
        <v>32</v>
      </c>
      <c r="D191" s="10" t="s">
        <v>354</v>
      </c>
      <c r="E191" s="10" t="s">
        <v>355</v>
      </c>
      <c r="F191" s="10" t="s">
        <v>598</v>
      </c>
      <c r="G191" s="10" t="s">
        <v>78</v>
      </c>
      <c r="H191" s="10" t="s">
        <v>599</v>
      </c>
      <c r="I191" t="str">
        <f t="shared" si="3"/>
        <v>44146</v>
      </c>
      <c r="J191" s="11" t="s">
        <v>32</v>
      </c>
      <c r="K191" s="11">
        <v>2</v>
      </c>
    </row>
    <row r="192" spans="1:11" x14ac:dyDescent="0.2">
      <c r="A192" t="s">
        <v>600</v>
      </c>
      <c r="B192" t="s">
        <v>31</v>
      </c>
      <c r="C192" t="s">
        <v>32</v>
      </c>
      <c r="D192" s="10" t="s">
        <v>354</v>
      </c>
      <c r="E192" s="10" t="s">
        <v>355</v>
      </c>
      <c r="F192" s="10" t="s">
        <v>232</v>
      </c>
      <c r="G192" s="10" t="s">
        <v>97</v>
      </c>
      <c r="H192" s="10" t="s">
        <v>601</v>
      </c>
      <c r="I192" t="str">
        <f t="shared" si="3"/>
        <v>44151</v>
      </c>
      <c r="J192" s="11" t="s">
        <v>32</v>
      </c>
      <c r="K192" s="11">
        <v>2</v>
      </c>
    </row>
    <row r="193" spans="1:11" x14ac:dyDescent="0.2">
      <c r="A193" t="s">
        <v>602</v>
      </c>
      <c r="B193" t="s">
        <v>31</v>
      </c>
      <c r="C193" t="s">
        <v>32</v>
      </c>
      <c r="D193" s="10" t="s">
        <v>354</v>
      </c>
      <c r="E193" s="10" t="s">
        <v>355</v>
      </c>
      <c r="F193" s="10" t="s">
        <v>603</v>
      </c>
      <c r="G193" s="10" t="s">
        <v>128</v>
      </c>
      <c r="H193" s="10" t="s">
        <v>604</v>
      </c>
      <c r="I193" t="str">
        <f t="shared" si="3"/>
        <v>44155</v>
      </c>
      <c r="J193" s="11" t="s">
        <v>32</v>
      </c>
      <c r="K193" s="11">
        <v>2</v>
      </c>
    </row>
    <row r="194" spans="1:11" x14ac:dyDescent="0.2">
      <c r="A194" t="s">
        <v>605</v>
      </c>
      <c r="B194" t="s">
        <v>31</v>
      </c>
      <c r="C194" t="s">
        <v>32</v>
      </c>
      <c r="D194" s="10" t="s">
        <v>354</v>
      </c>
      <c r="E194" s="10" t="s">
        <v>355</v>
      </c>
      <c r="F194" s="10" t="s">
        <v>252</v>
      </c>
      <c r="G194" s="10" t="s">
        <v>92</v>
      </c>
      <c r="H194" s="10" t="s">
        <v>606</v>
      </c>
      <c r="I194" t="str">
        <f t="shared" si="3"/>
        <v>44172</v>
      </c>
      <c r="J194" s="11" t="s">
        <v>32</v>
      </c>
      <c r="K194" s="11">
        <v>2</v>
      </c>
    </row>
    <row r="195" spans="1:11" x14ac:dyDescent="0.2">
      <c r="A195" t="s">
        <v>607</v>
      </c>
      <c r="B195" t="s">
        <v>31</v>
      </c>
      <c r="C195" t="s">
        <v>32</v>
      </c>
      <c r="D195" s="10" t="s">
        <v>354</v>
      </c>
      <c r="E195" s="10" t="s">
        <v>355</v>
      </c>
      <c r="F195" s="10" t="s">
        <v>608</v>
      </c>
      <c r="G195" s="10" t="s">
        <v>36</v>
      </c>
      <c r="H195" s="10" t="s">
        <v>609</v>
      </c>
      <c r="I195" t="str">
        <f t="shared" si="3"/>
        <v>44173</v>
      </c>
      <c r="J195" s="11" t="s">
        <v>32</v>
      </c>
      <c r="K195" s="11">
        <v>2</v>
      </c>
    </row>
    <row r="196" spans="1:11" x14ac:dyDescent="0.2">
      <c r="A196" t="s">
        <v>610</v>
      </c>
      <c r="B196" t="s">
        <v>31</v>
      </c>
      <c r="C196" t="s">
        <v>32</v>
      </c>
      <c r="D196" s="10" t="s">
        <v>354</v>
      </c>
      <c r="E196" s="10" t="s">
        <v>355</v>
      </c>
      <c r="F196" s="10" t="s">
        <v>611</v>
      </c>
      <c r="G196" s="10" t="s">
        <v>28</v>
      </c>
      <c r="H196" s="10" t="s">
        <v>612</v>
      </c>
      <c r="I196" t="str">
        <f t="shared" si="3"/>
        <v>44176</v>
      </c>
      <c r="J196" s="11" t="s">
        <v>32</v>
      </c>
      <c r="K196" s="11">
        <v>1</v>
      </c>
    </row>
    <row r="197" spans="1:11" x14ac:dyDescent="0.2">
      <c r="A197" t="s">
        <v>613</v>
      </c>
      <c r="B197" t="s">
        <v>31</v>
      </c>
      <c r="C197" t="s">
        <v>32</v>
      </c>
      <c r="D197" s="10" t="s">
        <v>354</v>
      </c>
      <c r="E197" s="10" t="s">
        <v>355</v>
      </c>
      <c r="F197" s="10" t="s">
        <v>614</v>
      </c>
      <c r="G197" s="10" t="s">
        <v>56</v>
      </c>
      <c r="H197" s="10" t="s">
        <v>615</v>
      </c>
      <c r="I197" t="str">
        <f t="shared" si="3"/>
        <v>44191</v>
      </c>
      <c r="J197" s="11" t="s">
        <v>32</v>
      </c>
      <c r="K197" s="11">
        <v>0</v>
      </c>
    </row>
    <row r="198" spans="1:11" x14ac:dyDescent="0.2">
      <c r="A198" t="s">
        <v>616</v>
      </c>
      <c r="B198" t="s">
        <v>31</v>
      </c>
      <c r="C198" t="s">
        <v>32</v>
      </c>
      <c r="D198" s="10" t="s">
        <v>354</v>
      </c>
      <c r="E198" s="10" t="s">
        <v>355</v>
      </c>
      <c r="F198" s="10" t="s">
        <v>617</v>
      </c>
      <c r="G198" s="10" t="s">
        <v>128</v>
      </c>
      <c r="H198" s="10" t="s">
        <v>618</v>
      </c>
      <c r="I198" t="str">
        <f t="shared" si="3"/>
        <v>44205</v>
      </c>
      <c r="J198" s="11" t="s">
        <v>32</v>
      </c>
      <c r="K198" s="11">
        <v>0</v>
      </c>
    </row>
    <row r="199" spans="1:11" x14ac:dyDescent="0.2">
      <c r="A199" t="s">
        <v>619</v>
      </c>
      <c r="B199" t="s">
        <v>31</v>
      </c>
      <c r="C199" t="s">
        <v>32</v>
      </c>
      <c r="D199" s="10" t="s">
        <v>354</v>
      </c>
      <c r="E199" s="10" t="s">
        <v>355</v>
      </c>
      <c r="F199" s="10" t="s">
        <v>620</v>
      </c>
      <c r="G199" s="10" t="s">
        <v>41</v>
      </c>
      <c r="H199" s="10" t="s">
        <v>621</v>
      </c>
      <c r="I199" t="str">
        <f t="shared" si="3"/>
        <v>44212</v>
      </c>
      <c r="J199" s="11" t="s">
        <v>32</v>
      </c>
      <c r="K199" s="11">
        <v>0</v>
      </c>
    </row>
    <row r="200" spans="1:11" x14ac:dyDescent="0.2">
      <c r="A200" t="s">
        <v>622</v>
      </c>
      <c r="B200" t="s">
        <v>31</v>
      </c>
      <c r="C200" t="s">
        <v>32</v>
      </c>
      <c r="D200" s="10" t="s">
        <v>354</v>
      </c>
      <c r="E200" s="10" t="s">
        <v>355</v>
      </c>
      <c r="F200" s="10" t="s">
        <v>623</v>
      </c>
      <c r="G200" s="10" t="s">
        <v>56</v>
      </c>
      <c r="H200" s="10" t="s">
        <v>624</v>
      </c>
      <c r="I200" t="str">
        <f t="shared" si="3"/>
        <v>44237</v>
      </c>
      <c r="J200" s="11" t="s">
        <v>32</v>
      </c>
      <c r="K200" s="11">
        <v>2</v>
      </c>
    </row>
    <row r="201" spans="1:11" x14ac:dyDescent="0.2">
      <c r="A201" t="s">
        <v>625</v>
      </c>
      <c r="B201" t="s">
        <v>31</v>
      </c>
      <c r="C201" t="s">
        <v>32</v>
      </c>
      <c r="D201" s="10" t="s">
        <v>354</v>
      </c>
      <c r="E201" s="10" t="s">
        <v>355</v>
      </c>
      <c r="F201" s="10" t="s">
        <v>626</v>
      </c>
      <c r="G201" s="10" t="s">
        <v>28</v>
      </c>
      <c r="H201" s="10" t="s">
        <v>627</v>
      </c>
      <c r="I201" t="str">
        <f t="shared" si="3"/>
        <v>44238</v>
      </c>
      <c r="J201" s="11" t="s">
        <v>32</v>
      </c>
      <c r="K201" s="11">
        <v>1</v>
      </c>
    </row>
    <row r="202" spans="1:11" x14ac:dyDescent="0.2">
      <c r="A202" t="s">
        <v>628</v>
      </c>
      <c r="B202" t="s">
        <v>31</v>
      </c>
      <c r="C202" t="s">
        <v>32</v>
      </c>
      <c r="D202" s="10" t="s">
        <v>354</v>
      </c>
      <c r="E202" s="10" t="s">
        <v>355</v>
      </c>
      <c r="F202" s="10" t="s">
        <v>629</v>
      </c>
      <c r="G202" s="10" t="s">
        <v>50</v>
      </c>
      <c r="H202" s="10" t="s">
        <v>630</v>
      </c>
      <c r="I202" t="str">
        <f t="shared" si="3"/>
        <v>44265</v>
      </c>
      <c r="J202" s="11" t="s">
        <v>32</v>
      </c>
      <c r="K202" s="11">
        <v>0</v>
      </c>
    </row>
    <row r="203" spans="1:11" x14ac:dyDescent="0.2">
      <c r="A203" t="s">
        <v>631</v>
      </c>
      <c r="B203" t="s">
        <v>31</v>
      </c>
      <c r="C203" t="s">
        <v>32</v>
      </c>
      <c r="D203" s="10" t="s">
        <v>496</v>
      </c>
      <c r="E203" s="10" t="s">
        <v>497</v>
      </c>
      <c r="F203" s="10" t="s">
        <v>185</v>
      </c>
      <c r="G203" s="10" t="s">
        <v>78</v>
      </c>
      <c r="H203" s="10" t="s">
        <v>632</v>
      </c>
      <c r="I203" t="str">
        <f t="shared" si="3"/>
        <v>50101</v>
      </c>
      <c r="J203" s="11" t="s">
        <v>32</v>
      </c>
      <c r="K203" s="11">
        <v>0</v>
      </c>
    </row>
    <row r="204" spans="1:11" x14ac:dyDescent="0.2">
      <c r="A204" t="s">
        <v>633</v>
      </c>
      <c r="B204" t="s">
        <v>634</v>
      </c>
      <c r="C204" t="s">
        <v>149</v>
      </c>
      <c r="D204" s="10" t="s">
        <v>635</v>
      </c>
      <c r="E204" s="10" t="s">
        <v>636</v>
      </c>
      <c r="F204" s="10" t="s">
        <v>637</v>
      </c>
      <c r="G204" s="10" t="s">
        <v>28</v>
      </c>
      <c r="H204" s="10" t="s">
        <v>638</v>
      </c>
      <c r="I204" t="str">
        <f t="shared" si="3"/>
        <v>15015</v>
      </c>
      <c r="J204" s="11" t="s">
        <v>150</v>
      </c>
      <c r="K204" s="11">
        <v>0</v>
      </c>
    </row>
    <row r="205" spans="1:11" x14ac:dyDescent="0.2">
      <c r="A205" t="s">
        <v>639</v>
      </c>
      <c r="B205" t="s">
        <v>634</v>
      </c>
      <c r="C205" t="s">
        <v>149</v>
      </c>
      <c r="D205" s="10" t="s">
        <v>635</v>
      </c>
      <c r="E205" s="10" t="s">
        <v>636</v>
      </c>
      <c r="F205" s="10" t="s">
        <v>640</v>
      </c>
      <c r="G205" s="10" t="s">
        <v>41</v>
      </c>
      <c r="H205" s="10" t="s">
        <v>641</v>
      </c>
      <c r="I205" t="str">
        <f t="shared" si="3"/>
        <v>15018</v>
      </c>
      <c r="J205" s="11" t="s">
        <v>150</v>
      </c>
      <c r="K205" s="11">
        <v>0</v>
      </c>
    </row>
    <row r="206" spans="1:11" x14ac:dyDescent="0.2">
      <c r="A206" t="s">
        <v>642</v>
      </c>
      <c r="B206" t="s">
        <v>634</v>
      </c>
      <c r="C206" t="s">
        <v>149</v>
      </c>
      <c r="D206" s="10" t="s">
        <v>635</v>
      </c>
      <c r="E206" s="10" t="s">
        <v>636</v>
      </c>
      <c r="F206" s="10" t="s">
        <v>91</v>
      </c>
      <c r="G206" s="10" t="s">
        <v>50</v>
      </c>
      <c r="H206" s="10" t="s">
        <v>643</v>
      </c>
      <c r="I206" t="str">
        <f t="shared" si="3"/>
        <v>15025</v>
      </c>
      <c r="J206" s="11" t="s">
        <v>150</v>
      </c>
      <c r="K206" s="11">
        <v>0</v>
      </c>
    </row>
    <row r="207" spans="1:11" x14ac:dyDescent="0.2">
      <c r="A207" t="s">
        <v>644</v>
      </c>
      <c r="B207" t="s">
        <v>634</v>
      </c>
      <c r="C207" t="s">
        <v>149</v>
      </c>
      <c r="D207" s="10" t="s">
        <v>635</v>
      </c>
      <c r="E207" s="10" t="s">
        <v>636</v>
      </c>
      <c r="F207" s="10" t="s">
        <v>108</v>
      </c>
      <c r="G207" s="10" t="s">
        <v>36</v>
      </c>
      <c r="H207" s="10" t="s">
        <v>645</v>
      </c>
      <c r="I207" t="str">
        <f t="shared" si="3"/>
        <v>15036</v>
      </c>
      <c r="J207" s="11" t="s">
        <v>150</v>
      </c>
      <c r="K207" s="11">
        <v>0</v>
      </c>
    </row>
    <row r="208" spans="1:11" x14ac:dyDescent="0.2">
      <c r="A208" t="s">
        <v>646</v>
      </c>
      <c r="B208" t="s">
        <v>634</v>
      </c>
      <c r="C208" t="s">
        <v>149</v>
      </c>
      <c r="D208" s="10" t="s">
        <v>635</v>
      </c>
      <c r="E208" s="10" t="s">
        <v>636</v>
      </c>
      <c r="F208" s="10" t="s">
        <v>303</v>
      </c>
      <c r="G208" s="10" t="s">
        <v>128</v>
      </c>
      <c r="H208" s="10" t="s">
        <v>647</v>
      </c>
      <c r="I208" t="str">
        <f t="shared" si="3"/>
        <v>15044</v>
      </c>
      <c r="J208" s="11" t="s">
        <v>150</v>
      </c>
      <c r="K208" s="11">
        <v>0</v>
      </c>
    </row>
    <row r="209" spans="1:11" x14ac:dyDescent="0.2">
      <c r="A209" t="s">
        <v>648</v>
      </c>
      <c r="B209" t="s">
        <v>634</v>
      </c>
      <c r="C209" t="s">
        <v>149</v>
      </c>
      <c r="D209" s="10" t="s">
        <v>635</v>
      </c>
      <c r="E209" s="10" t="s">
        <v>636</v>
      </c>
      <c r="F209" s="10" t="s">
        <v>132</v>
      </c>
      <c r="G209" s="10" t="s">
        <v>97</v>
      </c>
      <c r="H209" s="10" t="s">
        <v>649</v>
      </c>
      <c r="I209" t="str">
        <f t="shared" si="3"/>
        <v>15049</v>
      </c>
      <c r="J209" s="11" t="s">
        <v>150</v>
      </c>
      <c r="K209" s="11">
        <v>0</v>
      </c>
    </row>
    <row r="210" spans="1:11" x14ac:dyDescent="0.2">
      <c r="A210" t="s">
        <v>650</v>
      </c>
      <c r="B210" t="s">
        <v>634</v>
      </c>
      <c r="C210" t="s">
        <v>149</v>
      </c>
      <c r="D210" s="10" t="s">
        <v>635</v>
      </c>
      <c r="E210" s="10" t="s">
        <v>636</v>
      </c>
      <c r="F210" s="10" t="s">
        <v>309</v>
      </c>
      <c r="G210" s="10" t="s">
        <v>41</v>
      </c>
      <c r="H210" s="10" t="s">
        <v>651</v>
      </c>
      <c r="I210" t="str">
        <f t="shared" si="3"/>
        <v>15050</v>
      </c>
      <c r="J210" s="11" t="s">
        <v>150</v>
      </c>
      <c r="K210" s="11">
        <v>0</v>
      </c>
    </row>
    <row r="211" spans="1:11" x14ac:dyDescent="0.2">
      <c r="A211" t="s">
        <v>652</v>
      </c>
      <c r="B211" t="s">
        <v>634</v>
      </c>
      <c r="C211" t="s">
        <v>149</v>
      </c>
      <c r="D211" s="10" t="s">
        <v>635</v>
      </c>
      <c r="E211" s="10" t="s">
        <v>636</v>
      </c>
      <c r="F211" s="10" t="s">
        <v>152</v>
      </c>
      <c r="G211" s="10" t="s">
        <v>28</v>
      </c>
      <c r="H211" s="10" t="s">
        <v>653</v>
      </c>
      <c r="I211" t="str">
        <f t="shared" si="3"/>
        <v>15061</v>
      </c>
      <c r="J211" s="11" t="s">
        <v>150</v>
      </c>
      <c r="K211" s="11">
        <v>0</v>
      </c>
    </row>
    <row r="212" spans="1:11" x14ac:dyDescent="0.2">
      <c r="A212" t="s">
        <v>654</v>
      </c>
      <c r="B212" t="s">
        <v>634</v>
      </c>
      <c r="C212" t="s">
        <v>149</v>
      </c>
      <c r="D212" s="10" t="s">
        <v>635</v>
      </c>
      <c r="E212" s="10" t="s">
        <v>636</v>
      </c>
      <c r="F212" s="10" t="s">
        <v>655</v>
      </c>
      <c r="G212" s="10" t="s">
        <v>128</v>
      </c>
      <c r="H212" s="10" t="s">
        <v>656</v>
      </c>
      <c r="I212" t="str">
        <f t="shared" si="3"/>
        <v>15070</v>
      </c>
      <c r="J212" s="11" t="s">
        <v>150</v>
      </c>
      <c r="K212" s="11">
        <v>0</v>
      </c>
    </row>
    <row r="213" spans="1:11" x14ac:dyDescent="0.2">
      <c r="A213" t="s">
        <v>657</v>
      </c>
      <c r="B213" t="s">
        <v>634</v>
      </c>
      <c r="C213" t="s">
        <v>149</v>
      </c>
      <c r="D213" s="10" t="s">
        <v>635</v>
      </c>
      <c r="E213" s="10" t="s">
        <v>636</v>
      </c>
      <c r="F213" s="10" t="s">
        <v>165</v>
      </c>
      <c r="G213" s="10" t="s">
        <v>28</v>
      </c>
      <c r="H213" s="10" t="s">
        <v>658</v>
      </c>
      <c r="I213" t="str">
        <f t="shared" si="3"/>
        <v>15076</v>
      </c>
      <c r="J213" s="11" t="s">
        <v>150</v>
      </c>
      <c r="K213" s="11">
        <v>0</v>
      </c>
    </row>
    <row r="214" spans="1:11" x14ac:dyDescent="0.2">
      <c r="A214" t="s">
        <v>659</v>
      </c>
      <c r="B214" t="s">
        <v>634</v>
      </c>
      <c r="C214" t="s">
        <v>149</v>
      </c>
      <c r="D214" s="10" t="s">
        <v>635</v>
      </c>
      <c r="E214" s="10" t="s">
        <v>636</v>
      </c>
      <c r="F214" s="10" t="s">
        <v>660</v>
      </c>
      <c r="G214" s="10" t="s">
        <v>61</v>
      </c>
      <c r="H214" s="10" t="s">
        <v>661</v>
      </c>
      <c r="I214" t="str">
        <f t="shared" si="3"/>
        <v>15081</v>
      </c>
      <c r="J214" s="11" t="s">
        <v>150</v>
      </c>
      <c r="K214" s="11">
        <v>0</v>
      </c>
    </row>
    <row r="215" spans="1:11" x14ac:dyDescent="0.2">
      <c r="A215" t="s">
        <v>662</v>
      </c>
      <c r="B215" t="s">
        <v>634</v>
      </c>
      <c r="C215" t="s">
        <v>149</v>
      </c>
      <c r="D215" s="10" t="s">
        <v>663</v>
      </c>
      <c r="E215" s="10" t="s">
        <v>664</v>
      </c>
      <c r="F215" s="10" t="s">
        <v>665</v>
      </c>
      <c r="G215" s="10" t="s">
        <v>61</v>
      </c>
      <c r="H215" s="10" t="s">
        <v>666</v>
      </c>
      <c r="I215" t="str">
        <f t="shared" si="3"/>
        <v>27021</v>
      </c>
      <c r="J215" s="11" t="s">
        <v>150</v>
      </c>
      <c r="K215" s="11">
        <v>0</v>
      </c>
    </row>
    <row r="216" spans="1:11" x14ac:dyDescent="0.2">
      <c r="A216" t="s">
        <v>667</v>
      </c>
      <c r="B216" t="s">
        <v>634</v>
      </c>
      <c r="C216" t="s">
        <v>149</v>
      </c>
      <c r="D216" s="10" t="s">
        <v>663</v>
      </c>
      <c r="E216" s="10" t="s">
        <v>664</v>
      </c>
      <c r="F216" s="10" t="s">
        <v>668</v>
      </c>
      <c r="G216" s="10" t="s">
        <v>41</v>
      </c>
      <c r="H216" s="10" t="s">
        <v>669</v>
      </c>
      <c r="I216" t="str">
        <f t="shared" si="3"/>
        <v>27033</v>
      </c>
      <c r="J216" s="11" t="s">
        <v>150</v>
      </c>
      <c r="K216" s="11">
        <v>0</v>
      </c>
    </row>
    <row r="217" spans="1:11" x14ac:dyDescent="0.2">
      <c r="A217" t="s">
        <v>670</v>
      </c>
      <c r="B217" t="s">
        <v>634</v>
      </c>
      <c r="C217" t="s">
        <v>149</v>
      </c>
      <c r="D217" s="10" t="s">
        <v>663</v>
      </c>
      <c r="E217" s="10" t="s">
        <v>664</v>
      </c>
      <c r="F217" s="10" t="s">
        <v>320</v>
      </c>
      <c r="G217" s="10" t="s">
        <v>61</v>
      </c>
      <c r="H217" s="10" t="s">
        <v>671</v>
      </c>
      <c r="I217" t="str">
        <f t="shared" si="3"/>
        <v>27065</v>
      </c>
      <c r="J217" s="11" t="s">
        <v>150</v>
      </c>
      <c r="K217" s="11">
        <v>0</v>
      </c>
    </row>
    <row r="218" spans="1:11" x14ac:dyDescent="0.2">
      <c r="A218" t="s">
        <v>672</v>
      </c>
      <c r="B218" t="s">
        <v>45</v>
      </c>
      <c r="C218" t="s">
        <v>46</v>
      </c>
      <c r="D218" s="10" t="s">
        <v>47</v>
      </c>
      <c r="E218" s="10" t="s">
        <v>48</v>
      </c>
      <c r="F218" s="10" t="s">
        <v>553</v>
      </c>
      <c r="G218" s="10" t="s">
        <v>97</v>
      </c>
      <c r="H218" s="10" t="s">
        <v>673</v>
      </c>
      <c r="I218" t="str">
        <f t="shared" si="3"/>
        <v>24014</v>
      </c>
      <c r="J218" s="11" t="s">
        <v>106</v>
      </c>
      <c r="K218" s="11">
        <v>1</v>
      </c>
    </row>
    <row r="219" spans="1:11" x14ac:dyDescent="0.2">
      <c r="A219" t="s">
        <v>674</v>
      </c>
      <c r="B219" t="s">
        <v>45</v>
      </c>
      <c r="C219" t="s">
        <v>46</v>
      </c>
      <c r="D219" s="10" t="s">
        <v>47</v>
      </c>
      <c r="E219" s="10" t="s">
        <v>48</v>
      </c>
      <c r="F219" s="10" t="s">
        <v>288</v>
      </c>
      <c r="G219" s="10" t="s">
        <v>92</v>
      </c>
      <c r="H219" s="10" t="s">
        <v>675</v>
      </c>
      <c r="I219" t="str">
        <f t="shared" si="3"/>
        <v>24019</v>
      </c>
      <c r="J219" s="11" t="s">
        <v>106</v>
      </c>
      <c r="K219" s="11">
        <v>1</v>
      </c>
    </row>
    <row r="220" spans="1:11" x14ac:dyDescent="0.2">
      <c r="A220" t="s">
        <v>676</v>
      </c>
      <c r="B220" t="s">
        <v>45</v>
      </c>
      <c r="C220" t="s">
        <v>46</v>
      </c>
      <c r="D220" s="10" t="s">
        <v>47</v>
      </c>
      <c r="E220" s="10" t="s">
        <v>48</v>
      </c>
      <c r="F220" s="10" t="s">
        <v>526</v>
      </c>
      <c r="G220" s="10" t="s">
        <v>128</v>
      </c>
      <c r="H220" s="10" t="s">
        <v>677</v>
      </c>
      <c r="I220" t="str">
        <f t="shared" si="3"/>
        <v>24029</v>
      </c>
      <c r="J220" s="11" t="s">
        <v>106</v>
      </c>
      <c r="K220" s="11">
        <v>1</v>
      </c>
    </row>
    <row r="221" spans="1:11" x14ac:dyDescent="0.2">
      <c r="A221" t="s">
        <v>678</v>
      </c>
      <c r="B221" t="s">
        <v>45</v>
      </c>
      <c r="C221" t="s">
        <v>46</v>
      </c>
      <c r="D221" s="10" t="s">
        <v>47</v>
      </c>
      <c r="E221" s="10" t="s">
        <v>48</v>
      </c>
      <c r="F221" s="10" t="s">
        <v>317</v>
      </c>
      <c r="G221" s="10" t="s">
        <v>128</v>
      </c>
      <c r="H221" s="10" t="s">
        <v>679</v>
      </c>
      <c r="I221" t="str">
        <f t="shared" si="3"/>
        <v>24064</v>
      </c>
      <c r="J221" s="11" t="s">
        <v>106</v>
      </c>
      <c r="K221" s="11">
        <v>2</v>
      </c>
    </row>
    <row r="222" spans="1:11" x14ac:dyDescent="0.2">
      <c r="A222" t="s">
        <v>680</v>
      </c>
      <c r="B222" t="s">
        <v>45</v>
      </c>
      <c r="C222" t="s">
        <v>46</v>
      </c>
      <c r="D222" s="10" t="s">
        <v>47</v>
      </c>
      <c r="E222" s="10" t="s">
        <v>48</v>
      </c>
      <c r="F222" s="10" t="s">
        <v>655</v>
      </c>
      <c r="G222" s="10" t="s">
        <v>61</v>
      </c>
      <c r="H222" s="10" t="s">
        <v>681</v>
      </c>
      <c r="I222" t="str">
        <f t="shared" si="3"/>
        <v>24070</v>
      </c>
      <c r="J222" s="11" t="s">
        <v>106</v>
      </c>
      <c r="K222" s="11">
        <v>1</v>
      </c>
    </row>
    <row r="223" spans="1:11" x14ac:dyDescent="0.2">
      <c r="A223" t="s">
        <v>682</v>
      </c>
      <c r="B223" t="s">
        <v>45</v>
      </c>
      <c r="C223" t="s">
        <v>46</v>
      </c>
      <c r="D223" s="10" t="s">
        <v>47</v>
      </c>
      <c r="E223" s="10" t="s">
        <v>48</v>
      </c>
      <c r="F223" s="10" t="s">
        <v>27</v>
      </c>
      <c r="G223" s="10" t="s">
        <v>92</v>
      </c>
      <c r="H223" s="10" t="s">
        <v>683</v>
      </c>
      <c r="I223" t="str">
        <f t="shared" si="3"/>
        <v>24071</v>
      </c>
      <c r="J223" s="11" t="s">
        <v>106</v>
      </c>
      <c r="K223" s="11">
        <v>1</v>
      </c>
    </row>
    <row r="224" spans="1:11" x14ac:dyDescent="0.2">
      <c r="A224" t="s">
        <v>684</v>
      </c>
      <c r="B224" t="s">
        <v>45</v>
      </c>
      <c r="C224" t="s">
        <v>46</v>
      </c>
      <c r="D224" s="10" t="s">
        <v>47</v>
      </c>
      <c r="E224" s="10" t="s">
        <v>48</v>
      </c>
      <c r="F224" s="10" t="s">
        <v>685</v>
      </c>
      <c r="G224" s="10" t="s">
        <v>97</v>
      </c>
      <c r="H224" s="10" t="s">
        <v>686</v>
      </c>
      <c r="I224" t="str">
        <f t="shared" si="3"/>
        <v>24083</v>
      </c>
      <c r="J224" s="11" t="s">
        <v>106</v>
      </c>
      <c r="K224" s="11">
        <v>1</v>
      </c>
    </row>
    <row r="225" spans="1:11" x14ac:dyDescent="0.2">
      <c r="A225" t="s">
        <v>687</v>
      </c>
      <c r="B225" t="s">
        <v>45</v>
      </c>
      <c r="C225" t="s">
        <v>46</v>
      </c>
      <c r="D225" s="10" t="s">
        <v>47</v>
      </c>
      <c r="E225" s="10" t="s">
        <v>48</v>
      </c>
      <c r="F225" s="10" t="s">
        <v>501</v>
      </c>
      <c r="G225" s="10" t="s">
        <v>97</v>
      </c>
      <c r="H225" s="10" t="s">
        <v>688</v>
      </c>
      <c r="I225" t="str">
        <f t="shared" si="3"/>
        <v>24102</v>
      </c>
      <c r="J225" s="11" t="s">
        <v>106</v>
      </c>
      <c r="K225" s="11">
        <v>1</v>
      </c>
    </row>
    <row r="226" spans="1:11" x14ac:dyDescent="0.2">
      <c r="A226" t="s">
        <v>689</v>
      </c>
      <c r="B226" t="s">
        <v>45</v>
      </c>
      <c r="C226" t="s">
        <v>46</v>
      </c>
      <c r="D226" s="10" t="s">
        <v>47</v>
      </c>
      <c r="E226" s="10" t="s">
        <v>48</v>
      </c>
      <c r="F226" s="10" t="s">
        <v>690</v>
      </c>
      <c r="G226" s="10" t="s">
        <v>56</v>
      </c>
      <c r="H226" s="10" t="s">
        <v>691</v>
      </c>
      <c r="I226" t="str">
        <f t="shared" si="3"/>
        <v>24109</v>
      </c>
      <c r="J226" s="11" t="s">
        <v>106</v>
      </c>
      <c r="K226" s="11">
        <v>1</v>
      </c>
    </row>
    <row r="227" spans="1:11" x14ac:dyDescent="0.2">
      <c r="A227" t="s">
        <v>692</v>
      </c>
      <c r="B227" t="s">
        <v>45</v>
      </c>
      <c r="C227" t="s">
        <v>46</v>
      </c>
      <c r="D227" s="10" t="s">
        <v>47</v>
      </c>
      <c r="E227" s="10" t="s">
        <v>48</v>
      </c>
      <c r="F227" s="10" t="s">
        <v>399</v>
      </c>
      <c r="G227" s="10" t="s">
        <v>50</v>
      </c>
      <c r="H227" s="10" t="s">
        <v>693</v>
      </c>
      <c r="I227" t="str">
        <f t="shared" si="3"/>
        <v>24110</v>
      </c>
      <c r="J227" s="11" t="s">
        <v>106</v>
      </c>
      <c r="K227" s="11">
        <v>1</v>
      </c>
    </row>
    <row r="228" spans="1:11" x14ac:dyDescent="0.2">
      <c r="A228" t="s">
        <v>694</v>
      </c>
      <c r="B228" t="s">
        <v>45</v>
      </c>
      <c r="C228" t="s">
        <v>46</v>
      </c>
      <c r="D228" s="10" t="s">
        <v>47</v>
      </c>
      <c r="E228" s="10" t="s">
        <v>48</v>
      </c>
      <c r="F228" s="10" t="s">
        <v>405</v>
      </c>
      <c r="G228" s="10" t="s">
        <v>56</v>
      </c>
      <c r="H228" s="10" t="s">
        <v>695</v>
      </c>
      <c r="I228" t="str">
        <f t="shared" si="3"/>
        <v>24115</v>
      </c>
      <c r="J228" s="11" t="s">
        <v>106</v>
      </c>
      <c r="K228" s="11">
        <v>2</v>
      </c>
    </row>
    <row r="229" spans="1:11" x14ac:dyDescent="0.2">
      <c r="A229" t="s">
        <v>696</v>
      </c>
      <c r="B229" t="s">
        <v>45</v>
      </c>
      <c r="C229" t="s">
        <v>46</v>
      </c>
      <c r="D229" s="10" t="s">
        <v>47</v>
      </c>
      <c r="E229" s="10" t="s">
        <v>48</v>
      </c>
      <c r="F229" s="10" t="s">
        <v>426</v>
      </c>
      <c r="G229" s="10" t="s">
        <v>50</v>
      </c>
      <c r="H229" s="10" t="s">
        <v>697</v>
      </c>
      <c r="I229" t="str">
        <f t="shared" si="3"/>
        <v>24145</v>
      </c>
      <c r="J229" s="11" t="s">
        <v>106</v>
      </c>
      <c r="K229" s="11">
        <v>1</v>
      </c>
    </row>
    <row r="230" spans="1:11" x14ac:dyDescent="0.2">
      <c r="A230" t="s">
        <v>698</v>
      </c>
      <c r="B230" t="s">
        <v>45</v>
      </c>
      <c r="C230" t="s">
        <v>46</v>
      </c>
      <c r="D230" s="10" t="s">
        <v>47</v>
      </c>
      <c r="E230" s="10" t="s">
        <v>48</v>
      </c>
      <c r="F230" s="10" t="s">
        <v>699</v>
      </c>
      <c r="G230" s="10" t="s">
        <v>128</v>
      </c>
      <c r="H230" s="10" t="s">
        <v>700</v>
      </c>
      <c r="I230" t="str">
        <f t="shared" si="3"/>
        <v>24169</v>
      </c>
      <c r="J230" s="11" t="s">
        <v>106</v>
      </c>
      <c r="K230" s="11">
        <v>1</v>
      </c>
    </row>
    <row r="231" spans="1:11" x14ac:dyDescent="0.2">
      <c r="A231" t="s">
        <v>701</v>
      </c>
      <c r="B231" t="s">
        <v>45</v>
      </c>
      <c r="C231" t="s">
        <v>46</v>
      </c>
      <c r="D231" s="10" t="s">
        <v>47</v>
      </c>
      <c r="E231" s="10" t="s">
        <v>48</v>
      </c>
      <c r="F231" s="10" t="s">
        <v>702</v>
      </c>
      <c r="G231" s="10" t="s">
        <v>41</v>
      </c>
      <c r="H231" s="10" t="s">
        <v>703</v>
      </c>
      <c r="I231" t="str">
        <f t="shared" si="3"/>
        <v>24170</v>
      </c>
      <c r="J231" s="11" t="s">
        <v>106</v>
      </c>
      <c r="K231" s="11">
        <v>1</v>
      </c>
    </row>
    <row r="232" spans="1:11" x14ac:dyDescent="0.2">
      <c r="A232" t="s">
        <v>704</v>
      </c>
      <c r="B232" t="s">
        <v>45</v>
      </c>
      <c r="C232" t="s">
        <v>46</v>
      </c>
      <c r="D232" s="10" t="s">
        <v>47</v>
      </c>
      <c r="E232" s="10" t="s">
        <v>48</v>
      </c>
      <c r="F232" s="10" t="s">
        <v>705</v>
      </c>
      <c r="G232" s="10" t="s">
        <v>61</v>
      </c>
      <c r="H232" s="10" t="s">
        <v>706</v>
      </c>
      <c r="I232" t="str">
        <f t="shared" si="3"/>
        <v>24184</v>
      </c>
      <c r="J232" s="11" t="s">
        <v>106</v>
      </c>
      <c r="K232" s="11">
        <v>1</v>
      </c>
    </row>
    <row r="233" spans="1:11" x14ac:dyDescent="0.2">
      <c r="A233" t="s">
        <v>707</v>
      </c>
      <c r="B233" t="s">
        <v>45</v>
      </c>
      <c r="C233" t="s">
        <v>46</v>
      </c>
      <c r="D233" s="10" t="s">
        <v>47</v>
      </c>
      <c r="E233" s="10" t="s">
        <v>48</v>
      </c>
      <c r="F233" s="10" t="s">
        <v>708</v>
      </c>
      <c r="G233" s="10" t="s">
        <v>28</v>
      </c>
      <c r="H233" s="10" t="s">
        <v>709</v>
      </c>
      <c r="I233" t="str">
        <f t="shared" si="3"/>
        <v>24196</v>
      </c>
      <c r="J233" s="11" t="s">
        <v>106</v>
      </c>
      <c r="K233" s="11">
        <v>1</v>
      </c>
    </row>
    <row r="234" spans="1:11" x14ac:dyDescent="0.2">
      <c r="A234" t="s">
        <v>710</v>
      </c>
      <c r="B234" t="s">
        <v>45</v>
      </c>
      <c r="C234" t="s">
        <v>46</v>
      </c>
      <c r="D234" s="10" t="s">
        <v>47</v>
      </c>
      <c r="E234" s="10" t="s">
        <v>48</v>
      </c>
      <c r="F234" s="10" t="s">
        <v>711</v>
      </c>
      <c r="G234" s="10" t="s">
        <v>128</v>
      </c>
      <c r="H234" s="10" t="s">
        <v>712</v>
      </c>
      <c r="I234" t="str">
        <f t="shared" si="3"/>
        <v>24202</v>
      </c>
      <c r="J234" s="11" t="s">
        <v>106</v>
      </c>
      <c r="K234" s="11">
        <v>1</v>
      </c>
    </row>
    <row r="235" spans="1:11" x14ac:dyDescent="0.2">
      <c r="A235" t="s">
        <v>713</v>
      </c>
      <c r="B235" t="s">
        <v>45</v>
      </c>
      <c r="C235" t="s">
        <v>46</v>
      </c>
      <c r="D235" s="10" t="s">
        <v>47</v>
      </c>
      <c r="E235" s="10" t="s">
        <v>48</v>
      </c>
      <c r="F235" s="10" t="s">
        <v>714</v>
      </c>
      <c r="G235" s="10" t="s">
        <v>78</v>
      </c>
      <c r="H235" s="10" t="s">
        <v>715</v>
      </c>
      <c r="I235" t="str">
        <f t="shared" si="3"/>
        <v>24210</v>
      </c>
      <c r="J235" s="11" t="s">
        <v>106</v>
      </c>
      <c r="K235" s="11">
        <v>1</v>
      </c>
    </row>
    <row r="236" spans="1:11" x14ac:dyDescent="0.2">
      <c r="A236" t="s">
        <v>716</v>
      </c>
      <c r="B236" t="s">
        <v>717</v>
      </c>
      <c r="C236" t="s">
        <v>52</v>
      </c>
      <c r="D236" s="10" t="s">
        <v>513</v>
      </c>
      <c r="E236" s="10" t="s">
        <v>718</v>
      </c>
      <c r="F236" s="10" t="s">
        <v>719</v>
      </c>
      <c r="G236" s="10" t="s">
        <v>128</v>
      </c>
      <c r="H236" s="10" t="s">
        <v>53</v>
      </c>
      <c r="I236" t="str">
        <f t="shared" si="3"/>
        <v>04032</v>
      </c>
      <c r="J236" s="11" t="s">
        <v>53</v>
      </c>
      <c r="K236" s="11">
        <v>0</v>
      </c>
    </row>
    <row r="237" spans="1:11" x14ac:dyDescent="0.2">
      <c r="A237" t="s">
        <v>720</v>
      </c>
      <c r="B237" t="s">
        <v>273</v>
      </c>
      <c r="C237" t="s">
        <v>84</v>
      </c>
      <c r="D237" s="10" t="s">
        <v>274</v>
      </c>
      <c r="E237" s="10" t="s">
        <v>275</v>
      </c>
      <c r="F237" s="10" t="s">
        <v>721</v>
      </c>
      <c r="G237" s="10" t="s">
        <v>61</v>
      </c>
      <c r="H237" s="10" t="s">
        <v>722</v>
      </c>
      <c r="I237" t="str">
        <f t="shared" si="3"/>
        <v>33002</v>
      </c>
      <c r="J237" s="11" t="s">
        <v>85</v>
      </c>
      <c r="K237" s="11">
        <v>1</v>
      </c>
    </row>
    <row r="238" spans="1:11" x14ac:dyDescent="0.2">
      <c r="A238" t="s">
        <v>723</v>
      </c>
      <c r="B238" t="s">
        <v>273</v>
      </c>
      <c r="C238" t="s">
        <v>84</v>
      </c>
      <c r="D238" s="10" t="s">
        <v>274</v>
      </c>
      <c r="E238" s="10" t="s">
        <v>275</v>
      </c>
      <c r="F238" s="10" t="s">
        <v>553</v>
      </c>
      <c r="G238" s="10" t="s">
        <v>41</v>
      </c>
      <c r="H238" s="10" t="s">
        <v>724</v>
      </c>
      <c r="I238" t="str">
        <f t="shared" si="3"/>
        <v>33014</v>
      </c>
      <c r="J238" s="11" t="s">
        <v>85</v>
      </c>
      <c r="K238" s="11">
        <v>2</v>
      </c>
    </row>
    <row r="239" spans="1:11" x14ac:dyDescent="0.2">
      <c r="A239" t="s">
        <v>725</v>
      </c>
      <c r="B239" t="s">
        <v>273</v>
      </c>
      <c r="C239" t="s">
        <v>84</v>
      </c>
      <c r="D239" s="10" t="s">
        <v>274</v>
      </c>
      <c r="E239" s="10" t="s">
        <v>275</v>
      </c>
      <c r="F239" s="10" t="s">
        <v>77</v>
      </c>
      <c r="G239" s="10" t="s">
        <v>28</v>
      </c>
      <c r="H239" s="10" t="s">
        <v>726</v>
      </c>
      <c r="I239" t="str">
        <f t="shared" si="3"/>
        <v>33020</v>
      </c>
      <c r="J239" s="11" t="s">
        <v>85</v>
      </c>
      <c r="K239" s="11">
        <v>2</v>
      </c>
    </row>
    <row r="240" spans="1:11" x14ac:dyDescent="0.2">
      <c r="A240" t="s">
        <v>727</v>
      </c>
      <c r="B240" t="s">
        <v>273</v>
      </c>
      <c r="C240" t="s">
        <v>84</v>
      </c>
      <c r="D240" s="10" t="s">
        <v>274</v>
      </c>
      <c r="E240" s="10" t="s">
        <v>275</v>
      </c>
      <c r="F240" s="10" t="s">
        <v>367</v>
      </c>
      <c r="G240" s="10" t="s">
        <v>92</v>
      </c>
      <c r="H240" s="10" t="s">
        <v>728</v>
      </c>
      <c r="I240" t="str">
        <f t="shared" si="3"/>
        <v>33024</v>
      </c>
      <c r="J240" s="11" t="s">
        <v>85</v>
      </c>
      <c r="K240" s="11">
        <v>2</v>
      </c>
    </row>
    <row r="241" spans="1:11" x14ac:dyDescent="0.2">
      <c r="A241" t="s">
        <v>729</v>
      </c>
      <c r="B241" t="s">
        <v>273</v>
      </c>
      <c r="C241" t="s">
        <v>84</v>
      </c>
      <c r="D241" s="10" t="s">
        <v>274</v>
      </c>
      <c r="E241" s="10" t="s">
        <v>275</v>
      </c>
      <c r="F241" s="10" t="s">
        <v>91</v>
      </c>
      <c r="G241" s="10" t="s">
        <v>61</v>
      </c>
      <c r="H241" s="10" t="s">
        <v>730</v>
      </c>
      <c r="I241" t="str">
        <f t="shared" si="3"/>
        <v>33025</v>
      </c>
      <c r="J241" s="11" t="s">
        <v>85</v>
      </c>
      <c r="K241" s="11">
        <v>2</v>
      </c>
    </row>
    <row r="242" spans="1:11" x14ac:dyDescent="0.2">
      <c r="A242" t="s">
        <v>731</v>
      </c>
      <c r="B242" t="s">
        <v>273</v>
      </c>
      <c r="C242" t="s">
        <v>84</v>
      </c>
      <c r="D242" s="10" t="s">
        <v>274</v>
      </c>
      <c r="E242" s="10" t="s">
        <v>275</v>
      </c>
      <c r="F242" s="10" t="s">
        <v>668</v>
      </c>
      <c r="G242" s="10" t="s">
        <v>61</v>
      </c>
      <c r="H242" s="10" t="s">
        <v>732</v>
      </c>
      <c r="I242" t="str">
        <f t="shared" si="3"/>
        <v>33033</v>
      </c>
      <c r="J242" s="11" t="s">
        <v>85</v>
      </c>
      <c r="K242" s="11">
        <v>1</v>
      </c>
    </row>
    <row r="243" spans="1:11" x14ac:dyDescent="0.2">
      <c r="A243" t="s">
        <v>733</v>
      </c>
      <c r="B243" t="s">
        <v>273</v>
      </c>
      <c r="C243" t="s">
        <v>84</v>
      </c>
      <c r="D243" s="10" t="s">
        <v>274</v>
      </c>
      <c r="E243" s="10" t="s">
        <v>275</v>
      </c>
      <c r="F243" s="10" t="s">
        <v>533</v>
      </c>
      <c r="G243" s="10" t="s">
        <v>56</v>
      </c>
      <c r="H243" s="10" t="s">
        <v>734</v>
      </c>
      <c r="I243" t="str">
        <f t="shared" si="3"/>
        <v>33035</v>
      </c>
      <c r="J243" s="11" t="s">
        <v>85</v>
      </c>
      <c r="K243" s="11">
        <v>2</v>
      </c>
    </row>
    <row r="244" spans="1:11" x14ac:dyDescent="0.2">
      <c r="A244" t="s">
        <v>735</v>
      </c>
      <c r="B244" t="s">
        <v>273</v>
      </c>
      <c r="C244" t="s">
        <v>84</v>
      </c>
      <c r="D244" s="10" t="s">
        <v>274</v>
      </c>
      <c r="E244" s="10" t="s">
        <v>275</v>
      </c>
      <c r="F244" s="10" t="s">
        <v>112</v>
      </c>
      <c r="G244" s="10" t="s">
        <v>92</v>
      </c>
      <c r="H244" s="10" t="s">
        <v>736</v>
      </c>
      <c r="I244" t="str">
        <f t="shared" si="3"/>
        <v>33037</v>
      </c>
      <c r="J244" s="11" t="s">
        <v>85</v>
      </c>
      <c r="K244" s="11">
        <v>1</v>
      </c>
    </row>
    <row r="245" spans="1:11" x14ac:dyDescent="0.2">
      <c r="A245" t="s">
        <v>737</v>
      </c>
      <c r="B245" t="s">
        <v>273</v>
      </c>
      <c r="C245" t="s">
        <v>84</v>
      </c>
      <c r="D245" s="10" t="s">
        <v>274</v>
      </c>
      <c r="E245" s="10" t="s">
        <v>275</v>
      </c>
      <c r="F245" s="10" t="s">
        <v>116</v>
      </c>
      <c r="G245" s="10" t="s">
        <v>36</v>
      </c>
      <c r="H245" s="10" t="s">
        <v>738</v>
      </c>
      <c r="I245" t="str">
        <f t="shared" si="3"/>
        <v>33038</v>
      </c>
      <c r="J245" s="11" t="s">
        <v>85</v>
      </c>
      <c r="K245" s="11">
        <v>1</v>
      </c>
    </row>
    <row r="246" spans="1:11" x14ac:dyDescent="0.2">
      <c r="A246" t="s">
        <v>739</v>
      </c>
      <c r="B246" t="s">
        <v>273</v>
      </c>
      <c r="C246" t="s">
        <v>84</v>
      </c>
      <c r="D246" s="10" t="s">
        <v>274</v>
      </c>
      <c r="E246" s="10" t="s">
        <v>275</v>
      </c>
      <c r="F246" s="10" t="s">
        <v>740</v>
      </c>
      <c r="G246" s="10" t="s">
        <v>128</v>
      </c>
      <c r="H246" s="10" t="s">
        <v>741</v>
      </c>
      <c r="I246" t="str">
        <f t="shared" si="3"/>
        <v>33053</v>
      </c>
      <c r="J246" s="11" t="s">
        <v>85</v>
      </c>
      <c r="K246" s="11">
        <v>1</v>
      </c>
    </row>
    <row r="247" spans="1:11" x14ac:dyDescent="0.2">
      <c r="A247" t="s">
        <v>742</v>
      </c>
      <c r="B247" t="s">
        <v>273</v>
      </c>
      <c r="C247" t="s">
        <v>84</v>
      </c>
      <c r="D247" s="10" t="s">
        <v>274</v>
      </c>
      <c r="E247" s="10" t="s">
        <v>275</v>
      </c>
      <c r="F247" s="10" t="s">
        <v>140</v>
      </c>
      <c r="G247" s="10" t="s">
        <v>50</v>
      </c>
      <c r="H247" s="10" t="s">
        <v>743</v>
      </c>
      <c r="I247" t="str">
        <f t="shared" si="3"/>
        <v>33057</v>
      </c>
      <c r="J247" s="11" t="s">
        <v>85</v>
      </c>
      <c r="K247" s="11">
        <v>1</v>
      </c>
    </row>
    <row r="248" spans="1:11" x14ac:dyDescent="0.2">
      <c r="A248" t="s">
        <v>744</v>
      </c>
      <c r="B248" t="s">
        <v>273</v>
      </c>
      <c r="C248" t="s">
        <v>84</v>
      </c>
      <c r="D248" s="10" t="s">
        <v>274</v>
      </c>
      <c r="E248" s="10" t="s">
        <v>275</v>
      </c>
      <c r="F248" s="10" t="s">
        <v>541</v>
      </c>
      <c r="G248" s="10" t="s">
        <v>56</v>
      </c>
      <c r="H248" s="10" t="s">
        <v>745</v>
      </c>
      <c r="I248" t="str">
        <f t="shared" si="3"/>
        <v>33058</v>
      </c>
      <c r="J248" s="11" t="s">
        <v>85</v>
      </c>
      <c r="K248" s="11">
        <v>1</v>
      </c>
    </row>
    <row r="249" spans="1:11" x14ac:dyDescent="0.2">
      <c r="A249" t="s">
        <v>746</v>
      </c>
      <c r="B249" t="s">
        <v>273</v>
      </c>
      <c r="C249" t="s">
        <v>84</v>
      </c>
      <c r="D249" s="10" t="s">
        <v>274</v>
      </c>
      <c r="E249" s="10" t="s">
        <v>275</v>
      </c>
      <c r="F249" s="10" t="s">
        <v>747</v>
      </c>
      <c r="G249" s="10" t="s">
        <v>128</v>
      </c>
      <c r="H249" s="10" t="s">
        <v>748</v>
      </c>
      <c r="I249" t="str">
        <f t="shared" si="3"/>
        <v>33072</v>
      </c>
      <c r="J249" s="11" t="s">
        <v>85</v>
      </c>
      <c r="K249" s="11">
        <v>1</v>
      </c>
    </row>
    <row r="250" spans="1:11" x14ac:dyDescent="0.2">
      <c r="A250" t="s">
        <v>749</v>
      </c>
      <c r="B250" t="s">
        <v>273</v>
      </c>
      <c r="C250" t="s">
        <v>84</v>
      </c>
      <c r="D250" s="10" t="s">
        <v>274</v>
      </c>
      <c r="E250" s="10" t="s">
        <v>275</v>
      </c>
      <c r="F250" s="10" t="s">
        <v>165</v>
      </c>
      <c r="G250" s="10" t="s">
        <v>50</v>
      </c>
      <c r="H250" s="10" t="s">
        <v>750</v>
      </c>
      <c r="I250" t="str">
        <f t="shared" si="3"/>
        <v>33076</v>
      </c>
      <c r="J250" s="11" t="s">
        <v>85</v>
      </c>
      <c r="K250" s="11">
        <v>2</v>
      </c>
    </row>
    <row r="251" spans="1:11" x14ac:dyDescent="0.2">
      <c r="A251" t="s">
        <v>751</v>
      </c>
      <c r="B251" t="s">
        <v>752</v>
      </c>
      <c r="C251" t="s">
        <v>130</v>
      </c>
      <c r="D251" s="10" t="s">
        <v>717</v>
      </c>
      <c r="E251" s="49" t="s">
        <v>753</v>
      </c>
      <c r="F251" s="10" t="s">
        <v>754</v>
      </c>
      <c r="G251" s="10" t="s">
        <v>61</v>
      </c>
      <c r="H251" s="50" t="s">
        <v>755</v>
      </c>
      <c r="I251" t="str">
        <f t="shared" si="3"/>
        <v>01047</v>
      </c>
      <c r="J251" s="11" t="s">
        <v>110</v>
      </c>
      <c r="K251" s="11">
        <v>0</v>
      </c>
    </row>
    <row r="252" spans="1:11" x14ac:dyDescent="0.2">
      <c r="A252" t="s">
        <v>756</v>
      </c>
      <c r="B252" t="s">
        <v>752</v>
      </c>
      <c r="C252" t="s">
        <v>130</v>
      </c>
      <c r="D252" s="10" t="s">
        <v>717</v>
      </c>
      <c r="E252" s="49" t="s">
        <v>753</v>
      </c>
      <c r="F252" s="10" t="s">
        <v>374</v>
      </c>
      <c r="G252" s="10" t="s">
        <v>56</v>
      </c>
      <c r="H252" s="10" t="s">
        <v>757</v>
      </c>
      <c r="I252" t="str">
        <f t="shared" si="3"/>
        <v>01055</v>
      </c>
      <c r="J252" s="11" t="s">
        <v>110</v>
      </c>
      <c r="K252" s="11">
        <v>0</v>
      </c>
    </row>
    <row r="253" spans="1:11" x14ac:dyDescent="0.2">
      <c r="A253" t="s">
        <v>758</v>
      </c>
      <c r="B253" t="s">
        <v>752</v>
      </c>
      <c r="C253" t="s">
        <v>130</v>
      </c>
      <c r="D253" s="10" t="s">
        <v>717</v>
      </c>
      <c r="E253" s="49" t="s">
        <v>753</v>
      </c>
      <c r="F253" s="10" t="s">
        <v>759</v>
      </c>
      <c r="G253" s="10" t="s">
        <v>97</v>
      </c>
      <c r="H253" s="10" t="s">
        <v>760</v>
      </c>
      <c r="I253" t="str">
        <f t="shared" ref="I253:I316" si="4">CONCATENATE(D253,F253)</f>
        <v>01902</v>
      </c>
      <c r="J253" s="11" t="s">
        <v>110</v>
      </c>
      <c r="K253" s="11">
        <v>0</v>
      </c>
    </row>
    <row r="254" spans="1:11" x14ac:dyDescent="0.2">
      <c r="A254" t="s">
        <v>761</v>
      </c>
      <c r="B254" t="s">
        <v>45</v>
      </c>
      <c r="C254" t="s">
        <v>46</v>
      </c>
      <c r="D254" s="10" t="s">
        <v>762</v>
      </c>
      <c r="E254" s="10" t="s">
        <v>763</v>
      </c>
      <c r="F254" s="10" t="s">
        <v>73</v>
      </c>
      <c r="G254" s="10" t="s">
        <v>92</v>
      </c>
      <c r="H254" s="10" t="s">
        <v>764</v>
      </c>
      <c r="I254" t="str">
        <f t="shared" si="4"/>
        <v>09016</v>
      </c>
      <c r="J254" s="11" t="s">
        <v>110</v>
      </c>
      <c r="K254" s="11">
        <v>0</v>
      </c>
    </row>
    <row r="255" spans="1:11" x14ac:dyDescent="0.2">
      <c r="A255" t="s">
        <v>765</v>
      </c>
      <c r="B255" t="s">
        <v>45</v>
      </c>
      <c r="C255" t="s">
        <v>46</v>
      </c>
      <c r="D255" s="10" t="s">
        <v>762</v>
      </c>
      <c r="E255" s="10" t="s">
        <v>763</v>
      </c>
      <c r="F255" s="10" t="s">
        <v>309</v>
      </c>
      <c r="G255" s="10" t="s">
        <v>41</v>
      </c>
      <c r="H255" s="10" t="s">
        <v>766</v>
      </c>
      <c r="I255" t="str">
        <f t="shared" si="4"/>
        <v>09050</v>
      </c>
      <c r="J255" s="11" t="s">
        <v>110</v>
      </c>
      <c r="K255" s="11">
        <v>0</v>
      </c>
    </row>
    <row r="256" spans="1:11" x14ac:dyDescent="0.2">
      <c r="A256" t="s">
        <v>767</v>
      </c>
      <c r="B256" t="s">
        <v>45</v>
      </c>
      <c r="C256" t="s">
        <v>46</v>
      </c>
      <c r="D256" s="10" t="s">
        <v>762</v>
      </c>
      <c r="E256" s="10" t="s">
        <v>763</v>
      </c>
      <c r="F256" s="10" t="s">
        <v>314</v>
      </c>
      <c r="G256" s="10" t="s">
        <v>50</v>
      </c>
      <c r="H256" s="10" t="s">
        <v>768</v>
      </c>
      <c r="I256" t="str">
        <f t="shared" si="4"/>
        <v>09054</v>
      </c>
      <c r="J256" s="11" t="s">
        <v>110</v>
      </c>
      <c r="K256" s="11">
        <v>0</v>
      </c>
    </row>
    <row r="257" spans="1:11" x14ac:dyDescent="0.2">
      <c r="A257" t="s">
        <v>769</v>
      </c>
      <c r="B257" t="s">
        <v>45</v>
      </c>
      <c r="C257" t="s">
        <v>46</v>
      </c>
      <c r="D257" s="10" t="s">
        <v>762</v>
      </c>
      <c r="E257" s="10" t="s">
        <v>763</v>
      </c>
      <c r="F257" s="10" t="s">
        <v>147</v>
      </c>
      <c r="G257" s="10" t="s">
        <v>92</v>
      </c>
      <c r="H257" s="10" t="s">
        <v>770</v>
      </c>
      <c r="I257" t="str">
        <f t="shared" si="4"/>
        <v>09060</v>
      </c>
      <c r="J257" s="11" t="s">
        <v>110</v>
      </c>
      <c r="K257" s="11">
        <v>0</v>
      </c>
    </row>
    <row r="258" spans="1:11" x14ac:dyDescent="0.2">
      <c r="A258" t="s">
        <v>771</v>
      </c>
      <c r="B258" t="s">
        <v>45</v>
      </c>
      <c r="C258" t="s">
        <v>46</v>
      </c>
      <c r="D258" s="10" t="s">
        <v>762</v>
      </c>
      <c r="E258" s="10" t="s">
        <v>763</v>
      </c>
      <c r="F258" s="10" t="s">
        <v>328</v>
      </c>
      <c r="G258" s="10" t="s">
        <v>61</v>
      </c>
      <c r="H258" s="10" t="s">
        <v>772</v>
      </c>
      <c r="I258" t="str">
        <f t="shared" si="4"/>
        <v>09077</v>
      </c>
      <c r="J258" s="11" t="s">
        <v>110</v>
      </c>
      <c r="K258" s="11">
        <v>0</v>
      </c>
    </row>
    <row r="259" spans="1:11" x14ac:dyDescent="0.2">
      <c r="A259" t="s">
        <v>773</v>
      </c>
      <c r="B259" t="s">
        <v>45</v>
      </c>
      <c r="C259" t="s">
        <v>46</v>
      </c>
      <c r="D259" s="10" t="s">
        <v>762</v>
      </c>
      <c r="E259" s="10" t="s">
        <v>763</v>
      </c>
      <c r="F259" s="10" t="s">
        <v>501</v>
      </c>
      <c r="G259" s="10" t="s">
        <v>78</v>
      </c>
      <c r="H259" s="10" t="s">
        <v>774</v>
      </c>
      <c r="I259" t="str">
        <f t="shared" si="4"/>
        <v>09102</v>
      </c>
      <c r="J259" s="11" t="s">
        <v>110</v>
      </c>
      <c r="K259" s="11">
        <v>0</v>
      </c>
    </row>
    <row r="260" spans="1:11" x14ac:dyDescent="0.2">
      <c r="A260" t="s">
        <v>775</v>
      </c>
      <c r="B260" t="s">
        <v>45</v>
      </c>
      <c r="C260" t="s">
        <v>46</v>
      </c>
      <c r="D260" s="10" t="s">
        <v>762</v>
      </c>
      <c r="E260" s="10" t="s">
        <v>763</v>
      </c>
      <c r="F260" s="10" t="s">
        <v>405</v>
      </c>
      <c r="G260" s="10" t="s">
        <v>36</v>
      </c>
      <c r="H260" s="10" t="s">
        <v>776</v>
      </c>
      <c r="I260" t="str">
        <f t="shared" si="4"/>
        <v>09115</v>
      </c>
      <c r="J260" s="11" t="s">
        <v>110</v>
      </c>
      <c r="K260" s="11">
        <v>0</v>
      </c>
    </row>
    <row r="261" spans="1:11" x14ac:dyDescent="0.2">
      <c r="A261" t="s">
        <v>777</v>
      </c>
      <c r="B261" t="s">
        <v>45</v>
      </c>
      <c r="C261" t="s">
        <v>46</v>
      </c>
      <c r="D261" s="10" t="s">
        <v>762</v>
      </c>
      <c r="E261" s="10" t="s">
        <v>763</v>
      </c>
      <c r="F261" s="10" t="s">
        <v>205</v>
      </c>
      <c r="G261" s="10" t="s">
        <v>128</v>
      </c>
      <c r="H261" s="10" t="s">
        <v>778</v>
      </c>
      <c r="I261" t="str">
        <f t="shared" si="4"/>
        <v>09120</v>
      </c>
      <c r="J261" s="11" t="s">
        <v>110</v>
      </c>
      <c r="K261" s="11">
        <v>0</v>
      </c>
    </row>
    <row r="262" spans="1:11" x14ac:dyDescent="0.2">
      <c r="A262" t="s">
        <v>779</v>
      </c>
      <c r="B262" t="s">
        <v>45</v>
      </c>
      <c r="C262" t="s">
        <v>46</v>
      </c>
      <c r="D262" s="10" t="s">
        <v>762</v>
      </c>
      <c r="E262" s="10" t="s">
        <v>763</v>
      </c>
      <c r="F262" s="10" t="s">
        <v>780</v>
      </c>
      <c r="G262" s="10" t="s">
        <v>97</v>
      </c>
      <c r="H262" s="10" t="s">
        <v>781</v>
      </c>
      <c r="I262" t="str">
        <f t="shared" si="4"/>
        <v>09134</v>
      </c>
      <c r="J262" s="11" t="s">
        <v>110</v>
      </c>
      <c r="K262" s="11">
        <v>0</v>
      </c>
    </row>
    <row r="263" spans="1:11" x14ac:dyDescent="0.2">
      <c r="A263" t="s">
        <v>782</v>
      </c>
      <c r="B263" t="s">
        <v>45</v>
      </c>
      <c r="C263" t="s">
        <v>46</v>
      </c>
      <c r="D263" s="10" t="s">
        <v>762</v>
      </c>
      <c r="E263" s="10" t="s">
        <v>763</v>
      </c>
      <c r="F263" s="10" t="s">
        <v>783</v>
      </c>
      <c r="G263" s="10" t="s">
        <v>50</v>
      </c>
      <c r="H263" s="10" t="s">
        <v>784</v>
      </c>
      <c r="I263" t="str">
        <f t="shared" si="4"/>
        <v>09192</v>
      </c>
      <c r="J263" s="11" t="s">
        <v>110</v>
      </c>
      <c r="K263" s="11">
        <v>0</v>
      </c>
    </row>
    <row r="264" spans="1:11" x14ac:dyDescent="0.2">
      <c r="A264" t="s">
        <v>785</v>
      </c>
      <c r="B264" t="s">
        <v>45</v>
      </c>
      <c r="C264" t="s">
        <v>46</v>
      </c>
      <c r="D264" s="10" t="s">
        <v>762</v>
      </c>
      <c r="E264" s="10" t="s">
        <v>763</v>
      </c>
      <c r="F264" s="10" t="s">
        <v>270</v>
      </c>
      <c r="G264" s="10" t="s">
        <v>50</v>
      </c>
      <c r="H264" s="10" t="s">
        <v>786</v>
      </c>
      <c r="I264" t="str">
        <f t="shared" si="4"/>
        <v>09209</v>
      </c>
      <c r="J264" s="11" t="s">
        <v>110</v>
      </c>
      <c r="K264" s="11">
        <v>0</v>
      </c>
    </row>
    <row r="265" spans="1:11" x14ac:dyDescent="0.2">
      <c r="A265" t="s">
        <v>787</v>
      </c>
      <c r="B265" t="s">
        <v>45</v>
      </c>
      <c r="C265" t="s">
        <v>46</v>
      </c>
      <c r="D265" s="10" t="s">
        <v>762</v>
      </c>
      <c r="E265" s="10" t="s">
        <v>763</v>
      </c>
      <c r="F265" s="10" t="s">
        <v>788</v>
      </c>
      <c r="G265" s="10" t="s">
        <v>28</v>
      </c>
      <c r="H265" s="10" t="s">
        <v>789</v>
      </c>
      <c r="I265" t="str">
        <f t="shared" si="4"/>
        <v>09213</v>
      </c>
      <c r="J265" s="11" t="s">
        <v>110</v>
      </c>
      <c r="K265" s="11">
        <v>0</v>
      </c>
    </row>
    <row r="266" spans="1:11" x14ac:dyDescent="0.2">
      <c r="A266" t="s">
        <v>790</v>
      </c>
      <c r="B266" t="s">
        <v>45</v>
      </c>
      <c r="C266" t="s">
        <v>46</v>
      </c>
      <c r="D266" s="10" t="s">
        <v>762</v>
      </c>
      <c r="E266" s="10" t="s">
        <v>763</v>
      </c>
      <c r="F266" s="10" t="s">
        <v>791</v>
      </c>
      <c r="G266" s="10" t="s">
        <v>61</v>
      </c>
      <c r="H266" s="10" t="s">
        <v>792</v>
      </c>
      <c r="I266" t="str">
        <f t="shared" si="4"/>
        <v>09219</v>
      </c>
      <c r="J266" s="11" t="s">
        <v>110</v>
      </c>
      <c r="K266" s="11">
        <v>0</v>
      </c>
    </row>
    <row r="267" spans="1:11" x14ac:dyDescent="0.2">
      <c r="A267" t="s">
        <v>793</v>
      </c>
      <c r="B267" t="s">
        <v>45</v>
      </c>
      <c r="C267" t="s">
        <v>46</v>
      </c>
      <c r="D267" s="10" t="s">
        <v>762</v>
      </c>
      <c r="E267" s="10" t="s">
        <v>763</v>
      </c>
      <c r="F267" s="10" t="s">
        <v>794</v>
      </c>
      <c r="G267" s="10" t="s">
        <v>28</v>
      </c>
      <c r="H267" s="10" t="s">
        <v>795</v>
      </c>
      <c r="I267" t="str">
        <f t="shared" si="4"/>
        <v>09220</v>
      </c>
      <c r="J267" s="11" t="s">
        <v>110</v>
      </c>
      <c r="K267" s="11">
        <v>0</v>
      </c>
    </row>
    <row r="268" spans="1:11" x14ac:dyDescent="0.2">
      <c r="A268" t="s">
        <v>796</v>
      </c>
      <c r="B268" t="s">
        <v>45</v>
      </c>
      <c r="C268" t="s">
        <v>46</v>
      </c>
      <c r="D268" s="10" t="s">
        <v>762</v>
      </c>
      <c r="E268" s="10" t="s">
        <v>763</v>
      </c>
      <c r="F268" s="10" t="s">
        <v>475</v>
      </c>
      <c r="G268" s="10" t="s">
        <v>50</v>
      </c>
      <c r="H268" s="10" t="s">
        <v>797</v>
      </c>
      <c r="I268" t="str">
        <f t="shared" si="4"/>
        <v>09230</v>
      </c>
      <c r="J268" s="11" t="s">
        <v>110</v>
      </c>
      <c r="K268" s="11">
        <v>0</v>
      </c>
    </row>
    <row r="269" spans="1:11" x14ac:dyDescent="0.2">
      <c r="A269" t="s">
        <v>798</v>
      </c>
      <c r="B269" t="s">
        <v>45</v>
      </c>
      <c r="C269" t="s">
        <v>46</v>
      </c>
      <c r="D269" s="10" t="s">
        <v>762</v>
      </c>
      <c r="E269" s="10" t="s">
        <v>763</v>
      </c>
      <c r="F269" s="10" t="s">
        <v>626</v>
      </c>
      <c r="G269" s="10" t="s">
        <v>36</v>
      </c>
      <c r="H269" s="10" t="s">
        <v>799</v>
      </c>
      <c r="I269" t="str">
        <f t="shared" si="4"/>
        <v>09238</v>
      </c>
      <c r="J269" s="11" t="s">
        <v>110</v>
      </c>
      <c r="K269" s="11">
        <v>0</v>
      </c>
    </row>
    <row r="270" spans="1:11" x14ac:dyDescent="0.2">
      <c r="A270" t="s">
        <v>800</v>
      </c>
      <c r="B270" t="s">
        <v>45</v>
      </c>
      <c r="C270" t="s">
        <v>46</v>
      </c>
      <c r="D270" s="10" t="s">
        <v>762</v>
      </c>
      <c r="E270" s="10" t="s">
        <v>763</v>
      </c>
      <c r="F270" s="10" t="s">
        <v>801</v>
      </c>
      <c r="G270" s="10" t="s">
        <v>28</v>
      </c>
      <c r="H270" s="10" t="s">
        <v>802</v>
      </c>
      <c r="I270" t="str">
        <f t="shared" si="4"/>
        <v>09251</v>
      </c>
      <c r="J270" s="11" t="s">
        <v>110</v>
      </c>
      <c r="K270" s="11">
        <v>0</v>
      </c>
    </row>
    <row r="271" spans="1:11" x14ac:dyDescent="0.2">
      <c r="A271" t="s">
        <v>803</v>
      </c>
      <c r="B271" t="s">
        <v>45</v>
      </c>
      <c r="C271" t="s">
        <v>46</v>
      </c>
      <c r="D271" s="10" t="s">
        <v>762</v>
      </c>
      <c r="E271" s="10" t="s">
        <v>763</v>
      </c>
      <c r="F271" s="10" t="s">
        <v>804</v>
      </c>
      <c r="G271" s="10" t="s">
        <v>36</v>
      </c>
      <c r="H271" s="10" t="s">
        <v>805</v>
      </c>
      <c r="I271" t="str">
        <f t="shared" si="4"/>
        <v>09255</v>
      </c>
      <c r="J271" s="11" t="s">
        <v>110</v>
      </c>
      <c r="K271" s="11">
        <v>0</v>
      </c>
    </row>
    <row r="272" spans="1:11" x14ac:dyDescent="0.2">
      <c r="A272" t="s">
        <v>806</v>
      </c>
      <c r="B272" t="s">
        <v>45</v>
      </c>
      <c r="C272" t="s">
        <v>46</v>
      </c>
      <c r="D272" s="10" t="s">
        <v>762</v>
      </c>
      <c r="E272" s="10" t="s">
        <v>763</v>
      </c>
      <c r="F272" s="10" t="s">
        <v>807</v>
      </c>
      <c r="G272" s="10" t="s">
        <v>41</v>
      </c>
      <c r="H272" s="10" t="s">
        <v>808</v>
      </c>
      <c r="I272" t="str">
        <f t="shared" si="4"/>
        <v>09283</v>
      </c>
      <c r="J272" s="11" t="s">
        <v>110</v>
      </c>
      <c r="K272" s="11">
        <v>0</v>
      </c>
    </row>
    <row r="273" spans="1:11" x14ac:dyDescent="0.2">
      <c r="A273" t="s">
        <v>809</v>
      </c>
      <c r="B273" t="s">
        <v>45</v>
      </c>
      <c r="C273" t="s">
        <v>46</v>
      </c>
      <c r="D273" s="10" t="s">
        <v>762</v>
      </c>
      <c r="E273" s="10" t="s">
        <v>763</v>
      </c>
      <c r="F273" s="10" t="s">
        <v>810</v>
      </c>
      <c r="G273" s="10" t="s">
        <v>28</v>
      </c>
      <c r="H273" s="10" t="s">
        <v>811</v>
      </c>
      <c r="I273" t="str">
        <f t="shared" si="4"/>
        <v>09347</v>
      </c>
      <c r="J273" s="11" t="s">
        <v>110</v>
      </c>
      <c r="K273" s="11">
        <v>0</v>
      </c>
    </row>
    <row r="274" spans="1:11" x14ac:dyDescent="0.2">
      <c r="A274" t="s">
        <v>812</v>
      </c>
      <c r="B274" t="s">
        <v>45</v>
      </c>
      <c r="C274" t="s">
        <v>46</v>
      </c>
      <c r="D274" s="10" t="s">
        <v>762</v>
      </c>
      <c r="E274" s="10" t="s">
        <v>763</v>
      </c>
      <c r="F274" s="10" t="s">
        <v>813</v>
      </c>
      <c r="G274" s="10" t="s">
        <v>28</v>
      </c>
      <c r="H274" s="10" t="s">
        <v>814</v>
      </c>
      <c r="I274" t="str">
        <f t="shared" si="4"/>
        <v>09353</v>
      </c>
      <c r="J274" s="11" t="s">
        <v>110</v>
      </c>
      <c r="K274" s="11">
        <v>0</v>
      </c>
    </row>
    <row r="275" spans="1:11" x14ac:dyDescent="0.2">
      <c r="A275" t="s">
        <v>815</v>
      </c>
      <c r="B275" t="s">
        <v>45</v>
      </c>
      <c r="C275" t="s">
        <v>46</v>
      </c>
      <c r="D275" s="10" t="s">
        <v>762</v>
      </c>
      <c r="E275" s="10" t="s">
        <v>763</v>
      </c>
      <c r="F275" s="10" t="s">
        <v>816</v>
      </c>
      <c r="G275" s="10" t="s">
        <v>78</v>
      </c>
      <c r="H275" s="10" t="s">
        <v>817</v>
      </c>
      <c r="I275" t="str">
        <f t="shared" si="4"/>
        <v>09394</v>
      </c>
      <c r="J275" s="11" t="s">
        <v>110</v>
      </c>
      <c r="K275" s="11">
        <v>0</v>
      </c>
    </row>
    <row r="276" spans="1:11" x14ac:dyDescent="0.2">
      <c r="A276" t="s">
        <v>818</v>
      </c>
      <c r="B276" t="s">
        <v>45</v>
      </c>
      <c r="C276" t="s">
        <v>46</v>
      </c>
      <c r="D276" s="10" t="s">
        <v>762</v>
      </c>
      <c r="E276" s="10" t="s">
        <v>763</v>
      </c>
      <c r="F276" s="10" t="s">
        <v>819</v>
      </c>
      <c r="G276" s="10" t="s">
        <v>97</v>
      </c>
      <c r="H276" s="10" t="s">
        <v>820</v>
      </c>
      <c r="I276" t="str">
        <f t="shared" si="4"/>
        <v>09412</v>
      </c>
      <c r="J276" s="11" t="s">
        <v>110</v>
      </c>
      <c r="K276" s="11">
        <v>0</v>
      </c>
    </row>
    <row r="277" spans="1:11" x14ac:dyDescent="0.2">
      <c r="A277" t="s">
        <v>821</v>
      </c>
      <c r="B277" t="s">
        <v>45</v>
      </c>
      <c r="C277" t="s">
        <v>46</v>
      </c>
      <c r="D277" s="10" t="s">
        <v>762</v>
      </c>
      <c r="E277" s="10" t="s">
        <v>763</v>
      </c>
      <c r="F277" s="10" t="s">
        <v>822</v>
      </c>
      <c r="G277" s="10" t="s">
        <v>56</v>
      </c>
      <c r="H277" s="10" t="s">
        <v>823</v>
      </c>
      <c r="I277" t="str">
        <f t="shared" si="4"/>
        <v>09454</v>
      </c>
      <c r="J277" s="11" t="s">
        <v>110</v>
      </c>
      <c r="K277" s="11">
        <v>0</v>
      </c>
    </row>
    <row r="278" spans="1:11" x14ac:dyDescent="0.2">
      <c r="A278" t="s">
        <v>824</v>
      </c>
      <c r="B278" t="s">
        <v>717</v>
      </c>
      <c r="C278" t="s">
        <v>52</v>
      </c>
      <c r="D278" s="10" t="s">
        <v>825</v>
      </c>
      <c r="E278" s="10" t="s">
        <v>826</v>
      </c>
      <c r="F278" s="10" t="s">
        <v>66</v>
      </c>
      <c r="G278" s="10" t="s">
        <v>78</v>
      </c>
      <c r="H278" s="10" t="s">
        <v>827</v>
      </c>
      <c r="I278" t="str">
        <f t="shared" si="4"/>
        <v>14009</v>
      </c>
      <c r="J278" s="11" t="s">
        <v>58</v>
      </c>
      <c r="K278" s="11">
        <v>0</v>
      </c>
    </row>
    <row r="279" spans="1:11" x14ac:dyDescent="0.2">
      <c r="A279" t="s">
        <v>828</v>
      </c>
      <c r="B279" t="s">
        <v>717</v>
      </c>
      <c r="C279" t="s">
        <v>52</v>
      </c>
      <c r="D279" s="10" t="s">
        <v>825</v>
      </c>
      <c r="E279" s="10" t="s">
        <v>826</v>
      </c>
      <c r="F279" s="10" t="s">
        <v>70</v>
      </c>
      <c r="G279" s="10" t="s">
        <v>50</v>
      </c>
      <c r="H279" s="10" t="s">
        <v>829</v>
      </c>
      <c r="I279" t="str">
        <f t="shared" si="4"/>
        <v>14011</v>
      </c>
      <c r="J279" s="11" t="s">
        <v>58</v>
      </c>
      <c r="K279" s="11">
        <v>0</v>
      </c>
    </row>
    <row r="280" spans="1:11" x14ac:dyDescent="0.2">
      <c r="A280" t="s">
        <v>830</v>
      </c>
      <c r="B280" t="s">
        <v>717</v>
      </c>
      <c r="C280" t="s">
        <v>52</v>
      </c>
      <c r="D280" s="10" t="s">
        <v>825</v>
      </c>
      <c r="E280" s="10" t="s">
        <v>826</v>
      </c>
      <c r="F280" s="10" t="s">
        <v>291</v>
      </c>
      <c r="G280" s="10" t="s">
        <v>50</v>
      </c>
      <c r="H280" s="10" t="s">
        <v>831</v>
      </c>
      <c r="I280" t="str">
        <f t="shared" si="4"/>
        <v>14026</v>
      </c>
      <c r="J280" s="11" t="s">
        <v>58</v>
      </c>
      <c r="K280" s="11">
        <v>0</v>
      </c>
    </row>
    <row r="281" spans="1:11" x14ac:dyDescent="0.2">
      <c r="A281" t="s">
        <v>832</v>
      </c>
      <c r="B281" t="s">
        <v>717</v>
      </c>
      <c r="C281" t="s">
        <v>52</v>
      </c>
      <c r="D281" s="10" t="s">
        <v>825</v>
      </c>
      <c r="E281" s="10" t="s">
        <v>826</v>
      </c>
      <c r="F281" s="10" t="s">
        <v>526</v>
      </c>
      <c r="G281" s="10" t="s">
        <v>92</v>
      </c>
      <c r="H281" s="10" t="s">
        <v>833</v>
      </c>
      <c r="I281" t="str">
        <f t="shared" si="4"/>
        <v>14029</v>
      </c>
      <c r="J281" s="11" t="s">
        <v>58</v>
      </c>
      <c r="K281" s="11">
        <v>0</v>
      </c>
    </row>
    <row r="282" spans="1:11" x14ac:dyDescent="0.2">
      <c r="A282" t="s">
        <v>834</v>
      </c>
      <c r="B282" t="s">
        <v>717</v>
      </c>
      <c r="C282" t="s">
        <v>52</v>
      </c>
      <c r="D282" s="10" t="s">
        <v>825</v>
      </c>
      <c r="E282" s="10" t="s">
        <v>826</v>
      </c>
      <c r="F282" s="10" t="s">
        <v>719</v>
      </c>
      <c r="G282" s="10" t="s">
        <v>36</v>
      </c>
      <c r="H282" s="10" t="s">
        <v>835</v>
      </c>
      <c r="I282" t="str">
        <f t="shared" si="4"/>
        <v>14032</v>
      </c>
      <c r="J282" s="11" t="s">
        <v>58</v>
      </c>
      <c r="K282" s="11">
        <v>0</v>
      </c>
    </row>
    <row r="283" spans="1:11" x14ac:dyDescent="0.2">
      <c r="A283" t="s">
        <v>836</v>
      </c>
      <c r="B283" t="s">
        <v>717</v>
      </c>
      <c r="C283" t="s">
        <v>52</v>
      </c>
      <c r="D283" s="10" t="s">
        <v>825</v>
      </c>
      <c r="E283" s="10" t="s">
        <v>826</v>
      </c>
      <c r="F283" s="10" t="s">
        <v>754</v>
      </c>
      <c r="G283" s="10" t="s">
        <v>28</v>
      </c>
      <c r="H283" s="10" t="s">
        <v>837</v>
      </c>
      <c r="I283" t="str">
        <f t="shared" si="4"/>
        <v>14047</v>
      </c>
      <c r="J283" s="11" t="s">
        <v>58</v>
      </c>
      <c r="K283" s="11">
        <v>0</v>
      </c>
    </row>
    <row r="284" spans="1:11" ht="12.75" customHeight="1" x14ac:dyDescent="0.2">
      <c r="A284" t="s">
        <v>838</v>
      </c>
      <c r="B284" t="s">
        <v>717</v>
      </c>
      <c r="C284" t="s">
        <v>52</v>
      </c>
      <c r="D284" s="10" t="s">
        <v>825</v>
      </c>
      <c r="E284" s="10" t="s">
        <v>826</v>
      </c>
      <c r="F284" s="10" t="s">
        <v>136</v>
      </c>
      <c r="G284" s="10" t="s">
        <v>56</v>
      </c>
      <c r="H284" s="10" t="s">
        <v>839</v>
      </c>
      <c r="I284" t="str">
        <f t="shared" si="4"/>
        <v>14052</v>
      </c>
      <c r="J284" s="11" t="s">
        <v>58</v>
      </c>
      <c r="K284" s="11">
        <v>0</v>
      </c>
    </row>
    <row r="285" spans="1:11" ht="12.75" customHeight="1" x14ac:dyDescent="0.2">
      <c r="A285" t="s">
        <v>840</v>
      </c>
      <c r="B285" t="s">
        <v>717</v>
      </c>
      <c r="C285" t="s">
        <v>52</v>
      </c>
      <c r="D285" s="10" t="s">
        <v>825</v>
      </c>
      <c r="E285" s="10" t="s">
        <v>826</v>
      </c>
      <c r="F285" s="10" t="s">
        <v>317</v>
      </c>
      <c r="G285" s="10" t="s">
        <v>92</v>
      </c>
      <c r="H285" s="10" t="s">
        <v>841</v>
      </c>
      <c r="I285" t="str">
        <f t="shared" si="4"/>
        <v>14064</v>
      </c>
      <c r="J285" s="11" t="s">
        <v>58</v>
      </c>
      <c r="K285" s="11">
        <v>0</v>
      </c>
    </row>
    <row r="286" spans="1:11" ht="12.75" customHeight="1" x14ac:dyDescent="0.2">
      <c r="A286" t="s">
        <v>842</v>
      </c>
      <c r="B286" t="s">
        <v>717</v>
      </c>
      <c r="C286" t="s">
        <v>52</v>
      </c>
      <c r="D286" s="10" t="s">
        <v>825</v>
      </c>
      <c r="E286" s="10" t="s">
        <v>826</v>
      </c>
      <c r="F286" s="10" t="s">
        <v>160</v>
      </c>
      <c r="G286" s="10" t="s">
        <v>128</v>
      </c>
      <c r="H286" s="10" t="s">
        <v>843</v>
      </c>
      <c r="I286" t="str">
        <f t="shared" si="4"/>
        <v>14068</v>
      </c>
      <c r="J286" s="11" t="s">
        <v>58</v>
      </c>
      <c r="K286" s="11">
        <v>0</v>
      </c>
    </row>
    <row r="287" spans="1:11" ht="12.75" customHeight="1" x14ac:dyDescent="0.2">
      <c r="A287" t="s">
        <v>844</v>
      </c>
      <c r="B287" t="s">
        <v>717</v>
      </c>
      <c r="C287" t="s">
        <v>52</v>
      </c>
      <c r="D287" s="10" t="s">
        <v>825</v>
      </c>
      <c r="E287" s="10" t="s">
        <v>826</v>
      </c>
      <c r="F287" s="10" t="s">
        <v>27</v>
      </c>
      <c r="G287" s="10" t="s">
        <v>41</v>
      </c>
      <c r="H287" s="10" t="s">
        <v>845</v>
      </c>
      <c r="I287" t="str">
        <f t="shared" si="4"/>
        <v>14071</v>
      </c>
      <c r="J287" s="11" t="s">
        <v>58</v>
      </c>
      <c r="K287" s="11">
        <v>0</v>
      </c>
    </row>
    <row r="288" spans="1:11" ht="12.75" customHeight="1" x14ac:dyDescent="0.2">
      <c r="A288" t="s">
        <v>846</v>
      </c>
      <c r="B288" t="s">
        <v>717</v>
      </c>
      <c r="C288" t="s">
        <v>52</v>
      </c>
      <c r="D288" s="10" t="s">
        <v>825</v>
      </c>
      <c r="E288" s="10" t="s">
        <v>826</v>
      </c>
      <c r="F288" s="10" t="s">
        <v>847</v>
      </c>
      <c r="G288" s="10" t="s">
        <v>61</v>
      </c>
      <c r="H288" s="10" t="s">
        <v>848</v>
      </c>
      <c r="I288" t="str">
        <f t="shared" si="4"/>
        <v>14073</v>
      </c>
      <c r="J288" s="11" t="s">
        <v>58</v>
      </c>
      <c r="K288" s="11">
        <v>0</v>
      </c>
    </row>
    <row r="289" spans="1:11" ht="12.75" customHeight="1" x14ac:dyDescent="0.2">
      <c r="A289" t="s">
        <v>849</v>
      </c>
      <c r="B289" t="s">
        <v>45</v>
      </c>
      <c r="C289" t="s">
        <v>46</v>
      </c>
      <c r="D289" s="10" t="s">
        <v>334</v>
      </c>
      <c r="E289" s="10" t="s">
        <v>335</v>
      </c>
      <c r="F289" s="10" t="s">
        <v>96</v>
      </c>
      <c r="G289" s="10" t="s">
        <v>28</v>
      </c>
      <c r="H289" s="10" t="s">
        <v>850</v>
      </c>
      <c r="I289" t="str">
        <f t="shared" si="4"/>
        <v>34027</v>
      </c>
      <c r="J289" s="11" t="s">
        <v>118</v>
      </c>
      <c r="K289" s="11">
        <v>1</v>
      </c>
    </row>
    <row r="290" spans="1:11" ht="12.75" customHeight="1" x14ac:dyDescent="0.2">
      <c r="A290" t="s">
        <v>851</v>
      </c>
      <c r="B290" t="s">
        <v>45</v>
      </c>
      <c r="C290" t="s">
        <v>46</v>
      </c>
      <c r="D290" s="10" t="s">
        <v>334</v>
      </c>
      <c r="E290" s="10" t="s">
        <v>335</v>
      </c>
      <c r="F290" s="10" t="s">
        <v>132</v>
      </c>
      <c r="G290" s="10" t="s">
        <v>41</v>
      </c>
      <c r="H290" s="10" t="s">
        <v>852</v>
      </c>
      <c r="I290" t="str">
        <f t="shared" si="4"/>
        <v>34049</v>
      </c>
      <c r="J290" s="11" t="s">
        <v>118</v>
      </c>
      <c r="K290" s="11">
        <v>1</v>
      </c>
    </row>
    <row r="291" spans="1:11" ht="12.75" customHeight="1" x14ac:dyDescent="0.2">
      <c r="A291" t="s">
        <v>853</v>
      </c>
      <c r="B291" t="s">
        <v>45</v>
      </c>
      <c r="C291" t="s">
        <v>46</v>
      </c>
      <c r="D291" s="10" t="s">
        <v>334</v>
      </c>
      <c r="E291" s="10" t="s">
        <v>335</v>
      </c>
      <c r="F291" s="10" t="s">
        <v>854</v>
      </c>
      <c r="G291" s="10" t="s">
        <v>78</v>
      </c>
      <c r="H291" s="10" t="s">
        <v>855</v>
      </c>
      <c r="I291" t="str">
        <f t="shared" si="4"/>
        <v>34056</v>
      </c>
      <c r="J291" s="11" t="s">
        <v>118</v>
      </c>
      <c r="K291" s="11">
        <v>1</v>
      </c>
    </row>
    <row r="292" spans="1:11" ht="12.75" customHeight="1" x14ac:dyDescent="0.2">
      <c r="A292" t="s">
        <v>856</v>
      </c>
      <c r="B292" t="s">
        <v>45</v>
      </c>
      <c r="C292" t="s">
        <v>46</v>
      </c>
      <c r="D292" s="10" t="s">
        <v>334</v>
      </c>
      <c r="E292" s="10" t="s">
        <v>335</v>
      </c>
      <c r="F292" s="10" t="s">
        <v>385</v>
      </c>
      <c r="G292" s="10" t="s">
        <v>97</v>
      </c>
      <c r="H292" s="10" t="s">
        <v>857</v>
      </c>
      <c r="I292" t="str">
        <f t="shared" si="4"/>
        <v>34080</v>
      </c>
      <c r="J292" s="11" t="s">
        <v>118</v>
      </c>
      <c r="K292" s="11">
        <v>1</v>
      </c>
    </row>
    <row r="293" spans="1:11" ht="12.75" customHeight="1" x14ac:dyDescent="0.2">
      <c r="A293" t="s">
        <v>858</v>
      </c>
      <c r="B293" t="s">
        <v>45</v>
      </c>
      <c r="C293" t="s">
        <v>46</v>
      </c>
      <c r="D293" s="10" t="s">
        <v>334</v>
      </c>
      <c r="E293" s="10" t="s">
        <v>335</v>
      </c>
      <c r="F293" s="10" t="s">
        <v>181</v>
      </c>
      <c r="G293" s="10" t="s">
        <v>50</v>
      </c>
      <c r="H293" s="10" t="s">
        <v>859</v>
      </c>
      <c r="I293" t="str">
        <f t="shared" si="4"/>
        <v>34100</v>
      </c>
      <c r="J293" s="11" t="s">
        <v>118</v>
      </c>
      <c r="K293" s="11">
        <v>2</v>
      </c>
    </row>
    <row r="294" spans="1:11" ht="12.75" customHeight="1" x14ac:dyDescent="0.2">
      <c r="A294" t="s">
        <v>860</v>
      </c>
      <c r="B294" t="s">
        <v>45</v>
      </c>
      <c r="C294" t="s">
        <v>46</v>
      </c>
      <c r="D294" s="10" t="s">
        <v>334</v>
      </c>
      <c r="E294" s="10" t="s">
        <v>335</v>
      </c>
      <c r="F294" s="10" t="s">
        <v>399</v>
      </c>
      <c r="G294" s="10" t="s">
        <v>61</v>
      </c>
      <c r="H294" s="10" t="s">
        <v>861</v>
      </c>
      <c r="I294" t="str">
        <f t="shared" si="4"/>
        <v>34110</v>
      </c>
      <c r="J294" s="11" t="s">
        <v>118</v>
      </c>
      <c r="K294" s="11">
        <v>2</v>
      </c>
    </row>
    <row r="295" spans="1:11" ht="12.75" customHeight="1" x14ac:dyDescent="0.2">
      <c r="A295" t="s">
        <v>862</v>
      </c>
      <c r="B295" t="s">
        <v>45</v>
      </c>
      <c r="C295" t="s">
        <v>46</v>
      </c>
      <c r="D295" s="10" t="s">
        <v>334</v>
      </c>
      <c r="E295" s="10" t="s">
        <v>335</v>
      </c>
      <c r="F295" s="10" t="s">
        <v>780</v>
      </c>
      <c r="G295" s="10" t="s">
        <v>41</v>
      </c>
      <c r="H295" s="10" t="s">
        <v>863</v>
      </c>
      <c r="I295" t="str">
        <f t="shared" si="4"/>
        <v>34134</v>
      </c>
      <c r="J295" s="11" t="s">
        <v>118</v>
      </c>
      <c r="K295" s="11">
        <v>2</v>
      </c>
    </row>
    <row r="296" spans="1:11" ht="12.75" customHeight="1" x14ac:dyDescent="0.2">
      <c r="A296" t="s">
        <v>864</v>
      </c>
      <c r="B296" t="s">
        <v>45</v>
      </c>
      <c r="C296" t="s">
        <v>46</v>
      </c>
      <c r="D296" s="10" t="s">
        <v>334</v>
      </c>
      <c r="E296" s="10" t="s">
        <v>335</v>
      </c>
      <c r="F296" s="10" t="s">
        <v>238</v>
      </c>
      <c r="G296" s="10" t="s">
        <v>50</v>
      </c>
      <c r="H296" s="10" t="s">
        <v>865</v>
      </c>
      <c r="I296" t="str">
        <f t="shared" si="4"/>
        <v>34158</v>
      </c>
      <c r="J296" s="11" t="s">
        <v>118</v>
      </c>
      <c r="K296" s="11">
        <v>2</v>
      </c>
    </row>
    <row r="297" spans="1:11" ht="12.75" customHeight="1" x14ac:dyDescent="0.2">
      <c r="A297" t="s">
        <v>866</v>
      </c>
      <c r="B297" t="s">
        <v>45</v>
      </c>
      <c r="C297" t="s">
        <v>46</v>
      </c>
      <c r="D297" s="10" t="s">
        <v>334</v>
      </c>
      <c r="E297" s="10" t="s">
        <v>335</v>
      </c>
      <c r="F297" s="10" t="s">
        <v>867</v>
      </c>
      <c r="G297" s="10" t="s">
        <v>41</v>
      </c>
      <c r="H297" s="10" t="s">
        <v>868</v>
      </c>
      <c r="I297" t="str">
        <f t="shared" si="4"/>
        <v>34160</v>
      </c>
      <c r="J297" s="11" t="s">
        <v>118</v>
      </c>
      <c r="K297" s="11">
        <v>2</v>
      </c>
    </row>
    <row r="298" spans="1:11" ht="12.75" customHeight="1" x14ac:dyDescent="0.2">
      <c r="A298" t="s">
        <v>869</v>
      </c>
      <c r="B298" t="s">
        <v>45</v>
      </c>
      <c r="C298" t="s">
        <v>46</v>
      </c>
      <c r="D298" s="10" t="s">
        <v>334</v>
      </c>
      <c r="E298" s="10" t="s">
        <v>335</v>
      </c>
      <c r="F298" s="10" t="s">
        <v>249</v>
      </c>
      <c r="G298" s="10" t="s">
        <v>28</v>
      </c>
      <c r="H298" s="10" t="s">
        <v>870</v>
      </c>
      <c r="I298" t="str">
        <f t="shared" si="4"/>
        <v>34171</v>
      </c>
      <c r="J298" s="11" t="s">
        <v>118</v>
      </c>
      <c r="K298" s="11">
        <v>1</v>
      </c>
    </row>
    <row r="299" spans="1:11" ht="12.75" customHeight="1" x14ac:dyDescent="0.2">
      <c r="A299" t="s">
        <v>871</v>
      </c>
      <c r="B299" t="s">
        <v>45</v>
      </c>
      <c r="C299" t="s">
        <v>46</v>
      </c>
      <c r="D299" s="10" t="s">
        <v>334</v>
      </c>
      <c r="E299" s="10" t="s">
        <v>335</v>
      </c>
      <c r="F299" s="10" t="s">
        <v>872</v>
      </c>
      <c r="G299" s="10" t="s">
        <v>78</v>
      </c>
      <c r="H299" s="10" t="s">
        <v>873</v>
      </c>
      <c r="I299" t="str">
        <f t="shared" si="4"/>
        <v>34185</v>
      </c>
      <c r="J299" s="11" t="s">
        <v>118</v>
      </c>
      <c r="K299" s="11">
        <v>2</v>
      </c>
    </row>
    <row r="300" spans="1:11" ht="12.75" customHeight="1" x14ac:dyDescent="0.2">
      <c r="A300" t="s">
        <v>874</v>
      </c>
      <c r="B300" t="s">
        <v>45</v>
      </c>
      <c r="C300" t="s">
        <v>46</v>
      </c>
      <c r="D300" s="10" t="s">
        <v>334</v>
      </c>
      <c r="E300" s="10" t="s">
        <v>335</v>
      </c>
      <c r="F300" s="10" t="s">
        <v>264</v>
      </c>
      <c r="G300" s="10" t="s">
        <v>92</v>
      </c>
      <c r="H300" s="10" t="s">
        <v>875</v>
      </c>
      <c r="I300" t="str">
        <f t="shared" si="4"/>
        <v>34199</v>
      </c>
      <c r="J300" s="11" t="s">
        <v>118</v>
      </c>
      <c r="K300" s="11">
        <v>1</v>
      </c>
    </row>
    <row r="301" spans="1:11" ht="12.75" customHeight="1" x14ac:dyDescent="0.2">
      <c r="A301" t="s">
        <v>876</v>
      </c>
      <c r="B301" t="s">
        <v>45</v>
      </c>
      <c r="C301" t="s">
        <v>46</v>
      </c>
      <c r="D301" s="10" t="s">
        <v>334</v>
      </c>
      <c r="E301" s="10" t="s">
        <v>335</v>
      </c>
      <c r="F301" s="10" t="s">
        <v>877</v>
      </c>
      <c r="G301" s="10" t="s">
        <v>50</v>
      </c>
      <c r="H301" s="10" t="s">
        <v>878</v>
      </c>
      <c r="I301" t="str">
        <f t="shared" si="4"/>
        <v>34214</v>
      </c>
      <c r="J301" s="11" t="s">
        <v>118</v>
      </c>
      <c r="K301" s="11">
        <v>2</v>
      </c>
    </row>
    <row r="302" spans="1:11" ht="12.75" customHeight="1" x14ac:dyDescent="0.2">
      <c r="A302" t="s">
        <v>879</v>
      </c>
      <c r="B302" t="s">
        <v>45</v>
      </c>
      <c r="C302" t="s">
        <v>46</v>
      </c>
      <c r="D302" s="10" t="s">
        <v>334</v>
      </c>
      <c r="E302" s="10" t="s">
        <v>335</v>
      </c>
      <c r="F302" s="10" t="s">
        <v>880</v>
      </c>
      <c r="G302" s="10" t="s">
        <v>92</v>
      </c>
      <c r="H302" s="10" t="s">
        <v>881</v>
      </c>
      <c r="I302" t="str">
        <f t="shared" si="4"/>
        <v>34904</v>
      </c>
      <c r="J302" s="11" t="s">
        <v>118</v>
      </c>
      <c r="K302" s="11">
        <v>1</v>
      </c>
    </row>
    <row r="303" spans="1:11" ht="12.75" customHeight="1" x14ac:dyDescent="0.2">
      <c r="A303" t="s">
        <v>882</v>
      </c>
      <c r="B303" t="s">
        <v>45</v>
      </c>
      <c r="C303" t="s">
        <v>46</v>
      </c>
      <c r="D303" s="10" t="s">
        <v>47</v>
      </c>
      <c r="E303" s="10" t="s">
        <v>48</v>
      </c>
      <c r="F303" s="10" t="s">
        <v>521</v>
      </c>
      <c r="G303" s="10" t="s">
        <v>128</v>
      </c>
      <c r="H303" s="10" t="s">
        <v>883</v>
      </c>
      <c r="I303" t="str">
        <f t="shared" si="4"/>
        <v>24012</v>
      </c>
      <c r="J303" s="11" t="s">
        <v>114</v>
      </c>
      <c r="K303" s="11">
        <v>2</v>
      </c>
    </row>
    <row r="304" spans="1:11" ht="12.75" customHeight="1" x14ac:dyDescent="0.2">
      <c r="A304" t="s">
        <v>884</v>
      </c>
      <c r="B304" t="s">
        <v>45</v>
      </c>
      <c r="C304" t="s">
        <v>46</v>
      </c>
      <c r="D304" s="10" t="s">
        <v>47</v>
      </c>
      <c r="E304" s="10" t="s">
        <v>48</v>
      </c>
      <c r="F304" s="10" t="s">
        <v>665</v>
      </c>
      <c r="G304" s="10" t="s">
        <v>56</v>
      </c>
      <c r="H304" s="10" t="s">
        <v>885</v>
      </c>
      <c r="I304" t="str">
        <f t="shared" si="4"/>
        <v>24021</v>
      </c>
      <c r="J304" s="11" t="s">
        <v>114</v>
      </c>
      <c r="K304" s="11">
        <v>2</v>
      </c>
    </row>
    <row r="305" spans="1:11" ht="12.75" customHeight="1" x14ac:dyDescent="0.2">
      <c r="A305" t="s">
        <v>886</v>
      </c>
      <c r="B305" t="s">
        <v>45</v>
      </c>
      <c r="C305" t="s">
        <v>46</v>
      </c>
      <c r="D305" s="10" t="s">
        <v>47</v>
      </c>
      <c r="E305" s="10" t="s">
        <v>48</v>
      </c>
      <c r="F305" s="10" t="s">
        <v>854</v>
      </c>
      <c r="G305" s="10" t="s">
        <v>36</v>
      </c>
      <c r="H305" s="10" t="s">
        <v>887</v>
      </c>
      <c r="I305" t="str">
        <f t="shared" si="4"/>
        <v>24056</v>
      </c>
      <c r="J305" s="11" t="s">
        <v>114</v>
      </c>
      <c r="K305" s="11">
        <v>1</v>
      </c>
    </row>
    <row r="306" spans="1:11" ht="12.75" customHeight="1" x14ac:dyDescent="0.2">
      <c r="A306" t="s">
        <v>888</v>
      </c>
      <c r="B306" t="s">
        <v>45</v>
      </c>
      <c r="C306" t="s">
        <v>46</v>
      </c>
      <c r="D306" s="10" t="s">
        <v>47</v>
      </c>
      <c r="E306" s="10" t="s">
        <v>48</v>
      </c>
      <c r="F306" s="10" t="s">
        <v>889</v>
      </c>
      <c r="G306" s="10" t="s">
        <v>92</v>
      </c>
      <c r="H306" s="10" t="s">
        <v>890</v>
      </c>
      <c r="I306" t="str">
        <f t="shared" si="4"/>
        <v>24098</v>
      </c>
      <c r="J306" s="11" t="s">
        <v>114</v>
      </c>
      <c r="K306" s="11">
        <v>1</v>
      </c>
    </row>
    <row r="307" spans="1:11" ht="12.75" customHeight="1" x14ac:dyDescent="0.2">
      <c r="A307" t="s">
        <v>891</v>
      </c>
      <c r="B307" t="s">
        <v>45</v>
      </c>
      <c r="C307" t="s">
        <v>46</v>
      </c>
      <c r="D307" s="10" t="s">
        <v>47</v>
      </c>
      <c r="E307" s="10" t="s">
        <v>48</v>
      </c>
      <c r="F307" s="10" t="s">
        <v>346</v>
      </c>
      <c r="G307" s="10" t="s">
        <v>128</v>
      </c>
      <c r="H307" s="10" t="s">
        <v>892</v>
      </c>
      <c r="I307" t="str">
        <f t="shared" si="4"/>
        <v>24114</v>
      </c>
      <c r="J307" s="11" t="s">
        <v>114</v>
      </c>
      <c r="K307" s="11">
        <v>1</v>
      </c>
    </row>
    <row r="308" spans="1:11" ht="12.75" customHeight="1" x14ac:dyDescent="0.2">
      <c r="A308" t="s">
        <v>893</v>
      </c>
      <c r="B308" t="s">
        <v>45</v>
      </c>
      <c r="C308" t="s">
        <v>46</v>
      </c>
      <c r="D308" s="10" t="s">
        <v>47</v>
      </c>
      <c r="E308" s="10" t="s">
        <v>48</v>
      </c>
      <c r="F308" s="10" t="s">
        <v>780</v>
      </c>
      <c r="G308" s="10" t="s">
        <v>78</v>
      </c>
      <c r="H308" s="10" t="s">
        <v>894</v>
      </c>
      <c r="I308" t="str">
        <f t="shared" si="4"/>
        <v>24134</v>
      </c>
      <c r="J308" s="11" t="s">
        <v>114</v>
      </c>
      <c r="K308" s="11">
        <v>1</v>
      </c>
    </row>
    <row r="309" spans="1:11" ht="12.75" customHeight="1" x14ac:dyDescent="0.2">
      <c r="A309" t="s">
        <v>895</v>
      </c>
      <c r="B309" t="s">
        <v>45</v>
      </c>
      <c r="C309" t="s">
        <v>46</v>
      </c>
      <c r="D309" s="10" t="s">
        <v>47</v>
      </c>
      <c r="E309" s="10" t="s">
        <v>48</v>
      </c>
      <c r="F309" s="10" t="s">
        <v>896</v>
      </c>
      <c r="G309" s="10" t="s">
        <v>36</v>
      </c>
      <c r="H309" s="10" t="s">
        <v>897</v>
      </c>
      <c r="I309" t="str">
        <f t="shared" si="4"/>
        <v>24137</v>
      </c>
      <c r="J309" s="11" t="s">
        <v>114</v>
      </c>
      <c r="K309" s="11">
        <v>1</v>
      </c>
    </row>
    <row r="310" spans="1:11" ht="12.75" customHeight="1" x14ac:dyDescent="0.2">
      <c r="A310" t="s">
        <v>898</v>
      </c>
      <c r="B310" t="s">
        <v>45</v>
      </c>
      <c r="C310" t="s">
        <v>46</v>
      </c>
      <c r="D310" s="10" t="s">
        <v>47</v>
      </c>
      <c r="E310" s="10" t="s">
        <v>48</v>
      </c>
      <c r="F310" s="10" t="s">
        <v>899</v>
      </c>
      <c r="G310" s="10" t="s">
        <v>36</v>
      </c>
      <c r="H310" s="10" t="s">
        <v>900</v>
      </c>
      <c r="I310" t="str">
        <f t="shared" si="4"/>
        <v>24179</v>
      </c>
      <c r="J310" s="11" t="s">
        <v>114</v>
      </c>
      <c r="K310" s="11">
        <v>1</v>
      </c>
    </row>
    <row r="311" spans="1:11" ht="12.75" customHeight="1" x14ac:dyDescent="0.2">
      <c r="A311" t="s">
        <v>901</v>
      </c>
      <c r="B311" t="s">
        <v>45</v>
      </c>
      <c r="C311" t="s">
        <v>46</v>
      </c>
      <c r="D311" s="10" t="s">
        <v>47</v>
      </c>
      <c r="E311" s="10" t="s">
        <v>48</v>
      </c>
      <c r="F311" s="10" t="s">
        <v>451</v>
      </c>
      <c r="G311" s="10" t="s">
        <v>128</v>
      </c>
      <c r="H311" s="10" t="s">
        <v>902</v>
      </c>
      <c r="I311" t="str">
        <f t="shared" si="4"/>
        <v>24183</v>
      </c>
      <c r="J311" s="11" t="s">
        <v>114</v>
      </c>
      <c r="K311" s="11">
        <v>1</v>
      </c>
    </row>
    <row r="312" spans="1:11" ht="12.75" customHeight="1" x14ac:dyDescent="0.2">
      <c r="A312" t="s">
        <v>903</v>
      </c>
      <c r="B312" t="s">
        <v>45</v>
      </c>
      <c r="C312" t="s">
        <v>46</v>
      </c>
      <c r="D312" s="10" t="s">
        <v>47</v>
      </c>
      <c r="E312" s="10" t="s">
        <v>48</v>
      </c>
      <c r="F312" s="10" t="s">
        <v>454</v>
      </c>
      <c r="G312" s="10" t="s">
        <v>56</v>
      </c>
      <c r="H312" s="10" t="s">
        <v>904</v>
      </c>
      <c r="I312" t="str">
        <f t="shared" si="4"/>
        <v>24194</v>
      </c>
      <c r="J312" s="11" t="s">
        <v>114</v>
      </c>
      <c r="K312" s="11">
        <v>1</v>
      </c>
    </row>
    <row r="313" spans="1:11" ht="12.75" customHeight="1" x14ac:dyDescent="0.2">
      <c r="A313" t="s">
        <v>905</v>
      </c>
      <c r="B313" t="s">
        <v>45</v>
      </c>
      <c r="C313" t="s">
        <v>46</v>
      </c>
      <c r="D313" s="10" t="s">
        <v>47</v>
      </c>
      <c r="E313" s="10" t="s">
        <v>48</v>
      </c>
      <c r="F313" s="10" t="s">
        <v>544</v>
      </c>
      <c r="G313" s="10" t="s">
        <v>36</v>
      </c>
      <c r="H313" s="10" t="s">
        <v>906</v>
      </c>
      <c r="I313" t="str">
        <f t="shared" si="4"/>
        <v>24901</v>
      </c>
      <c r="J313" s="11" t="s">
        <v>114</v>
      </c>
      <c r="K313" s="11">
        <v>2</v>
      </c>
    </row>
    <row r="314" spans="1:11" ht="12.75" customHeight="1" x14ac:dyDescent="0.2">
      <c r="A314" t="s">
        <v>907</v>
      </c>
      <c r="B314" t="s">
        <v>717</v>
      </c>
      <c r="C314" t="s">
        <v>52</v>
      </c>
      <c r="D314" s="10" t="s">
        <v>908</v>
      </c>
      <c r="E314" s="10" t="s">
        <v>909</v>
      </c>
      <c r="F314" s="10" t="s">
        <v>55</v>
      </c>
      <c r="G314" s="10" t="s">
        <v>28</v>
      </c>
      <c r="H314" s="10" t="s">
        <v>910</v>
      </c>
      <c r="I314" t="str">
        <f t="shared" si="4"/>
        <v>11004</v>
      </c>
      <c r="J314" s="11" t="s">
        <v>64</v>
      </c>
      <c r="K314" s="11">
        <v>0</v>
      </c>
    </row>
    <row r="315" spans="1:11" ht="12.75" customHeight="1" x14ac:dyDescent="0.2">
      <c r="A315" t="s">
        <v>911</v>
      </c>
      <c r="B315" t="s">
        <v>717</v>
      </c>
      <c r="C315" t="s">
        <v>52</v>
      </c>
      <c r="D315" s="10" t="s">
        <v>908</v>
      </c>
      <c r="E315" s="10" t="s">
        <v>909</v>
      </c>
      <c r="F315" s="10" t="s">
        <v>550</v>
      </c>
      <c r="G315" s="10" t="s">
        <v>50</v>
      </c>
      <c r="H315" s="10" t="s">
        <v>912</v>
      </c>
      <c r="I315" t="str">
        <f t="shared" si="4"/>
        <v>11008</v>
      </c>
      <c r="J315" s="11" t="s">
        <v>64</v>
      </c>
      <c r="K315" s="11">
        <v>0</v>
      </c>
    </row>
    <row r="316" spans="1:11" ht="12.75" customHeight="1" x14ac:dyDescent="0.2">
      <c r="A316" t="s">
        <v>913</v>
      </c>
      <c r="B316" t="s">
        <v>717</v>
      </c>
      <c r="C316" t="s">
        <v>52</v>
      </c>
      <c r="D316" s="10" t="s">
        <v>908</v>
      </c>
      <c r="E316" s="10" t="s">
        <v>909</v>
      </c>
      <c r="F316" s="10" t="s">
        <v>82</v>
      </c>
      <c r="G316" s="10" t="s">
        <v>41</v>
      </c>
      <c r="H316" s="10" t="s">
        <v>914</v>
      </c>
      <c r="I316" t="str">
        <f t="shared" si="4"/>
        <v>11022</v>
      </c>
      <c r="J316" s="11" t="s">
        <v>64</v>
      </c>
      <c r="K316" s="11">
        <v>0</v>
      </c>
    </row>
    <row r="317" spans="1:11" ht="12.75" customHeight="1" x14ac:dyDescent="0.2">
      <c r="A317" t="s">
        <v>915</v>
      </c>
      <c r="B317" t="s">
        <v>717</v>
      </c>
      <c r="C317" t="s">
        <v>52</v>
      </c>
      <c r="D317" s="10" t="s">
        <v>908</v>
      </c>
      <c r="E317" s="10" t="s">
        <v>909</v>
      </c>
      <c r="F317" s="10" t="s">
        <v>668</v>
      </c>
      <c r="G317" s="10" t="s">
        <v>36</v>
      </c>
      <c r="H317" s="10" t="s">
        <v>916</v>
      </c>
      <c r="I317" t="str">
        <f t="shared" ref="I317:I380" si="5">CONCATENATE(D317,F317)</f>
        <v>11033</v>
      </c>
      <c r="J317" s="11" t="s">
        <v>64</v>
      </c>
      <c r="K317" s="11">
        <v>0</v>
      </c>
    </row>
    <row r="318" spans="1:11" ht="12.75" customHeight="1" x14ac:dyDescent="0.2">
      <c r="A318" t="s">
        <v>917</v>
      </c>
      <c r="B318" t="s">
        <v>634</v>
      </c>
      <c r="C318" t="s">
        <v>149</v>
      </c>
      <c r="D318" s="10" t="s">
        <v>635</v>
      </c>
      <c r="E318" s="10" t="s">
        <v>636</v>
      </c>
      <c r="F318" s="10" t="s">
        <v>665</v>
      </c>
      <c r="G318" s="10" t="s">
        <v>36</v>
      </c>
      <c r="H318" s="10" t="s">
        <v>918</v>
      </c>
      <c r="I318" t="str">
        <f t="shared" si="5"/>
        <v>15021</v>
      </c>
      <c r="J318" s="11" t="s">
        <v>154</v>
      </c>
      <c r="K318" s="11">
        <v>0</v>
      </c>
    </row>
    <row r="319" spans="1:11" ht="12.75" customHeight="1" x14ac:dyDescent="0.2">
      <c r="A319" t="s">
        <v>919</v>
      </c>
      <c r="B319" t="s">
        <v>634</v>
      </c>
      <c r="C319" t="s">
        <v>149</v>
      </c>
      <c r="D319" s="10" t="s">
        <v>635</v>
      </c>
      <c r="E319" s="10" t="s">
        <v>636</v>
      </c>
      <c r="F319" s="10" t="s">
        <v>367</v>
      </c>
      <c r="G319" s="10" t="s">
        <v>41</v>
      </c>
      <c r="H319" s="10" t="s">
        <v>920</v>
      </c>
      <c r="I319" t="str">
        <f t="shared" si="5"/>
        <v>15024</v>
      </c>
      <c r="J319" s="11" t="s">
        <v>154</v>
      </c>
      <c r="K319" s="11">
        <v>0</v>
      </c>
    </row>
    <row r="320" spans="1:11" ht="12.75" customHeight="1" x14ac:dyDescent="0.2">
      <c r="A320" t="s">
        <v>921</v>
      </c>
      <c r="B320" t="s">
        <v>634</v>
      </c>
      <c r="C320" t="s">
        <v>149</v>
      </c>
      <c r="D320" s="10" t="s">
        <v>635</v>
      </c>
      <c r="E320" s="10" t="s">
        <v>636</v>
      </c>
      <c r="F320" s="10" t="s">
        <v>123</v>
      </c>
      <c r="G320" s="10" t="s">
        <v>41</v>
      </c>
      <c r="H320" s="10" t="s">
        <v>922</v>
      </c>
      <c r="I320" t="str">
        <f t="shared" si="5"/>
        <v>15041</v>
      </c>
      <c r="J320" s="11" t="s">
        <v>154</v>
      </c>
      <c r="K320" s="11">
        <v>0</v>
      </c>
    </row>
    <row r="321" spans="1:11" ht="12.75" customHeight="1" x14ac:dyDescent="0.2">
      <c r="A321" t="s">
        <v>923</v>
      </c>
      <c r="B321" t="s">
        <v>634</v>
      </c>
      <c r="C321" t="s">
        <v>149</v>
      </c>
      <c r="D321" s="10" t="s">
        <v>635</v>
      </c>
      <c r="E321" s="10" t="s">
        <v>636</v>
      </c>
      <c r="F321" s="10" t="s">
        <v>143</v>
      </c>
      <c r="G321" s="10" t="s">
        <v>36</v>
      </c>
      <c r="H321" s="10" t="s">
        <v>924</v>
      </c>
      <c r="I321" t="str">
        <f t="shared" si="5"/>
        <v>15059</v>
      </c>
      <c r="J321" s="11" t="s">
        <v>154</v>
      </c>
      <c r="K321" s="11">
        <v>0</v>
      </c>
    </row>
    <row r="322" spans="1:11" ht="12.75" customHeight="1" x14ac:dyDescent="0.2">
      <c r="A322" t="s">
        <v>925</v>
      </c>
      <c r="B322" t="s">
        <v>634</v>
      </c>
      <c r="C322" t="s">
        <v>149</v>
      </c>
      <c r="D322" s="10" t="s">
        <v>635</v>
      </c>
      <c r="E322" s="10" t="s">
        <v>636</v>
      </c>
      <c r="F322" s="10" t="s">
        <v>926</v>
      </c>
      <c r="G322" s="10" t="s">
        <v>97</v>
      </c>
      <c r="H322" s="10" t="s">
        <v>927</v>
      </c>
      <c r="I322" t="str">
        <f t="shared" si="5"/>
        <v>15084</v>
      </c>
      <c r="J322" s="11" t="s">
        <v>154</v>
      </c>
      <c r="K322" s="11">
        <v>0</v>
      </c>
    </row>
    <row r="323" spans="1:11" ht="12.75" customHeight="1" x14ac:dyDescent="0.2">
      <c r="A323" t="s">
        <v>928</v>
      </c>
      <c r="B323" t="s">
        <v>273</v>
      </c>
      <c r="C323" t="s">
        <v>84</v>
      </c>
      <c r="D323" s="10" t="s">
        <v>274</v>
      </c>
      <c r="E323" s="10" t="s">
        <v>275</v>
      </c>
      <c r="F323" s="10" t="s">
        <v>547</v>
      </c>
      <c r="G323" s="10" t="s">
        <v>92</v>
      </c>
      <c r="H323" s="10" t="s">
        <v>929</v>
      </c>
      <c r="I323" t="str">
        <f t="shared" si="5"/>
        <v>33006</v>
      </c>
      <c r="J323" s="11" t="s">
        <v>89</v>
      </c>
      <c r="K323" s="11">
        <v>1</v>
      </c>
    </row>
    <row r="324" spans="1:11" ht="12.75" customHeight="1" x14ac:dyDescent="0.2">
      <c r="A324" t="s">
        <v>930</v>
      </c>
      <c r="B324" t="s">
        <v>273</v>
      </c>
      <c r="C324" t="s">
        <v>84</v>
      </c>
      <c r="D324" s="10" t="s">
        <v>274</v>
      </c>
      <c r="E324" s="10" t="s">
        <v>275</v>
      </c>
      <c r="F324" s="10" t="s">
        <v>637</v>
      </c>
      <c r="G324" s="10" t="s">
        <v>50</v>
      </c>
      <c r="H324" s="10" t="s">
        <v>931</v>
      </c>
      <c r="I324" t="str">
        <f t="shared" si="5"/>
        <v>33015</v>
      </c>
      <c r="J324" s="11" t="s">
        <v>89</v>
      </c>
      <c r="K324" s="11">
        <v>1</v>
      </c>
    </row>
    <row r="325" spans="1:11" ht="12.75" customHeight="1" x14ac:dyDescent="0.2">
      <c r="A325" t="s">
        <v>932</v>
      </c>
      <c r="B325" t="s">
        <v>273</v>
      </c>
      <c r="C325" t="s">
        <v>84</v>
      </c>
      <c r="D325" s="10" t="s">
        <v>274</v>
      </c>
      <c r="E325" s="10" t="s">
        <v>275</v>
      </c>
      <c r="F325" s="10" t="s">
        <v>562</v>
      </c>
      <c r="G325" s="10" t="s">
        <v>41</v>
      </c>
      <c r="H325" s="10" t="s">
        <v>933</v>
      </c>
      <c r="I325" t="str">
        <f t="shared" si="5"/>
        <v>33031</v>
      </c>
      <c r="J325" s="11" t="s">
        <v>89</v>
      </c>
      <c r="K325" s="11">
        <v>1</v>
      </c>
    </row>
    <row r="326" spans="1:11" ht="12.75" customHeight="1" x14ac:dyDescent="0.2">
      <c r="A326" t="s">
        <v>934</v>
      </c>
      <c r="B326" t="s">
        <v>273</v>
      </c>
      <c r="C326" t="s">
        <v>84</v>
      </c>
      <c r="D326" s="10" t="s">
        <v>274</v>
      </c>
      <c r="E326" s="10" t="s">
        <v>275</v>
      </c>
      <c r="F326" s="10" t="s">
        <v>719</v>
      </c>
      <c r="G326" s="10" t="s">
        <v>28</v>
      </c>
      <c r="H326" s="10" t="s">
        <v>935</v>
      </c>
      <c r="I326" t="str">
        <f t="shared" si="5"/>
        <v>33032</v>
      </c>
      <c r="J326" s="11" t="s">
        <v>89</v>
      </c>
      <c r="K326" s="11">
        <v>1</v>
      </c>
    </row>
    <row r="327" spans="1:11" ht="12.75" customHeight="1" x14ac:dyDescent="0.2">
      <c r="A327" t="s">
        <v>936</v>
      </c>
      <c r="B327" t="s">
        <v>273</v>
      </c>
      <c r="C327" t="s">
        <v>84</v>
      </c>
      <c r="D327" s="10" t="s">
        <v>274</v>
      </c>
      <c r="E327" s="10" t="s">
        <v>275</v>
      </c>
      <c r="F327" s="10" t="s">
        <v>132</v>
      </c>
      <c r="G327" s="10" t="s">
        <v>28</v>
      </c>
      <c r="H327" s="10" t="s">
        <v>937</v>
      </c>
      <c r="I327" t="str">
        <f t="shared" si="5"/>
        <v>33049</v>
      </c>
      <c r="J327" s="11" t="s">
        <v>89</v>
      </c>
      <c r="K327" s="11">
        <v>1</v>
      </c>
    </row>
    <row r="328" spans="1:11" ht="12.75" customHeight="1" x14ac:dyDescent="0.2">
      <c r="A328" t="s">
        <v>938</v>
      </c>
      <c r="B328" t="s">
        <v>273</v>
      </c>
      <c r="C328" t="s">
        <v>84</v>
      </c>
      <c r="D328" s="10" t="s">
        <v>274</v>
      </c>
      <c r="E328" s="10" t="s">
        <v>275</v>
      </c>
      <c r="F328" s="10" t="s">
        <v>147</v>
      </c>
      <c r="G328" s="10" t="s">
        <v>128</v>
      </c>
      <c r="H328" s="10" t="s">
        <v>939</v>
      </c>
      <c r="I328" t="str">
        <f t="shared" si="5"/>
        <v>33060</v>
      </c>
      <c r="J328" s="11" t="s">
        <v>89</v>
      </c>
      <c r="K328" s="11">
        <v>1</v>
      </c>
    </row>
    <row r="329" spans="1:11" ht="12.75" customHeight="1" x14ac:dyDescent="0.2">
      <c r="A329" t="s">
        <v>940</v>
      </c>
      <c r="B329" t="s">
        <v>273</v>
      </c>
      <c r="C329" t="s">
        <v>84</v>
      </c>
      <c r="D329" s="10" t="s">
        <v>274</v>
      </c>
      <c r="E329" s="10" t="s">
        <v>275</v>
      </c>
      <c r="F329" s="10" t="s">
        <v>343</v>
      </c>
      <c r="G329" s="10" t="s">
        <v>61</v>
      </c>
      <c r="H329" s="10" t="s">
        <v>941</v>
      </c>
      <c r="I329" t="str">
        <f t="shared" si="5"/>
        <v>33067</v>
      </c>
      <c r="J329" s="11" t="s">
        <v>89</v>
      </c>
      <c r="K329" s="11">
        <v>1</v>
      </c>
    </row>
    <row r="330" spans="1:11" ht="12.75" customHeight="1" x14ac:dyDescent="0.2">
      <c r="A330" t="s">
        <v>942</v>
      </c>
      <c r="B330" t="s">
        <v>273</v>
      </c>
      <c r="C330" t="s">
        <v>84</v>
      </c>
      <c r="D330" s="10" t="s">
        <v>274</v>
      </c>
      <c r="E330" s="10" t="s">
        <v>275</v>
      </c>
      <c r="F330" s="10" t="s">
        <v>49</v>
      </c>
      <c r="G330" s="10" t="s">
        <v>128</v>
      </c>
      <c r="H330" s="10" t="s">
        <v>943</v>
      </c>
      <c r="I330" t="str">
        <f t="shared" si="5"/>
        <v>33001</v>
      </c>
      <c r="J330" s="11" t="s">
        <v>94</v>
      </c>
      <c r="K330" s="11">
        <v>2</v>
      </c>
    </row>
    <row r="331" spans="1:11" ht="12.75" customHeight="1" x14ac:dyDescent="0.2">
      <c r="A331" t="s">
        <v>944</v>
      </c>
      <c r="B331" t="s">
        <v>273</v>
      </c>
      <c r="C331" t="s">
        <v>84</v>
      </c>
      <c r="D331" s="10" t="s">
        <v>274</v>
      </c>
      <c r="E331" s="10" t="s">
        <v>275</v>
      </c>
      <c r="F331" s="10" t="s">
        <v>70</v>
      </c>
      <c r="G331" s="10" t="s">
        <v>36</v>
      </c>
      <c r="H331" s="10" t="s">
        <v>945</v>
      </c>
      <c r="I331" t="str">
        <f t="shared" si="5"/>
        <v>33011</v>
      </c>
      <c r="J331" s="11" t="s">
        <v>94</v>
      </c>
      <c r="K331" s="11">
        <v>1</v>
      </c>
    </row>
    <row r="332" spans="1:11" ht="12.75" customHeight="1" x14ac:dyDescent="0.2">
      <c r="A332" t="s">
        <v>946</v>
      </c>
      <c r="B332" t="s">
        <v>273</v>
      </c>
      <c r="C332" t="s">
        <v>84</v>
      </c>
      <c r="D332" s="10" t="s">
        <v>274</v>
      </c>
      <c r="E332" s="10" t="s">
        <v>275</v>
      </c>
      <c r="F332" s="10" t="s">
        <v>82</v>
      </c>
      <c r="G332" s="10" t="s">
        <v>97</v>
      </c>
      <c r="H332" s="10" t="s">
        <v>947</v>
      </c>
      <c r="I332" t="str">
        <f t="shared" si="5"/>
        <v>33022</v>
      </c>
      <c r="J332" s="11" t="s">
        <v>94</v>
      </c>
      <c r="K332" s="11">
        <v>1</v>
      </c>
    </row>
    <row r="333" spans="1:11" ht="12.75" customHeight="1" x14ac:dyDescent="0.2">
      <c r="A333" t="s">
        <v>948</v>
      </c>
      <c r="B333" t="s">
        <v>273</v>
      </c>
      <c r="C333" t="s">
        <v>84</v>
      </c>
      <c r="D333" s="10" t="s">
        <v>274</v>
      </c>
      <c r="E333" s="10" t="s">
        <v>275</v>
      </c>
      <c r="F333" s="10" t="s">
        <v>949</v>
      </c>
      <c r="G333" s="10" t="s">
        <v>128</v>
      </c>
      <c r="H333" s="10" t="s">
        <v>950</v>
      </c>
      <c r="I333" t="str">
        <f t="shared" si="5"/>
        <v>33028</v>
      </c>
      <c r="J333" s="11" t="s">
        <v>94</v>
      </c>
      <c r="K333" s="11">
        <v>1</v>
      </c>
    </row>
    <row r="334" spans="1:11" ht="12.75" customHeight="1" x14ac:dyDescent="0.2">
      <c r="A334" t="s">
        <v>951</v>
      </c>
      <c r="B334" t="s">
        <v>273</v>
      </c>
      <c r="C334" t="s">
        <v>84</v>
      </c>
      <c r="D334" s="10" t="s">
        <v>274</v>
      </c>
      <c r="E334" s="10" t="s">
        <v>275</v>
      </c>
      <c r="F334" s="10" t="s">
        <v>143</v>
      </c>
      <c r="G334" s="10" t="s">
        <v>78</v>
      </c>
      <c r="H334" s="10" t="s">
        <v>952</v>
      </c>
      <c r="I334" t="str">
        <f t="shared" si="5"/>
        <v>33059</v>
      </c>
      <c r="J334" s="11" t="s">
        <v>94</v>
      </c>
      <c r="K334" s="11">
        <v>2</v>
      </c>
    </row>
    <row r="335" spans="1:11" ht="12.75" customHeight="1" x14ac:dyDescent="0.2">
      <c r="A335" t="s">
        <v>953</v>
      </c>
      <c r="B335" t="s">
        <v>273</v>
      </c>
      <c r="C335" t="s">
        <v>84</v>
      </c>
      <c r="D335" s="10" t="s">
        <v>274</v>
      </c>
      <c r="E335" s="10" t="s">
        <v>275</v>
      </c>
      <c r="F335" s="10" t="s">
        <v>847</v>
      </c>
      <c r="G335" s="10" t="s">
        <v>78</v>
      </c>
      <c r="H335" s="10" t="s">
        <v>954</v>
      </c>
      <c r="I335" t="str">
        <f t="shared" si="5"/>
        <v>33073</v>
      </c>
      <c r="J335" s="11" t="s">
        <v>94</v>
      </c>
      <c r="K335" s="11">
        <v>1</v>
      </c>
    </row>
    <row r="336" spans="1:11" ht="12.75" customHeight="1" x14ac:dyDescent="0.2">
      <c r="A336" t="s">
        <v>955</v>
      </c>
      <c r="B336" t="s">
        <v>23</v>
      </c>
      <c r="C336" t="s">
        <v>24</v>
      </c>
      <c r="D336" s="10" t="s">
        <v>752</v>
      </c>
      <c r="E336" s="10" t="s">
        <v>956</v>
      </c>
      <c r="F336" s="10" t="s">
        <v>123</v>
      </c>
      <c r="G336" s="10" t="s">
        <v>50</v>
      </c>
      <c r="H336" s="10" t="s">
        <v>957</v>
      </c>
      <c r="I336" t="str">
        <f t="shared" si="5"/>
        <v>16041</v>
      </c>
      <c r="J336" s="11" t="s">
        <v>138</v>
      </c>
      <c r="K336" s="11">
        <v>0</v>
      </c>
    </row>
    <row r="337" spans="1:11" ht="12.75" customHeight="1" x14ac:dyDescent="0.2">
      <c r="A337" t="s">
        <v>958</v>
      </c>
      <c r="B337" t="s">
        <v>23</v>
      </c>
      <c r="C337" t="s">
        <v>24</v>
      </c>
      <c r="D337" s="10" t="s">
        <v>752</v>
      </c>
      <c r="E337" s="10" t="s">
        <v>956</v>
      </c>
      <c r="F337" s="10" t="s">
        <v>608</v>
      </c>
      <c r="G337" s="10" t="s">
        <v>128</v>
      </c>
      <c r="H337" s="10" t="s">
        <v>959</v>
      </c>
      <c r="I337" t="str">
        <f t="shared" si="5"/>
        <v>16173</v>
      </c>
      <c r="J337" s="11" t="s">
        <v>138</v>
      </c>
      <c r="K337" s="11">
        <v>0</v>
      </c>
    </row>
    <row r="338" spans="1:11" ht="12.75" customHeight="1" x14ac:dyDescent="0.2">
      <c r="A338" t="s">
        <v>960</v>
      </c>
      <c r="B338" t="s">
        <v>23</v>
      </c>
      <c r="C338" t="s">
        <v>24</v>
      </c>
      <c r="D338" s="10" t="s">
        <v>961</v>
      </c>
      <c r="E338" s="10" t="s">
        <v>962</v>
      </c>
      <c r="F338" s="10" t="s">
        <v>547</v>
      </c>
      <c r="G338" s="10" t="s">
        <v>92</v>
      </c>
      <c r="H338" s="10" t="s">
        <v>963</v>
      </c>
      <c r="I338" t="str">
        <f t="shared" si="5"/>
        <v>19006</v>
      </c>
      <c r="J338" s="11" t="s">
        <v>138</v>
      </c>
      <c r="K338" s="11">
        <v>0</v>
      </c>
    </row>
    <row r="339" spans="1:11" ht="12.75" customHeight="1" x14ac:dyDescent="0.2">
      <c r="A339" t="s">
        <v>964</v>
      </c>
      <c r="B339" t="s">
        <v>23</v>
      </c>
      <c r="C339" t="s">
        <v>24</v>
      </c>
      <c r="D339" s="10" t="s">
        <v>961</v>
      </c>
      <c r="E339" s="10" t="s">
        <v>962</v>
      </c>
      <c r="F339" s="10" t="s">
        <v>60</v>
      </c>
      <c r="G339" s="10" t="s">
        <v>36</v>
      </c>
      <c r="H339" s="10" t="s">
        <v>965</v>
      </c>
      <c r="I339" t="str">
        <f t="shared" si="5"/>
        <v>19007</v>
      </c>
      <c r="J339" s="11" t="s">
        <v>138</v>
      </c>
      <c r="K339" s="11">
        <v>0</v>
      </c>
    </row>
    <row r="340" spans="1:11" ht="12.75" customHeight="1" x14ac:dyDescent="0.2">
      <c r="A340" t="s">
        <v>966</v>
      </c>
      <c r="B340" t="s">
        <v>23</v>
      </c>
      <c r="C340" t="s">
        <v>24</v>
      </c>
      <c r="D340" s="10" t="s">
        <v>961</v>
      </c>
      <c r="E340" s="10" t="s">
        <v>962</v>
      </c>
      <c r="F340" s="10" t="s">
        <v>665</v>
      </c>
      <c r="G340" s="10" t="s">
        <v>78</v>
      </c>
      <c r="H340" s="10" t="s">
        <v>967</v>
      </c>
      <c r="I340" t="str">
        <f t="shared" si="5"/>
        <v>19021</v>
      </c>
      <c r="J340" s="11" t="s">
        <v>138</v>
      </c>
      <c r="K340" s="11">
        <v>0</v>
      </c>
    </row>
    <row r="341" spans="1:11" ht="12.75" customHeight="1" x14ac:dyDescent="0.2">
      <c r="A341" t="s">
        <v>968</v>
      </c>
      <c r="B341" t="s">
        <v>23</v>
      </c>
      <c r="C341" t="s">
        <v>24</v>
      </c>
      <c r="D341" s="10" t="s">
        <v>961</v>
      </c>
      <c r="E341" s="10" t="s">
        <v>962</v>
      </c>
      <c r="F341" s="10" t="s">
        <v>82</v>
      </c>
      <c r="G341" s="10" t="s">
        <v>97</v>
      </c>
      <c r="H341" s="10" t="s">
        <v>969</v>
      </c>
      <c r="I341" t="str">
        <f t="shared" si="5"/>
        <v>19022</v>
      </c>
      <c r="J341" s="11" t="s">
        <v>138</v>
      </c>
      <c r="K341" s="11">
        <v>0</v>
      </c>
    </row>
    <row r="342" spans="1:11" ht="12.75" customHeight="1" x14ac:dyDescent="0.2">
      <c r="A342" t="s">
        <v>970</v>
      </c>
      <c r="B342" t="s">
        <v>23</v>
      </c>
      <c r="C342" t="s">
        <v>24</v>
      </c>
      <c r="D342" s="10" t="s">
        <v>961</v>
      </c>
      <c r="E342" s="10" t="s">
        <v>962</v>
      </c>
      <c r="F342" s="10" t="s">
        <v>589</v>
      </c>
      <c r="G342" s="10" t="s">
        <v>50</v>
      </c>
      <c r="H342" s="10" t="s">
        <v>971</v>
      </c>
      <c r="I342" t="str">
        <f t="shared" si="5"/>
        <v>19107</v>
      </c>
      <c r="J342" s="11" t="s">
        <v>138</v>
      </c>
      <c r="K342" s="11">
        <v>0</v>
      </c>
    </row>
    <row r="343" spans="1:11" ht="12.75" customHeight="1" x14ac:dyDescent="0.2">
      <c r="A343" t="s">
        <v>972</v>
      </c>
      <c r="B343" t="s">
        <v>23</v>
      </c>
      <c r="C343" t="s">
        <v>24</v>
      </c>
      <c r="D343" s="10" t="s">
        <v>961</v>
      </c>
      <c r="E343" s="10" t="s">
        <v>962</v>
      </c>
      <c r="F343" s="10" t="s">
        <v>35</v>
      </c>
      <c r="G343" s="10" t="s">
        <v>92</v>
      </c>
      <c r="H343" s="10" t="s">
        <v>973</v>
      </c>
      <c r="I343" t="str">
        <f t="shared" si="5"/>
        <v>19112</v>
      </c>
      <c r="J343" s="11" t="s">
        <v>138</v>
      </c>
      <c r="K343" s="11">
        <v>0</v>
      </c>
    </row>
    <row r="344" spans="1:11" ht="12.75" customHeight="1" x14ac:dyDescent="0.2">
      <c r="A344" t="s">
        <v>974</v>
      </c>
      <c r="B344" t="s">
        <v>23</v>
      </c>
      <c r="C344" t="s">
        <v>24</v>
      </c>
      <c r="D344" s="10" t="s">
        <v>961</v>
      </c>
      <c r="E344" s="10" t="s">
        <v>962</v>
      </c>
      <c r="F344" s="10" t="s">
        <v>432</v>
      </c>
      <c r="G344" s="10" t="s">
        <v>97</v>
      </c>
      <c r="H344" s="10" t="s">
        <v>975</v>
      </c>
      <c r="I344" t="str">
        <f t="shared" si="5"/>
        <v>19150</v>
      </c>
      <c r="J344" s="11" t="s">
        <v>138</v>
      </c>
      <c r="K344" s="11">
        <v>0</v>
      </c>
    </row>
    <row r="345" spans="1:11" ht="12.75" customHeight="1" x14ac:dyDescent="0.2">
      <c r="A345" t="s">
        <v>976</v>
      </c>
      <c r="B345" t="s">
        <v>23</v>
      </c>
      <c r="C345" t="s">
        <v>24</v>
      </c>
      <c r="D345" s="10" t="s">
        <v>961</v>
      </c>
      <c r="E345" s="10" t="s">
        <v>962</v>
      </c>
      <c r="F345" s="10" t="s">
        <v>235</v>
      </c>
      <c r="G345" s="10" t="s">
        <v>56</v>
      </c>
      <c r="H345" s="10" t="s">
        <v>977</v>
      </c>
      <c r="I345" t="str">
        <f t="shared" si="5"/>
        <v>19152</v>
      </c>
      <c r="J345" s="11" t="s">
        <v>138</v>
      </c>
      <c r="K345" s="11">
        <v>0</v>
      </c>
    </row>
    <row r="346" spans="1:11" ht="12.75" customHeight="1" x14ac:dyDescent="0.2">
      <c r="A346" t="s">
        <v>978</v>
      </c>
      <c r="B346" t="s">
        <v>23</v>
      </c>
      <c r="C346" t="s">
        <v>24</v>
      </c>
      <c r="D346" s="10" t="s">
        <v>961</v>
      </c>
      <c r="E346" s="10" t="s">
        <v>962</v>
      </c>
      <c r="F346" s="10" t="s">
        <v>611</v>
      </c>
      <c r="G346" s="10" t="s">
        <v>78</v>
      </c>
      <c r="H346" s="10" t="s">
        <v>979</v>
      </c>
      <c r="I346" t="str">
        <f t="shared" si="5"/>
        <v>19176</v>
      </c>
      <c r="J346" s="11" t="s">
        <v>138</v>
      </c>
      <c r="K346" s="11">
        <v>0</v>
      </c>
    </row>
    <row r="347" spans="1:11" ht="12.75" customHeight="1" x14ac:dyDescent="0.2">
      <c r="A347" t="s">
        <v>980</v>
      </c>
      <c r="B347" t="s">
        <v>23</v>
      </c>
      <c r="C347" t="s">
        <v>24</v>
      </c>
      <c r="D347" s="10" t="s">
        <v>961</v>
      </c>
      <c r="E347" s="10" t="s">
        <v>962</v>
      </c>
      <c r="F347" s="10" t="s">
        <v>783</v>
      </c>
      <c r="G347" s="10" t="s">
        <v>61</v>
      </c>
      <c r="H347" s="10" t="s">
        <v>981</v>
      </c>
      <c r="I347" t="str">
        <f t="shared" si="5"/>
        <v>19192</v>
      </c>
      <c r="J347" s="11" t="s">
        <v>138</v>
      </c>
      <c r="K347" s="11">
        <v>0</v>
      </c>
    </row>
    <row r="348" spans="1:11" ht="12.75" customHeight="1" x14ac:dyDescent="0.2">
      <c r="A348" t="s">
        <v>982</v>
      </c>
      <c r="B348" t="s">
        <v>23</v>
      </c>
      <c r="C348" t="s">
        <v>24</v>
      </c>
      <c r="D348" s="10" t="s">
        <v>961</v>
      </c>
      <c r="E348" s="10" t="s">
        <v>962</v>
      </c>
      <c r="F348" s="10" t="s">
        <v>620</v>
      </c>
      <c r="G348" s="10" t="s">
        <v>97</v>
      </c>
      <c r="H348" s="10" t="s">
        <v>983</v>
      </c>
      <c r="I348" t="str">
        <f t="shared" si="5"/>
        <v>19212</v>
      </c>
      <c r="J348" s="11" t="s">
        <v>138</v>
      </c>
      <c r="K348" s="11">
        <v>0</v>
      </c>
    </row>
    <row r="349" spans="1:11" ht="12.75" customHeight="1" x14ac:dyDescent="0.2">
      <c r="A349" t="s">
        <v>984</v>
      </c>
      <c r="B349" t="s">
        <v>23</v>
      </c>
      <c r="C349" t="s">
        <v>24</v>
      </c>
      <c r="D349" s="10" t="s">
        <v>961</v>
      </c>
      <c r="E349" s="10" t="s">
        <v>962</v>
      </c>
      <c r="F349" s="10" t="s">
        <v>469</v>
      </c>
      <c r="G349" s="10" t="s">
        <v>128</v>
      </c>
      <c r="H349" s="10" t="s">
        <v>985</v>
      </c>
      <c r="I349" t="str">
        <f t="shared" si="5"/>
        <v>19224</v>
      </c>
      <c r="J349" s="11" t="s">
        <v>138</v>
      </c>
      <c r="K349" s="11">
        <v>0</v>
      </c>
    </row>
    <row r="350" spans="1:11" ht="12.75" customHeight="1" x14ac:dyDescent="0.2">
      <c r="A350" t="s">
        <v>986</v>
      </c>
      <c r="B350" t="s">
        <v>23</v>
      </c>
      <c r="C350" t="s">
        <v>24</v>
      </c>
      <c r="D350" s="10" t="s">
        <v>961</v>
      </c>
      <c r="E350" s="10" t="s">
        <v>962</v>
      </c>
      <c r="F350" s="10" t="s">
        <v>987</v>
      </c>
      <c r="G350" s="10" t="s">
        <v>92</v>
      </c>
      <c r="H350" s="10" t="s">
        <v>988</v>
      </c>
      <c r="I350" t="str">
        <f t="shared" si="5"/>
        <v>19252</v>
      </c>
      <c r="J350" s="11" t="s">
        <v>138</v>
      </c>
      <c r="K350" s="11">
        <v>0</v>
      </c>
    </row>
    <row r="351" spans="1:11" ht="12.75" customHeight="1" x14ac:dyDescent="0.2">
      <c r="A351" t="s">
        <v>989</v>
      </c>
      <c r="B351" t="s">
        <v>23</v>
      </c>
      <c r="C351" t="s">
        <v>24</v>
      </c>
      <c r="D351" s="10" t="s">
        <v>961</v>
      </c>
      <c r="E351" s="10" t="s">
        <v>962</v>
      </c>
      <c r="F351" s="10" t="s">
        <v>990</v>
      </c>
      <c r="G351" s="10" t="s">
        <v>50</v>
      </c>
      <c r="H351" s="10" t="s">
        <v>991</v>
      </c>
      <c r="I351" t="str">
        <f t="shared" si="5"/>
        <v>19301</v>
      </c>
      <c r="J351" s="11" t="s">
        <v>138</v>
      </c>
      <c r="K351" s="11">
        <v>0</v>
      </c>
    </row>
    <row r="352" spans="1:11" ht="12.75" customHeight="1" x14ac:dyDescent="0.2">
      <c r="A352" t="s">
        <v>992</v>
      </c>
      <c r="B352" t="s">
        <v>23</v>
      </c>
      <c r="C352" t="s">
        <v>24</v>
      </c>
      <c r="D352" s="10" t="s">
        <v>961</v>
      </c>
      <c r="E352" s="10" t="s">
        <v>962</v>
      </c>
      <c r="F352" s="10" t="s">
        <v>993</v>
      </c>
      <c r="G352" s="10" t="s">
        <v>97</v>
      </c>
      <c r="H352" s="10" t="s">
        <v>994</v>
      </c>
      <c r="I352" t="str">
        <f t="shared" si="5"/>
        <v>19327</v>
      </c>
      <c r="J352" s="11" t="s">
        <v>138</v>
      </c>
      <c r="K352" s="11">
        <v>0</v>
      </c>
    </row>
    <row r="353" spans="1:11" ht="12.75" customHeight="1" x14ac:dyDescent="0.2">
      <c r="A353" t="s">
        <v>995</v>
      </c>
      <c r="B353" t="s">
        <v>23</v>
      </c>
      <c r="C353" t="s">
        <v>24</v>
      </c>
      <c r="D353" s="10" t="s">
        <v>961</v>
      </c>
      <c r="E353" s="10" t="s">
        <v>962</v>
      </c>
      <c r="F353" s="10" t="s">
        <v>996</v>
      </c>
      <c r="G353" s="10" t="s">
        <v>128</v>
      </c>
      <c r="H353" s="10" t="s">
        <v>997</v>
      </c>
      <c r="I353" t="str">
        <f t="shared" si="5"/>
        <v>19335</v>
      </c>
      <c r="J353" s="11" t="s">
        <v>138</v>
      </c>
      <c r="K353" s="11">
        <v>0</v>
      </c>
    </row>
    <row r="354" spans="1:11" ht="12.75" customHeight="1" x14ac:dyDescent="0.2">
      <c r="A354" t="s">
        <v>998</v>
      </c>
      <c r="B354" t="s">
        <v>752</v>
      </c>
      <c r="C354" t="s">
        <v>130</v>
      </c>
      <c r="D354" s="10" t="s">
        <v>717</v>
      </c>
      <c r="E354" s="49" t="s">
        <v>753</v>
      </c>
      <c r="F354" s="10" t="s">
        <v>49</v>
      </c>
      <c r="G354" s="10" t="s">
        <v>61</v>
      </c>
      <c r="H354" s="10" t="s">
        <v>999</v>
      </c>
      <c r="I354" t="str">
        <f t="shared" si="5"/>
        <v>01001</v>
      </c>
    </row>
    <row r="355" spans="1:11" ht="12.75" customHeight="1" x14ac:dyDescent="0.2">
      <c r="A355" t="s">
        <v>1000</v>
      </c>
      <c r="B355" t="s">
        <v>752</v>
      </c>
      <c r="C355" t="s">
        <v>130</v>
      </c>
      <c r="D355" s="10" t="s">
        <v>717</v>
      </c>
      <c r="E355" s="49" t="s">
        <v>753</v>
      </c>
      <c r="F355" s="10" t="s">
        <v>721</v>
      </c>
      <c r="G355" s="10" t="s">
        <v>128</v>
      </c>
      <c r="H355" s="10" t="s">
        <v>1001</v>
      </c>
      <c r="I355" t="str">
        <f t="shared" si="5"/>
        <v>01002</v>
      </c>
    </row>
    <row r="356" spans="1:11" ht="12.75" customHeight="1" x14ac:dyDescent="0.2">
      <c r="A356" t="s">
        <v>1002</v>
      </c>
      <c r="B356" t="s">
        <v>752</v>
      </c>
      <c r="C356" t="s">
        <v>130</v>
      </c>
      <c r="D356" s="10" t="s">
        <v>717</v>
      </c>
      <c r="E356" s="49" t="s">
        <v>753</v>
      </c>
      <c r="F356" s="10" t="s">
        <v>516</v>
      </c>
      <c r="G356" s="10" t="s">
        <v>78</v>
      </c>
      <c r="H356" s="10" t="s">
        <v>1003</v>
      </c>
      <c r="I356" t="str">
        <f t="shared" si="5"/>
        <v>01003</v>
      </c>
    </row>
    <row r="357" spans="1:11" ht="12.75" customHeight="1" x14ac:dyDescent="0.2">
      <c r="A357" t="s">
        <v>1004</v>
      </c>
      <c r="B357" t="s">
        <v>752</v>
      </c>
      <c r="C357" t="s">
        <v>130</v>
      </c>
      <c r="D357" s="10" t="s">
        <v>717</v>
      </c>
      <c r="E357" s="49" t="s">
        <v>753</v>
      </c>
      <c r="F357" s="10" t="s">
        <v>55</v>
      </c>
      <c r="G357" s="10" t="s">
        <v>97</v>
      </c>
      <c r="H357" s="10" t="s">
        <v>1005</v>
      </c>
      <c r="I357" t="str">
        <f t="shared" si="5"/>
        <v>01004</v>
      </c>
    </row>
    <row r="358" spans="1:11" ht="12.75" customHeight="1" x14ac:dyDescent="0.2">
      <c r="A358" t="s">
        <v>1006</v>
      </c>
      <c r="B358" t="s">
        <v>752</v>
      </c>
      <c r="C358" t="s">
        <v>130</v>
      </c>
      <c r="D358" s="10" t="s">
        <v>717</v>
      </c>
      <c r="E358" s="49" t="s">
        <v>753</v>
      </c>
      <c r="F358" s="10" t="s">
        <v>547</v>
      </c>
      <c r="G358" s="10" t="s">
        <v>50</v>
      </c>
      <c r="H358" s="10" t="s">
        <v>1007</v>
      </c>
      <c r="I358" t="str">
        <f t="shared" si="5"/>
        <v>01006</v>
      </c>
    </row>
    <row r="359" spans="1:11" ht="12.75" customHeight="1" x14ac:dyDescent="0.2">
      <c r="A359" t="s">
        <v>1008</v>
      </c>
      <c r="B359" t="s">
        <v>752</v>
      </c>
      <c r="C359" t="s">
        <v>130</v>
      </c>
      <c r="D359" s="10" t="s">
        <v>717</v>
      </c>
      <c r="E359" s="49" t="s">
        <v>753</v>
      </c>
      <c r="F359" s="10" t="s">
        <v>550</v>
      </c>
      <c r="G359" s="10" t="s">
        <v>28</v>
      </c>
      <c r="H359" s="10" t="s">
        <v>1009</v>
      </c>
      <c r="I359" t="str">
        <f t="shared" si="5"/>
        <v>01008</v>
      </c>
    </row>
    <row r="360" spans="1:11" ht="12.75" customHeight="1" x14ac:dyDescent="0.2">
      <c r="A360" t="s">
        <v>1010</v>
      </c>
      <c r="B360" t="s">
        <v>752</v>
      </c>
      <c r="C360" t="s">
        <v>130</v>
      </c>
      <c r="D360" s="10" t="s">
        <v>717</v>
      </c>
      <c r="E360" s="49" t="s">
        <v>753</v>
      </c>
      <c r="F360" s="10" t="s">
        <v>66</v>
      </c>
      <c r="G360" s="10" t="s">
        <v>92</v>
      </c>
      <c r="H360" s="10" t="s">
        <v>1011</v>
      </c>
      <c r="I360" t="str">
        <f t="shared" si="5"/>
        <v>01009</v>
      </c>
    </row>
    <row r="361" spans="1:11" ht="12.75" customHeight="1" x14ac:dyDescent="0.2">
      <c r="A361" t="s">
        <v>1012</v>
      </c>
      <c r="B361" t="s">
        <v>752</v>
      </c>
      <c r="C361" t="s">
        <v>130</v>
      </c>
      <c r="D361" s="10" t="s">
        <v>717</v>
      </c>
      <c r="E361" s="49" t="s">
        <v>753</v>
      </c>
      <c r="F361" s="10" t="s">
        <v>1013</v>
      </c>
      <c r="G361" s="10" t="s">
        <v>78</v>
      </c>
      <c r="H361" s="10" t="s">
        <v>1014</v>
      </c>
      <c r="I361" t="str">
        <f t="shared" si="5"/>
        <v>01010</v>
      </c>
    </row>
    <row r="362" spans="1:11" ht="12.75" customHeight="1" x14ac:dyDescent="0.2">
      <c r="A362" t="s">
        <v>1015</v>
      </c>
      <c r="B362" t="s">
        <v>752</v>
      </c>
      <c r="C362" t="s">
        <v>130</v>
      </c>
      <c r="D362" s="10" t="s">
        <v>717</v>
      </c>
      <c r="E362" s="49" t="s">
        <v>753</v>
      </c>
      <c r="F362" s="10" t="s">
        <v>70</v>
      </c>
      <c r="G362" s="10" t="s">
        <v>56</v>
      </c>
      <c r="H362" s="10" t="s">
        <v>1016</v>
      </c>
      <c r="I362" t="str">
        <f t="shared" si="5"/>
        <v>01011</v>
      </c>
    </row>
    <row r="363" spans="1:11" ht="12.75" customHeight="1" x14ac:dyDescent="0.2">
      <c r="A363" t="s">
        <v>1017</v>
      </c>
      <c r="B363" t="s">
        <v>752</v>
      </c>
      <c r="C363" t="s">
        <v>130</v>
      </c>
      <c r="D363" s="10" t="s">
        <v>717</v>
      </c>
      <c r="E363" s="49" t="s">
        <v>753</v>
      </c>
      <c r="F363" s="10" t="s">
        <v>283</v>
      </c>
      <c r="G363" s="10" t="s">
        <v>41</v>
      </c>
      <c r="H363" s="10" t="s">
        <v>1018</v>
      </c>
      <c r="I363" t="str">
        <f t="shared" si="5"/>
        <v>01013</v>
      </c>
    </row>
    <row r="364" spans="1:11" ht="12.75" customHeight="1" x14ac:dyDescent="0.2">
      <c r="A364" t="s">
        <v>1019</v>
      </c>
      <c r="B364" t="s">
        <v>752</v>
      </c>
      <c r="C364" t="s">
        <v>130</v>
      </c>
      <c r="D364" s="10" t="s">
        <v>717</v>
      </c>
      <c r="E364" s="49" t="s">
        <v>753</v>
      </c>
      <c r="F364" s="10" t="s">
        <v>553</v>
      </c>
      <c r="G364" s="10" t="s">
        <v>28</v>
      </c>
      <c r="H364" s="10" t="s">
        <v>1020</v>
      </c>
      <c r="I364" t="str">
        <f t="shared" si="5"/>
        <v>01014</v>
      </c>
    </row>
    <row r="365" spans="1:11" ht="12.75" customHeight="1" x14ac:dyDescent="0.2">
      <c r="A365" t="s">
        <v>1021</v>
      </c>
      <c r="B365" t="s">
        <v>752</v>
      </c>
      <c r="C365" t="s">
        <v>130</v>
      </c>
      <c r="D365" s="10" t="s">
        <v>717</v>
      </c>
      <c r="E365" s="49" t="s">
        <v>753</v>
      </c>
      <c r="F365" s="10" t="s">
        <v>73</v>
      </c>
      <c r="G365" s="10" t="s">
        <v>61</v>
      </c>
      <c r="H365" s="10" t="s">
        <v>1022</v>
      </c>
      <c r="I365" t="str">
        <f t="shared" si="5"/>
        <v>01016</v>
      </c>
    </row>
    <row r="366" spans="1:11" ht="12.75" customHeight="1" x14ac:dyDescent="0.2">
      <c r="A366" t="s">
        <v>1023</v>
      </c>
      <c r="B366" t="s">
        <v>752</v>
      </c>
      <c r="C366" t="s">
        <v>130</v>
      </c>
      <c r="D366" s="10" t="s">
        <v>717</v>
      </c>
      <c r="E366" s="49" t="s">
        <v>753</v>
      </c>
      <c r="F366" s="10" t="s">
        <v>362</v>
      </c>
      <c r="G366" s="10" t="s">
        <v>97</v>
      </c>
      <c r="H366" s="10" t="s">
        <v>1024</v>
      </c>
      <c r="I366" t="str">
        <f t="shared" si="5"/>
        <v>01017</v>
      </c>
    </row>
    <row r="367" spans="1:11" ht="12.75" customHeight="1" x14ac:dyDescent="0.2">
      <c r="A367" t="s">
        <v>1025</v>
      </c>
      <c r="B367" t="s">
        <v>752</v>
      </c>
      <c r="C367" t="s">
        <v>130</v>
      </c>
      <c r="D367" s="10" t="s">
        <v>717</v>
      </c>
      <c r="E367" s="49" t="s">
        <v>753</v>
      </c>
      <c r="F367" s="10" t="s">
        <v>640</v>
      </c>
      <c r="G367" s="10" t="s">
        <v>50</v>
      </c>
      <c r="H367" s="10" t="s">
        <v>1026</v>
      </c>
      <c r="I367" t="str">
        <f t="shared" si="5"/>
        <v>01018</v>
      </c>
    </row>
    <row r="368" spans="1:11" ht="12.75" customHeight="1" x14ac:dyDescent="0.2">
      <c r="A368" t="s">
        <v>1027</v>
      </c>
      <c r="B368" t="s">
        <v>752</v>
      </c>
      <c r="C368" t="s">
        <v>130</v>
      </c>
      <c r="D368" s="10" t="s">
        <v>717</v>
      </c>
      <c r="E368" s="49" t="s">
        <v>753</v>
      </c>
      <c r="F368" s="10" t="s">
        <v>288</v>
      </c>
      <c r="G368" s="10" t="s">
        <v>128</v>
      </c>
      <c r="H368" s="10" t="s">
        <v>1028</v>
      </c>
      <c r="I368" t="str">
        <f t="shared" si="5"/>
        <v>01019</v>
      </c>
    </row>
    <row r="369" spans="1:9" ht="12.75" customHeight="1" x14ac:dyDescent="0.2">
      <c r="A369" t="s">
        <v>1029</v>
      </c>
      <c r="B369" t="s">
        <v>752</v>
      </c>
      <c r="C369" t="s">
        <v>130</v>
      </c>
      <c r="D369" s="10" t="s">
        <v>717</v>
      </c>
      <c r="E369" s="49" t="s">
        <v>753</v>
      </c>
      <c r="F369" s="10" t="s">
        <v>77</v>
      </c>
      <c r="G369" s="10" t="s">
        <v>41</v>
      </c>
      <c r="H369" s="10" t="s">
        <v>1030</v>
      </c>
      <c r="I369" t="str">
        <f t="shared" si="5"/>
        <v>01020</v>
      </c>
    </row>
    <row r="370" spans="1:9" ht="12.75" customHeight="1" x14ac:dyDescent="0.2">
      <c r="A370" t="s">
        <v>1031</v>
      </c>
      <c r="B370" t="s">
        <v>752</v>
      </c>
      <c r="C370" t="s">
        <v>130</v>
      </c>
      <c r="D370" s="10" t="s">
        <v>717</v>
      </c>
      <c r="E370" s="49" t="s">
        <v>753</v>
      </c>
      <c r="F370" s="10" t="s">
        <v>665</v>
      </c>
      <c r="G370" s="10" t="s">
        <v>97</v>
      </c>
      <c r="H370" s="10" t="s">
        <v>1032</v>
      </c>
      <c r="I370" t="str">
        <f t="shared" si="5"/>
        <v>01021</v>
      </c>
    </row>
    <row r="371" spans="1:9" ht="12.75" customHeight="1" x14ac:dyDescent="0.2">
      <c r="A371" t="s">
        <v>1033</v>
      </c>
      <c r="B371" t="s">
        <v>752</v>
      </c>
      <c r="C371" t="s">
        <v>130</v>
      </c>
      <c r="D371" s="10" t="s">
        <v>717</v>
      </c>
      <c r="E371" s="49" t="s">
        <v>753</v>
      </c>
      <c r="F371" s="10" t="s">
        <v>82</v>
      </c>
      <c r="G371" s="10" t="s">
        <v>78</v>
      </c>
      <c r="H371" s="10" t="s">
        <v>1034</v>
      </c>
      <c r="I371" t="str">
        <f t="shared" si="5"/>
        <v>01022</v>
      </c>
    </row>
    <row r="372" spans="1:9" ht="12.75" customHeight="1" x14ac:dyDescent="0.2">
      <c r="A372" t="s">
        <v>1035</v>
      </c>
      <c r="B372" t="s">
        <v>752</v>
      </c>
      <c r="C372" t="s">
        <v>130</v>
      </c>
      <c r="D372" s="10" t="s">
        <v>717</v>
      </c>
      <c r="E372" s="49" t="s">
        <v>753</v>
      </c>
      <c r="F372" s="10" t="s">
        <v>87</v>
      </c>
      <c r="G372" s="10" t="s">
        <v>92</v>
      </c>
      <c r="H372" s="10" t="s">
        <v>1036</v>
      </c>
      <c r="I372" t="str">
        <f t="shared" si="5"/>
        <v>01023</v>
      </c>
    </row>
    <row r="373" spans="1:9" ht="12.75" customHeight="1" x14ac:dyDescent="0.2">
      <c r="A373" t="s">
        <v>1037</v>
      </c>
      <c r="B373" t="s">
        <v>752</v>
      </c>
      <c r="C373" t="s">
        <v>130</v>
      </c>
      <c r="D373" s="10" t="s">
        <v>717</v>
      </c>
      <c r="E373" s="49" t="s">
        <v>753</v>
      </c>
      <c r="F373" s="10" t="s">
        <v>96</v>
      </c>
      <c r="G373" s="10" t="s">
        <v>28</v>
      </c>
      <c r="H373" s="10" t="s">
        <v>1038</v>
      </c>
      <c r="I373" t="str">
        <f t="shared" si="5"/>
        <v>01027</v>
      </c>
    </row>
    <row r="374" spans="1:9" ht="12.75" customHeight="1" x14ac:dyDescent="0.2">
      <c r="A374" t="s">
        <v>1039</v>
      </c>
      <c r="B374" t="s">
        <v>752</v>
      </c>
      <c r="C374" t="s">
        <v>130</v>
      </c>
      <c r="D374" s="10" t="s">
        <v>717</v>
      </c>
      <c r="E374" s="49" t="s">
        <v>753</v>
      </c>
      <c r="F374" s="10" t="s">
        <v>949</v>
      </c>
      <c r="G374" s="10" t="s">
        <v>61</v>
      </c>
      <c r="H374" s="10" t="s">
        <v>1040</v>
      </c>
      <c r="I374" t="str">
        <f t="shared" si="5"/>
        <v>01028</v>
      </c>
    </row>
    <row r="375" spans="1:9" ht="12.75" customHeight="1" x14ac:dyDescent="0.2">
      <c r="A375" t="s">
        <v>1041</v>
      </c>
      <c r="B375" t="s">
        <v>752</v>
      </c>
      <c r="C375" t="s">
        <v>130</v>
      </c>
      <c r="D375" s="10" t="s">
        <v>717</v>
      </c>
      <c r="E375" s="49" t="s">
        <v>753</v>
      </c>
      <c r="F375" s="10" t="s">
        <v>100</v>
      </c>
      <c r="G375" s="10" t="s">
        <v>92</v>
      </c>
      <c r="H375" s="10" t="s">
        <v>1042</v>
      </c>
      <c r="I375" t="str">
        <f t="shared" si="5"/>
        <v>01030</v>
      </c>
    </row>
    <row r="376" spans="1:9" ht="12.75" customHeight="1" x14ac:dyDescent="0.2">
      <c r="A376" t="s">
        <v>1043</v>
      </c>
      <c r="B376" t="s">
        <v>752</v>
      </c>
      <c r="C376" t="s">
        <v>130</v>
      </c>
      <c r="D376" s="10" t="s">
        <v>717</v>
      </c>
      <c r="E376" s="49" t="s">
        <v>753</v>
      </c>
      <c r="F376" s="10" t="s">
        <v>562</v>
      </c>
      <c r="G376" s="10" t="s">
        <v>28</v>
      </c>
      <c r="H376" s="10" t="s">
        <v>1044</v>
      </c>
      <c r="I376" t="str">
        <f t="shared" si="5"/>
        <v>01031</v>
      </c>
    </row>
    <row r="377" spans="1:9" ht="12.75" customHeight="1" x14ac:dyDescent="0.2">
      <c r="A377" t="s">
        <v>1045</v>
      </c>
      <c r="B377" t="s">
        <v>752</v>
      </c>
      <c r="C377" t="s">
        <v>130</v>
      </c>
      <c r="D377" s="10" t="s">
        <v>717</v>
      </c>
      <c r="E377" s="49" t="s">
        <v>753</v>
      </c>
      <c r="F377" s="10" t="s">
        <v>719</v>
      </c>
      <c r="G377" s="10" t="s">
        <v>41</v>
      </c>
      <c r="H377" s="10" t="s">
        <v>1046</v>
      </c>
      <c r="I377" t="str">
        <f t="shared" si="5"/>
        <v>01032</v>
      </c>
    </row>
    <row r="378" spans="1:9" ht="12.75" customHeight="1" x14ac:dyDescent="0.2">
      <c r="A378" t="s">
        <v>1047</v>
      </c>
      <c r="B378" t="s">
        <v>752</v>
      </c>
      <c r="C378" t="s">
        <v>130</v>
      </c>
      <c r="D378" s="10" t="s">
        <v>717</v>
      </c>
      <c r="E378" s="49" t="s">
        <v>753</v>
      </c>
      <c r="F378" s="10" t="s">
        <v>668</v>
      </c>
      <c r="G378" s="10" t="s">
        <v>128</v>
      </c>
      <c r="H378" s="10" t="s">
        <v>1048</v>
      </c>
      <c r="I378" t="str">
        <f t="shared" si="5"/>
        <v>01033</v>
      </c>
    </row>
    <row r="379" spans="1:9" ht="12.75" customHeight="1" x14ac:dyDescent="0.2">
      <c r="A379" t="s">
        <v>1049</v>
      </c>
      <c r="B379" t="s">
        <v>752</v>
      </c>
      <c r="C379" t="s">
        <v>130</v>
      </c>
      <c r="D379" s="10" t="s">
        <v>717</v>
      </c>
      <c r="E379" s="49" t="s">
        <v>753</v>
      </c>
      <c r="F379" s="10" t="s">
        <v>104</v>
      </c>
      <c r="G379" s="10" t="s">
        <v>61</v>
      </c>
      <c r="H379" s="10" t="s">
        <v>1050</v>
      </c>
      <c r="I379" t="str">
        <f t="shared" si="5"/>
        <v>01034</v>
      </c>
    </row>
    <row r="380" spans="1:9" ht="12.75" customHeight="1" x14ac:dyDescent="0.2">
      <c r="A380" t="s">
        <v>1051</v>
      </c>
      <c r="B380" t="s">
        <v>752</v>
      </c>
      <c r="C380" t="s">
        <v>130</v>
      </c>
      <c r="D380" s="10" t="s">
        <v>717</v>
      </c>
      <c r="E380" s="49" t="s">
        <v>753</v>
      </c>
      <c r="F380" s="10" t="s">
        <v>108</v>
      </c>
      <c r="G380" s="10" t="s">
        <v>97</v>
      </c>
      <c r="H380" s="10" t="s">
        <v>1052</v>
      </c>
      <c r="I380" t="str">
        <f t="shared" si="5"/>
        <v>01036</v>
      </c>
    </row>
    <row r="381" spans="1:9" ht="12.75" customHeight="1" x14ac:dyDescent="0.2">
      <c r="A381" t="s">
        <v>1053</v>
      </c>
      <c r="B381" t="s">
        <v>752</v>
      </c>
      <c r="C381" t="s">
        <v>130</v>
      </c>
      <c r="D381" s="10" t="s">
        <v>717</v>
      </c>
      <c r="E381" s="49" t="s">
        <v>753</v>
      </c>
      <c r="F381" s="10" t="s">
        <v>112</v>
      </c>
      <c r="G381" s="10" t="s">
        <v>50</v>
      </c>
      <c r="H381" s="10" t="s">
        <v>1054</v>
      </c>
      <c r="I381" t="str">
        <f t="shared" ref="I381:I444" si="6">CONCATENATE(D381,F381)</f>
        <v>01037</v>
      </c>
    </row>
    <row r="382" spans="1:9" ht="12.75" customHeight="1" x14ac:dyDescent="0.2">
      <c r="A382" t="s">
        <v>1055</v>
      </c>
      <c r="B382" t="s">
        <v>752</v>
      </c>
      <c r="C382" t="s">
        <v>130</v>
      </c>
      <c r="D382" s="10" t="s">
        <v>717</v>
      </c>
      <c r="E382" s="49" t="s">
        <v>753</v>
      </c>
      <c r="F382" s="10" t="s">
        <v>536</v>
      </c>
      <c r="G382" s="10" t="s">
        <v>78</v>
      </c>
      <c r="H382" s="10" t="s">
        <v>1056</v>
      </c>
      <c r="I382" t="str">
        <f t="shared" si="6"/>
        <v>01039</v>
      </c>
    </row>
    <row r="383" spans="1:9" ht="12.75" customHeight="1" x14ac:dyDescent="0.2">
      <c r="A383" t="s">
        <v>1057</v>
      </c>
      <c r="B383" t="s">
        <v>752</v>
      </c>
      <c r="C383" t="s">
        <v>130</v>
      </c>
      <c r="D383" s="10" t="s">
        <v>717</v>
      </c>
      <c r="E383" s="49" t="s">
        <v>753</v>
      </c>
      <c r="F383" s="10" t="s">
        <v>123</v>
      </c>
      <c r="G383" s="10" t="s">
        <v>50</v>
      </c>
      <c r="H383" s="10" t="s">
        <v>1058</v>
      </c>
      <c r="I383" t="str">
        <f t="shared" si="6"/>
        <v>01041</v>
      </c>
    </row>
    <row r="384" spans="1:9" ht="12.75" customHeight="1" x14ac:dyDescent="0.2">
      <c r="A384" t="s">
        <v>1059</v>
      </c>
      <c r="B384" t="s">
        <v>752</v>
      </c>
      <c r="C384" t="s">
        <v>130</v>
      </c>
      <c r="D384" s="10" t="s">
        <v>717</v>
      </c>
      <c r="E384" s="49" t="s">
        <v>753</v>
      </c>
      <c r="F384" s="10" t="s">
        <v>300</v>
      </c>
      <c r="G384" s="10" t="s">
        <v>92</v>
      </c>
      <c r="H384" s="10" t="s">
        <v>1060</v>
      </c>
      <c r="I384" t="str">
        <f t="shared" si="6"/>
        <v>01042</v>
      </c>
    </row>
    <row r="385" spans="1:9" ht="12.75" customHeight="1" x14ac:dyDescent="0.2">
      <c r="A385" t="s">
        <v>1061</v>
      </c>
      <c r="B385" t="s">
        <v>752</v>
      </c>
      <c r="C385" t="s">
        <v>130</v>
      </c>
      <c r="D385" s="10" t="s">
        <v>717</v>
      </c>
      <c r="E385" s="49" t="s">
        <v>753</v>
      </c>
      <c r="F385" s="10" t="s">
        <v>127</v>
      </c>
      <c r="G385" s="10" t="s">
        <v>36</v>
      </c>
      <c r="H385" s="10" t="s">
        <v>1062</v>
      </c>
      <c r="I385" t="str">
        <f t="shared" si="6"/>
        <v>01043</v>
      </c>
    </row>
    <row r="386" spans="1:9" ht="12.75" customHeight="1" x14ac:dyDescent="0.2">
      <c r="A386" t="s">
        <v>1063</v>
      </c>
      <c r="B386" t="s">
        <v>752</v>
      </c>
      <c r="C386" t="s">
        <v>130</v>
      </c>
      <c r="D386" s="10" t="s">
        <v>717</v>
      </c>
      <c r="E386" s="49" t="s">
        <v>753</v>
      </c>
      <c r="F386" s="10" t="s">
        <v>303</v>
      </c>
      <c r="G386" s="10" t="s">
        <v>56</v>
      </c>
      <c r="H386" s="10" t="s">
        <v>1064</v>
      </c>
      <c r="I386" t="str">
        <f t="shared" si="6"/>
        <v>01044</v>
      </c>
    </row>
    <row r="387" spans="1:9" ht="12.75" customHeight="1" x14ac:dyDescent="0.2">
      <c r="A387" t="s">
        <v>1065</v>
      </c>
      <c r="B387" t="s">
        <v>752</v>
      </c>
      <c r="C387" t="s">
        <v>130</v>
      </c>
      <c r="D387" s="10" t="s">
        <v>717</v>
      </c>
      <c r="E387" s="49" t="s">
        <v>753</v>
      </c>
      <c r="F387" s="10" t="s">
        <v>1066</v>
      </c>
      <c r="G387" s="10" t="s">
        <v>28</v>
      </c>
      <c r="H387" s="10" t="s">
        <v>1067</v>
      </c>
      <c r="I387" t="str">
        <f t="shared" si="6"/>
        <v>01046</v>
      </c>
    </row>
    <row r="388" spans="1:9" ht="12.75" customHeight="1" x14ac:dyDescent="0.2">
      <c r="A388" t="s">
        <v>1068</v>
      </c>
      <c r="B388" t="s">
        <v>752</v>
      </c>
      <c r="C388" t="s">
        <v>130</v>
      </c>
      <c r="D388" s="10" t="s">
        <v>717</v>
      </c>
      <c r="E388" s="49" t="s">
        <v>753</v>
      </c>
      <c r="F388" s="10" t="s">
        <v>132</v>
      </c>
      <c r="G388" s="10" t="s">
        <v>41</v>
      </c>
      <c r="H388" s="10" t="s">
        <v>1069</v>
      </c>
      <c r="I388" t="str">
        <f t="shared" si="6"/>
        <v>01049</v>
      </c>
    </row>
    <row r="389" spans="1:9" ht="12.75" customHeight="1" x14ac:dyDescent="0.2">
      <c r="A389" t="s">
        <v>1070</v>
      </c>
      <c r="B389" t="s">
        <v>752</v>
      </c>
      <c r="C389" t="s">
        <v>130</v>
      </c>
      <c r="D389" s="10" t="s">
        <v>717</v>
      </c>
      <c r="E389" s="49" t="s">
        <v>753</v>
      </c>
      <c r="F389" s="10" t="s">
        <v>567</v>
      </c>
      <c r="G389" s="10" t="s">
        <v>41</v>
      </c>
      <c r="H389" t="s">
        <v>1071</v>
      </c>
      <c r="I389" t="str">
        <f t="shared" si="6"/>
        <v>01051</v>
      </c>
    </row>
    <row r="390" spans="1:9" ht="12.75" customHeight="1" x14ac:dyDescent="0.2">
      <c r="A390" t="s">
        <v>1072</v>
      </c>
      <c r="B390" t="s">
        <v>752</v>
      </c>
      <c r="C390" t="s">
        <v>130</v>
      </c>
      <c r="D390" s="10" t="s">
        <v>717</v>
      </c>
      <c r="E390" s="49" t="s">
        <v>753</v>
      </c>
      <c r="F390" s="10" t="s">
        <v>136</v>
      </c>
      <c r="G390" s="10" t="s">
        <v>28</v>
      </c>
      <c r="H390" s="10" t="s">
        <v>1073</v>
      </c>
      <c r="I390" t="str">
        <f t="shared" si="6"/>
        <v>01052</v>
      </c>
    </row>
    <row r="391" spans="1:9" ht="12.75" customHeight="1" x14ac:dyDescent="0.2">
      <c r="A391" t="s">
        <v>1074</v>
      </c>
      <c r="B391" t="s">
        <v>752</v>
      </c>
      <c r="C391" t="s">
        <v>130</v>
      </c>
      <c r="D391" s="10" t="s">
        <v>717</v>
      </c>
      <c r="E391" s="49" t="s">
        <v>753</v>
      </c>
      <c r="F391" s="10" t="s">
        <v>740</v>
      </c>
      <c r="G391" s="10" t="s">
        <v>61</v>
      </c>
      <c r="H391" s="10" t="s">
        <v>1075</v>
      </c>
      <c r="I391" t="str">
        <f t="shared" si="6"/>
        <v>01053</v>
      </c>
    </row>
    <row r="392" spans="1:9" ht="12.75" customHeight="1" x14ac:dyDescent="0.2">
      <c r="A392" t="s">
        <v>1076</v>
      </c>
      <c r="B392" t="s">
        <v>752</v>
      </c>
      <c r="C392" t="s">
        <v>130</v>
      </c>
      <c r="D392" s="10" t="s">
        <v>717</v>
      </c>
      <c r="E392" s="49" t="s">
        <v>753</v>
      </c>
      <c r="F392" s="10" t="s">
        <v>314</v>
      </c>
      <c r="G392" s="10" t="s">
        <v>128</v>
      </c>
      <c r="H392" s="10" t="s">
        <v>1077</v>
      </c>
      <c r="I392" t="str">
        <f t="shared" si="6"/>
        <v>01054</v>
      </c>
    </row>
    <row r="393" spans="1:9" ht="12.75" customHeight="1" x14ac:dyDescent="0.2">
      <c r="A393" t="s">
        <v>1078</v>
      </c>
      <c r="B393" t="s">
        <v>752</v>
      </c>
      <c r="C393" t="s">
        <v>130</v>
      </c>
      <c r="D393" s="10" t="s">
        <v>717</v>
      </c>
      <c r="E393" s="49" t="s">
        <v>753</v>
      </c>
      <c r="F393" s="10" t="s">
        <v>854</v>
      </c>
      <c r="G393" s="10" t="s">
        <v>78</v>
      </c>
      <c r="H393" s="10" t="s">
        <v>1079</v>
      </c>
      <c r="I393" t="str">
        <f t="shared" si="6"/>
        <v>01056</v>
      </c>
    </row>
    <row r="394" spans="1:9" ht="12.75" customHeight="1" x14ac:dyDescent="0.2">
      <c r="A394" t="s">
        <v>1080</v>
      </c>
      <c r="B394" t="s">
        <v>752</v>
      </c>
      <c r="C394" t="s">
        <v>130</v>
      </c>
      <c r="D394" s="10" t="s">
        <v>717</v>
      </c>
      <c r="E394" s="49" t="s">
        <v>753</v>
      </c>
      <c r="F394" s="10" t="s">
        <v>140</v>
      </c>
      <c r="G394" s="10" t="s">
        <v>92</v>
      </c>
      <c r="H394" s="10" t="s">
        <v>1081</v>
      </c>
      <c r="I394" t="str">
        <f t="shared" si="6"/>
        <v>01057</v>
      </c>
    </row>
    <row r="395" spans="1:9" ht="12.75" customHeight="1" x14ac:dyDescent="0.2">
      <c r="A395" t="s">
        <v>1082</v>
      </c>
      <c r="B395" t="s">
        <v>752</v>
      </c>
      <c r="C395" t="s">
        <v>130</v>
      </c>
      <c r="D395" s="10" t="s">
        <v>717</v>
      </c>
      <c r="E395" s="49" t="s">
        <v>753</v>
      </c>
      <c r="F395" s="10" t="s">
        <v>541</v>
      </c>
      <c r="G395" s="10" t="s">
        <v>36</v>
      </c>
      <c r="H395" s="10" t="s">
        <v>1083</v>
      </c>
      <c r="I395" t="str">
        <f t="shared" si="6"/>
        <v>01058</v>
      </c>
    </row>
    <row r="396" spans="1:9" ht="12.75" customHeight="1" x14ac:dyDescent="0.2">
      <c r="A396" t="s">
        <v>1084</v>
      </c>
      <c r="B396" t="s">
        <v>752</v>
      </c>
      <c r="C396" t="s">
        <v>130</v>
      </c>
      <c r="D396" s="10" t="s">
        <v>717</v>
      </c>
      <c r="E396" s="49" t="s">
        <v>753</v>
      </c>
      <c r="F396" s="10" t="s">
        <v>143</v>
      </c>
      <c r="G396" s="10" t="s">
        <v>97</v>
      </c>
      <c r="H396" s="10" t="s">
        <v>1085</v>
      </c>
      <c r="I396" t="str">
        <f t="shared" si="6"/>
        <v>01059</v>
      </c>
    </row>
    <row r="397" spans="1:9" ht="12.75" customHeight="1" x14ac:dyDescent="0.2">
      <c r="A397" t="s">
        <v>1086</v>
      </c>
      <c r="B397" t="s">
        <v>752</v>
      </c>
      <c r="C397" t="s">
        <v>130</v>
      </c>
      <c r="D397" s="10" t="s">
        <v>717</v>
      </c>
      <c r="E397" s="49" t="s">
        <v>753</v>
      </c>
      <c r="F397" s="10" t="s">
        <v>147</v>
      </c>
      <c r="G397" s="10" t="s">
        <v>61</v>
      </c>
      <c r="H397" s="10" t="s">
        <v>1087</v>
      </c>
      <c r="I397" t="str">
        <f t="shared" si="6"/>
        <v>01060</v>
      </c>
    </row>
    <row r="398" spans="1:9" ht="12.75" customHeight="1" x14ac:dyDescent="0.2">
      <c r="A398" t="s">
        <v>1088</v>
      </c>
      <c r="B398" t="s">
        <v>752</v>
      </c>
      <c r="C398" t="s">
        <v>130</v>
      </c>
      <c r="D398" s="10" t="s">
        <v>717</v>
      </c>
      <c r="E398" s="49" t="s">
        <v>753</v>
      </c>
      <c r="F398" s="10" t="s">
        <v>152</v>
      </c>
      <c r="G398" s="10" t="s">
        <v>92</v>
      </c>
      <c r="H398" s="10" t="s">
        <v>1089</v>
      </c>
      <c r="I398" t="str">
        <f t="shared" si="6"/>
        <v>01061</v>
      </c>
    </row>
    <row r="399" spans="1:9" ht="12.75" customHeight="1" x14ac:dyDescent="0.2">
      <c r="A399" t="s">
        <v>1090</v>
      </c>
      <c r="B399" t="s">
        <v>752</v>
      </c>
      <c r="C399" t="s">
        <v>130</v>
      </c>
      <c r="D399" s="10" t="s">
        <v>717</v>
      </c>
      <c r="E399" s="49" t="s">
        <v>753</v>
      </c>
      <c r="F399" s="10" t="s">
        <v>340</v>
      </c>
      <c r="G399" s="10" t="s">
        <v>50</v>
      </c>
      <c r="H399" s="10" t="s">
        <v>1091</v>
      </c>
      <c r="I399" t="str">
        <f t="shared" si="6"/>
        <v>01062</v>
      </c>
    </row>
    <row r="400" spans="1:9" ht="12.75" customHeight="1" x14ac:dyDescent="0.2">
      <c r="A400" t="s">
        <v>1092</v>
      </c>
      <c r="B400" t="s">
        <v>752</v>
      </c>
      <c r="C400" t="s">
        <v>130</v>
      </c>
      <c r="D400" s="10" t="s">
        <v>717</v>
      </c>
      <c r="E400" s="49" t="s">
        <v>753</v>
      </c>
      <c r="F400" s="10" t="s">
        <v>156</v>
      </c>
      <c r="G400" s="10" t="s">
        <v>56</v>
      </c>
      <c r="H400" s="10" t="s">
        <v>1093</v>
      </c>
      <c r="I400" t="str">
        <f t="shared" si="6"/>
        <v>01063</v>
      </c>
    </row>
    <row r="401" spans="1:9" ht="12.75" customHeight="1" x14ac:dyDescent="0.2">
      <c r="A401" t="s">
        <v>1094</v>
      </c>
      <c r="B401" t="s">
        <v>752</v>
      </c>
      <c r="C401" t="s">
        <v>130</v>
      </c>
      <c r="D401" s="10" t="s">
        <v>717</v>
      </c>
      <c r="E401" s="49" t="s">
        <v>753</v>
      </c>
      <c r="F401" s="10" t="s">
        <v>544</v>
      </c>
      <c r="G401" s="10" t="s">
        <v>78</v>
      </c>
      <c r="H401" s="10" t="s">
        <v>1095</v>
      </c>
      <c r="I401" t="str">
        <f t="shared" si="6"/>
        <v>01901</v>
      </c>
    </row>
    <row r="402" spans="1:9" ht="12.75" customHeight="1" x14ac:dyDescent="0.2">
      <c r="A402" t="s">
        <v>1096</v>
      </c>
      <c r="B402" t="s">
        <v>23</v>
      </c>
      <c r="C402" t="s">
        <v>24</v>
      </c>
      <c r="D402" s="10" t="s">
        <v>31</v>
      </c>
      <c r="E402" s="10" t="s">
        <v>1097</v>
      </c>
      <c r="F402" s="10" t="s">
        <v>49</v>
      </c>
      <c r="G402" s="10" t="s">
        <v>128</v>
      </c>
      <c r="H402" s="10" t="s">
        <v>1098</v>
      </c>
      <c r="I402" t="str">
        <f t="shared" si="6"/>
        <v>02001</v>
      </c>
    </row>
    <row r="403" spans="1:9" ht="12.75" customHeight="1" x14ac:dyDescent="0.2">
      <c r="A403" t="s">
        <v>1099</v>
      </c>
      <c r="B403" t="s">
        <v>23</v>
      </c>
      <c r="C403" t="s">
        <v>24</v>
      </c>
      <c r="D403" s="10" t="s">
        <v>31</v>
      </c>
      <c r="E403" s="10" t="s">
        <v>1097</v>
      </c>
      <c r="F403" s="10" t="s">
        <v>721</v>
      </c>
      <c r="G403" s="10" t="s">
        <v>61</v>
      </c>
      <c r="H403" s="10" t="s">
        <v>1100</v>
      </c>
      <c r="I403" t="str">
        <f t="shared" si="6"/>
        <v>02002</v>
      </c>
    </row>
    <row r="404" spans="1:9" ht="12.75" customHeight="1" x14ac:dyDescent="0.2">
      <c r="A404" t="s">
        <v>1101</v>
      </c>
      <c r="B404" t="s">
        <v>23</v>
      </c>
      <c r="C404" t="s">
        <v>24</v>
      </c>
      <c r="D404" s="10" t="s">
        <v>31</v>
      </c>
      <c r="E404" s="10" t="s">
        <v>1097</v>
      </c>
      <c r="F404" s="10" t="s">
        <v>516</v>
      </c>
      <c r="G404" s="10" t="s">
        <v>97</v>
      </c>
      <c r="H404" s="10" t="s">
        <v>1097</v>
      </c>
      <c r="I404" t="str">
        <f t="shared" si="6"/>
        <v>02003</v>
      </c>
    </row>
    <row r="405" spans="1:9" ht="12.75" customHeight="1" x14ac:dyDescent="0.2">
      <c r="A405" t="s">
        <v>1102</v>
      </c>
      <c r="B405" t="s">
        <v>23</v>
      </c>
      <c r="C405" t="s">
        <v>24</v>
      </c>
      <c r="D405" s="10" t="s">
        <v>31</v>
      </c>
      <c r="E405" s="10" t="s">
        <v>1097</v>
      </c>
      <c r="F405" s="10" t="s">
        <v>55</v>
      </c>
      <c r="G405" s="10" t="s">
        <v>78</v>
      </c>
      <c r="H405" s="10" t="s">
        <v>1103</v>
      </c>
      <c r="I405" t="str">
        <f t="shared" si="6"/>
        <v>02004</v>
      </c>
    </row>
    <row r="406" spans="1:9" ht="12.75" customHeight="1" x14ac:dyDescent="0.2">
      <c r="A406" t="s">
        <v>1104</v>
      </c>
      <c r="B406" t="s">
        <v>23</v>
      </c>
      <c r="C406" t="s">
        <v>24</v>
      </c>
      <c r="D406" s="10" t="s">
        <v>31</v>
      </c>
      <c r="E406" s="10" t="s">
        <v>1097</v>
      </c>
      <c r="F406" s="10" t="s">
        <v>278</v>
      </c>
      <c r="G406" s="10" t="s">
        <v>28</v>
      </c>
      <c r="H406" s="10" t="s">
        <v>1105</v>
      </c>
      <c r="I406" t="str">
        <f t="shared" si="6"/>
        <v>02005</v>
      </c>
    </row>
    <row r="407" spans="1:9" ht="12.75" customHeight="1" x14ac:dyDescent="0.2">
      <c r="A407" t="s">
        <v>1106</v>
      </c>
      <c r="B407" t="s">
        <v>23</v>
      </c>
      <c r="C407" t="s">
        <v>24</v>
      </c>
      <c r="D407" s="10" t="s">
        <v>31</v>
      </c>
      <c r="E407" s="10" t="s">
        <v>1097</v>
      </c>
      <c r="F407" s="10" t="s">
        <v>547</v>
      </c>
      <c r="G407" s="10" t="s">
        <v>92</v>
      </c>
      <c r="H407" s="10" t="s">
        <v>1107</v>
      </c>
      <c r="I407" t="str">
        <f t="shared" si="6"/>
        <v>02006</v>
      </c>
    </row>
    <row r="408" spans="1:9" ht="12.75" customHeight="1" x14ac:dyDescent="0.2">
      <c r="A408" t="s">
        <v>1108</v>
      </c>
      <c r="B408" t="s">
        <v>23</v>
      </c>
      <c r="C408" t="s">
        <v>24</v>
      </c>
      <c r="D408" s="10" t="s">
        <v>31</v>
      </c>
      <c r="E408" s="10" t="s">
        <v>1097</v>
      </c>
      <c r="F408" s="10" t="s">
        <v>60</v>
      </c>
      <c r="G408" s="10" t="s">
        <v>36</v>
      </c>
      <c r="H408" s="10" t="s">
        <v>1109</v>
      </c>
      <c r="I408" t="str">
        <f t="shared" si="6"/>
        <v>02007</v>
      </c>
    </row>
    <row r="409" spans="1:9" ht="12.75" customHeight="1" x14ac:dyDescent="0.2">
      <c r="A409" t="s">
        <v>1110</v>
      </c>
      <c r="B409" t="s">
        <v>23</v>
      </c>
      <c r="C409" t="s">
        <v>24</v>
      </c>
      <c r="D409" s="10" t="s">
        <v>31</v>
      </c>
      <c r="E409" s="10" t="s">
        <v>1097</v>
      </c>
      <c r="F409" s="10" t="s">
        <v>550</v>
      </c>
      <c r="G409" s="10" t="s">
        <v>41</v>
      </c>
      <c r="H409" s="10" t="s">
        <v>1111</v>
      </c>
      <c r="I409" t="str">
        <f t="shared" si="6"/>
        <v>02008</v>
      </c>
    </row>
    <row r="410" spans="1:9" ht="12.75" customHeight="1" x14ac:dyDescent="0.2">
      <c r="A410" t="s">
        <v>1112</v>
      </c>
      <c r="B410" t="s">
        <v>23</v>
      </c>
      <c r="C410" t="s">
        <v>24</v>
      </c>
      <c r="D410" s="10" t="s">
        <v>31</v>
      </c>
      <c r="E410" s="10" t="s">
        <v>1097</v>
      </c>
      <c r="F410" s="10" t="s">
        <v>66</v>
      </c>
      <c r="G410" s="10" t="s">
        <v>50</v>
      </c>
      <c r="H410" s="10" t="s">
        <v>1113</v>
      </c>
      <c r="I410" t="str">
        <f t="shared" si="6"/>
        <v>02009</v>
      </c>
    </row>
    <row r="411" spans="1:9" ht="12.75" customHeight="1" x14ac:dyDescent="0.2">
      <c r="A411" t="s">
        <v>1114</v>
      </c>
      <c r="B411" t="s">
        <v>23</v>
      </c>
      <c r="C411" t="s">
        <v>24</v>
      </c>
      <c r="D411" s="10" t="s">
        <v>31</v>
      </c>
      <c r="E411" s="10" t="s">
        <v>1097</v>
      </c>
      <c r="F411" s="10" t="s">
        <v>1013</v>
      </c>
      <c r="G411" s="10" t="s">
        <v>97</v>
      </c>
      <c r="H411" s="10" t="s">
        <v>1115</v>
      </c>
      <c r="I411" t="str">
        <f t="shared" si="6"/>
        <v>02010</v>
      </c>
    </row>
    <row r="412" spans="1:9" ht="12.75" customHeight="1" x14ac:dyDescent="0.2">
      <c r="A412" t="s">
        <v>1116</v>
      </c>
      <c r="B412" t="s">
        <v>23</v>
      </c>
      <c r="C412" t="s">
        <v>24</v>
      </c>
      <c r="D412" s="10" t="s">
        <v>31</v>
      </c>
      <c r="E412" s="10" t="s">
        <v>1097</v>
      </c>
      <c r="F412" s="10" t="s">
        <v>70</v>
      </c>
      <c r="G412" s="10" t="s">
        <v>36</v>
      </c>
      <c r="H412" s="10" t="s">
        <v>1117</v>
      </c>
      <c r="I412" t="str">
        <f t="shared" si="6"/>
        <v>02011</v>
      </c>
    </row>
    <row r="413" spans="1:9" ht="12.75" customHeight="1" x14ac:dyDescent="0.2">
      <c r="A413" t="s">
        <v>1118</v>
      </c>
      <c r="B413" t="s">
        <v>23</v>
      </c>
      <c r="C413" t="s">
        <v>24</v>
      </c>
      <c r="D413" s="10" t="s">
        <v>31</v>
      </c>
      <c r="E413" s="10" t="s">
        <v>1097</v>
      </c>
      <c r="F413" s="10" t="s">
        <v>521</v>
      </c>
      <c r="G413" s="10" t="s">
        <v>56</v>
      </c>
      <c r="H413" s="10" t="s">
        <v>1119</v>
      </c>
      <c r="I413" t="str">
        <f t="shared" si="6"/>
        <v>02012</v>
      </c>
    </row>
    <row r="414" spans="1:9" ht="12.75" customHeight="1" x14ac:dyDescent="0.2">
      <c r="A414" t="s">
        <v>1120</v>
      </c>
      <c r="B414" t="s">
        <v>23</v>
      </c>
      <c r="C414" t="s">
        <v>24</v>
      </c>
      <c r="D414" s="10" t="s">
        <v>31</v>
      </c>
      <c r="E414" s="10" t="s">
        <v>1097</v>
      </c>
      <c r="F414" s="10" t="s">
        <v>283</v>
      </c>
      <c r="G414" s="10" t="s">
        <v>28</v>
      </c>
      <c r="H414" s="10" t="s">
        <v>1121</v>
      </c>
      <c r="I414" t="str">
        <f t="shared" si="6"/>
        <v>02013</v>
      </c>
    </row>
    <row r="415" spans="1:9" ht="12.75" customHeight="1" x14ac:dyDescent="0.2">
      <c r="A415" t="s">
        <v>1122</v>
      </c>
      <c r="B415" t="s">
        <v>23</v>
      </c>
      <c r="C415" t="s">
        <v>24</v>
      </c>
      <c r="D415" s="10" t="s">
        <v>31</v>
      </c>
      <c r="E415" s="10" t="s">
        <v>1097</v>
      </c>
      <c r="F415" s="10" t="s">
        <v>553</v>
      </c>
      <c r="G415" s="10" t="s">
        <v>41</v>
      </c>
      <c r="H415" s="10" t="s">
        <v>1123</v>
      </c>
      <c r="I415" t="str">
        <f t="shared" si="6"/>
        <v>02014</v>
      </c>
    </row>
    <row r="416" spans="1:9" ht="12.75" customHeight="1" x14ac:dyDescent="0.2">
      <c r="A416" t="s">
        <v>1124</v>
      </c>
      <c r="B416" t="s">
        <v>23</v>
      </c>
      <c r="C416" t="s">
        <v>24</v>
      </c>
      <c r="D416" s="10" t="s">
        <v>31</v>
      </c>
      <c r="E416" s="10" t="s">
        <v>1097</v>
      </c>
      <c r="F416" s="10" t="s">
        <v>637</v>
      </c>
      <c r="G416" s="10" t="s">
        <v>50</v>
      </c>
      <c r="H416" s="10" t="s">
        <v>1125</v>
      </c>
      <c r="I416" t="str">
        <f t="shared" si="6"/>
        <v>02015</v>
      </c>
    </row>
    <row r="417" spans="1:9" ht="12.75" customHeight="1" x14ac:dyDescent="0.2">
      <c r="A417" t="s">
        <v>1126</v>
      </c>
      <c r="B417" t="s">
        <v>23</v>
      </c>
      <c r="C417" t="s">
        <v>24</v>
      </c>
      <c r="D417" s="10" t="s">
        <v>31</v>
      </c>
      <c r="E417" s="10" t="s">
        <v>1097</v>
      </c>
      <c r="F417" s="10" t="s">
        <v>73</v>
      </c>
      <c r="G417" s="10" t="s">
        <v>128</v>
      </c>
      <c r="H417" s="10" t="s">
        <v>1127</v>
      </c>
      <c r="I417" t="str">
        <f t="shared" si="6"/>
        <v>02016</v>
      </c>
    </row>
    <row r="418" spans="1:9" ht="12.75" customHeight="1" x14ac:dyDescent="0.2">
      <c r="A418" t="s">
        <v>1128</v>
      </c>
      <c r="B418" t="s">
        <v>23</v>
      </c>
      <c r="C418" t="s">
        <v>24</v>
      </c>
      <c r="D418" s="10" t="s">
        <v>31</v>
      </c>
      <c r="E418" s="10" t="s">
        <v>1097</v>
      </c>
      <c r="F418" s="10" t="s">
        <v>362</v>
      </c>
      <c r="G418" s="10" t="s">
        <v>78</v>
      </c>
      <c r="H418" s="10" t="s">
        <v>1129</v>
      </c>
      <c r="I418" t="str">
        <f t="shared" si="6"/>
        <v>02017</v>
      </c>
    </row>
    <row r="419" spans="1:9" ht="12.75" customHeight="1" x14ac:dyDescent="0.2">
      <c r="A419" t="s">
        <v>1130</v>
      </c>
      <c r="B419" t="s">
        <v>23</v>
      </c>
      <c r="C419" t="s">
        <v>24</v>
      </c>
      <c r="D419" s="10" t="s">
        <v>31</v>
      </c>
      <c r="E419" s="10" t="s">
        <v>1097</v>
      </c>
      <c r="F419" s="10" t="s">
        <v>640</v>
      </c>
      <c r="G419" s="10" t="s">
        <v>92</v>
      </c>
      <c r="H419" s="10" t="s">
        <v>1131</v>
      </c>
      <c r="I419" t="str">
        <f t="shared" si="6"/>
        <v>02018</v>
      </c>
    </row>
    <row r="420" spans="1:9" ht="12.75" customHeight="1" x14ac:dyDescent="0.2">
      <c r="A420" t="s">
        <v>1132</v>
      </c>
      <c r="B420" t="s">
        <v>23</v>
      </c>
      <c r="C420" t="s">
        <v>24</v>
      </c>
      <c r="D420" s="10" t="s">
        <v>31</v>
      </c>
      <c r="E420" s="10" t="s">
        <v>1097</v>
      </c>
      <c r="F420" s="10" t="s">
        <v>288</v>
      </c>
      <c r="G420" s="10" t="s">
        <v>61</v>
      </c>
      <c r="H420" s="10" t="s">
        <v>1133</v>
      </c>
      <c r="I420" t="str">
        <f t="shared" si="6"/>
        <v>02019</v>
      </c>
    </row>
    <row r="421" spans="1:9" ht="12.75" customHeight="1" x14ac:dyDescent="0.2">
      <c r="A421" t="s">
        <v>1134</v>
      </c>
      <c r="B421" t="s">
        <v>23</v>
      </c>
      <c r="C421" t="s">
        <v>24</v>
      </c>
      <c r="D421" s="10" t="s">
        <v>31</v>
      </c>
      <c r="E421" s="10" t="s">
        <v>1097</v>
      </c>
      <c r="F421" s="10" t="s">
        <v>77</v>
      </c>
      <c r="G421" s="10" t="s">
        <v>28</v>
      </c>
      <c r="H421" s="10" t="s">
        <v>1135</v>
      </c>
      <c r="I421" t="str">
        <f t="shared" si="6"/>
        <v>02020</v>
      </c>
    </row>
    <row r="422" spans="1:9" ht="12.75" customHeight="1" x14ac:dyDescent="0.2">
      <c r="A422" t="s">
        <v>1136</v>
      </c>
      <c r="B422" t="s">
        <v>23</v>
      </c>
      <c r="C422" t="s">
        <v>24</v>
      </c>
      <c r="D422" s="10" t="s">
        <v>31</v>
      </c>
      <c r="E422" s="10" t="s">
        <v>1097</v>
      </c>
      <c r="F422" s="10" t="s">
        <v>665</v>
      </c>
      <c r="G422" s="10" t="s">
        <v>78</v>
      </c>
      <c r="H422" s="10" t="s">
        <v>1137</v>
      </c>
      <c r="I422" t="str">
        <f t="shared" si="6"/>
        <v>02021</v>
      </c>
    </row>
    <row r="423" spans="1:9" ht="12.75" customHeight="1" x14ac:dyDescent="0.2">
      <c r="A423" t="s">
        <v>1138</v>
      </c>
      <c r="B423" t="s">
        <v>23</v>
      </c>
      <c r="C423" t="s">
        <v>24</v>
      </c>
      <c r="D423" s="10" t="s">
        <v>31</v>
      </c>
      <c r="E423" s="10" t="s">
        <v>1097</v>
      </c>
      <c r="F423" s="10" t="s">
        <v>82</v>
      </c>
      <c r="G423" s="10" t="s">
        <v>97</v>
      </c>
      <c r="H423" s="10" t="s">
        <v>1139</v>
      </c>
      <c r="I423" t="str">
        <f t="shared" si="6"/>
        <v>02022</v>
      </c>
    </row>
    <row r="424" spans="1:9" ht="12.75" customHeight="1" x14ac:dyDescent="0.2">
      <c r="A424" t="s">
        <v>1140</v>
      </c>
      <c r="B424" t="s">
        <v>23</v>
      </c>
      <c r="C424" t="s">
        <v>24</v>
      </c>
      <c r="D424" s="10" t="s">
        <v>31</v>
      </c>
      <c r="E424" s="10" t="s">
        <v>1097</v>
      </c>
      <c r="F424" s="10" t="s">
        <v>87</v>
      </c>
      <c r="G424" s="10" t="s">
        <v>50</v>
      </c>
      <c r="H424" s="10" t="s">
        <v>1141</v>
      </c>
      <c r="I424" t="str">
        <f t="shared" si="6"/>
        <v>02023</v>
      </c>
    </row>
    <row r="425" spans="1:9" ht="12.75" customHeight="1" x14ac:dyDescent="0.2">
      <c r="A425" t="s">
        <v>1142</v>
      </c>
      <c r="B425" t="s">
        <v>23</v>
      </c>
      <c r="C425" t="s">
        <v>24</v>
      </c>
      <c r="D425" s="10" t="s">
        <v>31</v>
      </c>
      <c r="E425" s="10" t="s">
        <v>1097</v>
      </c>
      <c r="F425" s="10" t="s">
        <v>367</v>
      </c>
      <c r="G425" s="10" t="s">
        <v>92</v>
      </c>
      <c r="H425" s="10" t="s">
        <v>1143</v>
      </c>
      <c r="I425" t="str">
        <f t="shared" si="6"/>
        <v>02024</v>
      </c>
    </row>
    <row r="426" spans="1:9" ht="12.75" customHeight="1" x14ac:dyDescent="0.2">
      <c r="A426" t="s">
        <v>1144</v>
      </c>
      <c r="B426" t="s">
        <v>23</v>
      </c>
      <c r="C426" t="s">
        <v>24</v>
      </c>
      <c r="D426" s="10" t="s">
        <v>31</v>
      </c>
      <c r="E426" s="10" t="s">
        <v>1097</v>
      </c>
      <c r="F426" s="10" t="s">
        <v>91</v>
      </c>
      <c r="G426" s="10" t="s">
        <v>61</v>
      </c>
      <c r="H426" s="10" t="s">
        <v>1145</v>
      </c>
      <c r="I426" t="str">
        <f t="shared" si="6"/>
        <v>02025</v>
      </c>
    </row>
    <row r="427" spans="1:9" ht="12.75" customHeight="1" x14ac:dyDescent="0.2">
      <c r="A427" t="s">
        <v>1146</v>
      </c>
      <c r="B427" t="s">
        <v>23</v>
      </c>
      <c r="C427" t="s">
        <v>24</v>
      </c>
      <c r="D427" s="10" t="s">
        <v>31</v>
      </c>
      <c r="E427" s="10" t="s">
        <v>1097</v>
      </c>
      <c r="F427" s="10" t="s">
        <v>291</v>
      </c>
      <c r="G427" s="10" t="s">
        <v>36</v>
      </c>
      <c r="H427" s="10" t="s">
        <v>1147</v>
      </c>
      <c r="I427" t="str">
        <f t="shared" si="6"/>
        <v>02026</v>
      </c>
    </row>
    <row r="428" spans="1:9" ht="12.75" customHeight="1" x14ac:dyDescent="0.2">
      <c r="A428" t="s">
        <v>1148</v>
      </c>
      <c r="B428" t="s">
        <v>23</v>
      </c>
      <c r="C428" t="s">
        <v>24</v>
      </c>
      <c r="D428" s="10" t="s">
        <v>31</v>
      </c>
      <c r="E428" s="10" t="s">
        <v>1097</v>
      </c>
      <c r="F428" s="10" t="s">
        <v>96</v>
      </c>
      <c r="G428" s="10" t="s">
        <v>41</v>
      </c>
      <c r="H428" s="10" t="s">
        <v>1149</v>
      </c>
      <c r="I428" t="str">
        <f t="shared" si="6"/>
        <v>02027</v>
      </c>
    </row>
    <row r="429" spans="1:9" ht="12.75" customHeight="1" x14ac:dyDescent="0.2">
      <c r="A429" t="s">
        <v>1150</v>
      </c>
      <c r="B429" t="s">
        <v>23</v>
      </c>
      <c r="C429" t="s">
        <v>24</v>
      </c>
      <c r="D429" s="10" t="s">
        <v>31</v>
      </c>
      <c r="E429" s="10" t="s">
        <v>1097</v>
      </c>
      <c r="F429" s="10" t="s">
        <v>949</v>
      </c>
      <c r="G429" s="10" t="s">
        <v>128</v>
      </c>
      <c r="H429" s="10" t="s">
        <v>1151</v>
      </c>
      <c r="I429" t="str">
        <f t="shared" si="6"/>
        <v>02028</v>
      </c>
    </row>
    <row r="430" spans="1:9" ht="12.75" customHeight="1" x14ac:dyDescent="0.2">
      <c r="A430" t="s">
        <v>1152</v>
      </c>
      <c r="B430" t="s">
        <v>23</v>
      </c>
      <c r="C430" t="s">
        <v>24</v>
      </c>
      <c r="D430" s="10" t="s">
        <v>31</v>
      </c>
      <c r="E430" s="10" t="s">
        <v>1097</v>
      </c>
      <c r="F430" s="10" t="s">
        <v>526</v>
      </c>
      <c r="G430" s="10" t="s">
        <v>56</v>
      </c>
      <c r="H430" s="10" t="s">
        <v>1153</v>
      </c>
      <c r="I430" t="str">
        <f t="shared" si="6"/>
        <v>02029</v>
      </c>
    </row>
    <row r="431" spans="1:9" ht="12.75" customHeight="1" x14ac:dyDescent="0.2">
      <c r="A431" t="s">
        <v>1154</v>
      </c>
      <c r="B431" t="s">
        <v>23</v>
      </c>
      <c r="C431" t="s">
        <v>24</v>
      </c>
      <c r="D431" s="10" t="s">
        <v>31</v>
      </c>
      <c r="E431" s="10" t="s">
        <v>1097</v>
      </c>
      <c r="F431" s="10" t="s">
        <v>100</v>
      </c>
      <c r="G431" s="10" t="s">
        <v>50</v>
      </c>
      <c r="H431" s="10" t="s">
        <v>1155</v>
      </c>
      <c r="I431" t="str">
        <f t="shared" si="6"/>
        <v>02030</v>
      </c>
    </row>
    <row r="432" spans="1:9" ht="12.75" customHeight="1" x14ac:dyDescent="0.2">
      <c r="A432" t="s">
        <v>1156</v>
      </c>
      <c r="B432" t="s">
        <v>23</v>
      </c>
      <c r="C432" t="s">
        <v>24</v>
      </c>
      <c r="D432" s="10" t="s">
        <v>31</v>
      </c>
      <c r="E432" s="10" t="s">
        <v>1097</v>
      </c>
      <c r="F432" s="10" t="s">
        <v>562</v>
      </c>
      <c r="G432" s="10" t="s">
        <v>41</v>
      </c>
      <c r="H432" s="10" t="s">
        <v>1157</v>
      </c>
      <c r="I432" t="str">
        <f t="shared" si="6"/>
        <v>02031</v>
      </c>
    </row>
    <row r="433" spans="1:9" ht="12.75" customHeight="1" x14ac:dyDescent="0.2">
      <c r="A433" t="s">
        <v>1158</v>
      </c>
      <c r="B433" t="s">
        <v>23</v>
      </c>
      <c r="C433" t="s">
        <v>24</v>
      </c>
      <c r="D433" s="10" t="s">
        <v>31</v>
      </c>
      <c r="E433" s="10" t="s">
        <v>1097</v>
      </c>
      <c r="F433" s="10" t="s">
        <v>719</v>
      </c>
      <c r="G433" s="10" t="s">
        <v>28</v>
      </c>
      <c r="H433" s="10" t="s">
        <v>1159</v>
      </c>
      <c r="I433" t="str">
        <f t="shared" si="6"/>
        <v>02032</v>
      </c>
    </row>
    <row r="434" spans="1:9" ht="12.75" customHeight="1" x14ac:dyDescent="0.2">
      <c r="A434" t="s">
        <v>1160</v>
      </c>
      <c r="B434" t="s">
        <v>23</v>
      </c>
      <c r="C434" t="s">
        <v>24</v>
      </c>
      <c r="D434" s="10" t="s">
        <v>31</v>
      </c>
      <c r="E434" s="10" t="s">
        <v>1097</v>
      </c>
      <c r="F434" s="10" t="s">
        <v>668</v>
      </c>
      <c r="G434" s="10" t="s">
        <v>61</v>
      </c>
      <c r="H434" s="10" t="s">
        <v>1161</v>
      </c>
      <c r="I434" t="str">
        <f t="shared" si="6"/>
        <v>02033</v>
      </c>
    </row>
    <row r="435" spans="1:9" ht="12.75" customHeight="1" x14ac:dyDescent="0.2">
      <c r="A435" t="s">
        <v>1162</v>
      </c>
      <c r="B435" t="s">
        <v>23</v>
      </c>
      <c r="C435" t="s">
        <v>24</v>
      </c>
      <c r="D435" s="10" t="s">
        <v>31</v>
      </c>
      <c r="E435" s="10" t="s">
        <v>1097</v>
      </c>
      <c r="F435" s="10" t="s">
        <v>104</v>
      </c>
      <c r="G435" s="10" t="s">
        <v>128</v>
      </c>
      <c r="H435" s="10" t="s">
        <v>1163</v>
      </c>
      <c r="I435" t="str">
        <f t="shared" si="6"/>
        <v>02034</v>
      </c>
    </row>
    <row r="436" spans="1:9" ht="12.75" customHeight="1" x14ac:dyDescent="0.2">
      <c r="A436" t="s">
        <v>1164</v>
      </c>
      <c r="B436" t="s">
        <v>23</v>
      </c>
      <c r="C436" t="s">
        <v>24</v>
      </c>
      <c r="D436" s="10" t="s">
        <v>31</v>
      </c>
      <c r="E436" s="10" t="s">
        <v>1097</v>
      </c>
      <c r="F436" s="10" t="s">
        <v>533</v>
      </c>
      <c r="G436" s="10" t="s">
        <v>56</v>
      </c>
      <c r="H436" s="10" t="s">
        <v>1165</v>
      </c>
      <c r="I436" t="str">
        <f t="shared" si="6"/>
        <v>02035</v>
      </c>
    </row>
    <row r="437" spans="1:9" ht="12.75" customHeight="1" x14ac:dyDescent="0.2">
      <c r="A437" t="s">
        <v>1166</v>
      </c>
      <c r="B437" t="s">
        <v>23</v>
      </c>
      <c r="C437" t="s">
        <v>24</v>
      </c>
      <c r="D437" s="10" t="s">
        <v>31</v>
      </c>
      <c r="E437" s="10" t="s">
        <v>1097</v>
      </c>
      <c r="F437" s="10" t="s">
        <v>108</v>
      </c>
      <c r="G437" s="10" t="s">
        <v>78</v>
      </c>
      <c r="H437" s="10" t="s">
        <v>1167</v>
      </c>
      <c r="I437" t="str">
        <f t="shared" si="6"/>
        <v>02036</v>
      </c>
    </row>
    <row r="438" spans="1:9" ht="12.75" customHeight="1" x14ac:dyDescent="0.2">
      <c r="A438" t="s">
        <v>1168</v>
      </c>
      <c r="B438" t="s">
        <v>23</v>
      </c>
      <c r="C438" t="s">
        <v>24</v>
      </c>
      <c r="D438" s="10" t="s">
        <v>31</v>
      </c>
      <c r="E438" s="10" t="s">
        <v>1097</v>
      </c>
      <c r="F438" s="10" t="s">
        <v>112</v>
      </c>
      <c r="G438" s="10" t="s">
        <v>92</v>
      </c>
      <c r="H438" s="10" t="s">
        <v>1169</v>
      </c>
      <c r="I438" t="str">
        <f t="shared" si="6"/>
        <v>02037</v>
      </c>
    </row>
    <row r="439" spans="1:9" ht="12.75" customHeight="1" x14ac:dyDescent="0.2">
      <c r="A439" t="s">
        <v>1170</v>
      </c>
      <c r="B439" t="s">
        <v>23</v>
      </c>
      <c r="C439" t="s">
        <v>24</v>
      </c>
      <c r="D439" s="10" t="s">
        <v>31</v>
      </c>
      <c r="E439" s="10" t="s">
        <v>1097</v>
      </c>
      <c r="F439" s="10" t="s">
        <v>116</v>
      </c>
      <c r="G439" s="10" t="s">
        <v>36</v>
      </c>
      <c r="H439" s="10" t="s">
        <v>1171</v>
      </c>
      <c r="I439" t="str">
        <f t="shared" si="6"/>
        <v>02038</v>
      </c>
    </row>
    <row r="440" spans="1:9" ht="12.75" customHeight="1" x14ac:dyDescent="0.2">
      <c r="A440" t="s">
        <v>1172</v>
      </c>
      <c r="B440" t="s">
        <v>23</v>
      </c>
      <c r="C440" t="s">
        <v>24</v>
      </c>
      <c r="D440" s="10" t="s">
        <v>31</v>
      </c>
      <c r="E440" s="10" t="s">
        <v>1097</v>
      </c>
      <c r="F440" s="10" t="s">
        <v>536</v>
      </c>
      <c r="G440" s="10" t="s">
        <v>97</v>
      </c>
      <c r="H440" s="10" t="s">
        <v>1173</v>
      </c>
      <c r="I440" t="str">
        <f t="shared" si="6"/>
        <v>02039</v>
      </c>
    </row>
    <row r="441" spans="1:9" ht="12.75" customHeight="1" x14ac:dyDescent="0.2">
      <c r="A441" t="s">
        <v>1174</v>
      </c>
      <c r="B441" t="s">
        <v>23</v>
      </c>
      <c r="C441" t="s">
        <v>24</v>
      </c>
      <c r="D441" s="10" t="s">
        <v>31</v>
      </c>
      <c r="E441" s="10" t="s">
        <v>1097</v>
      </c>
      <c r="F441" s="10" t="s">
        <v>120</v>
      </c>
      <c r="G441" s="10" t="s">
        <v>61</v>
      </c>
      <c r="H441" s="10" t="s">
        <v>1175</v>
      </c>
      <c r="I441" t="str">
        <f t="shared" si="6"/>
        <v>02040</v>
      </c>
    </row>
    <row r="442" spans="1:9" ht="12.75" customHeight="1" x14ac:dyDescent="0.2">
      <c r="A442" t="s">
        <v>1176</v>
      </c>
      <c r="B442" t="s">
        <v>23</v>
      </c>
      <c r="C442" t="s">
        <v>24</v>
      </c>
      <c r="D442" s="10" t="s">
        <v>31</v>
      </c>
      <c r="E442" s="10" t="s">
        <v>1097</v>
      </c>
      <c r="F442" s="10" t="s">
        <v>123</v>
      </c>
      <c r="G442" s="10" t="s">
        <v>92</v>
      </c>
      <c r="H442" s="10" t="s">
        <v>1177</v>
      </c>
      <c r="I442" t="str">
        <f t="shared" si="6"/>
        <v>02041</v>
      </c>
    </row>
    <row r="443" spans="1:9" ht="12.75" customHeight="1" x14ac:dyDescent="0.2">
      <c r="A443" t="s">
        <v>1178</v>
      </c>
      <c r="B443" t="s">
        <v>23</v>
      </c>
      <c r="C443" t="s">
        <v>24</v>
      </c>
      <c r="D443" s="10" t="s">
        <v>31</v>
      </c>
      <c r="E443" s="10" t="s">
        <v>1097</v>
      </c>
      <c r="F443" s="10" t="s">
        <v>300</v>
      </c>
      <c r="G443" s="10" t="s">
        <v>50</v>
      </c>
      <c r="H443" s="10" t="s">
        <v>1179</v>
      </c>
      <c r="I443" t="str">
        <f t="shared" si="6"/>
        <v>02042</v>
      </c>
    </row>
    <row r="444" spans="1:9" ht="12.75" customHeight="1" x14ac:dyDescent="0.2">
      <c r="A444" t="s">
        <v>1180</v>
      </c>
      <c r="B444" t="s">
        <v>23</v>
      </c>
      <c r="C444" t="s">
        <v>24</v>
      </c>
      <c r="D444" s="10" t="s">
        <v>31</v>
      </c>
      <c r="E444" s="10" t="s">
        <v>1097</v>
      </c>
      <c r="F444" s="10" t="s">
        <v>127</v>
      </c>
      <c r="G444" s="10" t="s">
        <v>56</v>
      </c>
      <c r="H444" s="10" t="s">
        <v>1181</v>
      </c>
      <c r="I444" t="str">
        <f t="shared" si="6"/>
        <v>02043</v>
      </c>
    </row>
    <row r="445" spans="1:9" ht="12.75" customHeight="1" x14ac:dyDescent="0.2">
      <c r="A445" t="s">
        <v>1182</v>
      </c>
      <c r="B445" t="s">
        <v>23</v>
      </c>
      <c r="C445" t="s">
        <v>24</v>
      </c>
      <c r="D445" s="10" t="s">
        <v>31</v>
      </c>
      <c r="E445" s="10" t="s">
        <v>1097</v>
      </c>
      <c r="F445" s="10" t="s">
        <v>303</v>
      </c>
      <c r="G445" s="10" t="s">
        <v>36</v>
      </c>
      <c r="H445" s="10" t="s">
        <v>1183</v>
      </c>
      <c r="I445" t="str">
        <f t="shared" ref="I445:I508" si="7">CONCATENATE(D445,F445)</f>
        <v>02044</v>
      </c>
    </row>
    <row r="446" spans="1:9" ht="12.75" customHeight="1" x14ac:dyDescent="0.2">
      <c r="A446" t="s">
        <v>1184</v>
      </c>
      <c r="B446" t="s">
        <v>23</v>
      </c>
      <c r="C446" t="s">
        <v>24</v>
      </c>
      <c r="D446" s="10" t="s">
        <v>31</v>
      </c>
      <c r="E446" s="10" t="s">
        <v>1097</v>
      </c>
      <c r="F446" s="10" t="s">
        <v>306</v>
      </c>
      <c r="G446" s="10" t="s">
        <v>97</v>
      </c>
      <c r="H446" s="10" t="s">
        <v>1185</v>
      </c>
      <c r="I446" t="str">
        <f t="shared" si="7"/>
        <v>02045</v>
      </c>
    </row>
    <row r="447" spans="1:9" ht="12.75" customHeight="1" x14ac:dyDescent="0.2">
      <c r="A447" t="s">
        <v>1186</v>
      </c>
      <c r="B447" t="s">
        <v>23</v>
      </c>
      <c r="C447" t="s">
        <v>24</v>
      </c>
      <c r="D447" s="10" t="s">
        <v>31</v>
      </c>
      <c r="E447" s="10" t="s">
        <v>1097</v>
      </c>
      <c r="F447" s="10" t="s">
        <v>1066</v>
      </c>
      <c r="G447" s="10" t="s">
        <v>41</v>
      </c>
      <c r="H447" s="10" t="s">
        <v>1187</v>
      </c>
      <c r="I447" t="str">
        <f t="shared" si="7"/>
        <v>02046</v>
      </c>
    </row>
    <row r="448" spans="1:9" ht="12.75" customHeight="1" x14ac:dyDescent="0.2">
      <c r="A448" t="s">
        <v>1188</v>
      </c>
      <c r="B448" t="s">
        <v>23</v>
      </c>
      <c r="C448" t="s">
        <v>24</v>
      </c>
      <c r="D448" s="10" t="s">
        <v>31</v>
      </c>
      <c r="E448" s="10" t="s">
        <v>1097</v>
      </c>
      <c r="F448" s="10" t="s">
        <v>754</v>
      </c>
      <c r="G448" s="10" t="s">
        <v>128</v>
      </c>
      <c r="H448" s="10" t="s">
        <v>1189</v>
      </c>
      <c r="I448" t="str">
        <f t="shared" si="7"/>
        <v>02047</v>
      </c>
    </row>
    <row r="449" spans="1:9" ht="12.75" customHeight="1" x14ac:dyDescent="0.2">
      <c r="A449" t="s">
        <v>1190</v>
      </c>
      <c r="B449" t="s">
        <v>23</v>
      </c>
      <c r="C449" t="s">
        <v>24</v>
      </c>
      <c r="D449" s="10" t="s">
        <v>31</v>
      </c>
      <c r="E449" s="10" t="s">
        <v>1097</v>
      </c>
      <c r="F449" s="10" t="s">
        <v>1191</v>
      </c>
      <c r="G449" s="10" t="s">
        <v>78</v>
      </c>
      <c r="H449" s="10" t="s">
        <v>1192</v>
      </c>
      <c r="I449" t="str">
        <f t="shared" si="7"/>
        <v>02048</v>
      </c>
    </row>
    <row r="450" spans="1:9" ht="12.75" customHeight="1" x14ac:dyDescent="0.2">
      <c r="A450" t="s">
        <v>1193</v>
      </c>
      <c r="B450" t="s">
        <v>23</v>
      </c>
      <c r="C450" t="s">
        <v>24</v>
      </c>
      <c r="D450" s="10" t="s">
        <v>31</v>
      </c>
      <c r="E450" s="10" t="s">
        <v>1097</v>
      </c>
      <c r="F450" s="10" t="s">
        <v>132</v>
      </c>
      <c r="G450" s="10" t="s">
        <v>28</v>
      </c>
      <c r="H450" s="10" t="s">
        <v>1194</v>
      </c>
      <c r="I450" t="str">
        <f t="shared" si="7"/>
        <v>02049</v>
      </c>
    </row>
    <row r="451" spans="1:9" ht="12.75" customHeight="1" x14ac:dyDescent="0.2">
      <c r="A451" t="s">
        <v>1195</v>
      </c>
      <c r="B451" t="s">
        <v>23</v>
      </c>
      <c r="C451" t="s">
        <v>24</v>
      </c>
      <c r="D451" s="10" t="s">
        <v>31</v>
      </c>
      <c r="E451" s="10" t="s">
        <v>1097</v>
      </c>
      <c r="F451" s="10" t="s">
        <v>309</v>
      </c>
      <c r="G451" s="10" t="s">
        <v>92</v>
      </c>
      <c r="H451" s="10" t="s">
        <v>1196</v>
      </c>
      <c r="I451" t="str">
        <f t="shared" si="7"/>
        <v>02050</v>
      </c>
    </row>
    <row r="452" spans="1:9" ht="12.75" customHeight="1" x14ac:dyDescent="0.2">
      <c r="A452" t="s">
        <v>1197</v>
      </c>
      <c r="B452" t="s">
        <v>23</v>
      </c>
      <c r="C452" t="s">
        <v>24</v>
      </c>
      <c r="D452" s="10" t="s">
        <v>31</v>
      </c>
      <c r="E452" s="10" t="s">
        <v>1097</v>
      </c>
      <c r="F452" s="10" t="s">
        <v>567</v>
      </c>
      <c r="G452" s="10" t="s">
        <v>28</v>
      </c>
      <c r="H452" s="10" t="s">
        <v>1198</v>
      </c>
      <c r="I452" t="str">
        <f t="shared" si="7"/>
        <v>02051</v>
      </c>
    </row>
    <row r="453" spans="1:9" ht="12.75" customHeight="1" x14ac:dyDescent="0.2">
      <c r="A453" t="s">
        <v>1199</v>
      </c>
      <c r="B453" t="s">
        <v>23</v>
      </c>
      <c r="C453" t="s">
        <v>24</v>
      </c>
      <c r="D453" s="10" t="s">
        <v>31</v>
      </c>
      <c r="E453" s="10" t="s">
        <v>1097</v>
      </c>
      <c r="F453" s="10" t="s">
        <v>136</v>
      </c>
      <c r="G453" s="10" t="s">
        <v>41</v>
      </c>
      <c r="H453" s="10" t="s">
        <v>1200</v>
      </c>
      <c r="I453" t="str">
        <f t="shared" si="7"/>
        <v>02052</v>
      </c>
    </row>
    <row r="454" spans="1:9" ht="12.75" customHeight="1" x14ac:dyDescent="0.2">
      <c r="A454" t="s">
        <v>1201</v>
      </c>
      <c r="B454" t="s">
        <v>23</v>
      </c>
      <c r="C454" t="s">
        <v>24</v>
      </c>
      <c r="D454" s="10" t="s">
        <v>31</v>
      </c>
      <c r="E454" s="10" t="s">
        <v>1097</v>
      </c>
      <c r="F454" s="10" t="s">
        <v>740</v>
      </c>
      <c r="G454" s="10" t="s">
        <v>128</v>
      </c>
      <c r="H454" s="10" t="s">
        <v>1202</v>
      </c>
      <c r="I454" t="str">
        <f t="shared" si="7"/>
        <v>02053</v>
      </c>
    </row>
    <row r="455" spans="1:9" ht="12.75" customHeight="1" x14ac:dyDescent="0.2">
      <c r="A455" t="s">
        <v>1203</v>
      </c>
      <c r="B455" t="s">
        <v>23</v>
      </c>
      <c r="C455" t="s">
        <v>24</v>
      </c>
      <c r="D455" s="10" t="s">
        <v>31</v>
      </c>
      <c r="E455" s="10" t="s">
        <v>1097</v>
      </c>
      <c r="F455" s="10" t="s">
        <v>314</v>
      </c>
      <c r="G455" s="10" t="s">
        <v>61</v>
      </c>
      <c r="H455" s="10" t="s">
        <v>1204</v>
      </c>
      <c r="I455" t="str">
        <f t="shared" si="7"/>
        <v>02054</v>
      </c>
    </row>
    <row r="456" spans="1:9" ht="12.75" customHeight="1" x14ac:dyDescent="0.2">
      <c r="A456" t="s">
        <v>1205</v>
      </c>
      <c r="B456" t="s">
        <v>23</v>
      </c>
      <c r="C456" t="s">
        <v>24</v>
      </c>
      <c r="D456" s="10" t="s">
        <v>31</v>
      </c>
      <c r="E456" s="10" t="s">
        <v>1097</v>
      </c>
      <c r="F456" s="10" t="s">
        <v>374</v>
      </c>
      <c r="G456" s="10" t="s">
        <v>36</v>
      </c>
      <c r="H456" s="10" t="s">
        <v>1206</v>
      </c>
      <c r="I456" t="str">
        <f t="shared" si="7"/>
        <v>02055</v>
      </c>
    </row>
    <row r="457" spans="1:9" ht="12.75" customHeight="1" x14ac:dyDescent="0.2">
      <c r="A457" t="s">
        <v>1207</v>
      </c>
      <c r="B457" t="s">
        <v>23</v>
      </c>
      <c r="C457" t="s">
        <v>24</v>
      </c>
      <c r="D457" s="10" t="s">
        <v>31</v>
      </c>
      <c r="E457" s="10" t="s">
        <v>1097</v>
      </c>
      <c r="F457" s="10" t="s">
        <v>854</v>
      </c>
      <c r="G457" s="10" t="s">
        <v>97</v>
      </c>
      <c r="H457" s="10" t="s">
        <v>1208</v>
      </c>
      <c r="I457" t="str">
        <f t="shared" si="7"/>
        <v>02056</v>
      </c>
    </row>
    <row r="458" spans="1:9" ht="12.75" customHeight="1" x14ac:dyDescent="0.2">
      <c r="A458" t="s">
        <v>1209</v>
      </c>
      <c r="B458" t="s">
        <v>23</v>
      </c>
      <c r="C458" t="s">
        <v>24</v>
      </c>
      <c r="D458" s="10" t="s">
        <v>31</v>
      </c>
      <c r="E458" s="10" t="s">
        <v>1097</v>
      </c>
      <c r="F458" s="10" t="s">
        <v>140</v>
      </c>
      <c r="G458" s="10" t="s">
        <v>50</v>
      </c>
      <c r="H458" s="10" t="s">
        <v>1210</v>
      </c>
      <c r="I458" t="str">
        <f t="shared" si="7"/>
        <v>02057</v>
      </c>
    </row>
    <row r="459" spans="1:9" ht="12.75" customHeight="1" x14ac:dyDescent="0.2">
      <c r="A459" t="s">
        <v>1211</v>
      </c>
      <c r="B459" t="s">
        <v>23</v>
      </c>
      <c r="C459" t="s">
        <v>24</v>
      </c>
      <c r="D459" s="10" t="s">
        <v>31</v>
      </c>
      <c r="E459" s="10" t="s">
        <v>1097</v>
      </c>
      <c r="F459" s="10" t="s">
        <v>541</v>
      </c>
      <c r="G459" s="10" t="s">
        <v>56</v>
      </c>
      <c r="H459" s="10" t="s">
        <v>1212</v>
      </c>
      <c r="I459" t="str">
        <f t="shared" si="7"/>
        <v>02058</v>
      </c>
    </row>
    <row r="460" spans="1:9" ht="12.75" customHeight="1" x14ac:dyDescent="0.2">
      <c r="A460" t="s">
        <v>1213</v>
      </c>
      <c r="B460" t="s">
        <v>23</v>
      </c>
      <c r="C460" t="s">
        <v>24</v>
      </c>
      <c r="D460" s="10" t="s">
        <v>31</v>
      </c>
      <c r="E460" s="10" t="s">
        <v>1097</v>
      </c>
      <c r="F460" s="10" t="s">
        <v>143</v>
      </c>
      <c r="G460" s="10" t="s">
        <v>78</v>
      </c>
      <c r="H460" s="10" t="s">
        <v>1214</v>
      </c>
      <c r="I460" t="str">
        <f t="shared" si="7"/>
        <v>02059</v>
      </c>
    </row>
    <row r="461" spans="1:9" ht="12.75" customHeight="1" x14ac:dyDescent="0.2">
      <c r="A461" t="s">
        <v>1215</v>
      </c>
      <c r="B461" t="s">
        <v>23</v>
      </c>
      <c r="C461" t="s">
        <v>24</v>
      </c>
      <c r="D461" s="10" t="s">
        <v>31</v>
      </c>
      <c r="E461" s="10" t="s">
        <v>1097</v>
      </c>
      <c r="F461" s="10" t="s">
        <v>147</v>
      </c>
      <c r="G461" s="10" t="s">
        <v>128</v>
      </c>
      <c r="H461" s="10" t="s">
        <v>1216</v>
      </c>
      <c r="I461" t="str">
        <f t="shared" si="7"/>
        <v>02060</v>
      </c>
    </row>
    <row r="462" spans="1:9" ht="12.75" customHeight="1" x14ac:dyDescent="0.2">
      <c r="A462" t="s">
        <v>1217</v>
      </c>
      <c r="B462" t="s">
        <v>23</v>
      </c>
      <c r="C462" t="s">
        <v>24</v>
      </c>
      <c r="D462" s="10" t="s">
        <v>31</v>
      </c>
      <c r="E462" s="10" t="s">
        <v>1097</v>
      </c>
      <c r="F462" s="10" t="s">
        <v>152</v>
      </c>
      <c r="G462" s="10" t="s">
        <v>50</v>
      </c>
      <c r="H462" s="10" t="s">
        <v>1218</v>
      </c>
      <c r="I462" t="str">
        <f t="shared" si="7"/>
        <v>02061</v>
      </c>
    </row>
    <row r="463" spans="1:9" ht="12.75" customHeight="1" x14ac:dyDescent="0.2">
      <c r="A463" t="s">
        <v>1219</v>
      </c>
      <c r="B463" t="s">
        <v>23</v>
      </c>
      <c r="C463" t="s">
        <v>24</v>
      </c>
      <c r="D463" s="10" t="s">
        <v>31</v>
      </c>
      <c r="E463" s="10" t="s">
        <v>1097</v>
      </c>
      <c r="F463" s="10" t="s">
        <v>340</v>
      </c>
      <c r="G463" s="10" t="s">
        <v>92</v>
      </c>
      <c r="H463" s="10" t="s">
        <v>1220</v>
      </c>
      <c r="I463" t="str">
        <f t="shared" si="7"/>
        <v>02062</v>
      </c>
    </row>
    <row r="464" spans="1:9" ht="12.75" customHeight="1" x14ac:dyDescent="0.2">
      <c r="A464" t="s">
        <v>1221</v>
      </c>
      <c r="B464" t="s">
        <v>23</v>
      </c>
      <c r="C464" t="s">
        <v>24</v>
      </c>
      <c r="D464" s="10" t="s">
        <v>31</v>
      </c>
      <c r="E464" s="10" t="s">
        <v>1097</v>
      </c>
      <c r="F464" s="10" t="s">
        <v>156</v>
      </c>
      <c r="G464" s="10" t="s">
        <v>36</v>
      </c>
      <c r="H464" s="10" t="s">
        <v>1222</v>
      </c>
      <c r="I464" t="str">
        <f t="shared" si="7"/>
        <v>02063</v>
      </c>
    </row>
    <row r="465" spans="1:9" ht="12.75" customHeight="1" x14ac:dyDescent="0.2">
      <c r="A465" t="s">
        <v>1223</v>
      </c>
      <c r="B465" t="s">
        <v>23</v>
      </c>
      <c r="C465" t="s">
        <v>24</v>
      </c>
      <c r="D465" s="10" t="s">
        <v>31</v>
      </c>
      <c r="E465" s="10" t="s">
        <v>1097</v>
      </c>
      <c r="F465" s="10" t="s">
        <v>317</v>
      </c>
      <c r="G465" s="10" t="s">
        <v>56</v>
      </c>
      <c r="H465" s="10" t="s">
        <v>1224</v>
      </c>
      <c r="I465" t="str">
        <f t="shared" si="7"/>
        <v>02064</v>
      </c>
    </row>
    <row r="466" spans="1:9" ht="12.75" customHeight="1" x14ac:dyDescent="0.2">
      <c r="A466" t="s">
        <v>1225</v>
      </c>
      <c r="B466" t="s">
        <v>23</v>
      </c>
      <c r="C466" t="s">
        <v>24</v>
      </c>
      <c r="D466" s="10" t="s">
        <v>31</v>
      </c>
      <c r="E466" s="10" t="s">
        <v>1097</v>
      </c>
      <c r="F466" s="10" t="s">
        <v>320</v>
      </c>
      <c r="G466" s="10" t="s">
        <v>78</v>
      </c>
      <c r="H466" s="10" t="s">
        <v>1226</v>
      </c>
      <c r="I466" t="str">
        <f t="shared" si="7"/>
        <v>02065</v>
      </c>
    </row>
    <row r="467" spans="1:9" ht="12.75" customHeight="1" x14ac:dyDescent="0.2">
      <c r="A467" t="s">
        <v>1227</v>
      </c>
      <c r="B467" t="s">
        <v>23</v>
      </c>
      <c r="C467" t="s">
        <v>24</v>
      </c>
      <c r="D467" s="10" t="s">
        <v>31</v>
      </c>
      <c r="E467" s="10" t="s">
        <v>1097</v>
      </c>
      <c r="F467" s="10" t="s">
        <v>323</v>
      </c>
      <c r="G467" s="10" t="s">
        <v>28</v>
      </c>
      <c r="H467" s="10" t="s">
        <v>1228</v>
      </c>
      <c r="I467" t="str">
        <f t="shared" si="7"/>
        <v>02066</v>
      </c>
    </row>
    <row r="468" spans="1:9" ht="12.75" customHeight="1" x14ac:dyDescent="0.2">
      <c r="A468" t="s">
        <v>1229</v>
      </c>
      <c r="B468" t="s">
        <v>23</v>
      </c>
      <c r="C468" t="s">
        <v>24</v>
      </c>
      <c r="D468" s="10" t="s">
        <v>31</v>
      </c>
      <c r="E468" s="10" t="s">
        <v>1097</v>
      </c>
      <c r="F468" s="10" t="s">
        <v>343</v>
      </c>
      <c r="G468" s="10" t="s">
        <v>61</v>
      </c>
      <c r="H468" s="10" t="s">
        <v>1230</v>
      </c>
      <c r="I468" t="str">
        <f t="shared" si="7"/>
        <v>02067</v>
      </c>
    </row>
    <row r="469" spans="1:9" ht="12.75" customHeight="1" x14ac:dyDescent="0.2">
      <c r="A469" t="s">
        <v>1231</v>
      </c>
      <c r="B469" t="s">
        <v>23</v>
      </c>
      <c r="C469" t="s">
        <v>24</v>
      </c>
      <c r="D469" s="10" t="s">
        <v>31</v>
      </c>
      <c r="E469" s="10" t="s">
        <v>1097</v>
      </c>
      <c r="F469" s="10" t="s">
        <v>160</v>
      </c>
      <c r="G469" s="10" t="s">
        <v>97</v>
      </c>
      <c r="H469" s="10" t="s">
        <v>1232</v>
      </c>
      <c r="I469" t="str">
        <f t="shared" si="7"/>
        <v>02068</v>
      </c>
    </row>
    <row r="470" spans="1:9" ht="12.75" customHeight="1" x14ac:dyDescent="0.2">
      <c r="A470" t="s">
        <v>1233</v>
      </c>
      <c r="B470" t="s">
        <v>23</v>
      </c>
      <c r="C470" t="s">
        <v>24</v>
      </c>
      <c r="D470" s="10" t="s">
        <v>31</v>
      </c>
      <c r="E470" s="10" t="s">
        <v>1097</v>
      </c>
      <c r="F470" s="10" t="s">
        <v>1234</v>
      </c>
      <c r="G470" s="10" t="s">
        <v>41</v>
      </c>
      <c r="H470" s="10" t="s">
        <v>1235</v>
      </c>
      <c r="I470" t="str">
        <f t="shared" si="7"/>
        <v>02069</v>
      </c>
    </row>
    <row r="471" spans="1:9" ht="12.75" customHeight="1" x14ac:dyDescent="0.2">
      <c r="A471" t="s">
        <v>1236</v>
      </c>
      <c r="B471" t="s">
        <v>23</v>
      </c>
      <c r="C471" t="s">
        <v>24</v>
      </c>
      <c r="D471" s="10" t="s">
        <v>31</v>
      </c>
      <c r="E471" s="10" t="s">
        <v>1097</v>
      </c>
      <c r="F471" s="10" t="s">
        <v>655</v>
      </c>
      <c r="G471" s="10" t="s">
        <v>36</v>
      </c>
      <c r="H471" s="10" t="s">
        <v>1237</v>
      </c>
      <c r="I471" t="str">
        <f t="shared" si="7"/>
        <v>02070</v>
      </c>
    </row>
    <row r="472" spans="1:9" ht="12.75" customHeight="1" x14ac:dyDescent="0.2">
      <c r="A472" t="s">
        <v>1238</v>
      </c>
      <c r="B472" t="s">
        <v>23</v>
      </c>
      <c r="C472" t="s">
        <v>24</v>
      </c>
      <c r="D472" s="10" t="s">
        <v>31</v>
      </c>
      <c r="E472" s="10" t="s">
        <v>1097</v>
      </c>
      <c r="F472" s="10" t="s">
        <v>27</v>
      </c>
      <c r="G472" s="10" t="s">
        <v>61</v>
      </c>
      <c r="H472" s="10" t="s">
        <v>1239</v>
      </c>
      <c r="I472" t="str">
        <f t="shared" si="7"/>
        <v>02071</v>
      </c>
    </row>
    <row r="473" spans="1:9" ht="12.75" customHeight="1" x14ac:dyDescent="0.2">
      <c r="A473" t="s">
        <v>1240</v>
      </c>
      <c r="B473" t="s">
        <v>23</v>
      </c>
      <c r="C473" t="s">
        <v>24</v>
      </c>
      <c r="D473" s="10" t="s">
        <v>31</v>
      </c>
      <c r="E473" s="10" t="s">
        <v>1097</v>
      </c>
      <c r="F473" s="10" t="s">
        <v>747</v>
      </c>
      <c r="G473" s="10" t="s">
        <v>128</v>
      </c>
      <c r="H473" s="10" t="s">
        <v>1241</v>
      </c>
      <c r="I473" t="str">
        <f t="shared" si="7"/>
        <v>02072</v>
      </c>
    </row>
    <row r="474" spans="1:9" ht="12.75" customHeight="1" x14ac:dyDescent="0.2">
      <c r="A474" t="s">
        <v>1242</v>
      </c>
      <c r="B474" t="s">
        <v>23</v>
      </c>
      <c r="C474" t="s">
        <v>24</v>
      </c>
      <c r="D474" s="10" t="s">
        <v>31</v>
      </c>
      <c r="E474" s="10" t="s">
        <v>1097</v>
      </c>
      <c r="F474" s="10" t="s">
        <v>847</v>
      </c>
      <c r="G474" s="10" t="s">
        <v>78</v>
      </c>
      <c r="H474" s="10" t="s">
        <v>1243</v>
      </c>
      <c r="I474" t="str">
        <f t="shared" si="7"/>
        <v>02073</v>
      </c>
    </row>
    <row r="475" spans="1:9" ht="12.75" customHeight="1" x14ac:dyDescent="0.2">
      <c r="A475" t="s">
        <v>1244</v>
      </c>
      <c r="B475" t="s">
        <v>23</v>
      </c>
      <c r="C475" t="s">
        <v>24</v>
      </c>
      <c r="D475" s="10" t="s">
        <v>31</v>
      </c>
      <c r="E475" s="10" t="s">
        <v>1097</v>
      </c>
      <c r="F475" s="10" t="s">
        <v>498</v>
      </c>
      <c r="G475" s="10" t="s">
        <v>97</v>
      </c>
      <c r="H475" s="10" t="s">
        <v>1245</v>
      </c>
      <c r="I475" t="str">
        <f t="shared" si="7"/>
        <v>02074</v>
      </c>
    </row>
    <row r="476" spans="1:9" ht="12.75" customHeight="1" x14ac:dyDescent="0.2">
      <c r="A476" t="s">
        <v>1246</v>
      </c>
      <c r="B476" t="s">
        <v>23</v>
      </c>
      <c r="C476" t="s">
        <v>24</v>
      </c>
      <c r="D476" s="10" t="s">
        <v>31</v>
      </c>
      <c r="E476" s="10" t="s">
        <v>1097</v>
      </c>
      <c r="F476" s="10" t="s">
        <v>1247</v>
      </c>
      <c r="G476" s="10" t="s">
        <v>41</v>
      </c>
      <c r="H476" s="10" t="s">
        <v>1248</v>
      </c>
      <c r="I476" t="str">
        <f t="shared" si="7"/>
        <v>02075</v>
      </c>
    </row>
    <row r="477" spans="1:9" ht="12.75" customHeight="1" x14ac:dyDescent="0.2">
      <c r="A477" t="s">
        <v>1249</v>
      </c>
      <c r="B477" t="s">
        <v>23</v>
      </c>
      <c r="C477" t="s">
        <v>24</v>
      </c>
      <c r="D477" s="10" t="s">
        <v>31</v>
      </c>
      <c r="E477" s="10" t="s">
        <v>1097</v>
      </c>
      <c r="F477" s="10" t="s">
        <v>165</v>
      </c>
      <c r="G477" s="10" t="s">
        <v>50</v>
      </c>
      <c r="H477" s="10" t="s">
        <v>1250</v>
      </c>
      <c r="I477" t="str">
        <f t="shared" si="7"/>
        <v>02076</v>
      </c>
    </row>
    <row r="478" spans="1:9" ht="12.75" customHeight="1" x14ac:dyDescent="0.2">
      <c r="A478" t="s">
        <v>1251</v>
      </c>
      <c r="B478" t="s">
        <v>23</v>
      </c>
      <c r="C478" t="s">
        <v>24</v>
      </c>
      <c r="D478" s="10" t="s">
        <v>31</v>
      </c>
      <c r="E478" s="10" t="s">
        <v>1097</v>
      </c>
      <c r="F478" s="10" t="s">
        <v>328</v>
      </c>
      <c r="G478" s="10" t="s">
        <v>56</v>
      </c>
      <c r="H478" s="10" t="s">
        <v>1252</v>
      </c>
      <c r="I478" t="str">
        <f t="shared" si="7"/>
        <v>02077</v>
      </c>
    </row>
    <row r="479" spans="1:9" ht="12.75" customHeight="1" x14ac:dyDescent="0.2">
      <c r="A479" t="s">
        <v>1253</v>
      </c>
      <c r="B479" t="s">
        <v>23</v>
      </c>
      <c r="C479" t="s">
        <v>24</v>
      </c>
      <c r="D479" s="10" t="s">
        <v>31</v>
      </c>
      <c r="E479" s="10" t="s">
        <v>1097</v>
      </c>
      <c r="F479" s="10" t="s">
        <v>331</v>
      </c>
      <c r="G479" s="10" t="s">
        <v>28</v>
      </c>
      <c r="H479" s="10" t="s">
        <v>1254</v>
      </c>
      <c r="I479" t="str">
        <f t="shared" si="7"/>
        <v>02078</v>
      </c>
    </row>
    <row r="480" spans="1:9" ht="12.75" customHeight="1" x14ac:dyDescent="0.2">
      <c r="A480" t="s">
        <v>1255</v>
      </c>
      <c r="B480" t="s">
        <v>23</v>
      </c>
      <c r="C480" t="s">
        <v>24</v>
      </c>
      <c r="D480" s="10" t="s">
        <v>31</v>
      </c>
      <c r="E480" s="10" t="s">
        <v>1097</v>
      </c>
      <c r="F480" s="10" t="s">
        <v>169</v>
      </c>
      <c r="G480" s="10" t="s">
        <v>92</v>
      </c>
      <c r="H480" s="10" t="s">
        <v>1256</v>
      </c>
      <c r="I480" t="str">
        <f t="shared" si="7"/>
        <v>02079</v>
      </c>
    </row>
    <row r="481" spans="1:9" ht="12.75" customHeight="1" x14ac:dyDescent="0.2">
      <c r="A481" t="s">
        <v>1257</v>
      </c>
      <c r="B481" t="s">
        <v>23</v>
      </c>
      <c r="C481" t="s">
        <v>24</v>
      </c>
      <c r="D481" s="10" t="s">
        <v>31</v>
      </c>
      <c r="E481" s="10" t="s">
        <v>1097</v>
      </c>
      <c r="F481" s="10" t="s">
        <v>385</v>
      </c>
      <c r="G481" s="10" t="s">
        <v>78</v>
      </c>
      <c r="H481" s="10" t="s">
        <v>1258</v>
      </c>
      <c r="I481" t="str">
        <f t="shared" si="7"/>
        <v>02080</v>
      </c>
    </row>
    <row r="482" spans="1:9" ht="12.75" customHeight="1" x14ac:dyDescent="0.2">
      <c r="A482" t="s">
        <v>1259</v>
      </c>
      <c r="B482" t="s">
        <v>23</v>
      </c>
      <c r="C482" t="s">
        <v>24</v>
      </c>
      <c r="D482" s="10" t="s">
        <v>31</v>
      </c>
      <c r="E482" s="10" t="s">
        <v>1097</v>
      </c>
      <c r="F482" s="10" t="s">
        <v>660</v>
      </c>
      <c r="G482" s="10" t="s">
        <v>56</v>
      </c>
      <c r="H482" s="10" t="s">
        <v>1260</v>
      </c>
      <c r="I482" t="str">
        <f t="shared" si="7"/>
        <v>02081</v>
      </c>
    </row>
    <row r="483" spans="1:9" ht="12.75" customHeight="1" x14ac:dyDescent="0.2">
      <c r="A483" t="s">
        <v>1261</v>
      </c>
      <c r="B483" t="s">
        <v>23</v>
      </c>
      <c r="C483" t="s">
        <v>24</v>
      </c>
      <c r="D483" s="10" t="s">
        <v>31</v>
      </c>
      <c r="E483" s="10" t="s">
        <v>1097</v>
      </c>
      <c r="F483" s="10" t="s">
        <v>1262</v>
      </c>
      <c r="G483" s="10" t="s">
        <v>36</v>
      </c>
      <c r="H483" s="10" t="s">
        <v>1263</v>
      </c>
      <c r="I483" t="str">
        <f t="shared" si="7"/>
        <v>02082</v>
      </c>
    </row>
    <row r="484" spans="1:9" ht="12.75" customHeight="1" x14ac:dyDescent="0.2">
      <c r="A484" t="s">
        <v>1264</v>
      </c>
      <c r="B484" t="s">
        <v>23</v>
      </c>
      <c r="C484" t="s">
        <v>24</v>
      </c>
      <c r="D484" s="10" t="s">
        <v>31</v>
      </c>
      <c r="E484" s="10" t="s">
        <v>1097</v>
      </c>
      <c r="F484" s="10" t="s">
        <v>685</v>
      </c>
      <c r="G484" s="10" t="s">
        <v>41</v>
      </c>
      <c r="H484" s="10" t="s">
        <v>1265</v>
      </c>
      <c r="I484" t="str">
        <f t="shared" si="7"/>
        <v>02083</v>
      </c>
    </row>
    <row r="485" spans="1:9" ht="12.75" customHeight="1" x14ac:dyDescent="0.2">
      <c r="A485" t="s">
        <v>1266</v>
      </c>
      <c r="B485" t="s">
        <v>23</v>
      </c>
      <c r="C485" t="s">
        <v>24</v>
      </c>
      <c r="D485" s="10" t="s">
        <v>31</v>
      </c>
      <c r="E485" s="10" t="s">
        <v>1097</v>
      </c>
      <c r="F485" s="10" t="s">
        <v>926</v>
      </c>
      <c r="G485" s="10" t="s">
        <v>28</v>
      </c>
      <c r="H485" s="10" t="s">
        <v>1267</v>
      </c>
      <c r="I485" t="str">
        <f t="shared" si="7"/>
        <v>02084</v>
      </c>
    </row>
    <row r="486" spans="1:9" ht="12.75" customHeight="1" x14ac:dyDescent="0.2">
      <c r="A486" t="s">
        <v>1268</v>
      </c>
      <c r="B486" t="s">
        <v>23</v>
      </c>
      <c r="C486" t="s">
        <v>24</v>
      </c>
      <c r="D486" s="10" t="s">
        <v>31</v>
      </c>
      <c r="E486" s="10" t="s">
        <v>1097</v>
      </c>
      <c r="F486" s="10" t="s">
        <v>388</v>
      </c>
      <c r="G486" s="10" t="s">
        <v>92</v>
      </c>
      <c r="H486" s="10" t="s">
        <v>1269</v>
      </c>
      <c r="I486" t="str">
        <f t="shared" si="7"/>
        <v>02085</v>
      </c>
    </row>
    <row r="487" spans="1:9" ht="12.75" customHeight="1" x14ac:dyDescent="0.2">
      <c r="A487" t="s">
        <v>1270</v>
      </c>
      <c r="B487" t="s">
        <v>23</v>
      </c>
      <c r="C487" t="s">
        <v>24</v>
      </c>
      <c r="D487" s="10" t="s">
        <v>31</v>
      </c>
      <c r="E487" s="10" t="s">
        <v>1097</v>
      </c>
      <c r="F487" s="10" t="s">
        <v>1271</v>
      </c>
      <c r="G487" s="10" t="s">
        <v>61</v>
      </c>
      <c r="H487" s="10" t="s">
        <v>1272</v>
      </c>
      <c r="I487" t="str">
        <f t="shared" si="7"/>
        <v>02086</v>
      </c>
    </row>
    <row r="488" spans="1:9" ht="12.75" customHeight="1" x14ac:dyDescent="0.2">
      <c r="A488" t="s">
        <v>1273</v>
      </c>
      <c r="B488" t="s">
        <v>23</v>
      </c>
      <c r="C488" t="s">
        <v>24</v>
      </c>
      <c r="D488" s="10" t="s">
        <v>31</v>
      </c>
      <c r="E488" s="10" t="s">
        <v>1097</v>
      </c>
      <c r="F488" s="10" t="s">
        <v>544</v>
      </c>
      <c r="G488" s="10" t="s">
        <v>97</v>
      </c>
      <c r="H488" s="10" t="s">
        <v>1274</v>
      </c>
      <c r="I488" t="str">
        <f t="shared" si="7"/>
        <v>02901</v>
      </c>
    </row>
    <row r="489" spans="1:9" ht="12.75" customHeight="1" x14ac:dyDescent="0.2">
      <c r="A489" t="s">
        <v>1275</v>
      </c>
      <c r="B489" t="s">
        <v>1276</v>
      </c>
      <c r="C489" t="s">
        <v>1277</v>
      </c>
      <c r="D489" s="10" t="s">
        <v>273</v>
      </c>
      <c r="E489" s="10" t="s">
        <v>1278</v>
      </c>
      <c r="F489" s="10" t="s">
        <v>49</v>
      </c>
      <c r="G489" s="10" t="s">
        <v>78</v>
      </c>
      <c r="H489" t="s">
        <v>1279</v>
      </c>
      <c r="I489" t="str">
        <f t="shared" si="7"/>
        <v>03001</v>
      </c>
    </row>
    <row r="490" spans="1:9" ht="12.75" customHeight="1" x14ac:dyDescent="0.2">
      <c r="A490" t="s">
        <v>1280</v>
      </c>
      <c r="B490" t="s">
        <v>1276</v>
      </c>
      <c r="C490" t="s">
        <v>1277</v>
      </c>
      <c r="D490" s="10" t="s">
        <v>273</v>
      </c>
      <c r="E490" s="10" t="s">
        <v>1278</v>
      </c>
      <c r="F490" s="10" t="s">
        <v>721</v>
      </c>
      <c r="G490" s="10" t="s">
        <v>97</v>
      </c>
      <c r="H490" s="10" t="s">
        <v>1281</v>
      </c>
      <c r="I490" t="str">
        <f t="shared" si="7"/>
        <v>03002</v>
      </c>
    </row>
    <row r="491" spans="1:9" ht="12.75" customHeight="1" x14ac:dyDescent="0.2">
      <c r="A491" t="s">
        <v>1282</v>
      </c>
      <c r="B491" t="s">
        <v>1276</v>
      </c>
      <c r="C491" t="s">
        <v>1277</v>
      </c>
      <c r="D491" s="10" t="s">
        <v>273</v>
      </c>
      <c r="E491" s="10" t="s">
        <v>1278</v>
      </c>
      <c r="F491" s="10" t="s">
        <v>516</v>
      </c>
      <c r="G491" s="10" t="s">
        <v>50</v>
      </c>
      <c r="H491" s="10" t="s">
        <v>1283</v>
      </c>
      <c r="I491" t="str">
        <f t="shared" si="7"/>
        <v>03003</v>
      </c>
    </row>
    <row r="492" spans="1:9" ht="12.75" customHeight="1" x14ac:dyDescent="0.2">
      <c r="A492" t="s">
        <v>1284</v>
      </c>
      <c r="B492" t="s">
        <v>1276</v>
      </c>
      <c r="C492" t="s">
        <v>1277</v>
      </c>
      <c r="D492" s="10" t="s">
        <v>273</v>
      </c>
      <c r="E492" s="10" t="s">
        <v>1278</v>
      </c>
      <c r="F492" s="10" t="s">
        <v>55</v>
      </c>
      <c r="G492" s="10" t="s">
        <v>92</v>
      </c>
      <c r="H492" s="10" t="s">
        <v>1285</v>
      </c>
      <c r="I492" t="str">
        <f t="shared" si="7"/>
        <v>03004</v>
      </c>
    </row>
    <row r="493" spans="1:9" ht="12.75" customHeight="1" x14ac:dyDescent="0.2">
      <c r="A493" t="s">
        <v>1286</v>
      </c>
      <c r="B493" t="s">
        <v>1276</v>
      </c>
      <c r="C493" t="s">
        <v>1277</v>
      </c>
      <c r="D493" s="10" t="s">
        <v>273</v>
      </c>
      <c r="E493" s="10" t="s">
        <v>1278</v>
      </c>
      <c r="F493" s="10" t="s">
        <v>278</v>
      </c>
      <c r="G493" s="10" t="s">
        <v>61</v>
      </c>
      <c r="H493" s="10" t="s">
        <v>1287</v>
      </c>
      <c r="I493" t="str">
        <f t="shared" si="7"/>
        <v>03005</v>
      </c>
    </row>
    <row r="494" spans="1:9" ht="12.75" customHeight="1" x14ac:dyDescent="0.2">
      <c r="A494" t="s">
        <v>1288</v>
      </c>
      <c r="B494" t="s">
        <v>1276</v>
      </c>
      <c r="C494" t="s">
        <v>1277</v>
      </c>
      <c r="D494" s="10" t="s">
        <v>273</v>
      </c>
      <c r="E494" s="10" t="s">
        <v>1278</v>
      </c>
      <c r="F494" s="10" t="s">
        <v>547</v>
      </c>
      <c r="G494" s="10" t="s">
        <v>36</v>
      </c>
      <c r="H494" s="10" t="s">
        <v>1289</v>
      </c>
      <c r="I494" t="str">
        <f t="shared" si="7"/>
        <v>03006</v>
      </c>
    </row>
    <row r="495" spans="1:9" ht="12.75" customHeight="1" x14ac:dyDescent="0.2">
      <c r="A495" t="s">
        <v>1290</v>
      </c>
      <c r="B495" t="s">
        <v>1276</v>
      </c>
      <c r="C495" t="s">
        <v>1277</v>
      </c>
      <c r="D495" s="10" t="s">
        <v>273</v>
      </c>
      <c r="E495" s="10" t="s">
        <v>1278</v>
      </c>
      <c r="F495" s="10" t="s">
        <v>60</v>
      </c>
      <c r="G495" s="10" t="s">
        <v>41</v>
      </c>
      <c r="H495" s="50" t="s">
        <v>1291</v>
      </c>
      <c r="I495" t="str">
        <f t="shared" si="7"/>
        <v>03007</v>
      </c>
    </row>
    <row r="496" spans="1:9" ht="12.75" customHeight="1" x14ac:dyDescent="0.2">
      <c r="A496" t="s">
        <v>1292</v>
      </c>
      <c r="B496" t="s">
        <v>1276</v>
      </c>
      <c r="C496" t="s">
        <v>1277</v>
      </c>
      <c r="D496" s="10" t="s">
        <v>273</v>
      </c>
      <c r="E496" s="10" t="s">
        <v>1278</v>
      </c>
      <c r="F496" s="10" t="s">
        <v>550</v>
      </c>
      <c r="G496" s="10" t="s">
        <v>128</v>
      </c>
      <c r="H496" s="10" t="s">
        <v>1293</v>
      </c>
      <c r="I496" t="str">
        <f t="shared" si="7"/>
        <v>03008</v>
      </c>
    </row>
    <row r="497" spans="1:9" ht="12.75" customHeight="1" x14ac:dyDescent="0.2">
      <c r="A497" t="s">
        <v>1294</v>
      </c>
      <c r="B497" t="s">
        <v>1276</v>
      </c>
      <c r="C497" t="s">
        <v>1277</v>
      </c>
      <c r="D497" s="10" t="s">
        <v>273</v>
      </c>
      <c r="E497" s="10" t="s">
        <v>1278</v>
      </c>
      <c r="F497" s="10" t="s">
        <v>66</v>
      </c>
      <c r="G497" s="10" t="s">
        <v>56</v>
      </c>
      <c r="H497" s="50" t="s">
        <v>1295</v>
      </c>
      <c r="I497" t="str">
        <f t="shared" si="7"/>
        <v>03009</v>
      </c>
    </row>
    <row r="498" spans="1:9" ht="12.75" customHeight="1" x14ac:dyDescent="0.2">
      <c r="A498" t="s">
        <v>1296</v>
      </c>
      <c r="B498" t="s">
        <v>1276</v>
      </c>
      <c r="C498" t="s">
        <v>1277</v>
      </c>
      <c r="D498" s="10" t="s">
        <v>273</v>
      </c>
      <c r="E498" s="10" t="s">
        <v>1278</v>
      </c>
      <c r="F498" s="10" t="s">
        <v>1013</v>
      </c>
      <c r="G498" s="10" t="s">
        <v>50</v>
      </c>
      <c r="H498" s="10" t="s">
        <v>1297</v>
      </c>
      <c r="I498" t="str">
        <f t="shared" si="7"/>
        <v>03010</v>
      </c>
    </row>
    <row r="499" spans="1:9" ht="12.75" customHeight="1" x14ac:dyDescent="0.2">
      <c r="A499" t="s">
        <v>1298</v>
      </c>
      <c r="B499" t="s">
        <v>1276</v>
      </c>
      <c r="C499" t="s">
        <v>1277</v>
      </c>
      <c r="D499" s="10" t="s">
        <v>273</v>
      </c>
      <c r="E499" s="10" t="s">
        <v>1278</v>
      </c>
      <c r="F499" s="10" t="s">
        <v>70</v>
      </c>
      <c r="G499" s="10" t="s">
        <v>41</v>
      </c>
      <c r="H499" s="10" t="s">
        <v>1299</v>
      </c>
      <c r="I499" t="str">
        <f t="shared" si="7"/>
        <v>03011</v>
      </c>
    </row>
    <row r="500" spans="1:9" ht="12.75" customHeight="1" x14ac:dyDescent="0.2">
      <c r="A500" t="s">
        <v>1300</v>
      </c>
      <c r="B500" t="s">
        <v>1276</v>
      </c>
      <c r="C500" t="s">
        <v>1277</v>
      </c>
      <c r="D500" s="10" t="s">
        <v>273</v>
      </c>
      <c r="E500" s="10" t="s">
        <v>1278</v>
      </c>
      <c r="F500" s="10" t="s">
        <v>521</v>
      </c>
      <c r="G500" s="10" t="s">
        <v>28</v>
      </c>
      <c r="H500" s="10" t="s">
        <v>1301</v>
      </c>
      <c r="I500" t="str">
        <f t="shared" si="7"/>
        <v>03012</v>
      </c>
    </row>
    <row r="501" spans="1:9" ht="12.75" customHeight="1" x14ac:dyDescent="0.2">
      <c r="A501" t="s">
        <v>1302</v>
      </c>
      <c r="B501" t="s">
        <v>1276</v>
      </c>
      <c r="C501" t="s">
        <v>1277</v>
      </c>
      <c r="D501" s="10" t="s">
        <v>273</v>
      </c>
      <c r="E501" s="10" t="s">
        <v>1278</v>
      </c>
      <c r="F501" s="10" t="s">
        <v>283</v>
      </c>
      <c r="G501" s="10" t="s">
        <v>61</v>
      </c>
      <c r="H501" s="10" t="s">
        <v>1303</v>
      </c>
      <c r="I501" t="str">
        <f t="shared" si="7"/>
        <v>03013</v>
      </c>
    </row>
    <row r="502" spans="1:9" ht="12.75" customHeight="1" x14ac:dyDescent="0.2">
      <c r="A502" t="s">
        <v>1304</v>
      </c>
      <c r="B502" t="s">
        <v>1276</v>
      </c>
      <c r="C502" t="s">
        <v>1277</v>
      </c>
      <c r="D502" s="10" t="s">
        <v>273</v>
      </c>
      <c r="E502" s="10" t="s">
        <v>1278</v>
      </c>
      <c r="F502" s="10" t="s">
        <v>553</v>
      </c>
      <c r="G502" s="10" t="s">
        <v>128</v>
      </c>
      <c r="H502" s="50" t="s">
        <v>1305</v>
      </c>
      <c r="I502" t="str">
        <f t="shared" si="7"/>
        <v>03014</v>
      </c>
    </row>
    <row r="503" spans="1:9" ht="12.75" customHeight="1" x14ac:dyDescent="0.2">
      <c r="A503" t="s">
        <v>1306</v>
      </c>
      <c r="B503" t="s">
        <v>1276</v>
      </c>
      <c r="C503" t="s">
        <v>1277</v>
      </c>
      <c r="D503" s="10" t="s">
        <v>273</v>
      </c>
      <c r="E503" s="10" t="s">
        <v>1278</v>
      </c>
      <c r="F503" s="10" t="s">
        <v>637</v>
      </c>
      <c r="G503" s="10" t="s">
        <v>56</v>
      </c>
      <c r="H503" s="10" t="s">
        <v>1307</v>
      </c>
      <c r="I503" t="str">
        <f t="shared" si="7"/>
        <v>03015</v>
      </c>
    </row>
    <row r="504" spans="1:9" ht="12.75" customHeight="1" x14ac:dyDescent="0.2">
      <c r="A504" t="s">
        <v>1308</v>
      </c>
      <c r="B504" t="s">
        <v>1276</v>
      </c>
      <c r="C504" t="s">
        <v>1277</v>
      </c>
      <c r="D504" s="10" t="s">
        <v>273</v>
      </c>
      <c r="E504" s="10" t="s">
        <v>1278</v>
      </c>
      <c r="F504" s="10" t="s">
        <v>73</v>
      </c>
      <c r="G504" s="10" t="s">
        <v>78</v>
      </c>
      <c r="H504" s="10" t="s">
        <v>1309</v>
      </c>
      <c r="I504" t="str">
        <f t="shared" si="7"/>
        <v>03016</v>
      </c>
    </row>
    <row r="505" spans="1:9" ht="12.75" customHeight="1" x14ac:dyDescent="0.2">
      <c r="A505" t="s">
        <v>1310</v>
      </c>
      <c r="B505" t="s">
        <v>1276</v>
      </c>
      <c r="C505" t="s">
        <v>1277</v>
      </c>
      <c r="D505" s="10" t="s">
        <v>273</v>
      </c>
      <c r="E505" s="10" t="s">
        <v>1278</v>
      </c>
      <c r="F505" s="10" t="s">
        <v>362</v>
      </c>
      <c r="G505" s="10" t="s">
        <v>92</v>
      </c>
      <c r="H505" s="10" t="s">
        <v>1311</v>
      </c>
      <c r="I505" t="str">
        <f t="shared" si="7"/>
        <v>03017</v>
      </c>
    </row>
    <row r="506" spans="1:9" ht="12.75" customHeight="1" x14ac:dyDescent="0.2">
      <c r="A506" t="s">
        <v>1312</v>
      </c>
      <c r="B506" t="s">
        <v>1276</v>
      </c>
      <c r="C506" t="s">
        <v>1277</v>
      </c>
      <c r="D506" s="10" t="s">
        <v>273</v>
      </c>
      <c r="E506" s="10" t="s">
        <v>1278</v>
      </c>
      <c r="F506" s="10" t="s">
        <v>640</v>
      </c>
      <c r="G506" s="10" t="s">
        <v>36</v>
      </c>
      <c r="H506" s="10" t="s">
        <v>1313</v>
      </c>
      <c r="I506" t="str">
        <f t="shared" si="7"/>
        <v>03018</v>
      </c>
    </row>
    <row r="507" spans="1:9" ht="12.75" customHeight="1" x14ac:dyDescent="0.2">
      <c r="A507" t="s">
        <v>1314</v>
      </c>
      <c r="B507" t="s">
        <v>1276</v>
      </c>
      <c r="C507" t="s">
        <v>1277</v>
      </c>
      <c r="D507" s="10" t="s">
        <v>273</v>
      </c>
      <c r="E507" s="10" t="s">
        <v>1278</v>
      </c>
      <c r="F507" s="10" t="s">
        <v>288</v>
      </c>
      <c r="G507" s="10" t="s">
        <v>97</v>
      </c>
      <c r="H507" s="10" t="s">
        <v>1315</v>
      </c>
      <c r="I507" t="str">
        <f t="shared" si="7"/>
        <v>03019</v>
      </c>
    </row>
    <row r="508" spans="1:9" ht="12.75" customHeight="1" x14ac:dyDescent="0.2">
      <c r="A508" t="s">
        <v>1316</v>
      </c>
      <c r="B508" t="s">
        <v>1276</v>
      </c>
      <c r="C508" t="s">
        <v>1277</v>
      </c>
      <c r="D508" s="10" t="s">
        <v>273</v>
      </c>
      <c r="E508" s="10" t="s">
        <v>1278</v>
      </c>
      <c r="F508" s="10" t="s">
        <v>77</v>
      </c>
      <c r="G508" s="10" t="s">
        <v>61</v>
      </c>
      <c r="H508" s="10" t="s">
        <v>1317</v>
      </c>
      <c r="I508" t="str">
        <f t="shared" si="7"/>
        <v>03020</v>
      </c>
    </row>
    <row r="509" spans="1:9" ht="12.75" customHeight="1" x14ac:dyDescent="0.2">
      <c r="A509" t="s">
        <v>1318</v>
      </c>
      <c r="B509" t="s">
        <v>1276</v>
      </c>
      <c r="C509" t="s">
        <v>1277</v>
      </c>
      <c r="D509" s="10" t="s">
        <v>273</v>
      </c>
      <c r="E509" s="10" t="s">
        <v>1278</v>
      </c>
      <c r="F509" s="10" t="s">
        <v>665</v>
      </c>
      <c r="G509" s="10" t="s">
        <v>92</v>
      </c>
      <c r="H509" s="10" t="s">
        <v>1319</v>
      </c>
      <c r="I509" t="str">
        <f t="shared" ref="I509:I572" si="8">CONCATENATE(D509,F509)</f>
        <v>03021</v>
      </c>
    </row>
    <row r="510" spans="1:9" ht="12.75" customHeight="1" x14ac:dyDescent="0.2">
      <c r="A510" t="s">
        <v>1320</v>
      </c>
      <c r="B510" t="s">
        <v>1276</v>
      </c>
      <c r="C510" t="s">
        <v>1277</v>
      </c>
      <c r="D510" s="10" t="s">
        <v>273</v>
      </c>
      <c r="E510" s="10" t="s">
        <v>1278</v>
      </c>
      <c r="F510" s="10" t="s">
        <v>82</v>
      </c>
      <c r="G510" s="10" t="s">
        <v>50</v>
      </c>
      <c r="H510" s="10" t="s">
        <v>1321</v>
      </c>
      <c r="I510" t="str">
        <f t="shared" si="8"/>
        <v>03022</v>
      </c>
    </row>
    <row r="511" spans="1:9" ht="12.75" customHeight="1" x14ac:dyDescent="0.2">
      <c r="A511" t="s">
        <v>1322</v>
      </c>
      <c r="B511" t="s">
        <v>1276</v>
      </c>
      <c r="C511" t="s">
        <v>1277</v>
      </c>
      <c r="D511" s="10" t="s">
        <v>273</v>
      </c>
      <c r="E511" s="10" t="s">
        <v>1278</v>
      </c>
      <c r="F511" s="10" t="s">
        <v>87</v>
      </c>
      <c r="G511" s="10" t="s">
        <v>56</v>
      </c>
      <c r="H511" s="10" t="s">
        <v>1323</v>
      </c>
      <c r="I511" t="str">
        <f t="shared" si="8"/>
        <v>03023</v>
      </c>
    </row>
    <row r="512" spans="1:9" ht="12.75" customHeight="1" x14ac:dyDescent="0.2">
      <c r="A512" t="s">
        <v>1324</v>
      </c>
      <c r="B512" t="s">
        <v>1276</v>
      </c>
      <c r="C512" t="s">
        <v>1277</v>
      </c>
      <c r="D512" s="10" t="s">
        <v>273</v>
      </c>
      <c r="E512" s="10" t="s">
        <v>1278</v>
      </c>
      <c r="F512" s="10" t="s">
        <v>367</v>
      </c>
      <c r="G512" s="10" t="s">
        <v>36</v>
      </c>
      <c r="H512" s="10" t="s">
        <v>1325</v>
      </c>
      <c r="I512" t="str">
        <f t="shared" si="8"/>
        <v>03024</v>
      </c>
    </row>
    <row r="513" spans="1:9" ht="12.75" customHeight="1" x14ac:dyDescent="0.2">
      <c r="A513" t="s">
        <v>1326</v>
      </c>
      <c r="B513" t="s">
        <v>1276</v>
      </c>
      <c r="C513" t="s">
        <v>1277</v>
      </c>
      <c r="D513" s="10" t="s">
        <v>273</v>
      </c>
      <c r="E513" s="10" t="s">
        <v>1278</v>
      </c>
      <c r="F513" s="10" t="s">
        <v>91</v>
      </c>
      <c r="G513" s="10" t="s">
        <v>97</v>
      </c>
      <c r="H513" s="10" t="s">
        <v>1327</v>
      </c>
      <c r="I513" t="str">
        <f t="shared" si="8"/>
        <v>03025</v>
      </c>
    </row>
    <row r="514" spans="1:9" ht="12.75" customHeight="1" x14ac:dyDescent="0.2">
      <c r="A514" t="s">
        <v>1328</v>
      </c>
      <c r="B514" t="s">
        <v>1276</v>
      </c>
      <c r="C514" t="s">
        <v>1277</v>
      </c>
      <c r="D514" s="10" t="s">
        <v>273</v>
      </c>
      <c r="E514" s="10" t="s">
        <v>1278</v>
      </c>
      <c r="F514" s="10" t="s">
        <v>291</v>
      </c>
      <c r="G514" s="10" t="s">
        <v>41</v>
      </c>
      <c r="H514" s="10" t="s">
        <v>1329</v>
      </c>
      <c r="I514" t="str">
        <f t="shared" si="8"/>
        <v>03026</v>
      </c>
    </row>
    <row r="515" spans="1:9" ht="12.75" customHeight="1" x14ac:dyDescent="0.2">
      <c r="A515" t="s">
        <v>1330</v>
      </c>
      <c r="B515" t="s">
        <v>1276</v>
      </c>
      <c r="C515" t="s">
        <v>1277</v>
      </c>
      <c r="D515" s="10" t="s">
        <v>273</v>
      </c>
      <c r="E515" s="10" t="s">
        <v>1278</v>
      </c>
      <c r="F515" s="10" t="s">
        <v>96</v>
      </c>
      <c r="G515" s="10" t="s">
        <v>128</v>
      </c>
      <c r="H515" s="50" t="s">
        <v>1331</v>
      </c>
      <c r="I515" t="str">
        <f t="shared" si="8"/>
        <v>03027</v>
      </c>
    </row>
    <row r="516" spans="1:9" ht="12.75" customHeight="1" x14ac:dyDescent="0.2">
      <c r="A516" t="s">
        <v>1332</v>
      </c>
      <c r="B516" t="s">
        <v>1276</v>
      </c>
      <c r="C516" t="s">
        <v>1277</v>
      </c>
      <c r="D516" s="10" t="s">
        <v>273</v>
      </c>
      <c r="E516" s="10" t="s">
        <v>1278</v>
      </c>
      <c r="F516" s="10" t="s">
        <v>949</v>
      </c>
      <c r="G516" s="10" t="s">
        <v>78</v>
      </c>
      <c r="H516" s="10" t="s">
        <v>1333</v>
      </c>
      <c r="I516" t="str">
        <f t="shared" si="8"/>
        <v>03028</v>
      </c>
    </row>
    <row r="517" spans="1:9" ht="12.75" customHeight="1" x14ac:dyDescent="0.2">
      <c r="A517" t="s">
        <v>1334</v>
      </c>
      <c r="B517" t="s">
        <v>1276</v>
      </c>
      <c r="C517" t="s">
        <v>1277</v>
      </c>
      <c r="D517" s="10" t="s">
        <v>273</v>
      </c>
      <c r="E517" s="10" t="s">
        <v>1278</v>
      </c>
      <c r="F517" s="10" t="s">
        <v>526</v>
      </c>
      <c r="G517" s="10" t="s">
        <v>28</v>
      </c>
      <c r="H517" s="10" t="s">
        <v>1335</v>
      </c>
      <c r="I517" t="str">
        <f t="shared" si="8"/>
        <v>03029</v>
      </c>
    </row>
    <row r="518" spans="1:9" ht="12.75" customHeight="1" x14ac:dyDescent="0.2">
      <c r="A518" t="s">
        <v>1336</v>
      </c>
      <c r="B518" t="s">
        <v>1276</v>
      </c>
      <c r="C518" t="s">
        <v>1277</v>
      </c>
      <c r="D518" s="10" t="s">
        <v>273</v>
      </c>
      <c r="E518" s="10" t="s">
        <v>1278</v>
      </c>
      <c r="F518" s="10" t="s">
        <v>100</v>
      </c>
      <c r="G518" s="10" t="s">
        <v>56</v>
      </c>
      <c r="H518" s="10" t="s">
        <v>1337</v>
      </c>
      <c r="I518" t="str">
        <f t="shared" si="8"/>
        <v>03030</v>
      </c>
    </row>
    <row r="519" spans="1:9" ht="12.75" customHeight="1" x14ac:dyDescent="0.2">
      <c r="A519" t="s">
        <v>1338</v>
      </c>
      <c r="B519" t="s">
        <v>1276</v>
      </c>
      <c r="C519" t="s">
        <v>1277</v>
      </c>
      <c r="D519" s="10" t="s">
        <v>273</v>
      </c>
      <c r="E519" s="10" t="s">
        <v>1278</v>
      </c>
      <c r="F519" s="10" t="s">
        <v>562</v>
      </c>
      <c r="G519" s="10" t="s">
        <v>128</v>
      </c>
      <c r="H519" s="10" t="s">
        <v>1339</v>
      </c>
      <c r="I519" t="str">
        <f t="shared" si="8"/>
        <v>03031</v>
      </c>
    </row>
    <row r="520" spans="1:9" ht="12.75" customHeight="1" x14ac:dyDescent="0.2">
      <c r="A520" t="s">
        <v>1340</v>
      </c>
      <c r="B520" t="s">
        <v>1276</v>
      </c>
      <c r="C520" t="s">
        <v>1277</v>
      </c>
      <c r="D520" s="10" t="s">
        <v>273</v>
      </c>
      <c r="E520" s="10" t="s">
        <v>1278</v>
      </c>
      <c r="F520" s="10" t="s">
        <v>719</v>
      </c>
      <c r="G520" s="10" t="s">
        <v>61</v>
      </c>
      <c r="H520" s="10" t="s">
        <v>1341</v>
      </c>
      <c r="I520" t="str">
        <f t="shared" si="8"/>
        <v>03032</v>
      </c>
    </row>
    <row r="521" spans="1:9" ht="12.75" customHeight="1" x14ac:dyDescent="0.2">
      <c r="A521" t="s">
        <v>1342</v>
      </c>
      <c r="B521" t="s">
        <v>1276</v>
      </c>
      <c r="C521" t="s">
        <v>1277</v>
      </c>
      <c r="D521" s="10" t="s">
        <v>273</v>
      </c>
      <c r="E521" s="10" t="s">
        <v>1278</v>
      </c>
      <c r="F521" s="10" t="s">
        <v>668</v>
      </c>
      <c r="G521" s="10" t="s">
        <v>97</v>
      </c>
      <c r="H521" s="10" t="s">
        <v>1343</v>
      </c>
      <c r="I521" t="str">
        <f t="shared" si="8"/>
        <v>03033</v>
      </c>
    </row>
    <row r="522" spans="1:9" ht="12.75" customHeight="1" x14ac:dyDescent="0.2">
      <c r="A522" t="s">
        <v>1344</v>
      </c>
      <c r="B522" t="s">
        <v>1276</v>
      </c>
      <c r="C522" t="s">
        <v>1277</v>
      </c>
      <c r="D522" s="10" t="s">
        <v>273</v>
      </c>
      <c r="E522" s="10" t="s">
        <v>1278</v>
      </c>
      <c r="F522" s="10" t="s">
        <v>104</v>
      </c>
      <c r="G522" s="10" t="s">
        <v>78</v>
      </c>
      <c r="H522" s="10" t="s">
        <v>1345</v>
      </c>
      <c r="I522" t="str">
        <f t="shared" si="8"/>
        <v>03034</v>
      </c>
    </row>
    <row r="523" spans="1:9" ht="12.75" customHeight="1" x14ac:dyDescent="0.2">
      <c r="A523" t="s">
        <v>1346</v>
      </c>
      <c r="B523" t="s">
        <v>1276</v>
      </c>
      <c r="C523" t="s">
        <v>1277</v>
      </c>
      <c r="D523" s="10" t="s">
        <v>273</v>
      </c>
      <c r="E523" s="10" t="s">
        <v>1278</v>
      </c>
      <c r="F523" s="10" t="s">
        <v>533</v>
      </c>
      <c r="G523" s="10" t="s">
        <v>28</v>
      </c>
      <c r="H523" s="10" t="s">
        <v>1347</v>
      </c>
      <c r="I523" t="str">
        <f t="shared" si="8"/>
        <v>03035</v>
      </c>
    </row>
    <row r="524" spans="1:9" ht="12.75" customHeight="1" x14ac:dyDescent="0.2">
      <c r="A524" t="s">
        <v>1348</v>
      </c>
      <c r="B524" t="s">
        <v>1276</v>
      </c>
      <c r="C524" t="s">
        <v>1277</v>
      </c>
      <c r="D524" s="10" t="s">
        <v>273</v>
      </c>
      <c r="E524" s="10" t="s">
        <v>1278</v>
      </c>
      <c r="F524" s="10" t="s">
        <v>108</v>
      </c>
      <c r="G524" s="10" t="s">
        <v>92</v>
      </c>
      <c r="H524" s="10" t="s">
        <v>1349</v>
      </c>
      <c r="I524" t="str">
        <f t="shared" si="8"/>
        <v>03036</v>
      </c>
    </row>
    <row r="525" spans="1:9" ht="12.75" customHeight="1" x14ac:dyDescent="0.2">
      <c r="A525" t="s">
        <v>1350</v>
      </c>
      <c r="B525" t="s">
        <v>1276</v>
      </c>
      <c r="C525" t="s">
        <v>1277</v>
      </c>
      <c r="D525" s="10" t="s">
        <v>273</v>
      </c>
      <c r="E525" s="10" t="s">
        <v>1278</v>
      </c>
      <c r="F525" s="10" t="s">
        <v>112</v>
      </c>
      <c r="G525" s="10" t="s">
        <v>36</v>
      </c>
      <c r="H525" s="10" t="s">
        <v>1351</v>
      </c>
      <c r="I525" t="str">
        <f t="shared" si="8"/>
        <v>03037</v>
      </c>
    </row>
    <row r="526" spans="1:9" ht="12.75" customHeight="1" x14ac:dyDescent="0.2">
      <c r="A526" t="s">
        <v>1352</v>
      </c>
      <c r="B526" t="s">
        <v>1276</v>
      </c>
      <c r="C526" t="s">
        <v>1277</v>
      </c>
      <c r="D526" s="10" t="s">
        <v>273</v>
      </c>
      <c r="E526" s="10" t="s">
        <v>1278</v>
      </c>
      <c r="F526" s="10" t="s">
        <v>116</v>
      </c>
      <c r="G526" s="10" t="s">
        <v>41</v>
      </c>
      <c r="H526" s="10" t="s">
        <v>1353</v>
      </c>
      <c r="I526" t="str">
        <f t="shared" si="8"/>
        <v>03038</v>
      </c>
    </row>
    <row r="527" spans="1:9" ht="12.75" customHeight="1" x14ac:dyDescent="0.2">
      <c r="A527" t="s">
        <v>1354</v>
      </c>
      <c r="B527" t="s">
        <v>1276</v>
      </c>
      <c r="C527" t="s">
        <v>1277</v>
      </c>
      <c r="D527" s="10" t="s">
        <v>273</v>
      </c>
      <c r="E527" s="10" t="s">
        <v>1278</v>
      </c>
      <c r="F527" s="10" t="s">
        <v>536</v>
      </c>
      <c r="G527" s="10" t="s">
        <v>50</v>
      </c>
      <c r="H527" s="10" t="s">
        <v>1355</v>
      </c>
      <c r="I527" t="str">
        <f t="shared" si="8"/>
        <v>03039</v>
      </c>
    </row>
    <row r="528" spans="1:9" ht="12.75" customHeight="1" x14ac:dyDescent="0.2">
      <c r="A528" t="s">
        <v>1356</v>
      </c>
      <c r="B528" t="s">
        <v>1276</v>
      </c>
      <c r="C528" t="s">
        <v>1277</v>
      </c>
      <c r="D528" s="10" t="s">
        <v>273</v>
      </c>
      <c r="E528" s="10" t="s">
        <v>1278</v>
      </c>
      <c r="F528" s="10" t="s">
        <v>120</v>
      </c>
      <c r="G528" s="10" t="s">
        <v>97</v>
      </c>
      <c r="H528" s="10" t="s">
        <v>1357</v>
      </c>
      <c r="I528" t="str">
        <f t="shared" si="8"/>
        <v>03040</v>
      </c>
    </row>
    <row r="529" spans="1:9" ht="12.75" customHeight="1" x14ac:dyDescent="0.2">
      <c r="A529" t="s">
        <v>1358</v>
      </c>
      <c r="B529" t="s">
        <v>1276</v>
      </c>
      <c r="C529" t="s">
        <v>1277</v>
      </c>
      <c r="D529" s="10" t="s">
        <v>273</v>
      </c>
      <c r="E529" s="10" t="s">
        <v>1278</v>
      </c>
      <c r="F529" s="10" t="s">
        <v>123</v>
      </c>
      <c r="G529" s="10" t="s">
        <v>36</v>
      </c>
      <c r="H529" s="10" t="s">
        <v>1359</v>
      </c>
      <c r="I529" t="str">
        <f t="shared" si="8"/>
        <v>03041</v>
      </c>
    </row>
    <row r="530" spans="1:9" ht="12.75" customHeight="1" x14ac:dyDescent="0.2">
      <c r="A530" t="s">
        <v>1360</v>
      </c>
      <c r="B530" t="s">
        <v>1276</v>
      </c>
      <c r="C530" t="s">
        <v>1277</v>
      </c>
      <c r="D530" s="10" t="s">
        <v>273</v>
      </c>
      <c r="E530" s="10" t="s">
        <v>1278</v>
      </c>
      <c r="F530" s="10" t="s">
        <v>300</v>
      </c>
      <c r="G530" s="10" t="s">
        <v>56</v>
      </c>
      <c r="H530" s="50" t="s">
        <v>1361</v>
      </c>
      <c r="I530" t="str">
        <f t="shared" si="8"/>
        <v>03042</v>
      </c>
    </row>
    <row r="531" spans="1:9" ht="12.75" customHeight="1" x14ac:dyDescent="0.2">
      <c r="A531" t="s">
        <v>1362</v>
      </c>
      <c r="B531" t="s">
        <v>1276</v>
      </c>
      <c r="C531" t="s">
        <v>1277</v>
      </c>
      <c r="D531" s="10" t="s">
        <v>273</v>
      </c>
      <c r="E531" s="10" t="s">
        <v>1278</v>
      </c>
      <c r="F531" s="10" t="s">
        <v>127</v>
      </c>
      <c r="G531" s="10" t="s">
        <v>28</v>
      </c>
      <c r="H531" s="10" t="s">
        <v>1363</v>
      </c>
      <c r="I531" t="str">
        <f t="shared" si="8"/>
        <v>03043</v>
      </c>
    </row>
    <row r="532" spans="1:9" ht="12.75" customHeight="1" x14ac:dyDescent="0.2">
      <c r="A532" t="s">
        <v>1364</v>
      </c>
      <c r="B532" t="s">
        <v>1276</v>
      </c>
      <c r="C532" t="s">
        <v>1277</v>
      </c>
      <c r="D532" s="10" t="s">
        <v>273</v>
      </c>
      <c r="E532" s="10" t="s">
        <v>1278</v>
      </c>
      <c r="F532" s="10" t="s">
        <v>303</v>
      </c>
      <c r="G532" s="10" t="s">
        <v>41</v>
      </c>
      <c r="H532" s="10" t="s">
        <v>1365</v>
      </c>
      <c r="I532" t="str">
        <f t="shared" si="8"/>
        <v>03044</v>
      </c>
    </row>
    <row r="533" spans="1:9" ht="12.75" customHeight="1" x14ac:dyDescent="0.2">
      <c r="A533" t="s">
        <v>1366</v>
      </c>
      <c r="B533" t="s">
        <v>1276</v>
      </c>
      <c r="C533" t="s">
        <v>1277</v>
      </c>
      <c r="D533" s="10" t="s">
        <v>273</v>
      </c>
      <c r="E533" s="10" t="s">
        <v>1278</v>
      </c>
      <c r="F533" s="10" t="s">
        <v>306</v>
      </c>
      <c r="G533" s="10" t="s">
        <v>50</v>
      </c>
      <c r="H533" s="10" t="s">
        <v>1367</v>
      </c>
      <c r="I533" t="str">
        <f t="shared" si="8"/>
        <v>03045</v>
      </c>
    </row>
    <row r="534" spans="1:9" ht="12.75" customHeight="1" x14ac:dyDescent="0.2">
      <c r="A534" t="s">
        <v>1368</v>
      </c>
      <c r="B534" t="s">
        <v>1276</v>
      </c>
      <c r="C534" t="s">
        <v>1277</v>
      </c>
      <c r="D534" s="10" t="s">
        <v>273</v>
      </c>
      <c r="E534" s="10" t="s">
        <v>1278</v>
      </c>
      <c r="F534" s="10" t="s">
        <v>1066</v>
      </c>
      <c r="G534" s="10" t="s">
        <v>128</v>
      </c>
      <c r="H534" s="10" t="s">
        <v>1369</v>
      </c>
      <c r="I534" t="str">
        <f t="shared" si="8"/>
        <v>03046</v>
      </c>
    </row>
    <row r="535" spans="1:9" ht="12.75" customHeight="1" x14ac:dyDescent="0.2">
      <c r="A535" t="s">
        <v>1370</v>
      </c>
      <c r="B535" t="s">
        <v>1276</v>
      </c>
      <c r="C535" t="s">
        <v>1277</v>
      </c>
      <c r="D535" s="10" t="s">
        <v>273</v>
      </c>
      <c r="E535" s="10" t="s">
        <v>1278</v>
      </c>
      <c r="F535" s="10" t="s">
        <v>754</v>
      </c>
      <c r="G535" s="10" t="s">
        <v>78</v>
      </c>
      <c r="H535" s="10" t="s">
        <v>1371</v>
      </c>
      <c r="I535" t="str">
        <f t="shared" si="8"/>
        <v>03047</v>
      </c>
    </row>
    <row r="536" spans="1:9" ht="12.75" customHeight="1" x14ac:dyDescent="0.2">
      <c r="A536" t="s">
        <v>1372</v>
      </c>
      <c r="B536" t="s">
        <v>1276</v>
      </c>
      <c r="C536" t="s">
        <v>1277</v>
      </c>
      <c r="D536" s="10" t="s">
        <v>273</v>
      </c>
      <c r="E536" s="10" t="s">
        <v>1278</v>
      </c>
      <c r="F536" s="10" t="s">
        <v>1191</v>
      </c>
      <c r="G536" s="10" t="s">
        <v>92</v>
      </c>
      <c r="H536" s="10" t="s">
        <v>1373</v>
      </c>
      <c r="I536" t="str">
        <f t="shared" si="8"/>
        <v>03048</v>
      </c>
    </row>
    <row r="537" spans="1:9" ht="12.75" customHeight="1" x14ac:dyDescent="0.2">
      <c r="A537" t="s">
        <v>1374</v>
      </c>
      <c r="B537" t="s">
        <v>1276</v>
      </c>
      <c r="C537" t="s">
        <v>1277</v>
      </c>
      <c r="D537" s="10" t="s">
        <v>273</v>
      </c>
      <c r="E537" s="10" t="s">
        <v>1278</v>
      </c>
      <c r="F537" s="10" t="s">
        <v>132</v>
      </c>
      <c r="G537" s="10" t="s">
        <v>61</v>
      </c>
      <c r="H537" s="10" t="s">
        <v>1375</v>
      </c>
      <c r="I537" t="str">
        <f t="shared" si="8"/>
        <v>03049</v>
      </c>
    </row>
    <row r="538" spans="1:9" ht="12.75" customHeight="1" x14ac:dyDescent="0.2">
      <c r="A538" t="s">
        <v>1376</v>
      </c>
      <c r="B538" t="s">
        <v>1276</v>
      </c>
      <c r="C538" t="s">
        <v>1277</v>
      </c>
      <c r="D538" s="10" t="s">
        <v>273</v>
      </c>
      <c r="E538" s="10" t="s">
        <v>1278</v>
      </c>
      <c r="F538" s="10" t="s">
        <v>309</v>
      </c>
      <c r="G538" s="10" t="s">
        <v>36</v>
      </c>
      <c r="H538" s="10" t="s">
        <v>1377</v>
      </c>
      <c r="I538" t="str">
        <f t="shared" si="8"/>
        <v>03050</v>
      </c>
    </row>
    <row r="539" spans="1:9" ht="12.75" customHeight="1" x14ac:dyDescent="0.2">
      <c r="A539" t="s">
        <v>1378</v>
      </c>
      <c r="B539" t="s">
        <v>1276</v>
      </c>
      <c r="C539" t="s">
        <v>1277</v>
      </c>
      <c r="D539" s="10" t="s">
        <v>273</v>
      </c>
      <c r="E539" s="10" t="s">
        <v>1278</v>
      </c>
      <c r="F539" s="10" t="s">
        <v>567</v>
      </c>
      <c r="G539" s="10" t="s">
        <v>61</v>
      </c>
      <c r="H539" s="50" t="s">
        <v>1379</v>
      </c>
      <c r="I539" t="str">
        <f t="shared" si="8"/>
        <v>03051</v>
      </c>
    </row>
    <row r="540" spans="1:9" ht="12.75" customHeight="1" x14ac:dyDescent="0.2">
      <c r="A540" t="s">
        <v>1380</v>
      </c>
      <c r="B540" t="s">
        <v>1276</v>
      </c>
      <c r="C540" t="s">
        <v>1277</v>
      </c>
      <c r="D540" s="10" t="s">
        <v>273</v>
      </c>
      <c r="E540" s="10" t="s">
        <v>1278</v>
      </c>
      <c r="F540" s="10" t="s">
        <v>136</v>
      </c>
      <c r="G540" s="10" t="s">
        <v>128</v>
      </c>
      <c r="H540" s="10" t="s">
        <v>1381</v>
      </c>
      <c r="I540" t="str">
        <f t="shared" si="8"/>
        <v>03052</v>
      </c>
    </row>
    <row r="541" spans="1:9" ht="12.75" customHeight="1" x14ac:dyDescent="0.2">
      <c r="A541" t="s">
        <v>1382</v>
      </c>
      <c r="B541" t="s">
        <v>1276</v>
      </c>
      <c r="C541" t="s">
        <v>1277</v>
      </c>
      <c r="D541" s="10" t="s">
        <v>273</v>
      </c>
      <c r="E541" s="10" t="s">
        <v>1278</v>
      </c>
      <c r="F541" s="10" t="s">
        <v>740</v>
      </c>
      <c r="G541" s="10" t="s">
        <v>78</v>
      </c>
      <c r="H541" s="10" t="s">
        <v>1383</v>
      </c>
      <c r="I541" t="str">
        <f t="shared" si="8"/>
        <v>03053</v>
      </c>
    </row>
    <row r="542" spans="1:9" ht="12.75" customHeight="1" x14ac:dyDescent="0.2">
      <c r="A542" t="s">
        <v>1384</v>
      </c>
      <c r="B542" t="s">
        <v>1276</v>
      </c>
      <c r="C542" t="s">
        <v>1277</v>
      </c>
      <c r="D542" s="10" t="s">
        <v>273</v>
      </c>
      <c r="E542" s="10" t="s">
        <v>1278</v>
      </c>
      <c r="F542" s="10" t="s">
        <v>314</v>
      </c>
      <c r="G542" s="10" t="s">
        <v>97</v>
      </c>
      <c r="H542" s="10" t="s">
        <v>1385</v>
      </c>
      <c r="I542" t="str">
        <f t="shared" si="8"/>
        <v>03054</v>
      </c>
    </row>
    <row r="543" spans="1:9" ht="12.75" customHeight="1" x14ac:dyDescent="0.2">
      <c r="A543" t="s">
        <v>1386</v>
      </c>
      <c r="B543" t="s">
        <v>1276</v>
      </c>
      <c r="C543" t="s">
        <v>1277</v>
      </c>
      <c r="D543" s="10" t="s">
        <v>273</v>
      </c>
      <c r="E543" s="10" t="s">
        <v>1278</v>
      </c>
      <c r="F543" s="10" t="s">
        <v>374</v>
      </c>
      <c r="G543" s="10" t="s">
        <v>41</v>
      </c>
      <c r="H543" s="10" t="s">
        <v>1387</v>
      </c>
      <c r="I543" t="str">
        <f t="shared" si="8"/>
        <v>03055</v>
      </c>
    </row>
    <row r="544" spans="1:9" ht="12.75" customHeight="1" x14ac:dyDescent="0.2">
      <c r="A544" t="s">
        <v>1388</v>
      </c>
      <c r="B544" t="s">
        <v>1276</v>
      </c>
      <c r="C544" t="s">
        <v>1277</v>
      </c>
      <c r="D544" s="10" t="s">
        <v>273</v>
      </c>
      <c r="E544" s="10" t="s">
        <v>1278</v>
      </c>
      <c r="F544" s="10" t="s">
        <v>854</v>
      </c>
      <c r="G544" s="10" t="s">
        <v>50</v>
      </c>
      <c r="H544" s="10" t="s">
        <v>1389</v>
      </c>
      <c r="I544" t="str">
        <f t="shared" si="8"/>
        <v>03056</v>
      </c>
    </row>
    <row r="545" spans="1:9" ht="12.75" customHeight="1" x14ac:dyDescent="0.2">
      <c r="A545" t="s">
        <v>1390</v>
      </c>
      <c r="B545" t="s">
        <v>1276</v>
      </c>
      <c r="C545" t="s">
        <v>1277</v>
      </c>
      <c r="D545" s="10" t="s">
        <v>273</v>
      </c>
      <c r="E545" s="10" t="s">
        <v>1278</v>
      </c>
      <c r="F545" s="10" t="s">
        <v>140</v>
      </c>
      <c r="G545" s="10" t="s">
        <v>56</v>
      </c>
      <c r="H545" s="10" t="s">
        <v>1391</v>
      </c>
      <c r="I545" t="str">
        <f t="shared" si="8"/>
        <v>03057</v>
      </c>
    </row>
    <row r="546" spans="1:9" ht="12.75" customHeight="1" x14ac:dyDescent="0.2">
      <c r="A546" t="s">
        <v>1392</v>
      </c>
      <c r="B546" t="s">
        <v>1276</v>
      </c>
      <c r="C546" t="s">
        <v>1277</v>
      </c>
      <c r="D546" s="10" t="s">
        <v>273</v>
      </c>
      <c r="E546" s="10" t="s">
        <v>1278</v>
      </c>
      <c r="F546" s="10" t="s">
        <v>541</v>
      </c>
      <c r="G546" s="10" t="s">
        <v>28</v>
      </c>
      <c r="H546" s="10" t="s">
        <v>1393</v>
      </c>
      <c r="I546" t="str">
        <f t="shared" si="8"/>
        <v>03058</v>
      </c>
    </row>
    <row r="547" spans="1:9" ht="12.75" customHeight="1" x14ac:dyDescent="0.2">
      <c r="A547" t="s">
        <v>1394</v>
      </c>
      <c r="B547" t="s">
        <v>1276</v>
      </c>
      <c r="C547" t="s">
        <v>1277</v>
      </c>
      <c r="D547" s="10" t="s">
        <v>273</v>
      </c>
      <c r="E547" s="10" t="s">
        <v>1278</v>
      </c>
      <c r="F547" s="10" t="s">
        <v>143</v>
      </c>
      <c r="G547" s="10" t="s">
        <v>92</v>
      </c>
      <c r="H547" s="10" t="s">
        <v>1395</v>
      </c>
      <c r="I547" t="str">
        <f t="shared" si="8"/>
        <v>03059</v>
      </c>
    </row>
    <row r="548" spans="1:9" ht="12.75" customHeight="1" x14ac:dyDescent="0.2">
      <c r="A548" t="s">
        <v>1396</v>
      </c>
      <c r="B548" t="s">
        <v>1276</v>
      </c>
      <c r="C548" t="s">
        <v>1277</v>
      </c>
      <c r="D548" s="10" t="s">
        <v>273</v>
      </c>
      <c r="E548" s="10" t="s">
        <v>1278</v>
      </c>
      <c r="F548" s="10" t="s">
        <v>147</v>
      </c>
      <c r="G548" s="10" t="s">
        <v>78</v>
      </c>
      <c r="H548" s="10" t="s">
        <v>1397</v>
      </c>
      <c r="I548" t="str">
        <f t="shared" si="8"/>
        <v>03060</v>
      </c>
    </row>
    <row r="549" spans="1:9" ht="12.75" customHeight="1" x14ac:dyDescent="0.2">
      <c r="A549" t="s">
        <v>1398</v>
      </c>
      <c r="B549" t="s">
        <v>1276</v>
      </c>
      <c r="C549" t="s">
        <v>1277</v>
      </c>
      <c r="D549" s="10" t="s">
        <v>273</v>
      </c>
      <c r="E549" s="10" t="s">
        <v>1278</v>
      </c>
      <c r="F549" s="10" t="s">
        <v>152</v>
      </c>
      <c r="G549" s="10" t="s">
        <v>56</v>
      </c>
      <c r="H549" s="10" t="s">
        <v>1399</v>
      </c>
      <c r="I549" t="str">
        <f t="shared" si="8"/>
        <v>03061</v>
      </c>
    </row>
    <row r="550" spans="1:9" ht="12.75" customHeight="1" x14ac:dyDescent="0.2">
      <c r="A550" t="s">
        <v>1400</v>
      </c>
      <c r="B550" t="s">
        <v>1276</v>
      </c>
      <c r="C550" t="s">
        <v>1277</v>
      </c>
      <c r="D550" s="10" t="s">
        <v>273</v>
      </c>
      <c r="E550" s="10" t="s">
        <v>1278</v>
      </c>
      <c r="F550" s="10" t="s">
        <v>340</v>
      </c>
      <c r="G550" s="10" t="s">
        <v>36</v>
      </c>
      <c r="H550" s="10" t="s">
        <v>1401</v>
      </c>
      <c r="I550" t="str">
        <f t="shared" si="8"/>
        <v>03062</v>
      </c>
    </row>
    <row r="551" spans="1:9" ht="12.75" customHeight="1" x14ac:dyDescent="0.2">
      <c r="A551" t="s">
        <v>1402</v>
      </c>
      <c r="B551" t="s">
        <v>1276</v>
      </c>
      <c r="C551" t="s">
        <v>1277</v>
      </c>
      <c r="D551" s="10" t="s">
        <v>273</v>
      </c>
      <c r="E551" s="10" t="s">
        <v>1278</v>
      </c>
      <c r="F551" s="10" t="s">
        <v>156</v>
      </c>
      <c r="G551" s="10" t="s">
        <v>41</v>
      </c>
      <c r="H551" s="10" t="s">
        <v>1403</v>
      </c>
      <c r="I551" t="str">
        <f t="shared" si="8"/>
        <v>03063</v>
      </c>
    </row>
    <row r="552" spans="1:9" ht="12.75" customHeight="1" x14ac:dyDescent="0.2">
      <c r="A552" t="s">
        <v>1404</v>
      </c>
      <c r="B552" t="s">
        <v>1276</v>
      </c>
      <c r="C552" t="s">
        <v>1277</v>
      </c>
      <c r="D552" s="10" t="s">
        <v>273</v>
      </c>
      <c r="E552" s="10" t="s">
        <v>1278</v>
      </c>
      <c r="F552" s="10" t="s">
        <v>317</v>
      </c>
      <c r="G552" s="10" t="s">
        <v>28</v>
      </c>
      <c r="H552" s="10" t="s">
        <v>1405</v>
      </c>
      <c r="I552" t="str">
        <f t="shared" si="8"/>
        <v>03064</v>
      </c>
    </row>
    <row r="553" spans="1:9" ht="12.75" customHeight="1" x14ac:dyDescent="0.2">
      <c r="A553" t="s">
        <v>1406</v>
      </c>
      <c r="B553" t="s">
        <v>1276</v>
      </c>
      <c r="C553" t="s">
        <v>1277</v>
      </c>
      <c r="D553" s="10" t="s">
        <v>273</v>
      </c>
      <c r="E553" s="10" t="s">
        <v>1278</v>
      </c>
      <c r="F553" s="10" t="s">
        <v>320</v>
      </c>
      <c r="G553" s="10" t="s">
        <v>92</v>
      </c>
      <c r="H553" s="50" t="s">
        <v>1407</v>
      </c>
      <c r="I553" t="str">
        <f t="shared" si="8"/>
        <v>03065</v>
      </c>
    </row>
    <row r="554" spans="1:9" ht="12.75" customHeight="1" x14ac:dyDescent="0.2">
      <c r="A554" t="s">
        <v>1408</v>
      </c>
      <c r="B554" t="s">
        <v>1276</v>
      </c>
      <c r="C554" t="s">
        <v>1277</v>
      </c>
      <c r="D554" s="10" t="s">
        <v>273</v>
      </c>
      <c r="E554" s="10" t="s">
        <v>1278</v>
      </c>
      <c r="F554" s="10" t="s">
        <v>323</v>
      </c>
      <c r="G554" s="10" t="s">
        <v>61</v>
      </c>
      <c r="H554" s="10" t="s">
        <v>1409</v>
      </c>
      <c r="I554" t="str">
        <f t="shared" si="8"/>
        <v>03066</v>
      </c>
    </row>
    <row r="555" spans="1:9" ht="12.75" customHeight="1" x14ac:dyDescent="0.2">
      <c r="A555" t="s">
        <v>1410</v>
      </c>
      <c r="B555" t="s">
        <v>1276</v>
      </c>
      <c r="C555" t="s">
        <v>1277</v>
      </c>
      <c r="D555" s="10" t="s">
        <v>273</v>
      </c>
      <c r="E555" s="10" t="s">
        <v>1278</v>
      </c>
      <c r="F555" s="10" t="s">
        <v>343</v>
      </c>
      <c r="G555" s="10" t="s">
        <v>97</v>
      </c>
      <c r="H555" s="50" t="s">
        <v>1411</v>
      </c>
      <c r="I555" t="str">
        <f t="shared" si="8"/>
        <v>03067</v>
      </c>
    </row>
    <row r="556" spans="1:9" ht="12.75" customHeight="1" x14ac:dyDescent="0.2">
      <c r="A556" t="s">
        <v>1412</v>
      </c>
      <c r="B556" t="s">
        <v>1276</v>
      </c>
      <c r="C556" t="s">
        <v>1277</v>
      </c>
      <c r="D556" s="10" t="s">
        <v>273</v>
      </c>
      <c r="E556" s="10" t="s">
        <v>1278</v>
      </c>
      <c r="F556" s="10" t="s">
        <v>160</v>
      </c>
      <c r="G556" s="10" t="s">
        <v>50</v>
      </c>
      <c r="H556" s="10" t="s">
        <v>1413</v>
      </c>
      <c r="I556" t="str">
        <f t="shared" si="8"/>
        <v>03068</v>
      </c>
    </row>
    <row r="557" spans="1:9" ht="12.75" customHeight="1" x14ac:dyDescent="0.2">
      <c r="A557" t="s">
        <v>1414</v>
      </c>
      <c r="B557" t="s">
        <v>1276</v>
      </c>
      <c r="C557" t="s">
        <v>1277</v>
      </c>
      <c r="D557" s="10" t="s">
        <v>273</v>
      </c>
      <c r="E557" s="10" t="s">
        <v>1278</v>
      </c>
      <c r="F557" s="10" t="s">
        <v>1234</v>
      </c>
      <c r="G557" s="10" t="s">
        <v>128</v>
      </c>
      <c r="H557" s="10" t="s">
        <v>1415</v>
      </c>
      <c r="I557" t="str">
        <f t="shared" si="8"/>
        <v>03069</v>
      </c>
    </row>
    <row r="558" spans="1:9" ht="12.75" customHeight="1" x14ac:dyDescent="0.2">
      <c r="A558" t="s">
        <v>1416</v>
      </c>
      <c r="B558" t="s">
        <v>1276</v>
      </c>
      <c r="C558" t="s">
        <v>1277</v>
      </c>
      <c r="D558" s="10" t="s">
        <v>273</v>
      </c>
      <c r="E558" s="10" t="s">
        <v>1278</v>
      </c>
      <c r="F558" s="10" t="s">
        <v>655</v>
      </c>
      <c r="G558" s="10" t="s">
        <v>41</v>
      </c>
      <c r="H558" s="10" t="s">
        <v>1417</v>
      </c>
      <c r="I558" t="str">
        <f t="shared" si="8"/>
        <v>03070</v>
      </c>
    </row>
    <row r="559" spans="1:9" ht="12.75" customHeight="1" x14ac:dyDescent="0.2">
      <c r="A559" t="s">
        <v>1418</v>
      </c>
      <c r="B559" t="s">
        <v>1276</v>
      </c>
      <c r="C559" t="s">
        <v>1277</v>
      </c>
      <c r="D559" s="10" t="s">
        <v>273</v>
      </c>
      <c r="E559" s="10" t="s">
        <v>1278</v>
      </c>
      <c r="F559" s="10" t="s">
        <v>27</v>
      </c>
      <c r="G559" s="10" t="s">
        <v>97</v>
      </c>
      <c r="H559" s="10" t="s">
        <v>1419</v>
      </c>
      <c r="I559" t="str">
        <f t="shared" si="8"/>
        <v>03071</v>
      </c>
    </row>
    <row r="560" spans="1:9" ht="12.75" customHeight="1" x14ac:dyDescent="0.2">
      <c r="A560" t="s">
        <v>1420</v>
      </c>
      <c r="B560" t="s">
        <v>1276</v>
      </c>
      <c r="C560" t="s">
        <v>1277</v>
      </c>
      <c r="D560" s="10" t="s">
        <v>273</v>
      </c>
      <c r="E560" s="10" t="s">
        <v>1278</v>
      </c>
      <c r="F560" s="10" t="s">
        <v>747</v>
      </c>
      <c r="G560" s="10" t="s">
        <v>78</v>
      </c>
      <c r="H560" s="10" t="s">
        <v>1421</v>
      </c>
      <c r="I560" t="str">
        <f t="shared" si="8"/>
        <v>03072</v>
      </c>
    </row>
    <row r="561" spans="1:9" ht="12.75" customHeight="1" x14ac:dyDescent="0.2">
      <c r="A561" t="s">
        <v>1422</v>
      </c>
      <c r="B561" t="s">
        <v>1276</v>
      </c>
      <c r="C561" t="s">
        <v>1277</v>
      </c>
      <c r="D561" s="10" t="s">
        <v>273</v>
      </c>
      <c r="E561" s="10" t="s">
        <v>1278</v>
      </c>
      <c r="F561" s="10" t="s">
        <v>847</v>
      </c>
      <c r="G561" s="10" t="s">
        <v>92</v>
      </c>
      <c r="H561" s="10" t="s">
        <v>1423</v>
      </c>
      <c r="I561" t="str">
        <f t="shared" si="8"/>
        <v>03073</v>
      </c>
    </row>
    <row r="562" spans="1:9" ht="12.75" customHeight="1" x14ac:dyDescent="0.2">
      <c r="A562" t="s">
        <v>1424</v>
      </c>
      <c r="B562" t="s">
        <v>1276</v>
      </c>
      <c r="C562" t="s">
        <v>1277</v>
      </c>
      <c r="D562" s="10" t="s">
        <v>273</v>
      </c>
      <c r="E562" s="10" t="s">
        <v>1278</v>
      </c>
      <c r="F562" s="10" t="s">
        <v>498</v>
      </c>
      <c r="G562" s="10" t="s">
        <v>50</v>
      </c>
      <c r="H562" s="10" t="s">
        <v>1425</v>
      </c>
      <c r="I562" t="str">
        <f t="shared" si="8"/>
        <v>03074</v>
      </c>
    </row>
    <row r="563" spans="1:9" ht="12.75" customHeight="1" x14ac:dyDescent="0.2">
      <c r="A563" t="s">
        <v>1426</v>
      </c>
      <c r="B563" t="s">
        <v>1276</v>
      </c>
      <c r="C563" t="s">
        <v>1277</v>
      </c>
      <c r="D563" s="10" t="s">
        <v>273</v>
      </c>
      <c r="E563" s="10" t="s">
        <v>1278</v>
      </c>
      <c r="F563" s="10" t="s">
        <v>1247</v>
      </c>
      <c r="G563" s="10" t="s">
        <v>128</v>
      </c>
      <c r="H563" s="10" t="s">
        <v>1427</v>
      </c>
      <c r="I563" t="str">
        <f t="shared" si="8"/>
        <v>03075</v>
      </c>
    </row>
    <row r="564" spans="1:9" ht="12.75" customHeight="1" x14ac:dyDescent="0.2">
      <c r="A564" t="s">
        <v>1428</v>
      </c>
      <c r="B564" t="s">
        <v>1276</v>
      </c>
      <c r="C564" t="s">
        <v>1277</v>
      </c>
      <c r="D564" s="10" t="s">
        <v>273</v>
      </c>
      <c r="E564" s="10" t="s">
        <v>1278</v>
      </c>
      <c r="F564" s="10" t="s">
        <v>165</v>
      </c>
      <c r="G564" s="10" t="s">
        <v>56</v>
      </c>
      <c r="H564" s="10" t="s">
        <v>1429</v>
      </c>
      <c r="I564" t="str">
        <f t="shared" si="8"/>
        <v>03076</v>
      </c>
    </row>
    <row r="565" spans="1:9" ht="12.75" customHeight="1" x14ac:dyDescent="0.2">
      <c r="A565" t="s">
        <v>1430</v>
      </c>
      <c r="B565" t="s">
        <v>1276</v>
      </c>
      <c r="C565" t="s">
        <v>1277</v>
      </c>
      <c r="D565" s="10" t="s">
        <v>273</v>
      </c>
      <c r="E565" s="10" t="s">
        <v>1278</v>
      </c>
      <c r="F565" s="10" t="s">
        <v>328</v>
      </c>
      <c r="G565" s="10" t="s">
        <v>28</v>
      </c>
      <c r="H565" s="10" t="s">
        <v>1431</v>
      </c>
      <c r="I565" t="str">
        <f t="shared" si="8"/>
        <v>03077</v>
      </c>
    </row>
    <row r="566" spans="1:9" ht="12.75" customHeight="1" x14ac:dyDescent="0.2">
      <c r="A566" t="s">
        <v>1432</v>
      </c>
      <c r="B566" t="s">
        <v>1276</v>
      </c>
      <c r="C566" t="s">
        <v>1277</v>
      </c>
      <c r="D566" s="10" t="s">
        <v>273</v>
      </c>
      <c r="E566" s="10" t="s">
        <v>1278</v>
      </c>
      <c r="F566" s="10" t="s">
        <v>331</v>
      </c>
      <c r="G566" s="10" t="s">
        <v>61</v>
      </c>
      <c r="H566" s="10" t="s">
        <v>1433</v>
      </c>
      <c r="I566" t="str">
        <f t="shared" si="8"/>
        <v>03078</v>
      </c>
    </row>
    <row r="567" spans="1:9" ht="12.75" customHeight="1" x14ac:dyDescent="0.2">
      <c r="A567" t="s">
        <v>1434</v>
      </c>
      <c r="B567" t="s">
        <v>1276</v>
      </c>
      <c r="C567" t="s">
        <v>1277</v>
      </c>
      <c r="D567" s="10" t="s">
        <v>273</v>
      </c>
      <c r="E567" s="10" t="s">
        <v>1278</v>
      </c>
      <c r="F567" s="10" t="s">
        <v>169</v>
      </c>
      <c r="G567" s="10" t="s">
        <v>36</v>
      </c>
      <c r="H567" s="10" t="s">
        <v>1435</v>
      </c>
      <c r="I567" t="str">
        <f t="shared" si="8"/>
        <v>03079</v>
      </c>
    </row>
    <row r="568" spans="1:9" ht="12.75" customHeight="1" x14ac:dyDescent="0.2">
      <c r="A568" t="s">
        <v>1436</v>
      </c>
      <c r="B568" t="s">
        <v>1276</v>
      </c>
      <c r="C568" t="s">
        <v>1277</v>
      </c>
      <c r="D568" s="10" t="s">
        <v>273</v>
      </c>
      <c r="E568" s="10" t="s">
        <v>1278</v>
      </c>
      <c r="F568" s="10" t="s">
        <v>385</v>
      </c>
      <c r="G568" s="10" t="s">
        <v>92</v>
      </c>
      <c r="H568" s="10" t="s">
        <v>1437</v>
      </c>
      <c r="I568" t="str">
        <f t="shared" si="8"/>
        <v>03080</v>
      </c>
    </row>
    <row r="569" spans="1:9" ht="12.75" customHeight="1" x14ac:dyDescent="0.2">
      <c r="A569" t="s">
        <v>1438</v>
      </c>
      <c r="B569" t="s">
        <v>1276</v>
      </c>
      <c r="C569" t="s">
        <v>1277</v>
      </c>
      <c r="D569" s="10" t="s">
        <v>273</v>
      </c>
      <c r="E569" s="10" t="s">
        <v>1278</v>
      </c>
      <c r="F569" s="10" t="s">
        <v>660</v>
      </c>
      <c r="G569" s="10" t="s">
        <v>28</v>
      </c>
      <c r="H569" s="10" t="s">
        <v>1439</v>
      </c>
      <c r="I569" t="str">
        <f t="shared" si="8"/>
        <v>03081</v>
      </c>
    </row>
    <row r="570" spans="1:9" ht="12.75" customHeight="1" x14ac:dyDescent="0.2">
      <c r="A570" t="s">
        <v>1440</v>
      </c>
      <c r="B570" t="s">
        <v>1276</v>
      </c>
      <c r="C570" t="s">
        <v>1277</v>
      </c>
      <c r="D570" s="10" t="s">
        <v>273</v>
      </c>
      <c r="E570" s="10" t="s">
        <v>1278</v>
      </c>
      <c r="F570" s="10" t="s">
        <v>1262</v>
      </c>
      <c r="G570" s="10" t="s">
        <v>41</v>
      </c>
      <c r="H570" s="50" t="s">
        <v>1441</v>
      </c>
      <c r="I570" t="str">
        <f t="shared" si="8"/>
        <v>03082</v>
      </c>
    </row>
    <row r="571" spans="1:9" ht="12.75" customHeight="1" x14ac:dyDescent="0.2">
      <c r="A571" t="s">
        <v>1442</v>
      </c>
      <c r="B571" t="s">
        <v>1276</v>
      </c>
      <c r="C571" t="s">
        <v>1277</v>
      </c>
      <c r="D571" s="10" t="s">
        <v>273</v>
      </c>
      <c r="E571" s="10" t="s">
        <v>1278</v>
      </c>
      <c r="F571" s="10" t="s">
        <v>685</v>
      </c>
      <c r="G571" s="10" t="s">
        <v>128</v>
      </c>
      <c r="H571" s="50" t="s">
        <v>1443</v>
      </c>
      <c r="I571" t="str">
        <f t="shared" si="8"/>
        <v>03083</v>
      </c>
    </row>
    <row r="572" spans="1:9" ht="12.75" customHeight="1" x14ac:dyDescent="0.2">
      <c r="A572" t="s">
        <v>1444</v>
      </c>
      <c r="B572" t="s">
        <v>1276</v>
      </c>
      <c r="C572" t="s">
        <v>1277</v>
      </c>
      <c r="D572" s="10" t="s">
        <v>273</v>
      </c>
      <c r="E572" s="10" t="s">
        <v>1278</v>
      </c>
      <c r="F572" s="10" t="s">
        <v>926</v>
      </c>
      <c r="G572" s="10" t="s">
        <v>61</v>
      </c>
      <c r="H572" s="50" t="s">
        <v>1445</v>
      </c>
      <c r="I572" t="str">
        <f t="shared" si="8"/>
        <v>03084</v>
      </c>
    </row>
    <row r="573" spans="1:9" ht="12.75" customHeight="1" x14ac:dyDescent="0.2">
      <c r="A573" t="s">
        <v>1446</v>
      </c>
      <c r="B573" t="s">
        <v>1276</v>
      </c>
      <c r="C573" t="s">
        <v>1277</v>
      </c>
      <c r="D573" s="10" t="s">
        <v>273</v>
      </c>
      <c r="E573" s="10" t="s">
        <v>1278</v>
      </c>
      <c r="F573" s="10" t="s">
        <v>388</v>
      </c>
      <c r="G573" s="10" t="s">
        <v>36</v>
      </c>
      <c r="H573" s="10" t="s">
        <v>1447</v>
      </c>
      <c r="I573" t="str">
        <f t="shared" ref="I573:I636" si="9">CONCATENATE(D573,F573)</f>
        <v>03085</v>
      </c>
    </row>
    <row r="574" spans="1:9" ht="12.75" customHeight="1" x14ac:dyDescent="0.2">
      <c r="A574" t="s">
        <v>1448</v>
      </c>
      <c r="B574" t="s">
        <v>1276</v>
      </c>
      <c r="C574" t="s">
        <v>1277</v>
      </c>
      <c r="D574" s="10" t="s">
        <v>273</v>
      </c>
      <c r="E574" s="10" t="s">
        <v>1278</v>
      </c>
      <c r="F574" s="10" t="s">
        <v>1271</v>
      </c>
      <c r="G574" s="10" t="s">
        <v>97</v>
      </c>
      <c r="H574" s="10" t="s">
        <v>1449</v>
      </c>
      <c r="I574" t="str">
        <f t="shared" si="9"/>
        <v>03086</v>
      </c>
    </row>
    <row r="575" spans="1:9" ht="12.75" customHeight="1" x14ac:dyDescent="0.2">
      <c r="A575" t="s">
        <v>1450</v>
      </c>
      <c r="B575" t="s">
        <v>1276</v>
      </c>
      <c r="C575" t="s">
        <v>1277</v>
      </c>
      <c r="D575" s="10" t="s">
        <v>273</v>
      </c>
      <c r="E575" s="10" t="s">
        <v>1278</v>
      </c>
      <c r="F575" s="10" t="s">
        <v>1451</v>
      </c>
      <c r="G575" s="10" t="s">
        <v>56</v>
      </c>
      <c r="H575" s="10" t="s">
        <v>1452</v>
      </c>
      <c r="I575" t="str">
        <f t="shared" si="9"/>
        <v>03088</v>
      </c>
    </row>
    <row r="576" spans="1:9" ht="12.75" customHeight="1" x14ac:dyDescent="0.2">
      <c r="A576" t="s">
        <v>1453</v>
      </c>
      <c r="B576" t="s">
        <v>1276</v>
      </c>
      <c r="C576" t="s">
        <v>1277</v>
      </c>
      <c r="D576" s="10" t="s">
        <v>273</v>
      </c>
      <c r="E576" s="10" t="s">
        <v>1278</v>
      </c>
      <c r="F576" s="10" t="s">
        <v>1454</v>
      </c>
      <c r="G576" s="10" t="s">
        <v>78</v>
      </c>
      <c r="H576" s="50" t="s">
        <v>1455</v>
      </c>
      <c r="I576" t="str">
        <f t="shared" si="9"/>
        <v>03089</v>
      </c>
    </row>
    <row r="577" spans="1:9" ht="12.75" customHeight="1" x14ac:dyDescent="0.2">
      <c r="A577" t="s">
        <v>1456</v>
      </c>
      <c r="B577" t="s">
        <v>1276</v>
      </c>
      <c r="C577" t="s">
        <v>1277</v>
      </c>
      <c r="D577" s="10" t="s">
        <v>273</v>
      </c>
      <c r="E577" s="10" t="s">
        <v>1278</v>
      </c>
      <c r="F577" s="10" t="s">
        <v>173</v>
      </c>
      <c r="G577" s="10" t="s">
        <v>128</v>
      </c>
      <c r="H577" s="10" t="s">
        <v>1457</v>
      </c>
      <c r="I577" t="str">
        <f t="shared" si="9"/>
        <v>03090</v>
      </c>
    </row>
    <row r="578" spans="1:9" ht="12.75" customHeight="1" x14ac:dyDescent="0.2">
      <c r="A578" t="s">
        <v>1458</v>
      </c>
      <c r="B578" t="s">
        <v>1276</v>
      </c>
      <c r="C578" t="s">
        <v>1277</v>
      </c>
      <c r="D578" s="10" t="s">
        <v>273</v>
      </c>
      <c r="E578" s="10" t="s">
        <v>1278</v>
      </c>
      <c r="F578" s="10" t="s">
        <v>1459</v>
      </c>
      <c r="G578" s="10" t="s">
        <v>50</v>
      </c>
      <c r="H578" s="10" t="s">
        <v>1460</v>
      </c>
      <c r="I578" t="str">
        <f t="shared" si="9"/>
        <v>03091</v>
      </c>
    </row>
    <row r="579" spans="1:9" ht="12.75" customHeight="1" x14ac:dyDescent="0.2">
      <c r="A579" t="s">
        <v>1461</v>
      </c>
      <c r="B579" t="s">
        <v>1276</v>
      </c>
      <c r="C579" t="s">
        <v>1277</v>
      </c>
      <c r="D579" s="10" t="s">
        <v>273</v>
      </c>
      <c r="E579" s="10" t="s">
        <v>1278</v>
      </c>
      <c r="F579" s="10" t="s">
        <v>1462</v>
      </c>
      <c r="G579" s="10" t="s">
        <v>92</v>
      </c>
      <c r="H579" s="10" t="s">
        <v>1463</v>
      </c>
      <c r="I579" t="str">
        <f t="shared" si="9"/>
        <v>03092</v>
      </c>
    </row>
    <row r="580" spans="1:9" ht="12.75" customHeight="1" x14ac:dyDescent="0.2">
      <c r="A580" t="s">
        <v>1464</v>
      </c>
      <c r="B580" t="s">
        <v>1276</v>
      </c>
      <c r="C580" t="s">
        <v>1277</v>
      </c>
      <c r="D580" s="10" t="s">
        <v>273</v>
      </c>
      <c r="E580" s="10" t="s">
        <v>1278</v>
      </c>
      <c r="F580" s="10" t="s">
        <v>177</v>
      </c>
      <c r="G580" s="10" t="s">
        <v>36</v>
      </c>
      <c r="H580" s="10" t="s">
        <v>1465</v>
      </c>
      <c r="I580" t="str">
        <f t="shared" si="9"/>
        <v>03093</v>
      </c>
    </row>
    <row r="581" spans="1:9" ht="12.75" customHeight="1" x14ac:dyDescent="0.2">
      <c r="A581" t="s">
        <v>1466</v>
      </c>
      <c r="B581" t="s">
        <v>1276</v>
      </c>
      <c r="C581" t="s">
        <v>1277</v>
      </c>
      <c r="D581" s="10" t="s">
        <v>273</v>
      </c>
      <c r="E581" s="10" t="s">
        <v>1278</v>
      </c>
      <c r="F581" s="10" t="s">
        <v>1467</v>
      </c>
      <c r="G581" s="10" t="s">
        <v>56</v>
      </c>
      <c r="H581" s="10" t="s">
        <v>1468</v>
      </c>
      <c r="I581" t="str">
        <f t="shared" si="9"/>
        <v>03094</v>
      </c>
    </row>
    <row r="582" spans="1:9" ht="12.75" customHeight="1" x14ac:dyDescent="0.2">
      <c r="A582" t="s">
        <v>1469</v>
      </c>
      <c r="B582" t="s">
        <v>1276</v>
      </c>
      <c r="C582" t="s">
        <v>1277</v>
      </c>
      <c r="D582" s="10" t="s">
        <v>273</v>
      </c>
      <c r="E582" s="10" t="s">
        <v>1278</v>
      </c>
      <c r="F582" s="10" t="s">
        <v>1470</v>
      </c>
      <c r="G582" s="10" t="s">
        <v>78</v>
      </c>
      <c r="H582" s="10" t="s">
        <v>1471</v>
      </c>
      <c r="I582" t="str">
        <f t="shared" si="9"/>
        <v>03095</v>
      </c>
    </row>
    <row r="583" spans="1:9" ht="12.75" customHeight="1" x14ac:dyDescent="0.2">
      <c r="A583" t="s">
        <v>1472</v>
      </c>
      <c r="B583" t="s">
        <v>1276</v>
      </c>
      <c r="C583" t="s">
        <v>1277</v>
      </c>
      <c r="D583" s="10" t="s">
        <v>273</v>
      </c>
      <c r="E583" s="10" t="s">
        <v>1278</v>
      </c>
      <c r="F583" s="10" t="s">
        <v>581</v>
      </c>
      <c r="G583" s="10" t="s">
        <v>28</v>
      </c>
      <c r="H583" s="10" t="s">
        <v>1473</v>
      </c>
      <c r="I583" t="str">
        <f t="shared" si="9"/>
        <v>03096</v>
      </c>
    </row>
    <row r="584" spans="1:9" ht="12.75" customHeight="1" x14ac:dyDescent="0.2">
      <c r="A584" t="s">
        <v>1474</v>
      </c>
      <c r="B584" t="s">
        <v>1276</v>
      </c>
      <c r="C584" t="s">
        <v>1277</v>
      </c>
      <c r="D584" s="10" t="s">
        <v>273</v>
      </c>
      <c r="E584" s="10" t="s">
        <v>1278</v>
      </c>
      <c r="F584" s="10" t="s">
        <v>1475</v>
      </c>
      <c r="G584" s="10" t="s">
        <v>61</v>
      </c>
      <c r="H584" s="10" t="s">
        <v>1476</v>
      </c>
      <c r="I584" t="str">
        <f t="shared" si="9"/>
        <v>03097</v>
      </c>
    </row>
    <row r="585" spans="1:9" ht="12.75" customHeight="1" x14ac:dyDescent="0.2">
      <c r="A585" t="s">
        <v>1477</v>
      </c>
      <c r="B585" t="s">
        <v>1276</v>
      </c>
      <c r="C585" t="s">
        <v>1277</v>
      </c>
      <c r="D585" s="10" t="s">
        <v>273</v>
      </c>
      <c r="E585" s="10" t="s">
        <v>1278</v>
      </c>
      <c r="F585" s="10" t="s">
        <v>889</v>
      </c>
      <c r="G585" s="10" t="s">
        <v>97</v>
      </c>
      <c r="H585" s="10" t="s">
        <v>1478</v>
      </c>
      <c r="I585" t="str">
        <f t="shared" si="9"/>
        <v>03098</v>
      </c>
    </row>
    <row r="586" spans="1:9" ht="12.75" customHeight="1" x14ac:dyDescent="0.2">
      <c r="A586" t="s">
        <v>1479</v>
      </c>
      <c r="B586" t="s">
        <v>1276</v>
      </c>
      <c r="C586" t="s">
        <v>1277</v>
      </c>
      <c r="D586" s="10" t="s">
        <v>273</v>
      </c>
      <c r="E586" s="10" t="s">
        <v>1278</v>
      </c>
      <c r="F586" s="10" t="s">
        <v>584</v>
      </c>
      <c r="G586" s="10" t="s">
        <v>41</v>
      </c>
      <c r="H586" s="10" t="s">
        <v>1480</v>
      </c>
      <c r="I586" t="str">
        <f t="shared" si="9"/>
        <v>03099</v>
      </c>
    </row>
    <row r="587" spans="1:9" ht="12.75" customHeight="1" x14ac:dyDescent="0.2">
      <c r="A587" t="s">
        <v>1481</v>
      </c>
      <c r="B587" t="s">
        <v>1276</v>
      </c>
      <c r="C587" t="s">
        <v>1277</v>
      </c>
      <c r="D587" s="10" t="s">
        <v>273</v>
      </c>
      <c r="E587" s="10" t="s">
        <v>1278</v>
      </c>
      <c r="F587" s="10" t="s">
        <v>181</v>
      </c>
      <c r="G587" s="10" t="s">
        <v>36</v>
      </c>
      <c r="H587" s="10" t="s">
        <v>1482</v>
      </c>
      <c r="I587" t="str">
        <f t="shared" si="9"/>
        <v>03100</v>
      </c>
    </row>
    <row r="588" spans="1:9" ht="12.75" customHeight="1" x14ac:dyDescent="0.2">
      <c r="A588" t="s">
        <v>1483</v>
      </c>
      <c r="B588" t="s">
        <v>1276</v>
      </c>
      <c r="C588" t="s">
        <v>1277</v>
      </c>
      <c r="D588" s="10" t="s">
        <v>273</v>
      </c>
      <c r="E588" s="10" t="s">
        <v>1278</v>
      </c>
      <c r="F588" s="10" t="s">
        <v>185</v>
      </c>
      <c r="G588" s="10" t="s">
        <v>61</v>
      </c>
      <c r="H588" s="10" t="s">
        <v>1484</v>
      </c>
      <c r="I588" t="str">
        <f t="shared" si="9"/>
        <v>03101</v>
      </c>
    </row>
    <row r="589" spans="1:9" ht="12.75" customHeight="1" x14ac:dyDescent="0.2">
      <c r="A589" t="s">
        <v>1485</v>
      </c>
      <c r="B589" t="s">
        <v>1276</v>
      </c>
      <c r="C589" t="s">
        <v>1277</v>
      </c>
      <c r="D589" s="10" t="s">
        <v>273</v>
      </c>
      <c r="E589" s="10" t="s">
        <v>1278</v>
      </c>
      <c r="F589" s="10" t="s">
        <v>501</v>
      </c>
      <c r="G589" s="10" t="s">
        <v>128</v>
      </c>
      <c r="H589" s="10" t="s">
        <v>1486</v>
      </c>
      <c r="I589" t="str">
        <f t="shared" si="9"/>
        <v>03102</v>
      </c>
    </row>
    <row r="590" spans="1:9" ht="12.75" customHeight="1" x14ac:dyDescent="0.2">
      <c r="A590" t="s">
        <v>1487</v>
      </c>
      <c r="B590" t="s">
        <v>1276</v>
      </c>
      <c r="C590" t="s">
        <v>1277</v>
      </c>
      <c r="D590" s="10" t="s">
        <v>273</v>
      </c>
      <c r="E590" s="10" t="s">
        <v>1278</v>
      </c>
      <c r="F590" s="10" t="s">
        <v>188</v>
      </c>
      <c r="G590" s="10" t="s">
        <v>78</v>
      </c>
      <c r="H590" s="10" t="s">
        <v>1488</v>
      </c>
      <c r="I590" t="str">
        <f t="shared" si="9"/>
        <v>03103</v>
      </c>
    </row>
    <row r="591" spans="1:9" ht="12.75" customHeight="1" x14ac:dyDescent="0.2">
      <c r="A591" t="s">
        <v>1489</v>
      </c>
      <c r="B591" t="s">
        <v>1276</v>
      </c>
      <c r="C591" t="s">
        <v>1277</v>
      </c>
      <c r="D591" s="10" t="s">
        <v>273</v>
      </c>
      <c r="E591" s="10" t="s">
        <v>1278</v>
      </c>
      <c r="F591" s="10" t="s">
        <v>191</v>
      </c>
      <c r="G591" s="10" t="s">
        <v>97</v>
      </c>
      <c r="H591" s="10" t="s">
        <v>1490</v>
      </c>
      <c r="I591" t="str">
        <f t="shared" si="9"/>
        <v>03104</v>
      </c>
    </row>
    <row r="592" spans="1:9" ht="12.75" customHeight="1" x14ac:dyDescent="0.2">
      <c r="A592" t="s">
        <v>1491</v>
      </c>
      <c r="B592" t="s">
        <v>1276</v>
      </c>
      <c r="C592" t="s">
        <v>1277</v>
      </c>
      <c r="D592" s="10" t="s">
        <v>273</v>
      </c>
      <c r="E592" s="10" t="s">
        <v>1278</v>
      </c>
      <c r="F592" s="10" t="s">
        <v>393</v>
      </c>
      <c r="G592" s="10" t="s">
        <v>41</v>
      </c>
      <c r="H592" s="10" t="s">
        <v>1492</v>
      </c>
      <c r="I592" t="str">
        <f t="shared" si="9"/>
        <v>03105</v>
      </c>
    </row>
    <row r="593" spans="1:9" ht="12.75" customHeight="1" x14ac:dyDescent="0.2">
      <c r="A593" t="s">
        <v>1493</v>
      </c>
      <c r="B593" t="s">
        <v>1276</v>
      </c>
      <c r="C593" t="s">
        <v>1277</v>
      </c>
      <c r="D593" s="10" t="s">
        <v>273</v>
      </c>
      <c r="E593" s="10" t="s">
        <v>1278</v>
      </c>
      <c r="F593" s="10" t="s">
        <v>396</v>
      </c>
      <c r="G593" s="10" t="s">
        <v>50</v>
      </c>
      <c r="H593" s="10" t="s">
        <v>1494</v>
      </c>
      <c r="I593" t="str">
        <f t="shared" si="9"/>
        <v>03106</v>
      </c>
    </row>
    <row r="594" spans="1:9" ht="12.75" customHeight="1" x14ac:dyDescent="0.2">
      <c r="A594" t="s">
        <v>1495</v>
      </c>
      <c r="B594" t="s">
        <v>1276</v>
      </c>
      <c r="C594" t="s">
        <v>1277</v>
      </c>
      <c r="D594" s="10" t="s">
        <v>273</v>
      </c>
      <c r="E594" s="10" t="s">
        <v>1278</v>
      </c>
      <c r="F594" s="10" t="s">
        <v>589</v>
      </c>
      <c r="G594" s="10" t="s">
        <v>56</v>
      </c>
      <c r="H594" s="10" t="s">
        <v>1496</v>
      </c>
      <c r="I594" t="str">
        <f t="shared" si="9"/>
        <v>03107</v>
      </c>
    </row>
    <row r="595" spans="1:9" ht="12.75" customHeight="1" x14ac:dyDescent="0.2">
      <c r="A595" t="s">
        <v>1497</v>
      </c>
      <c r="B595" t="s">
        <v>1276</v>
      </c>
      <c r="C595" t="s">
        <v>1277</v>
      </c>
      <c r="D595" s="10" t="s">
        <v>273</v>
      </c>
      <c r="E595" s="10" t="s">
        <v>1278</v>
      </c>
      <c r="F595" s="10" t="s">
        <v>690</v>
      </c>
      <c r="G595" s="10" t="s">
        <v>92</v>
      </c>
      <c r="H595" s="10" t="s">
        <v>1498</v>
      </c>
      <c r="I595" t="str">
        <f t="shared" si="9"/>
        <v>03109</v>
      </c>
    </row>
    <row r="596" spans="1:9" ht="12.75" customHeight="1" x14ac:dyDescent="0.2">
      <c r="A596" t="s">
        <v>1499</v>
      </c>
      <c r="B596" t="s">
        <v>1276</v>
      </c>
      <c r="C596" t="s">
        <v>1277</v>
      </c>
      <c r="D596" s="10" t="s">
        <v>273</v>
      </c>
      <c r="E596" s="10" t="s">
        <v>1278</v>
      </c>
      <c r="F596" s="10" t="s">
        <v>399</v>
      </c>
      <c r="G596" s="10" t="s">
        <v>78</v>
      </c>
      <c r="H596" s="10" t="s">
        <v>1500</v>
      </c>
      <c r="I596" t="str">
        <f t="shared" si="9"/>
        <v>03110</v>
      </c>
    </row>
    <row r="597" spans="1:9" ht="12.75" customHeight="1" x14ac:dyDescent="0.2">
      <c r="A597" t="s">
        <v>1501</v>
      </c>
      <c r="B597" t="s">
        <v>1276</v>
      </c>
      <c r="C597" t="s">
        <v>1277</v>
      </c>
      <c r="D597" s="10" t="s">
        <v>273</v>
      </c>
      <c r="E597" s="10" t="s">
        <v>1278</v>
      </c>
      <c r="F597" s="10" t="s">
        <v>402</v>
      </c>
      <c r="G597" s="10" t="s">
        <v>56</v>
      </c>
      <c r="H597" s="10" t="s">
        <v>1502</v>
      </c>
      <c r="I597" t="str">
        <f t="shared" si="9"/>
        <v>03111</v>
      </c>
    </row>
    <row r="598" spans="1:9" ht="12.75" customHeight="1" x14ac:dyDescent="0.2">
      <c r="A598" t="s">
        <v>1503</v>
      </c>
      <c r="B598" t="s">
        <v>1276</v>
      </c>
      <c r="C598" t="s">
        <v>1277</v>
      </c>
      <c r="D598" s="10" t="s">
        <v>273</v>
      </c>
      <c r="E598" s="10" t="s">
        <v>1278</v>
      </c>
      <c r="F598" s="10" t="s">
        <v>35</v>
      </c>
      <c r="G598" s="10" t="s">
        <v>36</v>
      </c>
      <c r="H598" s="10" t="s">
        <v>1504</v>
      </c>
      <c r="I598" t="str">
        <f t="shared" si="9"/>
        <v>03112</v>
      </c>
    </row>
    <row r="599" spans="1:9" ht="12.75" customHeight="1" x14ac:dyDescent="0.2">
      <c r="A599" t="s">
        <v>1505</v>
      </c>
      <c r="B599" t="s">
        <v>1276</v>
      </c>
      <c r="C599" t="s">
        <v>1277</v>
      </c>
      <c r="D599" s="10" t="s">
        <v>273</v>
      </c>
      <c r="E599" s="10" t="s">
        <v>1278</v>
      </c>
      <c r="F599" s="10" t="s">
        <v>1506</v>
      </c>
      <c r="G599" s="10" t="s">
        <v>41</v>
      </c>
      <c r="H599" s="10" t="s">
        <v>1507</v>
      </c>
      <c r="I599" t="str">
        <f t="shared" si="9"/>
        <v>03113</v>
      </c>
    </row>
    <row r="600" spans="1:9" ht="12.75" customHeight="1" x14ac:dyDescent="0.2">
      <c r="A600" t="s">
        <v>1508</v>
      </c>
      <c r="B600" t="s">
        <v>1276</v>
      </c>
      <c r="C600" t="s">
        <v>1277</v>
      </c>
      <c r="D600" s="10" t="s">
        <v>273</v>
      </c>
      <c r="E600" s="10" t="s">
        <v>1278</v>
      </c>
      <c r="F600" s="10" t="s">
        <v>346</v>
      </c>
      <c r="G600" s="10" t="s">
        <v>28</v>
      </c>
      <c r="H600" s="10" t="s">
        <v>1509</v>
      </c>
      <c r="I600" t="str">
        <f t="shared" si="9"/>
        <v>03114</v>
      </c>
    </row>
    <row r="601" spans="1:9" ht="12.75" customHeight="1" x14ac:dyDescent="0.2">
      <c r="A601" t="s">
        <v>1510</v>
      </c>
      <c r="B601" t="s">
        <v>1276</v>
      </c>
      <c r="C601" t="s">
        <v>1277</v>
      </c>
      <c r="D601" s="10" t="s">
        <v>273</v>
      </c>
      <c r="E601" s="10" t="s">
        <v>1278</v>
      </c>
      <c r="F601" s="10" t="s">
        <v>405</v>
      </c>
      <c r="G601" s="10" t="s">
        <v>92</v>
      </c>
      <c r="H601" s="10" t="s">
        <v>1511</v>
      </c>
      <c r="I601" t="str">
        <f t="shared" si="9"/>
        <v>03115</v>
      </c>
    </row>
    <row r="602" spans="1:9" ht="12.75" customHeight="1" x14ac:dyDescent="0.2">
      <c r="A602" t="s">
        <v>1512</v>
      </c>
      <c r="B602" t="s">
        <v>1276</v>
      </c>
      <c r="C602" t="s">
        <v>1277</v>
      </c>
      <c r="D602" s="10" t="s">
        <v>273</v>
      </c>
      <c r="E602" s="10" t="s">
        <v>1278</v>
      </c>
      <c r="F602" s="10" t="s">
        <v>196</v>
      </c>
      <c r="G602" s="10" t="s">
        <v>61</v>
      </c>
      <c r="H602" s="10" t="s">
        <v>1513</v>
      </c>
      <c r="I602" t="str">
        <f t="shared" si="9"/>
        <v>03116</v>
      </c>
    </row>
    <row r="603" spans="1:9" ht="12.75" customHeight="1" x14ac:dyDescent="0.2">
      <c r="A603" t="s">
        <v>1514</v>
      </c>
      <c r="B603" t="s">
        <v>1276</v>
      </c>
      <c r="C603" t="s">
        <v>1277</v>
      </c>
      <c r="D603" s="10" t="s">
        <v>273</v>
      </c>
      <c r="E603" s="10" t="s">
        <v>1278</v>
      </c>
      <c r="F603" s="10" t="s">
        <v>1515</v>
      </c>
      <c r="G603" s="10" t="s">
        <v>97</v>
      </c>
      <c r="H603" s="10" t="s">
        <v>1516</v>
      </c>
      <c r="I603" t="str">
        <f t="shared" si="9"/>
        <v>03117</v>
      </c>
    </row>
    <row r="604" spans="1:9" ht="12.75" customHeight="1" x14ac:dyDescent="0.2">
      <c r="A604" t="s">
        <v>1517</v>
      </c>
      <c r="B604" t="s">
        <v>1276</v>
      </c>
      <c r="C604" t="s">
        <v>1277</v>
      </c>
      <c r="D604" s="10" t="s">
        <v>273</v>
      </c>
      <c r="E604" s="10" t="s">
        <v>1278</v>
      </c>
      <c r="F604" s="10" t="s">
        <v>199</v>
      </c>
      <c r="G604" s="10" t="s">
        <v>50</v>
      </c>
      <c r="H604" s="10" t="s">
        <v>1518</v>
      </c>
      <c r="I604" t="str">
        <f t="shared" si="9"/>
        <v>03118</v>
      </c>
    </row>
    <row r="605" spans="1:9" ht="12.75" customHeight="1" x14ac:dyDescent="0.2">
      <c r="A605" t="s">
        <v>1519</v>
      </c>
      <c r="B605" t="s">
        <v>1276</v>
      </c>
      <c r="C605" t="s">
        <v>1277</v>
      </c>
      <c r="D605" s="10" t="s">
        <v>273</v>
      </c>
      <c r="E605" s="10" t="s">
        <v>1278</v>
      </c>
      <c r="F605" s="10" t="s">
        <v>202</v>
      </c>
      <c r="G605" s="10" t="s">
        <v>128</v>
      </c>
      <c r="H605" s="10" t="s">
        <v>1520</v>
      </c>
      <c r="I605" t="str">
        <f t="shared" si="9"/>
        <v>03119</v>
      </c>
    </row>
    <row r="606" spans="1:9" ht="12.75" customHeight="1" x14ac:dyDescent="0.2">
      <c r="A606" t="s">
        <v>1521</v>
      </c>
      <c r="B606" t="s">
        <v>1276</v>
      </c>
      <c r="C606" t="s">
        <v>1277</v>
      </c>
      <c r="D606" s="10" t="s">
        <v>273</v>
      </c>
      <c r="E606" s="10" t="s">
        <v>1278</v>
      </c>
      <c r="F606" s="10" t="s">
        <v>205</v>
      </c>
      <c r="G606" s="10" t="s">
        <v>41</v>
      </c>
      <c r="H606" s="10" t="s">
        <v>1522</v>
      </c>
      <c r="I606" t="str">
        <f t="shared" si="9"/>
        <v>03120</v>
      </c>
    </row>
    <row r="607" spans="1:9" ht="12.75" customHeight="1" x14ac:dyDescent="0.2">
      <c r="A607" t="s">
        <v>1523</v>
      </c>
      <c r="B607" t="s">
        <v>1276</v>
      </c>
      <c r="C607" t="s">
        <v>1277</v>
      </c>
      <c r="D607" s="10" t="s">
        <v>273</v>
      </c>
      <c r="E607" s="10" t="s">
        <v>1278</v>
      </c>
      <c r="F607" s="10" t="s">
        <v>208</v>
      </c>
      <c r="G607" s="10" t="s">
        <v>97</v>
      </c>
      <c r="H607" s="10" t="s">
        <v>1524</v>
      </c>
      <c r="I607" t="str">
        <f t="shared" si="9"/>
        <v>03121</v>
      </c>
    </row>
    <row r="608" spans="1:9" ht="12.75" customHeight="1" x14ac:dyDescent="0.2">
      <c r="A608" t="s">
        <v>1525</v>
      </c>
      <c r="B608" t="s">
        <v>1276</v>
      </c>
      <c r="C608" t="s">
        <v>1277</v>
      </c>
      <c r="D608" s="10" t="s">
        <v>273</v>
      </c>
      <c r="E608" s="10" t="s">
        <v>1278</v>
      </c>
      <c r="F608" s="10" t="s">
        <v>211</v>
      </c>
      <c r="G608" s="10" t="s">
        <v>78</v>
      </c>
      <c r="H608" s="50" t="s">
        <v>1526</v>
      </c>
      <c r="I608" t="str">
        <f t="shared" si="9"/>
        <v>03122</v>
      </c>
    </row>
    <row r="609" spans="1:9" ht="12.75" customHeight="1" x14ac:dyDescent="0.2">
      <c r="A609" t="s">
        <v>1527</v>
      </c>
      <c r="B609" t="s">
        <v>1276</v>
      </c>
      <c r="C609" t="s">
        <v>1277</v>
      </c>
      <c r="D609" s="10" t="s">
        <v>273</v>
      </c>
      <c r="E609" s="10" t="s">
        <v>1278</v>
      </c>
      <c r="F609" s="10" t="s">
        <v>214</v>
      </c>
      <c r="G609" s="10" t="s">
        <v>92</v>
      </c>
      <c r="H609" s="10" t="s">
        <v>1528</v>
      </c>
      <c r="I609" t="str">
        <f t="shared" si="9"/>
        <v>03123</v>
      </c>
    </row>
    <row r="610" spans="1:9" ht="12.75" customHeight="1" x14ac:dyDescent="0.2">
      <c r="A610" t="s">
        <v>1529</v>
      </c>
      <c r="B610" t="s">
        <v>1276</v>
      </c>
      <c r="C610" t="s">
        <v>1277</v>
      </c>
      <c r="D610" s="10" t="s">
        <v>273</v>
      </c>
      <c r="E610" s="10" t="s">
        <v>1278</v>
      </c>
      <c r="F610" s="10" t="s">
        <v>349</v>
      </c>
      <c r="G610" s="10" t="s">
        <v>50</v>
      </c>
      <c r="H610" s="10" t="s">
        <v>1530</v>
      </c>
      <c r="I610" t="str">
        <f t="shared" si="9"/>
        <v>03124</v>
      </c>
    </row>
    <row r="611" spans="1:9" ht="12.75" customHeight="1" x14ac:dyDescent="0.2">
      <c r="A611" t="s">
        <v>1531</v>
      </c>
      <c r="B611" t="s">
        <v>1276</v>
      </c>
      <c r="C611" t="s">
        <v>1277</v>
      </c>
      <c r="D611" s="10" t="s">
        <v>273</v>
      </c>
      <c r="E611" s="10" t="s">
        <v>1278</v>
      </c>
      <c r="F611" s="10" t="s">
        <v>1532</v>
      </c>
      <c r="G611" s="10" t="s">
        <v>128</v>
      </c>
      <c r="H611" s="10" t="s">
        <v>1533</v>
      </c>
      <c r="I611" t="str">
        <f t="shared" si="9"/>
        <v>03125</v>
      </c>
    </row>
    <row r="612" spans="1:9" ht="12.75" customHeight="1" x14ac:dyDescent="0.2">
      <c r="A612" t="s">
        <v>1534</v>
      </c>
      <c r="B612" t="s">
        <v>1276</v>
      </c>
      <c r="C612" t="s">
        <v>1277</v>
      </c>
      <c r="D612" s="10" t="s">
        <v>273</v>
      </c>
      <c r="E612" s="10" t="s">
        <v>1278</v>
      </c>
      <c r="F612" s="10" t="s">
        <v>1535</v>
      </c>
      <c r="G612" s="10" t="s">
        <v>28</v>
      </c>
      <c r="H612" s="10" t="s">
        <v>1536</v>
      </c>
      <c r="I612" t="str">
        <f t="shared" si="9"/>
        <v>03127</v>
      </c>
    </row>
    <row r="613" spans="1:9" ht="12.75" customHeight="1" x14ac:dyDescent="0.2">
      <c r="A613" t="s">
        <v>1537</v>
      </c>
      <c r="B613" t="s">
        <v>1276</v>
      </c>
      <c r="C613" t="s">
        <v>1277</v>
      </c>
      <c r="D613" s="10" t="s">
        <v>273</v>
      </c>
      <c r="E613" s="10" t="s">
        <v>1278</v>
      </c>
      <c r="F613" s="10" t="s">
        <v>414</v>
      </c>
      <c r="G613" s="10" t="s">
        <v>61</v>
      </c>
      <c r="H613" s="10" t="s">
        <v>1538</v>
      </c>
      <c r="I613" t="str">
        <f t="shared" si="9"/>
        <v>03128</v>
      </c>
    </row>
    <row r="614" spans="1:9" ht="12.75" customHeight="1" x14ac:dyDescent="0.2">
      <c r="A614" t="s">
        <v>1539</v>
      </c>
      <c r="B614" t="s">
        <v>1276</v>
      </c>
      <c r="C614" t="s">
        <v>1277</v>
      </c>
      <c r="D614" s="10" t="s">
        <v>273</v>
      </c>
      <c r="E614" s="10" t="s">
        <v>1278</v>
      </c>
      <c r="F614" s="10" t="s">
        <v>217</v>
      </c>
      <c r="G614" s="10" t="s">
        <v>36</v>
      </c>
      <c r="H614" s="10" t="s">
        <v>1540</v>
      </c>
      <c r="I614" t="str">
        <f t="shared" si="9"/>
        <v>03129</v>
      </c>
    </row>
    <row r="615" spans="1:9" ht="12.75" customHeight="1" x14ac:dyDescent="0.2">
      <c r="A615" t="s">
        <v>1541</v>
      </c>
      <c r="B615" t="s">
        <v>1276</v>
      </c>
      <c r="C615" t="s">
        <v>1277</v>
      </c>
      <c r="D615" s="10" t="s">
        <v>273</v>
      </c>
      <c r="E615" s="10" t="s">
        <v>1278</v>
      </c>
      <c r="F615" s="10" t="s">
        <v>220</v>
      </c>
      <c r="G615" s="10" t="s">
        <v>92</v>
      </c>
      <c r="H615" s="10" t="s">
        <v>1542</v>
      </c>
      <c r="I615" t="str">
        <f t="shared" si="9"/>
        <v>03130</v>
      </c>
    </row>
    <row r="616" spans="1:9" ht="12.75" customHeight="1" x14ac:dyDescent="0.2">
      <c r="A616" t="s">
        <v>1543</v>
      </c>
      <c r="B616" t="s">
        <v>1276</v>
      </c>
      <c r="C616" t="s">
        <v>1277</v>
      </c>
      <c r="D616" s="10" t="s">
        <v>273</v>
      </c>
      <c r="E616" s="10" t="s">
        <v>1278</v>
      </c>
      <c r="F616" s="10" t="s">
        <v>1544</v>
      </c>
      <c r="G616" s="10" t="s">
        <v>28</v>
      </c>
      <c r="H616" s="10" t="s">
        <v>1545</v>
      </c>
      <c r="I616" t="str">
        <f t="shared" si="9"/>
        <v>03131</v>
      </c>
    </row>
    <row r="617" spans="1:9" ht="12.75" customHeight="1" x14ac:dyDescent="0.2">
      <c r="A617" t="s">
        <v>1546</v>
      </c>
      <c r="B617" t="s">
        <v>1276</v>
      </c>
      <c r="C617" t="s">
        <v>1277</v>
      </c>
      <c r="D617" s="10" t="s">
        <v>273</v>
      </c>
      <c r="E617" s="10" t="s">
        <v>1278</v>
      </c>
      <c r="F617" s="10" t="s">
        <v>223</v>
      </c>
      <c r="G617" s="10" t="s">
        <v>41</v>
      </c>
      <c r="H617" s="50" t="s">
        <v>1547</v>
      </c>
      <c r="I617" t="str">
        <f t="shared" si="9"/>
        <v>03132</v>
      </c>
    </row>
    <row r="618" spans="1:9" ht="12.75" customHeight="1" x14ac:dyDescent="0.2">
      <c r="A618" t="s">
        <v>1548</v>
      </c>
      <c r="B618" t="s">
        <v>1276</v>
      </c>
      <c r="C618" t="s">
        <v>1277</v>
      </c>
      <c r="D618" s="10" t="s">
        <v>273</v>
      </c>
      <c r="E618" s="10" t="s">
        <v>1278</v>
      </c>
      <c r="F618" s="10" t="s">
        <v>226</v>
      </c>
      <c r="G618" s="10" t="s">
        <v>128</v>
      </c>
      <c r="H618" s="10" t="s">
        <v>1549</v>
      </c>
      <c r="I618" t="str">
        <f t="shared" si="9"/>
        <v>03133</v>
      </c>
    </row>
    <row r="619" spans="1:9" ht="12.75" customHeight="1" x14ac:dyDescent="0.2">
      <c r="A619" t="s">
        <v>1550</v>
      </c>
      <c r="B619" t="s">
        <v>1276</v>
      </c>
      <c r="C619" t="s">
        <v>1277</v>
      </c>
      <c r="D619" s="10" t="s">
        <v>273</v>
      </c>
      <c r="E619" s="10" t="s">
        <v>1278</v>
      </c>
      <c r="F619" s="10" t="s">
        <v>780</v>
      </c>
      <c r="G619" s="10" t="s">
        <v>61</v>
      </c>
      <c r="H619" s="10" t="s">
        <v>1551</v>
      </c>
      <c r="I619" t="str">
        <f t="shared" si="9"/>
        <v>03134</v>
      </c>
    </row>
    <row r="620" spans="1:9" ht="12.75" customHeight="1" x14ac:dyDescent="0.2">
      <c r="A620" t="s">
        <v>1552</v>
      </c>
      <c r="B620" t="s">
        <v>1276</v>
      </c>
      <c r="C620" t="s">
        <v>1277</v>
      </c>
      <c r="D620" s="10" t="s">
        <v>273</v>
      </c>
      <c r="E620" s="10" t="s">
        <v>1278</v>
      </c>
      <c r="F620" s="10" t="s">
        <v>1553</v>
      </c>
      <c r="G620" s="10" t="s">
        <v>36</v>
      </c>
      <c r="H620" s="10" t="s">
        <v>1554</v>
      </c>
      <c r="I620" t="str">
        <f t="shared" si="9"/>
        <v>03135</v>
      </c>
    </row>
    <row r="621" spans="1:9" ht="12.75" customHeight="1" x14ac:dyDescent="0.2">
      <c r="A621" t="s">
        <v>1555</v>
      </c>
      <c r="B621" t="s">
        <v>1276</v>
      </c>
      <c r="C621" t="s">
        <v>1277</v>
      </c>
      <c r="D621" s="10" t="s">
        <v>273</v>
      </c>
      <c r="E621" s="10" t="s">
        <v>1278</v>
      </c>
      <c r="F621" s="10" t="s">
        <v>417</v>
      </c>
      <c r="G621" s="10" t="s">
        <v>97</v>
      </c>
      <c r="H621" s="50" t="s">
        <v>1556</v>
      </c>
      <c r="I621" t="str">
        <f t="shared" si="9"/>
        <v>03136</v>
      </c>
    </row>
    <row r="622" spans="1:9" ht="12.75" customHeight="1" x14ac:dyDescent="0.2">
      <c r="A622" t="s">
        <v>1557</v>
      </c>
      <c r="B622" t="s">
        <v>1276</v>
      </c>
      <c r="C622" t="s">
        <v>1277</v>
      </c>
      <c r="D622" s="10" t="s">
        <v>273</v>
      </c>
      <c r="E622" s="10" t="s">
        <v>1278</v>
      </c>
      <c r="F622" s="10" t="s">
        <v>896</v>
      </c>
      <c r="G622" s="10" t="s">
        <v>50</v>
      </c>
      <c r="H622" s="10" t="s">
        <v>1558</v>
      </c>
      <c r="I622" t="str">
        <f t="shared" si="9"/>
        <v>03137</v>
      </c>
    </row>
    <row r="623" spans="1:9" ht="12.75" customHeight="1" x14ac:dyDescent="0.2">
      <c r="A623" t="s">
        <v>1559</v>
      </c>
      <c r="B623" t="s">
        <v>1276</v>
      </c>
      <c r="C623" t="s">
        <v>1277</v>
      </c>
      <c r="D623" s="10" t="s">
        <v>273</v>
      </c>
      <c r="E623" s="10" t="s">
        <v>1278</v>
      </c>
      <c r="F623" s="10" t="s">
        <v>1560</v>
      </c>
      <c r="G623" s="10" t="s">
        <v>56</v>
      </c>
      <c r="H623" s="10" t="s">
        <v>1561</v>
      </c>
      <c r="I623" t="str">
        <f t="shared" si="9"/>
        <v>03138</v>
      </c>
    </row>
    <row r="624" spans="1:9" ht="12.75" customHeight="1" x14ac:dyDescent="0.2">
      <c r="A624" t="s">
        <v>1562</v>
      </c>
      <c r="B624" t="s">
        <v>1276</v>
      </c>
      <c r="C624" t="s">
        <v>1277</v>
      </c>
      <c r="D624" s="10" t="s">
        <v>273</v>
      </c>
      <c r="E624" s="10" t="s">
        <v>1278</v>
      </c>
      <c r="F624" s="10" t="s">
        <v>1563</v>
      </c>
      <c r="G624" s="10" t="s">
        <v>78</v>
      </c>
      <c r="H624" s="50" t="s">
        <v>1564</v>
      </c>
      <c r="I624" t="str">
        <f t="shared" si="9"/>
        <v>03139</v>
      </c>
    </row>
    <row r="625" spans="1:9" ht="12.75" customHeight="1" x14ac:dyDescent="0.2">
      <c r="A625" t="s">
        <v>1565</v>
      </c>
      <c r="B625" t="s">
        <v>1276</v>
      </c>
      <c r="C625" t="s">
        <v>1277</v>
      </c>
      <c r="D625" s="10" t="s">
        <v>273</v>
      </c>
      <c r="E625" s="10" t="s">
        <v>1278</v>
      </c>
      <c r="F625" s="10" t="s">
        <v>1566</v>
      </c>
      <c r="G625" s="10" t="s">
        <v>128</v>
      </c>
      <c r="H625" s="10" t="s">
        <v>1567</v>
      </c>
      <c r="I625" t="str">
        <f t="shared" si="9"/>
        <v>03140</v>
      </c>
    </row>
    <row r="626" spans="1:9" ht="12.75" customHeight="1" x14ac:dyDescent="0.2">
      <c r="A626" t="s">
        <v>1568</v>
      </c>
      <c r="B626" t="s">
        <v>1276</v>
      </c>
      <c r="C626" t="s">
        <v>1277</v>
      </c>
      <c r="D626" s="10" t="s">
        <v>273</v>
      </c>
      <c r="E626" s="10" t="s">
        <v>1278</v>
      </c>
      <c r="F626" s="10" t="s">
        <v>544</v>
      </c>
      <c r="G626" s="10" t="s">
        <v>50</v>
      </c>
      <c r="H626" s="10" t="s">
        <v>1569</v>
      </c>
      <c r="I626" t="str">
        <f t="shared" si="9"/>
        <v>03901</v>
      </c>
    </row>
    <row r="627" spans="1:9" ht="12.75" customHeight="1" x14ac:dyDescent="0.2">
      <c r="A627" t="s">
        <v>1570</v>
      </c>
      <c r="B627" t="s">
        <v>1276</v>
      </c>
      <c r="C627" t="s">
        <v>1277</v>
      </c>
      <c r="D627" s="10" t="s">
        <v>273</v>
      </c>
      <c r="E627" s="10" t="s">
        <v>1278</v>
      </c>
      <c r="F627" s="10" t="s">
        <v>759</v>
      </c>
      <c r="G627" s="10" t="s">
        <v>92</v>
      </c>
      <c r="H627" s="10" t="s">
        <v>1571</v>
      </c>
      <c r="I627" t="str">
        <f t="shared" si="9"/>
        <v>03902</v>
      </c>
    </row>
    <row r="628" spans="1:9" ht="12.75" customHeight="1" x14ac:dyDescent="0.2">
      <c r="A628" t="s">
        <v>1572</v>
      </c>
      <c r="B628" t="s">
        <v>1276</v>
      </c>
      <c r="C628" t="s">
        <v>1277</v>
      </c>
      <c r="D628" s="10" t="s">
        <v>273</v>
      </c>
      <c r="E628" s="10" t="s">
        <v>1278</v>
      </c>
      <c r="F628" s="10" t="s">
        <v>1573</v>
      </c>
      <c r="G628" s="10" t="s">
        <v>36</v>
      </c>
      <c r="H628" s="10" t="s">
        <v>1574</v>
      </c>
      <c r="I628" t="str">
        <f t="shared" si="9"/>
        <v>03903</v>
      </c>
    </row>
    <row r="629" spans="1:9" ht="12.75" customHeight="1" x14ac:dyDescent="0.2">
      <c r="A629" t="s">
        <v>1575</v>
      </c>
      <c r="B629" t="s">
        <v>1276</v>
      </c>
      <c r="C629" t="s">
        <v>1277</v>
      </c>
      <c r="D629" s="10" t="s">
        <v>273</v>
      </c>
      <c r="E629" s="10" t="s">
        <v>1278</v>
      </c>
      <c r="F629" s="10" t="s">
        <v>880</v>
      </c>
      <c r="G629" s="10" t="s">
        <v>56</v>
      </c>
      <c r="H629" s="10" t="s">
        <v>1576</v>
      </c>
      <c r="I629" t="str">
        <f t="shared" si="9"/>
        <v>03904</v>
      </c>
    </row>
    <row r="630" spans="1:9" ht="12.75" customHeight="1" x14ac:dyDescent="0.2">
      <c r="A630" t="s">
        <v>1577</v>
      </c>
      <c r="B630" t="s">
        <v>717</v>
      </c>
      <c r="C630" t="s">
        <v>52</v>
      </c>
      <c r="D630" s="10" t="s">
        <v>513</v>
      </c>
      <c r="E630" s="10" t="s">
        <v>718</v>
      </c>
      <c r="F630" s="10" t="s">
        <v>49</v>
      </c>
      <c r="G630" s="10" t="s">
        <v>97</v>
      </c>
      <c r="H630" s="10" t="s">
        <v>1578</v>
      </c>
      <c r="I630" t="str">
        <f t="shared" si="9"/>
        <v>04001</v>
      </c>
    </row>
    <row r="631" spans="1:9" ht="12.75" customHeight="1" x14ac:dyDescent="0.2">
      <c r="A631" t="s">
        <v>1579</v>
      </c>
      <c r="B631" t="s">
        <v>717</v>
      </c>
      <c r="C631" t="s">
        <v>52</v>
      </c>
      <c r="D631" s="10" t="s">
        <v>513</v>
      </c>
      <c r="E631" s="10" t="s">
        <v>718</v>
      </c>
      <c r="F631" s="10" t="s">
        <v>721</v>
      </c>
      <c r="G631" s="10" t="s">
        <v>78</v>
      </c>
      <c r="H631" s="10" t="s">
        <v>1580</v>
      </c>
      <c r="I631" t="str">
        <f t="shared" si="9"/>
        <v>04002</v>
      </c>
    </row>
    <row r="632" spans="1:9" ht="12.75" customHeight="1" x14ac:dyDescent="0.2">
      <c r="A632" t="s">
        <v>1581</v>
      </c>
      <c r="B632" t="s">
        <v>717</v>
      </c>
      <c r="C632" t="s">
        <v>52</v>
      </c>
      <c r="D632" s="10" t="s">
        <v>513</v>
      </c>
      <c r="E632" s="10" t="s">
        <v>718</v>
      </c>
      <c r="F632" s="10" t="s">
        <v>516</v>
      </c>
      <c r="G632" s="10" t="s">
        <v>92</v>
      </c>
      <c r="H632" s="10" t="s">
        <v>1582</v>
      </c>
      <c r="I632" t="str">
        <f t="shared" si="9"/>
        <v>04003</v>
      </c>
    </row>
    <row r="633" spans="1:9" ht="12.75" customHeight="1" x14ac:dyDescent="0.2">
      <c r="A633" t="s">
        <v>1583</v>
      </c>
      <c r="B633" t="s">
        <v>717</v>
      </c>
      <c r="C633" t="s">
        <v>52</v>
      </c>
      <c r="D633" s="10" t="s">
        <v>513</v>
      </c>
      <c r="E633" s="10" t="s">
        <v>718</v>
      </c>
      <c r="F633" s="10" t="s">
        <v>55</v>
      </c>
      <c r="G633" s="10" t="s">
        <v>50</v>
      </c>
      <c r="H633" s="10" t="s">
        <v>1584</v>
      </c>
      <c r="I633" t="str">
        <f t="shared" si="9"/>
        <v>04004</v>
      </c>
    </row>
    <row r="634" spans="1:9" ht="12.75" customHeight="1" x14ac:dyDescent="0.2">
      <c r="A634" t="s">
        <v>1585</v>
      </c>
      <c r="B634" t="s">
        <v>717</v>
      </c>
      <c r="C634" t="s">
        <v>52</v>
      </c>
      <c r="D634" s="10" t="s">
        <v>513</v>
      </c>
      <c r="E634" s="10" t="s">
        <v>718</v>
      </c>
      <c r="F634" s="10" t="s">
        <v>278</v>
      </c>
      <c r="G634" s="10" t="s">
        <v>128</v>
      </c>
      <c r="H634" s="10" t="s">
        <v>1586</v>
      </c>
      <c r="I634" t="str">
        <f t="shared" si="9"/>
        <v>04005</v>
      </c>
    </row>
    <row r="635" spans="1:9" ht="12.75" customHeight="1" x14ac:dyDescent="0.2">
      <c r="A635" t="s">
        <v>1587</v>
      </c>
      <c r="B635" t="s">
        <v>717</v>
      </c>
      <c r="C635" t="s">
        <v>52</v>
      </c>
      <c r="D635" s="10" t="s">
        <v>513</v>
      </c>
      <c r="E635" s="10" t="s">
        <v>718</v>
      </c>
      <c r="F635" s="10" t="s">
        <v>547</v>
      </c>
      <c r="G635" s="10" t="s">
        <v>56</v>
      </c>
      <c r="H635" s="10" t="s">
        <v>1588</v>
      </c>
      <c r="I635" t="str">
        <f t="shared" si="9"/>
        <v>04006</v>
      </c>
    </row>
    <row r="636" spans="1:9" ht="12.75" customHeight="1" x14ac:dyDescent="0.2">
      <c r="A636" t="s">
        <v>1589</v>
      </c>
      <c r="B636" t="s">
        <v>717</v>
      </c>
      <c r="C636" t="s">
        <v>52</v>
      </c>
      <c r="D636" s="10" t="s">
        <v>513</v>
      </c>
      <c r="E636" s="10" t="s">
        <v>718</v>
      </c>
      <c r="F636" s="10" t="s">
        <v>60</v>
      </c>
      <c r="G636" s="10" t="s">
        <v>28</v>
      </c>
      <c r="H636" s="10" t="s">
        <v>1590</v>
      </c>
      <c r="I636" t="str">
        <f t="shared" si="9"/>
        <v>04007</v>
      </c>
    </row>
    <row r="637" spans="1:9" ht="12.75" customHeight="1" x14ac:dyDescent="0.2">
      <c r="A637" t="s">
        <v>1591</v>
      </c>
      <c r="B637" t="s">
        <v>717</v>
      </c>
      <c r="C637" t="s">
        <v>52</v>
      </c>
      <c r="D637" s="10" t="s">
        <v>513</v>
      </c>
      <c r="E637" s="10" t="s">
        <v>718</v>
      </c>
      <c r="F637" s="10" t="s">
        <v>550</v>
      </c>
      <c r="G637" s="10" t="s">
        <v>61</v>
      </c>
      <c r="H637" s="10" t="s">
        <v>1592</v>
      </c>
      <c r="I637" t="str">
        <f t="shared" ref="I637:I700" si="10">CONCATENATE(D637,F637)</f>
        <v>04008</v>
      </c>
    </row>
    <row r="638" spans="1:9" ht="12.75" customHeight="1" x14ac:dyDescent="0.2">
      <c r="A638" t="s">
        <v>1593</v>
      </c>
      <c r="B638" t="s">
        <v>717</v>
      </c>
      <c r="C638" t="s">
        <v>52</v>
      </c>
      <c r="D638" s="10" t="s">
        <v>513</v>
      </c>
      <c r="E638" s="10" t="s">
        <v>718</v>
      </c>
      <c r="F638" s="10" t="s">
        <v>66</v>
      </c>
      <c r="G638" s="10" t="s">
        <v>36</v>
      </c>
      <c r="H638" s="10" t="s">
        <v>1594</v>
      </c>
      <c r="I638" t="str">
        <f t="shared" si="10"/>
        <v>04009</v>
      </c>
    </row>
    <row r="639" spans="1:9" ht="12.75" customHeight="1" x14ac:dyDescent="0.2">
      <c r="A639" t="s">
        <v>1595</v>
      </c>
      <c r="B639" t="s">
        <v>717</v>
      </c>
      <c r="C639" t="s">
        <v>52</v>
      </c>
      <c r="D639" s="10" t="s">
        <v>513</v>
      </c>
      <c r="E639" s="10" t="s">
        <v>718</v>
      </c>
      <c r="F639" s="10" t="s">
        <v>1013</v>
      </c>
      <c r="G639" s="10" t="s">
        <v>92</v>
      </c>
      <c r="H639" s="10" t="s">
        <v>1596</v>
      </c>
      <c r="I639" t="str">
        <f t="shared" si="10"/>
        <v>04010</v>
      </c>
    </row>
    <row r="640" spans="1:9" ht="12.75" customHeight="1" x14ac:dyDescent="0.2">
      <c r="A640" t="s">
        <v>1597</v>
      </c>
      <c r="B640" t="s">
        <v>717</v>
      </c>
      <c r="C640" t="s">
        <v>52</v>
      </c>
      <c r="D640" s="10" t="s">
        <v>513</v>
      </c>
      <c r="E640" s="10" t="s">
        <v>718</v>
      </c>
      <c r="F640" s="10" t="s">
        <v>70</v>
      </c>
      <c r="G640" s="10" t="s">
        <v>28</v>
      </c>
      <c r="H640" s="10" t="s">
        <v>1598</v>
      </c>
      <c r="I640" t="str">
        <f t="shared" si="10"/>
        <v>04011</v>
      </c>
    </row>
    <row r="641" spans="1:9" ht="12.75" customHeight="1" x14ac:dyDescent="0.2">
      <c r="A641" t="s">
        <v>1599</v>
      </c>
      <c r="B641" t="s">
        <v>717</v>
      </c>
      <c r="C641" t="s">
        <v>52</v>
      </c>
      <c r="D641" s="10" t="s">
        <v>513</v>
      </c>
      <c r="E641" s="10" t="s">
        <v>718</v>
      </c>
      <c r="F641" s="10" t="s">
        <v>521</v>
      </c>
      <c r="G641" s="10" t="s">
        <v>41</v>
      </c>
      <c r="H641" s="10" t="s">
        <v>1600</v>
      </c>
      <c r="I641" t="str">
        <f t="shared" si="10"/>
        <v>04012</v>
      </c>
    </row>
    <row r="642" spans="1:9" ht="12.75" customHeight="1" x14ac:dyDescent="0.2">
      <c r="A642" t="s">
        <v>1601</v>
      </c>
      <c r="B642" t="s">
        <v>717</v>
      </c>
      <c r="C642" t="s">
        <v>52</v>
      </c>
      <c r="D642" s="10" t="s">
        <v>513</v>
      </c>
      <c r="E642" s="10" t="s">
        <v>718</v>
      </c>
      <c r="F642" s="10" t="s">
        <v>283</v>
      </c>
      <c r="G642" s="10" t="s">
        <v>128</v>
      </c>
      <c r="H642" s="10" t="s">
        <v>718</v>
      </c>
      <c r="I642" t="str">
        <f t="shared" si="10"/>
        <v>04013</v>
      </c>
    </row>
    <row r="643" spans="1:9" ht="12.75" customHeight="1" x14ac:dyDescent="0.2">
      <c r="A643" t="s">
        <v>1602</v>
      </c>
      <c r="B643" t="s">
        <v>717</v>
      </c>
      <c r="C643" t="s">
        <v>52</v>
      </c>
      <c r="D643" s="10" t="s">
        <v>513</v>
      </c>
      <c r="E643" s="10" t="s">
        <v>718</v>
      </c>
      <c r="F643" s="10" t="s">
        <v>553</v>
      </c>
      <c r="G643" s="10" t="s">
        <v>61</v>
      </c>
      <c r="H643" s="10" t="s">
        <v>1603</v>
      </c>
      <c r="I643" t="str">
        <f t="shared" si="10"/>
        <v>04014</v>
      </c>
    </row>
    <row r="644" spans="1:9" ht="12.75" customHeight="1" x14ac:dyDescent="0.2">
      <c r="A644" t="s">
        <v>1604</v>
      </c>
      <c r="B644" t="s">
        <v>717</v>
      </c>
      <c r="C644" t="s">
        <v>52</v>
      </c>
      <c r="D644" s="10" t="s">
        <v>513</v>
      </c>
      <c r="E644" s="10" t="s">
        <v>718</v>
      </c>
      <c r="F644" s="10" t="s">
        <v>637</v>
      </c>
      <c r="G644" s="10" t="s">
        <v>36</v>
      </c>
      <c r="H644" s="10" t="s">
        <v>1605</v>
      </c>
      <c r="I644" t="str">
        <f t="shared" si="10"/>
        <v>04015</v>
      </c>
    </row>
    <row r="645" spans="1:9" ht="12.75" customHeight="1" x14ac:dyDescent="0.2">
      <c r="A645" t="s">
        <v>1606</v>
      </c>
      <c r="B645" t="s">
        <v>717</v>
      </c>
      <c r="C645" t="s">
        <v>52</v>
      </c>
      <c r="D645" s="10" t="s">
        <v>513</v>
      </c>
      <c r="E645" s="10" t="s">
        <v>718</v>
      </c>
      <c r="F645" s="10" t="s">
        <v>73</v>
      </c>
      <c r="G645" s="10" t="s">
        <v>97</v>
      </c>
      <c r="H645" s="10" t="s">
        <v>1607</v>
      </c>
      <c r="I645" t="str">
        <f t="shared" si="10"/>
        <v>04016</v>
      </c>
    </row>
    <row r="646" spans="1:9" ht="12.75" customHeight="1" x14ac:dyDescent="0.2">
      <c r="A646" t="s">
        <v>1608</v>
      </c>
      <c r="B646" t="s">
        <v>717</v>
      </c>
      <c r="C646" t="s">
        <v>52</v>
      </c>
      <c r="D646" s="10" t="s">
        <v>513</v>
      </c>
      <c r="E646" s="10" t="s">
        <v>718</v>
      </c>
      <c r="F646" s="10" t="s">
        <v>362</v>
      </c>
      <c r="G646" s="10" t="s">
        <v>50</v>
      </c>
      <c r="H646" s="10" t="s">
        <v>1609</v>
      </c>
      <c r="I646" t="str">
        <f t="shared" si="10"/>
        <v>04017</v>
      </c>
    </row>
    <row r="647" spans="1:9" ht="12.75" customHeight="1" x14ac:dyDescent="0.2">
      <c r="A647" t="s">
        <v>1610</v>
      </c>
      <c r="B647" t="s">
        <v>717</v>
      </c>
      <c r="C647" t="s">
        <v>52</v>
      </c>
      <c r="D647" s="10" t="s">
        <v>513</v>
      </c>
      <c r="E647" s="10" t="s">
        <v>718</v>
      </c>
      <c r="F647" s="10" t="s">
        <v>640</v>
      </c>
      <c r="G647" s="10" t="s">
        <v>56</v>
      </c>
      <c r="H647" s="10" t="s">
        <v>1611</v>
      </c>
      <c r="I647" t="str">
        <f t="shared" si="10"/>
        <v>04018</v>
      </c>
    </row>
    <row r="648" spans="1:9" ht="12.75" customHeight="1" x14ac:dyDescent="0.2">
      <c r="A648" t="s">
        <v>1612</v>
      </c>
      <c r="B648" t="s">
        <v>717</v>
      </c>
      <c r="C648" t="s">
        <v>52</v>
      </c>
      <c r="D648" s="10" t="s">
        <v>513</v>
      </c>
      <c r="E648" s="10" t="s">
        <v>718</v>
      </c>
      <c r="F648" s="10" t="s">
        <v>288</v>
      </c>
      <c r="G648" s="10" t="s">
        <v>78</v>
      </c>
      <c r="H648" s="10" t="s">
        <v>1613</v>
      </c>
      <c r="I648" t="str">
        <f t="shared" si="10"/>
        <v>04019</v>
      </c>
    </row>
    <row r="649" spans="1:9" ht="12.75" customHeight="1" x14ac:dyDescent="0.2">
      <c r="A649" t="s">
        <v>1614</v>
      </c>
      <c r="B649" t="s">
        <v>717</v>
      </c>
      <c r="C649" t="s">
        <v>52</v>
      </c>
      <c r="D649" s="10" t="s">
        <v>513</v>
      </c>
      <c r="E649" s="10" t="s">
        <v>718</v>
      </c>
      <c r="F649" s="10" t="s">
        <v>77</v>
      </c>
      <c r="G649" s="10" t="s">
        <v>128</v>
      </c>
      <c r="H649" s="10" t="s">
        <v>1615</v>
      </c>
      <c r="I649" t="str">
        <f t="shared" si="10"/>
        <v>04020</v>
      </c>
    </row>
    <row r="650" spans="1:9" ht="12.75" customHeight="1" x14ac:dyDescent="0.2">
      <c r="A650" t="s">
        <v>1616</v>
      </c>
      <c r="B650" t="s">
        <v>717</v>
      </c>
      <c r="C650" t="s">
        <v>52</v>
      </c>
      <c r="D650" s="10" t="s">
        <v>513</v>
      </c>
      <c r="E650" s="10" t="s">
        <v>718</v>
      </c>
      <c r="F650" s="10" t="s">
        <v>665</v>
      </c>
      <c r="G650" s="10" t="s">
        <v>50</v>
      </c>
      <c r="H650" s="10" t="s">
        <v>1617</v>
      </c>
      <c r="I650" t="str">
        <f t="shared" si="10"/>
        <v>04021</v>
      </c>
    </row>
    <row r="651" spans="1:9" ht="12.75" customHeight="1" x14ac:dyDescent="0.2">
      <c r="A651" t="s">
        <v>1618</v>
      </c>
      <c r="B651" t="s">
        <v>717</v>
      </c>
      <c r="C651" t="s">
        <v>52</v>
      </c>
      <c r="D651" s="10" t="s">
        <v>513</v>
      </c>
      <c r="E651" s="10" t="s">
        <v>718</v>
      </c>
      <c r="F651" s="10" t="s">
        <v>82</v>
      </c>
      <c r="G651" s="10" t="s">
        <v>92</v>
      </c>
      <c r="H651" s="10" t="s">
        <v>1619</v>
      </c>
      <c r="I651" t="str">
        <f t="shared" si="10"/>
        <v>04022</v>
      </c>
    </row>
    <row r="652" spans="1:9" ht="12.75" customHeight="1" x14ac:dyDescent="0.2">
      <c r="A652" t="s">
        <v>1620</v>
      </c>
      <c r="B652" t="s">
        <v>717</v>
      </c>
      <c r="C652" t="s">
        <v>52</v>
      </c>
      <c r="D652" s="10" t="s">
        <v>513</v>
      </c>
      <c r="E652" s="10" t="s">
        <v>718</v>
      </c>
      <c r="F652" s="10" t="s">
        <v>87</v>
      </c>
      <c r="G652" s="10" t="s">
        <v>36</v>
      </c>
      <c r="H652" s="10" t="s">
        <v>1621</v>
      </c>
      <c r="I652" t="str">
        <f t="shared" si="10"/>
        <v>04023</v>
      </c>
    </row>
    <row r="653" spans="1:9" ht="12.75" customHeight="1" x14ac:dyDescent="0.2">
      <c r="A653" t="s">
        <v>1622</v>
      </c>
      <c r="B653" t="s">
        <v>717</v>
      </c>
      <c r="C653" t="s">
        <v>52</v>
      </c>
      <c r="D653" s="10" t="s">
        <v>513</v>
      </c>
      <c r="E653" s="10" t="s">
        <v>718</v>
      </c>
      <c r="F653" s="10" t="s">
        <v>367</v>
      </c>
      <c r="G653" s="10" t="s">
        <v>56</v>
      </c>
      <c r="H653" s="10" t="s">
        <v>1623</v>
      </c>
      <c r="I653" t="str">
        <f t="shared" si="10"/>
        <v>04024</v>
      </c>
    </row>
    <row r="654" spans="1:9" ht="12.75" customHeight="1" x14ac:dyDescent="0.2">
      <c r="A654" t="s">
        <v>1624</v>
      </c>
      <c r="B654" t="s">
        <v>717</v>
      </c>
      <c r="C654" t="s">
        <v>52</v>
      </c>
      <c r="D654" s="10" t="s">
        <v>513</v>
      </c>
      <c r="E654" s="10" t="s">
        <v>718</v>
      </c>
      <c r="F654" s="10" t="s">
        <v>291</v>
      </c>
      <c r="G654" s="10" t="s">
        <v>28</v>
      </c>
      <c r="H654" s="10" t="s">
        <v>1625</v>
      </c>
      <c r="I654" t="str">
        <f t="shared" si="10"/>
        <v>04026</v>
      </c>
    </row>
    <row r="655" spans="1:9" ht="12.75" customHeight="1" x14ac:dyDescent="0.2">
      <c r="A655" t="s">
        <v>1626</v>
      </c>
      <c r="B655" t="s">
        <v>717</v>
      </c>
      <c r="C655" t="s">
        <v>52</v>
      </c>
      <c r="D655" s="10" t="s">
        <v>513</v>
      </c>
      <c r="E655" s="10" t="s">
        <v>718</v>
      </c>
      <c r="F655" s="10" t="s">
        <v>96</v>
      </c>
      <c r="G655" s="10" t="s">
        <v>61</v>
      </c>
      <c r="H655" s="10" t="s">
        <v>1627</v>
      </c>
      <c r="I655" t="str">
        <f t="shared" si="10"/>
        <v>04027</v>
      </c>
    </row>
    <row r="656" spans="1:9" ht="12.75" customHeight="1" x14ac:dyDescent="0.2">
      <c r="A656" t="s">
        <v>1628</v>
      </c>
      <c r="B656" t="s">
        <v>717</v>
      </c>
      <c r="C656" t="s">
        <v>52</v>
      </c>
      <c r="D656" s="10" t="s">
        <v>513</v>
      </c>
      <c r="E656" s="10" t="s">
        <v>718</v>
      </c>
      <c r="F656" s="10" t="s">
        <v>949</v>
      </c>
      <c r="G656" s="10" t="s">
        <v>97</v>
      </c>
      <c r="H656" s="10" t="s">
        <v>1629</v>
      </c>
      <c r="I656" t="str">
        <f t="shared" si="10"/>
        <v>04028</v>
      </c>
    </row>
    <row r="657" spans="1:9" ht="12.75" customHeight="1" x14ac:dyDescent="0.2">
      <c r="A657" t="s">
        <v>1630</v>
      </c>
      <c r="B657" t="s">
        <v>717</v>
      </c>
      <c r="C657" t="s">
        <v>52</v>
      </c>
      <c r="D657" s="10" t="s">
        <v>513</v>
      </c>
      <c r="E657" s="10" t="s">
        <v>718</v>
      </c>
      <c r="F657" s="10" t="s">
        <v>526</v>
      </c>
      <c r="G657" s="10" t="s">
        <v>41</v>
      </c>
      <c r="H657" s="10" t="s">
        <v>1631</v>
      </c>
      <c r="I657" t="str">
        <f t="shared" si="10"/>
        <v>04029</v>
      </c>
    </row>
    <row r="658" spans="1:9" ht="12.75" customHeight="1" x14ac:dyDescent="0.2">
      <c r="A658" t="s">
        <v>1632</v>
      </c>
      <c r="B658" t="s">
        <v>717</v>
      </c>
      <c r="C658" t="s">
        <v>52</v>
      </c>
      <c r="D658" s="10" t="s">
        <v>513</v>
      </c>
      <c r="E658" s="10" t="s">
        <v>718</v>
      </c>
      <c r="F658" s="10" t="s">
        <v>100</v>
      </c>
      <c r="G658" s="10" t="s">
        <v>36</v>
      </c>
      <c r="H658" s="10" t="s">
        <v>1633</v>
      </c>
      <c r="I658" t="str">
        <f t="shared" si="10"/>
        <v>04030</v>
      </c>
    </row>
    <row r="659" spans="1:9" ht="12.75" customHeight="1" x14ac:dyDescent="0.2">
      <c r="A659" t="s">
        <v>1634</v>
      </c>
      <c r="B659" t="s">
        <v>717</v>
      </c>
      <c r="C659" t="s">
        <v>52</v>
      </c>
      <c r="D659" s="10" t="s">
        <v>513</v>
      </c>
      <c r="E659" s="10" t="s">
        <v>718</v>
      </c>
      <c r="F659" s="10" t="s">
        <v>562</v>
      </c>
      <c r="G659" s="10" t="s">
        <v>61</v>
      </c>
      <c r="H659" s="10" t="s">
        <v>1635</v>
      </c>
      <c r="I659" t="str">
        <f t="shared" si="10"/>
        <v>04031</v>
      </c>
    </row>
    <row r="660" spans="1:9" ht="12.75" customHeight="1" x14ac:dyDescent="0.2">
      <c r="A660" t="s">
        <v>1636</v>
      </c>
      <c r="B660" t="s">
        <v>717</v>
      </c>
      <c r="C660" t="s">
        <v>52</v>
      </c>
      <c r="D660" s="10" t="s">
        <v>513</v>
      </c>
      <c r="E660" s="10" t="s">
        <v>718</v>
      </c>
      <c r="F660" s="10" t="s">
        <v>668</v>
      </c>
      <c r="G660" s="10" t="s">
        <v>78</v>
      </c>
      <c r="H660" s="10" t="s">
        <v>1637</v>
      </c>
      <c r="I660" t="str">
        <f t="shared" si="10"/>
        <v>04033</v>
      </c>
    </row>
    <row r="661" spans="1:9" ht="12.75" customHeight="1" x14ac:dyDescent="0.2">
      <c r="A661" t="s">
        <v>1638</v>
      </c>
      <c r="B661" t="s">
        <v>717</v>
      </c>
      <c r="C661" t="s">
        <v>52</v>
      </c>
      <c r="D661" s="10" t="s">
        <v>513</v>
      </c>
      <c r="E661" s="10" t="s">
        <v>718</v>
      </c>
      <c r="F661" s="10" t="s">
        <v>104</v>
      </c>
      <c r="G661" s="10" t="s">
        <v>97</v>
      </c>
      <c r="H661" s="10" t="s">
        <v>1639</v>
      </c>
      <c r="I661" t="str">
        <f t="shared" si="10"/>
        <v>04034</v>
      </c>
    </row>
    <row r="662" spans="1:9" ht="12.75" customHeight="1" x14ac:dyDescent="0.2">
      <c r="A662" t="s">
        <v>1640</v>
      </c>
      <c r="B662" t="s">
        <v>717</v>
      </c>
      <c r="C662" t="s">
        <v>52</v>
      </c>
      <c r="D662" s="10" t="s">
        <v>513</v>
      </c>
      <c r="E662" s="10" t="s">
        <v>718</v>
      </c>
      <c r="F662" s="10" t="s">
        <v>533</v>
      </c>
      <c r="G662" s="10" t="s">
        <v>41</v>
      </c>
      <c r="H662" s="10" t="s">
        <v>1641</v>
      </c>
      <c r="I662" t="str">
        <f t="shared" si="10"/>
        <v>04035</v>
      </c>
    </row>
    <row r="663" spans="1:9" ht="12.75" customHeight="1" x14ac:dyDescent="0.2">
      <c r="A663" t="s">
        <v>1642</v>
      </c>
      <c r="B663" t="s">
        <v>717</v>
      </c>
      <c r="C663" t="s">
        <v>52</v>
      </c>
      <c r="D663" s="10" t="s">
        <v>513</v>
      </c>
      <c r="E663" s="10" t="s">
        <v>718</v>
      </c>
      <c r="F663" s="10" t="s">
        <v>108</v>
      </c>
      <c r="G663" s="10" t="s">
        <v>50</v>
      </c>
      <c r="H663" s="10" t="s">
        <v>1643</v>
      </c>
      <c r="I663" t="str">
        <f t="shared" si="10"/>
        <v>04036</v>
      </c>
    </row>
    <row r="664" spans="1:9" ht="12.75" customHeight="1" x14ac:dyDescent="0.2">
      <c r="A664" t="s">
        <v>1644</v>
      </c>
      <c r="B664" t="s">
        <v>717</v>
      </c>
      <c r="C664" t="s">
        <v>52</v>
      </c>
      <c r="D664" s="10" t="s">
        <v>513</v>
      </c>
      <c r="E664" s="10" t="s">
        <v>718</v>
      </c>
      <c r="F664" s="10" t="s">
        <v>112</v>
      </c>
      <c r="G664" s="10" t="s">
        <v>56</v>
      </c>
      <c r="H664" s="10" t="s">
        <v>1645</v>
      </c>
      <c r="I664" t="str">
        <f t="shared" si="10"/>
        <v>04037</v>
      </c>
    </row>
    <row r="665" spans="1:9" ht="12.75" customHeight="1" x14ac:dyDescent="0.2">
      <c r="A665" t="s">
        <v>1646</v>
      </c>
      <c r="B665" t="s">
        <v>717</v>
      </c>
      <c r="C665" t="s">
        <v>52</v>
      </c>
      <c r="D665" s="10" t="s">
        <v>513</v>
      </c>
      <c r="E665" s="10" t="s">
        <v>718</v>
      </c>
      <c r="F665" s="10" t="s">
        <v>116</v>
      </c>
      <c r="G665" s="10" t="s">
        <v>28</v>
      </c>
      <c r="H665" s="10" t="s">
        <v>1647</v>
      </c>
      <c r="I665" t="str">
        <f t="shared" si="10"/>
        <v>04038</v>
      </c>
    </row>
    <row r="666" spans="1:9" ht="12.75" customHeight="1" x14ac:dyDescent="0.2">
      <c r="A666" t="s">
        <v>1648</v>
      </c>
      <c r="B666" t="s">
        <v>717</v>
      </c>
      <c r="C666" t="s">
        <v>52</v>
      </c>
      <c r="D666" s="10" t="s">
        <v>513</v>
      </c>
      <c r="E666" s="10" t="s">
        <v>718</v>
      </c>
      <c r="F666" s="10" t="s">
        <v>123</v>
      </c>
      <c r="G666" s="10" t="s">
        <v>56</v>
      </c>
      <c r="H666" s="10" t="s">
        <v>1649</v>
      </c>
      <c r="I666" t="str">
        <f t="shared" si="10"/>
        <v>04041</v>
      </c>
    </row>
    <row r="667" spans="1:9" ht="12.75" customHeight="1" x14ac:dyDescent="0.2">
      <c r="A667" t="s">
        <v>1650</v>
      </c>
      <c r="B667" t="s">
        <v>717</v>
      </c>
      <c r="C667" t="s">
        <v>52</v>
      </c>
      <c r="D667" s="10" t="s">
        <v>513</v>
      </c>
      <c r="E667" s="10" t="s">
        <v>718</v>
      </c>
      <c r="F667" s="10" t="s">
        <v>127</v>
      </c>
      <c r="G667" s="10" t="s">
        <v>41</v>
      </c>
      <c r="H667" s="10" t="s">
        <v>1651</v>
      </c>
      <c r="I667" t="str">
        <f t="shared" si="10"/>
        <v>04043</v>
      </c>
    </row>
    <row r="668" spans="1:9" ht="12.75" customHeight="1" x14ac:dyDescent="0.2">
      <c r="A668" t="s">
        <v>1652</v>
      </c>
      <c r="B668" t="s">
        <v>717</v>
      </c>
      <c r="C668" t="s">
        <v>52</v>
      </c>
      <c r="D668" s="10" t="s">
        <v>513</v>
      </c>
      <c r="E668" s="10" t="s">
        <v>718</v>
      </c>
      <c r="F668" s="10" t="s">
        <v>303</v>
      </c>
      <c r="G668" s="10" t="s">
        <v>28</v>
      </c>
      <c r="H668" s="10" t="s">
        <v>1653</v>
      </c>
      <c r="I668" t="str">
        <f t="shared" si="10"/>
        <v>04044</v>
      </c>
    </row>
    <row r="669" spans="1:9" ht="12.75" customHeight="1" x14ac:dyDescent="0.2">
      <c r="A669" t="s">
        <v>1654</v>
      </c>
      <c r="B669" t="s">
        <v>717</v>
      </c>
      <c r="C669" t="s">
        <v>52</v>
      </c>
      <c r="D669" s="10" t="s">
        <v>513</v>
      </c>
      <c r="E669" s="10" t="s">
        <v>718</v>
      </c>
      <c r="F669" s="10" t="s">
        <v>306</v>
      </c>
      <c r="G669" s="10" t="s">
        <v>92</v>
      </c>
      <c r="H669" s="10" t="s">
        <v>1655</v>
      </c>
      <c r="I669" t="str">
        <f t="shared" si="10"/>
        <v>04045</v>
      </c>
    </row>
    <row r="670" spans="1:9" ht="12.75" customHeight="1" x14ac:dyDescent="0.2">
      <c r="A670" t="s">
        <v>1656</v>
      </c>
      <c r="B670" t="s">
        <v>717</v>
      </c>
      <c r="C670" t="s">
        <v>52</v>
      </c>
      <c r="D670" s="10" t="s">
        <v>513</v>
      </c>
      <c r="E670" s="10" t="s">
        <v>718</v>
      </c>
      <c r="F670" s="10" t="s">
        <v>1066</v>
      </c>
      <c r="G670" s="10" t="s">
        <v>61</v>
      </c>
      <c r="H670" s="10" t="s">
        <v>1657</v>
      </c>
      <c r="I670" t="str">
        <f t="shared" si="10"/>
        <v>04046</v>
      </c>
    </row>
    <row r="671" spans="1:9" ht="12.75" customHeight="1" x14ac:dyDescent="0.2">
      <c r="A671" t="s">
        <v>1658</v>
      </c>
      <c r="B671" t="s">
        <v>717</v>
      </c>
      <c r="C671" t="s">
        <v>52</v>
      </c>
      <c r="D671" s="10" t="s">
        <v>513</v>
      </c>
      <c r="E671" s="10" t="s">
        <v>718</v>
      </c>
      <c r="F671" s="10" t="s">
        <v>754</v>
      </c>
      <c r="G671" s="10" t="s">
        <v>97</v>
      </c>
      <c r="H671" s="10" t="s">
        <v>1659</v>
      </c>
      <c r="I671" t="str">
        <f t="shared" si="10"/>
        <v>04047</v>
      </c>
    </row>
    <row r="672" spans="1:9" ht="12.75" customHeight="1" x14ac:dyDescent="0.2">
      <c r="A672" t="s">
        <v>1660</v>
      </c>
      <c r="B672" t="s">
        <v>717</v>
      </c>
      <c r="C672" t="s">
        <v>52</v>
      </c>
      <c r="D672" s="10" t="s">
        <v>513</v>
      </c>
      <c r="E672" s="10" t="s">
        <v>718</v>
      </c>
      <c r="F672" s="10" t="s">
        <v>1191</v>
      </c>
      <c r="G672" s="10" t="s">
        <v>50</v>
      </c>
      <c r="H672" s="10" t="s">
        <v>1661</v>
      </c>
      <c r="I672" t="str">
        <f t="shared" si="10"/>
        <v>04048</v>
      </c>
    </row>
    <row r="673" spans="1:9" ht="12.75" customHeight="1" x14ac:dyDescent="0.2">
      <c r="A673" t="s">
        <v>1662</v>
      </c>
      <c r="B673" t="s">
        <v>717</v>
      </c>
      <c r="C673" t="s">
        <v>52</v>
      </c>
      <c r="D673" s="10" t="s">
        <v>513</v>
      </c>
      <c r="E673" s="10" t="s">
        <v>718</v>
      </c>
      <c r="F673" s="10" t="s">
        <v>132</v>
      </c>
      <c r="G673" s="10" t="s">
        <v>128</v>
      </c>
      <c r="H673" s="10" t="s">
        <v>1663</v>
      </c>
      <c r="I673" t="str">
        <f t="shared" si="10"/>
        <v>04049</v>
      </c>
    </row>
    <row r="674" spans="1:9" ht="12.75" customHeight="1" x14ac:dyDescent="0.2">
      <c r="A674" t="s">
        <v>1664</v>
      </c>
      <c r="B674" t="s">
        <v>717</v>
      </c>
      <c r="C674" t="s">
        <v>52</v>
      </c>
      <c r="D674" s="10" t="s">
        <v>513</v>
      </c>
      <c r="E674" s="10" t="s">
        <v>718</v>
      </c>
      <c r="F674" s="10" t="s">
        <v>309</v>
      </c>
      <c r="G674" s="10" t="s">
        <v>56</v>
      </c>
      <c r="H674" s="10" t="s">
        <v>1665</v>
      </c>
      <c r="I674" t="str">
        <f t="shared" si="10"/>
        <v>04050</v>
      </c>
    </row>
    <row r="675" spans="1:9" ht="12.75" customHeight="1" x14ac:dyDescent="0.2">
      <c r="A675" t="s">
        <v>1666</v>
      </c>
      <c r="B675" t="s">
        <v>717</v>
      </c>
      <c r="C675" t="s">
        <v>52</v>
      </c>
      <c r="D675" s="10" t="s">
        <v>513</v>
      </c>
      <c r="E675" s="10" t="s">
        <v>718</v>
      </c>
      <c r="F675" s="10" t="s">
        <v>567</v>
      </c>
      <c r="G675" s="10" t="s">
        <v>128</v>
      </c>
      <c r="H675" s="10" t="s">
        <v>1667</v>
      </c>
      <c r="I675" t="str">
        <f t="shared" si="10"/>
        <v>04051</v>
      </c>
    </row>
    <row r="676" spans="1:9" ht="12.75" customHeight="1" x14ac:dyDescent="0.2">
      <c r="A676" t="s">
        <v>1668</v>
      </c>
      <c r="B676" t="s">
        <v>717</v>
      </c>
      <c r="C676" t="s">
        <v>52</v>
      </c>
      <c r="D676" s="10" t="s">
        <v>513</v>
      </c>
      <c r="E676" s="10" t="s">
        <v>718</v>
      </c>
      <c r="F676" s="10" t="s">
        <v>136</v>
      </c>
      <c r="G676" s="10" t="s">
        <v>61</v>
      </c>
      <c r="H676" s="10" t="s">
        <v>1669</v>
      </c>
      <c r="I676" t="str">
        <f t="shared" si="10"/>
        <v>04052</v>
      </c>
    </row>
    <row r="677" spans="1:9" ht="12.75" customHeight="1" x14ac:dyDescent="0.2">
      <c r="A677" t="s">
        <v>1670</v>
      </c>
      <c r="B677" t="s">
        <v>717</v>
      </c>
      <c r="C677" t="s">
        <v>52</v>
      </c>
      <c r="D677" s="10" t="s">
        <v>513</v>
      </c>
      <c r="E677" s="10" t="s">
        <v>718</v>
      </c>
      <c r="F677" s="10" t="s">
        <v>740</v>
      </c>
      <c r="G677" s="10" t="s">
        <v>97</v>
      </c>
      <c r="H677" s="10" t="s">
        <v>1671</v>
      </c>
      <c r="I677" t="str">
        <f t="shared" si="10"/>
        <v>04053</v>
      </c>
    </row>
    <row r="678" spans="1:9" ht="12.75" customHeight="1" x14ac:dyDescent="0.2">
      <c r="A678" t="s">
        <v>1672</v>
      </c>
      <c r="B678" t="s">
        <v>717</v>
      </c>
      <c r="C678" t="s">
        <v>52</v>
      </c>
      <c r="D678" s="10" t="s">
        <v>513</v>
      </c>
      <c r="E678" s="10" t="s">
        <v>718</v>
      </c>
      <c r="F678" s="10" t="s">
        <v>314</v>
      </c>
      <c r="G678" s="10" t="s">
        <v>78</v>
      </c>
      <c r="H678" t="s">
        <v>1673</v>
      </c>
      <c r="I678" t="str">
        <f t="shared" si="10"/>
        <v>04054</v>
      </c>
    </row>
    <row r="679" spans="1:9" ht="12.75" customHeight="1" x14ac:dyDescent="0.2">
      <c r="A679" t="s">
        <v>1674</v>
      </c>
      <c r="B679" t="s">
        <v>717</v>
      </c>
      <c r="C679" t="s">
        <v>52</v>
      </c>
      <c r="D679" s="10" t="s">
        <v>513</v>
      </c>
      <c r="E679" s="10" t="s">
        <v>718</v>
      </c>
      <c r="F679" s="10" t="s">
        <v>374</v>
      </c>
      <c r="G679" s="10" t="s">
        <v>28</v>
      </c>
      <c r="H679" s="10" t="s">
        <v>1675</v>
      </c>
      <c r="I679" t="str">
        <f t="shared" si="10"/>
        <v>04055</v>
      </c>
    </row>
    <row r="680" spans="1:9" ht="12.75" customHeight="1" x14ac:dyDescent="0.2">
      <c r="A680" t="s">
        <v>1676</v>
      </c>
      <c r="B680" t="s">
        <v>717</v>
      </c>
      <c r="C680" t="s">
        <v>52</v>
      </c>
      <c r="D680" s="10" t="s">
        <v>513</v>
      </c>
      <c r="E680" s="10" t="s">
        <v>718</v>
      </c>
      <c r="F680" s="10" t="s">
        <v>854</v>
      </c>
      <c r="G680" s="10" t="s">
        <v>92</v>
      </c>
      <c r="H680" s="10" t="s">
        <v>1677</v>
      </c>
      <c r="I680" t="str">
        <f t="shared" si="10"/>
        <v>04056</v>
      </c>
    </row>
    <row r="681" spans="1:9" ht="12.75" customHeight="1" x14ac:dyDescent="0.2">
      <c r="A681" t="s">
        <v>1678</v>
      </c>
      <c r="B681" t="s">
        <v>717</v>
      </c>
      <c r="C681" t="s">
        <v>52</v>
      </c>
      <c r="D681" s="10" t="s">
        <v>513</v>
      </c>
      <c r="E681" s="10" t="s">
        <v>718</v>
      </c>
      <c r="F681" s="10" t="s">
        <v>140</v>
      </c>
      <c r="G681" s="10" t="s">
        <v>36</v>
      </c>
      <c r="H681" s="10" t="s">
        <v>1679</v>
      </c>
      <c r="I681" t="str">
        <f t="shared" si="10"/>
        <v>04057</v>
      </c>
    </row>
    <row r="682" spans="1:9" ht="12.75" customHeight="1" x14ac:dyDescent="0.2">
      <c r="A682" t="s">
        <v>1680</v>
      </c>
      <c r="B682" t="s">
        <v>717</v>
      </c>
      <c r="C682" t="s">
        <v>52</v>
      </c>
      <c r="D682" s="10" t="s">
        <v>513</v>
      </c>
      <c r="E682" s="10" t="s">
        <v>718</v>
      </c>
      <c r="F682" s="10" t="s">
        <v>541</v>
      </c>
      <c r="G682" s="10" t="s">
        <v>41</v>
      </c>
      <c r="H682" s="10" t="s">
        <v>1681</v>
      </c>
      <c r="I682" t="str">
        <f t="shared" si="10"/>
        <v>04058</v>
      </c>
    </row>
    <row r="683" spans="1:9" ht="12.75" customHeight="1" x14ac:dyDescent="0.2">
      <c r="A683" t="s">
        <v>1682</v>
      </c>
      <c r="B683" t="s">
        <v>717</v>
      </c>
      <c r="C683" t="s">
        <v>52</v>
      </c>
      <c r="D683" s="10" t="s">
        <v>513</v>
      </c>
      <c r="E683" s="10" t="s">
        <v>718</v>
      </c>
      <c r="F683" s="10" t="s">
        <v>143</v>
      </c>
      <c r="G683" s="10" t="s">
        <v>50</v>
      </c>
      <c r="H683" s="10" t="s">
        <v>1683</v>
      </c>
      <c r="I683" t="str">
        <f t="shared" si="10"/>
        <v>04059</v>
      </c>
    </row>
    <row r="684" spans="1:9" ht="12.75" customHeight="1" x14ac:dyDescent="0.2">
      <c r="A684" t="s">
        <v>1684</v>
      </c>
      <c r="B684" t="s">
        <v>717</v>
      </c>
      <c r="C684" t="s">
        <v>52</v>
      </c>
      <c r="D684" s="10" t="s">
        <v>513</v>
      </c>
      <c r="E684" s="10" t="s">
        <v>718</v>
      </c>
      <c r="F684" s="10" t="s">
        <v>147</v>
      </c>
      <c r="G684" s="10" t="s">
        <v>97</v>
      </c>
      <c r="H684" s="10" t="s">
        <v>1685</v>
      </c>
      <c r="I684" t="str">
        <f t="shared" si="10"/>
        <v>04060</v>
      </c>
    </row>
    <row r="685" spans="1:9" ht="12.75" customHeight="1" x14ac:dyDescent="0.2">
      <c r="A685" t="s">
        <v>1686</v>
      </c>
      <c r="B685" t="s">
        <v>717</v>
      </c>
      <c r="C685" t="s">
        <v>52</v>
      </c>
      <c r="D685" s="10" t="s">
        <v>513</v>
      </c>
      <c r="E685" s="10" t="s">
        <v>718</v>
      </c>
      <c r="F685" s="10" t="s">
        <v>152</v>
      </c>
      <c r="G685" s="10" t="s">
        <v>36</v>
      </c>
      <c r="H685" s="10" t="s">
        <v>1687</v>
      </c>
      <c r="I685" t="str">
        <f t="shared" si="10"/>
        <v>04061</v>
      </c>
    </row>
    <row r="686" spans="1:9" ht="12.75" customHeight="1" x14ac:dyDescent="0.2">
      <c r="A686" t="s">
        <v>1688</v>
      </c>
      <c r="B686" t="s">
        <v>717</v>
      </c>
      <c r="C686" t="s">
        <v>52</v>
      </c>
      <c r="D686" s="10" t="s">
        <v>513</v>
      </c>
      <c r="E686" s="10" t="s">
        <v>718</v>
      </c>
      <c r="F686" s="10" t="s">
        <v>340</v>
      </c>
      <c r="G686" s="10" t="s">
        <v>56</v>
      </c>
      <c r="H686" s="10" t="s">
        <v>1689</v>
      </c>
      <c r="I686" t="str">
        <f t="shared" si="10"/>
        <v>04062</v>
      </c>
    </row>
    <row r="687" spans="1:9" ht="12.75" customHeight="1" x14ac:dyDescent="0.2">
      <c r="A687" t="s">
        <v>1690</v>
      </c>
      <c r="B687" t="s">
        <v>717</v>
      </c>
      <c r="C687" t="s">
        <v>52</v>
      </c>
      <c r="D687" s="10" t="s">
        <v>513</v>
      </c>
      <c r="E687" s="10" t="s">
        <v>718</v>
      </c>
      <c r="F687" s="10" t="s">
        <v>156</v>
      </c>
      <c r="G687" s="10" t="s">
        <v>28</v>
      </c>
      <c r="H687" s="10" t="s">
        <v>1691</v>
      </c>
      <c r="I687" t="str">
        <f t="shared" si="10"/>
        <v>04063</v>
      </c>
    </row>
    <row r="688" spans="1:9" ht="12.75" customHeight="1" x14ac:dyDescent="0.2">
      <c r="A688" t="s">
        <v>1692</v>
      </c>
      <c r="B688" t="s">
        <v>717</v>
      </c>
      <c r="C688" t="s">
        <v>52</v>
      </c>
      <c r="D688" s="10" t="s">
        <v>513</v>
      </c>
      <c r="E688" s="10" t="s">
        <v>718</v>
      </c>
      <c r="F688" s="10" t="s">
        <v>317</v>
      </c>
      <c r="G688" s="10" t="s">
        <v>41</v>
      </c>
      <c r="H688" s="10" t="s">
        <v>1693</v>
      </c>
      <c r="I688" t="str">
        <f t="shared" si="10"/>
        <v>04064</v>
      </c>
    </row>
    <row r="689" spans="1:9" ht="12.75" customHeight="1" x14ac:dyDescent="0.2">
      <c r="A689" t="s">
        <v>1694</v>
      </c>
      <c r="B689" t="s">
        <v>717</v>
      </c>
      <c r="C689" t="s">
        <v>52</v>
      </c>
      <c r="D689" s="10" t="s">
        <v>513</v>
      </c>
      <c r="E689" s="10" t="s">
        <v>718</v>
      </c>
      <c r="F689" s="10" t="s">
        <v>320</v>
      </c>
      <c r="G689" s="10" t="s">
        <v>50</v>
      </c>
      <c r="H689" s="10" t="s">
        <v>1695</v>
      </c>
      <c r="I689" t="str">
        <f t="shared" si="10"/>
        <v>04065</v>
      </c>
    </row>
    <row r="690" spans="1:9" ht="12.75" customHeight="1" x14ac:dyDescent="0.2">
      <c r="A690" t="s">
        <v>1696</v>
      </c>
      <c r="B690" t="s">
        <v>717</v>
      </c>
      <c r="C690" t="s">
        <v>52</v>
      </c>
      <c r="D690" s="10" t="s">
        <v>513</v>
      </c>
      <c r="E690" s="10" t="s">
        <v>718</v>
      </c>
      <c r="F690" s="10" t="s">
        <v>323</v>
      </c>
      <c r="G690" s="10" t="s">
        <v>128</v>
      </c>
      <c r="H690" s="10" t="s">
        <v>1697</v>
      </c>
      <c r="I690" t="str">
        <f t="shared" si="10"/>
        <v>04066</v>
      </c>
    </row>
    <row r="691" spans="1:9" ht="12.75" customHeight="1" x14ac:dyDescent="0.2">
      <c r="A691" t="s">
        <v>1698</v>
      </c>
      <c r="B691" t="s">
        <v>717</v>
      </c>
      <c r="C691" t="s">
        <v>52</v>
      </c>
      <c r="D691" s="10" t="s">
        <v>513</v>
      </c>
      <c r="E691" s="10" t="s">
        <v>718</v>
      </c>
      <c r="F691" s="10" t="s">
        <v>343</v>
      </c>
      <c r="G691" s="10" t="s">
        <v>78</v>
      </c>
      <c r="H691" s="10" t="s">
        <v>1699</v>
      </c>
      <c r="I691" t="str">
        <f t="shared" si="10"/>
        <v>04067</v>
      </c>
    </row>
    <row r="692" spans="1:9" ht="12.75" customHeight="1" x14ac:dyDescent="0.2">
      <c r="A692" t="s">
        <v>1700</v>
      </c>
      <c r="B692" t="s">
        <v>717</v>
      </c>
      <c r="C692" t="s">
        <v>52</v>
      </c>
      <c r="D692" s="10" t="s">
        <v>513</v>
      </c>
      <c r="E692" s="10" t="s">
        <v>718</v>
      </c>
      <c r="F692" s="10" t="s">
        <v>160</v>
      </c>
      <c r="G692" s="10" t="s">
        <v>92</v>
      </c>
      <c r="H692" s="10" t="s">
        <v>1701</v>
      </c>
      <c r="I692" t="str">
        <f t="shared" si="10"/>
        <v>04068</v>
      </c>
    </row>
    <row r="693" spans="1:9" ht="12.75" customHeight="1" x14ac:dyDescent="0.2">
      <c r="A693" t="s">
        <v>1702</v>
      </c>
      <c r="B693" t="s">
        <v>717</v>
      </c>
      <c r="C693" t="s">
        <v>52</v>
      </c>
      <c r="D693" s="10" t="s">
        <v>513</v>
      </c>
      <c r="E693" s="10" t="s">
        <v>718</v>
      </c>
      <c r="F693" s="10" t="s">
        <v>1234</v>
      </c>
      <c r="G693" s="10" t="s">
        <v>61</v>
      </c>
      <c r="H693" s="10" t="s">
        <v>1703</v>
      </c>
      <c r="I693" t="str">
        <f t="shared" si="10"/>
        <v>04069</v>
      </c>
    </row>
    <row r="694" spans="1:9" ht="12.75" customHeight="1" x14ac:dyDescent="0.2">
      <c r="A694" t="s">
        <v>1704</v>
      </c>
      <c r="B694" t="s">
        <v>717</v>
      </c>
      <c r="C694" t="s">
        <v>52</v>
      </c>
      <c r="D694" s="10" t="s">
        <v>513</v>
      </c>
      <c r="E694" s="10" t="s">
        <v>718</v>
      </c>
      <c r="F694" s="10" t="s">
        <v>655</v>
      </c>
      <c r="G694" s="10" t="s">
        <v>28</v>
      </c>
      <c r="H694" s="10" t="s">
        <v>1705</v>
      </c>
      <c r="I694" t="str">
        <f t="shared" si="10"/>
        <v>04070</v>
      </c>
    </row>
    <row r="695" spans="1:9" ht="12.75" customHeight="1" x14ac:dyDescent="0.2">
      <c r="A695" t="s">
        <v>1706</v>
      </c>
      <c r="B695" t="s">
        <v>717</v>
      </c>
      <c r="C695" t="s">
        <v>52</v>
      </c>
      <c r="D695" s="10" t="s">
        <v>513</v>
      </c>
      <c r="E695" s="10" t="s">
        <v>718</v>
      </c>
      <c r="F695" s="10" t="s">
        <v>27</v>
      </c>
      <c r="G695" s="10" t="s">
        <v>78</v>
      </c>
      <c r="H695" s="10" t="s">
        <v>1707</v>
      </c>
      <c r="I695" t="str">
        <f t="shared" si="10"/>
        <v>04071</v>
      </c>
    </row>
    <row r="696" spans="1:9" ht="12.75" customHeight="1" x14ac:dyDescent="0.2">
      <c r="A696" t="s">
        <v>1708</v>
      </c>
      <c r="B696" t="s">
        <v>717</v>
      </c>
      <c r="C696" t="s">
        <v>52</v>
      </c>
      <c r="D696" s="10" t="s">
        <v>513</v>
      </c>
      <c r="E696" s="10" t="s">
        <v>718</v>
      </c>
      <c r="F696" s="10" t="s">
        <v>747</v>
      </c>
      <c r="G696" s="10" t="s">
        <v>97</v>
      </c>
      <c r="H696" s="10" t="s">
        <v>1709</v>
      </c>
      <c r="I696" t="str">
        <f t="shared" si="10"/>
        <v>04072</v>
      </c>
    </row>
    <row r="697" spans="1:9" ht="12.75" customHeight="1" x14ac:dyDescent="0.2">
      <c r="A697" t="s">
        <v>1710</v>
      </c>
      <c r="B697" t="s">
        <v>717</v>
      </c>
      <c r="C697" t="s">
        <v>52</v>
      </c>
      <c r="D697" s="10" t="s">
        <v>513</v>
      </c>
      <c r="E697" s="10" t="s">
        <v>718</v>
      </c>
      <c r="F697" s="10" t="s">
        <v>847</v>
      </c>
      <c r="G697" s="10" t="s">
        <v>50</v>
      </c>
      <c r="H697" s="10" t="s">
        <v>1711</v>
      </c>
      <c r="I697" t="str">
        <f t="shared" si="10"/>
        <v>04073</v>
      </c>
    </row>
    <row r="698" spans="1:9" ht="12.75" customHeight="1" x14ac:dyDescent="0.2">
      <c r="A698" t="s">
        <v>1712</v>
      </c>
      <c r="B698" t="s">
        <v>717</v>
      </c>
      <c r="C698" t="s">
        <v>52</v>
      </c>
      <c r="D698" s="10" t="s">
        <v>513</v>
      </c>
      <c r="E698" s="10" t="s">
        <v>718</v>
      </c>
      <c r="F698" s="10" t="s">
        <v>498</v>
      </c>
      <c r="G698" s="10" t="s">
        <v>92</v>
      </c>
      <c r="H698" s="10" t="s">
        <v>1713</v>
      </c>
      <c r="I698" t="str">
        <f t="shared" si="10"/>
        <v>04074</v>
      </c>
    </row>
    <row r="699" spans="1:9" ht="12.75" customHeight="1" x14ac:dyDescent="0.2">
      <c r="A699" t="s">
        <v>1714</v>
      </c>
      <c r="B699" t="s">
        <v>717</v>
      </c>
      <c r="C699" t="s">
        <v>52</v>
      </c>
      <c r="D699" s="10" t="s">
        <v>513</v>
      </c>
      <c r="E699" s="10" t="s">
        <v>718</v>
      </c>
      <c r="F699" s="10" t="s">
        <v>1247</v>
      </c>
      <c r="G699" s="10" t="s">
        <v>61</v>
      </c>
      <c r="H699" s="10" t="s">
        <v>1715</v>
      </c>
      <c r="I699" t="str">
        <f t="shared" si="10"/>
        <v>04075</v>
      </c>
    </row>
    <row r="700" spans="1:9" ht="12.75" customHeight="1" x14ac:dyDescent="0.2">
      <c r="A700" t="s">
        <v>1716</v>
      </c>
      <c r="B700" t="s">
        <v>717</v>
      </c>
      <c r="C700" t="s">
        <v>52</v>
      </c>
      <c r="D700" s="10" t="s">
        <v>513</v>
      </c>
      <c r="E700" s="10" t="s">
        <v>718</v>
      </c>
      <c r="F700" s="10" t="s">
        <v>165</v>
      </c>
      <c r="G700" s="10" t="s">
        <v>36</v>
      </c>
      <c r="H700" s="10" t="s">
        <v>1717</v>
      </c>
      <c r="I700" t="str">
        <f t="shared" si="10"/>
        <v>04076</v>
      </c>
    </row>
    <row r="701" spans="1:9" ht="12.75" customHeight="1" x14ac:dyDescent="0.2">
      <c r="A701" t="s">
        <v>1718</v>
      </c>
      <c r="B701" t="s">
        <v>717</v>
      </c>
      <c r="C701" t="s">
        <v>52</v>
      </c>
      <c r="D701" s="10" t="s">
        <v>513</v>
      </c>
      <c r="E701" s="10" t="s">
        <v>718</v>
      </c>
      <c r="F701" s="10" t="s">
        <v>328</v>
      </c>
      <c r="G701" s="10" t="s">
        <v>41</v>
      </c>
      <c r="H701" s="10" t="s">
        <v>1719</v>
      </c>
      <c r="I701" t="str">
        <f t="shared" ref="I701:I764" si="11">CONCATENATE(D701,F701)</f>
        <v>04077</v>
      </c>
    </row>
    <row r="702" spans="1:9" ht="12.75" customHeight="1" x14ac:dyDescent="0.2">
      <c r="A702" t="s">
        <v>1720</v>
      </c>
      <c r="B702" t="s">
        <v>717</v>
      </c>
      <c r="C702" t="s">
        <v>52</v>
      </c>
      <c r="D702" s="10" t="s">
        <v>513</v>
      </c>
      <c r="E702" s="10" t="s">
        <v>718</v>
      </c>
      <c r="F702" s="10" t="s">
        <v>331</v>
      </c>
      <c r="G702" s="10" t="s">
        <v>128</v>
      </c>
      <c r="H702" s="10" t="s">
        <v>1721</v>
      </c>
      <c r="I702" t="str">
        <f t="shared" si="11"/>
        <v>04078</v>
      </c>
    </row>
    <row r="703" spans="1:9" ht="12.75" customHeight="1" x14ac:dyDescent="0.2">
      <c r="A703" t="s">
        <v>1722</v>
      </c>
      <c r="B703" t="s">
        <v>717</v>
      </c>
      <c r="C703" t="s">
        <v>52</v>
      </c>
      <c r="D703" s="10" t="s">
        <v>513</v>
      </c>
      <c r="E703" s="10" t="s">
        <v>718</v>
      </c>
      <c r="F703" s="10" t="s">
        <v>169</v>
      </c>
      <c r="G703" s="10" t="s">
        <v>56</v>
      </c>
      <c r="H703" s="10" t="s">
        <v>1723</v>
      </c>
      <c r="I703" t="str">
        <f t="shared" si="11"/>
        <v>04079</v>
      </c>
    </row>
    <row r="704" spans="1:9" ht="12.75" customHeight="1" x14ac:dyDescent="0.2">
      <c r="A704" t="s">
        <v>1724</v>
      </c>
      <c r="B704" t="s">
        <v>717</v>
      </c>
      <c r="C704" t="s">
        <v>52</v>
      </c>
      <c r="D704" s="10" t="s">
        <v>513</v>
      </c>
      <c r="E704" s="10" t="s">
        <v>718</v>
      </c>
      <c r="F704" s="10" t="s">
        <v>385</v>
      </c>
      <c r="G704" s="10" t="s">
        <v>50</v>
      </c>
      <c r="H704" s="10" t="s">
        <v>1725</v>
      </c>
      <c r="I704" t="str">
        <f t="shared" si="11"/>
        <v>04080</v>
      </c>
    </row>
    <row r="705" spans="1:9" ht="12.75" customHeight="1" x14ac:dyDescent="0.2">
      <c r="A705" t="s">
        <v>1726</v>
      </c>
      <c r="B705" t="s">
        <v>717</v>
      </c>
      <c r="C705" t="s">
        <v>52</v>
      </c>
      <c r="D705" s="10" t="s">
        <v>513</v>
      </c>
      <c r="E705" s="10" t="s">
        <v>718</v>
      </c>
      <c r="F705" s="10" t="s">
        <v>660</v>
      </c>
      <c r="G705" s="10" t="s">
        <v>41</v>
      </c>
      <c r="H705" s="10" t="s">
        <v>1727</v>
      </c>
      <c r="I705" t="str">
        <f t="shared" si="11"/>
        <v>04081</v>
      </c>
    </row>
    <row r="706" spans="1:9" ht="12.75" customHeight="1" x14ac:dyDescent="0.2">
      <c r="A706" t="s">
        <v>1728</v>
      </c>
      <c r="B706" t="s">
        <v>717</v>
      </c>
      <c r="C706" t="s">
        <v>52</v>
      </c>
      <c r="D706" s="10" t="s">
        <v>513</v>
      </c>
      <c r="E706" s="10" t="s">
        <v>718</v>
      </c>
      <c r="F706" s="10" t="s">
        <v>1262</v>
      </c>
      <c r="G706" s="10" t="s">
        <v>28</v>
      </c>
      <c r="H706" s="10" t="s">
        <v>1729</v>
      </c>
      <c r="I706" t="str">
        <f t="shared" si="11"/>
        <v>04082</v>
      </c>
    </row>
    <row r="707" spans="1:9" ht="12.75" customHeight="1" x14ac:dyDescent="0.2">
      <c r="A707" t="s">
        <v>1730</v>
      </c>
      <c r="B707" t="s">
        <v>717</v>
      </c>
      <c r="C707" t="s">
        <v>52</v>
      </c>
      <c r="D707" s="10" t="s">
        <v>513</v>
      </c>
      <c r="E707" s="10" t="s">
        <v>718</v>
      </c>
      <c r="F707" s="10" t="s">
        <v>685</v>
      </c>
      <c r="G707" s="10" t="s">
        <v>61</v>
      </c>
      <c r="H707" s="10" t="s">
        <v>1731</v>
      </c>
      <c r="I707" t="str">
        <f t="shared" si="11"/>
        <v>04083</v>
      </c>
    </row>
    <row r="708" spans="1:9" ht="12.75" customHeight="1" x14ac:dyDescent="0.2">
      <c r="A708" t="s">
        <v>1732</v>
      </c>
      <c r="B708" t="s">
        <v>717</v>
      </c>
      <c r="C708" t="s">
        <v>52</v>
      </c>
      <c r="D708" s="10" t="s">
        <v>513</v>
      </c>
      <c r="E708" s="10" t="s">
        <v>718</v>
      </c>
      <c r="F708" s="10" t="s">
        <v>926</v>
      </c>
      <c r="G708" s="10" t="s">
        <v>128</v>
      </c>
      <c r="H708" s="10" t="s">
        <v>1733</v>
      </c>
      <c r="I708" t="str">
        <f t="shared" si="11"/>
        <v>04084</v>
      </c>
    </row>
    <row r="709" spans="1:9" ht="12.75" customHeight="1" x14ac:dyDescent="0.2">
      <c r="A709" t="s">
        <v>1734</v>
      </c>
      <c r="B709" t="s">
        <v>717</v>
      </c>
      <c r="C709" t="s">
        <v>52</v>
      </c>
      <c r="D709" s="10" t="s">
        <v>513</v>
      </c>
      <c r="E709" s="10" t="s">
        <v>718</v>
      </c>
      <c r="F709" s="10" t="s">
        <v>388</v>
      </c>
      <c r="G709" s="10" t="s">
        <v>56</v>
      </c>
      <c r="H709" s="10" t="s">
        <v>1735</v>
      </c>
      <c r="I709" t="str">
        <f t="shared" si="11"/>
        <v>04085</v>
      </c>
    </row>
    <row r="710" spans="1:9" ht="12.75" customHeight="1" x14ac:dyDescent="0.2">
      <c r="A710" t="s">
        <v>1736</v>
      </c>
      <c r="B710" t="s">
        <v>717</v>
      </c>
      <c r="C710" t="s">
        <v>52</v>
      </c>
      <c r="D710" s="10" t="s">
        <v>513</v>
      </c>
      <c r="E710" s="10" t="s">
        <v>718</v>
      </c>
      <c r="F710" s="10" t="s">
        <v>1271</v>
      </c>
      <c r="G710" s="10" t="s">
        <v>78</v>
      </c>
      <c r="H710" s="10" t="s">
        <v>1737</v>
      </c>
      <c r="I710" t="str">
        <f t="shared" si="11"/>
        <v>04086</v>
      </c>
    </row>
    <row r="711" spans="1:9" ht="12.75" customHeight="1" x14ac:dyDescent="0.2">
      <c r="A711" t="s">
        <v>1738</v>
      </c>
      <c r="B711" t="s">
        <v>717</v>
      </c>
      <c r="C711" t="s">
        <v>52</v>
      </c>
      <c r="D711" s="10" t="s">
        <v>513</v>
      </c>
      <c r="E711" s="10" t="s">
        <v>718</v>
      </c>
      <c r="F711" s="10" t="s">
        <v>578</v>
      </c>
      <c r="G711" s="10" t="s">
        <v>92</v>
      </c>
      <c r="H711" s="10" t="s">
        <v>1739</v>
      </c>
      <c r="I711" t="str">
        <f t="shared" si="11"/>
        <v>04087</v>
      </c>
    </row>
    <row r="712" spans="1:9" ht="12.75" customHeight="1" x14ac:dyDescent="0.2">
      <c r="A712" t="s">
        <v>1740</v>
      </c>
      <c r="B712" t="s">
        <v>717</v>
      </c>
      <c r="C712" t="s">
        <v>52</v>
      </c>
      <c r="D712" s="10" t="s">
        <v>513</v>
      </c>
      <c r="E712" s="10" t="s">
        <v>718</v>
      </c>
      <c r="F712" s="10" t="s">
        <v>1451</v>
      </c>
      <c r="G712" s="10" t="s">
        <v>36</v>
      </c>
      <c r="H712" s="10" t="s">
        <v>1741</v>
      </c>
      <c r="I712" t="str">
        <f t="shared" si="11"/>
        <v>04088</v>
      </c>
    </row>
    <row r="713" spans="1:9" ht="12.75" customHeight="1" x14ac:dyDescent="0.2">
      <c r="A713" t="s">
        <v>1742</v>
      </c>
      <c r="B713" t="s">
        <v>717</v>
      </c>
      <c r="C713" t="s">
        <v>52</v>
      </c>
      <c r="D713" s="10" t="s">
        <v>513</v>
      </c>
      <c r="E713" s="10" t="s">
        <v>718</v>
      </c>
      <c r="F713" s="10" t="s">
        <v>1454</v>
      </c>
      <c r="G713" s="10" t="s">
        <v>97</v>
      </c>
      <c r="H713" s="10" t="s">
        <v>1743</v>
      </c>
      <c r="I713" t="str">
        <f t="shared" si="11"/>
        <v>04089</v>
      </c>
    </row>
    <row r="714" spans="1:9" ht="12.75" customHeight="1" x14ac:dyDescent="0.2">
      <c r="A714" t="s">
        <v>1744</v>
      </c>
      <c r="B714" t="s">
        <v>717</v>
      </c>
      <c r="C714" t="s">
        <v>52</v>
      </c>
      <c r="D714" s="10" t="s">
        <v>513</v>
      </c>
      <c r="E714" s="10" t="s">
        <v>718</v>
      </c>
      <c r="F714" s="10" t="s">
        <v>173</v>
      </c>
      <c r="G714" s="10" t="s">
        <v>61</v>
      </c>
      <c r="H714" s="10" t="s">
        <v>1745</v>
      </c>
      <c r="I714" t="str">
        <f t="shared" si="11"/>
        <v>04090</v>
      </c>
    </row>
    <row r="715" spans="1:9" ht="12.75" customHeight="1" x14ac:dyDescent="0.2">
      <c r="A715" t="s">
        <v>1746</v>
      </c>
      <c r="B715" t="s">
        <v>717</v>
      </c>
      <c r="C715" t="s">
        <v>52</v>
      </c>
      <c r="D715" s="10" t="s">
        <v>513</v>
      </c>
      <c r="E715" s="10" t="s">
        <v>718</v>
      </c>
      <c r="F715" s="10" t="s">
        <v>1459</v>
      </c>
      <c r="G715" s="10" t="s">
        <v>92</v>
      </c>
      <c r="H715" s="10" t="s">
        <v>1747</v>
      </c>
      <c r="I715" t="str">
        <f t="shared" si="11"/>
        <v>04091</v>
      </c>
    </row>
    <row r="716" spans="1:9" ht="12.75" customHeight="1" x14ac:dyDescent="0.2">
      <c r="A716" t="s">
        <v>1748</v>
      </c>
      <c r="B716" t="s">
        <v>717</v>
      </c>
      <c r="C716" t="s">
        <v>52</v>
      </c>
      <c r="D716" s="10" t="s">
        <v>513</v>
      </c>
      <c r="E716" s="10" t="s">
        <v>718</v>
      </c>
      <c r="F716" s="10" t="s">
        <v>1462</v>
      </c>
      <c r="G716" s="10" t="s">
        <v>50</v>
      </c>
      <c r="H716" s="10" t="s">
        <v>1749</v>
      </c>
      <c r="I716" t="str">
        <f t="shared" si="11"/>
        <v>04092</v>
      </c>
    </row>
    <row r="717" spans="1:9" ht="12.75" customHeight="1" x14ac:dyDescent="0.2">
      <c r="A717" t="s">
        <v>1750</v>
      </c>
      <c r="B717" t="s">
        <v>717</v>
      </c>
      <c r="C717" t="s">
        <v>52</v>
      </c>
      <c r="D717" s="10" t="s">
        <v>513</v>
      </c>
      <c r="E717" s="10" t="s">
        <v>718</v>
      </c>
      <c r="F717" s="10" t="s">
        <v>177</v>
      </c>
      <c r="G717" s="10" t="s">
        <v>56</v>
      </c>
      <c r="H717" s="10" t="s">
        <v>1751</v>
      </c>
      <c r="I717" t="str">
        <f t="shared" si="11"/>
        <v>04093</v>
      </c>
    </row>
    <row r="718" spans="1:9" ht="12.75" customHeight="1" x14ac:dyDescent="0.2">
      <c r="A718" t="s">
        <v>1752</v>
      </c>
      <c r="B718" t="s">
        <v>717</v>
      </c>
      <c r="C718" t="s">
        <v>52</v>
      </c>
      <c r="D718" s="10" t="s">
        <v>513</v>
      </c>
      <c r="E718" s="10" t="s">
        <v>718</v>
      </c>
      <c r="F718" s="10" t="s">
        <v>1467</v>
      </c>
      <c r="G718" s="10" t="s">
        <v>36</v>
      </c>
      <c r="H718" s="10" t="s">
        <v>1753</v>
      </c>
      <c r="I718" t="str">
        <f t="shared" si="11"/>
        <v>04094</v>
      </c>
    </row>
    <row r="719" spans="1:9" ht="12.75" customHeight="1" x14ac:dyDescent="0.2">
      <c r="A719" t="s">
        <v>1754</v>
      </c>
      <c r="B719" t="s">
        <v>717</v>
      </c>
      <c r="C719" t="s">
        <v>52</v>
      </c>
      <c r="D719" s="10" t="s">
        <v>513</v>
      </c>
      <c r="E719" s="10" t="s">
        <v>718</v>
      </c>
      <c r="F719" s="10" t="s">
        <v>1470</v>
      </c>
      <c r="G719" s="10" t="s">
        <v>97</v>
      </c>
      <c r="H719" s="10" t="s">
        <v>1755</v>
      </c>
      <c r="I719" t="str">
        <f t="shared" si="11"/>
        <v>04095</v>
      </c>
    </row>
    <row r="720" spans="1:9" ht="12.75" customHeight="1" x14ac:dyDescent="0.2">
      <c r="A720" t="s">
        <v>1756</v>
      </c>
      <c r="B720" t="s">
        <v>717</v>
      </c>
      <c r="C720" t="s">
        <v>52</v>
      </c>
      <c r="D720" s="10" t="s">
        <v>513</v>
      </c>
      <c r="E720" s="10" t="s">
        <v>718</v>
      </c>
      <c r="F720" s="10" t="s">
        <v>581</v>
      </c>
      <c r="G720" s="10" t="s">
        <v>41</v>
      </c>
      <c r="H720" s="10" t="s">
        <v>1757</v>
      </c>
      <c r="I720" t="str">
        <f t="shared" si="11"/>
        <v>04096</v>
      </c>
    </row>
    <row r="721" spans="1:9" ht="12.75" customHeight="1" x14ac:dyDescent="0.2">
      <c r="A721" t="s">
        <v>1758</v>
      </c>
      <c r="B721" t="s">
        <v>717</v>
      </c>
      <c r="C721" t="s">
        <v>52</v>
      </c>
      <c r="D721" s="10" t="s">
        <v>513</v>
      </c>
      <c r="E721" s="10" t="s">
        <v>718</v>
      </c>
      <c r="F721" s="10" t="s">
        <v>1475</v>
      </c>
      <c r="G721" s="10" t="s">
        <v>128</v>
      </c>
      <c r="H721" s="10" t="s">
        <v>1759</v>
      </c>
      <c r="I721" t="str">
        <f t="shared" si="11"/>
        <v>04097</v>
      </c>
    </row>
    <row r="722" spans="1:9" ht="12.75" customHeight="1" x14ac:dyDescent="0.2">
      <c r="A722" t="s">
        <v>1760</v>
      </c>
      <c r="B722" t="s">
        <v>717</v>
      </c>
      <c r="C722" t="s">
        <v>52</v>
      </c>
      <c r="D722" s="10" t="s">
        <v>513</v>
      </c>
      <c r="E722" s="10" t="s">
        <v>718</v>
      </c>
      <c r="F722" s="10" t="s">
        <v>889</v>
      </c>
      <c r="G722" s="10" t="s">
        <v>78</v>
      </c>
      <c r="H722" s="10" t="s">
        <v>1761</v>
      </c>
      <c r="I722" t="str">
        <f t="shared" si="11"/>
        <v>04098</v>
      </c>
    </row>
    <row r="723" spans="1:9" ht="12.75" customHeight="1" x14ac:dyDescent="0.2">
      <c r="A723" t="s">
        <v>1762</v>
      </c>
      <c r="B723" t="s">
        <v>717</v>
      </c>
      <c r="C723" t="s">
        <v>52</v>
      </c>
      <c r="D723" s="10" t="s">
        <v>513</v>
      </c>
      <c r="E723" s="10" t="s">
        <v>718</v>
      </c>
      <c r="F723" s="10" t="s">
        <v>584</v>
      </c>
      <c r="G723" s="10" t="s">
        <v>28</v>
      </c>
      <c r="H723" s="10" t="s">
        <v>1763</v>
      </c>
      <c r="I723" t="str">
        <f t="shared" si="11"/>
        <v>04099</v>
      </c>
    </row>
    <row r="724" spans="1:9" ht="12.75" customHeight="1" x14ac:dyDescent="0.2">
      <c r="A724" t="s">
        <v>1764</v>
      </c>
      <c r="B724" t="s">
        <v>717</v>
      </c>
      <c r="C724" t="s">
        <v>52</v>
      </c>
      <c r="D724" s="10" t="s">
        <v>513</v>
      </c>
      <c r="E724" s="10" t="s">
        <v>718</v>
      </c>
      <c r="F724" s="10" t="s">
        <v>181</v>
      </c>
      <c r="G724" s="10" t="s">
        <v>56</v>
      </c>
      <c r="H724" s="10" t="s">
        <v>1765</v>
      </c>
      <c r="I724" t="str">
        <f t="shared" si="11"/>
        <v>04100</v>
      </c>
    </row>
    <row r="725" spans="1:9" ht="12.75" customHeight="1" x14ac:dyDescent="0.2">
      <c r="A725" t="s">
        <v>1766</v>
      </c>
      <c r="B725" t="s">
        <v>717</v>
      </c>
      <c r="C725" t="s">
        <v>52</v>
      </c>
      <c r="D725" s="10" t="s">
        <v>513</v>
      </c>
      <c r="E725" s="10" t="s">
        <v>718</v>
      </c>
      <c r="F725" s="10" t="s">
        <v>185</v>
      </c>
      <c r="G725" s="10" t="s">
        <v>128</v>
      </c>
      <c r="H725" s="10" t="s">
        <v>1767</v>
      </c>
      <c r="I725" t="str">
        <f t="shared" si="11"/>
        <v>04101</v>
      </c>
    </row>
    <row r="726" spans="1:9" ht="12.75" customHeight="1" x14ac:dyDescent="0.2">
      <c r="A726" t="s">
        <v>1768</v>
      </c>
      <c r="B726" t="s">
        <v>717</v>
      </c>
      <c r="C726" t="s">
        <v>52</v>
      </c>
      <c r="D726" s="10" t="s">
        <v>513</v>
      </c>
      <c r="E726" s="10" t="s">
        <v>718</v>
      </c>
      <c r="F726" s="10" t="s">
        <v>501</v>
      </c>
      <c r="G726" s="10" t="s">
        <v>61</v>
      </c>
      <c r="H726" s="10" t="s">
        <v>1769</v>
      </c>
      <c r="I726" t="str">
        <f t="shared" si="11"/>
        <v>04102</v>
      </c>
    </row>
    <row r="727" spans="1:9" ht="12.75" customHeight="1" x14ac:dyDescent="0.2">
      <c r="A727" t="s">
        <v>1770</v>
      </c>
      <c r="B727" t="s">
        <v>717</v>
      </c>
      <c r="C727" t="s">
        <v>52</v>
      </c>
      <c r="D727" s="10" t="s">
        <v>513</v>
      </c>
      <c r="E727" s="10" t="s">
        <v>718</v>
      </c>
      <c r="F727" s="10" t="s">
        <v>188</v>
      </c>
      <c r="G727" s="10" t="s">
        <v>97</v>
      </c>
      <c r="H727" s="10" t="s">
        <v>1771</v>
      </c>
      <c r="I727" t="str">
        <f t="shared" si="11"/>
        <v>04103</v>
      </c>
    </row>
    <row r="728" spans="1:9" ht="12.75" customHeight="1" x14ac:dyDescent="0.2">
      <c r="A728" t="s">
        <v>1772</v>
      </c>
      <c r="B728" t="s">
        <v>717</v>
      </c>
      <c r="C728" t="s">
        <v>52</v>
      </c>
      <c r="D728" s="10" t="s">
        <v>513</v>
      </c>
      <c r="E728" s="10" t="s">
        <v>718</v>
      </c>
      <c r="F728" s="10" t="s">
        <v>544</v>
      </c>
      <c r="G728" s="10" t="s">
        <v>92</v>
      </c>
      <c r="H728" s="10" t="s">
        <v>1773</v>
      </c>
      <c r="I728" t="str">
        <f t="shared" si="11"/>
        <v>04901</v>
      </c>
    </row>
    <row r="729" spans="1:9" ht="12.75" customHeight="1" x14ac:dyDescent="0.2">
      <c r="A729" t="s">
        <v>1774</v>
      </c>
      <c r="B729" t="s">
        <v>717</v>
      </c>
      <c r="C729" t="s">
        <v>52</v>
      </c>
      <c r="D729" s="10" t="s">
        <v>513</v>
      </c>
      <c r="E729" s="10" t="s">
        <v>718</v>
      </c>
      <c r="F729" s="10" t="s">
        <v>759</v>
      </c>
      <c r="G729" s="10" t="s">
        <v>50</v>
      </c>
      <c r="H729" s="10" t="s">
        <v>1775</v>
      </c>
      <c r="I729" t="str">
        <f t="shared" si="11"/>
        <v>04902</v>
      </c>
    </row>
    <row r="730" spans="1:9" ht="12.75" customHeight="1" x14ac:dyDescent="0.2">
      <c r="A730" t="s">
        <v>1776</v>
      </c>
      <c r="B730" t="s">
        <v>717</v>
      </c>
      <c r="C730" t="s">
        <v>52</v>
      </c>
      <c r="D730" s="10" t="s">
        <v>513</v>
      </c>
      <c r="E730" s="10" t="s">
        <v>718</v>
      </c>
      <c r="F730" s="10" t="s">
        <v>1573</v>
      </c>
      <c r="G730" s="10" t="s">
        <v>56</v>
      </c>
      <c r="H730" s="10" t="s">
        <v>1777</v>
      </c>
      <c r="I730" t="str">
        <f t="shared" si="11"/>
        <v>04903</v>
      </c>
    </row>
    <row r="731" spans="1:9" ht="12.75" customHeight="1" x14ac:dyDescent="0.2">
      <c r="A731" t="s">
        <v>1778</v>
      </c>
      <c r="B731" t="s">
        <v>717</v>
      </c>
      <c r="C731" t="s">
        <v>52</v>
      </c>
      <c r="D731" t="s">
        <v>513</v>
      </c>
      <c r="E731" s="10" t="s">
        <v>718</v>
      </c>
      <c r="F731" t="s">
        <v>880</v>
      </c>
      <c r="G731" t="s">
        <v>36</v>
      </c>
      <c r="H731" t="s">
        <v>1779</v>
      </c>
      <c r="I731" t="str">
        <f t="shared" si="11"/>
        <v>04904</v>
      </c>
    </row>
    <row r="732" spans="1:9" ht="12.75" customHeight="1" x14ac:dyDescent="0.2">
      <c r="A732" t="s">
        <v>1780</v>
      </c>
      <c r="B732" t="s">
        <v>45</v>
      </c>
      <c r="C732" t="s">
        <v>46</v>
      </c>
      <c r="D732" s="10" t="s">
        <v>1781</v>
      </c>
      <c r="E732" s="10" t="s">
        <v>1782</v>
      </c>
      <c r="F732" s="10" t="s">
        <v>49</v>
      </c>
      <c r="G732" s="10" t="s">
        <v>41</v>
      </c>
      <c r="H732" s="10" t="s">
        <v>1783</v>
      </c>
      <c r="I732" t="str">
        <f t="shared" si="11"/>
        <v>05001</v>
      </c>
    </row>
    <row r="733" spans="1:9" ht="12.75" customHeight="1" x14ac:dyDescent="0.2">
      <c r="A733" t="s">
        <v>1784</v>
      </c>
      <c r="B733" t="s">
        <v>45</v>
      </c>
      <c r="C733" t="s">
        <v>46</v>
      </c>
      <c r="D733" s="10" t="s">
        <v>1781</v>
      </c>
      <c r="E733" s="10" t="s">
        <v>1782</v>
      </c>
      <c r="F733" s="10" t="s">
        <v>721</v>
      </c>
      <c r="G733" s="10" t="s">
        <v>28</v>
      </c>
      <c r="H733" s="10" t="s">
        <v>1785</v>
      </c>
      <c r="I733" t="str">
        <f t="shared" si="11"/>
        <v>05002</v>
      </c>
    </row>
    <row r="734" spans="1:9" ht="12.75" customHeight="1" x14ac:dyDescent="0.2">
      <c r="A734" t="s">
        <v>1786</v>
      </c>
      <c r="B734" t="s">
        <v>45</v>
      </c>
      <c r="C734" t="s">
        <v>46</v>
      </c>
      <c r="D734" s="10" t="s">
        <v>1781</v>
      </c>
      <c r="E734" s="10" t="s">
        <v>1782</v>
      </c>
      <c r="F734" s="10" t="s">
        <v>278</v>
      </c>
      <c r="G734" s="10" t="s">
        <v>56</v>
      </c>
      <c r="H734" s="10" t="s">
        <v>1787</v>
      </c>
      <c r="I734" t="str">
        <f t="shared" si="11"/>
        <v>05005</v>
      </c>
    </row>
    <row r="735" spans="1:9" ht="12.75" customHeight="1" x14ac:dyDescent="0.2">
      <c r="A735" t="s">
        <v>1788</v>
      </c>
      <c r="B735" t="s">
        <v>45</v>
      </c>
      <c r="C735" t="s">
        <v>46</v>
      </c>
      <c r="D735" s="10" t="s">
        <v>1781</v>
      </c>
      <c r="E735" s="10" t="s">
        <v>1782</v>
      </c>
      <c r="F735" s="10" t="s">
        <v>60</v>
      </c>
      <c r="G735" s="10" t="s">
        <v>92</v>
      </c>
      <c r="H735" s="10" t="s">
        <v>1789</v>
      </c>
      <c r="I735" t="str">
        <f t="shared" si="11"/>
        <v>05007</v>
      </c>
    </row>
    <row r="736" spans="1:9" ht="12.75" customHeight="1" x14ac:dyDescent="0.2">
      <c r="A736" t="s">
        <v>1790</v>
      </c>
      <c r="B736" t="s">
        <v>45</v>
      </c>
      <c r="C736" t="s">
        <v>46</v>
      </c>
      <c r="D736" s="10" t="s">
        <v>1781</v>
      </c>
      <c r="E736" s="10" t="s">
        <v>1782</v>
      </c>
      <c r="F736" s="10" t="s">
        <v>550</v>
      </c>
      <c r="G736" s="10" t="s">
        <v>36</v>
      </c>
      <c r="H736" s="10" t="s">
        <v>1791</v>
      </c>
      <c r="I736" t="str">
        <f t="shared" si="11"/>
        <v>05008</v>
      </c>
    </row>
    <row r="737" spans="1:9" ht="12.75" customHeight="1" x14ac:dyDescent="0.2">
      <c r="A737" t="s">
        <v>1792</v>
      </c>
      <c r="B737" t="s">
        <v>45</v>
      </c>
      <c r="C737" t="s">
        <v>46</v>
      </c>
      <c r="D737" s="10" t="s">
        <v>1781</v>
      </c>
      <c r="E737" s="10" t="s">
        <v>1782</v>
      </c>
      <c r="F737" s="10" t="s">
        <v>1013</v>
      </c>
      <c r="G737" s="10" t="s">
        <v>61</v>
      </c>
      <c r="H737" s="10" t="s">
        <v>1793</v>
      </c>
      <c r="I737" t="str">
        <f t="shared" si="11"/>
        <v>05010</v>
      </c>
    </row>
    <row r="738" spans="1:9" ht="12.75" customHeight="1" x14ac:dyDescent="0.2">
      <c r="A738" t="s">
        <v>1794</v>
      </c>
      <c r="B738" t="s">
        <v>45</v>
      </c>
      <c r="C738" t="s">
        <v>46</v>
      </c>
      <c r="D738" s="10" t="s">
        <v>1781</v>
      </c>
      <c r="E738" s="10" t="s">
        <v>1782</v>
      </c>
      <c r="F738" s="10" t="s">
        <v>521</v>
      </c>
      <c r="G738" s="10" t="s">
        <v>50</v>
      </c>
      <c r="H738" s="10" t="s">
        <v>1795</v>
      </c>
      <c r="I738" t="str">
        <f t="shared" si="11"/>
        <v>05012</v>
      </c>
    </row>
    <row r="739" spans="1:9" ht="12.75" customHeight="1" x14ac:dyDescent="0.2">
      <c r="A739" t="s">
        <v>1796</v>
      </c>
      <c r="B739" t="s">
        <v>45</v>
      </c>
      <c r="C739" t="s">
        <v>46</v>
      </c>
      <c r="D739" s="10" t="s">
        <v>1781</v>
      </c>
      <c r="E739" s="10" t="s">
        <v>1782</v>
      </c>
      <c r="F739" s="10" t="s">
        <v>283</v>
      </c>
      <c r="G739" s="10" t="s">
        <v>56</v>
      </c>
      <c r="H739" s="10" t="s">
        <v>1797</v>
      </c>
      <c r="I739" t="str">
        <f t="shared" si="11"/>
        <v>05013</v>
      </c>
    </row>
    <row r="740" spans="1:9" ht="12.75" customHeight="1" x14ac:dyDescent="0.2">
      <c r="A740" t="s">
        <v>1798</v>
      </c>
      <c r="B740" t="s">
        <v>45</v>
      </c>
      <c r="C740" t="s">
        <v>46</v>
      </c>
      <c r="D740" s="10" t="s">
        <v>1781</v>
      </c>
      <c r="E740" s="10" t="s">
        <v>1782</v>
      </c>
      <c r="F740" s="10" t="s">
        <v>553</v>
      </c>
      <c r="G740" s="10" t="s">
        <v>36</v>
      </c>
      <c r="H740" s="10" t="s">
        <v>1799</v>
      </c>
      <c r="I740" t="str">
        <f t="shared" si="11"/>
        <v>05014</v>
      </c>
    </row>
    <row r="741" spans="1:9" ht="12.75" customHeight="1" x14ac:dyDescent="0.2">
      <c r="A741" t="s">
        <v>1800</v>
      </c>
      <c r="B741" t="s">
        <v>45</v>
      </c>
      <c r="C741" t="s">
        <v>46</v>
      </c>
      <c r="D741" s="10" t="s">
        <v>1781</v>
      </c>
      <c r="E741" s="10" t="s">
        <v>1782</v>
      </c>
      <c r="F741" s="10" t="s">
        <v>637</v>
      </c>
      <c r="G741" s="10" t="s">
        <v>97</v>
      </c>
      <c r="H741" s="10" t="s">
        <v>1801</v>
      </c>
      <c r="I741" t="str">
        <f t="shared" si="11"/>
        <v>05015</v>
      </c>
    </row>
    <row r="742" spans="1:9" ht="12.75" customHeight="1" x14ac:dyDescent="0.2">
      <c r="A742" t="s">
        <v>1802</v>
      </c>
      <c r="B742" t="s">
        <v>45</v>
      </c>
      <c r="C742" t="s">
        <v>46</v>
      </c>
      <c r="D742" s="10" t="s">
        <v>1781</v>
      </c>
      <c r="E742" s="10" t="s">
        <v>1782</v>
      </c>
      <c r="F742" s="10" t="s">
        <v>73</v>
      </c>
      <c r="G742" s="10" t="s">
        <v>41</v>
      </c>
      <c r="H742" s="10" t="s">
        <v>1803</v>
      </c>
      <c r="I742" t="str">
        <f t="shared" si="11"/>
        <v>05016</v>
      </c>
    </row>
    <row r="743" spans="1:9" ht="12.75" customHeight="1" x14ac:dyDescent="0.2">
      <c r="A743" t="s">
        <v>1804</v>
      </c>
      <c r="B743" t="s">
        <v>45</v>
      </c>
      <c r="C743" t="s">
        <v>46</v>
      </c>
      <c r="D743" s="10" t="s">
        <v>1781</v>
      </c>
      <c r="E743" s="10" t="s">
        <v>1782</v>
      </c>
      <c r="F743" s="10" t="s">
        <v>362</v>
      </c>
      <c r="G743" s="10" t="s">
        <v>128</v>
      </c>
      <c r="H743" s="10" t="s">
        <v>1805</v>
      </c>
      <c r="I743" t="str">
        <f t="shared" si="11"/>
        <v>05017</v>
      </c>
    </row>
    <row r="744" spans="1:9" ht="12.75" customHeight="1" x14ac:dyDescent="0.2">
      <c r="A744" t="s">
        <v>1806</v>
      </c>
      <c r="B744" t="s">
        <v>45</v>
      </c>
      <c r="C744" t="s">
        <v>46</v>
      </c>
      <c r="D744" s="10" t="s">
        <v>1781</v>
      </c>
      <c r="E744" s="10" t="s">
        <v>1782</v>
      </c>
      <c r="F744" s="10" t="s">
        <v>640</v>
      </c>
      <c r="G744" s="10" t="s">
        <v>78</v>
      </c>
      <c r="H744" s="10" t="s">
        <v>1807</v>
      </c>
      <c r="I744" t="str">
        <f t="shared" si="11"/>
        <v>05018</v>
      </c>
    </row>
    <row r="745" spans="1:9" ht="12.75" customHeight="1" x14ac:dyDescent="0.2">
      <c r="A745" t="s">
        <v>1808</v>
      </c>
      <c r="B745" t="s">
        <v>45</v>
      </c>
      <c r="C745" t="s">
        <v>46</v>
      </c>
      <c r="D745" s="10" t="s">
        <v>1781</v>
      </c>
      <c r="E745" s="10" t="s">
        <v>1782</v>
      </c>
      <c r="F745" s="10" t="s">
        <v>288</v>
      </c>
      <c r="G745" s="10" t="s">
        <v>28</v>
      </c>
      <c r="H745" s="10" t="s">
        <v>1782</v>
      </c>
      <c r="I745" t="str">
        <f t="shared" si="11"/>
        <v>05019</v>
      </c>
    </row>
    <row r="746" spans="1:9" ht="12.75" customHeight="1" x14ac:dyDescent="0.2">
      <c r="A746" t="s">
        <v>1809</v>
      </c>
      <c r="B746" t="s">
        <v>45</v>
      </c>
      <c r="C746" t="s">
        <v>46</v>
      </c>
      <c r="D746" s="10" t="s">
        <v>1781</v>
      </c>
      <c r="E746" s="10" t="s">
        <v>1782</v>
      </c>
      <c r="F746" s="10" t="s">
        <v>665</v>
      </c>
      <c r="G746" s="10" t="s">
        <v>128</v>
      </c>
      <c r="H746" s="10" t="s">
        <v>1810</v>
      </c>
      <c r="I746" t="str">
        <f t="shared" si="11"/>
        <v>05021</v>
      </c>
    </row>
    <row r="747" spans="1:9" ht="12.75" customHeight="1" x14ac:dyDescent="0.2">
      <c r="A747" t="s">
        <v>1811</v>
      </c>
      <c r="B747" t="s">
        <v>45</v>
      </c>
      <c r="C747" t="s">
        <v>46</v>
      </c>
      <c r="D747" s="10" t="s">
        <v>1781</v>
      </c>
      <c r="E747" s="10" t="s">
        <v>1782</v>
      </c>
      <c r="F747" s="10" t="s">
        <v>82</v>
      </c>
      <c r="G747" s="10" t="s">
        <v>61</v>
      </c>
      <c r="H747" s="10" t="s">
        <v>1812</v>
      </c>
      <c r="I747" t="str">
        <f t="shared" si="11"/>
        <v>05022</v>
      </c>
    </row>
    <row r="748" spans="1:9" ht="12.75" customHeight="1" x14ac:dyDescent="0.2">
      <c r="A748" t="s">
        <v>1813</v>
      </c>
      <c r="B748" t="s">
        <v>45</v>
      </c>
      <c r="C748" t="s">
        <v>46</v>
      </c>
      <c r="D748" s="10" t="s">
        <v>1781</v>
      </c>
      <c r="E748" s="10" t="s">
        <v>1782</v>
      </c>
      <c r="F748" s="10" t="s">
        <v>87</v>
      </c>
      <c r="G748" s="10" t="s">
        <v>97</v>
      </c>
      <c r="H748" s="10" t="s">
        <v>1814</v>
      </c>
      <c r="I748" t="str">
        <f t="shared" si="11"/>
        <v>05023</v>
      </c>
    </row>
    <row r="749" spans="1:9" ht="12.75" customHeight="1" x14ac:dyDescent="0.2">
      <c r="A749" t="s">
        <v>1815</v>
      </c>
      <c r="B749" t="s">
        <v>45</v>
      </c>
      <c r="C749" t="s">
        <v>46</v>
      </c>
      <c r="D749" s="10" t="s">
        <v>1781</v>
      </c>
      <c r="E749" s="10" t="s">
        <v>1782</v>
      </c>
      <c r="F749" s="10" t="s">
        <v>367</v>
      </c>
      <c r="G749" s="10" t="s">
        <v>78</v>
      </c>
      <c r="H749" s="10" t="s">
        <v>1816</v>
      </c>
      <c r="I749" t="str">
        <f t="shared" si="11"/>
        <v>05024</v>
      </c>
    </row>
    <row r="750" spans="1:9" ht="12.75" customHeight="1" x14ac:dyDescent="0.2">
      <c r="A750" t="s">
        <v>1817</v>
      </c>
      <c r="B750" t="s">
        <v>45</v>
      </c>
      <c r="C750" t="s">
        <v>46</v>
      </c>
      <c r="D750" s="10" t="s">
        <v>1781</v>
      </c>
      <c r="E750" s="10" t="s">
        <v>1782</v>
      </c>
      <c r="F750" s="10" t="s">
        <v>91</v>
      </c>
      <c r="G750" s="10" t="s">
        <v>28</v>
      </c>
      <c r="H750" s="10" t="s">
        <v>1818</v>
      </c>
      <c r="I750" t="str">
        <f t="shared" si="11"/>
        <v>05025</v>
      </c>
    </row>
    <row r="751" spans="1:9" ht="12.75" customHeight="1" x14ac:dyDescent="0.2">
      <c r="A751" t="s">
        <v>1819</v>
      </c>
      <c r="B751" t="s">
        <v>45</v>
      </c>
      <c r="C751" t="s">
        <v>46</v>
      </c>
      <c r="D751" s="10" t="s">
        <v>1781</v>
      </c>
      <c r="E751" s="10" t="s">
        <v>1782</v>
      </c>
      <c r="F751" s="10" t="s">
        <v>291</v>
      </c>
      <c r="G751" s="10" t="s">
        <v>92</v>
      </c>
      <c r="H751" s="10" t="s">
        <v>1820</v>
      </c>
      <c r="I751" t="str">
        <f t="shared" si="11"/>
        <v>05026</v>
      </c>
    </row>
    <row r="752" spans="1:9" ht="12.75" customHeight="1" x14ac:dyDescent="0.2">
      <c r="A752" t="s">
        <v>1821</v>
      </c>
      <c r="B752" t="s">
        <v>45</v>
      </c>
      <c r="C752" t="s">
        <v>46</v>
      </c>
      <c r="D752" s="10" t="s">
        <v>1781</v>
      </c>
      <c r="E752" s="10" t="s">
        <v>1782</v>
      </c>
      <c r="F752" s="10" t="s">
        <v>96</v>
      </c>
      <c r="G752" s="10" t="s">
        <v>36</v>
      </c>
      <c r="H752" s="10" t="s">
        <v>1822</v>
      </c>
      <c r="I752" t="str">
        <f t="shared" si="11"/>
        <v>05027</v>
      </c>
    </row>
    <row r="753" spans="1:9" ht="12.75" customHeight="1" x14ac:dyDescent="0.2">
      <c r="A753" t="s">
        <v>1823</v>
      </c>
      <c r="B753" t="s">
        <v>45</v>
      </c>
      <c r="C753" t="s">
        <v>46</v>
      </c>
      <c r="D753" s="10" t="s">
        <v>1781</v>
      </c>
      <c r="E753" s="10" t="s">
        <v>1782</v>
      </c>
      <c r="F753" s="10" t="s">
        <v>526</v>
      </c>
      <c r="G753" s="10" t="s">
        <v>50</v>
      </c>
      <c r="H753" s="10" t="s">
        <v>1824</v>
      </c>
      <c r="I753" t="str">
        <f t="shared" si="11"/>
        <v>05029</v>
      </c>
    </row>
    <row r="754" spans="1:9" ht="12.75" customHeight="1" x14ac:dyDescent="0.2">
      <c r="A754" t="s">
        <v>1825</v>
      </c>
      <c r="B754" t="s">
        <v>45</v>
      </c>
      <c r="C754" t="s">
        <v>46</v>
      </c>
      <c r="D754" s="10" t="s">
        <v>1781</v>
      </c>
      <c r="E754" s="10" t="s">
        <v>1782</v>
      </c>
      <c r="F754" s="10" t="s">
        <v>100</v>
      </c>
      <c r="G754" s="10" t="s">
        <v>97</v>
      </c>
      <c r="H754" s="10" t="s">
        <v>1826</v>
      </c>
      <c r="I754" t="str">
        <f t="shared" si="11"/>
        <v>05030</v>
      </c>
    </row>
    <row r="755" spans="1:9" ht="12.75" customHeight="1" x14ac:dyDescent="0.2">
      <c r="A755" t="s">
        <v>1827</v>
      </c>
      <c r="B755" t="s">
        <v>45</v>
      </c>
      <c r="C755" t="s">
        <v>46</v>
      </c>
      <c r="D755" s="10" t="s">
        <v>1781</v>
      </c>
      <c r="E755" s="10" t="s">
        <v>1782</v>
      </c>
      <c r="F755" s="10" t="s">
        <v>668</v>
      </c>
      <c r="G755" s="10" t="s">
        <v>28</v>
      </c>
      <c r="H755" s="10" t="s">
        <v>1828</v>
      </c>
      <c r="I755" t="str">
        <f t="shared" si="11"/>
        <v>05033</v>
      </c>
    </row>
    <row r="756" spans="1:9" ht="12.75" customHeight="1" x14ac:dyDescent="0.2">
      <c r="A756" t="s">
        <v>1829</v>
      </c>
      <c r="B756" t="s">
        <v>45</v>
      </c>
      <c r="C756" t="s">
        <v>46</v>
      </c>
      <c r="D756" s="10" t="s">
        <v>1781</v>
      </c>
      <c r="E756" s="10" t="s">
        <v>1782</v>
      </c>
      <c r="F756" s="10" t="s">
        <v>104</v>
      </c>
      <c r="G756" s="10" t="s">
        <v>41</v>
      </c>
      <c r="H756" s="10" t="s">
        <v>1830</v>
      </c>
      <c r="I756" t="str">
        <f t="shared" si="11"/>
        <v>05034</v>
      </c>
    </row>
    <row r="757" spans="1:9" ht="12.75" customHeight="1" x14ac:dyDescent="0.2">
      <c r="A757" t="s">
        <v>1831</v>
      </c>
      <c r="B757" t="s">
        <v>45</v>
      </c>
      <c r="C757" t="s">
        <v>46</v>
      </c>
      <c r="D757" s="10" t="s">
        <v>1781</v>
      </c>
      <c r="E757" s="10" t="s">
        <v>1782</v>
      </c>
      <c r="F757" s="10" t="s">
        <v>533</v>
      </c>
      <c r="G757" s="10" t="s">
        <v>50</v>
      </c>
      <c r="H757" s="10" t="s">
        <v>1832</v>
      </c>
      <c r="I757" t="str">
        <f t="shared" si="11"/>
        <v>05035</v>
      </c>
    </row>
    <row r="758" spans="1:9" ht="12.75" customHeight="1" x14ac:dyDescent="0.2">
      <c r="A758" t="s">
        <v>1833</v>
      </c>
      <c r="B758" t="s">
        <v>45</v>
      </c>
      <c r="C758" t="s">
        <v>46</v>
      </c>
      <c r="D758" s="10" t="s">
        <v>1781</v>
      </c>
      <c r="E758" s="10" t="s">
        <v>1782</v>
      </c>
      <c r="F758" s="10" t="s">
        <v>108</v>
      </c>
      <c r="G758" s="10" t="s">
        <v>128</v>
      </c>
      <c r="H758" s="10" t="s">
        <v>1834</v>
      </c>
      <c r="I758" t="str">
        <f t="shared" si="11"/>
        <v>05036</v>
      </c>
    </row>
    <row r="759" spans="1:9" ht="12.75" customHeight="1" x14ac:dyDescent="0.2">
      <c r="A759" t="s">
        <v>1835</v>
      </c>
      <c r="B759" t="s">
        <v>45</v>
      </c>
      <c r="C759" t="s">
        <v>46</v>
      </c>
      <c r="D759" s="10" t="s">
        <v>1781</v>
      </c>
      <c r="E759" s="10" t="s">
        <v>1782</v>
      </c>
      <c r="F759" s="10" t="s">
        <v>112</v>
      </c>
      <c r="G759" s="10" t="s">
        <v>78</v>
      </c>
      <c r="H759" s="10" t="s">
        <v>1836</v>
      </c>
      <c r="I759" t="str">
        <f t="shared" si="11"/>
        <v>05037</v>
      </c>
    </row>
    <row r="760" spans="1:9" ht="12.75" customHeight="1" x14ac:dyDescent="0.2">
      <c r="A760" t="s">
        <v>1837</v>
      </c>
      <c r="B760" t="s">
        <v>45</v>
      </c>
      <c r="C760" t="s">
        <v>46</v>
      </c>
      <c r="D760" s="10" t="s">
        <v>1781</v>
      </c>
      <c r="E760" s="10" t="s">
        <v>1782</v>
      </c>
      <c r="F760" s="10" t="s">
        <v>116</v>
      </c>
      <c r="G760" s="10" t="s">
        <v>92</v>
      </c>
      <c r="H760" s="10" t="s">
        <v>1838</v>
      </c>
      <c r="I760" t="str">
        <f t="shared" si="11"/>
        <v>05038</v>
      </c>
    </row>
    <row r="761" spans="1:9" ht="12.75" customHeight="1" x14ac:dyDescent="0.2">
      <c r="A761" t="s">
        <v>1839</v>
      </c>
      <c r="B761" t="s">
        <v>45</v>
      </c>
      <c r="C761" t="s">
        <v>46</v>
      </c>
      <c r="D761" s="10" t="s">
        <v>1781</v>
      </c>
      <c r="E761" s="10" t="s">
        <v>1782</v>
      </c>
      <c r="F761" s="10" t="s">
        <v>536</v>
      </c>
      <c r="G761" s="10" t="s">
        <v>61</v>
      </c>
      <c r="H761" s="10" t="s">
        <v>1840</v>
      </c>
      <c r="I761" t="str">
        <f t="shared" si="11"/>
        <v>05039</v>
      </c>
    </row>
    <row r="762" spans="1:9" ht="12.75" customHeight="1" x14ac:dyDescent="0.2">
      <c r="A762" t="s">
        <v>1841</v>
      </c>
      <c r="B762" t="s">
        <v>45</v>
      </c>
      <c r="C762" t="s">
        <v>46</v>
      </c>
      <c r="D762" s="10" t="s">
        <v>1781</v>
      </c>
      <c r="E762" s="10" t="s">
        <v>1782</v>
      </c>
      <c r="F762" s="10" t="s">
        <v>120</v>
      </c>
      <c r="G762" s="10" t="s">
        <v>28</v>
      </c>
      <c r="H762" s="10" t="s">
        <v>1842</v>
      </c>
      <c r="I762" t="str">
        <f t="shared" si="11"/>
        <v>05040</v>
      </c>
    </row>
    <row r="763" spans="1:9" ht="12.75" customHeight="1" x14ac:dyDescent="0.2">
      <c r="A763" t="s">
        <v>1843</v>
      </c>
      <c r="B763" t="s">
        <v>45</v>
      </c>
      <c r="C763" t="s">
        <v>46</v>
      </c>
      <c r="D763" s="10" t="s">
        <v>1781</v>
      </c>
      <c r="E763" s="10" t="s">
        <v>1782</v>
      </c>
      <c r="F763" s="10" t="s">
        <v>123</v>
      </c>
      <c r="G763" s="10" t="s">
        <v>78</v>
      </c>
      <c r="H763" s="10" t="s">
        <v>1844</v>
      </c>
      <c r="I763" t="str">
        <f t="shared" si="11"/>
        <v>05041</v>
      </c>
    </row>
    <row r="764" spans="1:9" ht="12.75" customHeight="1" x14ac:dyDescent="0.2">
      <c r="A764" t="s">
        <v>1845</v>
      </c>
      <c r="B764" t="s">
        <v>45</v>
      </c>
      <c r="C764" t="s">
        <v>46</v>
      </c>
      <c r="D764" s="10" t="s">
        <v>1781</v>
      </c>
      <c r="E764" s="10" t="s">
        <v>1782</v>
      </c>
      <c r="F764" s="10" t="s">
        <v>300</v>
      </c>
      <c r="G764" s="10" t="s">
        <v>97</v>
      </c>
      <c r="H764" s="10" t="s">
        <v>1846</v>
      </c>
      <c r="I764" t="str">
        <f t="shared" si="11"/>
        <v>05042</v>
      </c>
    </row>
    <row r="765" spans="1:9" ht="12.75" customHeight="1" x14ac:dyDescent="0.2">
      <c r="A765" t="s">
        <v>1847</v>
      </c>
      <c r="B765" t="s">
        <v>45</v>
      </c>
      <c r="C765" t="s">
        <v>46</v>
      </c>
      <c r="D765" s="10" t="s">
        <v>1781</v>
      </c>
      <c r="E765" s="10" t="s">
        <v>1782</v>
      </c>
      <c r="F765" s="10" t="s">
        <v>127</v>
      </c>
      <c r="G765" s="10" t="s">
        <v>50</v>
      </c>
      <c r="H765" s="10" t="s">
        <v>1848</v>
      </c>
      <c r="I765" t="str">
        <f t="shared" ref="I765:I828" si="12">CONCATENATE(D765,F765)</f>
        <v>05043</v>
      </c>
    </row>
    <row r="766" spans="1:9" ht="12.75" customHeight="1" x14ac:dyDescent="0.2">
      <c r="A766" t="s">
        <v>1849</v>
      </c>
      <c r="B766" t="s">
        <v>45</v>
      </c>
      <c r="C766" t="s">
        <v>46</v>
      </c>
      <c r="D766" s="10" t="s">
        <v>1781</v>
      </c>
      <c r="E766" s="10" t="s">
        <v>1782</v>
      </c>
      <c r="F766" s="10" t="s">
        <v>303</v>
      </c>
      <c r="G766" s="10" t="s">
        <v>92</v>
      </c>
      <c r="H766" s="10" t="s">
        <v>1850</v>
      </c>
      <c r="I766" t="str">
        <f t="shared" si="12"/>
        <v>05044</v>
      </c>
    </row>
    <row r="767" spans="1:9" ht="12.75" customHeight="1" x14ac:dyDescent="0.2">
      <c r="A767" t="s">
        <v>1851</v>
      </c>
      <c r="B767" t="s">
        <v>45</v>
      </c>
      <c r="C767" t="s">
        <v>46</v>
      </c>
      <c r="D767" s="10" t="s">
        <v>1781</v>
      </c>
      <c r="E767" s="10" t="s">
        <v>1782</v>
      </c>
      <c r="F767" s="10" t="s">
        <v>306</v>
      </c>
      <c r="G767" s="10" t="s">
        <v>61</v>
      </c>
      <c r="H767" s="10" t="s">
        <v>1852</v>
      </c>
      <c r="I767" t="str">
        <f t="shared" si="12"/>
        <v>05045</v>
      </c>
    </row>
    <row r="768" spans="1:9" ht="12.75" customHeight="1" x14ac:dyDescent="0.2">
      <c r="A768" t="s">
        <v>1853</v>
      </c>
      <c r="B768" t="s">
        <v>45</v>
      </c>
      <c r="C768" t="s">
        <v>46</v>
      </c>
      <c r="D768" s="10" t="s">
        <v>1781</v>
      </c>
      <c r="E768" s="10" t="s">
        <v>1782</v>
      </c>
      <c r="F768" s="10" t="s">
        <v>1066</v>
      </c>
      <c r="G768" s="10" t="s">
        <v>36</v>
      </c>
      <c r="H768" s="10" t="s">
        <v>1854</v>
      </c>
      <c r="I768" t="str">
        <f t="shared" si="12"/>
        <v>05046</v>
      </c>
    </row>
    <row r="769" spans="1:9" ht="12.75" customHeight="1" x14ac:dyDescent="0.2">
      <c r="A769" t="s">
        <v>1855</v>
      </c>
      <c r="B769" t="s">
        <v>45</v>
      </c>
      <c r="C769" t="s">
        <v>46</v>
      </c>
      <c r="D769" s="10" t="s">
        <v>1781</v>
      </c>
      <c r="E769" s="10" t="s">
        <v>1782</v>
      </c>
      <c r="F769" s="10" t="s">
        <v>754</v>
      </c>
      <c r="G769" s="10" t="s">
        <v>41</v>
      </c>
      <c r="H769" s="10" t="s">
        <v>1856</v>
      </c>
      <c r="I769" t="str">
        <f t="shared" si="12"/>
        <v>05047</v>
      </c>
    </row>
    <row r="770" spans="1:9" ht="12.75" customHeight="1" x14ac:dyDescent="0.2">
      <c r="A770" t="s">
        <v>1857</v>
      </c>
      <c r="B770" t="s">
        <v>45</v>
      </c>
      <c r="C770" t="s">
        <v>46</v>
      </c>
      <c r="D770" s="10" t="s">
        <v>1781</v>
      </c>
      <c r="E770" s="10" t="s">
        <v>1782</v>
      </c>
      <c r="F770" s="10" t="s">
        <v>1191</v>
      </c>
      <c r="G770" s="10" t="s">
        <v>128</v>
      </c>
      <c r="H770" s="10" t="s">
        <v>1858</v>
      </c>
      <c r="I770" t="str">
        <f t="shared" si="12"/>
        <v>05048</v>
      </c>
    </row>
    <row r="771" spans="1:9" ht="12.75" customHeight="1" x14ac:dyDescent="0.2">
      <c r="A771" t="s">
        <v>1859</v>
      </c>
      <c r="B771" t="s">
        <v>45</v>
      </c>
      <c r="C771" t="s">
        <v>46</v>
      </c>
      <c r="D771" s="10" t="s">
        <v>1781</v>
      </c>
      <c r="E771" s="10" t="s">
        <v>1782</v>
      </c>
      <c r="F771" s="10" t="s">
        <v>132</v>
      </c>
      <c r="G771" s="10" t="s">
        <v>56</v>
      </c>
      <c r="H771" s="10" t="s">
        <v>1860</v>
      </c>
      <c r="I771" t="str">
        <f t="shared" si="12"/>
        <v>05049</v>
      </c>
    </row>
    <row r="772" spans="1:9" ht="12.75" customHeight="1" x14ac:dyDescent="0.2">
      <c r="A772" t="s">
        <v>1861</v>
      </c>
      <c r="B772" t="s">
        <v>45</v>
      </c>
      <c r="C772" t="s">
        <v>46</v>
      </c>
      <c r="D772" s="10" t="s">
        <v>1781</v>
      </c>
      <c r="E772" s="10" t="s">
        <v>1782</v>
      </c>
      <c r="F772" s="10" t="s">
        <v>567</v>
      </c>
      <c r="G772" s="10" t="s">
        <v>56</v>
      </c>
      <c r="H772" s="10" t="s">
        <v>1862</v>
      </c>
      <c r="I772" t="str">
        <f t="shared" si="12"/>
        <v>05051</v>
      </c>
    </row>
    <row r="773" spans="1:9" ht="12.75" customHeight="1" x14ac:dyDescent="0.2">
      <c r="A773" t="s">
        <v>1863</v>
      </c>
      <c r="B773" t="s">
        <v>45</v>
      </c>
      <c r="C773" t="s">
        <v>46</v>
      </c>
      <c r="D773" s="10" t="s">
        <v>1781</v>
      </c>
      <c r="E773" s="10" t="s">
        <v>1782</v>
      </c>
      <c r="F773" s="10" t="s">
        <v>136</v>
      </c>
      <c r="G773" s="10" t="s">
        <v>36</v>
      </c>
      <c r="H773" s="10" t="s">
        <v>1864</v>
      </c>
      <c r="I773" t="str">
        <f t="shared" si="12"/>
        <v>05052</v>
      </c>
    </row>
    <row r="774" spans="1:9" ht="12.75" customHeight="1" x14ac:dyDescent="0.2">
      <c r="A774" t="s">
        <v>1865</v>
      </c>
      <c r="B774" t="s">
        <v>45</v>
      </c>
      <c r="C774" t="s">
        <v>46</v>
      </c>
      <c r="D774" s="10" t="s">
        <v>1781</v>
      </c>
      <c r="E774" s="10" t="s">
        <v>1782</v>
      </c>
      <c r="F774" s="10" t="s">
        <v>740</v>
      </c>
      <c r="G774" s="10" t="s">
        <v>41</v>
      </c>
      <c r="H774" s="10" t="s">
        <v>1866</v>
      </c>
      <c r="I774" t="str">
        <f t="shared" si="12"/>
        <v>05053</v>
      </c>
    </row>
    <row r="775" spans="1:9" ht="12.75" customHeight="1" x14ac:dyDescent="0.2">
      <c r="A775" t="s">
        <v>1867</v>
      </c>
      <c r="B775" t="s">
        <v>45</v>
      </c>
      <c r="C775" t="s">
        <v>46</v>
      </c>
      <c r="D775" s="10" t="s">
        <v>1781</v>
      </c>
      <c r="E775" s="10" t="s">
        <v>1782</v>
      </c>
      <c r="F775" s="10" t="s">
        <v>314</v>
      </c>
      <c r="G775" s="10" t="s">
        <v>28</v>
      </c>
      <c r="H775" s="10" t="s">
        <v>1868</v>
      </c>
      <c r="I775" t="str">
        <f t="shared" si="12"/>
        <v>05054</v>
      </c>
    </row>
    <row r="776" spans="1:9" ht="12.75" customHeight="1" x14ac:dyDescent="0.2">
      <c r="A776" t="s">
        <v>1869</v>
      </c>
      <c r="B776" t="s">
        <v>45</v>
      </c>
      <c r="C776" t="s">
        <v>46</v>
      </c>
      <c r="D776" s="10" t="s">
        <v>1781</v>
      </c>
      <c r="E776" s="10" t="s">
        <v>1782</v>
      </c>
      <c r="F776" s="10" t="s">
        <v>374</v>
      </c>
      <c r="G776" s="10" t="s">
        <v>92</v>
      </c>
      <c r="H776" s="10" t="s">
        <v>1870</v>
      </c>
      <c r="I776" t="str">
        <f t="shared" si="12"/>
        <v>05055</v>
      </c>
    </row>
    <row r="777" spans="1:9" ht="12.75" customHeight="1" x14ac:dyDescent="0.2">
      <c r="A777" t="s">
        <v>1871</v>
      </c>
      <c r="B777" t="s">
        <v>45</v>
      </c>
      <c r="C777" t="s">
        <v>46</v>
      </c>
      <c r="D777" s="10" t="s">
        <v>1781</v>
      </c>
      <c r="E777" s="10" t="s">
        <v>1782</v>
      </c>
      <c r="F777" s="10" t="s">
        <v>854</v>
      </c>
      <c r="G777" s="10" t="s">
        <v>61</v>
      </c>
      <c r="H777" s="10" t="s">
        <v>1872</v>
      </c>
      <c r="I777" t="str">
        <f t="shared" si="12"/>
        <v>05056</v>
      </c>
    </row>
    <row r="778" spans="1:9" ht="12.75" customHeight="1" x14ac:dyDescent="0.2">
      <c r="A778" t="s">
        <v>1873</v>
      </c>
      <c r="B778" t="s">
        <v>45</v>
      </c>
      <c r="C778" t="s">
        <v>46</v>
      </c>
      <c r="D778" s="10" t="s">
        <v>1781</v>
      </c>
      <c r="E778" s="10" t="s">
        <v>1782</v>
      </c>
      <c r="F778" s="10" t="s">
        <v>140</v>
      </c>
      <c r="G778" s="10" t="s">
        <v>97</v>
      </c>
      <c r="H778" s="10" t="s">
        <v>1874</v>
      </c>
      <c r="I778" t="str">
        <f t="shared" si="12"/>
        <v>05057</v>
      </c>
    </row>
    <row r="779" spans="1:9" ht="12.75" customHeight="1" x14ac:dyDescent="0.2">
      <c r="A779" t="s">
        <v>1875</v>
      </c>
      <c r="B779" t="s">
        <v>45</v>
      </c>
      <c r="C779" t="s">
        <v>46</v>
      </c>
      <c r="D779" s="10" t="s">
        <v>1781</v>
      </c>
      <c r="E779" s="10" t="s">
        <v>1782</v>
      </c>
      <c r="F779" s="10" t="s">
        <v>541</v>
      </c>
      <c r="G779" s="10" t="s">
        <v>50</v>
      </c>
      <c r="H779" s="10" t="s">
        <v>1876</v>
      </c>
      <c r="I779" t="str">
        <f t="shared" si="12"/>
        <v>05058</v>
      </c>
    </row>
    <row r="780" spans="1:9" ht="12.75" customHeight="1" x14ac:dyDescent="0.2">
      <c r="A780" t="s">
        <v>1877</v>
      </c>
      <c r="B780" t="s">
        <v>45</v>
      </c>
      <c r="C780" t="s">
        <v>46</v>
      </c>
      <c r="D780" s="10" t="s">
        <v>1781</v>
      </c>
      <c r="E780" s="10" t="s">
        <v>1782</v>
      </c>
      <c r="F780" s="10" t="s">
        <v>143</v>
      </c>
      <c r="G780" s="10" t="s">
        <v>128</v>
      </c>
      <c r="H780" s="10" t="s">
        <v>1878</v>
      </c>
      <c r="I780" t="str">
        <f t="shared" si="12"/>
        <v>05059</v>
      </c>
    </row>
    <row r="781" spans="1:9" ht="12.75" customHeight="1" x14ac:dyDescent="0.2">
      <c r="A781" t="s">
        <v>1879</v>
      </c>
      <c r="B781" t="s">
        <v>45</v>
      </c>
      <c r="C781" t="s">
        <v>46</v>
      </c>
      <c r="D781" s="10" t="s">
        <v>1781</v>
      </c>
      <c r="E781" s="10" t="s">
        <v>1782</v>
      </c>
      <c r="F781" s="10" t="s">
        <v>147</v>
      </c>
      <c r="G781" s="10" t="s">
        <v>41</v>
      </c>
      <c r="H781" s="10" t="s">
        <v>1880</v>
      </c>
      <c r="I781" t="str">
        <f t="shared" si="12"/>
        <v>05060</v>
      </c>
    </row>
    <row r="782" spans="1:9" ht="12.75" customHeight="1" x14ac:dyDescent="0.2">
      <c r="A782" t="s">
        <v>1881</v>
      </c>
      <c r="B782" t="s">
        <v>45</v>
      </c>
      <c r="C782" t="s">
        <v>46</v>
      </c>
      <c r="D782" s="10" t="s">
        <v>1781</v>
      </c>
      <c r="E782" s="10" t="s">
        <v>1782</v>
      </c>
      <c r="F782" s="10" t="s">
        <v>152</v>
      </c>
      <c r="G782" s="10" t="s">
        <v>97</v>
      </c>
      <c r="H782" s="10" t="s">
        <v>1882</v>
      </c>
      <c r="I782" t="str">
        <f t="shared" si="12"/>
        <v>05061</v>
      </c>
    </row>
    <row r="783" spans="1:9" ht="12.75" customHeight="1" x14ac:dyDescent="0.2">
      <c r="A783" t="s">
        <v>1883</v>
      </c>
      <c r="B783" t="s">
        <v>45</v>
      </c>
      <c r="C783" t="s">
        <v>46</v>
      </c>
      <c r="D783" s="10" t="s">
        <v>1781</v>
      </c>
      <c r="E783" s="10" t="s">
        <v>1782</v>
      </c>
      <c r="F783" s="10" t="s">
        <v>340</v>
      </c>
      <c r="G783" s="10" t="s">
        <v>78</v>
      </c>
      <c r="H783" s="10" t="s">
        <v>1884</v>
      </c>
      <c r="I783" t="str">
        <f t="shared" si="12"/>
        <v>05062</v>
      </c>
    </row>
    <row r="784" spans="1:9" ht="12.75" customHeight="1" x14ac:dyDescent="0.2">
      <c r="A784" t="s">
        <v>1885</v>
      </c>
      <c r="B784" t="s">
        <v>45</v>
      </c>
      <c r="C784" t="s">
        <v>46</v>
      </c>
      <c r="D784" s="10" t="s">
        <v>1781</v>
      </c>
      <c r="E784" s="10" t="s">
        <v>1782</v>
      </c>
      <c r="F784" s="10" t="s">
        <v>156</v>
      </c>
      <c r="G784" s="10" t="s">
        <v>92</v>
      </c>
      <c r="H784" s="10" t="s">
        <v>1886</v>
      </c>
      <c r="I784" t="str">
        <f t="shared" si="12"/>
        <v>05063</v>
      </c>
    </row>
    <row r="785" spans="1:9" ht="12.75" customHeight="1" x14ac:dyDescent="0.2">
      <c r="A785" t="s">
        <v>1887</v>
      </c>
      <c r="B785" t="s">
        <v>45</v>
      </c>
      <c r="C785" t="s">
        <v>46</v>
      </c>
      <c r="D785" s="10" t="s">
        <v>1781</v>
      </c>
      <c r="E785" s="10" t="s">
        <v>1782</v>
      </c>
      <c r="F785" s="10" t="s">
        <v>317</v>
      </c>
      <c r="G785" s="10" t="s">
        <v>50</v>
      </c>
      <c r="H785" s="10" t="s">
        <v>1888</v>
      </c>
      <c r="I785" t="str">
        <f t="shared" si="12"/>
        <v>05064</v>
      </c>
    </row>
    <row r="786" spans="1:9" ht="12.75" customHeight="1" x14ac:dyDescent="0.2">
      <c r="A786" t="s">
        <v>1889</v>
      </c>
      <c r="B786" t="s">
        <v>45</v>
      </c>
      <c r="C786" t="s">
        <v>46</v>
      </c>
      <c r="D786" s="10" t="s">
        <v>1781</v>
      </c>
      <c r="E786" s="10" t="s">
        <v>1782</v>
      </c>
      <c r="F786" s="10" t="s">
        <v>320</v>
      </c>
      <c r="G786" s="10" t="s">
        <v>128</v>
      </c>
      <c r="H786" s="10" t="s">
        <v>1890</v>
      </c>
      <c r="I786" t="str">
        <f t="shared" si="12"/>
        <v>05065</v>
      </c>
    </row>
    <row r="787" spans="1:9" ht="12.75" customHeight="1" x14ac:dyDescent="0.2">
      <c r="A787" t="s">
        <v>1891</v>
      </c>
      <c r="B787" t="s">
        <v>45</v>
      </c>
      <c r="C787" t="s">
        <v>46</v>
      </c>
      <c r="D787" s="10" t="s">
        <v>1781</v>
      </c>
      <c r="E787" s="10" t="s">
        <v>1782</v>
      </c>
      <c r="F787" s="10" t="s">
        <v>323</v>
      </c>
      <c r="G787" s="10" t="s">
        <v>56</v>
      </c>
      <c r="H787" s="10" t="s">
        <v>1892</v>
      </c>
      <c r="I787" t="str">
        <f t="shared" si="12"/>
        <v>05066</v>
      </c>
    </row>
    <row r="788" spans="1:9" ht="12.75" customHeight="1" x14ac:dyDescent="0.2">
      <c r="A788" t="s">
        <v>1893</v>
      </c>
      <c r="B788" t="s">
        <v>45</v>
      </c>
      <c r="C788" t="s">
        <v>46</v>
      </c>
      <c r="D788" s="10" t="s">
        <v>1781</v>
      </c>
      <c r="E788" s="10" t="s">
        <v>1782</v>
      </c>
      <c r="F788" s="10" t="s">
        <v>343</v>
      </c>
      <c r="G788" s="10" t="s">
        <v>28</v>
      </c>
      <c r="H788" s="10" t="s">
        <v>1894</v>
      </c>
      <c r="I788" t="str">
        <f t="shared" si="12"/>
        <v>05067</v>
      </c>
    </row>
    <row r="789" spans="1:9" ht="12.75" customHeight="1" x14ac:dyDescent="0.2">
      <c r="A789" t="s">
        <v>1895</v>
      </c>
      <c r="B789" t="s">
        <v>45</v>
      </c>
      <c r="C789" t="s">
        <v>46</v>
      </c>
      <c r="D789" s="10" t="s">
        <v>1781</v>
      </c>
      <c r="E789" s="10" t="s">
        <v>1782</v>
      </c>
      <c r="F789" s="10" t="s">
        <v>1234</v>
      </c>
      <c r="G789" s="10" t="s">
        <v>36</v>
      </c>
      <c r="H789" s="10" t="s">
        <v>1896</v>
      </c>
      <c r="I789" t="str">
        <f t="shared" si="12"/>
        <v>05069</v>
      </c>
    </row>
    <row r="790" spans="1:9" ht="12.75" customHeight="1" x14ac:dyDescent="0.2">
      <c r="A790" t="s">
        <v>1897</v>
      </c>
      <c r="B790" t="s">
        <v>45</v>
      </c>
      <c r="C790" t="s">
        <v>46</v>
      </c>
      <c r="D790" s="10" t="s">
        <v>1781</v>
      </c>
      <c r="E790" s="10" t="s">
        <v>1782</v>
      </c>
      <c r="F790" s="10" t="s">
        <v>655</v>
      </c>
      <c r="G790" s="10" t="s">
        <v>92</v>
      </c>
      <c r="H790" s="10" t="s">
        <v>1898</v>
      </c>
      <c r="I790" t="str">
        <f t="shared" si="12"/>
        <v>05070</v>
      </c>
    </row>
    <row r="791" spans="1:9" ht="12.75" customHeight="1" x14ac:dyDescent="0.2">
      <c r="A791" t="s">
        <v>1899</v>
      </c>
      <c r="B791" t="s">
        <v>45</v>
      </c>
      <c r="C791" t="s">
        <v>46</v>
      </c>
      <c r="D791" s="10" t="s">
        <v>1781</v>
      </c>
      <c r="E791" s="10" t="s">
        <v>1782</v>
      </c>
      <c r="F791" s="10" t="s">
        <v>747</v>
      </c>
      <c r="G791" s="10" t="s">
        <v>41</v>
      </c>
      <c r="H791" s="10" t="s">
        <v>1900</v>
      </c>
      <c r="I791" t="str">
        <f t="shared" si="12"/>
        <v>05072</v>
      </c>
    </row>
    <row r="792" spans="1:9" ht="12.75" customHeight="1" x14ac:dyDescent="0.2">
      <c r="A792" t="s">
        <v>1901</v>
      </c>
      <c r="B792" t="s">
        <v>45</v>
      </c>
      <c r="C792" t="s">
        <v>46</v>
      </c>
      <c r="D792" s="10" t="s">
        <v>1781</v>
      </c>
      <c r="E792" s="10" t="s">
        <v>1782</v>
      </c>
      <c r="F792" s="10" t="s">
        <v>847</v>
      </c>
      <c r="G792" s="10" t="s">
        <v>128</v>
      </c>
      <c r="H792" s="10" t="s">
        <v>1902</v>
      </c>
      <c r="I792" t="str">
        <f t="shared" si="12"/>
        <v>05073</v>
      </c>
    </row>
    <row r="793" spans="1:9" ht="12.75" customHeight="1" x14ac:dyDescent="0.2">
      <c r="A793" t="s">
        <v>1903</v>
      </c>
      <c r="B793" t="s">
        <v>45</v>
      </c>
      <c r="C793" t="s">
        <v>46</v>
      </c>
      <c r="D793" s="10" t="s">
        <v>1781</v>
      </c>
      <c r="E793" s="10" t="s">
        <v>1782</v>
      </c>
      <c r="F793" s="10" t="s">
        <v>498</v>
      </c>
      <c r="G793" s="10" t="s">
        <v>61</v>
      </c>
      <c r="H793" s="10" t="s">
        <v>1904</v>
      </c>
      <c r="I793" t="str">
        <f t="shared" si="12"/>
        <v>05074</v>
      </c>
    </row>
    <row r="794" spans="1:9" ht="12.75" customHeight="1" x14ac:dyDescent="0.2">
      <c r="A794" t="s">
        <v>1905</v>
      </c>
      <c r="B794" t="s">
        <v>45</v>
      </c>
      <c r="C794" t="s">
        <v>46</v>
      </c>
      <c r="D794" s="10" t="s">
        <v>1781</v>
      </c>
      <c r="E794" s="10" t="s">
        <v>1782</v>
      </c>
      <c r="F794" s="10" t="s">
        <v>1247</v>
      </c>
      <c r="G794" s="10" t="s">
        <v>36</v>
      </c>
      <c r="H794" s="10" t="s">
        <v>1906</v>
      </c>
      <c r="I794" t="str">
        <f t="shared" si="12"/>
        <v>05075</v>
      </c>
    </row>
    <row r="795" spans="1:9" ht="12.75" customHeight="1" x14ac:dyDescent="0.2">
      <c r="A795" t="s">
        <v>1907</v>
      </c>
      <c r="B795" t="s">
        <v>45</v>
      </c>
      <c r="C795" t="s">
        <v>46</v>
      </c>
      <c r="D795" s="10" t="s">
        <v>1781</v>
      </c>
      <c r="E795" s="10" t="s">
        <v>1782</v>
      </c>
      <c r="F795" s="10" t="s">
        <v>165</v>
      </c>
      <c r="G795" s="10" t="s">
        <v>97</v>
      </c>
      <c r="H795" s="10" t="s">
        <v>1908</v>
      </c>
      <c r="I795" t="str">
        <f t="shared" si="12"/>
        <v>05076</v>
      </c>
    </row>
    <row r="796" spans="1:9" ht="12.75" customHeight="1" x14ac:dyDescent="0.2">
      <c r="A796" t="s">
        <v>1909</v>
      </c>
      <c r="B796" t="s">
        <v>45</v>
      </c>
      <c r="C796" t="s">
        <v>46</v>
      </c>
      <c r="D796" s="10" t="s">
        <v>1781</v>
      </c>
      <c r="E796" s="10" t="s">
        <v>1782</v>
      </c>
      <c r="F796" s="10" t="s">
        <v>328</v>
      </c>
      <c r="G796" s="10" t="s">
        <v>50</v>
      </c>
      <c r="H796" s="10" t="s">
        <v>1910</v>
      </c>
      <c r="I796" t="str">
        <f t="shared" si="12"/>
        <v>05077</v>
      </c>
    </row>
    <row r="797" spans="1:9" ht="12.75" customHeight="1" x14ac:dyDescent="0.2">
      <c r="A797" t="s">
        <v>1911</v>
      </c>
      <c r="B797" t="s">
        <v>45</v>
      </c>
      <c r="C797" t="s">
        <v>46</v>
      </c>
      <c r="D797" s="10" t="s">
        <v>1781</v>
      </c>
      <c r="E797" s="10" t="s">
        <v>1782</v>
      </c>
      <c r="F797" s="10" t="s">
        <v>331</v>
      </c>
      <c r="G797" s="10" t="s">
        <v>56</v>
      </c>
      <c r="H797" s="10" t="s">
        <v>1912</v>
      </c>
      <c r="I797" t="str">
        <f t="shared" si="12"/>
        <v>05078</v>
      </c>
    </row>
    <row r="798" spans="1:9" ht="12.75" customHeight="1" x14ac:dyDescent="0.2">
      <c r="A798" t="s">
        <v>1913</v>
      </c>
      <c r="B798" t="s">
        <v>45</v>
      </c>
      <c r="C798" t="s">
        <v>46</v>
      </c>
      <c r="D798" s="10" t="s">
        <v>1781</v>
      </c>
      <c r="E798" s="10" t="s">
        <v>1782</v>
      </c>
      <c r="F798" s="10" t="s">
        <v>169</v>
      </c>
      <c r="G798" s="10" t="s">
        <v>78</v>
      </c>
      <c r="H798" s="10" t="s">
        <v>1914</v>
      </c>
      <c r="I798" t="str">
        <f t="shared" si="12"/>
        <v>05079</v>
      </c>
    </row>
    <row r="799" spans="1:9" ht="12.75" customHeight="1" x14ac:dyDescent="0.2">
      <c r="A799" t="s">
        <v>1915</v>
      </c>
      <c r="B799" t="s">
        <v>45</v>
      </c>
      <c r="C799" t="s">
        <v>46</v>
      </c>
      <c r="D799" s="10" t="s">
        <v>1781</v>
      </c>
      <c r="E799" s="10" t="s">
        <v>1782</v>
      </c>
      <c r="F799" s="10" t="s">
        <v>385</v>
      </c>
      <c r="G799" s="10" t="s">
        <v>128</v>
      </c>
      <c r="H799" s="10" t="s">
        <v>1916</v>
      </c>
      <c r="I799" t="str">
        <f t="shared" si="12"/>
        <v>05080</v>
      </c>
    </row>
    <row r="800" spans="1:9" ht="12.75" customHeight="1" x14ac:dyDescent="0.2">
      <c r="A800" t="s">
        <v>1917</v>
      </c>
      <c r="B800" t="s">
        <v>45</v>
      </c>
      <c r="C800" t="s">
        <v>46</v>
      </c>
      <c r="D800" s="10" t="s">
        <v>1781</v>
      </c>
      <c r="E800" s="10" t="s">
        <v>1782</v>
      </c>
      <c r="F800" s="10" t="s">
        <v>660</v>
      </c>
      <c r="G800" s="10" t="s">
        <v>50</v>
      </c>
      <c r="H800" s="10" t="s">
        <v>1918</v>
      </c>
      <c r="I800" t="str">
        <f t="shared" si="12"/>
        <v>05081</v>
      </c>
    </row>
    <row r="801" spans="1:9" ht="12.75" customHeight="1" x14ac:dyDescent="0.2">
      <c r="A801" t="s">
        <v>1919</v>
      </c>
      <c r="B801" t="s">
        <v>45</v>
      </c>
      <c r="C801" t="s">
        <v>46</v>
      </c>
      <c r="D801" s="10" t="s">
        <v>1781</v>
      </c>
      <c r="E801" s="10" t="s">
        <v>1782</v>
      </c>
      <c r="F801" s="10" t="s">
        <v>1262</v>
      </c>
      <c r="G801" s="10" t="s">
        <v>92</v>
      </c>
      <c r="H801" s="10" t="s">
        <v>1920</v>
      </c>
      <c r="I801" t="str">
        <f t="shared" si="12"/>
        <v>05082</v>
      </c>
    </row>
    <row r="802" spans="1:9" ht="12.75" customHeight="1" x14ac:dyDescent="0.2">
      <c r="A802" t="s">
        <v>1921</v>
      </c>
      <c r="B802" t="s">
        <v>45</v>
      </c>
      <c r="C802" t="s">
        <v>46</v>
      </c>
      <c r="D802" s="10" t="s">
        <v>1781</v>
      </c>
      <c r="E802" s="10" t="s">
        <v>1782</v>
      </c>
      <c r="F802" s="10" t="s">
        <v>685</v>
      </c>
      <c r="G802" s="10" t="s">
        <v>36</v>
      </c>
      <c r="H802" s="10" t="s">
        <v>1922</v>
      </c>
      <c r="I802" t="str">
        <f t="shared" si="12"/>
        <v>05083</v>
      </c>
    </row>
    <row r="803" spans="1:9" ht="12.75" customHeight="1" x14ac:dyDescent="0.2">
      <c r="A803" t="s">
        <v>1923</v>
      </c>
      <c r="B803" t="s">
        <v>45</v>
      </c>
      <c r="C803" t="s">
        <v>46</v>
      </c>
      <c r="D803" s="10" t="s">
        <v>1781</v>
      </c>
      <c r="E803" s="10" t="s">
        <v>1782</v>
      </c>
      <c r="F803" s="10" t="s">
        <v>926</v>
      </c>
      <c r="G803" s="10" t="s">
        <v>56</v>
      </c>
      <c r="H803" s="10" t="s">
        <v>1924</v>
      </c>
      <c r="I803" t="str">
        <f t="shared" si="12"/>
        <v>05084</v>
      </c>
    </row>
    <row r="804" spans="1:9" ht="12.75" customHeight="1" x14ac:dyDescent="0.2">
      <c r="A804" t="s">
        <v>1925</v>
      </c>
      <c r="B804" t="s">
        <v>45</v>
      </c>
      <c r="C804" t="s">
        <v>46</v>
      </c>
      <c r="D804" s="10" t="s">
        <v>1781</v>
      </c>
      <c r="E804" s="10" t="s">
        <v>1782</v>
      </c>
      <c r="F804" s="10" t="s">
        <v>388</v>
      </c>
      <c r="G804" s="10" t="s">
        <v>78</v>
      </c>
      <c r="H804" s="10" t="s">
        <v>1926</v>
      </c>
      <c r="I804" t="str">
        <f t="shared" si="12"/>
        <v>05085</v>
      </c>
    </row>
    <row r="805" spans="1:9" ht="12.75" customHeight="1" x14ac:dyDescent="0.2">
      <c r="A805" t="s">
        <v>1927</v>
      </c>
      <c r="B805" t="s">
        <v>45</v>
      </c>
      <c r="C805" t="s">
        <v>46</v>
      </c>
      <c r="D805" s="10" t="s">
        <v>1781</v>
      </c>
      <c r="E805" s="10" t="s">
        <v>1782</v>
      </c>
      <c r="F805" s="10" t="s">
        <v>1271</v>
      </c>
      <c r="G805" s="10" t="s">
        <v>28</v>
      </c>
      <c r="H805" s="10" t="s">
        <v>1928</v>
      </c>
      <c r="I805" t="str">
        <f t="shared" si="12"/>
        <v>05086</v>
      </c>
    </row>
    <row r="806" spans="1:9" ht="12.75" customHeight="1" x14ac:dyDescent="0.2">
      <c r="A806" t="s">
        <v>1929</v>
      </c>
      <c r="B806" t="s">
        <v>45</v>
      </c>
      <c r="C806" t="s">
        <v>46</v>
      </c>
      <c r="D806" s="10" t="s">
        <v>1781</v>
      </c>
      <c r="E806" s="10" t="s">
        <v>1782</v>
      </c>
      <c r="F806" s="10" t="s">
        <v>578</v>
      </c>
      <c r="G806" s="10" t="s">
        <v>61</v>
      </c>
      <c r="H806" s="10" t="s">
        <v>1930</v>
      </c>
      <c r="I806" t="str">
        <f t="shared" si="12"/>
        <v>05087</v>
      </c>
    </row>
    <row r="807" spans="1:9" ht="12.75" customHeight="1" x14ac:dyDescent="0.2">
      <c r="A807" t="s">
        <v>1931</v>
      </c>
      <c r="B807" t="s">
        <v>45</v>
      </c>
      <c r="C807" t="s">
        <v>46</v>
      </c>
      <c r="D807" s="10" t="s">
        <v>1781</v>
      </c>
      <c r="E807" s="10" t="s">
        <v>1782</v>
      </c>
      <c r="F807" s="10" t="s">
        <v>1451</v>
      </c>
      <c r="G807" s="10" t="s">
        <v>97</v>
      </c>
      <c r="H807" s="10" t="s">
        <v>1932</v>
      </c>
      <c r="I807" t="str">
        <f t="shared" si="12"/>
        <v>05088</v>
      </c>
    </row>
    <row r="808" spans="1:9" ht="12.75" customHeight="1" x14ac:dyDescent="0.2">
      <c r="A808" t="s">
        <v>1933</v>
      </c>
      <c r="B808" t="s">
        <v>45</v>
      </c>
      <c r="C808" t="s">
        <v>46</v>
      </c>
      <c r="D808" s="10" t="s">
        <v>1781</v>
      </c>
      <c r="E808" s="10" t="s">
        <v>1782</v>
      </c>
      <c r="F808" s="10" t="s">
        <v>1454</v>
      </c>
      <c r="G808" s="10" t="s">
        <v>41</v>
      </c>
      <c r="H808" s="10" t="s">
        <v>1934</v>
      </c>
      <c r="I808" t="str">
        <f t="shared" si="12"/>
        <v>05089</v>
      </c>
    </row>
    <row r="809" spans="1:9" ht="12.75" customHeight="1" x14ac:dyDescent="0.2">
      <c r="A809" t="s">
        <v>1935</v>
      </c>
      <c r="B809" t="s">
        <v>45</v>
      </c>
      <c r="C809" t="s">
        <v>46</v>
      </c>
      <c r="D809" s="10" t="s">
        <v>1781</v>
      </c>
      <c r="E809" s="10" t="s">
        <v>1782</v>
      </c>
      <c r="F809" s="10" t="s">
        <v>173</v>
      </c>
      <c r="G809" s="10" t="s">
        <v>36</v>
      </c>
      <c r="H809" s="10" t="s">
        <v>1936</v>
      </c>
      <c r="I809" t="str">
        <f t="shared" si="12"/>
        <v>05090</v>
      </c>
    </row>
    <row r="810" spans="1:9" ht="12.75" customHeight="1" x14ac:dyDescent="0.2">
      <c r="A810" t="s">
        <v>1937</v>
      </c>
      <c r="B810" t="s">
        <v>45</v>
      </c>
      <c r="C810" t="s">
        <v>46</v>
      </c>
      <c r="D810" s="10" t="s">
        <v>1781</v>
      </c>
      <c r="E810" s="10" t="s">
        <v>1782</v>
      </c>
      <c r="F810" s="10" t="s">
        <v>1462</v>
      </c>
      <c r="G810" s="10" t="s">
        <v>128</v>
      </c>
      <c r="H810" s="10" t="s">
        <v>1938</v>
      </c>
      <c r="I810" t="str">
        <f t="shared" si="12"/>
        <v>05092</v>
      </c>
    </row>
    <row r="811" spans="1:9" ht="12.75" customHeight="1" x14ac:dyDescent="0.2">
      <c r="A811" t="s">
        <v>1939</v>
      </c>
      <c r="B811" t="s">
        <v>45</v>
      </c>
      <c r="C811" t="s">
        <v>46</v>
      </c>
      <c r="D811" s="10" t="s">
        <v>1781</v>
      </c>
      <c r="E811" s="10" t="s">
        <v>1782</v>
      </c>
      <c r="F811" s="10" t="s">
        <v>177</v>
      </c>
      <c r="G811" s="10" t="s">
        <v>78</v>
      </c>
      <c r="H811" s="10" t="s">
        <v>1940</v>
      </c>
      <c r="I811" t="str">
        <f t="shared" si="12"/>
        <v>05093</v>
      </c>
    </row>
    <row r="812" spans="1:9" ht="12.75" customHeight="1" x14ac:dyDescent="0.2">
      <c r="A812" t="s">
        <v>1941</v>
      </c>
      <c r="B812" t="s">
        <v>45</v>
      </c>
      <c r="C812" t="s">
        <v>46</v>
      </c>
      <c r="D812" s="10" t="s">
        <v>1781</v>
      </c>
      <c r="E812" s="10" t="s">
        <v>1782</v>
      </c>
      <c r="F812" s="10" t="s">
        <v>1467</v>
      </c>
      <c r="G812" s="10" t="s">
        <v>97</v>
      </c>
      <c r="H812" s="10" t="s">
        <v>1942</v>
      </c>
      <c r="I812" t="str">
        <f t="shared" si="12"/>
        <v>05094</v>
      </c>
    </row>
    <row r="813" spans="1:9" ht="12.75" customHeight="1" x14ac:dyDescent="0.2">
      <c r="A813" t="s">
        <v>1943</v>
      </c>
      <c r="B813" t="s">
        <v>45</v>
      </c>
      <c r="C813" t="s">
        <v>46</v>
      </c>
      <c r="D813" s="10" t="s">
        <v>1781</v>
      </c>
      <c r="E813" s="10" t="s">
        <v>1782</v>
      </c>
      <c r="F813" s="10" t="s">
        <v>1470</v>
      </c>
      <c r="G813" s="10" t="s">
        <v>41</v>
      </c>
      <c r="H813" s="10" t="s">
        <v>1944</v>
      </c>
      <c r="I813" t="str">
        <f t="shared" si="12"/>
        <v>05095</v>
      </c>
    </row>
    <row r="814" spans="1:9" ht="12.75" customHeight="1" x14ac:dyDescent="0.2">
      <c r="A814" t="s">
        <v>1945</v>
      </c>
      <c r="B814" t="s">
        <v>45</v>
      </c>
      <c r="C814" t="s">
        <v>46</v>
      </c>
      <c r="D814" s="10" t="s">
        <v>1781</v>
      </c>
      <c r="E814" s="10" t="s">
        <v>1782</v>
      </c>
      <c r="F814" s="10" t="s">
        <v>581</v>
      </c>
      <c r="G814" s="10" t="s">
        <v>50</v>
      </c>
      <c r="H814" s="10" t="s">
        <v>1946</v>
      </c>
      <c r="I814" t="str">
        <f t="shared" si="12"/>
        <v>05096</v>
      </c>
    </row>
    <row r="815" spans="1:9" ht="12.75" customHeight="1" x14ac:dyDescent="0.2">
      <c r="A815" t="s">
        <v>1947</v>
      </c>
      <c r="B815" t="s">
        <v>45</v>
      </c>
      <c r="C815" t="s">
        <v>46</v>
      </c>
      <c r="D815" s="10" t="s">
        <v>1781</v>
      </c>
      <c r="E815" s="10" t="s">
        <v>1782</v>
      </c>
      <c r="F815" s="10" t="s">
        <v>1475</v>
      </c>
      <c r="G815" s="10" t="s">
        <v>56</v>
      </c>
      <c r="H815" s="10" t="s">
        <v>1948</v>
      </c>
      <c r="I815" t="str">
        <f t="shared" si="12"/>
        <v>05097</v>
      </c>
    </row>
    <row r="816" spans="1:9" ht="12.75" customHeight="1" x14ac:dyDescent="0.2">
      <c r="A816" t="s">
        <v>1949</v>
      </c>
      <c r="B816" t="s">
        <v>45</v>
      </c>
      <c r="C816" t="s">
        <v>46</v>
      </c>
      <c r="D816" s="10" t="s">
        <v>1781</v>
      </c>
      <c r="E816" s="10" t="s">
        <v>1782</v>
      </c>
      <c r="F816" s="10" t="s">
        <v>584</v>
      </c>
      <c r="G816" s="10" t="s">
        <v>92</v>
      </c>
      <c r="H816" s="10" t="s">
        <v>1950</v>
      </c>
      <c r="I816" t="str">
        <f t="shared" si="12"/>
        <v>05099</v>
      </c>
    </row>
    <row r="817" spans="1:9" ht="12.75" customHeight="1" x14ac:dyDescent="0.2">
      <c r="A817" t="s">
        <v>1951</v>
      </c>
      <c r="B817" t="s">
        <v>45</v>
      </c>
      <c r="C817" t="s">
        <v>46</v>
      </c>
      <c r="D817" s="10" t="s">
        <v>1781</v>
      </c>
      <c r="E817" s="10" t="s">
        <v>1782</v>
      </c>
      <c r="F817" s="10" t="s">
        <v>181</v>
      </c>
      <c r="G817" s="10" t="s">
        <v>78</v>
      </c>
      <c r="H817" s="10" t="s">
        <v>1952</v>
      </c>
      <c r="I817" t="str">
        <f t="shared" si="12"/>
        <v>05100</v>
      </c>
    </row>
    <row r="818" spans="1:9" ht="12.75" customHeight="1" x14ac:dyDescent="0.2">
      <c r="A818" t="s">
        <v>1953</v>
      </c>
      <c r="B818" t="s">
        <v>45</v>
      </c>
      <c r="C818" t="s">
        <v>46</v>
      </c>
      <c r="D818" s="10" t="s">
        <v>1781</v>
      </c>
      <c r="E818" s="10" t="s">
        <v>1782</v>
      </c>
      <c r="F818" s="10" t="s">
        <v>185</v>
      </c>
      <c r="G818" s="10" t="s">
        <v>56</v>
      </c>
      <c r="H818" s="10" t="s">
        <v>1954</v>
      </c>
      <c r="I818" t="str">
        <f t="shared" si="12"/>
        <v>05101</v>
      </c>
    </row>
    <row r="819" spans="1:9" ht="12.75" customHeight="1" x14ac:dyDescent="0.2">
      <c r="A819" t="s">
        <v>1955</v>
      </c>
      <c r="B819" t="s">
        <v>45</v>
      </c>
      <c r="C819" t="s">
        <v>46</v>
      </c>
      <c r="D819" s="10" t="s">
        <v>1781</v>
      </c>
      <c r="E819" s="10" t="s">
        <v>1782</v>
      </c>
      <c r="F819" s="10" t="s">
        <v>501</v>
      </c>
      <c r="G819" s="10" t="s">
        <v>36</v>
      </c>
      <c r="H819" s="10" t="s">
        <v>1956</v>
      </c>
      <c r="I819" t="str">
        <f t="shared" si="12"/>
        <v>05102</v>
      </c>
    </row>
    <row r="820" spans="1:9" ht="12.75" customHeight="1" x14ac:dyDescent="0.2">
      <c r="A820" t="s">
        <v>1957</v>
      </c>
      <c r="B820" t="s">
        <v>45</v>
      </c>
      <c r="C820" t="s">
        <v>46</v>
      </c>
      <c r="D820" s="10" t="s">
        <v>1781</v>
      </c>
      <c r="E820" s="10" t="s">
        <v>1782</v>
      </c>
      <c r="F820" s="10" t="s">
        <v>188</v>
      </c>
      <c r="G820" s="10" t="s">
        <v>41</v>
      </c>
      <c r="H820" s="10" t="s">
        <v>1958</v>
      </c>
      <c r="I820" t="str">
        <f t="shared" si="12"/>
        <v>05103</v>
      </c>
    </row>
    <row r="821" spans="1:9" ht="12.75" customHeight="1" x14ac:dyDescent="0.2">
      <c r="A821" t="s">
        <v>1959</v>
      </c>
      <c r="B821" t="s">
        <v>45</v>
      </c>
      <c r="C821" t="s">
        <v>46</v>
      </c>
      <c r="D821" s="10" t="s">
        <v>1781</v>
      </c>
      <c r="E821" s="10" t="s">
        <v>1782</v>
      </c>
      <c r="F821" s="10" t="s">
        <v>191</v>
      </c>
      <c r="G821" s="10" t="s">
        <v>28</v>
      </c>
      <c r="H821" s="10" t="s">
        <v>1960</v>
      </c>
      <c r="I821" t="str">
        <f t="shared" si="12"/>
        <v>05104</v>
      </c>
    </row>
    <row r="822" spans="1:9" ht="12.75" customHeight="1" x14ac:dyDescent="0.2">
      <c r="A822" t="s">
        <v>1961</v>
      </c>
      <c r="B822" t="s">
        <v>45</v>
      </c>
      <c r="C822" t="s">
        <v>46</v>
      </c>
      <c r="D822" s="10" t="s">
        <v>1781</v>
      </c>
      <c r="E822" s="10" t="s">
        <v>1782</v>
      </c>
      <c r="F822" s="10" t="s">
        <v>393</v>
      </c>
      <c r="G822" s="10" t="s">
        <v>92</v>
      </c>
      <c r="H822" s="10" t="s">
        <v>1962</v>
      </c>
      <c r="I822" t="str">
        <f t="shared" si="12"/>
        <v>05105</v>
      </c>
    </row>
    <row r="823" spans="1:9" ht="12.75" customHeight="1" x14ac:dyDescent="0.2">
      <c r="A823" t="s">
        <v>1963</v>
      </c>
      <c r="B823" t="s">
        <v>45</v>
      </c>
      <c r="C823" t="s">
        <v>46</v>
      </c>
      <c r="D823" s="10" t="s">
        <v>1781</v>
      </c>
      <c r="E823" s="10" t="s">
        <v>1782</v>
      </c>
      <c r="F823" s="10" t="s">
        <v>396</v>
      </c>
      <c r="G823" s="10" t="s">
        <v>61</v>
      </c>
      <c r="H823" s="10" t="s">
        <v>1964</v>
      </c>
      <c r="I823" t="str">
        <f t="shared" si="12"/>
        <v>05106</v>
      </c>
    </row>
    <row r="824" spans="1:9" ht="12.75" customHeight="1" x14ac:dyDescent="0.2">
      <c r="A824" t="s">
        <v>1965</v>
      </c>
      <c r="B824" t="s">
        <v>45</v>
      </c>
      <c r="C824" t="s">
        <v>46</v>
      </c>
      <c r="D824" s="10" t="s">
        <v>1781</v>
      </c>
      <c r="E824" s="10" t="s">
        <v>1782</v>
      </c>
      <c r="F824" s="10" t="s">
        <v>589</v>
      </c>
      <c r="G824" s="10" t="s">
        <v>97</v>
      </c>
      <c r="H824" s="10" t="s">
        <v>1966</v>
      </c>
      <c r="I824" t="str">
        <f t="shared" si="12"/>
        <v>05107</v>
      </c>
    </row>
    <row r="825" spans="1:9" ht="12.75" customHeight="1" x14ac:dyDescent="0.2">
      <c r="A825" t="s">
        <v>1967</v>
      </c>
      <c r="B825" t="s">
        <v>45</v>
      </c>
      <c r="C825" t="s">
        <v>46</v>
      </c>
      <c r="D825" s="10" t="s">
        <v>1781</v>
      </c>
      <c r="E825" s="10" t="s">
        <v>1782</v>
      </c>
      <c r="F825" s="10" t="s">
        <v>1968</v>
      </c>
      <c r="G825" s="10" t="s">
        <v>50</v>
      </c>
      <c r="H825" s="10" t="s">
        <v>1969</v>
      </c>
      <c r="I825" t="str">
        <f t="shared" si="12"/>
        <v>05108</v>
      </c>
    </row>
    <row r="826" spans="1:9" ht="12.75" customHeight="1" x14ac:dyDescent="0.2">
      <c r="A826" t="s">
        <v>1970</v>
      </c>
      <c r="B826" t="s">
        <v>45</v>
      </c>
      <c r="C826" t="s">
        <v>46</v>
      </c>
      <c r="D826" s="10" t="s">
        <v>1781</v>
      </c>
      <c r="E826" s="10" t="s">
        <v>1782</v>
      </c>
      <c r="F826" s="10" t="s">
        <v>690</v>
      </c>
      <c r="G826" s="10" t="s">
        <v>128</v>
      </c>
      <c r="H826" s="10" t="s">
        <v>1971</v>
      </c>
      <c r="I826" t="str">
        <f t="shared" si="12"/>
        <v>05109</v>
      </c>
    </row>
    <row r="827" spans="1:9" ht="12.75" customHeight="1" x14ac:dyDescent="0.2">
      <c r="A827" t="s">
        <v>1972</v>
      </c>
      <c r="B827" t="s">
        <v>45</v>
      </c>
      <c r="C827" t="s">
        <v>46</v>
      </c>
      <c r="D827" s="10" t="s">
        <v>1781</v>
      </c>
      <c r="E827" s="10" t="s">
        <v>1782</v>
      </c>
      <c r="F827" s="10" t="s">
        <v>399</v>
      </c>
      <c r="G827" s="10" t="s">
        <v>41</v>
      </c>
      <c r="H827" s="10" t="s">
        <v>1973</v>
      </c>
      <c r="I827" t="str">
        <f t="shared" si="12"/>
        <v>05110</v>
      </c>
    </row>
    <row r="828" spans="1:9" ht="12.75" customHeight="1" x14ac:dyDescent="0.2">
      <c r="A828" t="s">
        <v>1974</v>
      </c>
      <c r="B828" t="s">
        <v>45</v>
      </c>
      <c r="C828" t="s">
        <v>46</v>
      </c>
      <c r="D828" s="10" t="s">
        <v>1781</v>
      </c>
      <c r="E828" s="10" t="s">
        <v>1782</v>
      </c>
      <c r="F828" s="10" t="s">
        <v>35</v>
      </c>
      <c r="G828" s="10" t="s">
        <v>78</v>
      </c>
      <c r="H828" s="10" t="s">
        <v>1975</v>
      </c>
      <c r="I828" t="str">
        <f t="shared" si="12"/>
        <v>05112</v>
      </c>
    </row>
    <row r="829" spans="1:9" ht="12.75" customHeight="1" x14ac:dyDescent="0.2">
      <c r="A829" t="s">
        <v>1976</v>
      </c>
      <c r="B829" t="s">
        <v>45</v>
      </c>
      <c r="C829" t="s">
        <v>46</v>
      </c>
      <c r="D829" s="10" t="s">
        <v>1781</v>
      </c>
      <c r="E829" s="10" t="s">
        <v>1782</v>
      </c>
      <c r="F829" s="10" t="s">
        <v>1506</v>
      </c>
      <c r="G829" s="10" t="s">
        <v>92</v>
      </c>
      <c r="H829" s="10" t="s">
        <v>1977</v>
      </c>
      <c r="I829" t="str">
        <f t="shared" ref="I829:I892" si="13">CONCATENATE(D829,F829)</f>
        <v>05113</v>
      </c>
    </row>
    <row r="830" spans="1:9" ht="12.75" customHeight="1" x14ac:dyDescent="0.2">
      <c r="A830" t="s">
        <v>1978</v>
      </c>
      <c r="B830" t="s">
        <v>45</v>
      </c>
      <c r="C830" t="s">
        <v>46</v>
      </c>
      <c r="D830" s="10" t="s">
        <v>1781</v>
      </c>
      <c r="E830" s="10" t="s">
        <v>1782</v>
      </c>
      <c r="F830" s="10" t="s">
        <v>346</v>
      </c>
      <c r="G830" s="10" t="s">
        <v>50</v>
      </c>
      <c r="H830" s="10" t="s">
        <v>1979</v>
      </c>
      <c r="I830" t="str">
        <f t="shared" si="13"/>
        <v>05114</v>
      </c>
    </row>
    <row r="831" spans="1:9" ht="12.75" customHeight="1" x14ac:dyDescent="0.2">
      <c r="A831" t="s">
        <v>1980</v>
      </c>
      <c r="B831" t="s">
        <v>45</v>
      </c>
      <c r="C831" t="s">
        <v>46</v>
      </c>
      <c r="D831" s="10" t="s">
        <v>1781</v>
      </c>
      <c r="E831" s="10" t="s">
        <v>1782</v>
      </c>
      <c r="F831" s="10" t="s">
        <v>405</v>
      </c>
      <c r="G831" s="10" t="s">
        <v>128</v>
      </c>
      <c r="H831" s="10" t="s">
        <v>1981</v>
      </c>
      <c r="I831" t="str">
        <f t="shared" si="13"/>
        <v>05115</v>
      </c>
    </row>
    <row r="832" spans="1:9" ht="12.75" customHeight="1" x14ac:dyDescent="0.2">
      <c r="A832" t="s">
        <v>1982</v>
      </c>
      <c r="B832" t="s">
        <v>45</v>
      </c>
      <c r="C832" t="s">
        <v>46</v>
      </c>
      <c r="D832" s="10" t="s">
        <v>1781</v>
      </c>
      <c r="E832" s="10" t="s">
        <v>1782</v>
      </c>
      <c r="F832" s="10" t="s">
        <v>196</v>
      </c>
      <c r="G832" s="10" t="s">
        <v>56</v>
      </c>
      <c r="H832" s="10" t="s">
        <v>1983</v>
      </c>
      <c r="I832" t="str">
        <f t="shared" si="13"/>
        <v>05116</v>
      </c>
    </row>
    <row r="833" spans="1:9" ht="12.75" customHeight="1" x14ac:dyDescent="0.2">
      <c r="A833" t="s">
        <v>1984</v>
      </c>
      <c r="B833" t="s">
        <v>45</v>
      </c>
      <c r="C833" t="s">
        <v>46</v>
      </c>
      <c r="D833" s="10" t="s">
        <v>1781</v>
      </c>
      <c r="E833" s="10" t="s">
        <v>1782</v>
      </c>
      <c r="F833" s="10" t="s">
        <v>1515</v>
      </c>
      <c r="G833" s="10" t="s">
        <v>28</v>
      </c>
      <c r="H833" s="10" t="s">
        <v>1985</v>
      </c>
      <c r="I833" t="str">
        <f t="shared" si="13"/>
        <v>05117</v>
      </c>
    </row>
    <row r="834" spans="1:9" ht="12.75" customHeight="1" x14ac:dyDescent="0.2">
      <c r="A834" t="s">
        <v>1986</v>
      </c>
      <c r="B834" t="s">
        <v>45</v>
      </c>
      <c r="C834" t="s">
        <v>46</v>
      </c>
      <c r="D834" s="10" t="s">
        <v>1781</v>
      </c>
      <c r="E834" s="10" t="s">
        <v>1782</v>
      </c>
      <c r="F834" s="10" t="s">
        <v>199</v>
      </c>
      <c r="G834" s="10" t="s">
        <v>61</v>
      </c>
      <c r="H834" s="10" t="s">
        <v>1987</v>
      </c>
      <c r="I834" t="str">
        <f t="shared" si="13"/>
        <v>05118</v>
      </c>
    </row>
    <row r="835" spans="1:9" ht="12.75" customHeight="1" x14ac:dyDescent="0.2">
      <c r="A835" t="s">
        <v>1988</v>
      </c>
      <c r="B835" t="s">
        <v>45</v>
      </c>
      <c r="C835" t="s">
        <v>46</v>
      </c>
      <c r="D835" s="10" t="s">
        <v>1781</v>
      </c>
      <c r="E835" s="10" t="s">
        <v>1782</v>
      </c>
      <c r="F835" s="10" t="s">
        <v>202</v>
      </c>
      <c r="G835" s="10" t="s">
        <v>36</v>
      </c>
      <c r="H835" s="10" t="s">
        <v>1989</v>
      </c>
      <c r="I835" t="str">
        <f t="shared" si="13"/>
        <v>05119</v>
      </c>
    </row>
    <row r="836" spans="1:9" ht="12.75" customHeight="1" x14ac:dyDescent="0.2">
      <c r="A836" t="s">
        <v>1990</v>
      </c>
      <c r="B836" t="s">
        <v>45</v>
      </c>
      <c r="C836" t="s">
        <v>46</v>
      </c>
      <c r="D836" s="10" t="s">
        <v>1781</v>
      </c>
      <c r="E836" s="10" t="s">
        <v>1782</v>
      </c>
      <c r="F836" s="10" t="s">
        <v>205</v>
      </c>
      <c r="G836" s="10" t="s">
        <v>92</v>
      </c>
      <c r="H836" s="10" t="s">
        <v>1991</v>
      </c>
      <c r="I836" t="str">
        <f t="shared" si="13"/>
        <v>05120</v>
      </c>
    </row>
    <row r="837" spans="1:9" ht="12.75" customHeight="1" x14ac:dyDescent="0.2">
      <c r="A837" t="s">
        <v>1992</v>
      </c>
      <c r="B837" t="s">
        <v>45</v>
      </c>
      <c r="C837" t="s">
        <v>46</v>
      </c>
      <c r="D837" s="10" t="s">
        <v>1781</v>
      </c>
      <c r="E837" s="10" t="s">
        <v>1782</v>
      </c>
      <c r="F837" s="10" t="s">
        <v>208</v>
      </c>
      <c r="G837" s="10" t="s">
        <v>28</v>
      </c>
      <c r="H837" s="10" t="s">
        <v>1993</v>
      </c>
      <c r="I837" t="str">
        <f t="shared" si="13"/>
        <v>05121</v>
      </c>
    </row>
    <row r="838" spans="1:9" ht="12.75" customHeight="1" x14ac:dyDescent="0.2">
      <c r="A838" t="s">
        <v>1994</v>
      </c>
      <c r="B838" t="s">
        <v>45</v>
      </c>
      <c r="C838" t="s">
        <v>46</v>
      </c>
      <c r="D838" s="10" t="s">
        <v>1781</v>
      </c>
      <c r="E838" s="10" t="s">
        <v>1782</v>
      </c>
      <c r="F838" s="10" t="s">
        <v>211</v>
      </c>
      <c r="G838" s="10" t="s">
        <v>41</v>
      </c>
      <c r="H838" s="10" t="s">
        <v>1995</v>
      </c>
      <c r="I838" t="str">
        <f t="shared" si="13"/>
        <v>05122</v>
      </c>
    </row>
    <row r="839" spans="1:9" ht="12.75" customHeight="1" x14ac:dyDescent="0.2">
      <c r="A839" t="s">
        <v>1996</v>
      </c>
      <c r="B839" t="s">
        <v>45</v>
      </c>
      <c r="C839" t="s">
        <v>46</v>
      </c>
      <c r="D839" s="10" t="s">
        <v>1781</v>
      </c>
      <c r="E839" s="10" t="s">
        <v>1782</v>
      </c>
      <c r="F839" s="10" t="s">
        <v>214</v>
      </c>
      <c r="G839" s="10" t="s">
        <v>128</v>
      </c>
      <c r="H839" s="10" t="s">
        <v>1997</v>
      </c>
      <c r="I839" t="str">
        <f t="shared" si="13"/>
        <v>05123</v>
      </c>
    </row>
    <row r="840" spans="1:9" ht="12.75" customHeight="1" x14ac:dyDescent="0.2">
      <c r="A840" t="s">
        <v>1998</v>
      </c>
      <c r="B840" t="s">
        <v>45</v>
      </c>
      <c r="C840" t="s">
        <v>46</v>
      </c>
      <c r="D840" s="10" t="s">
        <v>1781</v>
      </c>
      <c r="E840" s="10" t="s">
        <v>1782</v>
      </c>
      <c r="F840" s="10" t="s">
        <v>349</v>
      </c>
      <c r="G840" s="10" t="s">
        <v>61</v>
      </c>
      <c r="H840" s="10" t="s">
        <v>1999</v>
      </c>
      <c r="I840" t="str">
        <f t="shared" si="13"/>
        <v>05124</v>
      </c>
    </row>
    <row r="841" spans="1:9" ht="12.75" customHeight="1" x14ac:dyDescent="0.2">
      <c r="A841" t="s">
        <v>2000</v>
      </c>
      <c r="B841" t="s">
        <v>45</v>
      </c>
      <c r="C841" t="s">
        <v>46</v>
      </c>
      <c r="D841" s="10" t="s">
        <v>1781</v>
      </c>
      <c r="E841" s="10" t="s">
        <v>1782</v>
      </c>
      <c r="F841" s="10" t="s">
        <v>1532</v>
      </c>
      <c r="G841" s="10" t="s">
        <v>36</v>
      </c>
      <c r="H841" s="10" t="s">
        <v>2001</v>
      </c>
      <c r="I841" t="str">
        <f t="shared" si="13"/>
        <v>05125</v>
      </c>
    </row>
    <row r="842" spans="1:9" ht="12.75" customHeight="1" x14ac:dyDescent="0.2">
      <c r="A842" t="s">
        <v>2002</v>
      </c>
      <c r="B842" t="s">
        <v>45</v>
      </c>
      <c r="C842" t="s">
        <v>46</v>
      </c>
      <c r="D842" s="10" t="s">
        <v>1781</v>
      </c>
      <c r="E842" s="10" t="s">
        <v>1782</v>
      </c>
      <c r="F842" s="10" t="s">
        <v>2003</v>
      </c>
      <c r="G842" s="10" t="s">
        <v>97</v>
      </c>
      <c r="H842" s="10" t="s">
        <v>2004</v>
      </c>
      <c r="I842" t="str">
        <f t="shared" si="13"/>
        <v>05126</v>
      </c>
    </row>
    <row r="843" spans="1:9" ht="12.75" customHeight="1" x14ac:dyDescent="0.2">
      <c r="A843" t="s">
        <v>2005</v>
      </c>
      <c r="B843" t="s">
        <v>45</v>
      </c>
      <c r="C843" t="s">
        <v>46</v>
      </c>
      <c r="D843" s="10" t="s">
        <v>1781</v>
      </c>
      <c r="E843" s="10" t="s">
        <v>1782</v>
      </c>
      <c r="F843" s="10" t="s">
        <v>1535</v>
      </c>
      <c r="G843" s="10" t="s">
        <v>50</v>
      </c>
      <c r="H843" s="10" t="s">
        <v>2006</v>
      </c>
      <c r="I843" t="str">
        <f t="shared" si="13"/>
        <v>05127</v>
      </c>
    </row>
    <row r="844" spans="1:9" ht="12.75" customHeight="1" x14ac:dyDescent="0.2">
      <c r="A844" t="s">
        <v>2007</v>
      </c>
      <c r="B844" t="s">
        <v>45</v>
      </c>
      <c r="C844" t="s">
        <v>46</v>
      </c>
      <c r="D844" s="10" t="s">
        <v>1781</v>
      </c>
      <c r="E844" s="10" t="s">
        <v>1782</v>
      </c>
      <c r="F844" s="10" t="s">
        <v>414</v>
      </c>
      <c r="G844" s="10" t="s">
        <v>56</v>
      </c>
      <c r="H844" s="10" t="s">
        <v>2008</v>
      </c>
      <c r="I844" t="str">
        <f t="shared" si="13"/>
        <v>05128</v>
      </c>
    </row>
    <row r="845" spans="1:9" ht="12.75" customHeight="1" x14ac:dyDescent="0.2">
      <c r="A845" t="s">
        <v>2009</v>
      </c>
      <c r="B845" t="s">
        <v>45</v>
      </c>
      <c r="C845" t="s">
        <v>46</v>
      </c>
      <c r="D845" s="10" t="s">
        <v>1781</v>
      </c>
      <c r="E845" s="10" t="s">
        <v>1782</v>
      </c>
      <c r="F845" s="10" t="s">
        <v>217</v>
      </c>
      <c r="G845" s="10" t="s">
        <v>78</v>
      </c>
      <c r="H845" s="10" t="s">
        <v>2010</v>
      </c>
      <c r="I845" t="str">
        <f t="shared" si="13"/>
        <v>05129</v>
      </c>
    </row>
    <row r="846" spans="1:9" ht="12.75" customHeight="1" x14ac:dyDescent="0.2">
      <c r="A846" t="s">
        <v>2011</v>
      </c>
      <c r="B846" t="s">
        <v>45</v>
      </c>
      <c r="C846" t="s">
        <v>46</v>
      </c>
      <c r="D846" s="10" t="s">
        <v>1781</v>
      </c>
      <c r="E846" s="10" t="s">
        <v>1782</v>
      </c>
      <c r="F846" s="10" t="s">
        <v>220</v>
      </c>
      <c r="G846" s="10" t="s">
        <v>128</v>
      </c>
      <c r="H846" s="10" t="s">
        <v>2012</v>
      </c>
      <c r="I846" t="str">
        <f t="shared" si="13"/>
        <v>05130</v>
      </c>
    </row>
    <row r="847" spans="1:9" ht="12.75" customHeight="1" x14ac:dyDescent="0.2">
      <c r="A847" t="s">
        <v>2013</v>
      </c>
      <c r="B847" t="s">
        <v>45</v>
      </c>
      <c r="C847" t="s">
        <v>46</v>
      </c>
      <c r="D847" s="10" t="s">
        <v>1781</v>
      </c>
      <c r="E847" s="10" t="s">
        <v>1782</v>
      </c>
      <c r="F847" s="10" t="s">
        <v>1544</v>
      </c>
      <c r="G847" s="10" t="s">
        <v>50</v>
      </c>
      <c r="H847" s="10" t="s">
        <v>2014</v>
      </c>
      <c r="I847" t="str">
        <f t="shared" si="13"/>
        <v>05131</v>
      </c>
    </row>
    <row r="848" spans="1:9" ht="12.75" customHeight="1" x14ac:dyDescent="0.2">
      <c r="A848" t="s">
        <v>2015</v>
      </c>
      <c r="B848" t="s">
        <v>45</v>
      </c>
      <c r="C848" t="s">
        <v>46</v>
      </c>
      <c r="D848" s="10" t="s">
        <v>1781</v>
      </c>
      <c r="E848" s="10" t="s">
        <v>1782</v>
      </c>
      <c r="F848" s="10" t="s">
        <v>223</v>
      </c>
      <c r="G848" s="10" t="s">
        <v>92</v>
      </c>
      <c r="H848" s="10" t="s">
        <v>2016</v>
      </c>
      <c r="I848" t="str">
        <f t="shared" si="13"/>
        <v>05132</v>
      </c>
    </row>
    <row r="849" spans="1:9" ht="12.75" customHeight="1" x14ac:dyDescent="0.2">
      <c r="A849" t="s">
        <v>2017</v>
      </c>
      <c r="B849" t="s">
        <v>45</v>
      </c>
      <c r="C849" t="s">
        <v>46</v>
      </c>
      <c r="D849" s="10" t="s">
        <v>1781</v>
      </c>
      <c r="E849" s="10" t="s">
        <v>1782</v>
      </c>
      <c r="F849" s="10" t="s">
        <v>226</v>
      </c>
      <c r="G849" s="10" t="s">
        <v>36</v>
      </c>
      <c r="H849" s="10" t="s">
        <v>2018</v>
      </c>
      <c r="I849" t="str">
        <f t="shared" si="13"/>
        <v>05133</v>
      </c>
    </row>
    <row r="850" spans="1:9" ht="12.75" customHeight="1" x14ac:dyDescent="0.2">
      <c r="A850" t="s">
        <v>2019</v>
      </c>
      <c r="B850" t="s">
        <v>45</v>
      </c>
      <c r="C850" t="s">
        <v>46</v>
      </c>
      <c r="D850" s="10" t="s">
        <v>1781</v>
      </c>
      <c r="E850" s="10" t="s">
        <v>1782</v>
      </c>
      <c r="F850" s="10" t="s">
        <v>780</v>
      </c>
      <c r="G850" s="10" t="s">
        <v>56</v>
      </c>
      <c r="H850" s="10" t="s">
        <v>2020</v>
      </c>
      <c r="I850" t="str">
        <f t="shared" si="13"/>
        <v>05134</v>
      </c>
    </row>
    <row r="851" spans="1:9" ht="12.75" customHeight="1" x14ac:dyDescent="0.2">
      <c r="A851" t="s">
        <v>2021</v>
      </c>
      <c r="B851" t="s">
        <v>45</v>
      </c>
      <c r="C851" t="s">
        <v>46</v>
      </c>
      <c r="D851" s="10" t="s">
        <v>1781</v>
      </c>
      <c r="E851" s="10" t="s">
        <v>1782</v>
      </c>
      <c r="F851" s="10" t="s">
        <v>1553</v>
      </c>
      <c r="G851" s="10" t="s">
        <v>78</v>
      </c>
      <c r="H851" s="10" t="s">
        <v>2022</v>
      </c>
      <c r="I851" t="str">
        <f t="shared" si="13"/>
        <v>05135</v>
      </c>
    </row>
    <row r="852" spans="1:9" ht="12.75" customHeight="1" x14ac:dyDescent="0.2">
      <c r="A852" t="s">
        <v>2023</v>
      </c>
      <c r="B852" t="s">
        <v>45</v>
      </c>
      <c r="C852" t="s">
        <v>46</v>
      </c>
      <c r="D852" s="10" t="s">
        <v>1781</v>
      </c>
      <c r="E852" s="10" t="s">
        <v>1782</v>
      </c>
      <c r="F852" s="10" t="s">
        <v>417</v>
      </c>
      <c r="G852" s="10" t="s">
        <v>28</v>
      </c>
      <c r="H852" s="10" t="s">
        <v>2024</v>
      </c>
      <c r="I852" t="str">
        <f t="shared" si="13"/>
        <v>05136</v>
      </c>
    </row>
    <row r="853" spans="1:9" ht="12.75" customHeight="1" x14ac:dyDescent="0.2">
      <c r="A853" t="s">
        <v>2025</v>
      </c>
      <c r="B853" t="s">
        <v>45</v>
      </c>
      <c r="C853" t="s">
        <v>46</v>
      </c>
      <c r="D853" s="10" t="s">
        <v>1781</v>
      </c>
      <c r="E853" s="10" t="s">
        <v>1782</v>
      </c>
      <c r="F853" s="10" t="s">
        <v>1560</v>
      </c>
      <c r="G853" s="10" t="s">
        <v>97</v>
      </c>
      <c r="H853" s="10" t="s">
        <v>2026</v>
      </c>
      <c r="I853" t="str">
        <f t="shared" si="13"/>
        <v>05138</v>
      </c>
    </row>
    <row r="854" spans="1:9" ht="12.75" customHeight="1" x14ac:dyDescent="0.2">
      <c r="A854" t="s">
        <v>2027</v>
      </c>
      <c r="B854" t="s">
        <v>45</v>
      </c>
      <c r="C854" t="s">
        <v>46</v>
      </c>
      <c r="D854" s="10" t="s">
        <v>1781</v>
      </c>
      <c r="E854" s="10" t="s">
        <v>1782</v>
      </c>
      <c r="F854" s="10" t="s">
        <v>1563</v>
      </c>
      <c r="G854" s="10" t="s">
        <v>41</v>
      </c>
      <c r="H854" s="10" t="s">
        <v>2028</v>
      </c>
      <c r="I854" t="str">
        <f t="shared" si="13"/>
        <v>05139</v>
      </c>
    </row>
    <row r="855" spans="1:9" ht="12.75" customHeight="1" x14ac:dyDescent="0.2">
      <c r="A855" t="s">
        <v>2029</v>
      </c>
      <c r="B855" t="s">
        <v>45</v>
      </c>
      <c r="C855" t="s">
        <v>46</v>
      </c>
      <c r="D855" s="10" t="s">
        <v>1781</v>
      </c>
      <c r="E855" s="10" t="s">
        <v>1782</v>
      </c>
      <c r="F855" s="10" t="s">
        <v>1566</v>
      </c>
      <c r="G855" s="10" t="s">
        <v>36</v>
      </c>
      <c r="H855" s="10" t="s">
        <v>2030</v>
      </c>
      <c r="I855" t="str">
        <f t="shared" si="13"/>
        <v>05140</v>
      </c>
    </row>
    <row r="856" spans="1:9" ht="12.75" customHeight="1" x14ac:dyDescent="0.2">
      <c r="A856" t="s">
        <v>2031</v>
      </c>
      <c r="B856" t="s">
        <v>45</v>
      </c>
      <c r="C856" t="s">
        <v>46</v>
      </c>
      <c r="D856" s="10" t="s">
        <v>1781</v>
      </c>
      <c r="E856" s="10" t="s">
        <v>1782</v>
      </c>
      <c r="F856" s="10" t="s">
        <v>2032</v>
      </c>
      <c r="G856" s="10" t="s">
        <v>61</v>
      </c>
      <c r="H856" s="10" t="s">
        <v>2033</v>
      </c>
      <c r="I856" t="str">
        <f t="shared" si="13"/>
        <v>05141</v>
      </c>
    </row>
    <row r="857" spans="1:9" ht="12.75" customHeight="1" x14ac:dyDescent="0.2">
      <c r="A857" t="s">
        <v>2034</v>
      </c>
      <c r="B857" t="s">
        <v>45</v>
      </c>
      <c r="C857" t="s">
        <v>46</v>
      </c>
      <c r="D857" s="10" t="s">
        <v>1781</v>
      </c>
      <c r="E857" s="10" t="s">
        <v>1782</v>
      </c>
      <c r="F857" s="10" t="s">
        <v>420</v>
      </c>
      <c r="G857" s="10" t="s">
        <v>128</v>
      </c>
      <c r="H857" s="10" t="s">
        <v>2035</v>
      </c>
      <c r="I857" t="str">
        <f t="shared" si="13"/>
        <v>05142</v>
      </c>
    </row>
    <row r="858" spans="1:9" ht="12.75" customHeight="1" x14ac:dyDescent="0.2">
      <c r="A858" t="s">
        <v>2036</v>
      </c>
      <c r="B858" t="s">
        <v>45</v>
      </c>
      <c r="C858" t="s">
        <v>46</v>
      </c>
      <c r="D858" s="10" t="s">
        <v>1781</v>
      </c>
      <c r="E858" s="10" t="s">
        <v>1782</v>
      </c>
      <c r="F858" s="10" t="s">
        <v>229</v>
      </c>
      <c r="G858" s="10" t="s">
        <v>78</v>
      </c>
      <c r="H858" s="10" t="s">
        <v>2037</v>
      </c>
      <c r="I858" t="str">
        <f t="shared" si="13"/>
        <v>05143</v>
      </c>
    </row>
    <row r="859" spans="1:9" ht="12.75" customHeight="1" x14ac:dyDescent="0.2">
      <c r="A859" t="s">
        <v>2038</v>
      </c>
      <c r="B859" t="s">
        <v>45</v>
      </c>
      <c r="C859" t="s">
        <v>46</v>
      </c>
      <c r="D859" s="10" t="s">
        <v>1781</v>
      </c>
      <c r="E859" s="10" t="s">
        <v>1782</v>
      </c>
      <c r="F859" s="10" t="s">
        <v>423</v>
      </c>
      <c r="G859" s="10" t="s">
        <v>97</v>
      </c>
      <c r="H859" s="10" t="s">
        <v>2039</v>
      </c>
      <c r="I859" t="str">
        <f t="shared" si="13"/>
        <v>05144</v>
      </c>
    </row>
    <row r="860" spans="1:9" ht="12.75" customHeight="1" x14ac:dyDescent="0.2">
      <c r="A860" t="s">
        <v>2040</v>
      </c>
      <c r="B860" t="s">
        <v>45</v>
      </c>
      <c r="C860" t="s">
        <v>46</v>
      </c>
      <c r="D860" s="10" t="s">
        <v>1781</v>
      </c>
      <c r="E860" s="10" t="s">
        <v>1782</v>
      </c>
      <c r="F860" s="10" t="s">
        <v>426</v>
      </c>
      <c r="G860" s="10" t="s">
        <v>41</v>
      </c>
      <c r="H860" s="10" t="s">
        <v>2041</v>
      </c>
      <c r="I860" t="str">
        <f t="shared" si="13"/>
        <v>05145</v>
      </c>
    </row>
    <row r="861" spans="1:9" ht="12.75" customHeight="1" x14ac:dyDescent="0.2">
      <c r="A861" t="s">
        <v>2042</v>
      </c>
      <c r="B861" t="s">
        <v>45</v>
      </c>
      <c r="C861" t="s">
        <v>46</v>
      </c>
      <c r="D861" s="10" t="s">
        <v>1781</v>
      </c>
      <c r="E861" s="10" t="s">
        <v>1782</v>
      </c>
      <c r="F861" s="10" t="s">
        <v>2043</v>
      </c>
      <c r="G861" s="10" t="s">
        <v>56</v>
      </c>
      <c r="H861" s="10" t="s">
        <v>2044</v>
      </c>
      <c r="I861" t="str">
        <f t="shared" si="13"/>
        <v>05147</v>
      </c>
    </row>
    <row r="862" spans="1:9" ht="12.75" customHeight="1" x14ac:dyDescent="0.2">
      <c r="A862" t="s">
        <v>2045</v>
      </c>
      <c r="B862" t="s">
        <v>45</v>
      </c>
      <c r="C862" t="s">
        <v>46</v>
      </c>
      <c r="D862" s="10" t="s">
        <v>1781</v>
      </c>
      <c r="E862" s="10" t="s">
        <v>1782</v>
      </c>
      <c r="F862" s="10" t="s">
        <v>429</v>
      </c>
      <c r="G862" s="10" t="s">
        <v>28</v>
      </c>
      <c r="H862" s="10" t="s">
        <v>2046</v>
      </c>
      <c r="I862" t="str">
        <f t="shared" si="13"/>
        <v>05148</v>
      </c>
    </row>
    <row r="863" spans="1:9" ht="12.75" customHeight="1" x14ac:dyDescent="0.2">
      <c r="A863" t="s">
        <v>2047</v>
      </c>
      <c r="B863" t="s">
        <v>45</v>
      </c>
      <c r="C863" t="s">
        <v>46</v>
      </c>
      <c r="D863" s="10" t="s">
        <v>1781</v>
      </c>
      <c r="E863" s="10" t="s">
        <v>1782</v>
      </c>
      <c r="F863" s="10" t="s">
        <v>2048</v>
      </c>
      <c r="G863" s="10" t="s">
        <v>92</v>
      </c>
      <c r="H863" s="10" t="s">
        <v>2049</v>
      </c>
      <c r="I863" t="str">
        <f t="shared" si="13"/>
        <v>05149</v>
      </c>
    </row>
    <row r="864" spans="1:9" ht="12.75" customHeight="1" x14ac:dyDescent="0.2">
      <c r="A864" t="s">
        <v>2050</v>
      </c>
      <c r="B864" t="s">
        <v>45</v>
      </c>
      <c r="C864" t="s">
        <v>46</v>
      </c>
      <c r="D864" s="10" t="s">
        <v>1781</v>
      </c>
      <c r="E864" s="10" t="s">
        <v>1782</v>
      </c>
      <c r="F864" s="10" t="s">
        <v>232</v>
      </c>
      <c r="G864" s="10" t="s">
        <v>92</v>
      </c>
      <c r="H864" s="10" t="s">
        <v>2051</v>
      </c>
      <c r="I864" t="str">
        <f t="shared" si="13"/>
        <v>05151</v>
      </c>
    </row>
    <row r="865" spans="1:9" ht="12.75" customHeight="1" x14ac:dyDescent="0.2">
      <c r="A865" t="s">
        <v>2052</v>
      </c>
      <c r="B865" t="s">
        <v>45</v>
      </c>
      <c r="C865" t="s">
        <v>46</v>
      </c>
      <c r="D865" s="10" t="s">
        <v>1781</v>
      </c>
      <c r="E865" s="10" t="s">
        <v>1782</v>
      </c>
      <c r="F865" s="10" t="s">
        <v>235</v>
      </c>
      <c r="G865" s="10" t="s">
        <v>50</v>
      </c>
      <c r="H865" s="10" t="s">
        <v>2053</v>
      </c>
      <c r="I865" t="str">
        <f t="shared" si="13"/>
        <v>05152</v>
      </c>
    </row>
    <row r="866" spans="1:9" ht="12.75" customHeight="1" x14ac:dyDescent="0.2">
      <c r="A866" t="s">
        <v>2054</v>
      </c>
      <c r="B866" t="s">
        <v>45</v>
      </c>
      <c r="C866" t="s">
        <v>46</v>
      </c>
      <c r="D866" s="10" t="s">
        <v>1781</v>
      </c>
      <c r="E866" s="10" t="s">
        <v>1782</v>
      </c>
      <c r="F866" s="10" t="s">
        <v>2055</v>
      </c>
      <c r="G866" s="10" t="s">
        <v>56</v>
      </c>
      <c r="H866" s="10" t="s">
        <v>2056</v>
      </c>
      <c r="I866" t="str">
        <f t="shared" si="13"/>
        <v>05153</v>
      </c>
    </row>
    <row r="867" spans="1:9" ht="12.75" customHeight="1" x14ac:dyDescent="0.2">
      <c r="A867" t="s">
        <v>2057</v>
      </c>
      <c r="B867" t="s">
        <v>45</v>
      </c>
      <c r="C867" t="s">
        <v>46</v>
      </c>
      <c r="D867" s="10" t="s">
        <v>1781</v>
      </c>
      <c r="E867" s="10" t="s">
        <v>1782</v>
      </c>
      <c r="F867" s="10" t="s">
        <v>435</v>
      </c>
      <c r="G867" s="10" t="s">
        <v>36</v>
      </c>
      <c r="H867" s="10" t="s">
        <v>2058</v>
      </c>
      <c r="I867" t="str">
        <f t="shared" si="13"/>
        <v>05154</v>
      </c>
    </row>
    <row r="868" spans="1:9" ht="12.75" customHeight="1" x14ac:dyDescent="0.2">
      <c r="A868" t="s">
        <v>2059</v>
      </c>
      <c r="B868" t="s">
        <v>45</v>
      </c>
      <c r="C868" t="s">
        <v>46</v>
      </c>
      <c r="D868" s="10" t="s">
        <v>1781</v>
      </c>
      <c r="E868" s="10" t="s">
        <v>1782</v>
      </c>
      <c r="F868" s="10" t="s">
        <v>603</v>
      </c>
      <c r="G868" s="10" t="s">
        <v>97</v>
      </c>
      <c r="H868" s="10" t="s">
        <v>2060</v>
      </c>
      <c r="I868" t="str">
        <f t="shared" si="13"/>
        <v>05155</v>
      </c>
    </row>
    <row r="869" spans="1:9" ht="12.75" customHeight="1" x14ac:dyDescent="0.2">
      <c r="A869" t="s">
        <v>2061</v>
      </c>
      <c r="B869" t="s">
        <v>45</v>
      </c>
      <c r="C869" t="s">
        <v>46</v>
      </c>
      <c r="D869" s="10" t="s">
        <v>1781</v>
      </c>
      <c r="E869" s="10" t="s">
        <v>1782</v>
      </c>
      <c r="F869" s="10" t="s">
        <v>2062</v>
      </c>
      <c r="G869" s="10" t="s">
        <v>41</v>
      </c>
      <c r="H869" s="10" t="s">
        <v>2063</v>
      </c>
      <c r="I869" t="str">
        <f t="shared" si="13"/>
        <v>05156</v>
      </c>
    </row>
    <row r="870" spans="1:9" ht="12.75" customHeight="1" x14ac:dyDescent="0.2">
      <c r="A870" t="s">
        <v>2064</v>
      </c>
      <c r="B870" t="s">
        <v>45</v>
      </c>
      <c r="C870" t="s">
        <v>46</v>
      </c>
      <c r="D870" s="10" t="s">
        <v>1781</v>
      </c>
      <c r="E870" s="10" t="s">
        <v>1782</v>
      </c>
      <c r="F870" s="10" t="s">
        <v>2065</v>
      </c>
      <c r="G870" s="10" t="s">
        <v>128</v>
      </c>
      <c r="H870" s="10" t="s">
        <v>2066</v>
      </c>
      <c r="I870" t="str">
        <f t="shared" si="13"/>
        <v>05157</v>
      </c>
    </row>
    <row r="871" spans="1:9" ht="12.75" customHeight="1" x14ac:dyDescent="0.2">
      <c r="A871" t="s">
        <v>2067</v>
      </c>
      <c r="B871" t="s">
        <v>45</v>
      </c>
      <c r="C871" t="s">
        <v>46</v>
      </c>
      <c r="D871" s="10" t="s">
        <v>1781</v>
      </c>
      <c r="E871" s="10" t="s">
        <v>1782</v>
      </c>
      <c r="F871" s="10" t="s">
        <v>238</v>
      </c>
      <c r="G871" s="10" t="s">
        <v>78</v>
      </c>
      <c r="H871" s="10" t="s">
        <v>2068</v>
      </c>
      <c r="I871" t="str">
        <f t="shared" si="13"/>
        <v>05158</v>
      </c>
    </row>
    <row r="872" spans="1:9" ht="12.75" customHeight="1" x14ac:dyDescent="0.2">
      <c r="A872" t="s">
        <v>2069</v>
      </c>
      <c r="B872" t="s">
        <v>45</v>
      </c>
      <c r="C872" t="s">
        <v>46</v>
      </c>
      <c r="D872" s="10" t="s">
        <v>1781</v>
      </c>
      <c r="E872" s="10" t="s">
        <v>1782</v>
      </c>
      <c r="F872" s="10" t="s">
        <v>2070</v>
      </c>
      <c r="G872" s="10" t="s">
        <v>28</v>
      </c>
      <c r="H872" s="10" t="s">
        <v>2071</v>
      </c>
      <c r="I872" t="str">
        <f t="shared" si="13"/>
        <v>05159</v>
      </c>
    </row>
    <row r="873" spans="1:9" ht="12.75" customHeight="1" x14ac:dyDescent="0.2">
      <c r="A873" t="s">
        <v>2072</v>
      </c>
      <c r="B873" t="s">
        <v>45</v>
      </c>
      <c r="C873" t="s">
        <v>46</v>
      </c>
      <c r="D873" s="10" t="s">
        <v>1781</v>
      </c>
      <c r="E873" s="10" t="s">
        <v>1782</v>
      </c>
      <c r="F873" s="10" t="s">
        <v>867</v>
      </c>
      <c r="G873" s="10" t="s">
        <v>56</v>
      </c>
      <c r="H873" s="10" t="s">
        <v>2073</v>
      </c>
      <c r="I873" t="str">
        <f t="shared" si="13"/>
        <v>05160</v>
      </c>
    </row>
    <row r="874" spans="1:9" ht="12.75" customHeight="1" x14ac:dyDescent="0.2">
      <c r="A874" t="s">
        <v>2074</v>
      </c>
      <c r="B874" t="s">
        <v>45</v>
      </c>
      <c r="C874" t="s">
        <v>46</v>
      </c>
      <c r="D874" s="10" t="s">
        <v>1781</v>
      </c>
      <c r="E874" s="10" t="s">
        <v>1782</v>
      </c>
      <c r="F874" s="10" t="s">
        <v>438</v>
      </c>
      <c r="G874" s="10" t="s">
        <v>128</v>
      </c>
      <c r="H874" s="10" t="s">
        <v>2075</v>
      </c>
      <c r="I874" t="str">
        <f t="shared" si="13"/>
        <v>05161</v>
      </c>
    </row>
    <row r="875" spans="1:9" ht="12.75" customHeight="1" x14ac:dyDescent="0.2">
      <c r="A875" t="s">
        <v>2076</v>
      </c>
      <c r="B875" t="s">
        <v>45</v>
      </c>
      <c r="C875" t="s">
        <v>46</v>
      </c>
      <c r="D875" s="10" t="s">
        <v>1781</v>
      </c>
      <c r="E875" s="10" t="s">
        <v>1782</v>
      </c>
      <c r="F875" s="10" t="s">
        <v>2077</v>
      </c>
      <c r="G875" s="10" t="s">
        <v>61</v>
      </c>
      <c r="H875" s="10" t="s">
        <v>2078</v>
      </c>
      <c r="I875" t="str">
        <f t="shared" si="13"/>
        <v>05162</v>
      </c>
    </row>
    <row r="876" spans="1:9" ht="12.75" customHeight="1" x14ac:dyDescent="0.2">
      <c r="A876" t="s">
        <v>2079</v>
      </c>
      <c r="B876" t="s">
        <v>45</v>
      </c>
      <c r="C876" t="s">
        <v>46</v>
      </c>
      <c r="D876" s="10" t="s">
        <v>1781</v>
      </c>
      <c r="E876" s="10" t="s">
        <v>1782</v>
      </c>
      <c r="F876" s="10" t="s">
        <v>2080</v>
      </c>
      <c r="G876" s="10" t="s">
        <v>97</v>
      </c>
      <c r="H876" s="10" t="s">
        <v>2081</v>
      </c>
      <c r="I876" t="str">
        <f t="shared" si="13"/>
        <v>05163</v>
      </c>
    </row>
    <row r="877" spans="1:9" ht="12.75" customHeight="1" x14ac:dyDescent="0.2">
      <c r="A877" t="s">
        <v>2082</v>
      </c>
      <c r="B877" t="s">
        <v>45</v>
      </c>
      <c r="C877" t="s">
        <v>46</v>
      </c>
      <c r="D877" s="10" t="s">
        <v>1781</v>
      </c>
      <c r="E877" s="10" t="s">
        <v>1782</v>
      </c>
      <c r="F877" s="10" t="s">
        <v>241</v>
      </c>
      <c r="G877" s="10" t="s">
        <v>78</v>
      </c>
      <c r="H877" s="10" t="s">
        <v>2083</v>
      </c>
      <c r="I877" t="str">
        <f t="shared" si="13"/>
        <v>05164</v>
      </c>
    </row>
    <row r="878" spans="1:9" ht="12.75" customHeight="1" x14ac:dyDescent="0.2">
      <c r="A878" t="s">
        <v>2084</v>
      </c>
      <c r="B878" t="s">
        <v>45</v>
      </c>
      <c r="C878" t="s">
        <v>46</v>
      </c>
      <c r="D878" s="10" t="s">
        <v>1781</v>
      </c>
      <c r="E878" s="10" t="s">
        <v>1782</v>
      </c>
      <c r="F878" s="10" t="s">
        <v>243</v>
      </c>
      <c r="G878" s="10" t="s">
        <v>28</v>
      </c>
      <c r="H878" s="10" t="s">
        <v>2085</v>
      </c>
      <c r="I878" t="str">
        <f t="shared" si="13"/>
        <v>05165</v>
      </c>
    </row>
    <row r="879" spans="1:9" ht="12.75" customHeight="1" x14ac:dyDescent="0.2">
      <c r="A879" t="s">
        <v>2086</v>
      </c>
      <c r="B879" t="s">
        <v>45</v>
      </c>
      <c r="C879" t="s">
        <v>46</v>
      </c>
      <c r="D879" s="10" t="s">
        <v>1781</v>
      </c>
      <c r="E879" s="10" t="s">
        <v>1782</v>
      </c>
      <c r="F879" s="10" t="s">
        <v>2087</v>
      </c>
      <c r="G879" s="10" t="s">
        <v>92</v>
      </c>
      <c r="H879" s="10" t="s">
        <v>2088</v>
      </c>
      <c r="I879" t="str">
        <f t="shared" si="13"/>
        <v>05166</v>
      </c>
    </row>
    <row r="880" spans="1:9" ht="12.75" customHeight="1" x14ac:dyDescent="0.2">
      <c r="A880" t="s">
        <v>2089</v>
      </c>
      <c r="B880" t="s">
        <v>45</v>
      </c>
      <c r="C880" t="s">
        <v>46</v>
      </c>
      <c r="D880" s="10" t="s">
        <v>1781</v>
      </c>
      <c r="E880" s="10" t="s">
        <v>1782</v>
      </c>
      <c r="F880" s="10" t="s">
        <v>246</v>
      </c>
      <c r="G880" s="10" t="s">
        <v>36</v>
      </c>
      <c r="H880" s="10" t="s">
        <v>2090</v>
      </c>
      <c r="I880" t="str">
        <f t="shared" si="13"/>
        <v>05167</v>
      </c>
    </row>
    <row r="881" spans="1:9" ht="12.75" customHeight="1" x14ac:dyDescent="0.2">
      <c r="A881" t="s">
        <v>2091</v>
      </c>
      <c r="B881" t="s">
        <v>45</v>
      </c>
      <c r="C881" t="s">
        <v>46</v>
      </c>
      <c r="D881" s="10" t="s">
        <v>1781</v>
      </c>
      <c r="E881" s="10" t="s">
        <v>1782</v>
      </c>
      <c r="F881" s="10" t="s">
        <v>2092</v>
      </c>
      <c r="G881" s="10" t="s">
        <v>41</v>
      </c>
      <c r="H881" s="10" t="s">
        <v>2093</v>
      </c>
      <c r="I881" t="str">
        <f t="shared" si="13"/>
        <v>05168</v>
      </c>
    </row>
    <row r="882" spans="1:9" ht="12.75" customHeight="1" x14ac:dyDescent="0.2">
      <c r="A882" t="s">
        <v>2094</v>
      </c>
      <c r="B882" t="s">
        <v>45</v>
      </c>
      <c r="C882" t="s">
        <v>46</v>
      </c>
      <c r="D882" s="10" t="s">
        <v>1781</v>
      </c>
      <c r="E882" s="10" t="s">
        <v>1782</v>
      </c>
      <c r="F882" s="10" t="s">
        <v>699</v>
      </c>
      <c r="G882" s="10" t="s">
        <v>50</v>
      </c>
      <c r="H882" s="10" t="s">
        <v>2095</v>
      </c>
      <c r="I882" t="str">
        <f t="shared" si="13"/>
        <v>05169</v>
      </c>
    </row>
    <row r="883" spans="1:9" ht="12.75" customHeight="1" x14ac:dyDescent="0.2">
      <c r="A883" t="s">
        <v>2096</v>
      </c>
      <c r="B883" t="s">
        <v>45</v>
      </c>
      <c r="C883" t="s">
        <v>46</v>
      </c>
      <c r="D883" s="10" t="s">
        <v>1781</v>
      </c>
      <c r="E883" s="10" t="s">
        <v>1782</v>
      </c>
      <c r="F883" s="10" t="s">
        <v>702</v>
      </c>
      <c r="G883" s="10" t="s">
        <v>97</v>
      </c>
      <c r="H883" s="10" t="s">
        <v>2097</v>
      </c>
      <c r="I883" t="str">
        <f t="shared" si="13"/>
        <v>05170</v>
      </c>
    </row>
    <row r="884" spans="1:9" ht="12.75" customHeight="1" x14ac:dyDescent="0.2">
      <c r="A884" t="s">
        <v>2098</v>
      </c>
      <c r="B884" t="s">
        <v>45</v>
      </c>
      <c r="C884" t="s">
        <v>46</v>
      </c>
      <c r="D884" s="10" t="s">
        <v>1781</v>
      </c>
      <c r="E884" s="10" t="s">
        <v>1782</v>
      </c>
      <c r="F884" s="10" t="s">
        <v>249</v>
      </c>
      <c r="G884" s="10" t="s">
        <v>36</v>
      </c>
      <c r="H884" s="10" t="s">
        <v>2099</v>
      </c>
      <c r="I884" t="str">
        <f t="shared" si="13"/>
        <v>05171</v>
      </c>
    </row>
    <row r="885" spans="1:9" ht="12.75" customHeight="1" x14ac:dyDescent="0.2">
      <c r="A885" t="s">
        <v>2100</v>
      </c>
      <c r="B885" t="s">
        <v>45</v>
      </c>
      <c r="C885" t="s">
        <v>46</v>
      </c>
      <c r="D885" s="10" t="s">
        <v>1781</v>
      </c>
      <c r="E885" s="10" t="s">
        <v>1782</v>
      </c>
      <c r="F885" s="10" t="s">
        <v>252</v>
      </c>
      <c r="G885" s="10" t="s">
        <v>56</v>
      </c>
      <c r="H885" s="10" t="s">
        <v>2101</v>
      </c>
      <c r="I885" t="str">
        <f t="shared" si="13"/>
        <v>05172</v>
      </c>
    </row>
    <row r="886" spans="1:9" ht="12.75" customHeight="1" x14ac:dyDescent="0.2">
      <c r="A886" t="s">
        <v>2102</v>
      </c>
      <c r="B886" t="s">
        <v>45</v>
      </c>
      <c r="C886" t="s">
        <v>46</v>
      </c>
      <c r="D886" s="10" t="s">
        <v>1781</v>
      </c>
      <c r="E886" s="10" t="s">
        <v>1782</v>
      </c>
      <c r="F886" s="10" t="s">
        <v>608</v>
      </c>
      <c r="G886" s="10" t="s">
        <v>28</v>
      </c>
      <c r="H886" s="10" t="s">
        <v>2103</v>
      </c>
      <c r="I886" t="str">
        <f t="shared" si="13"/>
        <v>05173</v>
      </c>
    </row>
    <row r="887" spans="1:9" ht="12.75" customHeight="1" x14ac:dyDescent="0.2">
      <c r="A887" t="s">
        <v>2104</v>
      </c>
      <c r="B887" t="s">
        <v>45</v>
      </c>
      <c r="C887" t="s">
        <v>46</v>
      </c>
      <c r="D887" s="10" t="s">
        <v>1781</v>
      </c>
      <c r="E887" s="10" t="s">
        <v>1782</v>
      </c>
      <c r="F887" s="10" t="s">
        <v>2105</v>
      </c>
      <c r="G887" s="10" t="s">
        <v>41</v>
      </c>
      <c r="H887" s="10" t="s">
        <v>2106</v>
      </c>
      <c r="I887" t="str">
        <f t="shared" si="13"/>
        <v>05174</v>
      </c>
    </row>
    <row r="888" spans="1:9" ht="12.75" customHeight="1" x14ac:dyDescent="0.2">
      <c r="A888" t="s">
        <v>2107</v>
      </c>
      <c r="B888" t="s">
        <v>45</v>
      </c>
      <c r="C888" t="s">
        <v>46</v>
      </c>
      <c r="D888" s="10" t="s">
        <v>1781</v>
      </c>
      <c r="E888" s="10" t="s">
        <v>1782</v>
      </c>
      <c r="F888" s="10" t="s">
        <v>2108</v>
      </c>
      <c r="G888" s="10" t="s">
        <v>50</v>
      </c>
      <c r="H888" s="10" t="s">
        <v>2109</v>
      </c>
      <c r="I888" t="str">
        <f t="shared" si="13"/>
        <v>05175</v>
      </c>
    </row>
    <row r="889" spans="1:9" ht="12.75" customHeight="1" x14ac:dyDescent="0.2">
      <c r="A889" t="s">
        <v>2110</v>
      </c>
      <c r="B889" t="s">
        <v>45</v>
      </c>
      <c r="C889" t="s">
        <v>46</v>
      </c>
      <c r="D889" s="10" t="s">
        <v>1781</v>
      </c>
      <c r="E889" s="10" t="s">
        <v>1782</v>
      </c>
      <c r="F889" s="10" t="s">
        <v>611</v>
      </c>
      <c r="G889" s="10" t="s">
        <v>128</v>
      </c>
      <c r="H889" s="10" t="s">
        <v>2111</v>
      </c>
      <c r="I889" t="str">
        <f t="shared" si="13"/>
        <v>05176</v>
      </c>
    </row>
    <row r="890" spans="1:9" ht="12.75" customHeight="1" x14ac:dyDescent="0.2">
      <c r="A890" t="s">
        <v>2112</v>
      </c>
      <c r="B890" t="s">
        <v>45</v>
      </c>
      <c r="C890" t="s">
        <v>46</v>
      </c>
      <c r="D890" s="10" t="s">
        <v>1781</v>
      </c>
      <c r="E890" s="10" t="s">
        <v>1782</v>
      </c>
      <c r="F890" s="10" t="s">
        <v>255</v>
      </c>
      <c r="G890" s="10" t="s">
        <v>78</v>
      </c>
      <c r="H890" s="10" t="s">
        <v>2113</v>
      </c>
      <c r="I890" t="str">
        <f t="shared" si="13"/>
        <v>05177</v>
      </c>
    </row>
    <row r="891" spans="1:9" ht="12.75" customHeight="1" x14ac:dyDescent="0.2">
      <c r="A891" t="s">
        <v>2114</v>
      </c>
      <c r="B891" t="s">
        <v>45</v>
      </c>
      <c r="C891" t="s">
        <v>46</v>
      </c>
      <c r="D891" s="10" t="s">
        <v>1781</v>
      </c>
      <c r="E891" s="10" t="s">
        <v>1782</v>
      </c>
      <c r="F891" s="10" t="s">
        <v>445</v>
      </c>
      <c r="G891" s="10" t="s">
        <v>92</v>
      </c>
      <c r="H891" s="10" t="s">
        <v>2115</v>
      </c>
      <c r="I891" t="str">
        <f t="shared" si="13"/>
        <v>05178</v>
      </c>
    </row>
    <row r="892" spans="1:9" ht="12.75" customHeight="1" x14ac:dyDescent="0.2">
      <c r="A892" t="s">
        <v>2116</v>
      </c>
      <c r="B892" t="s">
        <v>45</v>
      </c>
      <c r="C892" t="s">
        <v>46</v>
      </c>
      <c r="D892" s="10" t="s">
        <v>1781</v>
      </c>
      <c r="E892" s="10" t="s">
        <v>1782</v>
      </c>
      <c r="F892" s="10" t="s">
        <v>899</v>
      </c>
      <c r="G892" s="10" t="s">
        <v>61</v>
      </c>
      <c r="H892" s="10" t="s">
        <v>2117</v>
      </c>
      <c r="I892" t="str">
        <f t="shared" si="13"/>
        <v>05179</v>
      </c>
    </row>
    <row r="893" spans="1:9" ht="12.75" customHeight="1" x14ac:dyDescent="0.2">
      <c r="A893" t="s">
        <v>2118</v>
      </c>
      <c r="B893" t="s">
        <v>45</v>
      </c>
      <c r="C893" t="s">
        <v>46</v>
      </c>
      <c r="D893" s="10" t="s">
        <v>1781</v>
      </c>
      <c r="E893" s="10" t="s">
        <v>1782</v>
      </c>
      <c r="F893" s="10" t="s">
        <v>2119</v>
      </c>
      <c r="G893" s="10" t="s">
        <v>28</v>
      </c>
      <c r="H893" s="10" t="s">
        <v>2120</v>
      </c>
      <c r="I893" t="str">
        <f t="shared" ref="I893:I956" si="14">CONCATENATE(D893,F893)</f>
        <v>05180</v>
      </c>
    </row>
    <row r="894" spans="1:9" ht="12.75" customHeight="1" x14ac:dyDescent="0.2">
      <c r="A894" t="s">
        <v>2121</v>
      </c>
      <c r="B894" t="s">
        <v>45</v>
      </c>
      <c r="C894" t="s">
        <v>46</v>
      </c>
      <c r="D894" s="10" t="s">
        <v>1781</v>
      </c>
      <c r="E894" s="10" t="s">
        <v>1782</v>
      </c>
      <c r="F894" s="10" t="s">
        <v>2122</v>
      </c>
      <c r="G894" s="10" t="s">
        <v>78</v>
      </c>
      <c r="H894" s="10" t="s">
        <v>2123</v>
      </c>
      <c r="I894" t="str">
        <f t="shared" si="14"/>
        <v>05181</v>
      </c>
    </row>
    <row r="895" spans="1:9" ht="12.75" customHeight="1" x14ac:dyDescent="0.2">
      <c r="A895" t="s">
        <v>2124</v>
      </c>
      <c r="B895" t="s">
        <v>45</v>
      </c>
      <c r="C895" t="s">
        <v>46</v>
      </c>
      <c r="D895" s="10" t="s">
        <v>1781</v>
      </c>
      <c r="E895" s="10" t="s">
        <v>1782</v>
      </c>
      <c r="F895" s="10" t="s">
        <v>448</v>
      </c>
      <c r="G895" s="10" t="s">
        <v>97</v>
      </c>
      <c r="H895" s="10" t="s">
        <v>2125</v>
      </c>
      <c r="I895" t="str">
        <f t="shared" si="14"/>
        <v>05182</v>
      </c>
    </row>
    <row r="896" spans="1:9" ht="12.75" customHeight="1" x14ac:dyDescent="0.2">
      <c r="A896" t="s">
        <v>2126</v>
      </c>
      <c r="B896" t="s">
        <v>45</v>
      </c>
      <c r="C896" t="s">
        <v>46</v>
      </c>
      <c r="D896" s="10" t="s">
        <v>1781</v>
      </c>
      <c r="E896" s="10" t="s">
        <v>1782</v>
      </c>
      <c r="F896" s="10" t="s">
        <v>451</v>
      </c>
      <c r="G896" s="10" t="s">
        <v>50</v>
      </c>
      <c r="H896" s="10" t="s">
        <v>2127</v>
      </c>
      <c r="I896" t="str">
        <f t="shared" si="14"/>
        <v>05183</v>
      </c>
    </row>
    <row r="897" spans="1:9" ht="12.75" customHeight="1" x14ac:dyDescent="0.2">
      <c r="A897" t="s">
        <v>2128</v>
      </c>
      <c r="B897" t="s">
        <v>45</v>
      </c>
      <c r="C897" t="s">
        <v>46</v>
      </c>
      <c r="D897" s="10" t="s">
        <v>1781</v>
      </c>
      <c r="E897" s="10" t="s">
        <v>1782</v>
      </c>
      <c r="F897" s="10" t="s">
        <v>705</v>
      </c>
      <c r="G897" s="10" t="s">
        <v>92</v>
      </c>
      <c r="H897" s="10" t="s">
        <v>2129</v>
      </c>
      <c r="I897" t="str">
        <f t="shared" si="14"/>
        <v>05184</v>
      </c>
    </row>
    <row r="898" spans="1:9" ht="12.75" customHeight="1" x14ac:dyDescent="0.2">
      <c r="A898" t="s">
        <v>2130</v>
      </c>
      <c r="B898" t="s">
        <v>45</v>
      </c>
      <c r="C898" t="s">
        <v>46</v>
      </c>
      <c r="D898" s="10" t="s">
        <v>1781</v>
      </c>
      <c r="E898" s="10" t="s">
        <v>1782</v>
      </c>
      <c r="F898" s="10" t="s">
        <v>872</v>
      </c>
      <c r="G898" s="10" t="s">
        <v>61</v>
      </c>
      <c r="H898" s="10" t="s">
        <v>2131</v>
      </c>
      <c r="I898" t="str">
        <f t="shared" si="14"/>
        <v>05185</v>
      </c>
    </row>
    <row r="899" spans="1:9" ht="12.75" customHeight="1" x14ac:dyDescent="0.2">
      <c r="A899" t="s">
        <v>2132</v>
      </c>
      <c r="B899" t="s">
        <v>45</v>
      </c>
      <c r="C899" t="s">
        <v>46</v>
      </c>
      <c r="D899" s="10" t="s">
        <v>1781</v>
      </c>
      <c r="E899" s="10" t="s">
        <v>1782</v>
      </c>
      <c r="F899" s="10" t="s">
        <v>2133</v>
      </c>
      <c r="G899" s="10" t="s">
        <v>36</v>
      </c>
      <c r="H899" s="10" t="s">
        <v>2134</v>
      </c>
      <c r="I899" t="str">
        <f t="shared" si="14"/>
        <v>05186</v>
      </c>
    </row>
    <row r="900" spans="1:9" ht="12.75" customHeight="1" x14ac:dyDescent="0.2">
      <c r="A900" t="s">
        <v>2135</v>
      </c>
      <c r="B900" t="s">
        <v>45</v>
      </c>
      <c r="C900" t="s">
        <v>46</v>
      </c>
      <c r="D900" s="10" t="s">
        <v>1781</v>
      </c>
      <c r="E900" s="10" t="s">
        <v>1782</v>
      </c>
      <c r="F900" s="10" t="s">
        <v>2136</v>
      </c>
      <c r="G900" s="10" t="s">
        <v>41</v>
      </c>
      <c r="H900" s="10" t="s">
        <v>2137</v>
      </c>
      <c r="I900" t="str">
        <f t="shared" si="14"/>
        <v>05187</v>
      </c>
    </row>
    <row r="901" spans="1:9" ht="12.75" customHeight="1" x14ac:dyDescent="0.2">
      <c r="A901" t="s">
        <v>2138</v>
      </c>
      <c r="B901" t="s">
        <v>45</v>
      </c>
      <c r="C901" t="s">
        <v>46</v>
      </c>
      <c r="D901" s="10" t="s">
        <v>1781</v>
      </c>
      <c r="E901" s="10" t="s">
        <v>1782</v>
      </c>
      <c r="F901" s="10" t="s">
        <v>2139</v>
      </c>
      <c r="G901" s="10" t="s">
        <v>128</v>
      </c>
      <c r="H901" s="10" t="s">
        <v>2140</v>
      </c>
      <c r="I901" t="str">
        <f t="shared" si="14"/>
        <v>05188</v>
      </c>
    </row>
    <row r="902" spans="1:9" ht="12.75" customHeight="1" x14ac:dyDescent="0.2">
      <c r="A902" t="s">
        <v>2141</v>
      </c>
      <c r="B902" t="s">
        <v>45</v>
      </c>
      <c r="C902" t="s">
        <v>46</v>
      </c>
      <c r="D902" s="10" t="s">
        <v>1781</v>
      </c>
      <c r="E902" s="10" t="s">
        <v>1782</v>
      </c>
      <c r="F902" s="10" t="s">
        <v>510</v>
      </c>
      <c r="G902" s="10" t="s">
        <v>56</v>
      </c>
      <c r="H902" s="10" t="s">
        <v>2142</v>
      </c>
      <c r="I902" t="str">
        <f t="shared" si="14"/>
        <v>05189</v>
      </c>
    </row>
    <row r="903" spans="1:9" ht="12.75" customHeight="1" x14ac:dyDescent="0.2">
      <c r="A903" t="s">
        <v>2143</v>
      </c>
      <c r="B903" t="s">
        <v>45</v>
      </c>
      <c r="C903" t="s">
        <v>46</v>
      </c>
      <c r="D903" s="10" t="s">
        <v>1781</v>
      </c>
      <c r="E903" s="10" t="s">
        <v>1782</v>
      </c>
      <c r="F903" s="10" t="s">
        <v>2144</v>
      </c>
      <c r="G903" s="10" t="s">
        <v>50</v>
      </c>
      <c r="H903" s="10" t="s">
        <v>2145</v>
      </c>
      <c r="I903" t="str">
        <f t="shared" si="14"/>
        <v>05190</v>
      </c>
    </row>
    <row r="904" spans="1:9" ht="12.75" customHeight="1" x14ac:dyDescent="0.2">
      <c r="A904" t="s">
        <v>2146</v>
      </c>
      <c r="B904" t="s">
        <v>45</v>
      </c>
      <c r="C904" t="s">
        <v>46</v>
      </c>
      <c r="D904" s="10" t="s">
        <v>1781</v>
      </c>
      <c r="E904" s="10" t="s">
        <v>1782</v>
      </c>
      <c r="F904" s="10" t="s">
        <v>614</v>
      </c>
      <c r="G904" s="10" t="s">
        <v>41</v>
      </c>
      <c r="H904" s="10" t="s">
        <v>2147</v>
      </c>
      <c r="I904" t="str">
        <f t="shared" si="14"/>
        <v>05191</v>
      </c>
    </row>
    <row r="905" spans="1:9" ht="12.75" customHeight="1" x14ac:dyDescent="0.2">
      <c r="A905" t="s">
        <v>2148</v>
      </c>
      <c r="B905" t="s">
        <v>45</v>
      </c>
      <c r="C905" t="s">
        <v>46</v>
      </c>
      <c r="D905" s="10" t="s">
        <v>1781</v>
      </c>
      <c r="E905" s="10" t="s">
        <v>1782</v>
      </c>
      <c r="F905" s="10" t="s">
        <v>783</v>
      </c>
      <c r="G905" s="10" t="s">
        <v>28</v>
      </c>
      <c r="H905" s="10" t="s">
        <v>2149</v>
      </c>
      <c r="I905" t="str">
        <f t="shared" si="14"/>
        <v>05192</v>
      </c>
    </row>
    <row r="906" spans="1:9" ht="12.75" customHeight="1" x14ac:dyDescent="0.2">
      <c r="A906" t="s">
        <v>2150</v>
      </c>
      <c r="B906" t="s">
        <v>45</v>
      </c>
      <c r="C906" t="s">
        <v>46</v>
      </c>
      <c r="D906" s="10" t="s">
        <v>1781</v>
      </c>
      <c r="E906" s="10" t="s">
        <v>1782</v>
      </c>
      <c r="F906" s="10" t="s">
        <v>258</v>
      </c>
      <c r="G906" s="10" t="s">
        <v>61</v>
      </c>
      <c r="H906" s="10" t="s">
        <v>2151</v>
      </c>
      <c r="I906" t="str">
        <f t="shared" si="14"/>
        <v>05193</v>
      </c>
    </row>
    <row r="907" spans="1:9" ht="12.75" customHeight="1" x14ac:dyDescent="0.2">
      <c r="A907" t="s">
        <v>2152</v>
      </c>
      <c r="B907" t="s">
        <v>45</v>
      </c>
      <c r="C907" t="s">
        <v>46</v>
      </c>
      <c r="D907" s="10" t="s">
        <v>1781</v>
      </c>
      <c r="E907" s="10" t="s">
        <v>1782</v>
      </c>
      <c r="F907" s="10" t="s">
        <v>454</v>
      </c>
      <c r="G907" s="10" t="s">
        <v>128</v>
      </c>
      <c r="H907" s="10" t="s">
        <v>2153</v>
      </c>
      <c r="I907" t="str">
        <f t="shared" si="14"/>
        <v>05194</v>
      </c>
    </row>
    <row r="908" spans="1:9" ht="12.75" customHeight="1" x14ac:dyDescent="0.2">
      <c r="A908" t="s">
        <v>2154</v>
      </c>
      <c r="B908" t="s">
        <v>45</v>
      </c>
      <c r="C908" t="s">
        <v>46</v>
      </c>
      <c r="D908" s="10" t="s">
        <v>1781</v>
      </c>
      <c r="E908" s="10" t="s">
        <v>1782</v>
      </c>
      <c r="F908" s="10" t="s">
        <v>457</v>
      </c>
      <c r="G908" s="10" t="s">
        <v>56</v>
      </c>
      <c r="H908" s="10" t="s">
        <v>2155</v>
      </c>
      <c r="I908" t="str">
        <f t="shared" si="14"/>
        <v>05195</v>
      </c>
    </row>
    <row r="909" spans="1:9" ht="12.75" customHeight="1" x14ac:dyDescent="0.2">
      <c r="A909" t="s">
        <v>2156</v>
      </c>
      <c r="B909" t="s">
        <v>45</v>
      </c>
      <c r="C909" t="s">
        <v>46</v>
      </c>
      <c r="D909" s="10" t="s">
        <v>1781</v>
      </c>
      <c r="E909" s="10" t="s">
        <v>1782</v>
      </c>
      <c r="F909" s="10" t="s">
        <v>708</v>
      </c>
      <c r="G909" s="10" t="s">
        <v>78</v>
      </c>
      <c r="H909" s="10" t="s">
        <v>2157</v>
      </c>
      <c r="I909" t="str">
        <f t="shared" si="14"/>
        <v>05196</v>
      </c>
    </row>
    <row r="910" spans="1:9" ht="12.75" customHeight="1" x14ac:dyDescent="0.2">
      <c r="A910" t="s">
        <v>2158</v>
      </c>
      <c r="B910" t="s">
        <v>45</v>
      </c>
      <c r="C910" t="s">
        <v>46</v>
      </c>
      <c r="D910" s="10" t="s">
        <v>1781</v>
      </c>
      <c r="E910" s="10" t="s">
        <v>1782</v>
      </c>
      <c r="F910" s="10" t="s">
        <v>2159</v>
      </c>
      <c r="G910" s="10" t="s">
        <v>92</v>
      </c>
      <c r="H910" s="10" t="s">
        <v>2160</v>
      </c>
      <c r="I910" t="str">
        <f t="shared" si="14"/>
        <v>05197</v>
      </c>
    </row>
    <row r="911" spans="1:9" ht="12.75" customHeight="1" x14ac:dyDescent="0.2">
      <c r="A911" t="s">
        <v>2161</v>
      </c>
      <c r="B911" t="s">
        <v>45</v>
      </c>
      <c r="C911" t="s">
        <v>46</v>
      </c>
      <c r="D911" s="10" t="s">
        <v>1781</v>
      </c>
      <c r="E911" s="10" t="s">
        <v>1782</v>
      </c>
      <c r="F911" s="10" t="s">
        <v>261</v>
      </c>
      <c r="G911" s="10" t="s">
        <v>36</v>
      </c>
      <c r="H911" s="10" t="s">
        <v>2162</v>
      </c>
      <c r="I911" t="str">
        <f t="shared" si="14"/>
        <v>05198</v>
      </c>
    </row>
    <row r="912" spans="1:9" ht="12.75" customHeight="1" x14ac:dyDescent="0.2">
      <c r="A912" t="s">
        <v>2163</v>
      </c>
      <c r="B912" t="s">
        <v>45</v>
      </c>
      <c r="C912" t="s">
        <v>46</v>
      </c>
      <c r="D912" s="10" t="s">
        <v>1781</v>
      </c>
      <c r="E912" s="10" t="s">
        <v>1782</v>
      </c>
      <c r="F912" s="10" t="s">
        <v>264</v>
      </c>
      <c r="G912" s="10" t="s">
        <v>97</v>
      </c>
      <c r="H912" s="10" t="s">
        <v>2164</v>
      </c>
      <c r="I912" t="str">
        <f t="shared" si="14"/>
        <v>05199</v>
      </c>
    </row>
    <row r="913" spans="1:9" ht="12.75" customHeight="1" x14ac:dyDescent="0.2">
      <c r="A913" t="s">
        <v>2165</v>
      </c>
      <c r="B913" t="s">
        <v>45</v>
      </c>
      <c r="C913" t="s">
        <v>46</v>
      </c>
      <c r="D913" s="10" t="s">
        <v>1781</v>
      </c>
      <c r="E913" s="10" t="s">
        <v>1782</v>
      </c>
      <c r="F913" s="10" t="s">
        <v>2166</v>
      </c>
      <c r="G913" s="10" t="s">
        <v>61</v>
      </c>
      <c r="H913" s="10" t="s">
        <v>2167</v>
      </c>
      <c r="I913" t="str">
        <f t="shared" si="14"/>
        <v>05200</v>
      </c>
    </row>
    <row r="914" spans="1:9" ht="12.75" customHeight="1" x14ac:dyDescent="0.2">
      <c r="A914" t="s">
        <v>2168</v>
      </c>
      <c r="B914" t="s">
        <v>45</v>
      </c>
      <c r="C914" t="s">
        <v>46</v>
      </c>
      <c r="D914" s="10" t="s">
        <v>1781</v>
      </c>
      <c r="E914" s="10" t="s">
        <v>1782</v>
      </c>
      <c r="F914" s="10" t="s">
        <v>2169</v>
      </c>
      <c r="G914" s="10" t="s">
        <v>92</v>
      </c>
      <c r="H914" s="10" t="s">
        <v>2170</v>
      </c>
      <c r="I914" t="str">
        <f t="shared" si="14"/>
        <v>05201</v>
      </c>
    </row>
    <row r="915" spans="1:9" ht="12.75" customHeight="1" x14ac:dyDescent="0.2">
      <c r="A915" t="s">
        <v>2171</v>
      </c>
      <c r="B915" t="s">
        <v>45</v>
      </c>
      <c r="C915" t="s">
        <v>46</v>
      </c>
      <c r="D915" s="10" t="s">
        <v>1781</v>
      </c>
      <c r="E915" s="10" t="s">
        <v>1782</v>
      </c>
      <c r="F915" s="10" t="s">
        <v>2172</v>
      </c>
      <c r="G915" s="10" t="s">
        <v>36</v>
      </c>
      <c r="H915" s="10" t="s">
        <v>2173</v>
      </c>
      <c r="I915" t="str">
        <f t="shared" si="14"/>
        <v>05204</v>
      </c>
    </row>
    <row r="916" spans="1:9" ht="12.75" customHeight="1" x14ac:dyDescent="0.2">
      <c r="A916" t="s">
        <v>2174</v>
      </c>
      <c r="B916" t="s">
        <v>45</v>
      </c>
      <c r="C916" t="s">
        <v>46</v>
      </c>
      <c r="D916" s="10" t="s">
        <v>1781</v>
      </c>
      <c r="E916" s="10" t="s">
        <v>1782</v>
      </c>
      <c r="F916" s="10" t="s">
        <v>617</v>
      </c>
      <c r="G916" s="10" t="s">
        <v>97</v>
      </c>
      <c r="H916" s="10" t="s">
        <v>2175</v>
      </c>
      <c r="I916" t="str">
        <f t="shared" si="14"/>
        <v>05205</v>
      </c>
    </row>
    <row r="917" spans="1:9" ht="12.75" customHeight="1" x14ac:dyDescent="0.2">
      <c r="A917" t="s">
        <v>2176</v>
      </c>
      <c r="B917" t="s">
        <v>45</v>
      </c>
      <c r="C917" t="s">
        <v>46</v>
      </c>
      <c r="D917" s="10" t="s">
        <v>1781</v>
      </c>
      <c r="E917" s="10" t="s">
        <v>1782</v>
      </c>
      <c r="F917" s="10" t="s">
        <v>267</v>
      </c>
      <c r="G917" s="10" t="s">
        <v>41</v>
      </c>
      <c r="H917" s="10" t="s">
        <v>2177</v>
      </c>
      <c r="I917" t="str">
        <f t="shared" si="14"/>
        <v>05206</v>
      </c>
    </row>
    <row r="918" spans="1:9" ht="12.75" customHeight="1" x14ac:dyDescent="0.2">
      <c r="A918" t="s">
        <v>2178</v>
      </c>
      <c r="B918" t="s">
        <v>45</v>
      </c>
      <c r="C918" t="s">
        <v>46</v>
      </c>
      <c r="D918" s="10" t="s">
        <v>1781</v>
      </c>
      <c r="E918" s="10" t="s">
        <v>1782</v>
      </c>
      <c r="F918" s="10" t="s">
        <v>2179</v>
      </c>
      <c r="G918" s="10" t="s">
        <v>128</v>
      </c>
      <c r="H918" s="10" t="s">
        <v>2180</v>
      </c>
      <c r="I918" t="str">
        <f t="shared" si="14"/>
        <v>05207</v>
      </c>
    </row>
    <row r="919" spans="1:9" ht="12.75" customHeight="1" x14ac:dyDescent="0.2">
      <c r="A919" t="s">
        <v>2181</v>
      </c>
      <c r="B919" t="s">
        <v>45</v>
      </c>
      <c r="C919" t="s">
        <v>46</v>
      </c>
      <c r="D919" s="10" t="s">
        <v>1781</v>
      </c>
      <c r="E919" s="10" t="s">
        <v>1782</v>
      </c>
      <c r="F919" s="10" t="s">
        <v>2182</v>
      </c>
      <c r="G919" s="10" t="s">
        <v>78</v>
      </c>
      <c r="H919" s="10" t="s">
        <v>2183</v>
      </c>
      <c r="I919" t="str">
        <f t="shared" si="14"/>
        <v>05208</v>
      </c>
    </row>
    <row r="920" spans="1:9" ht="12.75" customHeight="1" x14ac:dyDescent="0.2">
      <c r="A920" t="s">
        <v>2184</v>
      </c>
      <c r="B920" t="s">
        <v>45</v>
      </c>
      <c r="C920" t="s">
        <v>46</v>
      </c>
      <c r="D920" s="10" t="s">
        <v>1781</v>
      </c>
      <c r="E920" s="10" t="s">
        <v>1782</v>
      </c>
      <c r="F920" s="10" t="s">
        <v>270</v>
      </c>
      <c r="G920" s="10" t="s">
        <v>28</v>
      </c>
      <c r="H920" s="10" t="s">
        <v>2185</v>
      </c>
      <c r="I920" t="str">
        <f t="shared" si="14"/>
        <v>05209</v>
      </c>
    </row>
    <row r="921" spans="1:9" ht="12.75" customHeight="1" x14ac:dyDescent="0.2">
      <c r="A921" t="s">
        <v>2186</v>
      </c>
      <c r="B921" t="s">
        <v>45</v>
      </c>
      <c r="C921" t="s">
        <v>46</v>
      </c>
      <c r="D921" s="10" t="s">
        <v>1781</v>
      </c>
      <c r="E921" s="10" t="s">
        <v>1782</v>
      </c>
      <c r="F921" s="10" t="s">
        <v>714</v>
      </c>
      <c r="G921" s="10" t="s">
        <v>56</v>
      </c>
      <c r="H921" s="10" t="s">
        <v>2187</v>
      </c>
      <c r="I921" t="str">
        <f t="shared" si="14"/>
        <v>05210</v>
      </c>
    </row>
    <row r="922" spans="1:9" ht="12.75" customHeight="1" x14ac:dyDescent="0.2">
      <c r="A922" t="s">
        <v>2188</v>
      </c>
      <c r="B922" t="s">
        <v>45</v>
      </c>
      <c r="C922" t="s">
        <v>46</v>
      </c>
      <c r="D922" s="10" t="s">
        <v>1781</v>
      </c>
      <c r="E922" s="10" t="s">
        <v>1782</v>
      </c>
      <c r="F922" s="10" t="s">
        <v>463</v>
      </c>
      <c r="G922" s="10" t="s">
        <v>128</v>
      </c>
      <c r="H922" s="10" t="s">
        <v>2189</v>
      </c>
      <c r="I922" t="str">
        <f t="shared" si="14"/>
        <v>05211</v>
      </c>
    </row>
    <row r="923" spans="1:9" ht="12.75" customHeight="1" x14ac:dyDescent="0.2">
      <c r="A923" t="s">
        <v>2190</v>
      </c>
      <c r="B923" t="s">
        <v>45</v>
      </c>
      <c r="C923" t="s">
        <v>46</v>
      </c>
      <c r="D923" s="10" t="s">
        <v>1781</v>
      </c>
      <c r="E923" s="10" t="s">
        <v>1782</v>
      </c>
      <c r="F923" s="10" t="s">
        <v>620</v>
      </c>
      <c r="G923" s="10" t="s">
        <v>61</v>
      </c>
      <c r="H923" s="10" t="s">
        <v>2191</v>
      </c>
      <c r="I923" t="str">
        <f t="shared" si="14"/>
        <v>05212</v>
      </c>
    </row>
    <row r="924" spans="1:9" ht="12.75" customHeight="1" x14ac:dyDescent="0.2">
      <c r="A924" t="s">
        <v>2192</v>
      </c>
      <c r="B924" t="s">
        <v>45</v>
      </c>
      <c r="C924" t="s">
        <v>46</v>
      </c>
      <c r="D924" s="10" t="s">
        <v>1781</v>
      </c>
      <c r="E924" s="10" t="s">
        <v>1782</v>
      </c>
      <c r="F924" s="10" t="s">
        <v>788</v>
      </c>
      <c r="G924" s="10" t="s">
        <v>97</v>
      </c>
      <c r="H924" s="10" t="s">
        <v>2193</v>
      </c>
      <c r="I924" t="str">
        <f t="shared" si="14"/>
        <v>05213</v>
      </c>
    </row>
    <row r="925" spans="1:9" ht="12.75" customHeight="1" x14ac:dyDescent="0.2">
      <c r="A925" t="s">
        <v>2194</v>
      </c>
      <c r="B925" t="s">
        <v>45</v>
      </c>
      <c r="C925" t="s">
        <v>46</v>
      </c>
      <c r="D925" s="10" t="s">
        <v>1781</v>
      </c>
      <c r="E925" s="10" t="s">
        <v>1782</v>
      </c>
      <c r="F925" s="10" t="s">
        <v>877</v>
      </c>
      <c r="G925" s="10" t="s">
        <v>78</v>
      </c>
      <c r="H925" s="10" t="s">
        <v>2195</v>
      </c>
      <c r="I925" t="str">
        <f t="shared" si="14"/>
        <v>05214</v>
      </c>
    </row>
    <row r="926" spans="1:9" ht="12.75" customHeight="1" x14ac:dyDescent="0.2">
      <c r="A926" t="s">
        <v>2196</v>
      </c>
      <c r="B926" t="s">
        <v>45</v>
      </c>
      <c r="C926" t="s">
        <v>46</v>
      </c>
      <c r="D926" s="10" t="s">
        <v>1781</v>
      </c>
      <c r="E926" s="10" t="s">
        <v>1782</v>
      </c>
      <c r="F926" s="10" t="s">
        <v>2197</v>
      </c>
      <c r="G926" s="10" t="s">
        <v>28</v>
      </c>
      <c r="H926" s="10" t="s">
        <v>2198</v>
      </c>
      <c r="I926" t="str">
        <f t="shared" si="14"/>
        <v>05215</v>
      </c>
    </row>
    <row r="927" spans="1:9" ht="12.75" customHeight="1" x14ac:dyDescent="0.2">
      <c r="A927" t="s">
        <v>2199</v>
      </c>
      <c r="B927" t="s">
        <v>45</v>
      </c>
      <c r="C927" t="s">
        <v>46</v>
      </c>
      <c r="D927" s="10" t="s">
        <v>1781</v>
      </c>
      <c r="E927" s="10" t="s">
        <v>1782</v>
      </c>
      <c r="F927" s="10" t="s">
        <v>2200</v>
      </c>
      <c r="G927" s="10" t="s">
        <v>92</v>
      </c>
      <c r="H927" s="10" t="s">
        <v>2201</v>
      </c>
      <c r="I927" t="str">
        <f t="shared" si="14"/>
        <v>05216</v>
      </c>
    </row>
    <row r="928" spans="1:9" ht="12.75" customHeight="1" x14ac:dyDescent="0.2">
      <c r="A928" t="s">
        <v>2202</v>
      </c>
      <c r="B928" t="s">
        <v>45</v>
      </c>
      <c r="C928" t="s">
        <v>46</v>
      </c>
      <c r="D928" s="10" t="s">
        <v>1781</v>
      </c>
      <c r="E928" s="10" t="s">
        <v>1782</v>
      </c>
      <c r="F928" s="10" t="s">
        <v>2203</v>
      </c>
      <c r="G928" s="10" t="s">
        <v>36</v>
      </c>
      <c r="H928" s="10" t="s">
        <v>2204</v>
      </c>
      <c r="I928" t="str">
        <f t="shared" si="14"/>
        <v>05217</v>
      </c>
    </row>
    <row r="929" spans="1:9" ht="12.75" customHeight="1" x14ac:dyDescent="0.2">
      <c r="A929" t="s">
        <v>2205</v>
      </c>
      <c r="B929" t="s">
        <v>45</v>
      </c>
      <c r="C929" t="s">
        <v>46</v>
      </c>
      <c r="D929" s="10" t="s">
        <v>1781</v>
      </c>
      <c r="E929" s="10" t="s">
        <v>1782</v>
      </c>
      <c r="F929" s="10" t="s">
        <v>2206</v>
      </c>
      <c r="G929" s="10" t="s">
        <v>41</v>
      </c>
      <c r="H929" s="10" t="s">
        <v>2207</v>
      </c>
      <c r="I929" t="str">
        <f t="shared" si="14"/>
        <v>05218</v>
      </c>
    </row>
    <row r="930" spans="1:9" ht="12.75" customHeight="1" x14ac:dyDescent="0.2">
      <c r="A930" t="s">
        <v>2208</v>
      </c>
      <c r="B930" t="s">
        <v>45</v>
      </c>
      <c r="C930" t="s">
        <v>46</v>
      </c>
      <c r="D930" s="10" t="s">
        <v>1781</v>
      </c>
      <c r="E930" s="10" t="s">
        <v>1782</v>
      </c>
      <c r="F930" s="10" t="s">
        <v>791</v>
      </c>
      <c r="G930" s="10" t="s">
        <v>50</v>
      </c>
      <c r="H930" s="10" t="s">
        <v>2209</v>
      </c>
      <c r="I930" t="str">
        <f t="shared" si="14"/>
        <v>05219</v>
      </c>
    </row>
    <row r="931" spans="1:9" ht="12.75" customHeight="1" x14ac:dyDescent="0.2">
      <c r="A931" t="s">
        <v>2210</v>
      </c>
      <c r="B931" t="s">
        <v>45</v>
      </c>
      <c r="C931" t="s">
        <v>46</v>
      </c>
      <c r="D931" s="10" t="s">
        <v>1781</v>
      </c>
      <c r="E931" s="10" t="s">
        <v>1782</v>
      </c>
      <c r="F931" s="10" t="s">
        <v>794</v>
      </c>
      <c r="G931" s="10" t="s">
        <v>97</v>
      </c>
      <c r="H931" s="10" t="s">
        <v>2211</v>
      </c>
      <c r="I931" t="str">
        <f t="shared" si="14"/>
        <v>05220</v>
      </c>
    </row>
    <row r="932" spans="1:9" ht="12.75" customHeight="1" x14ac:dyDescent="0.2">
      <c r="A932" t="s">
        <v>2212</v>
      </c>
      <c r="B932" t="s">
        <v>45</v>
      </c>
      <c r="C932" t="s">
        <v>46</v>
      </c>
      <c r="D932" s="10" t="s">
        <v>1781</v>
      </c>
      <c r="E932" s="10" t="s">
        <v>1782</v>
      </c>
      <c r="F932" s="10" t="s">
        <v>2213</v>
      </c>
      <c r="G932" s="10" t="s">
        <v>36</v>
      </c>
      <c r="H932" s="10" t="s">
        <v>2214</v>
      </c>
      <c r="I932" t="str">
        <f t="shared" si="14"/>
        <v>05221</v>
      </c>
    </row>
    <row r="933" spans="1:9" ht="12.75" customHeight="1" x14ac:dyDescent="0.2">
      <c r="A933" t="s">
        <v>2215</v>
      </c>
      <c r="B933" t="s">
        <v>45</v>
      </c>
      <c r="C933" t="s">
        <v>46</v>
      </c>
      <c r="D933" s="10" t="s">
        <v>1781</v>
      </c>
      <c r="E933" s="10" t="s">
        <v>1782</v>
      </c>
      <c r="F933" s="10" t="s">
        <v>466</v>
      </c>
      <c r="G933" s="10" t="s">
        <v>56</v>
      </c>
      <c r="H933" s="10" t="s">
        <v>2216</v>
      </c>
      <c r="I933" t="str">
        <f t="shared" si="14"/>
        <v>05222</v>
      </c>
    </row>
    <row r="934" spans="1:9" ht="12.75" customHeight="1" x14ac:dyDescent="0.2">
      <c r="A934" t="s">
        <v>2217</v>
      </c>
      <c r="B934" t="s">
        <v>45</v>
      </c>
      <c r="C934" t="s">
        <v>46</v>
      </c>
      <c r="D934" s="10" t="s">
        <v>1781</v>
      </c>
      <c r="E934" s="10" t="s">
        <v>1782</v>
      </c>
      <c r="F934" s="10" t="s">
        <v>469</v>
      </c>
      <c r="G934" s="10" t="s">
        <v>41</v>
      </c>
      <c r="H934" s="10" t="s">
        <v>2218</v>
      </c>
      <c r="I934" t="str">
        <f t="shared" si="14"/>
        <v>05224</v>
      </c>
    </row>
    <row r="935" spans="1:9" ht="12.75" customHeight="1" x14ac:dyDescent="0.2">
      <c r="A935" t="s">
        <v>2219</v>
      </c>
      <c r="B935" t="s">
        <v>45</v>
      </c>
      <c r="C935" t="s">
        <v>46</v>
      </c>
      <c r="D935" s="10" t="s">
        <v>1781</v>
      </c>
      <c r="E935" s="10" t="s">
        <v>1782</v>
      </c>
      <c r="F935" s="10" t="s">
        <v>2220</v>
      </c>
      <c r="G935" s="10" t="s">
        <v>50</v>
      </c>
      <c r="H935" s="10" t="s">
        <v>2221</v>
      </c>
      <c r="I935" t="str">
        <f t="shared" si="14"/>
        <v>05225</v>
      </c>
    </row>
    <row r="936" spans="1:9" ht="12.75" customHeight="1" x14ac:dyDescent="0.2">
      <c r="A936" t="s">
        <v>2222</v>
      </c>
      <c r="B936" t="s">
        <v>45</v>
      </c>
      <c r="C936" t="s">
        <v>46</v>
      </c>
      <c r="D936" s="10" t="s">
        <v>1781</v>
      </c>
      <c r="E936" s="10" t="s">
        <v>1782</v>
      </c>
      <c r="F936" s="10" t="s">
        <v>2223</v>
      </c>
      <c r="G936" s="10" t="s">
        <v>128</v>
      </c>
      <c r="H936" s="10" t="s">
        <v>2224</v>
      </c>
      <c r="I936" t="str">
        <f t="shared" si="14"/>
        <v>05226</v>
      </c>
    </row>
    <row r="937" spans="1:9" ht="12.75" customHeight="1" x14ac:dyDescent="0.2">
      <c r="A937" t="s">
        <v>2225</v>
      </c>
      <c r="B937" t="s">
        <v>45</v>
      </c>
      <c r="C937" t="s">
        <v>46</v>
      </c>
      <c r="D937" s="10" t="s">
        <v>1781</v>
      </c>
      <c r="E937" s="10" t="s">
        <v>1782</v>
      </c>
      <c r="F937" s="10" t="s">
        <v>472</v>
      </c>
      <c r="G937" s="10" t="s">
        <v>78</v>
      </c>
      <c r="H937" s="10" t="s">
        <v>2226</v>
      </c>
      <c r="I937" t="str">
        <f t="shared" si="14"/>
        <v>05227</v>
      </c>
    </row>
    <row r="938" spans="1:9" ht="12.75" customHeight="1" x14ac:dyDescent="0.2">
      <c r="A938" t="s">
        <v>2227</v>
      </c>
      <c r="B938" t="s">
        <v>45</v>
      </c>
      <c r="C938" t="s">
        <v>46</v>
      </c>
      <c r="D938" s="10" t="s">
        <v>1781</v>
      </c>
      <c r="E938" s="10" t="s">
        <v>1782</v>
      </c>
      <c r="F938" s="10" t="s">
        <v>2228</v>
      </c>
      <c r="G938" s="10" t="s">
        <v>92</v>
      </c>
      <c r="H938" s="10" t="s">
        <v>2229</v>
      </c>
      <c r="I938" t="str">
        <f t="shared" si="14"/>
        <v>05228</v>
      </c>
    </row>
    <row r="939" spans="1:9" ht="12.75" customHeight="1" x14ac:dyDescent="0.2">
      <c r="A939" t="s">
        <v>2230</v>
      </c>
      <c r="B939" t="s">
        <v>45</v>
      </c>
      <c r="C939" t="s">
        <v>46</v>
      </c>
      <c r="D939" s="10" t="s">
        <v>1781</v>
      </c>
      <c r="E939" s="10" t="s">
        <v>1782</v>
      </c>
      <c r="F939" s="10" t="s">
        <v>2231</v>
      </c>
      <c r="G939" s="10" t="s">
        <v>61</v>
      </c>
      <c r="H939" s="10" t="s">
        <v>2232</v>
      </c>
      <c r="I939" t="str">
        <f t="shared" si="14"/>
        <v>05229</v>
      </c>
    </row>
    <row r="940" spans="1:9" ht="12.75" customHeight="1" x14ac:dyDescent="0.2">
      <c r="A940" t="s">
        <v>2233</v>
      </c>
      <c r="B940" t="s">
        <v>45</v>
      </c>
      <c r="C940" t="s">
        <v>46</v>
      </c>
      <c r="D940" s="10" t="s">
        <v>1781</v>
      </c>
      <c r="E940" s="10" t="s">
        <v>1782</v>
      </c>
      <c r="F940" s="10" t="s">
        <v>475</v>
      </c>
      <c r="G940" s="10" t="s">
        <v>28</v>
      </c>
      <c r="H940" s="10" t="s">
        <v>2234</v>
      </c>
      <c r="I940" t="str">
        <f t="shared" si="14"/>
        <v>05230</v>
      </c>
    </row>
    <row r="941" spans="1:9" ht="12.75" customHeight="1" x14ac:dyDescent="0.2">
      <c r="A941" t="s">
        <v>2235</v>
      </c>
      <c r="B941" t="s">
        <v>45</v>
      </c>
      <c r="C941" t="s">
        <v>46</v>
      </c>
      <c r="D941" s="10" t="s">
        <v>1781</v>
      </c>
      <c r="E941" s="10" t="s">
        <v>1782</v>
      </c>
      <c r="F941" s="10" t="s">
        <v>2236</v>
      </c>
      <c r="G941" s="10" t="s">
        <v>78</v>
      </c>
      <c r="H941" s="10" t="s">
        <v>2237</v>
      </c>
      <c r="I941" t="str">
        <f t="shared" si="14"/>
        <v>05231</v>
      </c>
    </row>
    <row r="942" spans="1:9" ht="12.75" customHeight="1" x14ac:dyDescent="0.2">
      <c r="A942" t="s">
        <v>2238</v>
      </c>
      <c r="B942" t="s">
        <v>45</v>
      </c>
      <c r="C942" t="s">
        <v>46</v>
      </c>
      <c r="D942" s="10" t="s">
        <v>1781</v>
      </c>
      <c r="E942" s="10" t="s">
        <v>1782</v>
      </c>
      <c r="F942" s="10" t="s">
        <v>2239</v>
      </c>
      <c r="G942" s="10" t="s">
        <v>97</v>
      </c>
      <c r="H942" s="10" t="s">
        <v>2240</v>
      </c>
      <c r="I942" t="str">
        <f t="shared" si="14"/>
        <v>05232</v>
      </c>
    </row>
    <row r="943" spans="1:9" ht="12.75" customHeight="1" x14ac:dyDescent="0.2">
      <c r="A943" t="s">
        <v>2241</v>
      </c>
      <c r="B943" t="s">
        <v>45</v>
      </c>
      <c r="C943" t="s">
        <v>46</v>
      </c>
      <c r="D943" s="10" t="s">
        <v>1781</v>
      </c>
      <c r="E943" s="10" t="s">
        <v>1782</v>
      </c>
      <c r="F943" s="10" t="s">
        <v>2242</v>
      </c>
      <c r="G943" s="10" t="s">
        <v>50</v>
      </c>
      <c r="H943" s="10" t="s">
        <v>2243</v>
      </c>
      <c r="I943" t="str">
        <f t="shared" si="14"/>
        <v>05233</v>
      </c>
    </row>
    <row r="944" spans="1:9" ht="12.75" customHeight="1" x14ac:dyDescent="0.2">
      <c r="A944" t="s">
        <v>2244</v>
      </c>
      <c r="B944" t="s">
        <v>45</v>
      </c>
      <c r="C944" t="s">
        <v>46</v>
      </c>
      <c r="D944" s="10" t="s">
        <v>1781</v>
      </c>
      <c r="E944" s="10" t="s">
        <v>1782</v>
      </c>
      <c r="F944" s="10" t="s">
        <v>40</v>
      </c>
      <c r="G944" s="10" t="s">
        <v>92</v>
      </c>
      <c r="H944" s="10" t="s">
        <v>2245</v>
      </c>
      <c r="I944" t="str">
        <f t="shared" si="14"/>
        <v>05234</v>
      </c>
    </row>
    <row r="945" spans="1:9" ht="12.75" customHeight="1" x14ac:dyDescent="0.2">
      <c r="A945" t="s">
        <v>2246</v>
      </c>
      <c r="B945" t="s">
        <v>45</v>
      </c>
      <c r="C945" t="s">
        <v>46</v>
      </c>
      <c r="D945" s="10" t="s">
        <v>1781</v>
      </c>
      <c r="E945" s="10" t="s">
        <v>1782</v>
      </c>
      <c r="F945" s="10" t="s">
        <v>2247</v>
      </c>
      <c r="G945" s="10" t="s">
        <v>61</v>
      </c>
      <c r="H945" s="10" t="s">
        <v>2248</v>
      </c>
      <c r="I945" t="str">
        <f t="shared" si="14"/>
        <v>05235</v>
      </c>
    </row>
    <row r="946" spans="1:9" ht="12.75" customHeight="1" x14ac:dyDescent="0.2">
      <c r="A946" t="s">
        <v>2249</v>
      </c>
      <c r="B946" t="s">
        <v>45</v>
      </c>
      <c r="C946" t="s">
        <v>46</v>
      </c>
      <c r="D946" s="10" t="s">
        <v>1781</v>
      </c>
      <c r="E946" s="10" t="s">
        <v>1782</v>
      </c>
      <c r="F946" s="10" t="s">
        <v>2250</v>
      </c>
      <c r="G946" s="10" t="s">
        <v>36</v>
      </c>
      <c r="H946" s="10" t="s">
        <v>2251</v>
      </c>
      <c r="I946" t="str">
        <f t="shared" si="14"/>
        <v>05236</v>
      </c>
    </row>
    <row r="947" spans="1:9" ht="12.75" customHeight="1" x14ac:dyDescent="0.2">
      <c r="A947" t="s">
        <v>2252</v>
      </c>
      <c r="B947" t="s">
        <v>45</v>
      </c>
      <c r="C947" t="s">
        <v>46</v>
      </c>
      <c r="D947" s="10" t="s">
        <v>1781</v>
      </c>
      <c r="E947" s="10" t="s">
        <v>1782</v>
      </c>
      <c r="F947" s="10" t="s">
        <v>623</v>
      </c>
      <c r="G947" s="10" t="s">
        <v>41</v>
      </c>
      <c r="H947" s="10" t="s">
        <v>2253</v>
      </c>
      <c r="I947" t="str">
        <f t="shared" si="14"/>
        <v>05237</v>
      </c>
    </row>
    <row r="948" spans="1:9" ht="12.75" customHeight="1" x14ac:dyDescent="0.2">
      <c r="A948" t="s">
        <v>2254</v>
      </c>
      <c r="B948" t="s">
        <v>45</v>
      </c>
      <c r="C948" t="s">
        <v>46</v>
      </c>
      <c r="D948" s="10" t="s">
        <v>1781</v>
      </c>
      <c r="E948" s="10" t="s">
        <v>1782</v>
      </c>
      <c r="F948" s="10" t="s">
        <v>626</v>
      </c>
      <c r="G948" s="10" t="s">
        <v>128</v>
      </c>
      <c r="H948" s="10" t="s">
        <v>2255</v>
      </c>
      <c r="I948" t="str">
        <f t="shared" si="14"/>
        <v>05238</v>
      </c>
    </row>
    <row r="949" spans="1:9" ht="12.75" customHeight="1" x14ac:dyDescent="0.2">
      <c r="A949" t="s">
        <v>2256</v>
      </c>
      <c r="B949" t="s">
        <v>45</v>
      </c>
      <c r="C949" t="s">
        <v>46</v>
      </c>
      <c r="D949" s="10" t="s">
        <v>1781</v>
      </c>
      <c r="E949" s="10" t="s">
        <v>1782</v>
      </c>
      <c r="F949" s="10" t="s">
        <v>2257</v>
      </c>
      <c r="G949" s="10" t="s">
        <v>56</v>
      </c>
      <c r="H949" s="10" t="s">
        <v>2258</v>
      </c>
      <c r="I949" t="str">
        <f t="shared" si="14"/>
        <v>05239</v>
      </c>
    </row>
    <row r="950" spans="1:9" ht="12.75" customHeight="1" x14ac:dyDescent="0.2">
      <c r="A950" t="s">
        <v>2259</v>
      </c>
      <c r="B950" t="s">
        <v>45</v>
      </c>
      <c r="C950" t="s">
        <v>46</v>
      </c>
      <c r="D950" s="10" t="s">
        <v>1781</v>
      </c>
      <c r="E950" s="10" t="s">
        <v>1782</v>
      </c>
      <c r="F950" s="10" t="s">
        <v>2260</v>
      </c>
      <c r="G950" s="10" t="s">
        <v>50</v>
      </c>
      <c r="H950" s="10" t="s">
        <v>2261</v>
      </c>
      <c r="I950" t="str">
        <f t="shared" si="14"/>
        <v>05240</v>
      </c>
    </row>
    <row r="951" spans="1:9" ht="12.75" customHeight="1" x14ac:dyDescent="0.2">
      <c r="A951" t="s">
        <v>2262</v>
      </c>
      <c r="B951" t="s">
        <v>45</v>
      </c>
      <c r="C951" t="s">
        <v>46</v>
      </c>
      <c r="D951" s="10" t="s">
        <v>1781</v>
      </c>
      <c r="E951" s="10" t="s">
        <v>1782</v>
      </c>
      <c r="F951" s="10" t="s">
        <v>2263</v>
      </c>
      <c r="G951" s="10" t="s">
        <v>41</v>
      </c>
      <c r="H951" s="10" t="s">
        <v>2264</v>
      </c>
      <c r="I951" t="str">
        <f t="shared" si="14"/>
        <v>05241</v>
      </c>
    </row>
    <row r="952" spans="1:9" ht="12.75" customHeight="1" x14ac:dyDescent="0.2">
      <c r="A952" t="s">
        <v>2265</v>
      </c>
      <c r="B952" t="s">
        <v>45</v>
      </c>
      <c r="C952" t="s">
        <v>46</v>
      </c>
      <c r="D952" s="10" t="s">
        <v>1781</v>
      </c>
      <c r="E952" s="10" t="s">
        <v>1782</v>
      </c>
      <c r="F952" s="10" t="s">
        <v>2266</v>
      </c>
      <c r="G952" s="10" t="s">
        <v>28</v>
      </c>
      <c r="H952" s="10" t="s">
        <v>2267</v>
      </c>
      <c r="I952" t="str">
        <f t="shared" si="14"/>
        <v>05242</v>
      </c>
    </row>
    <row r="953" spans="1:9" ht="12.75" customHeight="1" x14ac:dyDescent="0.2">
      <c r="A953" t="s">
        <v>2268</v>
      </c>
      <c r="B953" t="s">
        <v>45</v>
      </c>
      <c r="C953" t="s">
        <v>46</v>
      </c>
      <c r="D953" s="10" t="s">
        <v>1781</v>
      </c>
      <c r="E953" s="10" t="s">
        <v>1782</v>
      </c>
      <c r="F953" s="10" t="s">
        <v>2269</v>
      </c>
      <c r="G953" s="10" t="s">
        <v>61</v>
      </c>
      <c r="H953" s="10" t="s">
        <v>2270</v>
      </c>
      <c r="I953" t="str">
        <f t="shared" si="14"/>
        <v>05243</v>
      </c>
    </row>
    <row r="954" spans="1:9" ht="12.75" customHeight="1" x14ac:dyDescent="0.2">
      <c r="A954" t="s">
        <v>2271</v>
      </c>
      <c r="B954" t="s">
        <v>45</v>
      </c>
      <c r="C954" t="s">
        <v>46</v>
      </c>
      <c r="D954" s="10" t="s">
        <v>1781</v>
      </c>
      <c r="E954" s="10" t="s">
        <v>1782</v>
      </c>
      <c r="F954" s="10" t="s">
        <v>2272</v>
      </c>
      <c r="G954" s="10" t="s">
        <v>128</v>
      </c>
      <c r="H954" s="10" t="s">
        <v>2273</v>
      </c>
      <c r="I954" t="str">
        <f t="shared" si="14"/>
        <v>05244</v>
      </c>
    </row>
    <row r="955" spans="1:9" ht="12.75" customHeight="1" x14ac:dyDescent="0.2">
      <c r="A955" t="s">
        <v>2274</v>
      </c>
      <c r="B955" t="s">
        <v>45</v>
      </c>
      <c r="C955" t="s">
        <v>46</v>
      </c>
      <c r="D955" s="10" t="s">
        <v>1781</v>
      </c>
      <c r="E955" s="10" t="s">
        <v>1782</v>
      </c>
      <c r="F955" s="10" t="s">
        <v>2275</v>
      </c>
      <c r="G955" s="10" t="s">
        <v>56</v>
      </c>
      <c r="H955" s="10" t="s">
        <v>2276</v>
      </c>
      <c r="I955" t="str">
        <f t="shared" si="14"/>
        <v>05245</v>
      </c>
    </row>
    <row r="956" spans="1:9" ht="12.75" customHeight="1" x14ac:dyDescent="0.2">
      <c r="A956" t="s">
        <v>2277</v>
      </c>
      <c r="B956" t="s">
        <v>45</v>
      </c>
      <c r="C956" t="s">
        <v>46</v>
      </c>
      <c r="D956" s="10" t="s">
        <v>1781</v>
      </c>
      <c r="E956" s="10" t="s">
        <v>1782</v>
      </c>
      <c r="F956" s="10" t="s">
        <v>2278</v>
      </c>
      <c r="G956" s="10" t="s">
        <v>78</v>
      </c>
      <c r="H956" s="10" t="s">
        <v>2279</v>
      </c>
      <c r="I956" t="str">
        <f t="shared" si="14"/>
        <v>05246</v>
      </c>
    </row>
    <row r="957" spans="1:9" ht="12.75" customHeight="1" x14ac:dyDescent="0.2">
      <c r="A957" t="s">
        <v>2280</v>
      </c>
      <c r="B957" t="s">
        <v>45</v>
      </c>
      <c r="C957" t="s">
        <v>46</v>
      </c>
      <c r="D957" s="10" t="s">
        <v>1781</v>
      </c>
      <c r="E957" s="10" t="s">
        <v>1782</v>
      </c>
      <c r="F957" s="10" t="s">
        <v>2281</v>
      </c>
      <c r="G957" s="10" t="s">
        <v>92</v>
      </c>
      <c r="H957" s="10" t="s">
        <v>2282</v>
      </c>
      <c r="I957" t="str">
        <f t="shared" ref="I957:I1020" si="15">CONCATENATE(D957,F957)</f>
        <v>05247</v>
      </c>
    </row>
    <row r="958" spans="1:9" ht="12.75" customHeight="1" x14ac:dyDescent="0.2">
      <c r="A958" t="s">
        <v>2283</v>
      </c>
      <c r="B958" t="s">
        <v>45</v>
      </c>
      <c r="C958" t="s">
        <v>46</v>
      </c>
      <c r="D958" s="10" t="s">
        <v>1781</v>
      </c>
      <c r="E958" s="10" t="s">
        <v>1782</v>
      </c>
      <c r="F958" s="10" t="s">
        <v>2284</v>
      </c>
      <c r="G958" s="10" t="s">
        <v>97</v>
      </c>
      <c r="H958" s="10" t="s">
        <v>2285</v>
      </c>
      <c r="I958" t="str">
        <f t="shared" si="15"/>
        <v>05249</v>
      </c>
    </row>
    <row r="959" spans="1:9" ht="12.75" customHeight="1" x14ac:dyDescent="0.2">
      <c r="A959" t="s">
        <v>2286</v>
      </c>
      <c r="B959" t="s">
        <v>45</v>
      </c>
      <c r="C959" t="s">
        <v>46</v>
      </c>
      <c r="D959" s="10" t="s">
        <v>1781</v>
      </c>
      <c r="E959" s="10" t="s">
        <v>1782</v>
      </c>
      <c r="F959" s="10" t="s">
        <v>801</v>
      </c>
      <c r="G959" s="10" t="s">
        <v>97</v>
      </c>
      <c r="H959" s="10" t="s">
        <v>2287</v>
      </c>
      <c r="I959" t="str">
        <f t="shared" si="15"/>
        <v>05251</v>
      </c>
    </row>
    <row r="960" spans="1:9" ht="12.75" customHeight="1" x14ac:dyDescent="0.2">
      <c r="A960" t="s">
        <v>2288</v>
      </c>
      <c r="B960" t="s">
        <v>45</v>
      </c>
      <c r="C960" t="s">
        <v>46</v>
      </c>
      <c r="D960" s="10" t="s">
        <v>1781</v>
      </c>
      <c r="E960" s="10" t="s">
        <v>1782</v>
      </c>
      <c r="F960" s="10" t="s">
        <v>987</v>
      </c>
      <c r="G960" s="10" t="s">
        <v>78</v>
      </c>
      <c r="H960" s="10" t="s">
        <v>2289</v>
      </c>
      <c r="I960" t="str">
        <f t="shared" si="15"/>
        <v>05252</v>
      </c>
    </row>
    <row r="961" spans="1:9" ht="12.75" customHeight="1" x14ac:dyDescent="0.2">
      <c r="A961" t="s">
        <v>2290</v>
      </c>
      <c r="B961" t="s">
        <v>45</v>
      </c>
      <c r="C961" t="s">
        <v>46</v>
      </c>
      <c r="D961" s="10" t="s">
        <v>1781</v>
      </c>
      <c r="E961" s="10" t="s">
        <v>1782</v>
      </c>
      <c r="F961" s="10" t="s">
        <v>2291</v>
      </c>
      <c r="G961" s="10" t="s">
        <v>92</v>
      </c>
      <c r="H961" s="10" t="s">
        <v>2292</v>
      </c>
      <c r="I961" t="str">
        <f t="shared" si="15"/>
        <v>05253</v>
      </c>
    </row>
    <row r="962" spans="1:9" ht="12.75" customHeight="1" x14ac:dyDescent="0.2">
      <c r="A962" t="s">
        <v>2293</v>
      </c>
      <c r="B962" t="s">
        <v>45</v>
      </c>
      <c r="C962" t="s">
        <v>46</v>
      </c>
      <c r="D962" s="10" t="s">
        <v>1781</v>
      </c>
      <c r="E962" s="10" t="s">
        <v>1782</v>
      </c>
      <c r="F962" s="10" t="s">
        <v>2294</v>
      </c>
      <c r="G962" s="10" t="s">
        <v>50</v>
      </c>
      <c r="H962" s="10" t="s">
        <v>2295</v>
      </c>
      <c r="I962" t="str">
        <f t="shared" si="15"/>
        <v>05254</v>
      </c>
    </row>
    <row r="963" spans="1:9" ht="12.75" customHeight="1" x14ac:dyDescent="0.2">
      <c r="A963" t="s">
        <v>2296</v>
      </c>
      <c r="B963" t="s">
        <v>45</v>
      </c>
      <c r="C963" t="s">
        <v>46</v>
      </c>
      <c r="D963" s="10" t="s">
        <v>1781</v>
      </c>
      <c r="E963" s="10" t="s">
        <v>1782</v>
      </c>
      <c r="F963" s="10" t="s">
        <v>478</v>
      </c>
      <c r="G963" s="10" t="s">
        <v>56</v>
      </c>
      <c r="H963" s="10" t="s">
        <v>2297</v>
      </c>
      <c r="I963" t="str">
        <f t="shared" si="15"/>
        <v>05256</v>
      </c>
    </row>
    <row r="964" spans="1:9" ht="12.75" customHeight="1" x14ac:dyDescent="0.2">
      <c r="A964" t="s">
        <v>2298</v>
      </c>
      <c r="B964" t="s">
        <v>45</v>
      </c>
      <c r="C964" t="s">
        <v>46</v>
      </c>
      <c r="D964" s="10" t="s">
        <v>1781</v>
      </c>
      <c r="E964" s="10" t="s">
        <v>1782</v>
      </c>
      <c r="F964" s="10" t="s">
        <v>2299</v>
      </c>
      <c r="G964" s="10" t="s">
        <v>28</v>
      </c>
      <c r="H964" s="10" t="s">
        <v>2300</v>
      </c>
      <c r="I964" t="str">
        <f t="shared" si="15"/>
        <v>05257</v>
      </c>
    </row>
    <row r="965" spans="1:9" ht="12.75" customHeight="1" x14ac:dyDescent="0.2">
      <c r="A965" t="s">
        <v>2301</v>
      </c>
      <c r="B965" t="s">
        <v>45</v>
      </c>
      <c r="C965" t="s">
        <v>46</v>
      </c>
      <c r="D965" s="10" t="s">
        <v>1781</v>
      </c>
      <c r="E965" s="10" t="s">
        <v>1782</v>
      </c>
      <c r="F965" s="10" t="s">
        <v>2302</v>
      </c>
      <c r="G965" s="10" t="s">
        <v>61</v>
      </c>
      <c r="H965" s="10" t="s">
        <v>2303</v>
      </c>
      <c r="I965" t="str">
        <f t="shared" si="15"/>
        <v>05258</v>
      </c>
    </row>
    <row r="966" spans="1:9" ht="12.75" customHeight="1" x14ac:dyDescent="0.2">
      <c r="A966" t="s">
        <v>2304</v>
      </c>
      <c r="B966" t="s">
        <v>45</v>
      </c>
      <c r="C966" t="s">
        <v>46</v>
      </c>
      <c r="D966" s="10" t="s">
        <v>1781</v>
      </c>
      <c r="E966" s="10" t="s">
        <v>1782</v>
      </c>
      <c r="F966" s="10" t="s">
        <v>2305</v>
      </c>
      <c r="G966" s="10" t="s">
        <v>36</v>
      </c>
      <c r="H966" s="10" t="s">
        <v>2306</v>
      </c>
      <c r="I966" t="str">
        <f t="shared" si="15"/>
        <v>05259</v>
      </c>
    </row>
    <row r="967" spans="1:9" ht="12.75" customHeight="1" x14ac:dyDescent="0.2">
      <c r="A967" t="s">
        <v>2307</v>
      </c>
      <c r="B967" t="s">
        <v>45</v>
      </c>
      <c r="C967" t="s">
        <v>46</v>
      </c>
      <c r="D967" s="10" t="s">
        <v>1781</v>
      </c>
      <c r="E967" s="10" t="s">
        <v>1782</v>
      </c>
      <c r="F967" s="10" t="s">
        <v>481</v>
      </c>
      <c r="G967" s="10" t="s">
        <v>92</v>
      </c>
      <c r="H967" s="10" t="s">
        <v>2308</v>
      </c>
      <c r="I967" t="str">
        <f t="shared" si="15"/>
        <v>05260</v>
      </c>
    </row>
    <row r="968" spans="1:9" ht="12.75" customHeight="1" x14ac:dyDescent="0.2">
      <c r="A968" t="s">
        <v>2309</v>
      </c>
      <c r="B968" t="s">
        <v>45</v>
      </c>
      <c r="C968" t="s">
        <v>46</v>
      </c>
      <c r="D968" s="10" t="s">
        <v>1781</v>
      </c>
      <c r="E968" s="10" t="s">
        <v>1782</v>
      </c>
      <c r="F968" s="10" t="s">
        <v>2310</v>
      </c>
      <c r="G968" s="10" t="s">
        <v>28</v>
      </c>
      <c r="H968" s="10" t="s">
        <v>2311</v>
      </c>
      <c r="I968" t="str">
        <f t="shared" si="15"/>
        <v>05261</v>
      </c>
    </row>
    <row r="969" spans="1:9" ht="12.75" customHeight="1" x14ac:dyDescent="0.2">
      <c r="A969" t="s">
        <v>2312</v>
      </c>
      <c r="B969" t="s">
        <v>45</v>
      </c>
      <c r="C969" t="s">
        <v>46</v>
      </c>
      <c r="D969" s="10" t="s">
        <v>1781</v>
      </c>
      <c r="E969" s="10" t="s">
        <v>1782</v>
      </c>
      <c r="F969" s="10" t="s">
        <v>484</v>
      </c>
      <c r="G969" s="10" t="s">
        <v>41</v>
      </c>
      <c r="H969" s="10" t="s">
        <v>2313</v>
      </c>
      <c r="I969" t="str">
        <f t="shared" si="15"/>
        <v>05262</v>
      </c>
    </row>
    <row r="970" spans="1:9" ht="12.75" customHeight="1" x14ac:dyDescent="0.2">
      <c r="A970" t="s">
        <v>2314</v>
      </c>
      <c r="B970" t="s">
        <v>45</v>
      </c>
      <c r="C970" t="s">
        <v>46</v>
      </c>
      <c r="D970" s="10" t="s">
        <v>1781</v>
      </c>
      <c r="E970" s="10" t="s">
        <v>1782</v>
      </c>
      <c r="F970" s="10" t="s">
        <v>2315</v>
      </c>
      <c r="G970" s="10" t="s">
        <v>128</v>
      </c>
      <c r="H970" s="10" t="s">
        <v>2316</v>
      </c>
      <c r="I970" t="str">
        <f t="shared" si="15"/>
        <v>05263</v>
      </c>
    </row>
    <row r="971" spans="1:9" ht="12.75" customHeight="1" x14ac:dyDescent="0.2">
      <c r="A971" t="s">
        <v>2317</v>
      </c>
      <c r="B971" t="s">
        <v>45</v>
      </c>
      <c r="C971" t="s">
        <v>46</v>
      </c>
      <c r="D971" s="10" t="s">
        <v>1781</v>
      </c>
      <c r="E971" s="10" t="s">
        <v>1782</v>
      </c>
      <c r="F971" s="10" t="s">
        <v>2318</v>
      </c>
      <c r="G971" s="10" t="s">
        <v>61</v>
      </c>
      <c r="H971" s="10" t="s">
        <v>2319</v>
      </c>
      <c r="I971" t="str">
        <f t="shared" si="15"/>
        <v>05264</v>
      </c>
    </row>
    <row r="972" spans="1:9" ht="12.75" customHeight="1" x14ac:dyDescent="0.2">
      <c r="A972" t="s">
        <v>2320</v>
      </c>
      <c r="B972" t="s">
        <v>45</v>
      </c>
      <c r="C972" t="s">
        <v>46</v>
      </c>
      <c r="D972" s="10" t="s">
        <v>1781</v>
      </c>
      <c r="E972" s="10" t="s">
        <v>1782</v>
      </c>
      <c r="F972" s="10" t="s">
        <v>629</v>
      </c>
      <c r="G972" s="10" t="s">
        <v>36</v>
      </c>
      <c r="H972" s="10" t="s">
        <v>2321</v>
      </c>
      <c r="I972" t="str">
        <f t="shared" si="15"/>
        <v>05265</v>
      </c>
    </row>
    <row r="973" spans="1:9" ht="12.75" customHeight="1" x14ac:dyDescent="0.2">
      <c r="A973" t="s">
        <v>2322</v>
      </c>
      <c r="B973" t="s">
        <v>45</v>
      </c>
      <c r="C973" t="s">
        <v>46</v>
      </c>
      <c r="D973" s="10" t="s">
        <v>1781</v>
      </c>
      <c r="E973" s="10" t="s">
        <v>1782</v>
      </c>
      <c r="F973" s="10" t="s">
        <v>487</v>
      </c>
      <c r="G973" s="10" t="s">
        <v>97</v>
      </c>
      <c r="H973" s="10" t="s">
        <v>2323</v>
      </c>
      <c r="I973" t="str">
        <f t="shared" si="15"/>
        <v>05266</v>
      </c>
    </row>
    <row r="974" spans="1:9" ht="12.75" customHeight="1" x14ac:dyDescent="0.2">
      <c r="A974" t="s">
        <v>2324</v>
      </c>
      <c r="B974" t="s">
        <v>45</v>
      </c>
      <c r="C974" t="s">
        <v>46</v>
      </c>
      <c r="D974" s="10" t="s">
        <v>1781</v>
      </c>
      <c r="E974" s="10" t="s">
        <v>1782</v>
      </c>
      <c r="F974" s="10" t="s">
        <v>490</v>
      </c>
      <c r="G974" s="10" t="s">
        <v>50</v>
      </c>
      <c r="H974" s="10" t="s">
        <v>2325</v>
      </c>
      <c r="I974" t="str">
        <f t="shared" si="15"/>
        <v>05267</v>
      </c>
    </row>
    <row r="975" spans="1:9" ht="12.75" customHeight="1" x14ac:dyDescent="0.2">
      <c r="A975" t="s">
        <v>2326</v>
      </c>
      <c r="B975" t="s">
        <v>45</v>
      </c>
      <c r="C975" t="s">
        <v>46</v>
      </c>
      <c r="D975" s="10" t="s">
        <v>1781</v>
      </c>
      <c r="E975" s="10" t="s">
        <v>1782</v>
      </c>
      <c r="F975" s="10" t="s">
        <v>544</v>
      </c>
      <c r="G975" s="10" t="s">
        <v>61</v>
      </c>
      <c r="H975" s="10" t="s">
        <v>2327</v>
      </c>
      <c r="I975" t="str">
        <f t="shared" si="15"/>
        <v>05901</v>
      </c>
    </row>
    <row r="976" spans="1:9" ht="12.75" customHeight="1" x14ac:dyDescent="0.2">
      <c r="A976" t="s">
        <v>2328</v>
      </c>
      <c r="B976" t="s">
        <v>45</v>
      </c>
      <c r="C976" t="s">
        <v>46</v>
      </c>
      <c r="D976" s="10" t="s">
        <v>1781</v>
      </c>
      <c r="E976" s="10" t="s">
        <v>1782</v>
      </c>
      <c r="F976" s="10" t="s">
        <v>759</v>
      </c>
      <c r="G976" s="10" t="s">
        <v>128</v>
      </c>
      <c r="H976" s="10" t="s">
        <v>2329</v>
      </c>
      <c r="I976" t="str">
        <f t="shared" si="15"/>
        <v>05902</v>
      </c>
    </row>
    <row r="977" spans="1:9" ht="12.75" customHeight="1" x14ac:dyDescent="0.2">
      <c r="A977" t="s">
        <v>2330</v>
      </c>
      <c r="B977" t="s">
        <v>45</v>
      </c>
      <c r="C977" t="s">
        <v>46</v>
      </c>
      <c r="D977" s="10" t="s">
        <v>1781</v>
      </c>
      <c r="E977" s="10" t="s">
        <v>1782</v>
      </c>
      <c r="F977" s="10" t="s">
        <v>1573</v>
      </c>
      <c r="G977" s="10" t="s">
        <v>78</v>
      </c>
      <c r="H977" s="10" t="s">
        <v>2331</v>
      </c>
      <c r="I977" t="str">
        <f t="shared" si="15"/>
        <v>05903</v>
      </c>
    </row>
    <row r="978" spans="1:9" ht="12.75" customHeight="1" x14ac:dyDescent="0.2">
      <c r="A978" t="s">
        <v>2332</v>
      </c>
      <c r="B978" t="s">
        <v>45</v>
      </c>
      <c r="C978" t="s">
        <v>46</v>
      </c>
      <c r="D978" s="10" t="s">
        <v>1781</v>
      </c>
      <c r="E978" s="10" t="s">
        <v>1782</v>
      </c>
      <c r="F978" s="10" t="s">
        <v>880</v>
      </c>
      <c r="G978" s="10" t="s">
        <v>97</v>
      </c>
      <c r="H978" s="10" t="s">
        <v>2333</v>
      </c>
      <c r="I978" t="str">
        <f t="shared" si="15"/>
        <v>05904</v>
      </c>
    </row>
    <row r="979" spans="1:9" ht="12.75" customHeight="1" x14ac:dyDescent="0.2">
      <c r="A979" t="s">
        <v>2334</v>
      </c>
      <c r="B979" t="s">
        <v>45</v>
      </c>
      <c r="C979" t="s">
        <v>46</v>
      </c>
      <c r="D979" s="10" t="s">
        <v>1781</v>
      </c>
      <c r="E979" s="10" t="s">
        <v>1782</v>
      </c>
      <c r="F979" s="10" t="s">
        <v>2335</v>
      </c>
      <c r="G979" s="10" t="s">
        <v>41</v>
      </c>
      <c r="H979" s="10" t="s">
        <v>2336</v>
      </c>
      <c r="I979" t="str">
        <f t="shared" si="15"/>
        <v>05905</v>
      </c>
    </row>
    <row r="980" spans="1:9" ht="12.75" customHeight="1" x14ac:dyDescent="0.2">
      <c r="A980" t="s">
        <v>2337</v>
      </c>
      <c r="B980" t="s">
        <v>908</v>
      </c>
      <c r="C980" t="s">
        <v>2338</v>
      </c>
      <c r="D980" s="10" t="s">
        <v>2339</v>
      </c>
      <c r="E980" s="10" t="s">
        <v>2340</v>
      </c>
      <c r="F980" s="10" t="s">
        <v>49</v>
      </c>
      <c r="G980" s="10" t="s">
        <v>50</v>
      </c>
      <c r="H980" s="10" t="s">
        <v>2341</v>
      </c>
      <c r="I980" t="str">
        <f t="shared" si="15"/>
        <v>06001</v>
      </c>
    </row>
    <row r="981" spans="1:9" ht="12.75" customHeight="1" x14ac:dyDescent="0.2">
      <c r="A981" t="s">
        <v>2342</v>
      </c>
      <c r="B981" t="s">
        <v>908</v>
      </c>
      <c r="C981" t="s">
        <v>2338</v>
      </c>
      <c r="D981" s="10" t="s">
        <v>2339</v>
      </c>
      <c r="E981" s="10" t="s">
        <v>2340</v>
      </c>
      <c r="F981" s="10" t="s">
        <v>721</v>
      </c>
      <c r="G981" s="10" t="s">
        <v>92</v>
      </c>
      <c r="H981" s="10" t="s">
        <v>2343</v>
      </c>
      <c r="I981" t="str">
        <f t="shared" si="15"/>
        <v>06002</v>
      </c>
    </row>
    <row r="982" spans="1:9" ht="12.75" customHeight="1" x14ac:dyDescent="0.2">
      <c r="A982" t="s">
        <v>2344</v>
      </c>
      <c r="B982" t="s">
        <v>908</v>
      </c>
      <c r="C982" t="s">
        <v>2338</v>
      </c>
      <c r="D982" s="10" t="s">
        <v>2339</v>
      </c>
      <c r="E982" s="10" t="s">
        <v>2340</v>
      </c>
      <c r="F982" s="10" t="s">
        <v>516</v>
      </c>
      <c r="G982" s="10" t="s">
        <v>36</v>
      </c>
      <c r="H982" s="10" t="s">
        <v>2345</v>
      </c>
      <c r="I982" t="str">
        <f t="shared" si="15"/>
        <v>06003</v>
      </c>
    </row>
    <row r="983" spans="1:9" ht="12.75" customHeight="1" x14ac:dyDescent="0.2">
      <c r="A983" t="s">
        <v>2346</v>
      </c>
      <c r="B983" t="s">
        <v>908</v>
      </c>
      <c r="C983" t="s">
        <v>2338</v>
      </c>
      <c r="D983" s="10" t="s">
        <v>2339</v>
      </c>
      <c r="E983" s="10" t="s">
        <v>2340</v>
      </c>
      <c r="F983" s="10" t="s">
        <v>55</v>
      </c>
      <c r="G983" s="10" t="s">
        <v>56</v>
      </c>
      <c r="H983" s="10" t="s">
        <v>2347</v>
      </c>
      <c r="I983" t="str">
        <f t="shared" si="15"/>
        <v>06004</v>
      </c>
    </row>
    <row r="984" spans="1:9" ht="12.75" customHeight="1" x14ac:dyDescent="0.2">
      <c r="A984" t="s">
        <v>2348</v>
      </c>
      <c r="B984" t="s">
        <v>908</v>
      </c>
      <c r="C984" t="s">
        <v>2338</v>
      </c>
      <c r="D984" s="10" t="s">
        <v>2339</v>
      </c>
      <c r="E984" s="10" t="s">
        <v>2340</v>
      </c>
      <c r="F984" s="10" t="s">
        <v>278</v>
      </c>
      <c r="G984" s="10" t="s">
        <v>78</v>
      </c>
      <c r="H984" s="10" t="s">
        <v>2349</v>
      </c>
      <c r="I984" t="str">
        <f t="shared" si="15"/>
        <v>06005</v>
      </c>
    </row>
    <row r="985" spans="1:9" ht="12.75" customHeight="1" x14ac:dyDescent="0.2">
      <c r="A985" t="s">
        <v>2350</v>
      </c>
      <c r="B985" t="s">
        <v>908</v>
      </c>
      <c r="C985" t="s">
        <v>2338</v>
      </c>
      <c r="D985" s="10" t="s">
        <v>2339</v>
      </c>
      <c r="E985" s="10" t="s">
        <v>2340</v>
      </c>
      <c r="F985" s="10" t="s">
        <v>547</v>
      </c>
      <c r="G985" s="10" t="s">
        <v>28</v>
      </c>
      <c r="H985" s="10" t="s">
        <v>2351</v>
      </c>
      <c r="I985" t="str">
        <f t="shared" si="15"/>
        <v>06006</v>
      </c>
    </row>
    <row r="986" spans="1:9" ht="12.75" customHeight="1" x14ac:dyDescent="0.2">
      <c r="A986" t="s">
        <v>2352</v>
      </c>
      <c r="B986" t="s">
        <v>908</v>
      </c>
      <c r="C986" t="s">
        <v>2338</v>
      </c>
      <c r="D986" s="10" t="s">
        <v>2339</v>
      </c>
      <c r="E986" s="10" t="s">
        <v>2340</v>
      </c>
      <c r="F986" s="10" t="s">
        <v>60</v>
      </c>
      <c r="G986" s="10" t="s">
        <v>61</v>
      </c>
      <c r="H986" s="10" t="s">
        <v>2353</v>
      </c>
      <c r="I986" t="str">
        <f t="shared" si="15"/>
        <v>06007</v>
      </c>
    </row>
    <row r="987" spans="1:9" ht="12.75" customHeight="1" x14ac:dyDescent="0.2">
      <c r="A987" t="s">
        <v>2354</v>
      </c>
      <c r="B987" t="s">
        <v>908</v>
      </c>
      <c r="C987" t="s">
        <v>2338</v>
      </c>
      <c r="D987" s="10" t="s">
        <v>2339</v>
      </c>
      <c r="E987" s="10" t="s">
        <v>2340</v>
      </c>
      <c r="F987" s="10" t="s">
        <v>550</v>
      </c>
      <c r="G987" s="10" t="s">
        <v>97</v>
      </c>
      <c r="H987" s="10" t="s">
        <v>2355</v>
      </c>
      <c r="I987" t="str">
        <f t="shared" si="15"/>
        <v>06008</v>
      </c>
    </row>
    <row r="988" spans="1:9" ht="12.75" customHeight="1" x14ac:dyDescent="0.2">
      <c r="A988" t="s">
        <v>2356</v>
      </c>
      <c r="B988" t="s">
        <v>908</v>
      </c>
      <c r="C988" t="s">
        <v>2338</v>
      </c>
      <c r="D988" s="10" t="s">
        <v>2339</v>
      </c>
      <c r="E988" s="10" t="s">
        <v>2340</v>
      </c>
      <c r="F988" s="10" t="s">
        <v>66</v>
      </c>
      <c r="G988" s="10" t="s">
        <v>41</v>
      </c>
      <c r="H988" s="10" t="s">
        <v>2357</v>
      </c>
      <c r="I988" t="str">
        <f t="shared" si="15"/>
        <v>06009</v>
      </c>
    </row>
    <row r="989" spans="1:9" ht="12.75" customHeight="1" x14ac:dyDescent="0.2">
      <c r="A989" t="s">
        <v>2358</v>
      </c>
      <c r="B989" t="s">
        <v>908</v>
      </c>
      <c r="C989" t="s">
        <v>2338</v>
      </c>
      <c r="D989" s="10" t="s">
        <v>2339</v>
      </c>
      <c r="E989" s="10" t="s">
        <v>2340</v>
      </c>
      <c r="F989" s="10" t="s">
        <v>1013</v>
      </c>
      <c r="G989" s="10" t="s">
        <v>36</v>
      </c>
      <c r="H989" s="10" t="s">
        <v>2359</v>
      </c>
      <c r="I989" t="str">
        <f t="shared" si="15"/>
        <v>06010</v>
      </c>
    </row>
    <row r="990" spans="1:9" ht="12.75" customHeight="1" x14ac:dyDescent="0.2">
      <c r="A990" t="s">
        <v>2360</v>
      </c>
      <c r="B990" t="s">
        <v>908</v>
      </c>
      <c r="C990" t="s">
        <v>2338</v>
      </c>
      <c r="D990" s="10" t="s">
        <v>2339</v>
      </c>
      <c r="E990" s="10" t="s">
        <v>2340</v>
      </c>
      <c r="F990" s="10" t="s">
        <v>70</v>
      </c>
      <c r="G990" s="10" t="s">
        <v>61</v>
      </c>
      <c r="H990" s="10" t="s">
        <v>2361</v>
      </c>
      <c r="I990" t="str">
        <f t="shared" si="15"/>
        <v>06011</v>
      </c>
    </row>
    <row r="991" spans="1:9" ht="12.75" customHeight="1" x14ac:dyDescent="0.2">
      <c r="A991" t="s">
        <v>2362</v>
      </c>
      <c r="B991" t="s">
        <v>908</v>
      </c>
      <c r="C991" t="s">
        <v>2338</v>
      </c>
      <c r="D991" s="10" t="s">
        <v>2339</v>
      </c>
      <c r="E991" s="10" t="s">
        <v>2340</v>
      </c>
      <c r="F991" s="10" t="s">
        <v>521</v>
      </c>
      <c r="G991" s="10" t="s">
        <v>128</v>
      </c>
      <c r="H991" s="10" t="s">
        <v>2363</v>
      </c>
      <c r="I991" t="str">
        <f t="shared" si="15"/>
        <v>06012</v>
      </c>
    </row>
    <row r="992" spans="1:9" ht="12.75" customHeight="1" x14ac:dyDescent="0.2">
      <c r="A992" t="s">
        <v>2364</v>
      </c>
      <c r="B992" t="s">
        <v>908</v>
      </c>
      <c r="C992" t="s">
        <v>2338</v>
      </c>
      <c r="D992" s="10" t="s">
        <v>2339</v>
      </c>
      <c r="E992" s="10" t="s">
        <v>2340</v>
      </c>
      <c r="F992" s="10" t="s">
        <v>283</v>
      </c>
      <c r="G992" s="10" t="s">
        <v>78</v>
      </c>
      <c r="H992" s="10" t="s">
        <v>2365</v>
      </c>
      <c r="I992" t="str">
        <f t="shared" si="15"/>
        <v>06013</v>
      </c>
    </row>
    <row r="993" spans="1:9" ht="12.75" customHeight="1" x14ac:dyDescent="0.2">
      <c r="A993" t="s">
        <v>2366</v>
      </c>
      <c r="B993" t="s">
        <v>908</v>
      </c>
      <c r="C993" t="s">
        <v>2338</v>
      </c>
      <c r="D993" s="10" t="s">
        <v>2339</v>
      </c>
      <c r="E993" s="10" t="s">
        <v>2340</v>
      </c>
      <c r="F993" s="10" t="s">
        <v>553</v>
      </c>
      <c r="G993" s="10" t="s">
        <v>97</v>
      </c>
      <c r="H993" s="10" t="s">
        <v>2367</v>
      </c>
      <c r="I993" t="str">
        <f t="shared" si="15"/>
        <v>06014</v>
      </c>
    </row>
    <row r="994" spans="1:9" ht="12.75" customHeight="1" x14ac:dyDescent="0.2">
      <c r="A994" t="s">
        <v>2368</v>
      </c>
      <c r="B994" t="s">
        <v>908</v>
      </c>
      <c r="C994" t="s">
        <v>2338</v>
      </c>
      <c r="D994" s="10" t="s">
        <v>2339</v>
      </c>
      <c r="E994" s="10" t="s">
        <v>2340</v>
      </c>
      <c r="F994" s="10" t="s">
        <v>637</v>
      </c>
      <c r="G994" s="10" t="s">
        <v>41</v>
      </c>
      <c r="H994" s="10" t="s">
        <v>2340</v>
      </c>
      <c r="I994" t="str">
        <f t="shared" si="15"/>
        <v>06015</v>
      </c>
    </row>
    <row r="995" spans="1:9" ht="12.75" customHeight="1" x14ac:dyDescent="0.2">
      <c r="A995" t="s">
        <v>2369</v>
      </c>
      <c r="B995" t="s">
        <v>908</v>
      </c>
      <c r="C995" t="s">
        <v>2338</v>
      </c>
      <c r="D995" s="10" t="s">
        <v>2339</v>
      </c>
      <c r="E995" s="10" t="s">
        <v>2340</v>
      </c>
      <c r="F995" s="10" t="s">
        <v>73</v>
      </c>
      <c r="G995" s="10" t="s">
        <v>50</v>
      </c>
      <c r="H995" s="10" t="s">
        <v>2370</v>
      </c>
      <c r="I995" t="str">
        <f t="shared" si="15"/>
        <v>06016</v>
      </c>
    </row>
    <row r="996" spans="1:9" ht="12.75" customHeight="1" x14ac:dyDescent="0.2">
      <c r="A996" t="s">
        <v>2371</v>
      </c>
      <c r="B996" t="s">
        <v>908</v>
      </c>
      <c r="C996" t="s">
        <v>2338</v>
      </c>
      <c r="D996" s="10" t="s">
        <v>2339</v>
      </c>
      <c r="E996" s="10" t="s">
        <v>2340</v>
      </c>
      <c r="F996" s="10" t="s">
        <v>362</v>
      </c>
      <c r="G996" s="10" t="s">
        <v>56</v>
      </c>
      <c r="H996" s="10" t="s">
        <v>2372</v>
      </c>
      <c r="I996" t="str">
        <f t="shared" si="15"/>
        <v>06017</v>
      </c>
    </row>
    <row r="997" spans="1:9" ht="12.75" customHeight="1" x14ac:dyDescent="0.2">
      <c r="A997" t="s">
        <v>2373</v>
      </c>
      <c r="B997" t="s">
        <v>908</v>
      </c>
      <c r="C997" t="s">
        <v>2338</v>
      </c>
      <c r="D997" s="10" t="s">
        <v>2339</v>
      </c>
      <c r="E997" s="10" t="s">
        <v>2340</v>
      </c>
      <c r="F997" s="10" t="s">
        <v>640</v>
      </c>
      <c r="G997" s="10" t="s">
        <v>28</v>
      </c>
      <c r="H997" s="10" t="s">
        <v>2374</v>
      </c>
      <c r="I997" t="str">
        <f t="shared" si="15"/>
        <v>06018</v>
      </c>
    </row>
    <row r="998" spans="1:9" ht="12.75" customHeight="1" x14ac:dyDescent="0.2">
      <c r="A998" t="s">
        <v>2375</v>
      </c>
      <c r="B998" t="s">
        <v>908</v>
      </c>
      <c r="C998" t="s">
        <v>2338</v>
      </c>
      <c r="D998" s="10" t="s">
        <v>2339</v>
      </c>
      <c r="E998" s="10" t="s">
        <v>2340</v>
      </c>
      <c r="F998" s="10" t="s">
        <v>288</v>
      </c>
      <c r="G998" s="10" t="s">
        <v>92</v>
      </c>
      <c r="H998" s="10" t="s">
        <v>2376</v>
      </c>
      <c r="I998" t="str">
        <f t="shared" si="15"/>
        <v>06019</v>
      </c>
    </row>
    <row r="999" spans="1:9" ht="12.75" customHeight="1" x14ac:dyDescent="0.2">
      <c r="A999" t="s">
        <v>2377</v>
      </c>
      <c r="B999" t="s">
        <v>908</v>
      </c>
      <c r="C999" t="s">
        <v>2338</v>
      </c>
      <c r="D999" s="10" t="s">
        <v>2339</v>
      </c>
      <c r="E999" s="10" t="s">
        <v>2340</v>
      </c>
      <c r="F999" s="10" t="s">
        <v>77</v>
      </c>
      <c r="G999" s="10" t="s">
        <v>78</v>
      </c>
      <c r="H999" s="10" t="s">
        <v>2378</v>
      </c>
      <c r="I999" t="str">
        <f t="shared" si="15"/>
        <v>06020</v>
      </c>
    </row>
    <row r="1000" spans="1:9" ht="12.75" customHeight="1" x14ac:dyDescent="0.2">
      <c r="A1000" t="s">
        <v>2379</v>
      </c>
      <c r="B1000" t="s">
        <v>908</v>
      </c>
      <c r="C1000" t="s">
        <v>2338</v>
      </c>
      <c r="D1000" s="10" t="s">
        <v>2339</v>
      </c>
      <c r="E1000" s="10" t="s">
        <v>2340</v>
      </c>
      <c r="F1000" s="10" t="s">
        <v>665</v>
      </c>
      <c r="G1000" s="10" t="s">
        <v>56</v>
      </c>
      <c r="H1000" s="10" t="s">
        <v>2380</v>
      </c>
      <c r="I1000" t="str">
        <f t="shared" si="15"/>
        <v>06021</v>
      </c>
    </row>
    <row r="1001" spans="1:9" ht="12.75" customHeight="1" x14ac:dyDescent="0.2">
      <c r="A1001" t="s">
        <v>2381</v>
      </c>
      <c r="B1001" t="s">
        <v>908</v>
      </c>
      <c r="C1001" t="s">
        <v>2338</v>
      </c>
      <c r="D1001" s="10" t="s">
        <v>2339</v>
      </c>
      <c r="E1001" s="10" t="s">
        <v>2340</v>
      </c>
      <c r="F1001" s="10" t="s">
        <v>82</v>
      </c>
      <c r="G1001" s="10" t="s">
        <v>36</v>
      </c>
      <c r="H1001" s="10" t="s">
        <v>2382</v>
      </c>
      <c r="I1001" t="str">
        <f t="shared" si="15"/>
        <v>06022</v>
      </c>
    </row>
    <row r="1002" spans="1:9" ht="12.75" customHeight="1" x14ac:dyDescent="0.2">
      <c r="A1002" t="s">
        <v>2383</v>
      </c>
      <c r="B1002" t="s">
        <v>908</v>
      </c>
      <c r="C1002" t="s">
        <v>2338</v>
      </c>
      <c r="D1002" s="10" t="s">
        <v>2339</v>
      </c>
      <c r="E1002" s="10" t="s">
        <v>2340</v>
      </c>
      <c r="F1002" s="10" t="s">
        <v>87</v>
      </c>
      <c r="G1002" s="10" t="s">
        <v>41</v>
      </c>
      <c r="H1002" s="10" t="s">
        <v>2384</v>
      </c>
      <c r="I1002" t="str">
        <f t="shared" si="15"/>
        <v>06023</v>
      </c>
    </row>
    <row r="1003" spans="1:9" ht="12.75" customHeight="1" x14ac:dyDescent="0.2">
      <c r="A1003" t="s">
        <v>2385</v>
      </c>
      <c r="B1003" t="s">
        <v>908</v>
      </c>
      <c r="C1003" t="s">
        <v>2338</v>
      </c>
      <c r="D1003" s="10" t="s">
        <v>2339</v>
      </c>
      <c r="E1003" s="10" t="s">
        <v>2340</v>
      </c>
      <c r="F1003" s="10" t="s">
        <v>367</v>
      </c>
      <c r="G1003" s="10" t="s">
        <v>28</v>
      </c>
      <c r="H1003" s="10" t="s">
        <v>2386</v>
      </c>
      <c r="I1003" t="str">
        <f t="shared" si="15"/>
        <v>06024</v>
      </c>
    </row>
    <row r="1004" spans="1:9" ht="12.75" customHeight="1" x14ac:dyDescent="0.2">
      <c r="A1004" t="s">
        <v>2387</v>
      </c>
      <c r="B1004" t="s">
        <v>908</v>
      </c>
      <c r="C1004" t="s">
        <v>2338</v>
      </c>
      <c r="D1004" s="10" t="s">
        <v>2339</v>
      </c>
      <c r="E1004" s="10" t="s">
        <v>2340</v>
      </c>
      <c r="F1004" s="10" t="s">
        <v>91</v>
      </c>
      <c r="G1004" s="10" t="s">
        <v>92</v>
      </c>
      <c r="H1004" s="10" t="s">
        <v>2388</v>
      </c>
      <c r="I1004" t="str">
        <f t="shared" si="15"/>
        <v>06025</v>
      </c>
    </row>
    <row r="1005" spans="1:9" ht="12.75" customHeight="1" x14ac:dyDescent="0.2">
      <c r="A1005" t="s">
        <v>2389</v>
      </c>
      <c r="B1005" t="s">
        <v>908</v>
      </c>
      <c r="C1005" t="s">
        <v>2338</v>
      </c>
      <c r="D1005" s="10" t="s">
        <v>2339</v>
      </c>
      <c r="E1005" s="10" t="s">
        <v>2340</v>
      </c>
      <c r="F1005" s="10" t="s">
        <v>291</v>
      </c>
      <c r="G1005" s="10" t="s">
        <v>61</v>
      </c>
      <c r="H1005" s="10" t="s">
        <v>2390</v>
      </c>
      <c r="I1005" t="str">
        <f t="shared" si="15"/>
        <v>06026</v>
      </c>
    </row>
    <row r="1006" spans="1:9" ht="12.75" customHeight="1" x14ac:dyDescent="0.2">
      <c r="A1006" t="s">
        <v>2391</v>
      </c>
      <c r="B1006" t="s">
        <v>908</v>
      </c>
      <c r="C1006" t="s">
        <v>2338</v>
      </c>
      <c r="D1006" s="10" t="s">
        <v>2339</v>
      </c>
      <c r="E1006" s="10" t="s">
        <v>2340</v>
      </c>
      <c r="F1006" s="10" t="s">
        <v>96</v>
      </c>
      <c r="G1006" s="10" t="s">
        <v>97</v>
      </c>
      <c r="H1006" s="10" t="s">
        <v>2392</v>
      </c>
      <c r="I1006" t="str">
        <f t="shared" si="15"/>
        <v>06027</v>
      </c>
    </row>
    <row r="1007" spans="1:9" ht="12.75" customHeight="1" x14ac:dyDescent="0.2">
      <c r="A1007" t="s">
        <v>2393</v>
      </c>
      <c r="B1007" t="s">
        <v>908</v>
      </c>
      <c r="C1007" t="s">
        <v>2338</v>
      </c>
      <c r="D1007" s="10" t="s">
        <v>2339</v>
      </c>
      <c r="E1007" s="10" t="s">
        <v>2340</v>
      </c>
      <c r="F1007" s="10" t="s">
        <v>949</v>
      </c>
      <c r="G1007" s="10" t="s">
        <v>50</v>
      </c>
      <c r="H1007" s="10" t="s">
        <v>2394</v>
      </c>
      <c r="I1007" t="str">
        <f t="shared" si="15"/>
        <v>06028</v>
      </c>
    </row>
    <row r="1008" spans="1:9" ht="12.75" customHeight="1" x14ac:dyDescent="0.2">
      <c r="A1008" t="s">
        <v>2395</v>
      </c>
      <c r="B1008" t="s">
        <v>908</v>
      </c>
      <c r="C1008" t="s">
        <v>2338</v>
      </c>
      <c r="D1008" s="10" t="s">
        <v>2339</v>
      </c>
      <c r="E1008" s="10" t="s">
        <v>2340</v>
      </c>
      <c r="F1008" s="10" t="s">
        <v>526</v>
      </c>
      <c r="G1008" s="10" t="s">
        <v>128</v>
      </c>
      <c r="H1008" s="10" t="s">
        <v>2396</v>
      </c>
      <c r="I1008" t="str">
        <f t="shared" si="15"/>
        <v>06029</v>
      </c>
    </row>
    <row r="1009" spans="1:9" ht="12.75" customHeight="1" x14ac:dyDescent="0.2">
      <c r="A1009" t="s">
        <v>2397</v>
      </c>
      <c r="B1009" t="s">
        <v>908</v>
      </c>
      <c r="C1009" t="s">
        <v>2338</v>
      </c>
      <c r="D1009" s="10" t="s">
        <v>2339</v>
      </c>
      <c r="E1009" s="10" t="s">
        <v>2340</v>
      </c>
      <c r="F1009" s="10" t="s">
        <v>100</v>
      </c>
      <c r="G1009" s="10" t="s">
        <v>41</v>
      </c>
      <c r="H1009" s="10" t="s">
        <v>2398</v>
      </c>
      <c r="I1009" t="str">
        <f t="shared" si="15"/>
        <v>06030</v>
      </c>
    </row>
    <row r="1010" spans="1:9" ht="12.75" customHeight="1" x14ac:dyDescent="0.2">
      <c r="A1010" t="s">
        <v>2399</v>
      </c>
      <c r="B1010" t="s">
        <v>908</v>
      </c>
      <c r="C1010" t="s">
        <v>2338</v>
      </c>
      <c r="D1010" s="10" t="s">
        <v>2339</v>
      </c>
      <c r="E1010" s="10" t="s">
        <v>2340</v>
      </c>
      <c r="F1010" s="10" t="s">
        <v>562</v>
      </c>
      <c r="G1010" s="10" t="s">
        <v>97</v>
      </c>
      <c r="H1010" s="10" t="s">
        <v>2400</v>
      </c>
      <c r="I1010" t="str">
        <f t="shared" si="15"/>
        <v>06031</v>
      </c>
    </row>
    <row r="1011" spans="1:9" ht="12.75" customHeight="1" x14ac:dyDescent="0.2">
      <c r="A1011" t="s">
        <v>2401</v>
      </c>
      <c r="B1011" t="s">
        <v>908</v>
      </c>
      <c r="C1011" t="s">
        <v>2338</v>
      </c>
      <c r="D1011" s="10" t="s">
        <v>2339</v>
      </c>
      <c r="E1011" s="10" t="s">
        <v>2340</v>
      </c>
      <c r="F1011" s="10" t="s">
        <v>719</v>
      </c>
      <c r="G1011" s="10" t="s">
        <v>78</v>
      </c>
      <c r="H1011" s="10" t="s">
        <v>2402</v>
      </c>
      <c r="I1011" t="str">
        <f t="shared" si="15"/>
        <v>06032</v>
      </c>
    </row>
    <row r="1012" spans="1:9" ht="12.75" customHeight="1" x14ac:dyDescent="0.2">
      <c r="A1012" t="s">
        <v>2403</v>
      </c>
      <c r="B1012" t="s">
        <v>908</v>
      </c>
      <c r="C1012" t="s">
        <v>2338</v>
      </c>
      <c r="D1012" s="10" t="s">
        <v>2339</v>
      </c>
      <c r="E1012" s="10" t="s">
        <v>2340</v>
      </c>
      <c r="F1012" s="10" t="s">
        <v>668</v>
      </c>
      <c r="G1012" s="10" t="s">
        <v>92</v>
      </c>
      <c r="H1012" s="10" t="s">
        <v>2404</v>
      </c>
      <c r="I1012" t="str">
        <f t="shared" si="15"/>
        <v>06033</v>
      </c>
    </row>
    <row r="1013" spans="1:9" ht="12.75" customHeight="1" x14ac:dyDescent="0.2">
      <c r="A1013" t="s">
        <v>2405</v>
      </c>
      <c r="B1013" t="s">
        <v>908</v>
      </c>
      <c r="C1013" t="s">
        <v>2338</v>
      </c>
      <c r="D1013" s="10" t="s">
        <v>2339</v>
      </c>
      <c r="E1013" s="10" t="s">
        <v>2340</v>
      </c>
      <c r="F1013" s="10" t="s">
        <v>104</v>
      </c>
      <c r="G1013" s="10" t="s">
        <v>50</v>
      </c>
      <c r="H1013" s="10" t="s">
        <v>2406</v>
      </c>
      <c r="I1013" t="str">
        <f t="shared" si="15"/>
        <v>06034</v>
      </c>
    </row>
    <row r="1014" spans="1:9" ht="12.75" customHeight="1" x14ac:dyDescent="0.2">
      <c r="A1014" t="s">
        <v>2407</v>
      </c>
      <c r="B1014" t="s">
        <v>908</v>
      </c>
      <c r="C1014" t="s">
        <v>2338</v>
      </c>
      <c r="D1014" s="10" t="s">
        <v>2339</v>
      </c>
      <c r="E1014" s="10" t="s">
        <v>2340</v>
      </c>
      <c r="F1014" s="10" t="s">
        <v>533</v>
      </c>
      <c r="G1014" s="10" t="s">
        <v>128</v>
      </c>
      <c r="H1014" s="10" t="s">
        <v>2408</v>
      </c>
      <c r="I1014" t="str">
        <f t="shared" si="15"/>
        <v>06035</v>
      </c>
    </row>
    <row r="1015" spans="1:9" ht="12.75" customHeight="1" x14ac:dyDescent="0.2">
      <c r="A1015" t="s">
        <v>2409</v>
      </c>
      <c r="B1015" t="s">
        <v>908</v>
      </c>
      <c r="C1015" t="s">
        <v>2338</v>
      </c>
      <c r="D1015" s="10" t="s">
        <v>2339</v>
      </c>
      <c r="E1015" s="10" t="s">
        <v>2340</v>
      </c>
      <c r="F1015" s="10" t="s">
        <v>108</v>
      </c>
      <c r="G1015" s="10" t="s">
        <v>56</v>
      </c>
      <c r="H1015" s="10" t="s">
        <v>2410</v>
      </c>
      <c r="I1015" t="str">
        <f t="shared" si="15"/>
        <v>06036</v>
      </c>
    </row>
    <row r="1016" spans="1:9" ht="12.75" customHeight="1" x14ac:dyDescent="0.2">
      <c r="A1016" t="s">
        <v>2411</v>
      </c>
      <c r="B1016" t="s">
        <v>908</v>
      </c>
      <c r="C1016" t="s">
        <v>2338</v>
      </c>
      <c r="D1016" s="10" t="s">
        <v>2339</v>
      </c>
      <c r="E1016" s="10" t="s">
        <v>2340</v>
      </c>
      <c r="F1016" s="10" t="s">
        <v>112</v>
      </c>
      <c r="G1016" s="10" t="s">
        <v>28</v>
      </c>
      <c r="H1016" s="10" t="s">
        <v>2412</v>
      </c>
      <c r="I1016" t="str">
        <f t="shared" si="15"/>
        <v>06037</v>
      </c>
    </row>
    <row r="1017" spans="1:9" ht="12.75" customHeight="1" x14ac:dyDescent="0.2">
      <c r="A1017" t="s">
        <v>2413</v>
      </c>
      <c r="B1017" t="s">
        <v>908</v>
      </c>
      <c r="C1017" t="s">
        <v>2338</v>
      </c>
      <c r="D1017" s="10" t="s">
        <v>2339</v>
      </c>
      <c r="E1017" s="10" t="s">
        <v>2340</v>
      </c>
      <c r="F1017" s="10" t="s">
        <v>116</v>
      </c>
      <c r="G1017" s="10" t="s">
        <v>61</v>
      </c>
      <c r="H1017" s="10" t="s">
        <v>2414</v>
      </c>
      <c r="I1017" t="str">
        <f t="shared" si="15"/>
        <v>06038</v>
      </c>
    </row>
    <row r="1018" spans="1:9" ht="12.75" customHeight="1" x14ac:dyDescent="0.2">
      <c r="A1018" t="s">
        <v>2415</v>
      </c>
      <c r="B1018" t="s">
        <v>908</v>
      </c>
      <c r="C1018" t="s">
        <v>2338</v>
      </c>
      <c r="D1018" s="10" t="s">
        <v>2339</v>
      </c>
      <c r="E1018" s="10" t="s">
        <v>2340</v>
      </c>
      <c r="F1018" s="10" t="s">
        <v>536</v>
      </c>
      <c r="G1018" s="10" t="s">
        <v>36</v>
      </c>
      <c r="H1018" s="10" t="s">
        <v>2416</v>
      </c>
      <c r="I1018" t="str">
        <f t="shared" si="15"/>
        <v>06039</v>
      </c>
    </row>
    <row r="1019" spans="1:9" ht="12.75" customHeight="1" x14ac:dyDescent="0.2">
      <c r="A1019" t="s">
        <v>2417</v>
      </c>
      <c r="B1019" t="s">
        <v>908</v>
      </c>
      <c r="C1019" t="s">
        <v>2338</v>
      </c>
      <c r="D1019" s="10" t="s">
        <v>2339</v>
      </c>
      <c r="E1019" s="10" t="s">
        <v>2340</v>
      </c>
      <c r="F1019" s="10" t="s">
        <v>120</v>
      </c>
      <c r="G1019" s="10" t="s">
        <v>92</v>
      </c>
      <c r="H1019" s="10" t="s">
        <v>2418</v>
      </c>
      <c r="I1019" t="str">
        <f t="shared" si="15"/>
        <v>06040</v>
      </c>
    </row>
    <row r="1020" spans="1:9" ht="12.75" customHeight="1" x14ac:dyDescent="0.2">
      <c r="A1020" t="s">
        <v>2419</v>
      </c>
      <c r="B1020" t="s">
        <v>908</v>
      </c>
      <c r="C1020" t="s">
        <v>2338</v>
      </c>
      <c r="D1020" s="10" t="s">
        <v>2339</v>
      </c>
      <c r="E1020" s="10" t="s">
        <v>2340</v>
      </c>
      <c r="F1020" s="10" t="s">
        <v>123</v>
      </c>
      <c r="G1020" s="10" t="s">
        <v>28</v>
      </c>
      <c r="H1020" s="10" t="s">
        <v>2420</v>
      </c>
      <c r="I1020" t="str">
        <f t="shared" si="15"/>
        <v>06041</v>
      </c>
    </row>
    <row r="1021" spans="1:9" ht="12.75" customHeight="1" x14ac:dyDescent="0.2">
      <c r="A1021" t="s">
        <v>2421</v>
      </c>
      <c r="B1021" t="s">
        <v>908</v>
      </c>
      <c r="C1021" t="s">
        <v>2338</v>
      </c>
      <c r="D1021" s="10" t="s">
        <v>2339</v>
      </c>
      <c r="E1021" s="10" t="s">
        <v>2340</v>
      </c>
      <c r="F1021" s="10" t="s">
        <v>300</v>
      </c>
      <c r="G1021" s="10" t="s">
        <v>41</v>
      </c>
      <c r="H1021" s="10" t="s">
        <v>2422</v>
      </c>
      <c r="I1021" t="str">
        <f t="shared" ref="I1021:I1084" si="16">CONCATENATE(D1021,F1021)</f>
        <v>06042</v>
      </c>
    </row>
    <row r="1022" spans="1:9" ht="12.75" customHeight="1" x14ac:dyDescent="0.2">
      <c r="A1022" t="s">
        <v>2423</v>
      </c>
      <c r="B1022" t="s">
        <v>908</v>
      </c>
      <c r="C1022" t="s">
        <v>2338</v>
      </c>
      <c r="D1022" s="10" t="s">
        <v>2339</v>
      </c>
      <c r="E1022" s="10" t="s">
        <v>2340</v>
      </c>
      <c r="F1022" s="10" t="s">
        <v>127</v>
      </c>
      <c r="G1022" s="10" t="s">
        <v>128</v>
      </c>
      <c r="H1022" s="10" t="s">
        <v>2424</v>
      </c>
      <c r="I1022" t="str">
        <f t="shared" si="16"/>
        <v>06043</v>
      </c>
    </row>
    <row r="1023" spans="1:9" ht="12.75" customHeight="1" x14ac:dyDescent="0.2">
      <c r="A1023" t="s">
        <v>2425</v>
      </c>
      <c r="B1023" t="s">
        <v>908</v>
      </c>
      <c r="C1023" t="s">
        <v>2338</v>
      </c>
      <c r="D1023" s="10" t="s">
        <v>2339</v>
      </c>
      <c r="E1023" s="10" t="s">
        <v>2340</v>
      </c>
      <c r="F1023" s="10" t="s">
        <v>303</v>
      </c>
      <c r="G1023" s="10" t="s">
        <v>61</v>
      </c>
      <c r="H1023" s="10" t="s">
        <v>2426</v>
      </c>
      <c r="I1023" t="str">
        <f t="shared" si="16"/>
        <v>06044</v>
      </c>
    </row>
    <row r="1024" spans="1:9" ht="12.75" customHeight="1" x14ac:dyDescent="0.2">
      <c r="A1024" t="s">
        <v>2427</v>
      </c>
      <c r="B1024" t="s">
        <v>908</v>
      </c>
      <c r="C1024" t="s">
        <v>2338</v>
      </c>
      <c r="D1024" s="10" t="s">
        <v>2339</v>
      </c>
      <c r="E1024" s="10" t="s">
        <v>2340</v>
      </c>
      <c r="F1024" s="10" t="s">
        <v>306</v>
      </c>
      <c r="G1024" s="10" t="s">
        <v>36</v>
      </c>
      <c r="H1024" s="10" t="s">
        <v>2428</v>
      </c>
      <c r="I1024" t="str">
        <f t="shared" si="16"/>
        <v>06045</v>
      </c>
    </row>
    <row r="1025" spans="1:9" ht="12.75" customHeight="1" x14ac:dyDescent="0.2">
      <c r="A1025" t="s">
        <v>2429</v>
      </c>
      <c r="B1025" t="s">
        <v>908</v>
      </c>
      <c r="C1025" t="s">
        <v>2338</v>
      </c>
      <c r="D1025" s="10" t="s">
        <v>2339</v>
      </c>
      <c r="E1025" s="10" t="s">
        <v>2340</v>
      </c>
      <c r="F1025" s="10" t="s">
        <v>1066</v>
      </c>
      <c r="G1025" s="10" t="s">
        <v>97</v>
      </c>
      <c r="H1025" s="10" t="s">
        <v>2430</v>
      </c>
      <c r="I1025" t="str">
        <f t="shared" si="16"/>
        <v>06046</v>
      </c>
    </row>
    <row r="1026" spans="1:9" ht="12.75" customHeight="1" x14ac:dyDescent="0.2">
      <c r="A1026" t="s">
        <v>2431</v>
      </c>
      <c r="B1026" t="s">
        <v>908</v>
      </c>
      <c r="C1026" t="s">
        <v>2338</v>
      </c>
      <c r="D1026" s="10" t="s">
        <v>2339</v>
      </c>
      <c r="E1026" s="10" t="s">
        <v>2340</v>
      </c>
      <c r="F1026" s="10" t="s">
        <v>754</v>
      </c>
      <c r="G1026" s="10" t="s">
        <v>50</v>
      </c>
      <c r="H1026" s="10" t="s">
        <v>2432</v>
      </c>
      <c r="I1026" t="str">
        <f t="shared" si="16"/>
        <v>06047</v>
      </c>
    </row>
    <row r="1027" spans="1:9" ht="12.75" customHeight="1" x14ac:dyDescent="0.2">
      <c r="A1027" t="s">
        <v>2433</v>
      </c>
      <c r="B1027" t="s">
        <v>908</v>
      </c>
      <c r="C1027" t="s">
        <v>2338</v>
      </c>
      <c r="D1027" s="10" t="s">
        <v>2339</v>
      </c>
      <c r="E1027" s="10" t="s">
        <v>2340</v>
      </c>
      <c r="F1027" s="10" t="s">
        <v>1191</v>
      </c>
      <c r="G1027" s="10" t="s">
        <v>56</v>
      </c>
      <c r="H1027" s="10" t="s">
        <v>2434</v>
      </c>
      <c r="I1027" t="str">
        <f t="shared" si="16"/>
        <v>06048</v>
      </c>
    </row>
    <row r="1028" spans="1:9" ht="12.75" customHeight="1" x14ac:dyDescent="0.2">
      <c r="A1028" t="s">
        <v>2435</v>
      </c>
      <c r="B1028" t="s">
        <v>908</v>
      </c>
      <c r="C1028" t="s">
        <v>2338</v>
      </c>
      <c r="D1028" s="10" t="s">
        <v>2339</v>
      </c>
      <c r="E1028" s="10" t="s">
        <v>2340</v>
      </c>
      <c r="F1028" s="10" t="s">
        <v>132</v>
      </c>
      <c r="G1028" s="10" t="s">
        <v>78</v>
      </c>
      <c r="H1028" s="10" t="s">
        <v>2436</v>
      </c>
      <c r="I1028" t="str">
        <f t="shared" si="16"/>
        <v>06049</v>
      </c>
    </row>
    <row r="1029" spans="1:9" ht="12.75" customHeight="1" x14ac:dyDescent="0.2">
      <c r="A1029" t="s">
        <v>2437</v>
      </c>
      <c r="B1029" t="s">
        <v>908</v>
      </c>
      <c r="C1029" t="s">
        <v>2338</v>
      </c>
      <c r="D1029" s="10" t="s">
        <v>2339</v>
      </c>
      <c r="E1029" s="10" t="s">
        <v>2340</v>
      </c>
      <c r="F1029" s="10" t="s">
        <v>309</v>
      </c>
      <c r="G1029" s="10" t="s">
        <v>28</v>
      </c>
      <c r="H1029" s="10" t="s">
        <v>2438</v>
      </c>
      <c r="I1029" t="str">
        <f t="shared" si="16"/>
        <v>06050</v>
      </c>
    </row>
    <row r="1030" spans="1:9" ht="12.75" customHeight="1" x14ac:dyDescent="0.2">
      <c r="A1030" t="s">
        <v>2439</v>
      </c>
      <c r="B1030" t="s">
        <v>908</v>
      </c>
      <c r="C1030" t="s">
        <v>2338</v>
      </c>
      <c r="D1030" s="10" t="s">
        <v>2339</v>
      </c>
      <c r="E1030" s="10" t="s">
        <v>2340</v>
      </c>
      <c r="F1030" s="10" t="s">
        <v>567</v>
      </c>
      <c r="G1030" s="10" t="s">
        <v>78</v>
      </c>
      <c r="H1030" s="10" t="s">
        <v>2440</v>
      </c>
      <c r="I1030" t="str">
        <f t="shared" si="16"/>
        <v>06051</v>
      </c>
    </row>
    <row r="1031" spans="1:9" ht="12.75" customHeight="1" x14ac:dyDescent="0.2">
      <c r="A1031" t="s">
        <v>2441</v>
      </c>
      <c r="B1031" t="s">
        <v>908</v>
      </c>
      <c r="C1031" t="s">
        <v>2338</v>
      </c>
      <c r="D1031" s="10" t="s">
        <v>2339</v>
      </c>
      <c r="E1031" s="10" t="s">
        <v>2340</v>
      </c>
      <c r="F1031" s="10" t="s">
        <v>136</v>
      </c>
      <c r="G1031" s="10" t="s">
        <v>97</v>
      </c>
      <c r="H1031" s="10" t="s">
        <v>2442</v>
      </c>
      <c r="I1031" t="str">
        <f t="shared" si="16"/>
        <v>06052</v>
      </c>
    </row>
    <row r="1032" spans="1:9" ht="12.75" customHeight="1" x14ac:dyDescent="0.2">
      <c r="A1032" t="s">
        <v>2443</v>
      </c>
      <c r="B1032" t="s">
        <v>908</v>
      </c>
      <c r="C1032" t="s">
        <v>2338</v>
      </c>
      <c r="D1032" s="10" t="s">
        <v>2339</v>
      </c>
      <c r="E1032" s="10" t="s">
        <v>2340</v>
      </c>
      <c r="F1032" s="10" t="s">
        <v>740</v>
      </c>
      <c r="G1032" s="10" t="s">
        <v>50</v>
      </c>
      <c r="H1032" s="10" t="s">
        <v>2444</v>
      </c>
      <c r="I1032" t="str">
        <f t="shared" si="16"/>
        <v>06053</v>
      </c>
    </row>
    <row r="1033" spans="1:9" ht="12.75" customHeight="1" x14ac:dyDescent="0.2">
      <c r="A1033" t="s">
        <v>2445</v>
      </c>
      <c r="B1033" t="s">
        <v>908</v>
      </c>
      <c r="C1033" t="s">
        <v>2338</v>
      </c>
      <c r="D1033" s="10" t="s">
        <v>2339</v>
      </c>
      <c r="E1033" s="10" t="s">
        <v>2340</v>
      </c>
      <c r="F1033" s="10" t="s">
        <v>314</v>
      </c>
      <c r="G1033" s="10" t="s">
        <v>92</v>
      </c>
      <c r="H1033" s="10" t="s">
        <v>2446</v>
      </c>
      <c r="I1033" t="str">
        <f t="shared" si="16"/>
        <v>06054</v>
      </c>
    </row>
    <row r="1034" spans="1:9" ht="12.75" customHeight="1" x14ac:dyDescent="0.2">
      <c r="A1034" t="s">
        <v>2447</v>
      </c>
      <c r="B1034" t="s">
        <v>908</v>
      </c>
      <c r="C1034" t="s">
        <v>2338</v>
      </c>
      <c r="D1034" s="10" t="s">
        <v>2339</v>
      </c>
      <c r="E1034" s="10" t="s">
        <v>2340</v>
      </c>
      <c r="F1034" s="10" t="s">
        <v>374</v>
      </c>
      <c r="G1034" s="10" t="s">
        <v>61</v>
      </c>
      <c r="H1034" s="10" t="s">
        <v>2448</v>
      </c>
      <c r="I1034" t="str">
        <f t="shared" si="16"/>
        <v>06055</v>
      </c>
    </row>
    <row r="1035" spans="1:9" ht="12.75" customHeight="1" x14ac:dyDescent="0.2">
      <c r="A1035" t="s">
        <v>2449</v>
      </c>
      <c r="B1035" t="s">
        <v>908</v>
      </c>
      <c r="C1035" t="s">
        <v>2338</v>
      </c>
      <c r="D1035" s="10" t="s">
        <v>2339</v>
      </c>
      <c r="E1035" s="10" t="s">
        <v>2340</v>
      </c>
      <c r="F1035" s="10" t="s">
        <v>854</v>
      </c>
      <c r="G1035" s="10" t="s">
        <v>36</v>
      </c>
      <c r="H1035" s="10" t="s">
        <v>2450</v>
      </c>
      <c r="I1035" t="str">
        <f t="shared" si="16"/>
        <v>06056</v>
      </c>
    </row>
    <row r="1036" spans="1:9" ht="12.75" customHeight="1" x14ac:dyDescent="0.2">
      <c r="A1036" t="s">
        <v>2451</v>
      </c>
      <c r="B1036" t="s">
        <v>908</v>
      </c>
      <c r="C1036" t="s">
        <v>2338</v>
      </c>
      <c r="D1036" s="10" t="s">
        <v>2339</v>
      </c>
      <c r="E1036" s="10" t="s">
        <v>2340</v>
      </c>
      <c r="F1036" s="10" t="s">
        <v>140</v>
      </c>
      <c r="G1036" s="10" t="s">
        <v>41</v>
      </c>
      <c r="H1036" s="10" t="s">
        <v>2452</v>
      </c>
      <c r="I1036" t="str">
        <f t="shared" si="16"/>
        <v>06057</v>
      </c>
    </row>
    <row r="1037" spans="1:9" ht="12.75" customHeight="1" x14ac:dyDescent="0.2">
      <c r="A1037" t="s">
        <v>2453</v>
      </c>
      <c r="B1037" t="s">
        <v>908</v>
      </c>
      <c r="C1037" t="s">
        <v>2338</v>
      </c>
      <c r="D1037" s="10" t="s">
        <v>2339</v>
      </c>
      <c r="E1037" s="10" t="s">
        <v>2340</v>
      </c>
      <c r="F1037" s="10" t="s">
        <v>541</v>
      </c>
      <c r="G1037" s="10" t="s">
        <v>128</v>
      </c>
      <c r="H1037" s="10" t="s">
        <v>2454</v>
      </c>
      <c r="I1037" t="str">
        <f t="shared" si="16"/>
        <v>06058</v>
      </c>
    </row>
    <row r="1038" spans="1:9" ht="12.75" customHeight="1" x14ac:dyDescent="0.2">
      <c r="A1038" t="s">
        <v>2455</v>
      </c>
      <c r="B1038" t="s">
        <v>908</v>
      </c>
      <c r="C1038" t="s">
        <v>2338</v>
      </c>
      <c r="D1038" s="10" t="s">
        <v>2339</v>
      </c>
      <c r="E1038" s="10" t="s">
        <v>2340</v>
      </c>
      <c r="F1038" s="10" t="s">
        <v>143</v>
      </c>
      <c r="G1038" s="10" t="s">
        <v>56</v>
      </c>
      <c r="H1038" s="10" t="s">
        <v>2456</v>
      </c>
      <c r="I1038" t="str">
        <f t="shared" si="16"/>
        <v>06059</v>
      </c>
    </row>
    <row r="1039" spans="1:9" ht="12.75" customHeight="1" x14ac:dyDescent="0.2">
      <c r="A1039" t="s">
        <v>2457</v>
      </c>
      <c r="B1039" t="s">
        <v>908</v>
      </c>
      <c r="C1039" t="s">
        <v>2338</v>
      </c>
      <c r="D1039" s="10" t="s">
        <v>2339</v>
      </c>
      <c r="E1039" s="10" t="s">
        <v>2340</v>
      </c>
      <c r="F1039" s="10" t="s">
        <v>147</v>
      </c>
      <c r="G1039" s="10" t="s">
        <v>50</v>
      </c>
      <c r="H1039" s="10" t="s">
        <v>2458</v>
      </c>
      <c r="I1039" t="str">
        <f t="shared" si="16"/>
        <v>06060</v>
      </c>
    </row>
    <row r="1040" spans="1:9" ht="12.75" customHeight="1" x14ac:dyDescent="0.2">
      <c r="A1040" t="s">
        <v>2459</v>
      </c>
      <c r="B1040" t="s">
        <v>908</v>
      </c>
      <c r="C1040" t="s">
        <v>2338</v>
      </c>
      <c r="D1040" s="10" t="s">
        <v>2339</v>
      </c>
      <c r="E1040" s="10" t="s">
        <v>2340</v>
      </c>
      <c r="F1040" s="10" t="s">
        <v>152</v>
      </c>
      <c r="G1040" s="10" t="s">
        <v>41</v>
      </c>
      <c r="H1040" s="10" t="s">
        <v>2460</v>
      </c>
      <c r="I1040" t="str">
        <f t="shared" si="16"/>
        <v>06061</v>
      </c>
    </row>
    <row r="1041" spans="1:9" ht="12.75" customHeight="1" x14ac:dyDescent="0.2">
      <c r="A1041" t="s">
        <v>2461</v>
      </c>
      <c r="B1041" t="s">
        <v>908</v>
      </c>
      <c r="C1041" t="s">
        <v>2338</v>
      </c>
      <c r="D1041" s="10" t="s">
        <v>2339</v>
      </c>
      <c r="E1041" s="10" t="s">
        <v>2340</v>
      </c>
      <c r="F1041" s="10" t="s">
        <v>340</v>
      </c>
      <c r="G1041" s="10" t="s">
        <v>28</v>
      </c>
      <c r="H1041" s="10" t="s">
        <v>2462</v>
      </c>
      <c r="I1041" t="str">
        <f t="shared" si="16"/>
        <v>06062</v>
      </c>
    </row>
    <row r="1042" spans="1:9" ht="12.75" customHeight="1" x14ac:dyDescent="0.2">
      <c r="A1042" t="s">
        <v>2463</v>
      </c>
      <c r="B1042" t="s">
        <v>908</v>
      </c>
      <c r="C1042" t="s">
        <v>2338</v>
      </c>
      <c r="D1042" s="10" t="s">
        <v>2339</v>
      </c>
      <c r="E1042" s="10" t="s">
        <v>2340</v>
      </c>
      <c r="F1042" s="10" t="s">
        <v>156</v>
      </c>
      <c r="G1042" s="10" t="s">
        <v>61</v>
      </c>
      <c r="H1042" s="10" t="s">
        <v>2464</v>
      </c>
      <c r="I1042" t="str">
        <f t="shared" si="16"/>
        <v>06063</v>
      </c>
    </row>
    <row r="1043" spans="1:9" ht="12.75" customHeight="1" x14ac:dyDescent="0.2">
      <c r="A1043" t="s">
        <v>2465</v>
      </c>
      <c r="B1043" t="s">
        <v>908</v>
      </c>
      <c r="C1043" t="s">
        <v>2338</v>
      </c>
      <c r="D1043" s="10" t="s">
        <v>2339</v>
      </c>
      <c r="E1043" s="10" t="s">
        <v>2340</v>
      </c>
      <c r="F1043" s="10" t="s">
        <v>317</v>
      </c>
      <c r="G1043" s="10" t="s">
        <v>128</v>
      </c>
      <c r="H1043" s="10" t="s">
        <v>2466</v>
      </c>
      <c r="I1043" t="str">
        <f t="shared" si="16"/>
        <v>06064</v>
      </c>
    </row>
    <row r="1044" spans="1:9" ht="12.75" customHeight="1" x14ac:dyDescent="0.2">
      <c r="A1044" t="s">
        <v>2467</v>
      </c>
      <c r="B1044" t="s">
        <v>908</v>
      </c>
      <c r="C1044" t="s">
        <v>2338</v>
      </c>
      <c r="D1044" s="10" t="s">
        <v>2339</v>
      </c>
      <c r="E1044" s="10" t="s">
        <v>2340</v>
      </c>
      <c r="F1044" s="10" t="s">
        <v>320</v>
      </c>
      <c r="G1044" s="10" t="s">
        <v>56</v>
      </c>
      <c r="H1044" s="10" t="s">
        <v>2468</v>
      </c>
      <c r="I1044" t="str">
        <f t="shared" si="16"/>
        <v>06065</v>
      </c>
    </row>
    <row r="1045" spans="1:9" ht="12.75" customHeight="1" x14ac:dyDescent="0.2">
      <c r="A1045" t="s">
        <v>2469</v>
      </c>
      <c r="B1045" t="s">
        <v>908</v>
      </c>
      <c r="C1045" t="s">
        <v>2338</v>
      </c>
      <c r="D1045" s="10" t="s">
        <v>2339</v>
      </c>
      <c r="E1045" s="10" t="s">
        <v>2340</v>
      </c>
      <c r="F1045" s="10" t="s">
        <v>323</v>
      </c>
      <c r="G1045" s="10" t="s">
        <v>78</v>
      </c>
      <c r="H1045" s="10" t="s">
        <v>2470</v>
      </c>
      <c r="I1045" t="str">
        <f t="shared" si="16"/>
        <v>06066</v>
      </c>
    </row>
    <row r="1046" spans="1:9" ht="12.75" customHeight="1" x14ac:dyDescent="0.2">
      <c r="A1046" t="s">
        <v>2471</v>
      </c>
      <c r="B1046" t="s">
        <v>908</v>
      </c>
      <c r="C1046" t="s">
        <v>2338</v>
      </c>
      <c r="D1046" s="10" t="s">
        <v>2339</v>
      </c>
      <c r="E1046" s="10" t="s">
        <v>2340</v>
      </c>
      <c r="F1046" s="10" t="s">
        <v>343</v>
      </c>
      <c r="G1046" s="10" t="s">
        <v>92</v>
      </c>
      <c r="H1046" s="10" t="s">
        <v>2472</v>
      </c>
      <c r="I1046" t="str">
        <f t="shared" si="16"/>
        <v>06067</v>
      </c>
    </row>
    <row r="1047" spans="1:9" ht="12.75" customHeight="1" x14ac:dyDescent="0.2">
      <c r="A1047" t="s">
        <v>2473</v>
      </c>
      <c r="B1047" t="s">
        <v>908</v>
      </c>
      <c r="C1047" t="s">
        <v>2338</v>
      </c>
      <c r="D1047" s="10" t="s">
        <v>2339</v>
      </c>
      <c r="E1047" s="10" t="s">
        <v>2340</v>
      </c>
      <c r="F1047" s="10" t="s">
        <v>160</v>
      </c>
      <c r="G1047" s="10" t="s">
        <v>36</v>
      </c>
      <c r="H1047" s="10" t="s">
        <v>2474</v>
      </c>
      <c r="I1047" t="str">
        <f t="shared" si="16"/>
        <v>06068</v>
      </c>
    </row>
    <row r="1048" spans="1:9" ht="12.75" customHeight="1" x14ac:dyDescent="0.2">
      <c r="A1048" t="s">
        <v>2475</v>
      </c>
      <c r="B1048" t="s">
        <v>908</v>
      </c>
      <c r="C1048" t="s">
        <v>2338</v>
      </c>
      <c r="D1048" s="10" t="s">
        <v>2339</v>
      </c>
      <c r="E1048" s="10" t="s">
        <v>2340</v>
      </c>
      <c r="F1048" s="10" t="s">
        <v>1234</v>
      </c>
      <c r="G1048" s="10" t="s">
        <v>97</v>
      </c>
      <c r="H1048" s="10" t="s">
        <v>2476</v>
      </c>
      <c r="I1048" t="str">
        <f t="shared" si="16"/>
        <v>06069</v>
      </c>
    </row>
    <row r="1049" spans="1:9" ht="12.75" customHeight="1" x14ac:dyDescent="0.2">
      <c r="A1049" t="s">
        <v>2477</v>
      </c>
      <c r="B1049" t="s">
        <v>908</v>
      </c>
      <c r="C1049" t="s">
        <v>2338</v>
      </c>
      <c r="D1049" s="10" t="s">
        <v>2339</v>
      </c>
      <c r="E1049" s="10" t="s">
        <v>2340</v>
      </c>
      <c r="F1049" s="10" t="s">
        <v>655</v>
      </c>
      <c r="G1049" s="10" t="s">
        <v>61</v>
      </c>
      <c r="H1049" s="10" t="s">
        <v>2478</v>
      </c>
      <c r="I1049" t="str">
        <f t="shared" si="16"/>
        <v>06070</v>
      </c>
    </row>
    <row r="1050" spans="1:9" ht="12.75" customHeight="1" x14ac:dyDescent="0.2">
      <c r="A1050" t="s">
        <v>2479</v>
      </c>
      <c r="B1050" t="s">
        <v>908</v>
      </c>
      <c r="C1050" t="s">
        <v>2338</v>
      </c>
      <c r="D1050" s="10" t="s">
        <v>2339</v>
      </c>
      <c r="E1050" s="10" t="s">
        <v>2340</v>
      </c>
      <c r="F1050" s="10" t="s">
        <v>27</v>
      </c>
      <c r="G1050" s="10" t="s">
        <v>92</v>
      </c>
      <c r="H1050" s="10" t="s">
        <v>2480</v>
      </c>
      <c r="I1050" t="str">
        <f t="shared" si="16"/>
        <v>06071</v>
      </c>
    </row>
    <row r="1051" spans="1:9" ht="12.75" customHeight="1" x14ac:dyDescent="0.2">
      <c r="A1051" t="s">
        <v>2481</v>
      </c>
      <c r="B1051" t="s">
        <v>908</v>
      </c>
      <c r="C1051" t="s">
        <v>2338</v>
      </c>
      <c r="D1051" s="10" t="s">
        <v>2339</v>
      </c>
      <c r="E1051" s="10" t="s">
        <v>2340</v>
      </c>
      <c r="F1051" s="10" t="s">
        <v>747</v>
      </c>
      <c r="G1051" s="10" t="s">
        <v>50</v>
      </c>
      <c r="H1051" s="10" t="s">
        <v>2482</v>
      </c>
      <c r="I1051" t="str">
        <f t="shared" si="16"/>
        <v>06072</v>
      </c>
    </row>
    <row r="1052" spans="1:9" ht="12.75" customHeight="1" x14ac:dyDescent="0.2">
      <c r="A1052" t="s">
        <v>2483</v>
      </c>
      <c r="B1052" t="s">
        <v>908</v>
      </c>
      <c r="C1052" t="s">
        <v>2338</v>
      </c>
      <c r="D1052" s="10" t="s">
        <v>2339</v>
      </c>
      <c r="E1052" s="10" t="s">
        <v>2340</v>
      </c>
      <c r="F1052" s="10" t="s">
        <v>847</v>
      </c>
      <c r="G1052" s="10" t="s">
        <v>56</v>
      </c>
      <c r="H1052" s="10" t="s">
        <v>2484</v>
      </c>
      <c r="I1052" t="str">
        <f t="shared" si="16"/>
        <v>06073</v>
      </c>
    </row>
    <row r="1053" spans="1:9" ht="12.75" customHeight="1" x14ac:dyDescent="0.2">
      <c r="A1053" t="s">
        <v>2485</v>
      </c>
      <c r="B1053" t="s">
        <v>908</v>
      </c>
      <c r="C1053" t="s">
        <v>2338</v>
      </c>
      <c r="D1053" s="10" t="s">
        <v>2339</v>
      </c>
      <c r="E1053" s="10" t="s">
        <v>2340</v>
      </c>
      <c r="F1053" s="10" t="s">
        <v>498</v>
      </c>
      <c r="G1053" s="10" t="s">
        <v>36</v>
      </c>
      <c r="H1053" s="10" t="s">
        <v>2486</v>
      </c>
      <c r="I1053" t="str">
        <f t="shared" si="16"/>
        <v>06074</v>
      </c>
    </row>
    <row r="1054" spans="1:9" ht="12.75" customHeight="1" x14ac:dyDescent="0.2">
      <c r="A1054" t="s">
        <v>2487</v>
      </c>
      <c r="B1054" t="s">
        <v>908</v>
      </c>
      <c r="C1054" t="s">
        <v>2338</v>
      </c>
      <c r="D1054" s="10" t="s">
        <v>2339</v>
      </c>
      <c r="E1054" s="10" t="s">
        <v>2340</v>
      </c>
      <c r="F1054" s="10" t="s">
        <v>1247</v>
      </c>
      <c r="G1054" s="10" t="s">
        <v>97</v>
      </c>
      <c r="H1054" s="10" t="s">
        <v>2488</v>
      </c>
      <c r="I1054" t="str">
        <f t="shared" si="16"/>
        <v>06075</v>
      </c>
    </row>
    <row r="1055" spans="1:9" ht="12.75" customHeight="1" x14ac:dyDescent="0.2">
      <c r="A1055" t="s">
        <v>2489</v>
      </c>
      <c r="B1055" t="s">
        <v>908</v>
      </c>
      <c r="C1055" t="s">
        <v>2338</v>
      </c>
      <c r="D1055" s="10" t="s">
        <v>2339</v>
      </c>
      <c r="E1055" s="10" t="s">
        <v>2340</v>
      </c>
      <c r="F1055" s="10" t="s">
        <v>165</v>
      </c>
      <c r="G1055" s="10" t="s">
        <v>41</v>
      </c>
      <c r="H1055" s="10" t="s">
        <v>2490</v>
      </c>
      <c r="I1055" t="str">
        <f t="shared" si="16"/>
        <v>06076</v>
      </c>
    </row>
    <row r="1056" spans="1:9" ht="12.75" customHeight="1" x14ac:dyDescent="0.2">
      <c r="A1056" t="s">
        <v>2491</v>
      </c>
      <c r="B1056" t="s">
        <v>908</v>
      </c>
      <c r="C1056" t="s">
        <v>2338</v>
      </c>
      <c r="D1056" s="10" t="s">
        <v>2339</v>
      </c>
      <c r="E1056" s="10" t="s">
        <v>2340</v>
      </c>
      <c r="F1056" s="10" t="s">
        <v>328</v>
      </c>
      <c r="G1056" s="10" t="s">
        <v>128</v>
      </c>
      <c r="H1056" s="10" t="s">
        <v>2492</v>
      </c>
      <c r="I1056" t="str">
        <f t="shared" si="16"/>
        <v>06077</v>
      </c>
    </row>
    <row r="1057" spans="1:9" ht="12.75" customHeight="1" x14ac:dyDescent="0.2">
      <c r="A1057" t="s">
        <v>2493</v>
      </c>
      <c r="B1057" t="s">
        <v>908</v>
      </c>
      <c r="C1057" t="s">
        <v>2338</v>
      </c>
      <c r="D1057" s="10" t="s">
        <v>2339</v>
      </c>
      <c r="E1057" s="10" t="s">
        <v>2340</v>
      </c>
      <c r="F1057" s="10" t="s">
        <v>331</v>
      </c>
      <c r="G1057" s="10" t="s">
        <v>78</v>
      </c>
      <c r="H1057" s="10" t="s">
        <v>2494</v>
      </c>
      <c r="I1057" t="str">
        <f t="shared" si="16"/>
        <v>06078</v>
      </c>
    </row>
    <row r="1058" spans="1:9" ht="12.75" customHeight="1" x14ac:dyDescent="0.2">
      <c r="A1058" t="s">
        <v>2495</v>
      </c>
      <c r="B1058" t="s">
        <v>908</v>
      </c>
      <c r="C1058" t="s">
        <v>2338</v>
      </c>
      <c r="D1058" s="10" t="s">
        <v>2339</v>
      </c>
      <c r="E1058" s="10" t="s">
        <v>2340</v>
      </c>
      <c r="F1058" s="10" t="s">
        <v>169</v>
      </c>
      <c r="G1058" s="10" t="s">
        <v>28</v>
      </c>
      <c r="H1058" s="10" t="s">
        <v>2496</v>
      </c>
      <c r="I1058" t="str">
        <f t="shared" si="16"/>
        <v>06079</v>
      </c>
    </row>
    <row r="1059" spans="1:9" ht="12.75" customHeight="1" x14ac:dyDescent="0.2">
      <c r="A1059" t="s">
        <v>2497</v>
      </c>
      <c r="B1059" t="s">
        <v>908</v>
      </c>
      <c r="C1059" t="s">
        <v>2338</v>
      </c>
      <c r="D1059" s="10" t="s">
        <v>2339</v>
      </c>
      <c r="E1059" s="10" t="s">
        <v>2340</v>
      </c>
      <c r="F1059" s="10" t="s">
        <v>385</v>
      </c>
      <c r="G1059" s="10" t="s">
        <v>56</v>
      </c>
      <c r="H1059" s="10" t="s">
        <v>2498</v>
      </c>
      <c r="I1059" t="str">
        <f t="shared" si="16"/>
        <v>06080</v>
      </c>
    </row>
    <row r="1060" spans="1:9" ht="12.75" customHeight="1" x14ac:dyDescent="0.2">
      <c r="A1060" t="s">
        <v>2499</v>
      </c>
      <c r="B1060" t="s">
        <v>908</v>
      </c>
      <c r="C1060" t="s">
        <v>2338</v>
      </c>
      <c r="D1060" s="10" t="s">
        <v>2339</v>
      </c>
      <c r="E1060" s="10" t="s">
        <v>2340</v>
      </c>
      <c r="F1060" s="10" t="s">
        <v>660</v>
      </c>
      <c r="G1060" s="10" t="s">
        <v>128</v>
      </c>
      <c r="H1060" s="10" t="s">
        <v>2500</v>
      </c>
      <c r="I1060" t="str">
        <f t="shared" si="16"/>
        <v>06081</v>
      </c>
    </row>
    <row r="1061" spans="1:9" ht="12.75" customHeight="1" x14ac:dyDescent="0.2">
      <c r="A1061" t="s">
        <v>2501</v>
      </c>
      <c r="B1061" t="s">
        <v>908</v>
      </c>
      <c r="C1061" t="s">
        <v>2338</v>
      </c>
      <c r="D1061" s="10" t="s">
        <v>2339</v>
      </c>
      <c r="E1061" s="10" t="s">
        <v>2340</v>
      </c>
      <c r="F1061" s="10" t="s">
        <v>1262</v>
      </c>
      <c r="G1061" s="10" t="s">
        <v>61</v>
      </c>
      <c r="H1061" s="10" t="s">
        <v>2502</v>
      </c>
      <c r="I1061" t="str">
        <f t="shared" si="16"/>
        <v>06082</v>
      </c>
    </row>
    <row r="1062" spans="1:9" ht="12.75" customHeight="1" x14ac:dyDescent="0.2">
      <c r="A1062" t="s">
        <v>2503</v>
      </c>
      <c r="B1062" t="s">
        <v>908</v>
      </c>
      <c r="C1062" t="s">
        <v>2338</v>
      </c>
      <c r="D1062" s="10" t="s">
        <v>2339</v>
      </c>
      <c r="E1062" s="10" t="s">
        <v>2340</v>
      </c>
      <c r="F1062" s="10" t="s">
        <v>685</v>
      </c>
      <c r="G1062" s="10" t="s">
        <v>97</v>
      </c>
      <c r="H1062" s="10" t="s">
        <v>2504</v>
      </c>
      <c r="I1062" t="str">
        <f t="shared" si="16"/>
        <v>06083</v>
      </c>
    </row>
    <row r="1063" spans="1:9" ht="12.75" customHeight="1" x14ac:dyDescent="0.2">
      <c r="A1063" t="s">
        <v>2505</v>
      </c>
      <c r="B1063" t="s">
        <v>908</v>
      </c>
      <c r="C1063" t="s">
        <v>2338</v>
      </c>
      <c r="D1063" s="10" t="s">
        <v>2339</v>
      </c>
      <c r="E1063" s="10" t="s">
        <v>2340</v>
      </c>
      <c r="F1063" s="10" t="s">
        <v>926</v>
      </c>
      <c r="G1063" s="10" t="s">
        <v>78</v>
      </c>
      <c r="H1063" s="10" t="s">
        <v>2506</v>
      </c>
      <c r="I1063" t="str">
        <f t="shared" si="16"/>
        <v>06084</v>
      </c>
    </row>
    <row r="1064" spans="1:9" ht="12.75" customHeight="1" x14ac:dyDescent="0.2">
      <c r="A1064" t="s">
        <v>2507</v>
      </c>
      <c r="B1064" t="s">
        <v>908</v>
      </c>
      <c r="C1064" t="s">
        <v>2338</v>
      </c>
      <c r="D1064" s="10" t="s">
        <v>2339</v>
      </c>
      <c r="E1064" s="10" t="s">
        <v>2340</v>
      </c>
      <c r="F1064" s="10" t="s">
        <v>388</v>
      </c>
      <c r="G1064" s="10" t="s">
        <v>28</v>
      </c>
      <c r="H1064" s="10" t="s">
        <v>2508</v>
      </c>
      <c r="I1064" t="str">
        <f t="shared" si="16"/>
        <v>06085</v>
      </c>
    </row>
    <row r="1065" spans="1:9" ht="12.75" customHeight="1" x14ac:dyDescent="0.2">
      <c r="A1065" t="s">
        <v>2509</v>
      </c>
      <c r="B1065" t="s">
        <v>908</v>
      </c>
      <c r="C1065" t="s">
        <v>2338</v>
      </c>
      <c r="D1065" s="10" t="s">
        <v>2339</v>
      </c>
      <c r="E1065" s="10" t="s">
        <v>2340</v>
      </c>
      <c r="F1065" s="10" t="s">
        <v>1271</v>
      </c>
      <c r="G1065" s="10" t="s">
        <v>92</v>
      </c>
      <c r="H1065" s="10" t="s">
        <v>2510</v>
      </c>
      <c r="I1065" t="str">
        <f t="shared" si="16"/>
        <v>06086</v>
      </c>
    </row>
    <row r="1066" spans="1:9" ht="12.75" customHeight="1" x14ac:dyDescent="0.2">
      <c r="A1066" t="s">
        <v>2511</v>
      </c>
      <c r="B1066" t="s">
        <v>908</v>
      </c>
      <c r="C1066" t="s">
        <v>2338</v>
      </c>
      <c r="D1066" s="10" t="s">
        <v>2339</v>
      </c>
      <c r="E1066" s="10" t="s">
        <v>2340</v>
      </c>
      <c r="F1066" s="10" t="s">
        <v>578</v>
      </c>
      <c r="G1066" s="10" t="s">
        <v>36</v>
      </c>
      <c r="H1066" s="10" t="s">
        <v>2512</v>
      </c>
      <c r="I1066" t="str">
        <f t="shared" si="16"/>
        <v>06087</v>
      </c>
    </row>
    <row r="1067" spans="1:9" ht="12.75" customHeight="1" x14ac:dyDescent="0.2">
      <c r="A1067" t="s">
        <v>2513</v>
      </c>
      <c r="B1067" t="s">
        <v>908</v>
      </c>
      <c r="C1067" t="s">
        <v>2338</v>
      </c>
      <c r="D1067" s="10" t="s">
        <v>2339</v>
      </c>
      <c r="E1067" s="10" t="s">
        <v>2340</v>
      </c>
      <c r="F1067" s="10" t="s">
        <v>1451</v>
      </c>
      <c r="G1067" s="10" t="s">
        <v>41</v>
      </c>
      <c r="H1067" s="10" t="s">
        <v>2514</v>
      </c>
      <c r="I1067" t="str">
        <f t="shared" si="16"/>
        <v>06088</v>
      </c>
    </row>
    <row r="1068" spans="1:9" ht="12.75" customHeight="1" x14ac:dyDescent="0.2">
      <c r="A1068" t="s">
        <v>2515</v>
      </c>
      <c r="B1068" t="s">
        <v>908</v>
      </c>
      <c r="C1068" t="s">
        <v>2338</v>
      </c>
      <c r="D1068" s="10" t="s">
        <v>2339</v>
      </c>
      <c r="E1068" s="10" t="s">
        <v>2340</v>
      </c>
      <c r="F1068" s="10" t="s">
        <v>1454</v>
      </c>
      <c r="G1068" s="10" t="s">
        <v>50</v>
      </c>
      <c r="H1068" s="10" t="s">
        <v>2516</v>
      </c>
      <c r="I1068" t="str">
        <f t="shared" si="16"/>
        <v>06089</v>
      </c>
    </row>
    <row r="1069" spans="1:9" ht="12.75" customHeight="1" x14ac:dyDescent="0.2">
      <c r="A1069" t="s">
        <v>2517</v>
      </c>
      <c r="B1069" t="s">
        <v>908</v>
      </c>
      <c r="C1069" t="s">
        <v>2338</v>
      </c>
      <c r="D1069" s="10" t="s">
        <v>2339</v>
      </c>
      <c r="E1069" s="10" t="s">
        <v>2340</v>
      </c>
      <c r="F1069" s="10" t="s">
        <v>173</v>
      </c>
      <c r="G1069" s="10" t="s">
        <v>97</v>
      </c>
      <c r="H1069" s="10" t="s">
        <v>2518</v>
      </c>
      <c r="I1069" t="str">
        <f t="shared" si="16"/>
        <v>06090</v>
      </c>
    </row>
    <row r="1070" spans="1:9" ht="12.75" customHeight="1" x14ac:dyDescent="0.2">
      <c r="A1070" t="s">
        <v>2519</v>
      </c>
      <c r="B1070" t="s">
        <v>908</v>
      </c>
      <c r="C1070" t="s">
        <v>2338</v>
      </c>
      <c r="D1070" s="10" t="s">
        <v>2339</v>
      </c>
      <c r="E1070" s="10" t="s">
        <v>2340</v>
      </c>
      <c r="F1070" s="10" t="s">
        <v>1459</v>
      </c>
      <c r="G1070" s="10" t="s">
        <v>36</v>
      </c>
      <c r="H1070" s="10" t="s">
        <v>2520</v>
      </c>
      <c r="I1070" t="str">
        <f t="shared" si="16"/>
        <v>06091</v>
      </c>
    </row>
    <row r="1071" spans="1:9" ht="12.75" customHeight="1" x14ac:dyDescent="0.2">
      <c r="A1071" t="s">
        <v>2521</v>
      </c>
      <c r="B1071" t="s">
        <v>908</v>
      </c>
      <c r="C1071" t="s">
        <v>2338</v>
      </c>
      <c r="D1071" s="10" t="s">
        <v>2339</v>
      </c>
      <c r="E1071" s="10" t="s">
        <v>2340</v>
      </c>
      <c r="F1071" s="10" t="s">
        <v>1462</v>
      </c>
      <c r="G1071" s="10" t="s">
        <v>56</v>
      </c>
      <c r="H1071" s="10" t="s">
        <v>2522</v>
      </c>
      <c r="I1071" t="str">
        <f t="shared" si="16"/>
        <v>06092</v>
      </c>
    </row>
    <row r="1072" spans="1:9" ht="12.75" customHeight="1" x14ac:dyDescent="0.2">
      <c r="A1072" t="s">
        <v>2523</v>
      </c>
      <c r="B1072" t="s">
        <v>908</v>
      </c>
      <c r="C1072" t="s">
        <v>2338</v>
      </c>
      <c r="D1072" s="10" t="s">
        <v>2339</v>
      </c>
      <c r="E1072" s="10" t="s">
        <v>2340</v>
      </c>
      <c r="F1072" s="10" t="s">
        <v>177</v>
      </c>
      <c r="G1072" s="10" t="s">
        <v>28</v>
      </c>
      <c r="H1072" s="10" t="s">
        <v>2524</v>
      </c>
      <c r="I1072" t="str">
        <f t="shared" si="16"/>
        <v>06093</v>
      </c>
    </row>
    <row r="1073" spans="1:9" ht="12.75" customHeight="1" x14ac:dyDescent="0.2">
      <c r="A1073" t="s">
        <v>2525</v>
      </c>
      <c r="B1073" t="s">
        <v>908</v>
      </c>
      <c r="C1073" t="s">
        <v>2338</v>
      </c>
      <c r="D1073" s="10" t="s">
        <v>2339</v>
      </c>
      <c r="E1073" s="10" t="s">
        <v>2340</v>
      </c>
      <c r="F1073" s="10" t="s">
        <v>1467</v>
      </c>
      <c r="G1073" s="10" t="s">
        <v>41</v>
      </c>
      <c r="H1073" s="10" t="s">
        <v>2526</v>
      </c>
      <c r="I1073" t="str">
        <f t="shared" si="16"/>
        <v>06094</v>
      </c>
    </row>
    <row r="1074" spans="1:9" ht="12.75" customHeight="1" x14ac:dyDescent="0.2">
      <c r="A1074" t="s">
        <v>2527</v>
      </c>
      <c r="B1074" t="s">
        <v>908</v>
      </c>
      <c r="C1074" t="s">
        <v>2338</v>
      </c>
      <c r="D1074" s="10" t="s">
        <v>2339</v>
      </c>
      <c r="E1074" s="10" t="s">
        <v>2340</v>
      </c>
      <c r="F1074" s="10" t="s">
        <v>1470</v>
      </c>
      <c r="G1074" s="10" t="s">
        <v>50</v>
      </c>
      <c r="H1074" s="10" t="s">
        <v>2528</v>
      </c>
      <c r="I1074" t="str">
        <f t="shared" si="16"/>
        <v>06095</v>
      </c>
    </row>
    <row r="1075" spans="1:9" ht="12.75" customHeight="1" x14ac:dyDescent="0.2">
      <c r="A1075" t="s">
        <v>2529</v>
      </c>
      <c r="B1075" t="s">
        <v>908</v>
      </c>
      <c r="C1075" t="s">
        <v>2338</v>
      </c>
      <c r="D1075" s="10" t="s">
        <v>2339</v>
      </c>
      <c r="E1075" s="10" t="s">
        <v>2340</v>
      </c>
      <c r="F1075" s="10" t="s">
        <v>581</v>
      </c>
      <c r="G1075" s="10" t="s">
        <v>128</v>
      </c>
      <c r="H1075" s="10" t="s">
        <v>2530</v>
      </c>
      <c r="I1075" t="str">
        <f t="shared" si="16"/>
        <v>06096</v>
      </c>
    </row>
    <row r="1076" spans="1:9" ht="12.75" customHeight="1" x14ac:dyDescent="0.2">
      <c r="A1076" t="s">
        <v>2531</v>
      </c>
      <c r="B1076" t="s">
        <v>908</v>
      </c>
      <c r="C1076" t="s">
        <v>2338</v>
      </c>
      <c r="D1076" s="10" t="s">
        <v>2339</v>
      </c>
      <c r="E1076" s="10" t="s">
        <v>2340</v>
      </c>
      <c r="F1076" s="10" t="s">
        <v>1475</v>
      </c>
      <c r="G1076" s="10" t="s">
        <v>78</v>
      </c>
      <c r="H1076" s="10" t="s">
        <v>2532</v>
      </c>
      <c r="I1076" t="str">
        <f t="shared" si="16"/>
        <v>06097</v>
      </c>
    </row>
    <row r="1077" spans="1:9" ht="12.75" customHeight="1" x14ac:dyDescent="0.2">
      <c r="A1077" t="s">
        <v>2533</v>
      </c>
      <c r="B1077" t="s">
        <v>908</v>
      </c>
      <c r="C1077" t="s">
        <v>2338</v>
      </c>
      <c r="D1077" s="10" t="s">
        <v>2339</v>
      </c>
      <c r="E1077" s="10" t="s">
        <v>2340</v>
      </c>
      <c r="F1077" s="10" t="s">
        <v>889</v>
      </c>
      <c r="G1077" s="10" t="s">
        <v>92</v>
      </c>
      <c r="H1077" s="10" t="s">
        <v>2534</v>
      </c>
      <c r="I1077" t="str">
        <f t="shared" si="16"/>
        <v>06098</v>
      </c>
    </row>
    <row r="1078" spans="1:9" ht="12.75" customHeight="1" x14ac:dyDescent="0.2">
      <c r="A1078" t="s">
        <v>2535</v>
      </c>
      <c r="B1078" t="s">
        <v>908</v>
      </c>
      <c r="C1078" t="s">
        <v>2338</v>
      </c>
      <c r="D1078" s="10" t="s">
        <v>2339</v>
      </c>
      <c r="E1078" s="10" t="s">
        <v>2340</v>
      </c>
      <c r="F1078" s="10" t="s">
        <v>584</v>
      </c>
      <c r="G1078" s="10" t="s">
        <v>61</v>
      </c>
      <c r="H1078" s="10" t="s">
        <v>2536</v>
      </c>
      <c r="I1078" t="str">
        <f t="shared" si="16"/>
        <v>06099</v>
      </c>
    </row>
    <row r="1079" spans="1:9" ht="12.75" customHeight="1" x14ac:dyDescent="0.2">
      <c r="A1079" t="s">
        <v>2537</v>
      </c>
      <c r="B1079" t="s">
        <v>908</v>
      </c>
      <c r="C1079" t="s">
        <v>2338</v>
      </c>
      <c r="D1079" s="10" t="s">
        <v>2339</v>
      </c>
      <c r="E1079" s="10" t="s">
        <v>2340</v>
      </c>
      <c r="F1079" s="10" t="s">
        <v>181</v>
      </c>
      <c r="G1079" s="10" t="s">
        <v>28</v>
      </c>
      <c r="H1079" s="10" t="s">
        <v>2538</v>
      </c>
      <c r="I1079" t="str">
        <f t="shared" si="16"/>
        <v>06100</v>
      </c>
    </row>
    <row r="1080" spans="1:9" ht="12.75" customHeight="1" x14ac:dyDescent="0.2">
      <c r="A1080" t="s">
        <v>2539</v>
      </c>
      <c r="B1080" t="s">
        <v>908</v>
      </c>
      <c r="C1080" t="s">
        <v>2338</v>
      </c>
      <c r="D1080" s="10" t="s">
        <v>2339</v>
      </c>
      <c r="E1080" s="10" t="s">
        <v>2340</v>
      </c>
      <c r="F1080" s="10" t="s">
        <v>185</v>
      </c>
      <c r="G1080" s="10" t="s">
        <v>78</v>
      </c>
      <c r="H1080" s="10" t="s">
        <v>2540</v>
      </c>
      <c r="I1080" t="str">
        <f t="shared" si="16"/>
        <v>06101</v>
      </c>
    </row>
    <row r="1081" spans="1:9" ht="12.75" customHeight="1" x14ac:dyDescent="0.2">
      <c r="A1081" t="s">
        <v>2541</v>
      </c>
      <c r="B1081" t="s">
        <v>908</v>
      </c>
      <c r="C1081" t="s">
        <v>2338</v>
      </c>
      <c r="D1081" s="10" t="s">
        <v>2339</v>
      </c>
      <c r="E1081" s="10" t="s">
        <v>2340</v>
      </c>
      <c r="F1081" s="10" t="s">
        <v>501</v>
      </c>
      <c r="G1081" s="10" t="s">
        <v>97</v>
      </c>
      <c r="H1081" s="10" t="s">
        <v>2542</v>
      </c>
      <c r="I1081" t="str">
        <f t="shared" si="16"/>
        <v>06102</v>
      </c>
    </row>
    <row r="1082" spans="1:9" ht="12.75" customHeight="1" x14ac:dyDescent="0.2">
      <c r="A1082" t="s">
        <v>2543</v>
      </c>
      <c r="B1082" t="s">
        <v>908</v>
      </c>
      <c r="C1082" t="s">
        <v>2338</v>
      </c>
      <c r="D1082" s="10" t="s">
        <v>2339</v>
      </c>
      <c r="E1082" s="10" t="s">
        <v>2340</v>
      </c>
      <c r="F1082" s="10" t="s">
        <v>188</v>
      </c>
      <c r="G1082" s="10" t="s">
        <v>50</v>
      </c>
      <c r="H1082" s="10" t="s">
        <v>2544</v>
      </c>
      <c r="I1082" t="str">
        <f t="shared" si="16"/>
        <v>06103</v>
      </c>
    </row>
    <row r="1083" spans="1:9" ht="12.75" customHeight="1" x14ac:dyDescent="0.2">
      <c r="A1083" t="s">
        <v>2545</v>
      </c>
      <c r="B1083" t="s">
        <v>908</v>
      </c>
      <c r="C1083" t="s">
        <v>2338</v>
      </c>
      <c r="D1083" s="10" t="s">
        <v>2339</v>
      </c>
      <c r="E1083" s="10" t="s">
        <v>2340</v>
      </c>
      <c r="F1083" s="10" t="s">
        <v>191</v>
      </c>
      <c r="G1083" s="10" t="s">
        <v>92</v>
      </c>
      <c r="H1083" s="10" t="s">
        <v>2546</v>
      </c>
      <c r="I1083" t="str">
        <f t="shared" si="16"/>
        <v>06104</v>
      </c>
    </row>
    <row r="1084" spans="1:9" ht="12.75" customHeight="1" x14ac:dyDescent="0.2">
      <c r="A1084" t="s">
        <v>2547</v>
      </c>
      <c r="B1084" t="s">
        <v>908</v>
      </c>
      <c r="C1084" t="s">
        <v>2338</v>
      </c>
      <c r="D1084" s="10" t="s">
        <v>2339</v>
      </c>
      <c r="E1084" s="10" t="s">
        <v>2340</v>
      </c>
      <c r="F1084" s="10" t="s">
        <v>393</v>
      </c>
      <c r="G1084" s="10" t="s">
        <v>61</v>
      </c>
      <c r="H1084" s="10" t="s">
        <v>2548</v>
      </c>
      <c r="I1084" t="str">
        <f t="shared" si="16"/>
        <v>06105</v>
      </c>
    </row>
    <row r="1085" spans="1:9" ht="12.75" customHeight="1" x14ac:dyDescent="0.2">
      <c r="A1085" t="s">
        <v>2549</v>
      </c>
      <c r="B1085" t="s">
        <v>908</v>
      </c>
      <c r="C1085" t="s">
        <v>2338</v>
      </c>
      <c r="D1085" s="10" t="s">
        <v>2339</v>
      </c>
      <c r="E1085" s="10" t="s">
        <v>2340</v>
      </c>
      <c r="F1085" s="10" t="s">
        <v>396</v>
      </c>
      <c r="G1085" s="10" t="s">
        <v>36</v>
      </c>
      <c r="H1085" s="10" t="s">
        <v>2550</v>
      </c>
      <c r="I1085" t="str">
        <f t="shared" ref="I1085:I1148" si="17">CONCATENATE(D1085,F1085)</f>
        <v>06106</v>
      </c>
    </row>
    <row r="1086" spans="1:9" ht="12.75" customHeight="1" x14ac:dyDescent="0.2">
      <c r="A1086" t="s">
        <v>2551</v>
      </c>
      <c r="B1086" t="s">
        <v>908</v>
      </c>
      <c r="C1086" t="s">
        <v>2338</v>
      </c>
      <c r="D1086" s="10" t="s">
        <v>2339</v>
      </c>
      <c r="E1086" s="10" t="s">
        <v>2340</v>
      </c>
      <c r="F1086" s="10" t="s">
        <v>589</v>
      </c>
      <c r="G1086" s="10" t="s">
        <v>41</v>
      </c>
      <c r="H1086" s="10" t="s">
        <v>2552</v>
      </c>
      <c r="I1086" t="str">
        <f t="shared" si="17"/>
        <v>06107</v>
      </c>
    </row>
    <row r="1087" spans="1:9" ht="12.75" customHeight="1" x14ac:dyDescent="0.2">
      <c r="A1087" t="s">
        <v>2553</v>
      </c>
      <c r="B1087" t="s">
        <v>908</v>
      </c>
      <c r="C1087" t="s">
        <v>2338</v>
      </c>
      <c r="D1087" s="10" t="s">
        <v>2339</v>
      </c>
      <c r="E1087" s="10" t="s">
        <v>2340</v>
      </c>
      <c r="F1087" s="10" t="s">
        <v>1968</v>
      </c>
      <c r="G1087" s="10" t="s">
        <v>128</v>
      </c>
      <c r="H1087" s="10" t="s">
        <v>2554</v>
      </c>
      <c r="I1087" t="str">
        <f t="shared" si="17"/>
        <v>06108</v>
      </c>
    </row>
    <row r="1088" spans="1:9" ht="12.75" customHeight="1" x14ac:dyDescent="0.2">
      <c r="A1088" t="s">
        <v>2555</v>
      </c>
      <c r="B1088" t="s">
        <v>908</v>
      </c>
      <c r="C1088" t="s">
        <v>2338</v>
      </c>
      <c r="D1088" s="10" t="s">
        <v>2339</v>
      </c>
      <c r="E1088" s="10" t="s">
        <v>2340</v>
      </c>
      <c r="F1088" s="10" t="s">
        <v>690</v>
      </c>
      <c r="G1088" s="10" t="s">
        <v>56</v>
      </c>
      <c r="H1088" s="10" t="s">
        <v>2556</v>
      </c>
      <c r="I1088" t="str">
        <f t="shared" si="17"/>
        <v>06109</v>
      </c>
    </row>
    <row r="1089" spans="1:9" ht="12.75" customHeight="1" x14ac:dyDescent="0.2">
      <c r="A1089" t="s">
        <v>2557</v>
      </c>
      <c r="B1089" t="s">
        <v>908</v>
      </c>
      <c r="C1089" t="s">
        <v>2338</v>
      </c>
      <c r="D1089" s="10" t="s">
        <v>2339</v>
      </c>
      <c r="E1089" s="10" t="s">
        <v>2340</v>
      </c>
      <c r="F1089" s="10" t="s">
        <v>399</v>
      </c>
      <c r="G1089" s="10" t="s">
        <v>50</v>
      </c>
      <c r="H1089" s="10" t="s">
        <v>2558</v>
      </c>
      <c r="I1089" t="str">
        <f t="shared" si="17"/>
        <v>06110</v>
      </c>
    </row>
    <row r="1090" spans="1:9" ht="12.75" customHeight="1" x14ac:dyDescent="0.2">
      <c r="A1090" t="s">
        <v>2559</v>
      </c>
      <c r="B1090" t="s">
        <v>908</v>
      </c>
      <c r="C1090" t="s">
        <v>2338</v>
      </c>
      <c r="D1090" s="10" t="s">
        <v>2339</v>
      </c>
      <c r="E1090" s="10" t="s">
        <v>2340</v>
      </c>
      <c r="F1090" s="10" t="s">
        <v>402</v>
      </c>
      <c r="G1090" s="10" t="s">
        <v>41</v>
      </c>
      <c r="H1090" s="10" t="s">
        <v>2560</v>
      </c>
      <c r="I1090" t="str">
        <f t="shared" si="17"/>
        <v>06111</v>
      </c>
    </row>
    <row r="1091" spans="1:9" ht="12.75" customHeight="1" x14ac:dyDescent="0.2">
      <c r="A1091" t="s">
        <v>2561</v>
      </c>
      <c r="B1091" t="s">
        <v>908</v>
      </c>
      <c r="C1091" t="s">
        <v>2338</v>
      </c>
      <c r="D1091" s="10" t="s">
        <v>2339</v>
      </c>
      <c r="E1091" s="10" t="s">
        <v>2340</v>
      </c>
      <c r="F1091" s="10" t="s">
        <v>35</v>
      </c>
      <c r="G1091" s="10" t="s">
        <v>28</v>
      </c>
      <c r="H1091" s="10" t="s">
        <v>2562</v>
      </c>
      <c r="I1091" t="str">
        <f t="shared" si="17"/>
        <v>06112</v>
      </c>
    </row>
    <row r="1092" spans="1:9" ht="12.75" customHeight="1" x14ac:dyDescent="0.2">
      <c r="A1092" t="s">
        <v>2563</v>
      </c>
      <c r="B1092" t="s">
        <v>908</v>
      </c>
      <c r="C1092" t="s">
        <v>2338</v>
      </c>
      <c r="D1092" s="10" t="s">
        <v>2339</v>
      </c>
      <c r="E1092" s="10" t="s">
        <v>2340</v>
      </c>
      <c r="F1092" s="10" t="s">
        <v>1506</v>
      </c>
      <c r="G1092" s="10" t="s">
        <v>61</v>
      </c>
      <c r="H1092" s="10" t="s">
        <v>2564</v>
      </c>
      <c r="I1092" t="str">
        <f t="shared" si="17"/>
        <v>06113</v>
      </c>
    </row>
    <row r="1093" spans="1:9" ht="12.75" customHeight="1" x14ac:dyDescent="0.2">
      <c r="A1093" t="s">
        <v>2565</v>
      </c>
      <c r="B1093" t="s">
        <v>908</v>
      </c>
      <c r="C1093" t="s">
        <v>2338</v>
      </c>
      <c r="D1093" s="10" t="s">
        <v>2339</v>
      </c>
      <c r="E1093" s="10" t="s">
        <v>2340</v>
      </c>
      <c r="F1093" s="10" t="s">
        <v>346</v>
      </c>
      <c r="G1093" s="10" t="s">
        <v>128</v>
      </c>
      <c r="H1093" s="10" t="s">
        <v>2566</v>
      </c>
      <c r="I1093" t="str">
        <f t="shared" si="17"/>
        <v>06114</v>
      </c>
    </row>
    <row r="1094" spans="1:9" ht="12.75" customHeight="1" x14ac:dyDescent="0.2">
      <c r="A1094" t="s">
        <v>2567</v>
      </c>
      <c r="B1094" t="s">
        <v>908</v>
      </c>
      <c r="C1094" t="s">
        <v>2338</v>
      </c>
      <c r="D1094" s="10" t="s">
        <v>2339</v>
      </c>
      <c r="E1094" s="10" t="s">
        <v>2340</v>
      </c>
      <c r="F1094" s="10" t="s">
        <v>405</v>
      </c>
      <c r="G1094" s="10" t="s">
        <v>56</v>
      </c>
      <c r="H1094" s="10" t="s">
        <v>2568</v>
      </c>
      <c r="I1094" t="str">
        <f t="shared" si="17"/>
        <v>06115</v>
      </c>
    </row>
    <row r="1095" spans="1:9" ht="12.75" customHeight="1" x14ac:dyDescent="0.2">
      <c r="A1095" t="s">
        <v>2569</v>
      </c>
      <c r="B1095" t="s">
        <v>908</v>
      </c>
      <c r="C1095" t="s">
        <v>2338</v>
      </c>
      <c r="D1095" s="10" t="s">
        <v>2339</v>
      </c>
      <c r="E1095" s="10" t="s">
        <v>2340</v>
      </c>
      <c r="F1095" s="10" t="s">
        <v>196</v>
      </c>
      <c r="G1095" s="10" t="s">
        <v>78</v>
      </c>
      <c r="H1095" s="10" t="s">
        <v>2570</v>
      </c>
      <c r="I1095" t="str">
        <f t="shared" si="17"/>
        <v>06116</v>
      </c>
    </row>
    <row r="1096" spans="1:9" ht="12.75" customHeight="1" x14ac:dyDescent="0.2">
      <c r="A1096" t="s">
        <v>2571</v>
      </c>
      <c r="B1096" t="s">
        <v>908</v>
      </c>
      <c r="C1096" t="s">
        <v>2338</v>
      </c>
      <c r="D1096" s="10" t="s">
        <v>2339</v>
      </c>
      <c r="E1096" s="10" t="s">
        <v>2340</v>
      </c>
      <c r="F1096" s="10" t="s">
        <v>1515</v>
      </c>
      <c r="G1096" s="10" t="s">
        <v>92</v>
      </c>
      <c r="H1096" s="10" t="s">
        <v>2572</v>
      </c>
      <c r="I1096" t="str">
        <f t="shared" si="17"/>
        <v>06117</v>
      </c>
    </row>
    <row r="1097" spans="1:9" ht="12.75" customHeight="1" x14ac:dyDescent="0.2">
      <c r="A1097" t="s">
        <v>2573</v>
      </c>
      <c r="B1097" t="s">
        <v>908</v>
      </c>
      <c r="C1097" t="s">
        <v>2338</v>
      </c>
      <c r="D1097" s="10" t="s">
        <v>2339</v>
      </c>
      <c r="E1097" s="10" t="s">
        <v>2340</v>
      </c>
      <c r="F1097" s="10" t="s">
        <v>199</v>
      </c>
      <c r="G1097" s="10" t="s">
        <v>36</v>
      </c>
      <c r="H1097" s="10" t="s">
        <v>2574</v>
      </c>
      <c r="I1097" t="str">
        <f t="shared" si="17"/>
        <v>06118</v>
      </c>
    </row>
    <row r="1098" spans="1:9" ht="12.75" customHeight="1" x14ac:dyDescent="0.2">
      <c r="A1098" t="s">
        <v>2575</v>
      </c>
      <c r="B1098" t="s">
        <v>908</v>
      </c>
      <c r="C1098" t="s">
        <v>2338</v>
      </c>
      <c r="D1098" s="10" t="s">
        <v>2339</v>
      </c>
      <c r="E1098" s="10" t="s">
        <v>2340</v>
      </c>
      <c r="F1098" s="10" t="s">
        <v>202</v>
      </c>
      <c r="G1098" s="10" t="s">
        <v>97</v>
      </c>
      <c r="H1098" s="10" t="s">
        <v>2576</v>
      </c>
      <c r="I1098" t="str">
        <f t="shared" si="17"/>
        <v>06119</v>
      </c>
    </row>
    <row r="1099" spans="1:9" ht="12.75" customHeight="1" x14ac:dyDescent="0.2">
      <c r="A1099" t="s">
        <v>2577</v>
      </c>
      <c r="B1099" t="s">
        <v>908</v>
      </c>
      <c r="C1099" t="s">
        <v>2338</v>
      </c>
      <c r="D1099" s="10" t="s">
        <v>2339</v>
      </c>
      <c r="E1099" s="10" t="s">
        <v>2340</v>
      </c>
      <c r="F1099" s="10" t="s">
        <v>205</v>
      </c>
      <c r="G1099" s="10" t="s">
        <v>61</v>
      </c>
      <c r="H1099" s="10" t="s">
        <v>2578</v>
      </c>
      <c r="I1099" t="str">
        <f t="shared" si="17"/>
        <v>06120</v>
      </c>
    </row>
    <row r="1100" spans="1:9" ht="12.75" customHeight="1" x14ac:dyDescent="0.2">
      <c r="A1100" t="s">
        <v>2579</v>
      </c>
      <c r="B1100" t="s">
        <v>908</v>
      </c>
      <c r="C1100" t="s">
        <v>2338</v>
      </c>
      <c r="D1100" s="10" t="s">
        <v>2339</v>
      </c>
      <c r="E1100" s="10" t="s">
        <v>2340</v>
      </c>
      <c r="F1100" s="10" t="s">
        <v>208</v>
      </c>
      <c r="G1100" s="10" t="s">
        <v>92</v>
      </c>
      <c r="H1100" s="10" t="s">
        <v>2580</v>
      </c>
      <c r="I1100" t="str">
        <f t="shared" si="17"/>
        <v>06121</v>
      </c>
    </row>
    <row r="1101" spans="1:9" ht="12.75" customHeight="1" x14ac:dyDescent="0.2">
      <c r="A1101" t="s">
        <v>2581</v>
      </c>
      <c r="B1101" t="s">
        <v>908</v>
      </c>
      <c r="C1101" t="s">
        <v>2338</v>
      </c>
      <c r="D1101" s="10" t="s">
        <v>2339</v>
      </c>
      <c r="E1101" s="10" t="s">
        <v>2340</v>
      </c>
      <c r="F1101" s="10" t="s">
        <v>211</v>
      </c>
      <c r="G1101" s="10" t="s">
        <v>50</v>
      </c>
      <c r="H1101" s="10" t="s">
        <v>2582</v>
      </c>
      <c r="I1101" t="str">
        <f t="shared" si="17"/>
        <v>06122</v>
      </c>
    </row>
    <row r="1102" spans="1:9" ht="12.75" customHeight="1" x14ac:dyDescent="0.2">
      <c r="A1102" t="s">
        <v>2583</v>
      </c>
      <c r="B1102" t="s">
        <v>908</v>
      </c>
      <c r="C1102" t="s">
        <v>2338</v>
      </c>
      <c r="D1102" s="10" t="s">
        <v>2339</v>
      </c>
      <c r="E1102" s="10" t="s">
        <v>2340</v>
      </c>
      <c r="F1102" s="10" t="s">
        <v>214</v>
      </c>
      <c r="G1102" s="10" t="s">
        <v>56</v>
      </c>
      <c r="H1102" s="10" t="s">
        <v>2584</v>
      </c>
      <c r="I1102" t="str">
        <f t="shared" si="17"/>
        <v>06123</v>
      </c>
    </row>
    <row r="1103" spans="1:9" ht="12.75" customHeight="1" x14ac:dyDescent="0.2">
      <c r="A1103" t="s">
        <v>2585</v>
      </c>
      <c r="B1103" t="s">
        <v>908</v>
      </c>
      <c r="C1103" t="s">
        <v>2338</v>
      </c>
      <c r="D1103" s="10" t="s">
        <v>2339</v>
      </c>
      <c r="E1103" s="10" t="s">
        <v>2340</v>
      </c>
      <c r="F1103" s="10" t="s">
        <v>349</v>
      </c>
      <c r="G1103" s="10" t="s">
        <v>36</v>
      </c>
      <c r="H1103" s="10" t="s">
        <v>2586</v>
      </c>
      <c r="I1103" t="str">
        <f t="shared" si="17"/>
        <v>06124</v>
      </c>
    </row>
    <row r="1104" spans="1:9" ht="12.75" customHeight="1" x14ac:dyDescent="0.2">
      <c r="A1104" t="s">
        <v>2587</v>
      </c>
      <c r="B1104" t="s">
        <v>908</v>
      </c>
      <c r="C1104" t="s">
        <v>2338</v>
      </c>
      <c r="D1104" s="10" t="s">
        <v>2339</v>
      </c>
      <c r="E1104" s="10" t="s">
        <v>2340</v>
      </c>
      <c r="F1104" s="10" t="s">
        <v>1532</v>
      </c>
      <c r="G1104" s="10" t="s">
        <v>97</v>
      </c>
      <c r="H1104" s="10" t="s">
        <v>2588</v>
      </c>
      <c r="I1104" t="str">
        <f t="shared" si="17"/>
        <v>06125</v>
      </c>
    </row>
    <row r="1105" spans="1:9" ht="12.75" customHeight="1" x14ac:dyDescent="0.2">
      <c r="A1105" t="s">
        <v>2589</v>
      </c>
      <c r="B1105" t="s">
        <v>908</v>
      </c>
      <c r="C1105" t="s">
        <v>2338</v>
      </c>
      <c r="D1105" s="10" t="s">
        <v>2339</v>
      </c>
      <c r="E1105" s="10" t="s">
        <v>2340</v>
      </c>
      <c r="F1105" s="10" t="s">
        <v>2003</v>
      </c>
      <c r="G1105" s="10" t="s">
        <v>41</v>
      </c>
      <c r="H1105" s="10" t="s">
        <v>2590</v>
      </c>
      <c r="I1105" t="str">
        <f t="shared" si="17"/>
        <v>06126</v>
      </c>
    </row>
    <row r="1106" spans="1:9" ht="12.75" customHeight="1" x14ac:dyDescent="0.2">
      <c r="A1106" t="s">
        <v>2591</v>
      </c>
      <c r="B1106" t="s">
        <v>908</v>
      </c>
      <c r="C1106" t="s">
        <v>2338</v>
      </c>
      <c r="D1106" s="10" t="s">
        <v>2339</v>
      </c>
      <c r="E1106" s="10" t="s">
        <v>2340</v>
      </c>
      <c r="F1106" s="10" t="s">
        <v>1535</v>
      </c>
      <c r="G1106" s="10" t="s">
        <v>128</v>
      </c>
      <c r="H1106" s="10" t="s">
        <v>2592</v>
      </c>
      <c r="I1106" t="str">
        <f t="shared" si="17"/>
        <v>06127</v>
      </c>
    </row>
    <row r="1107" spans="1:9" ht="12.75" customHeight="1" x14ac:dyDescent="0.2">
      <c r="A1107" t="s">
        <v>2593</v>
      </c>
      <c r="B1107" t="s">
        <v>908</v>
      </c>
      <c r="C1107" t="s">
        <v>2338</v>
      </c>
      <c r="D1107" s="10" t="s">
        <v>2339</v>
      </c>
      <c r="E1107" s="10" t="s">
        <v>2340</v>
      </c>
      <c r="F1107" s="10" t="s">
        <v>414</v>
      </c>
      <c r="G1107" s="10" t="s">
        <v>78</v>
      </c>
      <c r="H1107" s="10" t="s">
        <v>2594</v>
      </c>
      <c r="I1107" t="str">
        <f t="shared" si="17"/>
        <v>06128</v>
      </c>
    </row>
    <row r="1108" spans="1:9" ht="12.75" customHeight="1" x14ac:dyDescent="0.2">
      <c r="A1108" t="s">
        <v>2595</v>
      </c>
      <c r="B1108" t="s">
        <v>908</v>
      </c>
      <c r="C1108" t="s">
        <v>2338</v>
      </c>
      <c r="D1108" s="10" t="s">
        <v>2339</v>
      </c>
      <c r="E1108" s="10" t="s">
        <v>2340</v>
      </c>
      <c r="F1108" s="10" t="s">
        <v>217</v>
      </c>
      <c r="G1108" s="10" t="s">
        <v>28</v>
      </c>
      <c r="H1108" s="10" t="s">
        <v>2596</v>
      </c>
      <c r="I1108" t="str">
        <f t="shared" si="17"/>
        <v>06129</v>
      </c>
    </row>
    <row r="1109" spans="1:9" ht="12.75" customHeight="1" x14ac:dyDescent="0.2">
      <c r="A1109" t="s">
        <v>2597</v>
      </c>
      <c r="B1109" t="s">
        <v>908</v>
      </c>
      <c r="C1109" t="s">
        <v>2338</v>
      </c>
      <c r="D1109" s="10" t="s">
        <v>2339</v>
      </c>
      <c r="E1109" s="10" t="s">
        <v>2340</v>
      </c>
      <c r="F1109" s="10" t="s">
        <v>220</v>
      </c>
      <c r="G1109" s="10" t="s">
        <v>56</v>
      </c>
      <c r="H1109" s="10" t="s">
        <v>2598</v>
      </c>
      <c r="I1109" t="str">
        <f t="shared" si="17"/>
        <v>06130</v>
      </c>
    </row>
    <row r="1110" spans="1:9" ht="12.75" customHeight="1" x14ac:dyDescent="0.2">
      <c r="A1110" t="s">
        <v>2599</v>
      </c>
      <c r="B1110" t="s">
        <v>908</v>
      </c>
      <c r="C1110" t="s">
        <v>2338</v>
      </c>
      <c r="D1110" s="10" t="s">
        <v>2339</v>
      </c>
      <c r="E1110" s="10" t="s">
        <v>2340</v>
      </c>
      <c r="F1110" s="10" t="s">
        <v>1544</v>
      </c>
      <c r="G1110" s="10" t="s">
        <v>128</v>
      </c>
      <c r="H1110" s="10" t="s">
        <v>2600</v>
      </c>
      <c r="I1110" t="str">
        <f t="shared" si="17"/>
        <v>06131</v>
      </c>
    </row>
    <row r="1111" spans="1:9" ht="12.75" customHeight="1" x14ac:dyDescent="0.2">
      <c r="A1111" t="s">
        <v>2601</v>
      </c>
      <c r="B1111" t="s">
        <v>908</v>
      </c>
      <c r="C1111" t="s">
        <v>2338</v>
      </c>
      <c r="D1111" s="10" t="s">
        <v>2339</v>
      </c>
      <c r="E1111" s="10" t="s">
        <v>2340</v>
      </c>
      <c r="F1111" s="10" t="s">
        <v>223</v>
      </c>
      <c r="G1111" s="10" t="s">
        <v>61</v>
      </c>
      <c r="H1111" s="10" t="s">
        <v>2602</v>
      </c>
      <c r="I1111" t="str">
        <f t="shared" si="17"/>
        <v>06132</v>
      </c>
    </row>
    <row r="1112" spans="1:9" ht="12.75" customHeight="1" x14ac:dyDescent="0.2">
      <c r="A1112" t="s">
        <v>2603</v>
      </c>
      <c r="B1112" t="s">
        <v>908</v>
      </c>
      <c r="C1112" t="s">
        <v>2338</v>
      </c>
      <c r="D1112" s="10" t="s">
        <v>2339</v>
      </c>
      <c r="E1112" s="10" t="s">
        <v>2340</v>
      </c>
      <c r="F1112" s="10" t="s">
        <v>226</v>
      </c>
      <c r="G1112" s="10" t="s">
        <v>97</v>
      </c>
      <c r="H1112" s="10" t="s">
        <v>2604</v>
      </c>
      <c r="I1112" t="str">
        <f t="shared" si="17"/>
        <v>06133</v>
      </c>
    </row>
    <row r="1113" spans="1:9" ht="12.75" customHeight="1" x14ac:dyDescent="0.2">
      <c r="A1113" t="s">
        <v>2605</v>
      </c>
      <c r="B1113" t="s">
        <v>908</v>
      </c>
      <c r="C1113" t="s">
        <v>2338</v>
      </c>
      <c r="D1113" s="10" t="s">
        <v>2339</v>
      </c>
      <c r="E1113" s="10" t="s">
        <v>2340</v>
      </c>
      <c r="F1113" s="10" t="s">
        <v>780</v>
      </c>
      <c r="G1113" s="10" t="s">
        <v>78</v>
      </c>
      <c r="H1113" s="10" t="s">
        <v>2606</v>
      </c>
      <c r="I1113" t="str">
        <f t="shared" si="17"/>
        <v>06134</v>
      </c>
    </row>
    <row r="1114" spans="1:9" ht="12.75" customHeight="1" x14ac:dyDescent="0.2">
      <c r="A1114" t="s">
        <v>2607</v>
      </c>
      <c r="B1114" t="s">
        <v>908</v>
      </c>
      <c r="C1114" t="s">
        <v>2338</v>
      </c>
      <c r="D1114" s="10" t="s">
        <v>2339</v>
      </c>
      <c r="E1114" s="10" t="s">
        <v>2340</v>
      </c>
      <c r="F1114" s="10" t="s">
        <v>1553</v>
      </c>
      <c r="G1114" s="10" t="s">
        <v>28</v>
      </c>
      <c r="H1114" s="10" t="s">
        <v>2608</v>
      </c>
      <c r="I1114" t="str">
        <f t="shared" si="17"/>
        <v>06135</v>
      </c>
    </row>
    <row r="1115" spans="1:9" ht="12.75" customHeight="1" x14ac:dyDescent="0.2">
      <c r="A1115" t="s">
        <v>2609</v>
      </c>
      <c r="B1115" t="s">
        <v>908</v>
      </c>
      <c r="C1115" t="s">
        <v>2338</v>
      </c>
      <c r="D1115" s="10" t="s">
        <v>2339</v>
      </c>
      <c r="E1115" s="10" t="s">
        <v>2340</v>
      </c>
      <c r="F1115" s="10" t="s">
        <v>417</v>
      </c>
      <c r="G1115" s="10" t="s">
        <v>92</v>
      </c>
      <c r="H1115" s="10" t="s">
        <v>2610</v>
      </c>
      <c r="I1115" t="str">
        <f t="shared" si="17"/>
        <v>06136</v>
      </c>
    </row>
    <row r="1116" spans="1:9" ht="12.75" customHeight="1" x14ac:dyDescent="0.2">
      <c r="A1116" t="s">
        <v>2611</v>
      </c>
      <c r="B1116" t="s">
        <v>908</v>
      </c>
      <c r="C1116" t="s">
        <v>2338</v>
      </c>
      <c r="D1116" s="10" t="s">
        <v>2339</v>
      </c>
      <c r="E1116" s="10" t="s">
        <v>2340</v>
      </c>
      <c r="F1116" s="10" t="s">
        <v>896</v>
      </c>
      <c r="G1116" s="10" t="s">
        <v>36</v>
      </c>
      <c r="H1116" s="10" t="s">
        <v>2612</v>
      </c>
      <c r="I1116" t="str">
        <f t="shared" si="17"/>
        <v>06137</v>
      </c>
    </row>
    <row r="1117" spans="1:9" ht="12.75" customHeight="1" x14ac:dyDescent="0.2">
      <c r="A1117" t="s">
        <v>2613</v>
      </c>
      <c r="B1117" t="s">
        <v>908</v>
      </c>
      <c r="C1117" t="s">
        <v>2338</v>
      </c>
      <c r="D1117" s="10" t="s">
        <v>2339</v>
      </c>
      <c r="E1117" s="10" t="s">
        <v>2340</v>
      </c>
      <c r="F1117" s="10" t="s">
        <v>1560</v>
      </c>
      <c r="G1117" s="10" t="s">
        <v>41</v>
      </c>
      <c r="H1117" s="10" t="s">
        <v>2614</v>
      </c>
      <c r="I1117" t="str">
        <f t="shared" si="17"/>
        <v>06138</v>
      </c>
    </row>
    <row r="1118" spans="1:9" ht="12.75" customHeight="1" x14ac:dyDescent="0.2">
      <c r="A1118" t="s">
        <v>2615</v>
      </c>
      <c r="B1118" t="s">
        <v>908</v>
      </c>
      <c r="C1118" t="s">
        <v>2338</v>
      </c>
      <c r="D1118" s="10" t="s">
        <v>2339</v>
      </c>
      <c r="E1118" s="10" t="s">
        <v>2340</v>
      </c>
      <c r="F1118" s="10" t="s">
        <v>1563</v>
      </c>
      <c r="G1118" s="10" t="s">
        <v>50</v>
      </c>
      <c r="H1118" s="10" t="s">
        <v>2616</v>
      </c>
      <c r="I1118" t="str">
        <f t="shared" si="17"/>
        <v>06139</v>
      </c>
    </row>
    <row r="1119" spans="1:9" ht="12.75" customHeight="1" x14ac:dyDescent="0.2">
      <c r="A1119" t="s">
        <v>2617</v>
      </c>
      <c r="B1119" t="s">
        <v>908</v>
      </c>
      <c r="C1119" t="s">
        <v>2338</v>
      </c>
      <c r="D1119" s="10" t="s">
        <v>2339</v>
      </c>
      <c r="E1119" s="10" t="s">
        <v>2340</v>
      </c>
      <c r="F1119" s="10" t="s">
        <v>1566</v>
      </c>
      <c r="G1119" s="10" t="s">
        <v>97</v>
      </c>
      <c r="H1119" s="10" t="s">
        <v>2618</v>
      </c>
      <c r="I1119" t="str">
        <f t="shared" si="17"/>
        <v>06140</v>
      </c>
    </row>
    <row r="1120" spans="1:9" ht="12.75" customHeight="1" x14ac:dyDescent="0.2">
      <c r="A1120" t="s">
        <v>2619</v>
      </c>
      <c r="B1120" t="s">
        <v>908</v>
      </c>
      <c r="C1120" t="s">
        <v>2338</v>
      </c>
      <c r="D1120" s="10" t="s">
        <v>2339</v>
      </c>
      <c r="E1120" s="10" t="s">
        <v>2340</v>
      </c>
      <c r="F1120" s="10" t="s">
        <v>2032</v>
      </c>
      <c r="G1120" s="10" t="s">
        <v>36</v>
      </c>
      <c r="H1120" s="10" t="s">
        <v>2620</v>
      </c>
      <c r="I1120" t="str">
        <f t="shared" si="17"/>
        <v>06141</v>
      </c>
    </row>
    <row r="1121" spans="1:9" ht="12.75" customHeight="1" x14ac:dyDescent="0.2">
      <c r="A1121" t="s">
        <v>2621</v>
      </c>
      <c r="B1121" t="s">
        <v>908</v>
      </c>
      <c r="C1121" t="s">
        <v>2338</v>
      </c>
      <c r="D1121" s="10" t="s">
        <v>2339</v>
      </c>
      <c r="E1121" s="10" t="s">
        <v>2340</v>
      </c>
      <c r="F1121" s="10" t="s">
        <v>420</v>
      </c>
      <c r="G1121" s="10" t="s">
        <v>56</v>
      </c>
      <c r="H1121" s="10" t="s">
        <v>2622</v>
      </c>
      <c r="I1121" t="str">
        <f t="shared" si="17"/>
        <v>06142</v>
      </c>
    </row>
    <row r="1122" spans="1:9" ht="12.75" customHeight="1" x14ac:dyDescent="0.2">
      <c r="A1122" t="s">
        <v>2623</v>
      </c>
      <c r="B1122" t="s">
        <v>908</v>
      </c>
      <c r="C1122" t="s">
        <v>2338</v>
      </c>
      <c r="D1122" s="10" t="s">
        <v>2339</v>
      </c>
      <c r="E1122" s="10" t="s">
        <v>2340</v>
      </c>
      <c r="F1122" s="10" t="s">
        <v>229</v>
      </c>
      <c r="G1122" s="10" t="s">
        <v>28</v>
      </c>
      <c r="H1122" s="10" t="s">
        <v>2624</v>
      </c>
      <c r="I1122" t="str">
        <f t="shared" si="17"/>
        <v>06143</v>
      </c>
    </row>
    <row r="1123" spans="1:9" ht="12.75" customHeight="1" x14ac:dyDescent="0.2">
      <c r="A1123" t="s">
        <v>2625</v>
      </c>
      <c r="B1123" t="s">
        <v>908</v>
      </c>
      <c r="C1123" t="s">
        <v>2338</v>
      </c>
      <c r="D1123" s="10" t="s">
        <v>2339</v>
      </c>
      <c r="E1123" s="10" t="s">
        <v>2340</v>
      </c>
      <c r="F1123" s="10" t="s">
        <v>423</v>
      </c>
      <c r="G1123" s="10" t="s">
        <v>41</v>
      </c>
      <c r="H1123" s="10" t="s">
        <v>2626</v>
      </c>
      <c r="I1123" t="str">
        <f t="shared" si="17"/>
        <v>06144</v>
      </c>
    </row>
    <row r="1124" spans="1:9" ht="12.75" customHeight="1" x14ac:dyDescent="0.2">
      <c r="A1124" t="s">
        <v>2627</v>
      </c>
      <c r="B1124" t="s">
        <v>908</v>
      </c>
      <c r="C1124" t="s">
        <v>2338</v>
      </c>
      <c r="D1124" s="10" t="s">
        <v>2339</v>
      </c>
      <c r="E1124" s="10" t="s">
        <v>2340</v>
      </c>
      <c r="F1124" s="10" t="s">
        <v>426</v>
      </c>
      <c r="G1124" s="10" t="s">
        <v>50</v>
      </c>
      <c r="H1124" s="10" t="s">
        <v>2628</v>
      </c>
      <c r="I1124" t="str">
        <f t="shared" si="17"/>
        <v>06145</v>
      </c>
    </row>
    <row r="1125" spans="1:9" ht="12.75" customHeight="1" x14ac:dyDescent="0.2">
      <c r="A1125" t="s">
        <v>2629</v>
      </c>
      <c r="B1125" t="s">
        <v>908</v>
      </c>
      <c r="C1125" t="s">
        <v>2338</v>
      </c>
      <c r="D1125" s="10" t="s">
        <v>2339</v>
      </c>
      <c r="E1125" s="10" t="s">
        <v>2340</v>
      </c>
      <c r="F1125" s="10" t="s">
        <v>598</v>
      </c>
      <c r="G1125" s="10" t="s">
        <v>128</v>
      </c>
      <c r="H1125" s="10" t="s">
        <v>2630</v>
      </c>
      <c r="I1125" t="str">
        <f t="shared" si="17"/>
        <v>06146</v>
      </c>
    </row>
    <row r="1126" spans="1:9" ht="12.75" customHeight="1" x14ac:dyDescent="0.2">
      <c r="A1126" t="s">
        <v>2631</v>
      </c>
      <c r="B1126" t="s">
        <v>908</v>
      </c>
      <c r="C1126" t="s">
        <v>2338</v>
      </c>
      <c r="D1126" s="10" t="s">
        <v>2339</v>
      </c>
      <c r="E1126" s="10" t="s">
        <v>2340</v>
      </c>
      <c r="F1126" s="10" t="s">
        <v>2043</v>
      </c>
      <c r="G1126" s="10" t="s">
        <v>78</v>
      </c>
      <c r="H1126" s="10" t="s">
        <v>2632</v>
      </c>
      <c r="I1126" t="str">
        <f t="shared" si="17"/>
        <v>06147</v>
      </c>
    </row>
    <row r="1127" spans="1:9" ht="12.75" customHeight="1" x14ac:dyDescent="0.2">
      <c r="A1127" t="s">
        <v>2633</v>
      </c>
      <c r="B1127" t="s">
        <v>908</v>
      </c>
      <c r="C1127" t="s">
        <v>2338</v>
      </c>
      <c r="D1127" s="10" t="s">
        <v>2339</v>
      </c>
      <c r="E1127" s="10" t="s">
        <v>2340</v>
      </c>
      <c r="F1127" s="10" t="s">
        <v>429</v>
      </c>
      <c r="G1127" s="10" t="s">
        <v>92</v>
      </c>
      <c r="H1127" s="10" t="s">
        <v>2634</v>
      </c>
      <c r="I1127" t="str">
        <f t="shared" si="17"/>
        <v>06148</v>
      </c>
    </row>
    <row r="1128" spans="1:9" ht="12.75" customHeight="1" x14ac:dyDescent="0.2">
      <c r="A1128" t="s">
        <v>2635</v>
      </c>
      <c r="B1128" t="s">
        <v>908</v>
      </c>
      <c r="C1128" t="s">
        <v>2338</v>
      </c>
      <c r="D1128" s="10" t="s">
        <v>2339</v>
      </c>
      <c r="E1128" s="10" t="s">
        <v>2340</v>
      </c>
      <c r="F1128" s="10" t="s">
        <v>2048</v>
      </c>
      <c r="G1128" s="10" t="s">
        <v>61</v>
      </c>
      <c r="H1128" s="10" t="s">
        <v>2636</v>
      </c>
      <c r="I1128" t="str">
        <f t="shared" si="17"/>
        <v>06149</v>
      </c>
    </row>
    <row r="1129" spans="1:9" ht="12.75" customHeight="1" x14ac:dyDescent="0.2">
      <c r="A1129" t="s">
        <v>2637</v>
      </c>
      <c r="B1129" t="s">
        <v>908</v>
      </c>
      <c r="C1129" t="s">
        <v>2338</v>
      </c>
      <c r="D1129" s="10" t="s">
        <v>2339</v>
      </c>
      <c r="E1129" s="10" t="s">
        <v>2340</v>
      </c>
      <c r="F1129" s="10" t="s">
        <v>432</v>
      </c>
      <c r="G1129" s="10" t="s">
        <v>36</v>
      </c>
      <c r="H1129" s="10" t="s">
        <v>2638</v>
      </c>
      <c r="I1129" t="str">
        <f t="shared" si="17"/>
        <v>06150</v>
      </c>
    </row>
    <row r="1130" spans="1:9" ht="12.75" customHeight="1" x14ac:dyDescent="0.2">
      <c r="A1130" t="s">
        <v>2639</v>
      </c>
      <c r="B1130" t="s">
        <v>908</v>
      </c>
      <c r="C1130" t="s">
        <v>2338</v>
      </c>
      <c r="D1130" s="10" t="s">
        <v>2339</v>
      </c>
      <c r="E1130" s="10" t="s">
        <v>2340</v>
      </c>
      <c r="F1130" s="10" t="s">
        <v>232</v>
      </c>
      <c r="G1130" s="10" t="s">
        <v>61</v>
      </c>
      <c r="H1130" s="10" t="s">
        <v>2640</v>
      </c>
      <c r="I1130" t="str">
        <f t="shared" si="17"/>
        <v>06151</v>
      </c>
    </row>
    <row r="1131" spans="1:9" ht="12.75" customHeight="1" x14ac:dyDescent="0.2">
      <c r="A1131" t="s">
        <v>2641</v>
      </c>
      <c r="B1131" t="s">
        <v>908</v>
      </c>
      <c r="C1131" t="s">
        <v>2338</v>
      </c>
      <c r="D1131" s="10" t="s">
        <v>2339</v>
      </c>
      <c r="E1131" s="10" t="s">
        <v>2340</v>
      </c>
      <c r="F1131" s="10" t="s">
        <v>235</v>
      </c>
      <c r="G1131" s="10" t="s">
        <v>128</v>
      </c>
      <c r="H1131" s="10" t="s">
        <v>2642</v>
      </c>
      <c r="I1131" t="str">
        <f t="shared" si="17"/>
        <v>06152</v>
      </c>
    </row>
    <row r="1132" spans="1:9" ht="12.75" customHeight="1" x14ac:dyDescent="0.2">
      <c r="A1132" t="s">
        <v>2643</v>
      </c>
      <c r="B1132" t="s">
        <v>908</v>
      </c>
      <c r="C1132" t="s">
        <v>2338</v>
      </c>
      <c r="D1132" s="10" t="s">
        <v>2339</v>
      </c>
      <c r="E1132" s="10" t="s">
        <v>2340</v>
      </c>
      <c r="F1132" s="10" t="s">
        <v>2055</v>
      </c>
      <c r="G1132" s="10" t="s">
        <v>78</v>
      </c>
      <c r="H1132" s="10" t="s">
        <v>2644</v>
      </c>
      <c r="I1132" t="str">
        <f t="shared" si="17"/>
        <v>06153</v>
      </c>
    </row>
    <row r="1133" spans="1:9" ht="12.75" customHeight="1" x14ac:dyDescent="0.2">
      <c r="A1133" t="s">
        <v>2645</v>
      </c>
      <c r="B1133" t="s">
        <v>908</v>
      </c>
      <c r="C1133" t="s">
        <v>2338</v>
      </c>
      <c r="D1133" s="10" t="s">
        <v>2339</v>
      </c>
      <c r="E1133" s="10" t="s">
        <v>2340</v>
      </c>
      <c r="F1133" s="10" t="s">
        <v>435</v>
      </c>
      <c r="G1133" s="10" t="s">
        <v>97</v>
      </c>
      <c r="H1133" s="10" t="s">
        <v>2646</v>
      </c>
      <c r="I1133" t="str">
        <f t="shared" si="17"/>
        <v>06154</v>
      </c>
    </row>
    <row r="1134" spans="1:9" ht="12.75" customHeight="1" x14ac:dyDescent="0.2">
      <c r="A1134" t="s">
        <v>2647</v>
      </c>
      <c r="B1134" t="s">
        <v>908</v>
      </c>
      <c r="C1134" t="s">
        <v>2338</v>
      </c>
      <c r="D1134" s="10" t="s">
        <v>2339</v>
      </c>
      <c r="E1134" s="10" t="s">
        <v>2340</v>
      </c>
      <c r="F1134" s="10" t="s">
        <v>603</v>
      </c>
      <c r="G1134" s="10" t="s">
        <v>41</v>
      </c>
      <c r="H1134" s="10" t="s">
        <v>2648</v>
      </c>
      <c r="I1134" t="str">
        <f t="shared" si="17"/>
        <v>06155</v>
      </c>
    </row>
    <row r="1135" spans="1:9" ht="12.75" customHeight="1" x14ac:dyDescent="0.2">
      <c r="A1135" t="s">
        <v>2649</v>
      </c>
      <c r="B1135" t="s">
        <v>908</v>
      </c>
      <c r="C1135" t="s">
        <v>2338</v>
      </c>
      <c r="D1135" s="10" t="s">
        <v>2339</v>
      </c>
      <c r="E1135" s="10" t="s">
        <v>2340</v>
      </c>
      <c r="F1135" s="10" t="s">
        <v>2062</v>
      </c>
      <c r="G1135" s="10" t="s">
        <v>50</v>
      </c>
      <c r="H1135" s="10" t="s">
        <v>2650</v>
      </c>
      <c r="I1135" t="str">
        <f t="shared" si="17"/>
        <v>06156</v>
      </c>
    </row>
    <row r="1136" spans="1:9" ht="12.75" customHeight="1" x14ac:dyDescent="0.2">
      <c r="A1136" t="s">
        <v>2651</v>
      </c>
      <c r="B1136" t="s">
        <v>908</v>
      </c>
      <c r="C1136" t="s">
        <v>2338</v>
      </c>
      <c r="D1136" s="10" t="s">
        <v>2339</v>
      </c>
      <c r="E1136" s="10" t="s">
        <v>2340</v>
      </c>
      <c r="F1136" s="10" t="s">
        <v>2065</v>
      </c>
      <c r="G1136" s="10" t="s">
        <v>56</v>
      </c>
      <c r="H1136" s="10" t="s">
        <v>2652</v>
      </c>
      <c r="I1136" t="str">
        <f t="shared" si="17"/>
        <v>06157</v>
      </c>
    </row>
    <row r="1137" spans="1:9" ht="12.75" customHeight="1" x14ac:dyDescent="0.2">
      <c r="A1137" t="s">
        <v>2653</v>
      </c>
      <c r="B1137" t="s">
        <v>908</v>
      </c>
      <c r="C1137" t="s">
        <v>2338</v>
      </c>
      <c r="D1137" s="10" t="s">
        <v>2339</v>
      </c>
      <c r="E1137" s="10" t="s">
        <v>2340</v>
      </c>
      <c r="F1137" s="10" t="s">
        <v>238</v>
      </c>
      <c r="G1137" s="10" t="s">
        <v>28</v>
      </c>
      <c r="H1137" s="10" t="s">
        <v>2654</v>
      </c>
      <c r="I1137" t="str">
        <f t="shared" si="17"/>
        <v>06158</v>
      </c>
    </row>
    <row r="1138" spans="1:9" ht="12.75" customHeight="1" x14ac:dyDescent="0.2">
      <c r="A1138" t="s">
        <v>2655</v>
      </c>
      <c r="B1138" t="s">
        <v>908</v>
      </c>
      <c r="C1138" t="s">
        <v>2338</v>
      </c>
      <c r="D1138" s="10" t="s">
        <v>2339</v>
      </c>
      <c r="E1138" s="10" t="s">
        <v>2340</v>
      </c>
      <c r="F1138" s="10" t="s">
        <v>2070</v>
      </c>
      <c r="G1138" s="10" t="s">
        <v>92</v>
      </c>
      <c r="H1138" s="10" t="s">
        <v>2656</v>
      </c>
      <c r="I1138" t="str">
        <f t="shared" si="17"/>
        <v>06159</v>
      </c>
    </row>
    <row r="1139" spans="1:9" ht="12.75" customHeight="1" x14ac:dyDescent="0.2">
      <c r="A1139" t="s">
        <v>2657</v>
      </c>
      <c r="B1139" t="s">
        <v>908</v>
      </c>
      <c r="C1139" t="s">
        <v>2338</v>
      </c>
      <c r="D1139" s="10" t="s">
        <v>2339</v>
      </c>
      <c r="E1139" s="10" t="s">
        <v>2340</v>
      </c>
      <c r="F1139" s="10" t="s">
        <v>867</v>
      </c>
      <c r="G1139" s="10" t="s">
        <v>78</v>
      </c>
      <c r="H1139" s="10" t="s">
        <v>2658</v>
      </c>
      <c r="I1139" t="str">
        <f t="shared" si="17"/>
        <v>06160</v>
      </c>
    </row>
    <row r="1140" spans="1:9" ht="12.75" customHeight="1" x14ac:dyDescent="0.2">
      <c r="A1140" t="s">
        <v>2659</v>
      </c>
      <c r="B1140" t="s">
        <v>908</v>
      </c>
      <c r="C1140" t="s">
        <v>2338</v>
      </c>
      <c r="D1140" s="10" t="s">
        <v>2339</v>
      </c>
      <c r="E1140" s="10" t="s">
        <v>2340</v>
      </c>
      <c r="F1140" s="10" t="s">
        <v>438</v>
      </c>
      <c r="G1140" s="10" t="s">
        <v>56</v>
      </c>
      <c r="H1140" s="10" t="s">
        <v>2660</v>
      </c>
      <c r="I1140" t="str">
        <f t="shared" si="17"/>
        <v>06161</v>
      </c>
    </row>
    <row r="1141" spans="1:9" ht="12.75" customHeight="1" x14ac:dyDescent="0.2">
      <c r="A1141" t="s">
        <v>2661</v>
      </c>
      <c r="B1141" t="s">
        <v>908</v>
      </c>
      <c r="C1141" t="s">
        <v>2338</v>
      </c>
      <c r="D1141" s="10" t="s">
        <v>2339</v>
      </c>
      <c r="E1141" s="10" t="s">
        <v>2340</v>
      </c>
      <c r="F1141" s="10" t="s">
        <v>2077</v>
      </c>
      <c r="G1141" s="10" t="s">
        <v>36</v>
      </c>
      <c r="H1141" s="10" t="s">
        <v>2662</v>
      </c>
      <c r="I1141" t="str">
        <f t="shared" si="17"/>
        <v>06162</v>
      </c>
    </row>
    <row r="1142" spans="1:9" ht="12.75" customHeight="1" x14ac:dyDescent="0.2">
      <c r="A1142" t="s">
        <v>2663</v>
      </c>
      <c r="B1142" t="s">
        <v>908</v>
      </c>
      <c r="C1142" t="s">
        <v>2338</v>
      </c>
      <c r="D1142" s="10" t="s">
        <v>2339</v>
      </c>
      <c r="E1142" s="10" t="s">
        <v>2340</v>
      </c>
      <c r="F1142" s="10" t="s">
        <v>544</v>
      </c>
      <c r="G1142" s="10" t="s">
        <v>36</v>
      </c>
      <c r="H1142" s="10" t="s">
        <v>2664</v>
      </c>
      <c r="I1142" t="str">
        <f t="shared" si="17"/>
        <v>06901</v>
      </c>
    </row>
    <row r="1143" spans="1:9" ht="12.75" customHeight="1" x14ac:dyDescent="0.2">
      <c r="A1143" t="s">
        <v>2665</v>
      </c>
      <c r="B1143" t="s">
        <v>908</v>
      </c>
      <c r="C1143" t="s">
        <v>2338</v>
      </c>
      <c r="D1143" s="10" t="s">
        <v>2339</v>
      </c>
      <c r="E1143" s="10" t="s">
        <v>2340</v>
      </c>
      <c r="F1143" s="10" t="s">
        <v>759</v>
      </c>
      <c r="G1143" s="10" t="s">
        <v>56</v>
      </c>
      <c r="H1143" s="10" t="s">
        <v>2666</v>
      </c>
      <c r="I1143" t="str">
        <f t="shared" si="17"/>
        <v>06902</v>
      </c>
    </row>
    <row r="1144" spans="1:9" ht="12.75" customHeight="1" x14ac:dyDescent="0.2">
      <c r="A1144" t="s">
        <v>2667</v>
      </c>
      <c r="B1144" t="s">
        <v>908</v>
      </c>
      <c r="C1144" t="s">
        <v>2338</v>
      </c>
      <c r="D1144" s="10" t="s">
        <v>2339</v>
      </c>
      <c r="E1144" s="10" t="s">
        <v>2340</v>
      </c>
      <c r="F1144" s="10" t="s">
        <v>1573</v>
      </c>
      <c r="G1144" s="10" t="s">
        <v>28</v>
      </c>
      <c r="H1144" s="10" t="s">
        <v>2668</v>
      </c>
      <c r="I1144" t="str">
        <f t="shared" si="17"/>
        <v>06903</v>
      </c>
    </row>
    <row r="1145" spans="1:9" ht="12.75" customHeight="1" x14ac:dyDescent="0.2">
      <c r="A1145" t="s">
        <v>2669</v>
      </c>
      <c r="B1145" t="s">
        <v>513</v>
      </c>
      <c r="C1145" t="s">
        <v>162</v>
      </c>
      <c r="D1145" s="10" t="s">
        <v>45</v>
      </c>
      <c r="E1145" s="10" t="s">
        <v>162</v>
      </c>
      <c r="F1145" s="10" t="s">
        <v>721</v>
      </c>
      <c r="G1145" s="10" t="s">
        <v>36</v>
      </c>
      <c r="H1145" s="10" t="s">
        <v>2670</v>
      </c>
      <c r="I1145" t="str">
        <f t="shared" si="17"/>
        <v>07002</v>
      </c>
    </row>
    <row r="1146" spans="1:9" ht="12.75" customHeight="1" x14ac:dyDescent="0.2">
      <c r="A1146" t="s">
        <v>2671</v>
      </c>
      <c r="B1146" t="s">
        <v>513</v>
      </c>
      <c r="C1146" t="s">
        <v>162</v>
      </c>
      <c r="D1146" s="10" t="s">
        <v>45</v>
      </c>
      <c r="E1146" s="10" t="s">
        <v>162</v>
      </c>
      <c r="F1146" s="10" t="s">
        <v>55</v>
      </c>
      <c r="G1146" s="10" t="s">
        <v>28</v>
      </c>
      <c r="H1146" s="10" t="s">
        <v>2672</v>
      </c>
      <c r="I1146" t="str">
        <f t="shared" si="17"/>
        <v>07004</v>
      </c>
    </row>
    <row r="1147" spans="1:9" ht="12.75" customHeight="1" x14ac:dyDescent="0.2">
      <c r="A1147" t="s">
        <v>2673</v>
      </c>
      <c r="B1147" t="s">
        <v>513</v>
      </c>
      <c r="C1147" t="s">
        <v>162</v>
      </c>
      <c r="D1147" s="10" t="s">
        <v>45</v>
      </c>
      <c r="E1147" s="10" t="s">
        <v>162</v>
      </c>
      <c r="F1147" s="10" t="s">
        <v>278</v>
      </c>
      <c r="G1147" s="10" t="s">
        <v>92</v>
      </c>
      <c r="H1147" s="10" t="s">
        <v>2674</v>
      </c>
      <c r="I1147" t="str">
        <f t="shared" si="17"/>
        <v>07005</v>
      </c>
    </row>
    <row r="1148" spans="1:9" ht="12.75" customHeight="1" x14ac:dyDescent="0.2">
      <c r="A1148" t="s">
        <v>2675</v>
      </c>
      <c r="B1148" t="s">
        <v>513</v>
      </c>
      <c r="C1148" t="s">
        <v>162</v>
      </c>
      <c r="D1148" s="10" t="s">
        <v>45</v>
      </c>
      <c r="E1148" s="10" t="s">
        <v>162</v>
      </c>
      <c r="F1148" s="10" t="s">
        <v>547</v>
      </c>
      <c r="G1148" s="10" t="s">
        <v>61</v>
      </c>
      <c r="H1148" s="10" t="s">
        <v>2676</v>
      </c>
      <c r="I1148" t="str">
        <f t="shared" si="17"/>
        <v>07006</v>
      </c>
    </row>
    <row r="1149" spans="1:9" ht="12.75" customHeight="1" x14ac:dyDescent="0.2">
      <c r="A1149" t="s">
        <v>2677</v>
      </c>
      <c r="B1149" t="s">
        <v>513</v>
      </c>
      <c r="C1149" t="s">
        <v>162</v>
      </c>
      <c r="D1149" s="10" t="s">
        <v>45</v>
      </c>
      <c r="E1149" s="10" t="s">
        <v>162</v>
      </c>
      <c r="F1149" s="10" t="s">
        <v>60</v>
      </c>
      <c r="G1149" s="10" t="s">
        <v>97</v>
      </c>
      <c r="H1149" s="10" t="s">
        <v>2678</v>
      </c>
      <c r="I1149" t="str">
        <f t="shared" ref="I1149:I1212" si="18">CONCATENATE(D1149,F1149)</f>
        <v>07007</v>
      </c>
    </row>
    <row r="1150" spans="1:9" ht="12.75" customHeight="1" x14ac:dyDescent="0.2">
      <c r="A1150" t="s">
        <v>2679</v>
      </c>
      <c r="B1150" t="s">
        <v>513</v>
      </c>
      <c r="C1150" t="s">
        <v>162</v>
      </c>
      <c r="D1150" s="10" t="s">
        <v>45</v>
      </c>
      <c r="E1150" s="10" t="s">
        <v>162</v>
      </c>
      <c r="F1150" s="10" t="s">
        <v>550</v>
      </c>
      <c r="G1150" s="10" t="s">
        <v>50</v>
      </c>
      <c r="H1150" s="10" t="s">
        <v>2680</v>
      </c>
      <c r="I1150" t="str">
        <f t="shared" si="18"/>
        <v>07008</v>
      </c>
    </row>
    <row r="1151" spans="1:9" ht="12.75" customHeight="1" x14ac:dyDescent="0.2">
      <c r="A1151" t="s">
        <v>2681</v>
      </c>
      <c r="B1151" t="s">
        <v>513</v>
      </c>
      <c r="C1151" t="s">
        <v>162</v>
      </c>
      <c r="D1151" s="10" t="s">
        <v>45</v>
      </c>
      <c r="E1151" s="10" t="s">
        <v>162</v>
      </c>
      <c r="F1151" s="10" t="s">
        <v>1013</v>
      </c>
      <c r="G1151" s="10" t="s">
        <v>41</v>
      </c>
      <c r="H1151" s="10" t="s">
        <v>2682</v>
      </c>
      <c r="I1151" t="str">
        <f t="shared" si="18"/>
        <v>07010</v>
      </c>
    </row>
    <row r="1152" spans="1:9" ht="12.75" customHeight="1" x14ac:dyDescent="0.2">
      <c r="A1152" t="s">
        <v>2683</v>
      </c>
      <c r="B1152" t="s">
        <v>513</v>
      </c>
      <c r="C1152" t="s">
        <v>162</v>
      </c>
      <c r="D1152" s="10" t="s">
        <v>45</v>
      </c>
      <c r="E1152" s="10" t="s">
        <v>162</v>
      </c>
      <c r="F1152" s="10" t="s">
        <v>70</v>
      </c>
      <c r="G1152" s="10" t="s">
        <v>97</v>
      </c>
      <c r="H1152" s="10" t="s">
        <v>2684</v>
      </c>
      <c r="I1152" t="str">
        <f t="shared" si="18"/>
        <v>07011</v>
      </c>
    </row>
    <row r="1153" spans="1:9" ht="12.75" customHeight="1" x14ac:dyDescent="0.2">
      <c r="A1153" t="s">
        <v>2685</v>
      </c>
      <c r="B1153" t="s">
        <v>513</v>
      </c>
      <c r="C1153" t="s">
        <v>162</v>
      </c>
      <c r="D1153" s="10" t="s">
        <v>45</v>
      </c>
      <c r="E1153" s="10" t="s">
        <v>162</v>
      </c>
      <c r="F1153" s="10" t="s">
        <v>283</v>
      </c>
      <c r="G1153" s="10" t="s">
        <v>92</v>
      </c>
      <c r="H1153" s="10" t="s">
        <v>2686</v>
      </c>
      <c r="I1153" t="str">
        <f t="shared" si="18"/>
        <v>07013</v>
      </c>
    </row>
    <row r="1154" spans="1:9" ht="12.75" customHeight="1" x14ac:dyDescent="0.2">
      <c r="A1154" t="s">
        <v>2687</v>
      </c>
      <c r="B1154" t="s">
        <v>513</v>
      </c>
      <c r="C1154" t="s">
        <v>162</v>
      </c>
      <c r="D1154" s="10" t="s">
        <v>45</v>
      </c>
      <c r="E1154" s="10" t="s">
        <v>162</v>
      </c>
      <c r="F1154" s="10" t="s">
        <v>553</v>
      </c>
      <c r="G1154" s="10" t="s">
        <v>50</v>
      </c>
      <c r="H1154" s="10" t="s">
        <v>2688</v>
      </c>
      <c r="I1154" t="str">
        <f t="shared" si="18"/>
        <v>07014</v>
      </c>
    </row>
    <row r="1155" spans="1:9" ht="12.75" customHeight="1" x14ac:dyDescent="0.2">
      <c r="A1155" t="s">
        <v>2689</v>
      </c>
      <c r="B1155" t="s">
        <v>513</v>
      </c>
      <c r="C1155" t="s">
        <v>162</v>
      </c>
      <c r="D1155" s="10" t="s">
        <v>45</v>
      </c>
      <c r="E1155" s="10" t="s">
        <v>162</v>
      </c>
      <c r="F1155" s="10" t="s">
        <v>637</v>
      </c>
      <c r="G1155" s="10" t="s">
        <v>128</v>
      </c>
      <c r="H1155" s="10" t="s">
        <v>2690</v>
      </c>
      <c r="I1155" t="str">
        <f t="shared" si="18"/>
        <v>07015</v>
      </c>
    </row>
    <row r="1156" spans="1:9" ht="12.75" customHeight="1" x14ac:dyDescent="0.2">
      <c r="A1156" t="s">
        <v>2691</v>
      </c>
      <c r="B1156" t="s">
        <v>513</v>
      </c>
      <c r="C1156" t="s">
        <v>162</v>
      </c>
      <c r="D1156" s="10" t="s">
        <v>45</v>
      </c>
      <c r="E1156" s="10" t="s">
        <v>162</v>
      </c>
      <c r="F1156" s="10" t="s">
        <v>362</v>
      </c>
      <c r="G1156" s="10" t="s">
        <v>28</v>
      </c>
      <c r="H1156" s="10" t="s">
        <v>2692</v>
      </c>
      <c r="I1156" t="str">
        <f t="shared" si="18"/>
        <v>07017</v>
      </c>
    </row>
    <row r="1157" spans="1:9" ht="12.75" customHeight="1" x14ac:dyDescent="0.2">
      <c r="A1157" t="s">
        <v>2693</v>
      </c>
      <c r="B1157" t="s">
        <v>513</v>
      </c>
      <c r="C1157" t="s">
        <v>162</v>
      </c>
      <c r="D1157" s="10" t="s">
        <v>45</v>
      </c>
      <c r="E1157" s="10" t="s">
        <v>162</v>
      </c>
      <c r="F1157" s="10" t="s">
        <v>640</v>
      </c>
      <c r="G1157" s="10" t="s">
        <v>61</v>
      </c>
      <c r="H1157" s="10" t="s">
        <v>2694</v>
      </c>
      <c r="I1157" t="str">
        <f t="shared" si="18"/>
        <v>07018</v>
      </c>
    </row>
    <row r="1158" spans="1:9" ht="12.75" customHeight="1" x14ac:dyDescent="0.2">
      <c r="A1158" t="s">
        <v>2695</v>
      </c>
      <c r="B1158" t="s">
        <v>513</v>
      </c>
      <c r="C1158" t="s">
        <v>162</v>
      </c>
      <c r="D1158" s="10" t="s">
        <v>45</v>
      </c>
      <c r="E1158" s="10" t="s">
        <v>162</v>
      </c>
      <c r="F1158" s="10" t="s">
        <v>288</v>
      </c>
      <c r="G1158" s="10" t="s">
        <v>36</v>
      </c>
      <c r="H1158" s="10" t="s">
        <v>2696</v>
      </c>
      <c r="I1158" t="str">
        <f t="shared" si="18"/>
        <v>07019</v>
      </c>
    </row>
    <row r="1159" spans="1:9" ht="12.75" customHeight="1" x14ac:dyDescent="0.2">
      <c r="A1159" t="s">
        <v>2697</v>
      </c>
      <c r="B1159" t="s">
        <v>513</v>
      </c>
      <c r="C1159" t="s">
        <v>162</v>
      </c>
      <c r="D1159" s="10" t="s">
        <v>45</v>
      </c>
      <c r="E1159" s="10" t="s">
        <v>162</v>
      </c>
      <c r="F1159" s="10" t="s">
        <v>77</v>
      </c>
      <c r="G1159" s="10" t="s">
        <v>92</v>
      </c>
      <c r="H1159" s="10" t="s">
        <v>2698</v>
      </c>
      <c r="I1159" t="str">
        <f t="shared" si="18"/>
        <v>07020</v>
      </c>
    </row>
    <row r="1160" spans="1:9" ht="12.75" customHeight="1" x14ac:dyDescent="0.2">
      <c r="A1160" t="s">
        <v>2699</v>
      </c>
      <c r="B1160" t="s">
        <v>513</v>
      </c>
      <c r="C1160" t="s">
        <v>162</v>
      </c>
      <c r="D1160" s="10" t="s">
        <v>45</v>
      </c>
      <c r="E1160" s="10" t="s">
        <v>162</v>
      </c>
      <c r="F1160" s="10" t="s">
        <v>665</v>
      </c>
      <c r="G1160" s="10" t="s">
        <v>28</v>
      </c>
      <c r="H1160" s="10" t="s">
        <v>2700</v>
      </c>
      <c r="I1160" t="str">
        <f t="shared" si="18"/>
        <v>07021</v>
      </c>
    </row>
    <row r="1161" spans="1:9" ht="12.75" customHeight="1" x14ac:dyDescent="0.2">
      <c r="A1161" t="s">
        <v>2701</v>
      </c>
      <c r="B1161" t="s">
        <v>513</v>
      </c>
      <c r="C1161" t="s">
        <v>162</v>
      </c>
      <c r="D1161" s="10" t="s">
        <v>45</v>
      </c>
      <c r="E1161" s="10" t="s">
        <v>162</v>
      </c>
      <c r="F1161" s="10" t="s">
        <v>82</v>
      </c>
      <c r="G1161" s="10" t="s">
        <v>41</v>
      </c>
      <c r="H1161" s="10" t="s">
        <v>2702</v>
      </c>
      <c r="I1161" t="str">
        <f t="shared" si="18"/>
        <v>07022</v>
      </c>
    </row>
    <row r="1162" spans="1:9" ht="12.75" customHeight="1" x14ac:dyDescent="0.2">
      <c r="A1162" t="s">
        <v>2703</v>
      </c>
      <c r="B1162" t="s">
        <v>513</v>
      </c>
      <c r="C1162" t="s">
        <v>162</v>
      </c>
      <c r="D1162" s="10" t="s">
        <v>45</v>
      </c>
      <c r="E1162" s="10" t="s">
        <v>162</v>
      </c>
      <c r="F1162" s="10" t="s">
        <v>87</v>
      </c>
      <c r="G1162" s="10" t="s">
        <v>128</v>
      </c>
      <c r="H1162" s="10" t="s">
        <v>2704</v>
      </c>
      <c r="I1162" t="str">
        <f t="shared" si="18"/>
        <v>07023</v>
      </c>
    </row>
    <row r="1163" spans="1:9" ht="12.75" customHeight="1" x14ac:dyDescent="0.2">
      <c r="A1163" t="s">
        <v>2705</v>
      </c>
      <c r="B1163" t="s">
        <v>513</v>
      </c>
      <c r="C1163" t="s">
        <v>162</v>
      </c>
      <c r="D1163" s="10" t="s">
        <v>45</v>
      </c>
      <c r="E1163" s="10" t="s">
        <v>162</v>
      </c>
      <c r="F1163" s="10" t="s">
        <v>367</v>
      </c>
      <c r="G1163" s="10" t="s">
        <v>61</v>
      </c>
      <c r="H1163" s="10" t="s">
        <v>2706</v>
      </c>
      <c r="I1163" t="str">
        <f t="shared" si="18"/>
        <v>07024</v>
      </c>
    </row>
    <row r="1164" spans="1:9" ht="12.75" customHeight="1" x14ac:dyDescent="0.2">
      <c r="A1164" t="s">
        <v>2707</v>
      </c>
      <c r="B1164" t="s">
        <v>513</v>
      </c>
      <c r="C1164" t="s">
        <v>162</v>
      </c>
      <c r="D1164" s="10" t="s">
        <v>45</v>
      </c>
      <c r="E1164" s="10" t="s">
        <v>162</v>
      </c>
      <c r="F1164" s="10" t="s">
        <v>91</v>
      </c>
      <c r="G1164" s="10" t="s">
        <v>36</v>
      </c>
      <c r="H1164" s="10" t="s">
        <v>2708</v>
      </c>
      <c r="I1164" t="str">
        <f t="shared" si="18"/>
        <v>07025</v>
      </c>
    </row>
    <row r="1165" spans="1:9" ht="12.75" customHeight="1" x14ac:dyDescent="0.2">
      <c r="A1165" t="s">
        <v>2709</v>
      </c>
      <c r="B1165" t="s">
        <v>513</v>
      </c>
      <c r="C1165" t="s">
        <v>162</v>
      </c>
      <c r="D1165" s="10" t="s">
        <v>45</v>
      </c>
      <c r="E1165" s="10" t="s">
        <v>162</v>
      </c>
      <c r="F1165" s="10" t="s">
        <v>291</v>
      </c>
      <c r="G1165" s="10" t="s">
        <v>97</v>
      </c>
      <c r="H1165" s="10" t="s">
        <v>2710</v>
      </c>
      <c r="I1165" t="str">
        <f t="shared" si="18"/>
        <v>07026</v>
      </c>
    </row>
    <row r="1166" spans="1:9" ht="12.75" customHeight="1" x14ac:dyDescent="0.2">
      <c r="A1166" t="s">
        <v>2711</v>
      </c>
      <c r="B1166" t="s">
        <v>513</v>
      </c>
      <c r="C1166" t="s">
        <v>162</v>
      </c>
      <c r="D1166" s="10" t="s">
        <v>45</v>
      </c>
      <c r="E1166" s="10" t="s">
        <v>162</v>
      </c>
      <c r="F1166" s="10" t="s">
        <v>96</v>
      </c>
      <c r="G1166" s="10" t="s">
        <v>50</v>
      </c>
      <c r="H1166" s="10" t="s">
        <v>2712</v>
      </c>
      <c r="I1166" t="str">
        <f t="shared" si="18"/>
        <v>07027</v>
      </c>
    </row>
    <row r="1167" spans="1:9" ht="12.75" customHeight="1" x14ac:dyDescent="0.2">
      <c r="A1167" t="s">
        <v>2713</v>
      </c>
      <c r="B1167" t="s">
        <v>513</v>
      </c>
      <c r="C1167" t="s">
        <v>162</v>
      </c>
      <c r="D1167" s="10" t="s">
        <v>45</v>
      </c>
      <c r="E1167" s="10" t="s">
        <v>162</v>
      </c>
      <c r="F1167" s="10" t="s">
        <v>949</v>
      </c>
      <c r="G1167" s="10" t="s">
        <v>56</v>
      </c>
      <c r="H1167" s="10" t="s">
        <v>2714</v>
      </c>
      <c r="I1167" t="str">
        <f t="shared" si="18"/>
        <v>07028</v>
      </c>
    </row>
    <row r="1168" spans="1:9" ht="12.75" customHeight="1" x14ac:dyDescent="0.2">
      <c r="A1168" t="s">
        <v>2715</v>
      </c>
      <c r="B1168" t="s">
        <v>513</v>
      </c>
      <c r="C1168" t="s">
        <v>162</v>
      </c>
      <c r="D1168" s="10" t="s">
        <v>45</v>
      </c>
      <c r="E1168" s="10" t="s">
        <v>162</v>
      </c>
      <c r="F1168" s="10" t="s">
        <v>562</v>
      </c>
      <c r="G1168" s="10" t="s">
        <v>50</v>
      </c>
      <c r="H1168" s="10" t="s">
        <v>2716</v>
      </c>
      <c r="I1168" t="str">
        <f t="shared" si="18"/>
        <v>07031</v>
      </c>
    </row>
    <row r="1169" spans="1:9" ht="12.75" customHeight="1" x14ac:dyDescent="0.2">
      <c r="A1169" t="s">
        <v>2717</v>
      </c>
      <c r="B1169" t="s">
        <v>513</v>
      </c>
      <c r="C1169" t="s">
        <v>162</v>
      </c>
      <c r="D1169" s="10" t="s">
        <v>45</v>
      </c>
      <c r="E1169" s="10" t="s">
        <v>162</v>
      </c>
      <c r="F1169" s="10" t="s">
        <v>719</v>
      </c>
      <c r="G1169" s="10" t="s">
        <v>92</v>
      </c>
      <c r="H1169" s="50" t="s">
        <v>2718</v>
      </c>
      <c r="I1169" t="str">
        <f t="shared" si="18"/>
        <v>07032</v>
      </c>
    </row>
    <row r="1170" spans="1:9" ht="12.75" customHeight="1" x14ac:dyDescent="0.2">
      <c r="A1170" t="s">
        <v>2719</v>
      </c>
      <c r="B1170" t="s">
        <v>513</v>
      </c>
      <c r="C1170" t="s">
        <v>162</v>
      </c>
      <c r="D1170" s="10" t="s">
        <v>45</v>
      </c>
      <c r="E1170" s="10" t="s">
        <v>162</v>
      </c>
      <c r="F1170" s="10" t="s">
        <v>668</v>
      </c>
      <c r="G1170" s="10" t="s">
        <v>36</v>
      </c>
      <c r="H1170" s="10" t="s">
        <v>2720</v>
      </c>
      <c r="I1170" t="str">
        <f t="shared" si="18"/>
        <v>07033</v>
      </c>
    </row>
    <row r="1171" spans="1:9" ht="12.75" customHeight="1" x14ac:dyDescent="0.2">
      <c r="A1171" t="s">
        <v>2721</v>
      </c>
      <c r="B1171" t="s">
        <v>513</v>
      </c>
      <c r="C1171" t="s">
        <v>162</v>
      </c>
      <c r="D1171" s="10" t="s">
        <v>45</v>
      </c>
      <c r="E1171" s="10" t="s">
        <v>162</v>
      </c>
      <c r="F1171" s="10" t="s">
        <v>108</v>
      </c>
      <c r="G1171" s="10" t="s">
        <v>28</v>
      </c>
      <c r="H1171" s="10" t="s">
        <v>2722</v>
      </c>
      <c r="I1171" t="str">
        <f t="shared" si="18"/>
        <v>07036</v>
      </c>
    </row>
    <row r="1172" spans="1:9" ht="12.75" customHeight="1" x14ac:dyDescent="0.2">
      <c r="A1172" t="s">
        <v>2723</v>
      </c>
      <c r="B1172" t="s">
        <v>513</v>
      </c>
      <c r="C1172" t="s">
        <v>162</v>
      </c>
      <c r="D1172" s="10" t="s">
        <v>45</v>
      </c>
      <c r="E1172" s="10" t="s">
        <v>162</v>
      </c>
      <c r="F1172" s="10" t="s">
        <v>112</v>
      </c>
      <c r="G1172" s="10" t="s">
        <v>61</v>
      </c>
      <c r="H1172" s="10" t="s">
        <v>2724</v>
      </c>
      <c r="I1172" t="str">
        <f t="shared" si="18"/>
        <v>07037</v>
      </c>
    </row>
    <row r="1173" spans="1:9" ht="12.75" customHeight="1" x14ac:dyDescent="0.2">
      <c r="A1173" t="s">
        <v>2725</v>
      </c>
      <c r="B1173" t="s">
        <v>513</v>
      </c>
      <c r="C1173" t="s">
        <v>162</v>
      </c>
      <c r="D1173" s="10" t="s">
        <v>45</v>
      </c>
      <c r="E1173" s="10" t="s">
        <v>162</v>
      </c>
      <c r="F1173" s="10" t="s">
        <v>116</v>
      </c>
      <c r="G1173" s="10" t="s">
        <v>97</v>
      </c>
      <c r="H1173" s="10" t="s">
        <v>2726</v>
      </c>
      <c r="I1173" t="str">
        <f t="shared" si="18"/>
        <v>07038</v>
      </c>
    </row>
    <row r="1174" spans="1:9" ht="12.75" customHeight="1" x14ac:dyDescent="0.2">
      <c r="A1174" t="s">
        <v>2727</v>
      </c>
      <c r="B1174" t="s">
        <v>513</v>
      </c>
      <c r="C1174" t="s">
        <v>162</v>
      </c>
      <c r="D1174" s="10" t="s">
        <v>45</v>
      </c>
      <c r="E1174" s="10" t="s">
        <v>162</v>
      </c>
      <c r="F1174" s="10" t="s">
        <v>120</v>
      </c>
      <c r="G1174" s="10" t="s">
        <v>36</v>
      </c>
      <c r="H1174" s="10" t="s">
        <v>2728</v>
      </c>
      <c r="I1174" t="str">
        <f t="shared" si="18"/>
        <v>07040</v>
      </c>
    </row>
    <row r="1175" spans="1:9" ht="12.75" customHeight="1" x14ac:dyDescent="0.2">
      <c r="A1175" t="s">
        <v>2729</v>
      </c>
      <c r="B1175" t="s">
        <v>513</v>
      </c>
      <c r="C1175" t="s">
        <v>162</v>
      </c>
      <c r="D1175" s="10" t="s">
        <v>45</v>
      </c>
      <c r="E1175" s="10" t="s">
        <v>162</v>
      </c>
      <c r="F1175" s="10" t="s">
        <v>123</v>
      </c>
      <c r="G1175" s="10" t="s">
        <v>61</v>
      </c>
      <c r="H1175" s="10" t="s">
        <v>2730</v>
      </c>
      <c r="I1175" t="str">
        <f t="shared" si="18"/>
        <v>07041</v>
      </c>
    </row>
    <row r="1176" spans="1:9" ht="12.75" customHeight="1" x14ac:dyDescent="0.2">
      <c r="A1176" t="s">
        <v>2731</v>
      </c>
      <c r="B1176" t="s">
        <v>513</v>
      </c>
      <c r="C1176" t="s">
        <v>162</v>
      </c>
      <c r="D1176" s="10" t="s">
        <v>45</v>
      </c>
      <c r="E1176" s="10" t="s">
        <v>162</v>
      </c>
      <c r="F1176" s="10" t="s">
        <v>127</v>
      </c>
      <c r="G1176" s="10" t="s">
        <v>78</v>
      </c>
      <c r="H1176" s="10" t="s">
        <v>2732</v>
      </c>
      <c r="I1176" t="str">
        <f t="shared" si="18"/>
        <v>07043</v>
      </c>
    </row>
    <row r="1177" spans="1:9" ht="12.75" customHeight="1" x14ac:dyDescent="0.2">
      <c r="A1177" t="s">
        <v>2733</v>
      </c>
      <c r="B1177" t="s">
        <v>513</v>
      </c>
      <c r="C1177" t="s">
        <v>162</v>
      </c>
      <c r="D1177" s="10" t="s">
        <v>45</v>
      </c>
      <c r="E1177" s="10" t="s">
        <v>162</v>
      </c>
      <c r="F1177" s="10" t="s">
        <v>303</v>
      </c>
      <c r="G1177" s="10" t="s">
        <v>97</v>
      </c>
      <c r="H1177" s="10" t="s">
        <v>2734</v>
      </c>
      <c r="I1177" t="str">
        <f t="shared" si="18"/>
        <v>07044</v>
      </c>
    </row>
    <row r="1178" spans="1:9" ht="12.75" customHeight="1" x14ac:dyDescent="0.2">
      <c r="A1178" t="s">
        <v>2735</v>
      </c>
      <c r="B1178" t="s">
        <v>513</v>
      </c>
      <c r="C1178" t="s">
        <v>162</v>
      </c>
      <c r="D1178" s="10" t="s">
        <v>45</v>
      </c>
      <c r="E1178" s="10" t="s">
        <v>162</v>
      </c>
      <c r="F1178" s="10" t="s">
        <v>306</v>
      </c>
      <c r="G1178" s="10" t="s">
        <v>41</v>
      </c>
      <c r="H1178" s="10" t="s">
        <v>2736</v>
      </c>
      <c r="I1178" t="str">
        <f t="shared" si="18"/>
        <v>07045</v>
      </c>
    </row>
    <row r="1179" spans="1:9" ht="12.75" customHeight="1" x14ac:dyDescent="0.2">
      <c r="A1179" t="s">
        <v>2737</v>
      </c>
      <c r="B1179" t="s">
        <v>513</v>
      </c>
      <c r="C1179" t="s">
        <v>162</v>
      </c>
      <c r="D1179" s="10" t="s">
        <v>45</v>
      </c>
      <c r="E1179" s="10" t="s">
        <v>162</v>
      </c>
      <c r="F1179" s="10" t="s">
        <v>1066</v>
      </c>
      <c r="G1179" s="10" t="s">
        <v>50</v>
      </c>
      <c r="H1179" s="10" t="s">
        <v>2738</v>
      </c>
      <c r="I1179" t="str">
        <f t="shared" si="18"/>
        <v>07046</v>
      </c>
    </row>
    <row r="1180" spans="1:9" ht="12.75" customHeight="1" x14ac:dyDescent="0.2">
      <c r="A1180" t="s">
        <v>2739</v>
      </c>
      <c r="B1180" t="s">
        <v>513</v>
      </c>
      <c r="C1180" t="s">
        <v>162</v>
      </c>
      <c r="D1180" s="10" t="s">
        <v>45</v>
      </c>
      <c r="E1180" s="10" t="s">
        <v>162</v>
      </c>
      <c r="F1180" s="10" t="s">
        <v>754</v>
      </c>
      <c r="G1180" s="10" t="s">
        <v>56</v>
      </c>
      <c r="H1180" s="10" t="s">
        <v>2740</v>
      </c>
      <c r="I1180" t="str">
        <f t="shared" si="18"/>
        <v>07047</v>
      </c>
    </row>
    <row r="1181" spans="1:9" ht="12.75" customHeight="1" x14ac:dyDescent="0.2">
      <c r="A1181" t="s">
        <v>2741</v>
      </c>
      <c r="B1181" t="s">
        <v>513</v>
      </c>
      <c r="C1181" t="s">
        <v>162</v>
      </c>
      <c r="D1181" s="10" t="s">
        <v>45</v>
      </c>
      <c r="E1181" s="10" t="s">
        <v>162</v>
      </c>
      <c r="F1181" s="10" t="s">
        <v>1191</v>
      </c>
      <c r="G1181" s="10" t="s">
        <v>28</v>
      </c>
      <c r="H1181" s="10" t="s">
        <v>2742</v>
      </c>
      <c r="I1181" t="str">
        <f t="shared" si="18"/>
        <v>07048</v>
      </c>
    </row>
    <row r="1182" spans="1:9" ht="12.75" customHeight="1" x14ac:dyDescent="0.2">
      <c r="A1182" t="s">
        <v>2743</v>
      </c>
      <c r="B1182" t="s">
        <v>513</v>
      </c>
      <c r="C1182" t="s">
        <v>162</v>
      </c>
      <c r="D1182" s="10" t="s">
        <v>45</v>
      </c>
      <c r="E1182" s="10" t="s">
        <v>162</v>
      </c>
      <c r="F1182" s="10" t="s">
        <v>132</v>
      </c>
      <c r="G1182" s="10" t="s">
        <v>92</v>
      </c>
      <c r="H1182" s="10" t="s">
        <v>2744</v>
      </c>
      <c r="I1182" t="str">
        <f t="shared" si="18"/>
        <v>07049</v>
      </c>
    </row>
    <row r="1183" spans="1:9" ht="12.75" customHeight="1" x14ac:dyDescent="0.2">
      <c r="A1183" t="s">
        <v>2745</v>
      </c>
      <c r="B1183" t="s">
        <v>513</v>
      </c>
      <c r="C1183" t="s">
        <v>162</v>
      </c>
      <c r="D1183" s="10" t="s">
        <v>45</v>
      </c>
      <c r="E1183" s="10" t="s">
        <v>162</v>
      </c>
      <c r="F1183" s="10" t="s">
        <v>309</v>
      </c>
      <c r="G1183" s="10" t="s">
        <v>61</v>
      </c>
      <c r="H1183" s="10" t="s">
        <v>2746</v>
      </c>
      <c r="I1183" t="str">
        <f t="shared" si="18"/>
        <v>07050</v>
      </c>
    </row>
    <row r="1184" spans="1:9" ht="12.75" customHeight="1" x14ac:dyDescent="0.2">
      <c r="A1184" t="s">
        <v>2747</v>
      </c>
      <c r="B1184" t="s">
        <v>513</v>
      </c>
      <c r="C1184" t="s">
        <v>162</v>
      </c>
      <c r="D1184" s="10" t="s">
        <v>45</v>
      </c>
      <c r="E1184" s="10" t="s">
        <v>162</v>
      </c>
      <c r="F1184" s="10" t="s">
        <v>567</v>
      </c>
      <c r="G1184" s="10" t="s">
        <v>92</v>
      </c>
      <c r="H1184" s="10" t="s">
        <v>2748</v>
      </c>
      <c r="I1184" t="str">
        <f t="shared" si="18"/>
        <v>07051</v>
      </c>
    </row>
    <row r="1185" spans="1:9" ht="12.75" customHeight="1" x14ac:dyDescent="0.2">
      <c r="A1185" t="s">
        <v>2749</v>
      </c>
      <c r="B1185" t="s">
        <v>513</v>
      </c>
      <c r="C1185" t="s">
        <v>162</v>
      </c>
      <c r="D1185" s="10" t="s">
        <v>45</v>
      </c>
      <c r="E1185" s="10" t="s">
        <v>162</v>
      </c>
      <c r="F1185" s="10" t="s">
        <v>136</v>
      </c>
      <c r="G1185" s="10" t="s">
        <v>50</v>
      </c>
      <c r="H1185" s="10" t="s">
        <v>2750</v>
      </c>
      <c r="I1185" t="str">
        <f t="shared" si="18"/>
        <v>07052</v>
      </c>
    </row>
    <row r="1186" spans="1:9" ht="12.75" customHeight="1" x14ac:dyDescent="0.2">
      <c r="A1186" t="s">
        <v>2751</v>
      </c>
      <c r="B1186" t="s">
        <v>513</v>
      </c>
      <c r="C1186" t="s">
        <v>162</v>
      </c>
      <c r="D1186" s="10" t="s">
        <v>45</v>
      </c>
      <c r="E1186" s="10" t="s">
        <v>162</v>
      </c>
      <c r="F1186" s="10" t="s">
        <v>740</v>
      </c>
      <c r="G1186" s="10" t="s">
        <v>56</v>
      </c>
      <c r="H1186" s="10" t="s">
        <v>2752</v>
      </c>
      <c r="I1186" t="str">
        <f t="shared" si="18"/>
        <v>07053</v>
      </c>
    </row>
    <row r="1187" spans="1:9" ht="12.75" customHeight="1" x14ac:dyDescent="0.2">
      <c r="A1187" t="s">
        <v>2753</v>
      </c>
      <c r="B1187" t="s">
        <v>513</v>
      </c>
      <c r="C1187" t="s">
        <v>162</v>
      </c>
      <c r="D1187" s="10" t="s">
        <v>45</v>
      </c>
      <c r="E1187" s="10" t="s">
        <v>162</v>
      </c>
      <c r="F1187" s="10" t="s">
        <v>314</v>
      </c>
      <c r="G1187" s="10" t="s">
        <v>36</v>
      </c>
      <c r="H1187" s="10" t="s">
        <v>2754</v>
      </c>
      <c r="I1187" t="str">
        <f t="shared" si="18"/>
        <v>07054</v>
      </c>
    </row>
    <row r="1188" spans="1:9" ht="12.75" customHeight="1" x14ac:dyDescent="0.2">
      <c r="A1188" t="s">
        <v>2755</v>
      </c>
      <c r="B1188" t="s">
        <v>513</v>
      </c>
      <c r="C1188" t="s">
        <v>162</v>
      </c>
      <c r="D1188" s="10" t="s">
        <v>45</v>
      </c>
      <c r="E1188" s="10" t="s">
        <v>162</v>
      </c>
      <c r="F1188" s="10" t="s">
        <v>374</v>
      </c>
      <c r="G1188" s="10" t="s">
        <v>97</v>
      </c>
      <c r="H1188" s="10" t="s">
        <v>2756</v>
      </c>
      <c r="I1188" t="str">
        <f t="shared" si="18"/>
        <v>07055</v>
      </c>
    </row>
    <row r="1189" spans="1:9" ht="12.75" customHeight="1" x14ac:dyDescent="0.2">
      <c r="A1189" t="s">
        <v>2757</v>
      </c>
      <c r="B1189" t="s">
        <v>513</v>
      </c>
      <c r="C1189" t="s">
        <v>162</v>
      </c>
      <c r="D1189" s="10" t="s">
        <v>45</v>
      </c>
      <c r="E1189" s="10" t="s">
        <v>162</v>
      </c>
      <c r="F1189" s="10" t="s">
        <v>854</v>
      </c>
      <c r="G1189" s="10" t="s">
        <v>41</v>
      </c>
      <c r="H1189" s="10" t="s">
        <v>2758</v>
      </c>
      <c r="I1189" t="str">
        <f t="shared" si="18"/>
        <v>07056</v>
      </c>
    </row>
    <row r="1190" spans="1:9" ht="12.75" customHeight="1" x14ac:dyDescent="0.2">
      <c r="A1190" t="s">
        <v>2759</v>
      </c>
      <c r="B1190" t="s">
        <v>513</v>
      </c>
      <c r="C1190" t="s">
        <v>162</v>
      </c>
      <c r="D1190" s="10" t="s">
        <v>45</v>
      </c>
      <c r="E1190" s="10" t="s">
        <v>162</v>
      </c>
      <c r="F1190" s="10" t="s">
        <v>140</v>
      </c>
      <c r="G1190" s="10" t="s">
        <v>128</v>
      </c>
      <c r="H1190" s="10" t="s">
        <v>2760</v>
      </c>
      <c r="I1190" t="str">
        <f t="shared" si="18"/>
        <v>07057</v>
      </c>
    </row>
    <row r="1191" spans="1:9" ht="12.75" customHeight="1" x14ac:dyDescent="0.2">
      <c r="A1191" t="s">
        <v>2761</v>
      </c>
      <c r="B1191" t="s">
        <v>513</v>
      </c>
      <c r="C1191" t="s">
        <v>162</v>
      </c>
      <c r="D1191" s="10" t="s">
        <v>45</v>
      </c>
      <c r="E1191" s="10" t="s">
        <v>162</v>
      </c>
      <c r="F1191" s="10" t="s">
        <v>143</v>
      </c>
      <c r="G1191" s="10" t="s">
        <v>28</v>
      </c>
      <c r="H1191" s="10" t="s">
        <v>2762</v>
      </c>
      <c r="I1191" t="str">
        <f t="shared" si="18"/>
        <v>07059</v>
      </c>
    </row>
    <row r="1192" spans="1:9" ht="12.75" customHeight="1" x14ac:dyDescent="0.2">
      <c r="A1192" t="s">
        <v>2763</v>
      </c>
      <c r="B1192" t="s">
        <v>513</v>
      </c>
      <c r="C1192" t="s">
        <v>162</v>
      </c>
      <c r="D1192" s="10" t="s">
        <v>45</v>
      </c>
      <c r="E1192" s="10" t="s">
        <v>162</v>
      </c>
      <c r="F1192" s="10" t="s">
        <v>147</v>
      </c>
      <c r="G1192" s="10" t="s">
        <v>56</v>
      </c>
      <c r="H1192" s="10" t="s">
        <v>2764</v>
      </c>
      <c r="I1192" t="str">
        <f t="shared" si="18"/>
        <v>07060</v>
      </c>
    </row>
    <row r="1193" spans="1:9" ht="12.75" customHeight="1" x14ac:dyDescent="0.2">
      <c r="A1193" t="s">
        <v>2765</v>
      </c>
      <c r="B1193" t="s">
        <v>513</v>
      </c>
      <c r="C1193" t="s">
        <v>162</v>
      </c>
      <c r="D1193" s="10" t="s">
        <v>45</v>
      </c>
      <c r="E1193" s="10" t="s">
        <v>162</v>
      </c>
      <c r="F1193" s="10" t="s">
        <v>152</v>
      </c>
      <c r="G1193" s="10" t="s">
        <v>128</v>
      </c>
      <c r="H1193" s="10" t="s">
        <v>2766</v>
      </c>
      <c r="I1193" t="str">
        <f t="shared" si="18"/>
        <v>07061</v>
      </c>
    </row>
    <row r="1194" spans="1:9" ht="12.75" customHeight="1" x14ac:dyDescent="0.2">
      <c r="A1194" t="s">
        <v>2767</v>
      </c>
      <c r="B1194" t="s">
        <v>513</v>
      </c>
      <c r="C1194" t="s">
        <v>162</v>
      </c>
      <c r="D1194" s="10" t="s">
        <v>45</v>
      </c>
      <c r="E1194" s="10" t="s">
        <v>162</v>
      </c>
      <c r="F1194" s="10" t="s">
        <v>340</v>
      </c>
      <c r="G1194" s="10" t="s">
        <v>61</v>
      </c>
      <c r="H1194" s="10" t="s">
        <v>2768</v>
      </c>
      <c r="I1194" t="str">
        <f t="shared" si="18"/>
        <v>07062</v>
      </c>
    </row>
    <row r="1195" spans="1:9" ht="12.75" customHeight="1" x14ac:dyDescent="0.2">
      <c r="A1195" t="s">
        <v>2769</v>
      </c>
      <c r="B1195" t="s">
        <v>513</v>
      </c>
      <c r="C1195" t="s">
        <v>162</v>
      </c>
      <c r="D1195" s="10" t="s">
        <v>45</v>
      </c>
      <c r="E1195" s="10" t="s">
        <v>162</v>
      </c>
      <c r="F1195" s="10" t="s">
        <v>156</v>
      </c>
      <c r="G1195" s="10" t="s">
        <v>97</v>
      </c>
      <c r="H1195" s="10" t="s">
        <v>2770</v>
      </c>
      <c r="I1195" t="str">
        <f t="shared" si="18"/>
        <v>07063</v>
      </c>
    </row>
    <row r="1196" spans="1:9" ht="12.75" customHeight="1" x14ac:dyDescent="0.2">
      <c r="A1196" t="s">
        <v>2771</v>
      </c>
      <c r="B1196" t="s">
        <v>513</v>
      </c>
      <c r="C1196" t="s">
        <v>162</v>
      </c>
      <c r="D1196" s="10" t="s">
        <v>45</v>
      </c>
      <c r="E1196" s="10" t="s">
        <v>162</v>
      </c>
      <c r="F1196" s="10" t="s">
        <v>317</v>
      </c>
      <c r="G1196" s="10" t="s">
        <v>78</v>
      </c>
      <c r="H1196" s="10" t="s">
        <v>2772</v>
      </c>
      <c r="I1196" t="str">
        <f t="shared" si="18"/>
        <v>07064</v>
      </c>
    </row>
    <row r="1197" spans="1:9" ht="12.75" customHeight="1" x14ac:dyDescent="0.2">
      <c r="A1197" t="s">
        <v>2773</v>
      </c>
      <c r="B1197" t="s">
        <v>513</v>
      </c>
      <c r="C1197" t="s">
        <v>162</v>
      </c>
      <c r="D1197" s="10" t="s">
        <v>45</v>
      </c>
      <c r="E1197" s="10" t="s">
        <v>162</v>
      </c>
      <c r="F1197" s="10" t="s">
        <v>320</v>
      </c>
      <c r="G1197" s="10" t="s">
        <v>28</v>
      </c>
      <c r="H1197" s="10" t="s">
        <v>2774</v>
      </c>
      <c r="I1197" t="str">
        <f t="shared" si="18"/>
        <v>07065</v>
      </c>
    </row>
    <row r="1198" spans="1:9" ht="12.75" customHeight="1" x14ac:dyDescent="0.2">
      <c r="A1198" t="s">
        <v>2775</v>
      </c>
      <c r="B1198" t="s">
        <v>513</v>
      </c>
      <c r="C1198" t="s">
        <v>162</v>
      </c>
      <c r="D1198" s="10" t="s">
        <v>45</v>
      </c>
      <c r="E1198" s="10" t="s">
        <v>162</v>
      </c>
      <c r="F1198" s="10" t="s">
        <v>759</v>
      </c>
      <c r="G1198" s="10" t="s">
        <v>28</v>
      </c>
      <c r="H1198" s="10" t="s">
        <v>2776</v>
      </c>
      <c r="I1198" t="str">
        <f t="shared" si="18"/>
        <v>07902</v>
      </c>
    </row>
    <row r="1199" spans="1:9" ht="12.75" customHeight="1" x14ac:dyDescent="0.2">
      <c r="A1199" t="s">
        <v>2777</v>
      </c>
      <c r="B1199" t="s">
        <v>762</v>
      </c>
      <c r="C1199" t="s">
        <v>2778</v>
      </c>
      <c r="D1199" s="10" t="s">
        <v>23</v>
      </c>
      <c r="E1199" s="10" t="s">
        <v>2779</v>
      </c>
      <c r="F1199" s="10" t="s">
        <v>49</v>
      </c>
      <c r="G1199" s="10" t="s">
        <v>28</v>
      </c>
      <c r="H1199" s="10" t="s">
        <v>2780</v>
      </c>
      <c r="I1199" t="str">
        <f t="shared" si="18"/>
        <v>08001</v>
      </c>
    </row>
    <row r="1200" spans="1:9" ht="12.75" customHeight="1" x14ac:dyDescent="0.2">
      <c r="A1200" t="s">
        <v>2781</v>
      </c>
      <c r="B1200" t="s">
        <v>762</v>
      </c>
      <c r="C1200" t="s">
        <v>2778</v>
      </c>
      <c r="D1200" s="10" t="s">
        <v>23</v>
      </c>
      <c r="E1200" s="10" t="s">
        <v>2779</v>
      </c>
      <c r="F1200" s="10" t="s">
        <v>721</v>
      </c>
      <c r="G1200" s="10" t="s">
        <v>41</v>
      </c>
      <c r="H1200" s="10" t="s">
        <v>2782</v>
      </c>
      <c r="I1200" t="str">
        <f t="shared" si="18"/>
        <v>08002</v>
      </c>
    </row>
    <row r="1201" spans="1:9" ht="12.75" customHeight="1" x14ac:dyDescent="0.2">
      <c r="A1201" t="s">
        <v>2783</v>
      </c>
      <c r="B1201" t="s">
        <v>762</v>
      </c>
      <c r="C1201" t="s">
        <v>2778</v>
      </c>
      <c r="D1201" s="10" t="s">
        <v>23</v>
      </c>
      <c r="E1201" s="10" t="s">
        <v>2779</v>
      </c>
      <c r="F1201" s="10" t="s">
        <v>516</v>
      </c>
      <c r="G1201" s="10" t="s">
        <v>128</v>
      </c>
      <c r="H1201" s="10" t="s">
        <v>2784</v>
      </c>
      <c r="I1201" t="str">
        <f t="shared" si="18"/>
        <v>08003</v>
      </c>
    </row>
    <row r="1202" spans="1:9" ht="12.75" customHeight="1" x14ac:dyDescent="0.2">
      <c r="A1202" t="s">
        <v>2785</v>
      </c>
      <c r="B1202" t="s">
        <v>762</v>
      </c>
      <c r="C1202" t="s">
        <v>2778</v>
      </c>
      <c r="D1202" s="10" t="s">
        <v>23</v>
      </c>
      <c r="E1202" s="10" t="s">
        <v>2779</v>
      </c>
      <c r="F1202" s="10" t="s">
        <v>55</v>
      </c>
      <c r="G1202" s="10" t="s">
        <v>61</v>
      </c>
      <c r="H1202" s="10" t="s">
        <v>2786</v>
      </c>
      <c r="I1202" t="str">
        <f t="shared" si="18"/>
        <v>08004</v>
      </c>
    </row>
    <row r="1203" spans="1:9" ht="12.75" customHeight="1" x14ac:dyDescent="0.2">
      <c r="A1203" t="s">
        <v>2787</v>
      </c>
      <c r="B1203" t="s">
        <v>762</v>
      </c>
      <c r="C1203" t="s">
        <v>2778</v>
      </c>
      <c r="D1203" s="10" t="s">
        <v>23</v>
      </c>
      <c r="E1203" s="10" t="s">
        <v>2779</v>
      </c>
      <c r="F1203" s="10" t="s">
        <v>278</v>
      </c>
      <c r="G1203" s="10" t="s">
        <v>36</v>
      </c>
      <c r="H1203" s="10" t="s">
        <v>2788</v>
      </c>
      <c r="I1203" t="str">
        <f t="shared" si="18"/>
        <v>08005</v>
      </c>
    </row>
    <row r="1204" spans="1:9" ht="12.75" customHeight="1" x14ac:dyDescent="0.2">
      <c r="A1204" t="s">
        <v>2789</v>
      </c>
      <c r="B1204" t="s">
        <v>762</v>
      </c>
      <c r="C1204" t="s">
        <v>2778</v>
      </c>
      <c r="D1204" s="10" t="s">
        <v>23</v>
      </c>
      <c r="E1204" s="10" t="s">
        <v>2779</v>
      </c>
      <c r="F1204" s="10" t="s">
        <v>547</v>
      </c>
      <c r="G1204" s="10" t="s">
        <v>97</v>
      </c>
      <c r="H1204" s="10" t="s">
        <v>2790</v>
      </c>
      <c r="I1204" t="str">
        <f t="shared" si="18"/>
        <v>08006</v>
      </c>
    </row>
    <row r="1205" spans="1:9" ht="12.75" customHeight="1" x14ac:dyDescent="0.2">
      <c r="A1205" t="s">
        <v>2791</v>
      </c>
      <c r="B1205" t="s">
        <v>762</v>
      </c>
      <c r="C1205" t="s">
        <v>2778</v>
      </c>
      <c r="D1205" s="10" t="s">
        <v>23</v>
      </c>
      <c r="E1205" s="10" t="s">
        <v>2779</v>
      </c>
      <c r="F1205" s="10" t="s">
        <v>60</v>
      </c>
      <c r="G1205" s="10" t="s">
        <v>50</v>
      </c>
      <c r="H1205" s="10" t="s">
        <v>2792</v>
      </c>
      <c r="I1205" t="str">
        <f t="shared" si="18"/>
        <v>08007</v>
      </c>
    </row>
    <row r="1206" spans="1:9" ht="12.75" customHeight="1" x14ac:dyDescent="0.2">
      <c r="A1206" t="s">
        <v>2793</v>
      </c>
      <c r="B1206" t="s">
        <v>762</v>
      </c>
      <c r="C1206" t="s">
        <v>2778</v>
      </c>
      <c r="D1206" s="10" t="s">
        <v>23</v>
      </c>
      <c r="E1206" s="10" t="s">
        <v>2779</v>
      </c>
      <c r="F1206" s="10" t="s">
        <v>550</v>
      </c>
      <c r="G1206" s="10" t="s">
        <v>56</v>
      </c>
      <c r="H1206" s="10" t="s">
        <v>2794</v>
      </c>
      <c r="I1206" t="str">
        <f t="shared" si="18"/>
        <v>08008</v>
      </c>
    </row>
    <row r="1207" spans="1:9" ht="12.75" customHeight="1" x14ac:dyDescent="0.2">
      <c r="A1207" t="s">
        <v>2795</v>
      </c>
      <c r="B1207" t="s">
        <v>762</v>
      </c>
      <c r="C1207" t="s">
        <v>2778</v>
      </c>
      <c r="D1207" s="10" t="s">
        <v>23</v>
      </c>
      <c r="E1207" s="10" t="s">
        <v>2779</v>
      </c>
      <c r="F1207" s="10" t="s">
        <v>66</v>
      </c>
      <c r="G1207" s="10" t="s">
        <v>78</v>
      </c>
      <c r="H1207" s="10" t="s">
        <v>2796</v>
      </c>
      <c r="I1207" t="str">
        <f t="shared" si="18"/>
        <v>08009</v>
      </c>
    </row>
    <row r="1208" spans="1:9" ht="12.75" customHeight="1" x14ac:dyDescent="0.2">
      <c r="A1208" t="s">
        <v>2797</v>
      </c>
      <c r="B1208" t="s">
        <v>762</v>
      </c>
      <c r="C1208" t="s">
        <v>2778</v>
      </c>
      <c r="D1208" s="10" t="s">
        <v>23</v>
      </c>
      <c r="E1208" s="10" t="s">
        <v>2779</v>
      </c>
      <c r="F1208" s="10" t="s">
        <v>1013</v>
      </c>
      <c r="G1208" s="10" t="s">
        <v>128</v>
      </c>
      <c r="H1208" s="10" t="s">
        <v>2798</v>
      </c>
      <c r="I1208" t="str">
        <f t="shared" si="18"/>
        <v>08010</v>
      </c>
    </row>
    <row r="1209" spans="1:9" ht="12.75" customHeight="1" x14ac:dyDescent="0.2">
      <c r="A1209" t="s">
        <v>2799</v>
      </c>
      <c r="B1209" t="s">
        <v>762</v>
      </c>
      <c r="C1209" t="s">
        <v>2778</v>
      </c>
      <c r="D1209" s="10" t="s">
        <v>23</v>
      </c>
      <c r="E1209" s="10" t="s">
        <v>2779</v>
      </c>
      <c r="F1209" s="10" t="s">
        <v>70</v>
      </c>
      <c r="G1209" s="10" t="s">
        <v>50</v>
      </c>
      <c r="H1209" s="10" t="s">
        <v>2800</v>
      </c>
      <c r="I1209" t="str">
        <f t="shared" si="18"/>
        <v>08011</v>
      </c>
    </row>
    <row r="1210" spans="1:9" ht="12.75" customHeight="1" x14ac:dyDescent="0.2">
      <c r="A1210" t="s">
        <v>2801</v>
      </c>
      <c r="B1210" t="s">
        <v>762</v>
      </c>
      <c r="C1210" t="s">
        <v>2778</v>
      </c>
      <c r="D1210" s="10" t="s">
        <v>23</v>
      </c>
      <c r="E1210" s="10" t="s">
        <v>2779</v>
      </c>
      <c r="F1210" s="10" t="s">
        <v>521</v>
      </c>
      <c r="G1210" s="10" t="s">
        <v>92</v>
      </c>
      <c r="H1210" s="10" t="s">
        <v>2802</v>
      </c>
      <c r="I1210" t="str">
        <f t="shared" si="18"/>
        <v>08012</v>
      </c>
    </row>
    <row r="1211" spans="1:9" ht="12.75" customHeight="1" x14ac:dyDescent="0.2">
      <c r="A1211" t="s">
        <v>2803</v>
      </c>
      <c r="B1211" t="s">
        <v>762</v>
      </c>
      <c r="C1211" t="s">
        <v>2778</v>
      </c>
      <c r="D1211" s="10" t="s">
        <v>23</v>
      </c>
      <c r="E1211" s="10" t="s">
        <v>2779</v>
      </c>
      <c r="F1211" s="10" t="s">
        <v>283</v>
      </c>
      <c r="G1211" s="10" t="s">
        <v>36</v>
      </c>
      <c r="H1211" s="10" t="s">
        <v>2804</v>
      </c>
      <c r="I1211" t="str">
        <f t="shared" si="18"/>
        <v>08013</v>
      </c>
    </row>
    <row r="1212" spans="1:9" ht="12.75" customHeight="1" x14ac:dyDescent="0.2">
      <c r="A1212" t="s">
        <v>2805</v>
      </c>
      <c r="B1212" t="s">
        <v>762</v>
      </c>
      <c r="C1212" t="s">
        <v>2778</v>
      </c>
      <c r="D1212" s="10" t="s">
        <v>23</v>
      </c>
      <c r="E1212" s="10" t="s">
        <v>2779</v>
      </c>
      <c r="F1212" s="10" t="s">
        <v>553</v>
      </c>
      <c r="G1212" s="10" t="s">
        <v>56</v>
      </c>
      <c r="H1212" s="10" t="s">
        <v>2806</v>
      </c>
      <c r="I1212" t="str">
        <f t="shared" si="18"/>
        <v>08014</v>
      </c>
    </row>
    <row r="1213" spans="1:9" ht="12.75" customHeight="1" x14ac:dyDescent="0.2">
      <c r="A1213" t="s">
        <v>2807</v>
      </c>
      <c r="B1213" t="s">
        <v>762</v>
      </c>
      <c r="C1213" t="s">
        <v>2778</v>
      </c>
      <c r="D1213" s="10" t="s">
        <v>23</v>
      </c>
      <c r="E1213" s="10" t="s">
        <v>2779</v>
      </c>
      <c r="F1213" s="10" t="s">
        <v>637</v>
      </c>
      <c r="G1213" s="10" t="s">
        <v>78</v>
      </c>
      <c r="H1213" s="10" t="s">
        <v>2808</v>
      </c>
      <c r="I1213" t="str">
        <f t="shared" ref="I1213:I1276" si="19">CONCATENATE(D1213,F1213)</f>
        <v>08015</v>
      </c>
    </row>
    <row r="1214" spans="1:9" ht="12.75" customHeight="1" x14ac:dyDescent="0.2">
      <c r="A1214" t="s">
        <v>2809</v>
      </c>
      <c r="B1214" t="s">
        <v>762</v>
      </c>
      <c r="C1214" t="s">
        <v>2778</v>
      </c>
      <c r="D1214" s="10" t="s">
        <v>23</v>
      </c>
      <c r="E1214" s="10" t="s">
        <v>2779</v>
      </c>
      <c r="F1214" s="10" t="s">
        <v>73</v>
      </c>
      <c r="G1214" s="10" t="s">
        <v>28</v>
      </c>
      <c r="H1214" s="10" t="s">
        <v>2810</v>
      </c>
      <c r="I1214" t="str">
        <f t="shared" si="19"/>
        <v>08016</v>
      </c>
    </row>
    <row r="1215" spans="1:9" ht="12.75" customHeight="1" x14ac:dyDescent="0.2">
      <c r="A1215" t="s">
        <v>2811</v>
      </c>
      <c r="B1215" t="s">
        <v>762</v>
      </c>
      <c r="C1215" t="s">
        <v>2778</v>
      </c>
      <c r="D1215" s="10" t="s">
        <v>23</v>
      </c>
      <c r="E1215" s="10" t="s">
        <v>2779</v>
      </c>
      <c r="F1215" s="10" t="s">
        <v>362</v>
      </c>
      <c r="G1215" s="10" t="s">
        <v>61</v>
      </c>
      <c r="H1215" s="10" t="s">
        <v>2812</v>
      </c>
      <c r="I1215" t="str">
        <f t="shared" si="19"/>
        <v>08017</v>
      </c>
    </row>
    <row r="1216" spans="1:9" ht="12.75" customHeight="1" x14ac:dyDescent="0.2">
      <c r="A1216" t="s">
        <v>2813</v>
      </c>
      <c r="B1216" t="s">
        <v>762</v>
      </c>
      <c r="C1216" t="s">
        <v>2778</v>
      </c>
      <c r="D1216" s="10" t="s">
        <v>23</v>
      </c>
      <c r="E1216" s="10" t="s">
        <v>2779</v>
      </c>
      <c r="F1216" s="10" t="s">
        <v>640</v>
      </c>
      <c r="G1216" s="10" t="s">
        <v>97</v>
      </c>
      <c r="H1216" s="10" t="s">
        <v>2814</v>
      </c>
      <c r="I1216" t="str">
        <f t="shared" si="19"/>
        <v>08018</v>
      </c>
    </row>
    <row r="1217" spans="1:9" ht="12.75" customHeight="1" x14ac:dyDescent="0.2">
      <c r="A1217" t="s">
        <v>2815</v>
      </c>
      <c r="B1217" t="s">
        <v>762</v>
      </c>
      <c r="C1217" t="s">
        <v>2778</v>
      </c>
      <c r="D1217" s="10" t="s">
        <v>23</v>
      </c>
      <c r="E1217" s="10" t="s">
        <v>2779</v>
      </c>
      <c r="F1217" s="10" t="s">
        <v>288</v>
      </c>
      <c r="G1217" s="10" t="s">
        <v>41</v>
      </c>
      <c r="H1217" s="10" t="s">
        <v>2779</v>
      </c>
      <c r="I1217" t="str">
        <f t="shared" si="19"/>
        <v>08019</v>
      </c>
    </row>
    <row r="1218" spans="1:9" ht="12.75" customHeight="1" x14ac:dyDescent="0.2">
      <c r="A1218" t="s">
        <v>2816</v>
      </c>
      <c r="B1218" t="s">
        <v>762</v>
      </c>
      <c r="C1218" t="s">
        <v>2778</v>
      </c>
      <c r="D1218" s="10" t="s">
        <v>23</v>
      </c>
      <c r="E1218" s="10" t="s">
        <v>2779</v>
      </c>
      <c r="F1218" s="10" t="s">
        <v>77</v>
      </c>
      <c r="G1218" s="10" t="s">
        <v>36</v>
      </c>
      <c r="H1218" s="10" t="s">
        <v>2817</v>
      </c>
      <c r="I1218" t="str">
        <f t="shared" si="19"/>
        <v>08020</v>
      </c>
    </row>
    <row r="1219" spans="1:9" ht="12.75" customHeight="1" x14ac:dyDescent="0.2">
      <c r="A1219" t="s">
        <v>2818</v>
      </c>
      <c r="B1219" t="s">
        <v>762</v>
      </c>
      <c r="C1219" t="s">
        <v>2778</v>
      </c>
      <c r="D1219" s="10" t="s">
        <v>23</v>
      </c>
      <c r="E1219" s="10" t="s">
        <v>2779</v>
      </c>
      <c r="F1219" s="10" t="s">
        <v>665</v>
      </c>
      <c r="G1219" s="10" t="s">
        <v>61</v>
      </c>
      <c r="H1219" s="10" t="s">
        <v>2819</v>
      </c>
      <c r="I1219" t="str">
        <f t="shared" si="19"/>
        <v>08021</v>
      </c>
    </row>
    <row r="1220" spans="1:9" ht="12.75" customHeight="1" x14ac:dyDescent="0.2">
      <c r="A1220" t="s">
        <v>2820</v>
      </c>
      <c r="B1220" t="s">
        <v>762</v>
      </c>
      <c r="C1220" t="s">
        <v>2778</v>
      </c>
      <c r="D1220" s="10" t="s">
        <v>23</v>
      </c>
      <c r="E1220" s="10" t="s">
        <v>2779</v>
      </c>
      <c r="F1220" s="10" t="s">
        <v>82</v>
      </c>
      <c r="G1220" s="10" t="s">
        <v>128</v>
      </c>
      <c r="H1220" s="10" t="s">
        <v>2821</v>
      </c>
      <c r="I1220" t="str">
        <f t="shared" si="19"/>
        <v>08022</v>
      </c>
    </row>
    <row r="1221" spans="1:9" ht="12.75" customHeight="1" x14ac:dyDescent="0.2">
      <c r="A1221" t="s">
        <v>2822</v>
      </c>
      <c r="B1221" t="s">
        <v>762</v>
      </c>
      <c r="C1221" t="s">
        <v>2778</v>
      </c>
      <c r="D1221" s="10" t="s">
        <v>23</v>
      </c>
      <c r="E1221" s="10" t="s">
        <v>2779</v>
      </c>
      <c r="F1221" s="10" t="s">
        <v>87</v>
      </c>
      <c r="G1221" s="10" t="s">
        <v>78</v>
      </c>
      <c r="H1221" s="10" t="s">
        <v>2823</v>
      </c>
      <c r="I1221" t="str">
        <f t="shared" si="19"/>
        <v>08023</v>
      </c>
    </row>
    <row r="1222" spans="1:9" ht="12.75" customHeight="1" x14ac:dyDescent="0.2">
      <c r="A1222" t="s">
        <v>2824</v>
      </c>
      <c r="B1222" t="s">
        <v>762</v>
      </c>
      <c r="C1222" t="s">
        <v>2778</v>
      </c>
      <c r="D1222" s="10" t="s">
        <v>23</v>
      </c>
      <c r="E1222" s="10" t="s">
        <v>2779</v>
      </c>
      <c r="F1222" s="10" t="s">
        <v>367</v>
      </c>
      <c r="G1222" s="10" t="s">
        <v>97</v>
      </c>
      <c r="H1222" s="10" t="s">
        <v>2825</v>
      </c>
      <c r="I1222" t="str">
        <f t="shared" si="19"/>
        <v>08024</v>
      </c>
    </row>
    <row r="1223" spans="1:9" ht="12.75" customHeight="1" x14ac:dyDescent="0.2">
      <c r="A1223" t="s">
        <v>2826</v>
      </c>
      <c r="B1223" t="s">
        <v>762</v>
      </c>
      <c r="C1223" t="s">
        <v>2778</v>
      </c>
      <c r="D1223" s="10" t="s">
        <v>23</v>
      </c>
      <c r="E1223" s="10" t="s">
        <v>2779</v>
      </c>
      <c r="F1223" s="10" t="s">
        <v>91</v>
      </c>
      <c r="G1223" s="10" t="s">
        <v>41</v>
      </c>
      <c r="H1223" s="10" t="s">
        <v>2827</v>
      </c>
      <c r="I1223" t="str">
        <f t="shared" si="19"/>
        <v>08025</v>
      </c>
    </row>
    <row r="1224" spans="1:9" ht="12.75" customHeight="1" x14ac:dyDescent="0.2">
      <c r="A1224" t="s">
        <v>2828</v>
      </c>
      <c r="B1224" t="s">
        <v>762</v>
      </c>
      <c r="C1224" t="s">
        <v>2778</v>
      </c>
      <c r="D1224" s="10" t="s">
        <v>23</v>
      </c>
      <c r="E1224" s="10" t="s">
        <v>2779</v>
      </c>
      <c r="F1224" s="10" t="s">
        <v>291</v>
      </c>
      <c r="G1224" s="10" t="s">
        <v>50</v>
      </c>
      <c r="H1224" s="10" t="s">
        <v>2829</v>
      </c>
      <c r="I1224" t="str">
        <f t="shared" si="19"/>
        <v>08026</v>
      </c>
    </row>
    <row r="1225" spans="1:9" ht="12.75" customHeight="1" x14ac:dyDescent="0.2">
      <c r="A1225" t="s">
        <v>2830</v>
      </c>
      <c r="B1225" t="s">
        <v>762</v>
      </c>
      <c r="C1225" t="s">
        <v>2778</v>
      </c>
      <c r="D1225" s="10" t="s">
        <v>23</v>
      </c>
      <c r="E1225" s="10" t="s">
        <v>2779</v>
      </c>
      <c r="F1225" s="10" t="s">
        <v>96</v>
      </c>
      <c r="G1225" s="10" t="s">
        <v>56</v>
      </c>
      <c r="H1225" s="10" t="s">
        <v>2831</v>
      </c>
      <c r="I1225" t="str">
        <f t="shared" si="19"/>
        <v>08027</v>
      </c>
    </row>
    <row r="1226" spans="1:9" ht="12.75" customHeight="1" x14ac:dyDescent="0.2">
      <c r="A1226" t="s">
        <v>2832</v>
      </c>
      <c r="B1226" t="s">
        <v>762</v>
      </c>
      <c r="C1226" t="s">
        <v>2778</v>
      </c>
      <c r="D1226" s="10" t="s">
        <v>23</v>
      </c>
      <c r="E1226" s="10" t="s">
        <v>2779</v>
      </c>
      <c r="F1226" s="10" t="s">
        <v>949</v>
      </c>
      <c r="G1226" s="10" t="s">
        <v>28</v>
      </c>
      <c r="H1226" s="10" t="s">
        <v>2833</v>
      </c>
      <c r="I1226" t="str">
        <f t="shared" si="19"/>
        <v>08028</v>
      </c>
    </row>
    <row r="1227" spans="1:9" ht="12.75" customHeight="1" x14ac:dyDescent="0.2">
      <c r="A1227" t="s">
        <v>2834</v>
      </c>
      <c r="B1227" t="s">
        <v>762</v>
      </c>
      <c r="C1227" t="s">
        <v>2778</v>
      </c>
      <c r="D1227" s="10" t="s">
        <v>23</v>
      </c>
      <c r="E1227" s="10" t="s">
        <v>2779</v>
      </c>
      <c r="F1227" s="10" t="s">
        <v>526</v>
      </c>
      <c r="G1227" s="10" t="s">
        <v>92</v>
      </c>
      <c r="H1227" s="10" t="s">
        <v>2835</v>
      </c>
      <c r="I1227" t="str">
        <f t="shared" si="19"/>
        <v>08029</v>
      </c>
    </row>
    <row r="1228" spans="1:9" ht="12.75" customHeight="1" x14ac:dyDescent="0.2">
      <c r="A1228" t="s">
        <v>2836</v>
      </c>
      <c r="B1228" t="s">
        <v>762</v>
      </c>
      <c r="C1228" t="s">
        <v>2778</v>
      </c>
      <c r="D1228" s="10" t="s">
        <v>23</v>
      </c>
      <c r="E1228" s="10" t="s">
        <v>2779</v>
      </c>
      <c r="F1228" s="10" t="s">
        <v>100</v>
      </c>
      <c r="G1228" s="10" t="s">
        <v>78</v>
      </c>
      <c r="H1228" s="10" t="s">
        <v>2837</v>
      </c>
      <c r="I1228" t="str">
        <f t="shared" si="19"/>
        <v>08030</v>
      </c>
    </row>
    <row r="1229" spans="1:9" ht="12.75" customHeight="1" x14ac:dyDescent="0.2">
      <c r="A1229" t="s">
        <v>2838</v>
      </c>
      <c r="B1229" t="s">
        <v>762</v>
      </c>
      <c r="C1229" t="s">
        <v>2778</v>
      </c>
      <c r="D1229" s="10" t="s">
        <v>23</v>
      </c>
      <c r="E1229" s="10" t="s">
        <v>2779</v>
      </c>
      <c r="F1229" s="10" t="s">
        <v>562</v>
      </c>
      <c r="G1229" s="10" t="s">
        <v>56</v>
      </c>
      <c r="H1229" s="10" t="s">
        <v>2839</v>
      </c>
      <c r="I1229" t="str">
        <f t="shared" si="19"/>
        <v>08031</v>
      </c>
    </row>
    <row r="1230" spans="1:9" ht="12.75" customHeight="1" x14ac:dyDescent="0.2">
      <c r="A1230" t="s">
        <v>2840</v>
      </c>
      <c r="B1230" t="s">
        <v>762</v>
      </c>
      <c r="C1230" t="s">
        <v>2778</v>
      </c>
      <c r="D1230" s="10" t="s">
        <v>23</v>
      </c>
      <c r="E1230" s="10" t="s">
        <v>2779</v>
      </c>
      <c r="F1230" s="10" t="s">
        <v>719</v>
      </c>
      <c r="G1230" s="10" t="s">
        <v>36</v>
      </c>
      <c r="H1230" s="10" t="s">
        <v>2841</v>
      </c>
      <c r="I1230" t="str">
        <f t="shared" si="19"/>
        <v>08032</v>
      </c>
    </row>
    <row r="1231" spans="1:9" ht="12.75" customHeight="1" x14ac:dyDescent="0.2">
      <c r="A1231" t="s">
        <v>2842</v>
      </c>
      <c r="B1231" t="s">
        <v>762</v>
      </c>
      <c r="C1231" t="s">
        <v>2778</v>
      </c>
      <c r="D1231" s="10" t="s">
        <v>23</v>
      </c>
      <c r="E1231" s="10" t="s">
        <v>2779</v>
      </c>
      <c r="F1231" s="10" t="s">
        <v>668</v>
      </c>
      <c r="G1231" s="10" t="s">
        <v>41</v>
      </c>
      <c r="H1231" s="10" t="s">
        <v>2843</v>
      </c>
      <c r="I1231" t="str">
        <f t="shared" si="19"/>
        <v>08033</v>
      </c>
    </row>
    <row r="1232" spans="1:9" ht="12.75" customHeight="1" x14ac:dyDescent="0.2">
      <c r="A1232" t="s">
        <v>2844</v>
      </c>
      <c r="B1232" t="s">
        <v>762</v>
      </c>
      <c r="C1232" t="s">
        <v>2778</v>
      </c>
      <c r="D1232" s="10" t="s">
        <v>23</v>
      </c>
      <c r="E1232" s="10" t="s">
        <v>2779</v>
      </c>
      <c r="F1232" s="10" t="s">
        <v>104</v>
      </c>
      <c r="G1232" s="10" t="s">
        <v>28</v>
      </c>
      <c r="H1232" s="10" t="s">
        <v>2845</v>
      </c>
      <c r="I1232" t="str">
        <f t="shared" si="19"/>
        <v>08034</v>
      </c>
    </row>
    <row r="1233" spans="1:9" ht="12.75" customHeight="1" x14ac:dyDescent="0.2">
      <c r="A1233" t="s">
        <v>2846</v>
      </c>
      <c r="B1233" t="s">
        <v>762</v>
      </c>
      <c r="C1233" t="s">
        <v>2778</v>
      </c>
      <c r="D1233" s="10" t="s">
        <v>23</v>
      </c>
      <c r="E1233" s="10" t="s">
        <v>2779</v>
      </c>
      <c r="F1233" s="10" t="s">
        <v>533</v>
      </c>
      <c r="G1233" s="10" t="s">
        <v>92</v>
      </c>
      <c r="H1233" s="10" t="s">
        <v>2847</v>
      </c>
      <c r="I1233" t="str">
        <f t="shared" si="19"/>
        <v>08035</v>
      </c>
    </row>
    <row r="1234" spans="1:9" ht="12.75" customHeight="1" x14ac:dyDescent="0.2">
      <c r="A1234" t="s">
        <v>2848</v>
      </c>
      <c r="B1234" t="s">
        <v>762</v>
      </c>
      <c r="C1234" t="s">
        <v>2778</v>
      </c>
      <c r="D1234" s="10" t="s">
        <v>23</v>
      </c>
      <c r="E1234" s="10" t="s">
        <v>2779</v>
      </c>
      <c r="F1234" s="10" t="s">
        <v>108</v>
      </c>
      <c r="G1234" s="10" t="s">
        <v>61</v>
      </c>
      <c r="H1234" s="10" t="s">
        <v>2849</v>
      </c>
      <c r="I1234" t="str">
        <f t="shared" si="19"/>
        <v>08036</v>
      </c>
    </row>
    <row r="1235" spans="1:9" ht="12.75" customHeight="1" x14ac:dyDescent="0.2">
      <c r="A1235" t="s">
        <v>2850</v>
      </c>
      <c r="B1235" t="s">
        <v>762</v>
      </c>
      <c r="C1235" t="s">
        <v>2778</v>
      </c>
      <c r="D1235" s="10" t="s">
        <v>23</v>
      </c>
      <c r="E1235" s="10" t="s">
        <v>2779</v>
      </c>
      <c r="F1235" s="10" t="s">
        <v>112</v>
      </c>
      <c r="G1235" s="10" t="s">
        <v>97</v>
      </c>
      <c r="H1235" s="10" t="s">
        <v>2851</v>
      </c>
      <c r="I1235" t="str">
        <f t="shared" si="19"/>
        <v>08037</v>
      </c>
    </row>
    <row r="1236" spans="1:9" ht="12.75" customHeight="1" x14ac:dyDescent="0.2">
      <c r="A1236" t="s">
        <v>2852</v>
      </c>
      <c r="B1236" t="s">
        <v>762</v>
      </c>
      <c r="C1236" t="s">
        <v>2778</v>
      </c>
      <c r="D1236" s="10" t="s">
        <v>23</v>
      </c>
      <c r="E1236" s="10" t="s">
        <v>2779</v>
      </c>
      <c r="F1236" s="10" t="s">
        <v>116</v>
      </c>
      <c r="G1236" s="10" t="s">
        <v>50</v>
      </c>
      <c r="H1236" s="10" t="s">
        <v>2853</v>
      </c>
      <c r="I1236" t="str">
        <f t="shared" si="19"/>
        <v>08038</v>
      </c>
    </row>
    <row r="1237" spans="1:9" ht="12.75" customHeight="1" x14ac:dyDescent="0.2">
      <c r="A1237" t="s">
        <v>2854</v>
      </c>
      <c r="B1237" t="s">
        <v>762</v>
      </c>
      <c r="C1237" t="s">
        <v>2778</v>
      </c>
      <c r="D1237" s="10" t="s">
        <v>23</v>
      </c>
      <c r="E1237" s="10" t="s">
        <v>2779</v>
      </c>
      <c r="F1237" s="10" t="s">
        <v>536</v>
      </c>
      <c r="G1237" s="10" t="s">
        <v>128</v>
      </c>
      <c r="H1237" s="10" t="s">
        <v>2855</v>
      </c>
      <c r="I1237" t="str">
        <f t="shared" si="19"/>
        <v>08039</v>
      </c>
    </row>
    <row r="1238" spans="1:9" ht="12.75" customHeight="1" x14ac:dyDescent="0.2">
      <c r="A1238" t="s">
        <v>2856</v>
      </c>
      <c r="B1238" t="s">
        <v>762</v>
      </c>
      <c r="C1238" t="s">
        <v>2778</v>
      </c>
      <c r="D1238" s="10" t="s">
        <v>23</v>
      </c>
      <c r="E1238" s="10" t="s">
        <v>2779</v>
      </c>
      <c r="F1238" s="10" t="s">
        <v>120</v>
      </c>
      <c r="G1238" s="10" t="s">
        <v>41</v>
      </c>
      <c r="H1238" s="10" t="s">
        <v>2857</v>
      </c>
      <c r="I1238" t="str">
        <f t="shared" si="19"/>
        <v>08040</v>
      </c>
    </row>
    <row r="1239" spans="1:9" ht="12.75" customHeight="1" x14ac:dyDescent="0.2">
      <c r="A1239" t="s">
        <v>2858</v>
      </c>
      <c r="B1239" t="s">
        <v>762</v>
      </c>
      <c r="C1239" t="s">
        <v>2778</v>
      </c>
      <c r="D1239" s="10" t="s">
        <v>23</v>
      </c>
      <c r="E1239" s="10" t="s">
        <v>2779</v>
      </c>
      <c r="F1239" s="10" t="s">
        <v>123</v>
      </c>
      <c r="G1239" s="10" t="s">
        <v>97</v>
      </c>
      <c r="H1239" s="10" t="s">
        <v>2859</v>
      </c>
      <c r="I1239" t="str">
        <f t="shared" si="19"/>
        <v>08041</v>
      </c>
    </row>
    <row r="1240" spans="1:9" ht="12.75" customHeight="1" x14ac:dyDescent="0.2">
      <c r="A1240" t="s">
        <v>2860</v>
      </c>
      <c r="B1240" t="s">
        <v>762</v>
      </c>
      <c r="C1240" t="s">
        <v>2778</v>
      </c>
      <c r="D1240" s="10" t="s">
        <v>23</v>
      </c>
      <c r="E1240" s="10" t="s">
        <v>2779</v>
      </c>
      <c r="F1240" s="10" t="s">
        <v>300</v>
      </c>
      <c r="G1240" s="10" t="s">
        <v>78</v>
      </c>
      <c r="H1240" s="10" t="s">
        <v>2861</v>
      </c>
      <c r="I1240" t="str">
        <f t="shared" si="19"/>
        <v>08042</v>
      </c>
    </row>
    <row r="1241" spans="1:9" ht="12.75" customHeight="1" x14ac:dyDescent="0.2">
      <c r="A1241" t="s">
        <v>2862</v>
      </c>
      <c r="B1241" t="s">
        <v>762</v>
      </c>
      <c r="C1241" t="s">
        <v>2778</v>
      </c>
      <c r="D1241" s="10" t="s">
        <v>23</v>
      </c>
      <c r="E1241" s="10" t="s">
        <v>2779</v>
      </c>
      <c r="F1241" s="10" t="s">
        <v>127</v>
      </c>
      <c r="G1241" s="10" t="s">
        <v>92</v>
      </c>
      <c r="H1241" s="10" t="s">
        <v>2863</v>
      </c>
      <c r="I1241" t="str">
        <f t="shared" si="19"/>
        <v>08043</v>
      </c>
    </row>
    <row r="1242" spans="1:9" ht="12.75" customHeight="1" x14ac:dyDescent="0.2">
      <c r="A1242" t="s">
        <v>2864</v>
      </c>
      <c r="B1242" t="s">
        <v>762</v>
      </c>
      <c r="C1242" t="s">
        <v>2778</v>
      </c>
      <c r="D1242" s="10" t="s">
        <v>23</v>
      </c>
      <c r="E1242" s="10" t="s">
        <v>2779</v>
      </c>
      <c r="F1242" s="10" t="s">
        <v>303</v>
      </c>
      <c r="G1242" s="10" t="s">
        <v>50</v>
      </c>
      <c r="H1242" s="10" t="s">
        <v>2865</v>
      </c>
      <c r="I1242" t="str">
        <f t="shared" si="19"/>
        <v>08044</v>
      </c>
    </row>
    <row r="1243" spans="1:9" ht="12.75" customHeight="1" x14ac:dyDescent="0.2">
      <c r="A1243" t="s">
        <v>2866</v>
      </c>
      <c r="B1243" t="s">
        <v>762</v>
      </c>
      <c r="C1243" t="s">
        <v>2778</v>
      </c>
      <c r="D1243" s="10" t="s">
        <v>23</v>
      </c>
      <c r="E1243" s="10" t="s">
        <v>2779</v>
      </c>
      <c r="F1243" s="10" t="s">
        <v>306</v>
      </c>
      <c r="G1243" s="10" t="s">
        <v>128</v>
      </c>
      <c r="H1243" s="10" t="s">
        <v>2867</v>
      </c>
      <c r="I1243" t="str">
        <f t="shared" si="19"/>
        <v>08045</v>
      </c>
    </row>
    <row r="1244" spans="1:9" ht="12.75" customHeight="1" x14ac:dyDescent="0.2">
      <c r="A1244" t="s">
        <v>2868</v>
      </c>
      <c r="B1244" t="s">
        <v>762</v>
      </c>
      <c r="C1244" t="s">
        <v>2778</v>
      </c>
      <c r="D1244" s="10" t="s">
        <v>23</v>
      </c>
      <c r="E1244" s="10" t="s">
        <v>2779</v>
      </c>
      <c r="F1244" s="10" t="s">
        <v>1066</v>
      </c>
      <c r="G1244" s="10" t="s">
        <v>56</v>
      </c>
      <c r="H1244" s="10" t="s">
        <v>2869</v>
      </c>
      <c r="I1244" t="str">
        <f t="shared" si="19"/>
        <v>08046</v>
      </c>
    </row>
    <row r="1245" spans="1:9" ht="12.75" customHeight="1" x14ac:dyDescent="0.2">
      <c r="A1245" t="s">
        <v>2870</v>
      </c>
      <c r="B1245" t="s">
        <v>762</v>
      </c>
      <c r="C1245" t="s">
        <v>2778</v>
      </c>
      <c r="D1245" s="10" t="s">
        <v>23</v>
      </c>
      <c r="E1245" s="10" t="s">
        <v>2779</v>
      </c>
      <c r="F1245" s="10" t="s">
        <v>754</v>
      </c>
      <c r="G1245" s="10" t="s">
        <v>28</v>
      </c>
      <c r="H1245" s="10" t="s">
        <v>2871</v>
      </c>
      <c r="I1245" t="str">
        <f t="shared" si="19"/>
        <v>08047</v>
      </c>
    </row>
    <row r="1246" spans="1:9" ht="12.75" customHeight="1" x14ac:dyDescent="0.2">
      <c r="A1246" t="s">
        <v>2872</v>
      </c>
      <c r="B1246" t="s">
        <v>762</v>
      </c>
      <c r="C1246" t="s">
        <v>2778</v>
      </c>
      <c r="D1246" s="10" t="s">
        <v>23</v>
      </c>
      <c r="E1246" s="10" t="s">
        <v>2779</v>
      </c>
      <c r="F1246" s="10" t="s">
        <v>1191</v>
      </c>
      <c r="G1246" s="10" t="s">
        <v>61</v>
      </c>
      <c r="H1246" s="10" t="s">
        <v>2873</v>
      </c>
      <c r="I1246" t="str">
        <f t="shared" si="19"/>
        <v>08048</v>
      </c>
    </row>
    <row r="1247" spans="1:9" ht="12.75" customHeight="1" x14ac:dyDescent="0.2">
      <c r="A1247" t="s">
        <v>2874</v>
      </c>
      <c r="B1247" t="s">
        <v>762</v>
      </c>
      <c r="C1247" t="s">
        <v>2778</v>
      </c>
      <c r="D1247" s="10" t="s">
        <v>23</v>
      </c>
      <c r="E1247" s="10" t="s">
        <v>2779</v>
      </c>
      <c r="F1247" s="10" t="s">
        <v>132</v>
      </c>
      <c r="G1247" s="10" t="s">
        <v>36</v>
      </c>
      <c r="H1247" s="10" t="s">
        <v>2875</v>
      </c>
      <c r="I1247" t="str">
        <f t="shared" si="19"/>
        <v>08049</v>
      </c>
    </row>
    <row r="1248" spans="1:9" ht="12.75" customHeight="1" x14ac:dyDescent="0.2">
      <c r="A1248" t="s">
        <v>2876</v>
      </c>
      <c r="B1248" t="s">
        <v>762</v>
      </c>
      <c r="C1248" t="s">
        <v>2778</v>
      </c>
      <c r="D1248" s="10" t="s">
        <v>23</v>
      </c>
      <c r="E1248" s="10" t="s">
        <v>2779</v>
      </c>
      <c r="F1248" s="10" t="s">
        <v>309</v>
      </c>
      <c r="G1248" s="10" t="s">
        <v>97</v>
      </c>
      <c r="H1248" s="10" t="s">
        <v>2877</v>
      </c>
      <c r="I1248" t="str">
        <f t="shared" si="19"/>
        <v>08050</v>
      </c>
    </row>
    <row r="1249" spans="1:9" ht="12.75" customHeight="1" x14ac:dyDescent="0.2">
      <c r="A1249" t="s">
        <v>2878</v>
      </c>
      <c r="B1249" t="s">
        <v>762</v>
      </c>
      <c r="C1249" t="s">
        <v>2778</v>
      </c>
      <c r="D1249" s="10" t="s">
        <v>23</v>
      </c>
      <c r="E1249" s="10" t="s">
        <v>2779</v>
      </c>
      <c r="F1249" s="10" t="s">
        <v>567</v>
      </c>
      <c r="G1249" s="10" t="s">
        <v>36</v>
      </c>
      <c r="H1249" s="10" t="s">
        <v>2879</v>
      </c>
      <c r="I1249" t="str">
        <f t="shared" si="19"/>
        <v>08051</v>
      </c>
    </row>
    <row r="1250" spans="1:9" ht="12.75" customHeight="1" x14ac:dyDescent="0.2">
      <c r="A1250" t="s">
        <v>2880</v>
      </c>
      <c r="B1250" t="s">
        <v>762</v>
      </c>
      <c r="C1250" t="s">
        <v>2778</v>
      </c>
      <c r="D1250" s="10" t="s">
        <v>23</v>
      </c>
      <c r="E1250" s="10" t="s">
        <v>2779</v>
      </c>
      <c r="F1250" s="10" t="s">
        <v>136</v>
      </c>
      <c r="G1250" s="10" t="s">
        <v>56</v>
      </c>
      <c r="H1250" s="10" t="s">
        <v>2881</v>
      </c>
      <c r="I1250" t="str">
        <f t="shared" si="19"/>
        <v>08052</v>
      </c>
    </row>
    <row r="1251" spans="1:9" ht="12.75" customHeight="1" x14ac:dyDescent="0.2">
      <c r="A1251" t="s">
        <v>2882</v>
      </c>
      <c r="B1251" t="s">
        <v>762</v>
      </c>
      <c r="C1251" t="s">
        <v>2778</v>
      </c>
      <c r="D1251" s="10" t="s">
        <v>23</v>
      </c>
      <c r="E1251" s="10" t="s">
        <v>2779</v>
      </c>
      <c r="F1251" s="10" t="s">
        <v>740</v>
      </c>
      <c r="G1251" s="10" t="s">
        <v>28</v>
      </c>
      <c r="H1251" s="10" t="s">
        <v>2883</v>
      </c>
      <c r="I1251" t="str">
        <f t="shared" si="19"/>
        <v>08053</v>
      </c>
    </row>
    <row r="1252" spans="1:9" ht="12.75" customHeight="1" x14ac:dyDescent="0.2">
      <c r="A1252" t="s">
        <v>2884</v>
      </c>
      <c r="B1252" t="s">
        <v>762</v>
      </c>
      <c r="C1252" t="s">
        <v>2778</v>
      </c>
      <c r="D1252" s="10" t="s">
        <v>23</v>
      </c>
      <c r="E1252" s="10" t="s">
        <v>2779</v>
      </c>
      <c r="F1252" s="10" t="s">
        <v>314</v>
      </c>
      <c r="G1252" s="10" t="s">
        <v>41</v>
      </c>
      <c r="H1252" s="10" t="s">
        <v>2885</v>
      </c>
      <c r="I1252" t="str">
        <f t="shared" si="19"/>
        <v>08054</v>
      </c>
    </row>
    <row r="1253" spans="1:9" ht="12.75" customHeight="1" x14ac:dyDescent="0.2">
      <c r="A1253" t="s">
        <v>2886</v>
      </c>
      <c r="B1253" t="s">
        <v>762</v>
      </c>
      <c r="C1253" t="s">
        <v>2778</v>
      </c>
      <c r="D1253" s="10" t="s">
        <v>23</v>
      </c>
      <c r="E1253" s="10" t="s">
        <v>2779</v>
      </c>
      <c r="F1253" s="10" t="s">
        <v>374</v>
      </c>
      <c r="G1253" s="10" t="s">
        <v>50</v>
      </c>
      <c r="H1253" s="10" t="s">
        <v>2887</v>
      </c>
      <c r="I1253" t="str">
        <f t="shared" si="19"/>
        <v>08055</v>
      </c>
    </row>
    <row r="1254" spans="1:9" ht="12.75" customHeight="1" x14ac:dyDescent="0.2">
      <c r="A1254" t="s">
        <v>2888</v>
      </c>
      <c r="B1254" t="s">
        <v>762</v>
      </c>
      <c r="C1254" t="s">
        <v>2778</v>
      </c>
      <c r="D1254" s="10" t="s">
        <v>23</v>
      </c>
      <c r="E1254" s="10" t="s">
        <v>2779</v>
      </c>
      <c r="F1254" s="10" t="s">
        <v>854</v>
      </c>
      <c r="G1254" s="10" t="s">
        <v>128</v>
      </c>
      <c r="H1254" s="10" t="s">
        <v>2889</v>
      </c>
      <c r="I1254" t="str">
        <f t="shared" si="19"/>
        <v>08056</v>
      </c>
    </row>
    <row r="1255" spans="1:9" ht="12.75" customHeight="1" x14ac:dyDescent="0.2">
      <c r="A1255" t="s">
        <v>2890</v>
      </c>
      <c r="B1255" t="s">
        <v>762</v>
      </c>
      <c r="C1255" t="s">
        <v>2778</v>
      </c>
      <c r="D1255" s="10" t="s">
        <v>23</v>
      </c>
      <c r="E1255" s="10" t="s">
        <v>2779</v>
      </c>
      <c r="F1255" s="10" t="s">
        <v>140</v>
      </c>
      <c r="G1255" s="10" t="s">
        <v>78</v>
      </c>
      <c r="H1255" s="10" t="s">
        <v>2891</v>
      </c>
      <c r="I1255" t="str">
        <f t="shared" si="19"/>
        <v>08057</v>
      </c>
    </row>
    <row r="1256" spans="1:9" ht="12.75" customHeight="1" x14ac:dyDescent="0.2">
      <c r="A1256" t="s">
        <v>2892</v>
      </c>
      <c r="B1256" t="s">
        <v>762</v>
      </c>
      <c r="C1256" t="s">
        <v>2778</v>
      </c>
      <c r="D1256" s="10" t="s">
        <v>23</v>
      </c>
      <c r="E1256" s="10" t="s">
        <v>2779</v>
      </c>
      <c r="F1256" s="10" t="s">
        <v>541</v>
      </c>
      <c r="G1256" s="10" t="s">
        <v>92</v>
      </c>
      <c r="H1256" s="10" t="s">
        <v>2893</v>
      </c>
      <c r="I1256" t="str">
        <f t="shared" si="19"/>
        <v>08058</v>
      </c>
    </row>
    <row r="1257" spans="1:9" ht="12.75" customHeight="1" x14ac:dyDescent="0.2">
      <c r="A1257" t="s">
        <v>2894</v>
      </c>
      <c r="B1257" t="s">
        <v>762</v>
      </c>
      <c r="C1257" t="s">
        <v>2778</v>
      </c>
      <c r="D1257" s="10" t="s">
        <v>23</v>
      </c>
      <c r="E1257" s="10" t="s">
        <v>2779</v>
      </c>
      <c r="F1257" s="10" t="s">
        <v>143</v>
      </c>
      <c r="G1257" s="10" t="s">
        <v>61</v>
      </c>
      <c r="H1257" s="10" t="s">
        <v>2895</v>
      </c>
      <c r="I1257" t="str">
        <f t="shared" si="19"/>
        <v>08059</v>
      </c>
    </row>
    <row r="1258" spans="1:9" ht="12.75" customHeight="1" x14ac:dyDescent="0.2">
      <c r="A1258" t="s">
        <v>2896</v>
      </c>
      <c r="B1258" t="s">
        <v>762</v>
      </c>
      <c r="C1258" t="s">
        <v>2778</v>
      </c>
      <c r="D1258" s="10" t="s">
        <v>23</v>
      </c>
      <c r="E1258" s="10" t="s">
        <v>2779</v>
      </c>
      <c r="F1258" s="10" t="s">
        <v>147</v>
      </c>
      <c r="G1258" s="10" t="s">
        <v>28</v>
      </c>
      <c r="H1258" s="10" t="s">
        <v>2897</v>
      </c>
      <c r="I1258" t="str">
        <f t="shared" si="19"/>
        <v>08060</v>
      </c>
    </row>
    <row r="1259" spans="1:9" ht="12.75" customHeight="1" x14ac:dyDescent="0.2">
      <c r="A1259" t="s">
        <v>2898</v>
      </c>
      <c r="B1259" t="s">
        <v>762</v>
      </c>
      <c r="C1259" t="s">
        <v>2778</v>
      </c>
      <c r="D1259" s="10" t="s">
        <v>23</v>
      </c>
      <c r="E1259" s="10" t="s">
        <v>2779</v>
      </c>
      <c r="F1259" s="10" t="s">
        <v>152</v>
      </c>
      <c r="G1259" s="10" t="s">
        <v>78</v>
      </c>
      <c r="H1259" s="10" t="s">
        <v>2899</v>
      </c>
      <c r="I1259" t="str">
        <f t="shared" si="19"/>
        <v>08061</v>
      </c>
    </row>
    <row r="1260" spans="1:9" ht="12.75" customHeight="1" x14ac:dyDescent="0.2">
      <c r="A1260" t="s">
        <v>2900</v>
      </c>
      <c r="B1260" t="s">
        <v>762</v>
      </c>
      <c r="C1260" t="s">
        <v>2778</v>
      </c>
      <c r="D1260" s="10" t="s">
        <v>23</v>
      </c>
      <c r="E1260" s="10" t="s">
        <v>2779</v>
      </c>
      <c r="F1260" s="10" t="s">
        <v>340</v>
      </c>
      <c r="G1260" s="10" t="s">
        <v>97</v>
      </c>
      <c r="H1260" s="10" t="s">
        <v>2901</v>
      </c>
      <c r="I1260" t="str">
        <f t="shared" si="19"/>
        <v>08062</v>
      </c>
    </row>
    <row r="1261" spans="1:9" ht="12.75" customHeight="1" x14ac:dyDescent="0.2">
      <c r="A1261" t="s">
        <v>2902</v>
      </c>
      <c r="B1261" t="s">
        <v>762</v>
      </c>
      <c r="C1261" t="s">
        <v>2778</v>
      </c>
      <c r="D1261" s="10" t="s">
        <v>23</v>
      </c>
      <c r="E1261" s="10" t="s">
        <v>2779</v>
      </c>
      <c r="F1261" s="10" t="s">
        <v>156</v>
      </c>
      <c r="G1261" s="10" t="s">
        <v>50</v>
      </c>
      <c r="H1261" s="10" t="s">
        <v>2903</v>
      </c>
      <c r="I1261" t="str">
        <f t="shared" si="19"/>
        <v>08063</v>
      </c>
    </row>
    <row r="1262" spans="1:9" ht="12.75" customHeight="1" x14ac:dyDescent="0.2">
      <c r="A1262" t="s">
        <v>2904</v>
      </c>
      <c r="B1262" t="s">
        <v>762</v>
      </c>
      <c r="C1262" t="s">
        <v>2778</v>
      </c>
      <c r="D1262" s="10" t="s">
        <v>23</v>
      </c>
      <c r="E1262" s="10" t="s">
        <v>2779</v>
      </c>
      <c r="F1262" s="10" t="s">
        <v>317</v>
      </c>
      <c r="G1262" s="10" t="s">
        <v>92</v>
      </c>
      <c r="H1262" s="10" t="s">
        <v>2905</v>
      </c>
      <c r="I1262" t="str">
        <f t="shared" si="19"/>
        <v>08064</v>
      </c>
    </row>
    <row r="1263" spans="1:9" ht="12.75" customHeight="1" x14ac:dyDescent="0.2">
      <c r="A1263" t="s">
        <v>2906</v>
      </c>
      <c r="B1263" t="s">
        <v>762</v>
      </c>
      <c r="C1263" t="s">
        <v>2778</v>
      </c>
      <c r="D1263" s="10" t="s">
        <v>23</v>
      </c>
      <c r="E1263" s="10" t="s">
        <v>2779</v>
      </c>
      <c r="F1263" s="10" t="s">
        <v>320</v>
      </c>
      <c r="G1263" s="10" t="s">
        <v>61</v>
      </c>
      <c r="H1263" s="10" t="s">
        <v>2907</v>
      </c>
      <c r="I1263" t="str">
        <f t="shared" si="19"/>
        <v>08065</v>
      </c>
    </row>
    <row r="1264" spans="1:9" ht="12.75" customHeight="1" x14ac:dyDescent="0.2">
      <c r="A1264" t="s">
        <v>2908</v>
      </c>
      <c r="B1264" t="s">
        <v>762</v>
      </c>
      <c r="C1264" t="s">
        <v>2778</v>
      </c>
      <c r="D1264" s="10" t="s">
        <v>23</v>
      </c>
      <c r="E1264" s="10" t="s">
        <v>2779</v>
      </c>
      <c r="F1264" s="10" t="s">
        <v>323</v>
      </c>
      <c r="G1264" s="10" t="s">
        <v>36</v>
      </c>
      <c r="H1264" s="10" t="s">
        <v>2909</v>
      </c>
      <c r="I1264" t="str">
        <f t="shared" si="19"/>
        <v>08066</v>
      </c>
    </row>
    <row r="1265" spans="1:9" ht="12.75" customHeight="1" x14ac:dyDescent="0.2">
      <c r="A1265" t="s">
        <v>2910</v>
      </c>
      <c r="B1265" t="s">
        <v>762</v>
      </c>
      <c r="C1265" t="s">
        <v>2778</v>
      </c>
      <c r="D1265" s="10" t="s">
        <v>23</v>
      </c>
      <c r="E1265" s="10" t="s">
        <v>2779</v>
      </c>
      <c r="F1265" s="10" t="s">
        <v>343</v>
      </c>
      <c r="G1265" s="10" t="s">
        <v>41</v>
      </c>
      <c r="H1265" s="10" t="s">
        <v>2911</v>
      </c>
      <c r="I1265" t="str">
        <f t="shared" si="19"/>
        <v>08067</v>
      </c>
    </row>
    <row r="1266" spans="1:9" ht="12.75" customHeight="1" x14ac:dyDescent="0.2">
      <c r="A1266" t="s">
        <v>2912</v>
      </c>
      <c r="B1266" t="s">
        <v>762</v>
      </c>
      <c r="C1266" t="s">
        <v>2778</v>
      </c>
      <c r="D1266" s="10" t="s">
        <v>23</v>
      </c>
      <c r="E1266" s="10" t="s">
        <v>2779</v>
      </c>
      <c r="F1266" s="10" t="s">
        <v>160</v>
      </c>
      <c r="G1266" s="10" t="s">
        <v>128</v>
      </c>
      <c r="H1266" s="10" t="s">
        <v>2913</v>
      </c>
      <c r="I1266" t="str">
        <f t="shared" si="19"/>
        <v>08068</v>
      </c>
    </row>
    <row r="1267" spans="1:9" ht="12.75" customHeight="1" x14ac:dyDescent="0.2">
      <c r="A1267" t="s">
        <v>2914</v>
      </c>
      <c r="B1267" t="s">
        <v>762</v>
      </c>
      <c r="C1267" t="s">
        <v>2778</v>
      </c>
      <c r="D1267" s="10" t="s">
        <v>23</v>
      </c>
      <c r="E1267" s="10" t="s">
        <v>2779</v>
      </c>
      <c r="F1267" s="10" t="s">
        <v>1234</v>
      </c>
      <c r="G1267" s="10" t="s">
        <v>56</v>
      </c>
      <c r="H1267" s="10" t="s">
        <v>2915</v>
      </c>
      <c r="I1267" t="str">
        <f t="shared" si="19"/>
        <v>08069</v>
      </c>
    </row>
    <row r="1268" spans="1:9" ht="12.75" customHeight="1" x14ac:dyDescent="0.2">
      <c r="A1268" t="s">
        <v>2916</v>
      </c>
      <c r="B1268" t="s">
        <v>762</v>
      </c>
      <c r="C1268" t="s">
        <v>2778</v>
      </c>
      <c r="D1268" s="10" t="s">
        <v>23</v>
      </c>
      <c r="E1268" s="10" t="s">
        <v>2779</v>
      </c>
      <c r="F1268" s="10" t="s">
        <v>655</v>
      </c>
      <c r="G1268" s="10" t="s">
        <v>50</v>
      </c>
      <c r="H1268" s="10" t="s">
        <v>2917</v>
      </c>
      <c r="I1268" t="str">
        <f t="shared" si="19"/>
        <v>08070</v>
      </c>
    </row>
    <row r="1269" spans="1:9" ht="12.75" customHeight="1" x14ac:dyDescent="0.2">
      <c r="A1269" t="s">
        <v>2918</v>
      </c>
      <c r="B1269" t="s">
        <v>762</v>
      </c>
      <c r="C1269" t="s">
        <v>2778</v>
      </c>
      <c r="D1269" s="10" t="s">
        <v>23</v>
      </c>
      <c r="E1269" s="10" t="s">
        <v>2779</v>
      </c>
      <c r="F1269" s="10" t="s">
        <v>27</v>
      </c>
      <c r="G1269" s="10" t="s">
        <v>41</v>
      </c>
      <c r="H1269" s="10" t="s">
        <v>2919</v>
      </c>
      <c r="I1269" t="str">
        <f t="shared" si="19"/>
        <v>08071</v>
      </c>
    </row>
    <row r="1270" spans="1:9" ht="12.75" customHeight="1" x14ac:dyDescent="0.2">
      <c r="A1270" t="s">
        <v>2920</v>
      </c>
      <c r="B1270" t="s">
        <v>762</v>
      </c>
      <c r="C1270" t="s">
        <v>2778</v>
      </c>
      <c r="D1270" s="10" t="s">
        <v>23</v>
      </c>
      <c r="E1270" s="10" t="s">
        <v>2779</v>
      </c>
      <c r="F1270" s="10" t="s">
        <v>747</v>
      </c>
      <c r="G1270" s="10" t="s">
        <v>28</v>
      </c>
      <c r="H1270" s="10" t="s">
        <v>2921</v>
      </c>
      <c r="I1270" t="str">
        <f t="shared" si="19"/>
        <v>08072</v>
      </c>
    </row>
    <row r="1271" spans="1:9" ht="12.75" customHeight="1" x14ac:dyDescent="0.2">
      <c r="A1271" t="s">
        <v>2922</v>
      </c>
      <c r="B1271" t="s">
        <v>762</v>
      </c>
      <c r="C1271" t="s">
        <v>2778</v>
      </c>
      <c r="D1271" s="10" t="s">
        <v>23</v>
      </c>
      <c r="E1271" s="10" t="s">
        <v>2779</v>
      </c>
      <c r="F1271" s="10" t="s">
        <v>847</v>
      </c>
      <c r="G1271" s="10" t="s">
        <v>61</v>
      </c>
      <c r="H1271" s="10" t="s">
        <v>2923</v>
      </c>
      <c r="I1271" t="str">
        <f t="shared" si="19"/>
        <v>08073</v>
      </c>
    </row>
    <row r="1272" spans="1:9" ht="12.75" customHeight="1" x14ac:dyDescent="0.2">
      <c r="A1272" t="s">
        <v>2924</v>
      </c>
      <c r="B1272" t="s">
        <v>762</v>
      </c>
      <c r="C1272" t="s">
        <v>2778</v>
      </c>
      <c r="D1272" s="10" t="s">
        <v>23</v>
      </c>
      <c r="E1272" s="10" t="s">
        <v>2779</v>
      </c>
      <c r="F1272" s="10" t="s">
        <v>498</v>
      </c>
      <c r="G1272" s="10" t="s">
        <v>128</v>
      </c>
      <c r="H1272" s="10" t="s">
        <v>2925</v>
      </c>
      <c r="I1272" t="str">
        <f t="shared" si="19"/>
        <v>08074</v>
      </c>
    </row>
    <row r="1273" spans="1:9" ht="12.75" customHeight="1" x14ac:dyDescent="0.2">
      <c r="A1273" t="s">
        <v>2926</v>
      </c>
      <c r="B1273" t="s">
        <v>762</v>
      </c>
      <c r="C1273" t="s">
        <v>2778</v>
      </c>
      <c r="D1273" s="10" t="s">
        <v>23</v>
      </c>
      <c r="E1273" s="10" t="s">
        <v>2779</v>
      </c>
      <c r="F1273" s="10" t="s">
        <v>1247</v>
      </c>
      <c r="G1273" s="10" t="s">
        <v>56</v>
      </c>
      <c r="H1273" s="10" t="s">
        <v>2927</v>
      </c>
      <c r="I1273" t="str">
        <f t="shared" si="19"/>
        <v>08075</v>
      </c>
    </row>
    <row r="1274" spans="1:9" ht="12.75" customHeight="1" x14ac:dyDescent="0.2">
      <c r="A1274" t="s">
        <v>2928</v>
      </c>
      <c r="B1274" t="s">
        <v>762</v>
      </c>
      <c r="C1274" t="s">
        <v>2778</v>
      </c>
      <c r="D1274" s="10" t="s">
        <v>23</v>
      </c>
      <c r="E1274" s="10" t="s">
        <v>2779</v>
      </c>
      <c r="F1274" s="10" t="s">
        <v>165</v>
      </c>
      <c r="G1274" s="10" t="s">
        <v>78</v>
      </c>
      <c r="H1274" s="10" t="s">
        <v>2929</v>
      </c>
      <c r="I1274" t="str">
        <f t="shared" si="19"/>
        <v>08076</v>
      </c>
    </row>
    <row r="1275" spans="1:9" ht="12.75" customHeight="1" x14ac:dyDescent="0.2">
      <c r="A1275" t="s">
        <v>2930</v>
      </c>
      <c r="B1275" t="s">
        <v>762</v>
      </c>
      <c r="C1275" t="s">
        <v>2778</v>
      </c>
      <c r="D1275" s="10" t="s">
        <v>23</v>
      </c>
      <c r="E1275" s="10" t="s">
        <v>2779</v>
      </c>
      <c r="F1275" s="10" t="s">
        <v>328</v>
      </c>
      <c r="G1275" s="10" t="s">
        <v>92</v>
      </c>
      <c r="H1275" s="10" t="s">
        <v>2931</v>
      </c>
      <c r="I1275" t="str">
        <f t="shared" si="19"/>
        <v>08077</v>
      </c>
    </row>
    <row r="1276" spans="1:9" ht="12.75" customHeight="1" x14ac:dyDescent="0.2">
      <c r="A1276" t="s">
        <v>2932</v>
      </c>
      <c r="B1276" t="s">
        <v>762</v>
      </c>
      <c r="C1276" t="s">
        <v>2778</v>
      </c>
      <c r="D1276" s="10" t="s">
        <v>23</v>
      </c>
      <c r="E1276" s="10" t="s">
        <v>2779</v>
      </c>
      <c r="F1276" s="10" t="s">
        <v>331</v>
      </c>
      <c r="G1276" s="10" t="s">
        <v>36</v>
      </c>
      <c r="H1276" s="10" t="s">
        <v>2933</v>
      </c>
      <c r="I1276" t="str">
        <f t="shared" si="19"/>
        <v>08078</v>
      </c>
    </row>
    <row r="1277" spans="1:9" ht="12.75" customHeight="1" x14ac:dyDescent="0.2">
      <c r="A1277" t="s">
        <v>2934</v>
      </c>
      <c r="B1277" t="s">
        <v>762</v>
      </c>
      <c r="C1277" t="s">
        <v>2778</v>
      </c>
      <c r="D1277" s="10" t="s">
        <v>23</v>
      </c>
      <c r="E1277" s="10" t="s">
        <v>2779</v>
      </c>
      <c r="F1277" s="10" t="s">
        <v>169</v>
      </c>
      <c r="G1277" s="10" t="s">
        <v>97</v>
      </c>
      <c r="H1277" s="10" t="s">
        <v>2935</v>
      </c>
      <c r="I1277" t="str">
        <f t="shared" ref="I1277:I1340" si="20">CONCATENATE(D1277,F1277)</f>
        <v>08079</v>
      </c>
    </row>
    <row r="1278" spans="1:9" ht="12.75" customHeight="1" x14ac:dyDescent="0.2">
      <c r="A1278" t="s">
        <v>2936</v>
      </c>
      <c r="B1278" t="s">
        <v>762</v>
      </c>
      <c r="C1278" t="s">
        <v>2778</v>
      </c>
      <c r="D1278" s="10" t="s">
        <v>23</v>
      </c>
      <c r="E1278" s="10" t="s">
        <v>2779</v>
      </c>
      <c r="F1278" s="10" t="s">
        <v>385</v>
      </c>
      <c r="G1278" s="10" t="s">
        <v>61</v>
      </c>
      <c r="H1278" s="10" t="s">
        <v>2937</v>
      </c>
      <c r="I1278" t="str">
        <f t="shared" si="20"/>
        <v>08080</v>
      </c>
    </row>
    <row r="1279" spans="1:9" ht="12.75" customHeight="1" x14ac:dyDescent="0.2">
      <c r="A1279" t="s">
        <v>2938</v>
      </c>
      <c r="B1279" t="s">
        <v>762</v>
      </c>
      <c r="C1279" t="s">
        <v>2778</v>
      </c>
      <c r="D1279" s="10" t="s">
        <v>23</v>
      </c>
      <c r="E1279" s="10" t="s">
        <v>2779</v>
      </c>
      <c r="F1279" s="10" t="s">
        <v>660</v>
      </c>
      <c r="G1279" s="10" t="s">
        <v>92</v>
      </c>
      <c r="H1279" s="10" t="s">
        <v>2939</v>
      </c>
      <c r="I1279" t="str">
        <f t="shared" si="20"/>
        <v>08081</v>
      </c>
    </row>
    <row r="1280" spans="1:9" ht="12.75" customHeight="1" x14ac:dyDescent="0.2">
      <c r="A1280" t="s">
        <v>2940</v>
      </c>
      <c r="B1280" t="s">
        <v>762</v>
      </c>
      <c r="C1280" t="s">
        <v>2778</v>
      </c>
      <c r="D1280" s="10" t="s">
        <v>23</v>
      </c>
      <c r="E1280" s="10" t="s">
        <v>2779</v>
      </c>
      <c r="F1280" s="10" t="s">
        <v>1262</v>
      </c>
      <c r="G1280" s="10" t="s">
        <v>50</v>
      </c>
      <c r="H1280" s="10" t="s">
        <v>2941</v>
      </c>
      <c r="I1280" t="str">
        <f t="shared" si="20"/>
        <v>08082</v>
      </c>
    </row>
    <row r="1281" spans="1:9" ht="12.75" customHeight="1" x14ac:dyDescent="0.2">
      <c r="A1281" t="s">
        <v>2942</v>
      </c>
      <c r="B1281" t="s">
        <v>762</v>
      </c>
      <c r="C1281" t="s">
        <v>2778</v>
      </c>
      <c r="D1281" s="10" t="s">
        <v>23</v>
      </c>
      <c r="E1281" s="10" t="s">
        <v>2779</v>
      </c>
      <c r="F1281" s="10" t="s">
        <v>685</v>
      </c>
      <c r="G1281" s="10" t="s">
        <v>56</v>
      </c>
      <c r="H1281" s="10" t="s">
        <v>2943</v>
      </c>
      <c r="I1281" t="str">
        <f t="shared" si="20"/>
        <v>08083</v>
      </c>
    </row>
    <row r="1282" spans="1:9" ht="12.75" customHeight="1" x14ac:dyDescent="0.2">
      <c r="A1282" t="s">
        <v>2944</v>
      </c>
      <c r="B1282" t="s">
        <v>762</v>
      </c>
      <c r="C1282" t="s">
        <v>2778</v>
      </c>
      <c r="D1282" s="10" t="s">
        <v>23</v>
      </c>
      <c r="E1282" s="10" t="s">
        <v>2779</v>
      </c>
      <c r="F1282" s="10" t="s">
        <v>926</v>
      </c>
      <c r="G1282" s="10" t="s">
        <v>36</v>
      </c>
      <c r="H1282" s="10" t="s">
        <v>2945</v>
      </c>
      <c r="I1282" t="str">
        <f t="shared" si="20"/>
        <v>08084</v>
      </c>
    </row>
    <row r="1283" spans="1:9" ht="12.75" customHeight="1" x14ac:dyDescent="0.2">
      <c r="A1283" t="s">
        <v>2946</v>
      </c>
      <c r="B1283" t="s">
        <v>762</v>
      </c>
      <c r="C1283" t="s">
        <v>2778</v>
      </c>
      <c r="D1283" s="10" t="s">
        <v>23</v>
      </c>
      <c r="E1283" s="10" t="s">
        <v>2779</v>
      </c>
      <c r="F1283" s="10" t="s">
        <v>388</v>
      </c>
      <c r="G1283" s="10" t="s">
        <v>97</v>
      </c>
      <c r="H1283" s="10" t="s">
        <v>2947</v>
      </c>
      <c r="I1283" t="str">
        <f t="shared" si="20"/>
        <v>08085</v>
      </c>
    </row>
    <row r="1284" spans="1:9" ht="12.75" customHeight="1" x14ac:dyDescent="0.2">
      <c r="A1284" t="s">
        <v>2948</v>
      </c>
      <c r="B1284" t="s">
        <v>762</v>
      </c>
      <c r="C1284" t="s">
        <v>2778</v>
      </c>
      <c r="D1284" s="10" t="s">
        <v>23</v>
      </c>
      <c r="E1284" s="10" t="s">
        <v>2779</v>
      </c>
      <c r="F1284" s="10" t="s">
        <v>1271</v>
      </c>
      <c r="G1284" s="10" t="s">
        <v>41</v>
      </c>
      <c r="H1284" s="10" t="s">
        <v>2949</v>
      </c>
      <c r="I1284" t="str">
        <f t="shared" si="20"/>
        <v>08086</v>
      </c>
    </row>
    <row r="1285" spans="1:9" ht="12.75" customHeight="1" x14ac:dyDescent="0.2">
      <c r="A1285" t="s">
        <v>2950</v>
      </c>
      <c r="B1285" t="s">
        <v>762</v>
      </c>
      <c r="C1285" t="s">
        <v>2778</v>
      </c>
      <c r="D1285" s="10" t="s">
        <v>23</v>
      </c>
      <c r="E1285" s="10" t="s">
        <v>2779</v>
      </c>
      <c r="F1285" s="10" t="s">
        <v>578</v>
      </c>
      <c r="G1285" s="10" t="s">
        <v>128</v>
      </c>
      <c r="H1285" s="10" t="s">
        <v>2951</v>
      </c>
      <c r="I1285" t="str">
        <f t="shared" si="20"/>
        <v>08087</v>
      </c>
    </row>
    <row r="1286" spans="1:9" ht="12.75" customHeight="1" x14ac:dyDescent="0.2">
      <c r="A1286" t="s">
        <v>2952</v>
      </c>
      <c r="B1286" t="s">
        <v>762</v>
      </c>
      <c r="C1286" t="s">
        <v>2778</v>
      </c>
      <c r="D1286" s="10" t="s">
        <v>23</v>
      </c>
      <c r="E1286" s="10" t="s">
        <v>2779</v>
      </c>
      <c r="F1286" s="10" t="s">
        <v>1451</v>
      </c>
      <c r="G1286" s="10" t="s">
        <v>78</v>
      </c>
      <c r="H1286" s="10" t="s">
        <v>2953</v>
      </c>
      <c r="I1286" t="str">
        <f t="shared" si="20"/>
        <v>08088</v>
      </c>
    </row>
    <row r="1287" spans="1:9" ht="12.75" customHeight="1" x14ac:dyDescent="0.2">
      <c r="A1287" t="s">
        <v>2954</v>
      </c>
      <c r="B1287" t="s">
        <v>762</v>
      </c>
      <c r="C1287" t="s">
        <v>2778</v>
      </c>
      <c r="D1287" s="10" t="s">
        <v>23</v>
      </c>
      <c r="E1287" s="10" t="s">
        <v>2779</v>
      </c>
      <c r="F1287" s="10" t="s">
        <v>1454</v>
      </c>
      <c r="G1287" s="10" t="s">
        <v>28</v>
      </c>
      <c r="H1287" s="10" t="s">
        <v>2955</v>
      </c>
      <c r="I1287" t="str">
        <f t="shared" si="20"/>
        <v>08089</v>
      </c>
    </row>
    <row r="1288" spans="1:9" ht="12.75" customHeight="1" x14ac:dyDescent="0.2">
      <c r="A1288" t="s">
        <v>2956</v>
      </c>
      <c r="B1288" t="s">
        <v>762</v>
      </c>
      <c r="C1288" t="s">
        <v>2778</v>
      </c>
      <c r="D1288" s="10" t="s">
        <v>23</v>
      </c>
      <c r="E1288" s="10" t="s">
        <v>2779</v>
      </c>
      <c r="F1288" s="10" t="s">
        <v>173</v>
      </c>
      <c r="G1288" s="10" t="s">
        <v>56</v>
      </c>
      <c r="H1288" s="10" t="s">
        <v>2957</v>
      </c>
      <c r="I1288" t="str">
        <f t="shared" si="20"/>
        <v>08090</v>
      </c>
    </row>
    <row r="1289" spans="1:9" ht="12.75" customHeight="1" x14ac:dyDescent="0.2">
      <c r="A1289" t="s">
        <v>2958</v>
      </c>
      <c r="B1289" t="s">
        <v>762</v>
      </c>
      <c r="C1289" t="s">
        <v>2778</v>
      </c>
      <c r="D1289" s="10" t="s">
        <v>23</v>
      </c>
      <c r="E1289" s="10" t="s">
        <v>2779</v>
      </c>
      <c r="F1289" s="10" t="s">
        <v>1459</v>
      </c>
      <c r="G1289" s="10" t="s">
        <v>128</v>
      </c>
      <c r="H1289" s="10" t="s">
        <v>2959</v>
      </c>
      <c r="I1289" t="str">
        <f t="shared" si="20"/>
        <v>08091</v>
      </c>
    </row>
    <row r="1290" spans="1:9" ht="12.75" customHeight="1" x14ac:dyDescent="0.2">
      <c r="A1290" t="s">
        <v>2960</v>
      </c>
      <c r="B1290" t="s">
        <v>762</v>
      </c>
      <c r="C1290" t="s">
        <v>2778</v>
      </c>
      <c r="D1290" s="10" t="s">
        <v>23</v>
      </c>
      <c r="E1290" s="10" t="s">
        <v>2779</v>
      </c>
      <c r="F1290" s="10" t="s">
        <v>1462</v>
      </c>
      <c r="G1290" s="10" t="s">
        <v>61</v>
      </c>
      <c r="H1290" s="10" t="s">
        <v>2961</v>
      </c>
      <c r="I1290" t="str">
        <f t="shared" si="20"/>
        <v>08092</v>
      </c>
    </row>
    <row r="1291" spans="1:9" ht="12.75" customHeight="1" x14ac:dyDescent="0.2">
      <c r="A1291" t="s">
        <v>2962</v>
      </c>
      <c r="B1291" t="s">
        <v>762</v>
      </c>
      <c r="C1291" t="s">
        <v>2778</v>
      </c>
      <c r="D1291" s="10" t="s">
        <v>23</v>
      </c>
      <c r="E1291" s="10" t="s">
        <v>2779</v>
      </c>
      <c r="F1291" s="10" t="s">
        <v>177</v>
      </c>
      <c r="G1291" s="10" t="s">
        <v>97</v>
      </c>
      <c r="H1291" s="10" t="s">
        <v>2963</v>
      </c>
      <c r="I1291" t="str">
        <f t="shared" si="20"/>
        <v>08093</v>
      </c>
    </row>
    <row r="1292" spans="1:9" ht="12.75" customHeight="1" x14ac:dyDescent="0.2">
      <c r="A1292" t="s">
        <v>2964</v>
      </c>
      <c r="B1292" t="s">
        <v>762</v>
      </c>
      <c r="C1292" t="s">
        <v>2778</v>
      </c>
      <c r="D1292" s="10" t="s">
        <v>23</v>
      </c>
      <c r="E1292" s="10" t="s">
        <v>2779</v>
      </c>
      <c r="F1292" s="10" t="s">
        <v>1467</v>
      </c>
      <c r="G1292" s="10" t="s">
        <v>78</v>
      </c>
      <c r="H1292" s="10" t="s">
        <v>2965</v>
      </c>
      <c r="I1292" t="str">
        <f t="shared" si="20"/>
        <v>08094</v>
      </c>
    </row>
    <row r="1293" spans="1:9" ht="12.75" customHeight="1" x14ac:dyDescent="0.2">
      <c r="A1293" t="s">
        <v>2966</v>
      </c>
      <c r="B1293" t="s">
        <v>762</v>
      </c>
      <c r="C1293" t="s">
        <v>2778</v>
      </c>
      <c r="D1293" s="10" t="s">
        <v>23</v>
      </c>
      <c r="E1293" s="10" t="s">
        <v>2779</v>
      </c>
      <c r="F1293" s="10" t="s">
        <v>1470</v>
      </c>
      <c r="G1293" s="10" t="s">
        <v>28</v>
      </c>
      <c r="H1293" s="10" t="s">
        <v>2967</v>
      </c>
      <c r="I1293" t="str">
        <f t="shared" si="20"/>
        <v>08095</v>
      </c>
    </row>
    <row r="1294" spans="1:9" ht="12.75" customHeight="1" x14ac:dyDescent="0.2">
      <c r="A1294" t="s">
        <v>2968</v>
      </c>
      <c r="B1294" t="s">
        <v>762</v>
      </c>
      <c r="C1294" t="s">
        <v>2778</v>
      </c>
      <c r="D1294" s="10" t="s">
        <v>23</v>
      </c>
      <c r="E1294" s="10" t="s">
        <v>2779</v>
      </c>
      <c r="F1294" s="10" t="s">
        <v>581</v>
      </c>
      <c r="G1294" s="10" t="s">
        <v>92</v>
      </c>
      <c r="H1294" s="10" t="s">
        <v>2969</v>
      </c>
      <c r="I1294" t="str">
        <f t="shared" si="20"/>
        <v>08096</v>
      </c>
    </row>
    <row r="1295" spans="1:9" ht="12.75" customHeight="1" x14ac:dyDescent="0.2">
      <c r="A1295" t="s">
        <v>2970</v>
      </c>
      <c r="B1295" t="s">
        <v>762</v>
      </c>
      <c r="C1295" t="s">
        <v>2778</v>
      </c>
      <c r="D1295" s="10" t="s">
        <v>23</v>
      </c>
      <c r="E1295" s="10" t="s">
        <v>2779</v>
      </c>
      <c r="F1295" s="10" t="s">
        <v>1475</v>
      </c>
      <c r="G1295" s="10" t="s">
        <v>36</v>
      </c>
      <c r="H1295" s="10" t="s">
        <v>2971</v>
      </c>
      <c r="I1295" t="str">
        <f t="shared" si="20"/>
        <v>08097</v>
      </c>
    </row>
    <row r="1296" spans="1:9" ht="12.75" customHeight="1" x14ac:dyDescent="0.2">
      <c r="A1296" t="s">
        <v>2972</v>
      </c>
      <c r="B1296" t="s">
        <v>762</v>
      </c>
      <c r="C1296" t="s">
        <v>2778</v>
      </c>
      <c r="D1296" s="10" t="s">
        <v>23</v>
      </c>
      <c r="E1296" s="10" t="s">
        <v>2779</v>
      </c>
      <c r="F1296" s="10" t="s">
        <v>889</v>
      </c>
      <c r="G1296" s="10" t="s">
        <v>41</v>
      </c>
      <c r="H1296" s="10" t="s">
        <v>2973</v>
      </c>
      <c r="I1296" t="str">
        <f t="shared" si="20"/>
        <v>08098</v>
      </c>
    </row>
    <row r="1297" spans="1:9" ht="12.75" customHeight="1" x14ac:dyDescent="0.2">
      <c r="A1297" t="s">
        <v>2974</v>
      </c>
      <c r="B1297" t="s">
        <v>762</v>
      </c>
      <c r="C1297" t="s">
        <v>2778</v>
      </c>
      <c r="D1297" s="10" t="s">
        <v>23</v>
      </c>
      <c r="E1297" s="10" t="s">
        <v>2779</v>
      </c>
      <c r="F1297" s="10" t="s">
        <v>584</v>
      </c>
      <c r="G1297" s="10" t="s">
        <v>50</v>
      </c>
      <c r="H1297" s="10" t="s">
        <v>2975</v>
      </c>
      <c r="I1297" t="str">
        <f t="shared" si="20"/>
        <v>08099</v>
      </c>
    </row>
    <row r="1298" spans="1:9" ht="12.75" customHeight="1" x14ac:dyDescent="0.2">
      <c r="A1298" t="s">
        <v>2976</v>
      </c>
      <c r="B1298" t="s">
        <v>762</v>
      </c>
      <c r="C1298" t="s">
        <v>2778</v>
      </c>
      <c r="D1298" s="10" t="s">
        <v>23</v>
      </c>
      <c r="E1298" s="10" t="s">
        <v>2779</v>
      </c>
      <c r="F1298" s="10" t="s">
        <v>181</v>
      </c>
      <c r="G1298" s="10" t="s">
        <v>97</v>
      </c>
      <c r="H1298" s="10" t="s">
        <v>2977</v>
      </c>
      <c r="I1298" t="str">
        <f t="shared" si="20"/>
        <v>08100</v>
      </c>
    </row>
    <row r="1299" spans="1:9" ht="12.75" customHeight="1" x14ac:dyDescent="0.2">
      <c r="A1299" t="s">
        <v>2978</v>
      </c>
      <c r="B1299" t="s">
        <v>762</v>
      </c>
      <c r="C1299" t="s">
        <v>2778</v>
      </c>
      <c r="D1299" s="10" t="s">
        <v>23</v>
      </c>
      <c r="E1299" s="10" t="s">
        <v>2779</v>
      </c>
      <c r="F1299" s="10" t="s">
        <v>185</v>
      </c>
      <c r="G1299" s="10" t="s">
        <v>36</v>
      </c>
      <c r="H1299" s="10" t="s">
        <v>2979</v>
      </c>
      <c r="I1299" t="str">
        <f t="shared" si="20"/>
        <v>08101</v>
      </c>
    </row>
    <row r="1300" spans="1:9" ht="12.75" customHeight="1" x14ac:dyDescent="0.2">
      <c r="A1300" t="s">
        <v>2980</v>
      </c>
      <c r="B1300" t="s">
        <v>762</v>
      </c>
      <c r="C1300" t="s">
        <v>2778</v>
      </c>
      <c r="D1300" s="10" t="s">
        <v>23</v>
      </c>
      <c r="E1300" s="10" t="s">
        <v>2779</v>
      </c>
      <c r="F1300" s="10" t="s">
        <v>501</v>
      </c>
      <c r="G1300" s="10" t="s">
        <v>56</v>
      </c>
      <c r="H1300" s="10" t="s">
        <v>2981</v>
      </c>
      <c r="I1300" t="str">
        <f t="shared" si="20"/>
        <v>08102</v>
      </c>
    </row>
    <row r="1301" spans="1:9" ht="12.75" customHeight="1" x14ac:dyDescent="0.2">
      <c r="A1301" t="s">
        <v>2982</v>
      </c>
      <c r="B1301" t="s">
        <v>762</v>
      </c>
      <c r="C1301" t="s">
        <v>2778</v>
      </c>
      <c r="D1301" s="10" t="s">
        <v>23</v>
      </c>
      <c r="E1301" s="10" t="s">
        <v>2779</v>
      </c>
      <c r="F1301" s="10" t="s">
        <v>188</v>
      </c>
      <c r="G1301" s="10" t="s">
        <v>28</v>
      </c>
      <c r="H1301" s="10" t="s">
        <v>2983</v>
      </c>
      <c r="I1301" t="str">
        <f t="shared" si="20"/>
        <v>08103</v>
      </c>
    </row>
    <row r="1302" spans="1:9" ht="12.75" customHeight="1" x14ac:dyDescent="0.2">
      <c r="A1302" t="s">
        <v>2984</v>
      </c>
      <c r="B1302" t="s">
        <v>762</v>
      </c>
      <c r="C1302" t="s">
        <v>2778</v>
      </c>
      <c r="D1302" s="10" t="s">
        <v>23</v>
      </c>
      <c r="E1302" s="10" t="s">
        <v>2779</v>
      </c>
      <c r="F1302" s="10" t="s">
        <v>191</v>
      </c>
      <c r="G1302" s="10" t="s">
        <v>41</v>
      </c>
      <c r="H1302" s="10" t="s">
        <v>2985</v>
      </c>
      <c r="I1302" t="str">
        <f t="shared" si="20"/>
        <v>08104</v>
      </c>
    </row>
    <row r="1303" spans="1:9" ht="12.75" customHeight="1" x14ac:dyDescent="0.2">
      <c r="A1303" t="s">
        <v>2986</v>
      </c>
      <c r="B1303" t="s">
        <v>762</v>
      </c>
      <c r="C1303" t="s">
        <v>2778</v>
      </c>
      <c r="D1303" s="10" t="s">
        <v>23</v>
      </c>
      <c r="E1303" s="10" t="s">
        <v>2779</v>
      </c>
      <c r="F1303" s="10" t="s">
        <v>393</v>
      </c>
      <c r="G1303" s="10" t="s">
        <v>50</v>
      </c>
      <c r="H1303" s="10" t="s">
        <v>2987</v>
      </c>
      <c r="I1303" t="str">
        <f t="shared" si="20"/>
        <v>08105</v>
      </c>
    </row>
    <row r="1304" spans="1:9" ht="12.75" customHeight="1" x14ac:dyDescent="0.2">
      <c r="A1304" t="s">
        <v>2988</v>
      </c>
      <c r="B1304" t="s">
        <v>762</v>
      </c>
      <c r="C1304" t="s">
        <v>2778</v>
      </c>
      <c r="D1304" s="10" t="s">
        <v>23</v>
      </c>
      <c r="E1304" s="10" t="s">
        <v>2779</v>
      </c>
      <c r="F1304" s="10" t="s">
        <v>396</v>
      </c>
      <c r="G1304" s="10" t="s">
        <v>128</v>
      </c>
      <c r="H1304" s="10" t="s">
        <v>2989</v>
      </c>
      <c r="I1304" t="str">
        <f t="shared" si="20"/>
        <v>08106</v>
      </c>
    </row>
    <row r="1305" spans="1:9" ht="12.75" customHeight="1" x14ac:dyDescent="0.2">
      <c r="A1305" t="s">
        <v>2990</v>
      </c>
      <c r="B1305" t="s">
        <v>762</v>
      </c>
      <c r="C1305" t="s">
        <v>2778</v>
      </c>
      <c r="D1305" s="10" t="s">
        <v>23</v>
      </c>
      <c r="E1305" s="10" t="s">
        <v>2779</v>
      </c>
      <c r="F1305" s="10" t="s">
        <v>589</v>
      </c>
      <c r="G1305" s="10" t="s">
        <v>78</v>
      </c>
      <c r="H1305" s="10" t="s">
        <v>2991</v>
      </c>
      <c r="I1305" t="str">
        <f t="shared" si="20"/>
        <v>08107</v>
      </c>
    </row>
    <row r="1306" spans="1:9" ht="12.75" customHeight="1" x14ac:dyDescent="0.2">
      <c r="A1306" t="s">
        <v>2992</v>
      </c>
      <c r="B1306" t="s">
        <v>762</v>
      </c>
      <c r="C1306" t="s">
        <v>2778</v>
      </c>
      <c r="D1306" s="10" t="s">
        <v>23</v>
      </c>
      <c r="E1306" s="10" t="s">
        <v>2779</v>
      </c>
      <c r="F1306" s="10" t="s">
        <v>1968</v>
      </c>
      <c r="G1306" s="10" t="s">
        <v>92</v>
      </c>
      <c r="H1306" s="10" t="s">
        <v>2993</v>
      </c>
      <c r="I1306" t="str">
        <f t="shared" si="20"/>
        <v>08108</v>
      </c>
    </row>
    <row r="1307" spans="1:9" ht="12.75" customHeight="1" x14ac:dyDescent="0.2">
      <c r="A1307" t="s">
        <v>2994</v>
      </c>
      <c r="B1307" t="s">
        <v>762</v>
      </c>
      <c r="C1307" t="s">
        <v>2778</v>
      </c>
      <c r="D1307" s="10" t="s">
        <v>23</v>
      </c>
      <c r="E1307" s="10" t="s">
        <v>2779</v>
      </c>
      <c r="F1307" s="10" t="s">
        <v>690</v>
      </c>
      <c r="G1307" s="10" t="s">
        <v>61</v>
      </c>
      <c r="H1307" s="10" t="s">
        <v>2995</v>
      </c>
      <c r="I1307" t="str">
        <f t="shared" si="20"/>
        <v>08109</v>
      </c>
    </row>
    <row r="1308" spans="1:9" ht="12.75" customHeight="1" x14ac:dyDescent="0.2">
      <c r="A1308" t="s">
        <v>2996</v>
      </c>
      <c r="B1308" t="s">
        <v>762</v>
      </c>
      <c r="C1308" t="s">
        <v>2778</v>
      </c>
      <c r="D1308" s="10" t="s">
        <v>23</v>
      </c>
      <c r="E1308" s="10" t="s">
        <v>2779</v>
      </c>
      <c r="F1308" s="10" t="s">
        <v>399</v>
      </c>
      <c r="G1308" s="10" t="s">
        <v>28</v>
      </c>
      <c r="H1308" s="10" t="s">
        <v>2997</v>
      </c>
      <c r="I1308" t="str">
        <f t="shared" si="20"/>
        <v>08110</v>
      </c>
    </row>
    <row r="1309" spans="1:9" ht="12.75" customHeight="1" x14ac:dyDescent="0.2">
      <c r="A1309" t="s">
        <v>2998</v>
      </c>
      <c r="B1309" t="s">
        <v>762</v>
      </c>
      <c r="C1309" t="s">
        <v>2778</v>
      </c>
      <c r="D1309" s="10" t="s">
        <v>23</v>
      </c>
      <c r="E1309" s="10" t="s">
        <v>2779</v>
      </c>
      <c r="F1309" s="10" t="s">
        <v>402</v>
      </c>
      <c r="G1309" s="10" t="s">
        <v>78</v>
      </c>
      <c r="H1309" s="10" t="s">
        <v>2999</v>
      </c>
      <c r="I1309" t="str">
        <f t="shared" si="20"/>
        <v>08111</v>
      </c>
    </row>
    <row r="1310" spans="1:9" ht="12.75" customHeight="1" x14ac:dyDescent="0.2">
      <c r="A1310" t="s">
        <v>3000</v>
      </c>
      <c r="B1310" t="s">
        <v>762</v>
      </c>
      <c r="C1310" t="s">
        <v>2778</v>
      </c>
      <c r="D1310" s="10" t="s">
        <v>23</v>
      </c>
      <c r="E1310" s="10" t="s">
        <v>2779</v>
      </c>
      <c r="F1310" s="10" t="s">
        <v>35</v>
      </c>
      <c r="G1310" s="10" t="s">
        <v>97</v>
      </c>
      <c r="H1310" s="10" t="s">
        <v>3001</v>
      </c>
      <c r="I1310" t="str">
        <f t="shared" si="20"/>
        <v>08112</v>
      </c>
    </row>
    <row r="1311" spans="1:9" ht="12.75" customHeight="1" x14ac:dyDescent="0.2">
      <c r="A1311" t="s">
        <v>3002</v>
      </c>
      <c r="B1311" t="s">
        <v>762</v>
      </c>
      <c r="C1311" t="s">
        <v>2778</v>
      </c>
      <c r="D1311" s="10" t="s">
        <v>23</v>
      </c>
      <c r="E1311" s="10" t="s">
        <v>2779</v>
      </c>
      <c r="F1311" s="10" t="s">
        <v>1506</v>
      </c>
      <c r="G1311" s="10" t="s">
        <v>50</v>
      </c>
      <c r="H1311" s="10" t="s">
        <v>3003</v>
      </c>
      <c r="I1311" t="str">
        <f t="shared" si="20"/>
        <v>08113</v>
      </c>
    </row>
    <row r="1312" spans="1:9" ht="12.75" customHeight="1" x14ac:dyDescent="0.2">
      <c r="A1312" t="s">
        <v>3004</v>
      </c>
      <c r="B1312" t="s">
        <v>762</v>
      </c>
      <c r="C1312" t="s">
        <v>2778</v>
      </c>
      <c r="D1312" s="10" t="s">
        <v>23</v>
      </c>
      <c r="E1312" s="10" t="s">
        <v>2779</v>
      </c>
      <c r="F1312" s="10" t="s">
        <v>346</v>
      </c>
      <c r="G1312" s="10" t="s">
        <v>92</v>
      </c>
      <c r="H1312" s="10" t="s">
        <v>3005</v>
      </c>
      <c r="I1312" t="str">
        <f t="shared" si="20"/>
        <v>08114</v>
      </c>
    </row>
    <row r="1313" spans="1:9" ht="12.75" customHeight="1" x14ac:dyDescent="0.2">
      <c r="A1313" t="s">
        <v>3006</v>
      </c>
      <c r="B1313" t="s">
        <v>762</v>
      </c>
      <c r="C1313" t="s">
        <v>2778</v>
      </c>
      <c r="D1313" s="10" t="s">
        <v>23</v>
      </c>
      <c r="E1313" s="10" t="s">
        <v>2779</v>
      </c>
      <c r="F1313" s="10" t="s">
        <v>405</v>
      </c>
      <c r="G1313" s="10" t="s">
        <v>61</v>
      </c>
      <c r="H1313" s="10" t="s">
        <v>3007</v>
      </c>
      <c r="I1313" t="str">
        <f t="shared" si="20"/>
        <v>08115</v>
      </c>
    </row>
    <row r="1314" spans="1:9" ht="12.75" customHeight="1" x14ac:dyDescent="0.2">
      <c r="A1314" t="s">
        <v>3008</v>
      </c>
      <c r="B1314" t="s">
        <v>762</v>
      </c>
      <c r="C1314" t="s">
        <v>2778</v>
      </c>
      <c r="D1314" s="10" t="s">
        <v>23</v>
      </c>
      <c r="E1314" s="10" t="s">
        <v>2779</v>
      </c>
      <c r="F1314" s="10" t="s">
        <v>196</v>
      </c>
      <c r="G1314" s="10" t="s">
        <v>36</v>
      </c>
      <c r="H1314" s="10" t="s">
        <v>3009</v>
      </c>
      <c r="I1314" t="str">
        <f t="shared" si="20"/>
        <v>08116</v>
      </c>
    </row>
    <row r="1315" spans="1:9" ht="12.75" customHeight="1" x14ac:dyDescent="0.2">
      <c r="A1315" t="s">
        <v>3010</v>
      </c>
      <c r="B1315" t="s">
        <v>762</v>
      </c>
      <c r="C1315" t="s">
        <v>2778</v>
      </c>
      <c r="D1315" s="10" t="s">
        <v>23</v>
      </c>
      <c r="E1315" s="10" t="s">
        <v>2779</v>
      </c>
      <c r="F1315" s="10" t="s">
        <v>1515</v>
      </c>
      <c r="G1315" s="10" t="s">
        <v>41</v>
      </c>
      <c r="H1315" s="10" t="s">
        <v>3011</v>
      </c>
      <c r="I1315" t="str">
        <f t="shared" si="20"/>
        <v>08117</v>
      </c>
    </row>
    <row r="1316" spans="1:9" ht="12.75" customHeight="1" x14ac:dyDescent="0.2">
      <c r="A1316" t="s">
        <v>3012</v>
      </c>
      <c r="B1316" t="s">
        <v>762</v>
      </c>
      <c r="C1316" t="s">
        <v>2778</v>
      </c>
      <c r="D1316" s="10" t="s">
        <v>23</v>
      </c>
      <c r="E1316" s="10" t="s">
        <v>2779</v>
      </c>
      <c r="F1316" s="10" t="s">
        <v>199</v>
      </c>
      <c r="G1316" s="10" t="s">
        <v>128</v>
      </c>
      <c r="H1316" s="10" t="s">
        <v>3013</v>
      </c>
      <c r="I1316" t="str">
        <f t="shared" si="20"/>
        <v>08118</v>
      </c>
    </row>
    <row r="1317" spans="1:9" ht="12.75" customHeight="1" x14ac:dyDescent="0.2">
      <c r="A1317" t="s">
        <v>3014</v>
      </c>
      <c r="B1317" t="s">
        <v>762</v>
      </c>
      <c r="C1317" t="s">
        <v>2778</v>
      </c>
      <c r="D1317" s="10" t="s">
        <v>23</v>
      </c>
      <c r="E1317" s="10" t="s">
        <v>2779</v>
      </c>
      <c r="F1317" s="10" t="s">
        <v>202</v>
      </c>
      <c r="G1317" s="10" t="s">
        <v>56</v>
      </c>
      <c r="H1317" s="10" t="s">
        <v>3015</v>
      </c>
      <c r="I1317" t="str">
        <f t="shared" si="20"/>
        <v>08119</v>
      </c>
    </row>
    <row r="1318" spans="1:9" ht="12.75" customHeight="1" x14ac:dyDescent="0.2">
      <c r="A1318" t="s">
        <v>3016</v>
      </c>
      <c r="B1318" t="s">
        <v>762</v>
      </c>
      <c r="C1318" t="s">
        <v>2778</v>
      </c>
      <c r="D1318" s="10" t="s">
        <v>23</v>
      </c>
      <c r="E1318" s="10" t="s">
        <v>2779</v>
      </c>
      <c r="F1318" s="10" t="s">
        <v>205</v>
      </c>
      <c r="G1318" s="10" t="s">
        <v>50</v>
      </c>
      <c r="H1318" s="10" t="s">
        <v>3017</v>
      </c>
      <c r="I1318" t="str">
        <f t="shared" si="20"/>
        <v>08120</v>
      </c>
    </row>
    <row r="1319" spans="1:9" ht="12.75" customHeight="1" x14ac:dyDescent="0.2">
      <c r="A1319" t="s">
        <v>3018</v>
      </c>
      <c r="B1319" t="s">
        <v>762</v>
      </c>
      <c r="C1319" t="s">
        <v>2778</v>
      </c>
      <c r="D1319" s="10" t="s">
        <v>23</v>
      </c>
      <c r="E1319" s="10" t="s">
        <v>2779</v>
      </c>
      <c r="F1319" s="10" t="s">
        <v>208</v>
      </c>
      <c r="G1319" s="10" t="s">
        <v>41</v>
      </c>
      <c r="H1319" s="10" t="s">
        <v>3019</v>
      </c>
      <c r="I1319" t="str">
        <f t="shared" si="20"/>
        <v>08121</v>
      </c>
    </row>
    <row r="1320" spans="1:9" ht="12.75" customHeight="1" x14ac:dyDescent="0.2">
      <c r="A1320" t="s">
        <v>3020</v>
      </c>
      <c r="B1320" t="s">
        <v>762</v>
      </c>
      <c r="C1320" t="s">
        <v>2778</v>
      </c>
      <c r="D1320" s="10" t="s">
        <v>23</v>
      </c>
      <c r="E1320" s="10" t="s">
        <v>2779</v>
      </c>
      <c r="F1320" s="10" t="s">
        <v>211</v>
      </c>
      <c r="G1320" s="10" t="s">
        <v>28</v>
      </c>
      <c r="H1320" s="10" t="s">
        <v>3021</v>
      </c>
      <c r="I1320" t="str">
        <f t="shared" si="20"/>
        <v>08122</v>
      </c>
    </row>
    <row r="1321" spans="1:9" ht="12.75" customHeight="1" x14ac:dyDescent="0.2">
      <c r="A1321" t="s">
        <v>3022</v>
      </c>
      <c r="B1321" t="s">
        <v>762</v>
      </c>
      <c r="C1321" t="s">
        <v>2778</v>
      </c>
      <c r="D1321" s="10" t="s">
        <v>23</v>
      </c>
      <c r="E1321" s="10" t="s">
        <v>2779</v>
      </c>
      <c r="F1321" s="10" t="s">
        <v>214</v>
      </c>
      <c r="G1321" s="10" t="s">
        <v>61</v>
      </c>
      <c r="H1321" s="10" t="s">
        <v>3023</v>
      </c>
      <c r="I1321" t="str">
        <f t="shared" si="20"/>
        <v>08123</v>
      </c>
    </row>
    <row r="1322" spans="1:9" ht="12.75" customHeight="1" x14ac:dyDescent="0.2">
      <c r="A1322" t="s">
        <v>3024</v>
      </c>
      <c r="B1322" t="s">
        <v>762</v>
      </c>
      <c r="C1322" t="s">
        <v>2778</v>
      </c>
      <c r="D1322" s="10" t="s">
        <v>23</v>
      </c>
      <c r="E1322" s="10" t="s">
        <v>2779</v>
      </c>
      <c r="F1322" s="10" t="s">
        <v>349</v>
      </c>
      <c r="G1322" s="10" t="s">
        <v>128</v>
      </c>
      <c r="H1322" s="10" t="s">
        <v>3025</v>
      </c>
      <c r="I1322" t="str">
        <f t="shared" si="20"/>
        <v>08124</v>
      </c>
    </row>
    <row r="1323" spans="1:9" ht="12.75" customHeight="1" x14ac:dyDescent="0.2">
      <c r="A1323" t="s">
        <v>3026</v>
      </c>
      <c r="B1323" t="s">
        <v>762</v>
      </c>
      <c r="C1323" t="s">
        <v>2778</v>
      </c>
      <c r="D1323" s="10" t="s">
        <v>23</v>
      </c>
      <c r="E1323" s="10" t="s">
        <v>2779</v>
      </c>
      <c r="F1323" s="10" t="s">
        <v>1532</v>
      </c>
      <c r="G1323" s="10" t="s">
        <v>56</v>
      </c>
      <c r="H1323" s="10" t="s">
        <v>3027</v>
      </c>
      <c r="I1323" t="str">
        <f t="shared" si="20"/>
        <v>08125</v>
      </c>
    </row>
    <row r="1324" spans="1:9" ht="12.75" customHeight="1" x14ac:dyDescent="0.2">
      <c r="A1324" t="s">
        <v>3028</v>
      </c>
      <c r="B1324" t="s">
        <v>762</v>
      </c>
      <c r="C1324" t="s">
        <v>2778</v>
      </c>
      <c r="D1324" s="10" t="s">
        <v>23</v>
      </c>
      <c r="E1324" s="10" t="s">
        <v>2779</v>
      </c>
      <c r="F1324" s="10" t="s">
        <v>2003</v>
      </c>
      <c r="G1324" s="10" t="s">
        <v>78</v>
      </c>
      <c r="H1324" s="10" t="s">
        <v>3029</v>
      </c>
      <c r="I1324" t="str">
        <f t="shared" si="20"/>
        <v>08126</v>
      </c>
    </row>
    <row r="1325" spans="1:9" ht="12.75" customHeight="1" x14ac:dyDescent="0.2">
      <c r="A1325" t="s">
        <v>3030</v>
      </c>
      <c r="B1325" t="s">
        <v>762</v>
      </c>
      <c r="C1325" t="s">
        <v>2778</v>
      </c>
      <c r="D1325" s="10" t="s">
        <v>23</v>
      </c>
      <c r="E1325" s="10" t="s">
        <v>2779</v>
      </c>
      <c r="F1325" s="10" t="s">
        <v>1535</v>
      </c>
      <c r="G1325" s="10" t="s">
        <v>92</v>
      </c>
      <c r="H1325" s="10" t="s">
        <v>3031</v>
      </c>
      <c r="I1325" t="str">
        <f t="shared" si="20"/>
        <v>08127</v>
      </c>
    </row>
    <row r="1326" spans="1:9" ht="12.75" customHeight="1" x14ac:dyDescent="0.2">
      <c r="A1326" t="s">
        <v>3032</v>
      </c>
      <c r="B1326" t="s">
        <v>762</v>
      </c>
      <c r="C1326" t="s">
        <v>2778</v>
      </c>
      <c r="D1326" s="10" t="s">
        <v>23</v>
      </c>
      <c r="E1326" s="10" t="s">
        <v>2779</v>
      </c>
      <c r="F1326" s="10" t="s">
        <v>414</v>
      </c>
      <c r="G1326" s="10" t="s">
        <v>36</v>
      </c>
      <c r="H1326" s="10" t="s">
        <v>3033</v>
      </c>
      <c r="I1326" t="str">
        <f t="shared" si="20"/>
        <v>08128</v>
      </c>
    </row>
    <row r="1327" spans="1:9" ht="12.75" customHeight="1" x14ac:dyDescent="0.2">
      <c r="A1327" t="s">
        <v>3034</v>
      </c>
      <c r="B1327" t="s">
        <v>762</v>
      </c>
      <c r="C1327" t="s">
        <v>2778</v>
      </c>
      <c r="D1327" s="10" t="s">
        <v>23</v>
      </c>
      <c r="E1327" s="10" t="s">
        <v>2779</v>
      </c>
      <c r="F1327" s="10" t="s">
        <v>217</v>
      </c>
      <c r="G1327" s="10" t="s">
        <v>97</v>
      </c>
      <c r="H1327" s="10" t="s">
        <v>3035</v>
      </c>
      <c r="I1327" t="str">
        <f t="shared" si="20"/>
        <v>08129</v>
      </c>
    </row>
    <row r="1328" spans="1:9" ht="12.75" customHeight="1" x14ac:dyDescent="0.2">
      <c r="A1328" t="s">
        <v>3036</v>
      </c>
      <c r="B1328" t="s">
        <v>762</v>
      </c>
      <c r="C1328" t="s">
        <v>2778</v>
      </c>
      <c r="D1328" s="10" t="s">
        <v>23</v>
      </c>
      <c r="E1328" s="10" t="s">
        <v>2779</v>
      </c>
      <c r="F1328" s="10" t="s">
        <v>220</v>
      </c>
      <c r="G1328" s="10" t="s">
        <v>61</v>
      </c>
      <c r="H1328" s="10" t="s">
        <v>3037</v>
      </c>
      <c r="I1328" t="str">
        <f t="shared" si="20"/>
        <v>08130</v>
      </c>
    </row>
    <row r="1329" spans="1:9" ht="12.75" customHeight="1" x14ac:dyDescent="0.2">
      <c r="A1329" t="s">
        <v>3038</v>
      </c>
      <c r="B1329" t="s">
        <v>762</v>
      </c>
      <c r="C1329" t="s">
        <v>2778</v>
      </c>
      <c r="D1329" s="10" t="s">
        <v>23</v>
      </c>
      <c r="E1329" s="10" t="s">
        <v>2779</v>
      </c>
      <c r="F1329" s="10" t="s">
        <v>1544</v>
      </c>
      <c r="G1329" s="10" t="s">
        <v>92</v>
      </c>
      <c r="H1329" s="10" t="s">
        <v>3039</v>
      </c>
      <c r="I1329" t="str">
        <f t="shared" si="20"/>
        <v>08131</v>
      </c>
    </row>
    <row r="1330" spans="1:9" ht="12.75" customHeight="1" x14ac:dyDescent="0.2">
      <c r="A1330" t="s">
        <v>3040</v>
      </c>
      <c r="B1330" t="s">
        <v>762</v>
      </c>
      <c r="C1330" t="s">
        <v>2778</v>
      </c>
      <c r="D1330" s="10" t="s">
        <v>23</v>
      </c>
      <c r="E1330" s="10" t="s">
        <v>2779</v>
      </c>
      <c r="F1330" s="10" t="s">
        <v>223</v>
      </c>
      <c r="G1330" s="10" t="s">
        <v>50</v>
      </c>
      <c r="H1330" s="10" t="s">
        <v>3041</v>
      </c>
      <c r="I1330" t="str">
        <f t="shared" si="20"/>
        <v>08132</v>
      </c>
    </row>
    <row r="1331" spans="1:9" ht="12.75" customHeight="1" x14ac:dyDescent="0.2">
      <c r="A1331" t="s">
        <v>3042</v>
      </c>
      <c r="B1331" t="s">
        <v>762</v>
      </c>
      <c r="C1331" t="s">
        <v>2778</v>
      </c>
      <c r="D1331" s="10" t="s">
        <v>23</v>
      </c>
      <c r="E1331" s="10" t="s">
        <v>2779</v>
      </c>
      <c r="F1331" s="10" t="s">
        <v>226</v>
      </c>
      <c r="G1331" s="10" t="s">
        <v>56</v>
      </c>
      <c r="H1331" s="10" t="s">
        <v>3043</v>
      </c>
      <c r="I1331" t="str">
        <f t="shared" si="20"/>
        <v>08133</v>
      </c>
    </row>
    <row r="1332" spans="1:9" ht="12.75" customHeight="1" x14ac:dyDescent="0.2">
      <c r="A1332" t="s">
        <v>3044</v>
      </c>
      <c r="B1332" t="s">
        <v>762</v>
      </c>
      <c r="C1332" t="s">
        <v>2778</v>
      </c>
      <c r="D1332" s="10" t="s">
        <v>23</v>
      </c>
      <c r="E1332" s="10" t="s">
        <v>2779</v>
      </c>
      <c r="F1332" s="10" t="s">
        <v>780</v>
      </c>
      <c r="G1332" s="10" t="s">
        <v>36</v>
      </c>
      <c r="H1332" s="10" t="s">
        <v>3045</v>
      </c>
      <c r="I1332" t="str">
        <f t="shared" si="20"/>
        <v>08134</v>
      </c>
    </row>
    <row r="1333" spans="1:9" ht="12.75" customHeight="1" x14ac:dyDescent="0.2">
      <c r="A1333" t="s">
        <v>3046</v>
      </c>
      <c r="B1333" t="s">
        <v>762</v>
      </c>
      <c r="C1333" t="s">
        <v>2778</v>
      </c>
      <c r="D1333" s="10" t="s">
        <v>23</v>
      </c>
      <c r="E1333" s="10" t="s">
        <v>2779</v>
      </c>
      <c r="F1333" s="10" t="s">
        <v>1553</v>
      </c>
      <c r="G1333" s="10" t="s">
        <v>97</v>
      </c>
      <c r="H1333" s="10" t="s">
        <v>3047</v>
      </c>
      <c r="I1333" t="str">
        <f t="shared" si="20"/>
        <v>08135</v>
      </c>
    </row>
    <row r="1334" spans="1:9" ht="12.75" customHeight="1" x14ac:dyDescent="0.2">
      <c r="A1334" t="s">
        <v>3048</v>
      </c>
      <c r="B1334" t="s">
        <v>762</v>
      </c>
      <c r="C1334" t="s">
        <v>2778</v>
      </c>
      <c r="D1334" s="10" t="s">
        <v>23</v>
      </c>
      <c r="E1334" s="10" t="s">
        <v>2779</v>
      </c>
      <c r="F1334" s="10" t="s">
        <v>417</v>
      </c>
      <c r="G1334" s="10" t="s">
        <v>41</v>
      </c>
      <c r="H1334" s="10" t="s">
        <v>3049</v>
      </c>
      <c r="I1334" t="str">
        <f t="shared" si="20"/>
        <v>08136</v>
      </c>
    </row>
    <row r="1335" spans="1:9" ht="12.75" customHeight="1" x14ac:dyDescent="0.2">
      <c r="A1335" t="s">
        <v>3050</v>
      </c>
      <c r="B1335" t="s">
        <v>762</v>
      </c>
      <c r="C1335" t="s">
        <v>2778</v>
      </c>
      <c r="D1335" s="10" t="s">
        <v>23</v>
      </c>
      <c r="E1335" s="10" t="s">
        <v>2779</v>
      </c>
      <c r="F1335" s="10" t="s">
        <v>896</v>
      </c>
      <c r="G1335" s="10" t="s">
        <v>128</v>
      </c>
      <c r="H1335" s="10" t="s">
        <v>3051</v>
      </c>
      <c r="I1335" t="str">
        <f t="shared" si="20"/>
        <v>08137</v>
      </c>
    </row>
    <row r="1336" spans="1:9" ht="12.75" customHeight="1" x14ac:dyDescent="0.2">
      <c r="A1336" t="s">
        <v>3052</v>
      </c>
      <c r="B1336" t="s">
        <v>762</v>
      </c>
      <c r="C1336" t="s">
        <v>2778</v>
      </c>
      <c r="D1336" s="10" t="s">
        <v>23</v>
      </c>
      <c r="E1336" s="10" t="s">
        <v>2779</v>
      </c>
      <c r="F1336" s="10" t="s">
        <v>1560</v>
      </c>
      <c r="G1336" s="10" t="s">
        <v>78</v>
      </c>
      <c r="H1336" s="10" t="s">
        <v>3053</v>
      </c>
      <c r="I1336" t="str">
        <f t="shared" si="20"/>
        <v>08138</v>
      </c>
    </row>
    <row r="1337" spans="1:9" ht="12.75" customHeight="1" x14ac:dyDescent="0.2">
      <c r="A1337" t="s">
        <v>3054</v>
      </c>
      <c r="B1337" t="s">
        <v>762</v>
      </c>
      <c r="C1337" t="s">
        <v>2778</v>
      </c>
      <c r="D1337" s="10" t="s">
        <v>23</v>
      </c>
      <c r="E1337" s="10" t="s">
        <v>2779</v>
      </c>
      <c r="F1337" s="10" t="s">
        <v>1563</v>
      </c>
      <c r="G1337" s="10" t="s">
        <v>28</v>
      </c>
      <c r="H1337" s="10" t="s">
        <v>3055</v>
      </c>
      <c r="I1337" t="str">
        <f t="shared" si="20"/>
        <v>08139</v>
      </c>
    </row>
    <row r="1338" spans="1:9" ht="12.75" customHeight="1" x14ac:dyDescent="0.2">
      <c r="A1338" t="s">
        <v>3056</v>
      </c>
      <c r="B1338" t="s">
        <v>762</v>
      </c>
      <c r="C1338" t="s">
        <v>2778</v>
      </c>
      <c r="D1338" s="10" t="s">
        <v>23</v>
      </c>
      <c r="E1338" s="10" t="s">
        <v>2779</v>
      </c>
      <c r="F1338" s="10" t="s">
        <v>1566</v>
      </c>
      <c r="G1338" s="10" t="s">
        <v>56</v>
      </c>
      <c r="H1338" s="10" t="s">
        <v>3057</v>
      </c>
      <c r="I1338" t="str">
        <f t="shared" si="20"/>
        <v>08140</v>
      </c>
    </row>
    <row r="1339" spans="1:9" ht="12.75" customHeight="1" x14ac:dyDescent="0.2">
      <c r="A1339" t="s">
        <v>3058</v>
      </c>
      <c r="B1339" t="s">
        <v>762</v>
      </c>
      <c r="C1339" t="s">
        <v>2778</v>
      </c>
      <c r="D1339" s="10" t="s">
        <v>23</v>
      </c>
      <c r="E1339" s="10" t="s">
        <v>2779</v>
      </c>
      <c r="F1339" s="10" t="s">
        <v>2032</v>
      </c>
      <c r="G1339" s="10" t="s">
        <v>128</v>
      </c>
      <c r="H1339" s="10" t="s">
        <v>3059</v>
      </c>
      <c r="I1339" t="str">
        <f t="shared" si="20"/>
        <v>08141</v>
      </c>
    </row>
    <row r="1340" spans="1:9" ht="12.75" customHeight="1" x14ac:dyDescent="0.2">
      <c r="A1340" t="s">
        <v>3060</v>
      </c>
      <c r="B1340" t="s">
        <v>762</v>
      </c>
      <c r="C1340" t="s">
        <v>2778</v>
      </c>
      <c r="D1340" s="10" t="s">
        <v>23</v>
      </c>
      <c r="E1340" s="10" t="s">
        <v>2779</v>
      </c>
      <c r="F1340" s="10" t="s">
        <v>420</v>
      </c>
      <c r="G1340" s="10" t="s">
        <v>61</v>
      </c>
      <c r="H1340" s="10" t="s">
        <v>3061</v>
      </c>
      <c r="I1340" t="str">
        <f t="shared" si="20"/>
        <v>08142</v>
      </c>
    </row>
    <row r="1341" spans="1:9" ht="12.75" customHeight="1" x14ac:dyDescent="0.2">
      <c r="A1341" t="s">
        <v>3062</v>
      </c>
      <c r="B1341" t="s">
        <v>762</v>
      </c>
      <c r="C1341" t="s">
        <v>2778</v>
      </c>
      <c r="D1341" s="10" t="s">
        <v>23</v>
      </c>
      <c r="E1341" s="10" t="s">
        <v>2779</v>
      </c>
      <c r="F1341" s="10" t="s">
        <v>229</v>
      </c>
      <c r="G1341" s="10" t="s">
        <v>97</v>
      </c>
      <c r="H1341" s="10" t="s">
        <v>3063</v>
      </c>
      <c r="I1341" t="str">
        <f t="shared" ref="I1341:I1404" si="21">CONCATENATE(D1341,F1341)</f>
        <v>08143</v>
      </c>
    </row>
    <row r="1342" spans="1:9" ht="12.75" customHeight="1" x14ac:dyDescent="0.2">
      <c r="A1342" t="s">
        <v>3064</v>
      </c>
      <c r="B1342" t="s">
        <v>762</v>
      </c>
      <c r="C1342" t="s">
        <v>2778</v>
      </c>
      <c r="D1342" s="10" t="s">
        <v>23</v>
      </c>
      <c r="E1342" s="10" t="s">
        <v>2779</v>
      </c>
      <c r="F1342" s="10" t="s">
        <v>423</v>
      </c>
      <c r="G1342" s="10" t="s">
        <v>78</v>
      </c>
      <c r="H1342" s="10" t="s">
        <v>3065</v>
      </c>
      <c r="I1342" t="str">
        <f t="shared" si="21"/>
        <v>08144</v>
      </c>
    </row>
    <row r="1343" spans="1:9" ht="12.75" customHeight="1" x14ac:dyDescent="0.2">
      <c r="A1343" t="s">
        <v>3066</v>
      </c>
      <c r="B1343" t="s">
        <v>762</v>
      </c>
      <c r="C1343" t="s">
        <v>2778</v>
      </c>
      <c r="D1343" s="10" t="s">
        <v>23</v>
      </c>
      <c r="E1343" s="10" t="s">
        <v>2779</v>
      </c>
      <c r="F1343" s="10" t="s">
        <v>426</v>
      </c>
      <c r="G1343" s="10" t="s">
        <v>28</v>
      </c>
      <c r="H1343" s="10" t="s">
        <v>3067</v>
      </c>
      <c r="I1343" t="str">
        <f t="shared" si="21"/>
        <v>08145</v>
      </c>
    </row>
    <row r="1344" spans="1:9" ht="12.75" customHeight="1" x14ac:dyDescent="0.2">
      <c r="A1344" t="s">
        <v>3068</v>
      </c>
      <c r="B1344" t="s">
        <v>762</v>
      </c>
      <c r="C1344" t="s">
        <v>2778</v>
      </c>
      <c r="D1344" s="10" t="s">
        <v>23</v>
      </c>
      <c r="E1344" s="10" t="s">
        <v>2779</v>
      </c>
      <c r="F1344" s="10" t="s">
        <v>598</v>
      </c>
      <c r="G1344" s="10" t="s">
        <v>92</v>
      </c>
      <c r="H1344" s="10" t="s">
        <v>3069</v>
      </c>
      <c r="I1344" t="str">
        <f t="shared" si="21"/>
        <v>08146</v>
      </c>
    </row>
    <row r="1345" spans="1:9" ht="12.75" customHeight="1" x14ac:dyDescent="0.2">
      <c r="A1345" t="s">
        <v>3070</v>
      </c>
      <c r="B1345" t="s">
        <v>762</v>
      </c>
      <c r="C1345" t="s">
        <v>2778</v>
      </c>
      <c r="D1345" s="10" t="s">
        <v>23</v>
      </c>
      <c r="E1345" s="10" t="s">
        <v>2779</v>
      </c>
      <c r="F1345" s="10" t="s">
        <v>2043</v>
      </c>
      <c r="G1345" s="10" t="s">
        <v>36</v>
      </c>
      <c r="H1345" s="10" t="s">
        <v>3071</v>
      </c>
      <c r="I1345" t="str">
        <f t="shared" si="21"/>
        <v>08147</v>
      </c>
    </row>
    <row r="1346" spans="1:9" ht="12.75" customHeight="1" x14ac:dyDescent="0.2">
      <c r="A1346" t="s">
        <v>3072</v>
      </c>
      <c r="B1346" t="s">
        <v>762</v>
      </c>
      <c r="C1346" t="s">
        <v>2778</v>
      </c>
      <c r="D1346" s="10" t="s">
        <v>23</v>
      </c>
      <c r="E1346" s="10" t="s">
        <v>2779</v>
      </c>
      <c r="F1346" s="10" t="s">
        <v>429</v>
      </c>
      <c r="G1346" s="10" t="s">
        <v>41</v>
      </c>
      <c r="H1346" s="10" t="s">
        <v>3073</v>
      </c>
      <c r="I1346" t="str">
        <f t="shared" si="21"/>
        <v>08148</v>
      </c>
    </row>
    <row r="1347" spans="1:9" ht="12.75" customHeight="1" x14ac:dyDescent="0.2">
      <c r="A1347" t="s">
        <v>3074</v>
      </c>
      <c r="B1347" t="s">
        <v>762</v>
      </c>
      <c r="C1347" t="s">
        <v>2778</v>
      </c>
      <c r="D1347" s="10" t="s">
        <v>23</v>
      </c>
      <c r="E1347" s="10" t="s">
        <v>2779</v>
      </c>
      <c r="F1347" s="10" t="s">
        <v>2048</v>
      </c>
      <c r="G1347" s="10" t="s">
        <v>50</v>
      </c>
      <c r="H1347" s="10" t="s">
        <v>3075</v>
      </c>
      <c r="I1347" t="str">
        <f t="shared" si="21"/>
        <v>08149</v>
      </c>
    </row>
    <row r="1348" spans="1:9" ht="12.75" customHeight="1" x14ac:dyDescent="0.2">
      <c r="A1348" t="s">
        <v>3076</v>
      </c>
      <c r="B1348" t="s">
        <v>762</v>
      </c>
      <c r="C1348" t="s">
        <v>2778</v>
      </c>
      <c r="D1348" s="10" t="s">
        <v>23</v>
      </c>
      <c r="E1348" s="10" t="s">
        <v>2779</v>
      </c>
      <c r="F1348" s="10" t="s">
        <v>432</v>
      </c>
      <c r="G1348" s="10" t="s">
        <v>128</v>
      </c>
      <c r="H1348" s="10" t="s">
        <v>3077</v>
      </c>
      <c r="I1348" t="str">
        <f t="shared" si="21"/>
        <v>08150</v>
      </c>
    </row>
    <row r="1349" spans="1:9" ht="12.75" customHeight="1" x14ac:dyDescent="0.2">
      <c r="A1349" t="s">
        <v>3078</v>
      </c>
      <c r="B1349" t="s">
        <v>762</v>
      </c>
      <c r="C1349" t="s">
        <v>2778</v>
      </c>
      <c r="D1349" s="10" t="s">
        <v>23</v>
      </c>
      <c r="E1349" s="10" t="s">
        <v>2779</v>
      </c>
      <c r="F1349" s="10" t="s">
        <v>232</v>
      </c>
      <c r="G1349" s="10" t="s">
        <v>50</v>
      </c>
      <c r="H1349" s="10" t="s">
        <v>3079</v>
      </c>
      <c r="I1349" t="str">
        <f t="shared" si="21"/>
        <v>08151</v>
      </c>
    </row>
    <row r="1350" spans="1:9" ht="12.75" customHeight="1" x14ac:dyDescent="0.2">
      <c r="A1350" t="s">
        <v>3080</v>
      </c>
      <c r="B1350" t="s">
        <v>762</v>
      </c>
      <c r="C1350" t="s">
        <v>2778</v>
      </c>
      <c r="D1350" s="10" t="s">
        <v>23</v>
      </c>
      <c r="E1350" s="10" t="s">
        <v>2779</v>
      </c>
      <c r="F1350" s="10" t="s">
        <v>235</v>
      </c>
      <c r="G1350" s="10" t="s">
        <v>92</v>
      </c>
      <c r="H1350" s="10" t="s">
        <v>3081</v>
      </c>
      <c r="I1350" t="str">
        <f t="shared" si="21"/>
        <v>08152</v>
      </c>
    </row>
    <row r="1351" spans="1:9" ht="12.75" customHeight="1" x14ac:dyDescent="0.2">
      <c r="A1351" t="s">
        <v>3082</v>
      </c>
      <c r="B1351" t="s">
        <v>762</v>
      </c>
      <c r="C1351" t="s">
        <v>2778</v>
      </c>
      <c r="D1351" s="10" t="s">
        <v>23</v>
      </c>
      <c r="E1351" s="10" t="s">
        <v>2779</v>
      </c>
      <c r="F1351" s="10" t="s">
        <v>2055</v>
      </c>
      <c r="G1351" s="10" t="s">
        <v>36</v>
      </c>
      <c r="H1351" s="10" t="s">
        <v>3083</v>
      </c>
      <c r="I1351" t="str">
        <f t="shared" si="21"/>
        <v>08153</v>
      </c>
    </row>
    <row r="1352" spans="1:9" ht="12.75" customHeight="1" x14ac:dyDescent="0.2">
      <c r="A1352" t="s">
        <v>3084</v>
      </c>
      <c r="B1352" t="s">
        <v>762</v>
      </c>
      <c r="C1352" t="s">
        <v>2778</v>
      </c>
      <c r="D1352" s="10" t="s">
        <v>23</v>
      </c>
      <c r="E1352" s="10" t="s">
        <v>2779</v>
      </c>
      <c r="F1352" s="10" t="s">
        <v>435</v>
      </c>
      <c r="G1352" s="10" t="s">
        <v>56</v>
      </c>
      <c r="H1352" s="10" t="s">
        <v>3085</v>
      </c>
      <c r="I1352" t="str">
        <f t="shared" si="21"/>
        <v>08154</v>
      </c>
    </row>
    <row r="1353" spans="1:9" ht="12.75" customHeight="1" x14ac:dyDescent="0.2">
      <c r="A1353" t="s">
        <v>3086</v>
      </c>
      <c r="B1353" t="s">
        <v>762</v>
      </c>
      <c r="C1353" t="s">
        <v>2778</v>
      </c>
      <c r="D1353" s="10" t="s">
        <v>23</v>
      </c>
      <c r="E1353" s="10" t="s">
        <v>2779</v>
      </c>
      <c r="F1353" s="10" t="s">
        <v>603</v>
      </c>
      <c r="G1353" s="10" t="s">
        <v>78</v>
      </c>
      <c r="H1353" s="10" t="s">
        <v>3087</v>
      </c>
      <c r="I1353" t="str">
        <f t="shared" si="21"/>
        <v>08155</v>
      </c>
    </row>
    <row r="1354" spans="1:9" ht="12.75" customHeight="1" x14ac:dyDescent="0.2">
      <c r="A1354" t="s">
        <v>3088</v>
      </c>
      <c r="B1354" t="s">
        <v>762</v>
      </c>
      <c r="C1354" t="s">
        <v>2778</v>
      </c>
      <c r="D1354" s="10" t="s">
        <v>23</v>
      </c>
      <c r="E1354" s="10" t="s">
        <v>2779</v>
      </c>
      <c r="F1354" s="10" t="s">
        <v>2062</v>
      </c>
      <c r="G1354" s="10" t="s">
        <v>28</v>
      </c>
      <c r="H1354" s="10" t="s">
        <v>3089</v>
      </c>
      <c r="I1354" t="str">
        <f t="shared" si="21"/>
        <v>08156</v>
      </c>
    </row>
    <row r="1355" spans="1:9" ht="12.75" customHeight="1" x14ac:dyDescent="0.2">
      <c r="A1355" t="s">
        <v>3090</v>
      </c>
      <c r="B1355" t="s">
        <v>762</v>
      </c>
      <c r="C1355" t="s">
        <v>2778</v>
      </c>
      <c r="D1355" s="10" t="s">
        <v>23</v>
      </c>
      <c r="E1355" s="10" t="s">
        <v>2779</v>
      </c>
      <c r="F1355" s="10" t="s">
        <v>2065</v>
      </c>
      <c r="G1355" s="10" t="s">
        <v>61</v>
      </c>
      <c r="H1355" s="10" t="s">
        <v>3091</v>
      </c>
      <c r="I1355" t="str">
        <f t="shared" si="21"/>
        <v>08157</v>
      </c>
    </row>
    <row r="1356" spans="1:9" ht="12.75" customHeight="1" x14ac:dyDescent="0.2">
      <c r="A1356" t="s">
        <v>3092</v>
      </c>
      <c r="B1356" t="s">
        <v>762</v>
      </c>
      <c r="C1356" t="s">
        <v>2778</v>
      </c>
      <c r="D1356" s="10" t="s">
        <v>23</v>
      </c>
      <c r="E1356" s="10" t="s">
        <v>2779</v>
      </c>
      <c r="F1356" s="10" t="s">
        <v>238</v>
      </c>
      <c r="G1356" s="10" t="s">
        <v>97</v>
      </c>
      <c r="H1356" s="10" t="s">
        <v>3093</v>
      </c>
      <c r="I1356" t="str">
        <f t="shared" si="21"/>
        <v>08158</v>
      </c>
    </row>
    <row r="1357" spans="1:9" ht="12.75" customHeight="1" x14ac:dyDescent="0.2">
      <c r="A1357" t="s">
        <v>3094</v>
      </c>
      <c r="B1357" t="s">
        <v>762</v>
      </c>
      <c r="C1357" t="s">
        <v>2778</v>
      </c>
      <c r="D1357" s="10" t="s">
        <v>23</v>
      </c>
      <c r="E1357" s="10" t="s">
        <v>2779</v>
      </c>
      <c r="F1357" s="10" t="s">
        <v>2070</v>
      </c>
      <c r="G1357" s="10" t="s">
        <v>41</v>
      </c>
      <c r="H1357" s="10" t="s">
        <v>3095</v>
      </c>
      <c r="I1357" t="str">
        <f t="shared" si="21"/>
        <v>08159</v>
      </c>
    </row>
    <row r="1358" spans="1:9" ht="12.75" customHeight="1" x14ac:dyDescent="0.2">
      <c r="A1358" t="s">
        <v>3096</v>
      </c>
      <c r="B1358" t="s">
        <v>762</v>
      </c>
      <c r="C1358" t="s">
        <v>2778</v>
      </c>
      <c r="D1358" s="10" t="s">
        <v>23</v>
      </c>
      <c r="E1358" s="10" t="s">
        <v>2779</v>
      </c>
      <c r="F1358" s="10" t="s">
        <v>867</v>
      </c>
      <c r="G1358" s="10" t="s">
        <v>36</v>
      </c>
      <c r="H1358" s="10" t="s">
        <v>3097</v>
      </c>
      <c r="I1358" t="str">
        <f t="shared" si="21"/>
        <v>08160</v>
      </c>
    </row>
    <row r="1359" spans="1:9" ht="12.75" customHeight="1" x14ac:dyDescent="0.2">
      <c r="A1359" t="s">
        <v>3098</v>
      </c>
      <c r="B1359" t="s">
        <v>762</v>
      </c>
      <c r="C1359" t="s">
        <v>2778</v>
      </c>
      <c r="D1359" s="10" t="s">
        <v>23</v>
      </c>
      <c r="E1359" s="10" t="s">
        <v>2779</v>
      </c>
      <c r="F1359" s="10" t="s">
        <v>438</v>
      </c>
      <c r="G1359" s="10" t="s">
        <v>61</v>
      </c>
      <c r="H1359" s="10" t="s">
        <v>3099</v>
      </c>
      <c r="I1359" t="str">
        <f t="shared" si="21"/>
        <v>08161</v>
      </c>
    </row>
    <row r="1360" spans="1:9" ht="12.75" customHeight="1" x14ac:dyDescent="0.2">
      <c r="A1360" t="s">
        <v>3100</v>
      </c>
      <c r="B1360" t="s">
        <v>762</v>
      </c>
      <c r="C1360" t="s">
        <v>2778</v>
      </c>
      <c r="D1360" s="10" t="s">
        <v>23</v>
      </c>
      <c r="E1360" s="10" t="s">
        <v>2779</v>
      </c>
      <c r="F1360" s="10" t="s">
        <v>2077</v>
      </c>
      <c r="G1360" s="10" t="s">
        <v>128</v>
      </c>
      <c r="H1360" s="10" t="s">
        <v>3101</v>
      </c>
      <c r="I1360" t="str">
        <f t="shared" si="21"/>
        <v>08162</v>
      </c>
    </row>
    <row r="1361" spans="1:9" ht="12.75" customHeight="1" x14ac:dyDescent="0.2">
      <c r="A1361" t="s">
        <v>3102</v>
      </c>
      <c r="B1361" t="s">
        <v>762</v>
      </c>
      <c r="C1361" t="s">
        <v>2778</v>
      </c>
      <c r="D1361" s="10" t="s">
        <v>23</v>
      </c>
      <c r="E1361" s="10" t="s">
        <v>2779</v>
      </c>
      <c r="F1361" s="10" t="s">
        <v>2080</v>
      </c>
      <c r="G1361" s="10" t="s">
        <v>78</v>
      </c>
      <c r="H1361" s="10" t="s">
        <v>3103</v>
      </c>
      <c r="I1361" t="str">
        <f t="shared" si="21"/>
        <v>08163</v>
      </c>
    </row>
    <row r="1362" spans="1:9" ht="12.75" customHeight="1" x14ac:dyDescent="0.2">
      <c r="A1362" t="s">
        <v>3104</v>
      </c>
      <c r="B1362" t="s">
        <v>762</v>
      </c>
      <c r="C1362" t="s">
        <v>2778</v>
      </c>
      <c r="D1362" s="10" t="s">
        <v>23</v>
      </c>
      <c r="E1362" s="10" t="s">
        <v>2779</v>
      </c>
      <c r="F1362" s="10" t="s">
        <v>241</v>
      </c>
      <c r="G1362" s="10" t="s">
        <v>97</v>
      </c>
      <c r="H1362" s="10" t="s">
        <v>3105</v>
      </c>
      <c r="I1362" t="str">
        <f t="shared" si="21"/>
        <v>08164</v>
      </c>
    </row>
    <row r="1363" spans="1:9" ht="12.75" customHeight="1" x14ac:dyDescent="0.2">
      <c r="A1363" t="s">
        <v>3106</v>
      </c>
      <c r="B1363" t="s">
        <v>762</v>
      </c>
      <c r="C1363" t="s">
        <v>2778</v>
      </c>
      <c r="D1363" s="10" t="s">
        <v>23</v>
      </c>
      <c r="E1363" s="10" t="s">
        <v>2779</v>
      </c>
      <c r="F1363" s="10" t="s">
        <v>243</v>
      </c>
      <c r="G1363" s="10" t="s">
        <v>41</v>
      </c>
      <c r="H1363" s="10" t="s">
        <v>3107</v>
      </c>
      <c r="I1363" t="str">
        <f t="shared" si="21"/>
        <v>08165</v>
      </c>
    </row>
    <row r="1364" spans="1:9" ht="12.75" customHeight="1" x14ac:dyDescent="0.2">
      <c r="A1364" t="s">
        <v>3108</v>
      </c>
      <c r="B1364" t="s">
        <v>762</v>
      </c>
      <c r="C1364" t="s">
        <v>2778</v>
      </c>
      <c r="D1364" s="10" t="s">
        <v>23</v>
      </c>
      <c r="E1364" s="10" t="s">
        <v>2779</v>
      </c>
      <c r="F1364" s="10" t="s">
        <v>2087</v>
      </c>
      <c r="G1364" s="10" t="s">
        <v>50</v>
      </c>
      <c r="H1364" s="10" t="s">
        <v>3109</v>
      </c>
      <c r="I1364" t="str">
        <f t="shared" si="21"/>
        <v>08166</v>
      </c>
    </row>
    <row r="1365" spans="1:9" ht="12.75" customHeight="1" x14ac:dyDescent="0.2">
      <c r="A1365" t="s">
        <v>3110</v>
      </c>
      <c r="B1365" t="s">
        <v>762</v>
      </c>
      <c r="C1365" t="s">
        <v>2778</v>
      </c>
      <c r="D1365" s="10" t="s">
        <v>23</v>
      </c>
      <c r="E1365" s="10" t="s">
        <v>2779</v>
      </c>
      <c r="F1365" s="10" t="s">
        <v>246</v>
      </c>
      <c r="G1365" s="10" t="s">
        <v>56</v>
      </c>
      <c r="H1365" s="10" t="s">
        <v>3111</v>
      </c>
      <c r="I1365" t="str">
        <f t="shared" si="21"/>
        <v>08167</v>
      </c>
    </row>
    <row r="1366" spans="1:9" ht="12.75" customHeight="1" x14ac:dyDescent="0.2">
      <c r="A1366" t="s">
        <v>3112</v>
      </c>
      <c r="B1366" t="s">
        <v>762</v>
      </c>
      <c r="C1366" t="s">
        <v>2778</v>
      </c>
      <c r="D1366" s="10" t="s">
        <v>23</v>
      </c>
      <c r="E1366" s="10" t="s">
        <v>2779</v>
      </c>
      <c r="F1366" s="10" t="s">
        <v>2092</v>
      </c>
      <c r="G1366" s="10" t="s">
        <v>28</v>
      </c>
      <c r="H1366" s="10" t="s">
        <v>3113</v>
      </c>
      <c r="I1366" t="str">
        <f t="shared" si="21"/>
        <v>08168</v>
      </c>
    </row>
    <row r="1367" spans="1:9" ht="12.75" customHeight="1" x14ac:dyDescent="0.2">
      <c r="A1367" t="s">
        <v>3114</v>
      </c>
      <c r="B1367" t="s">
        <v>762</v>
      </c>
      <c r="C1367" t="s">
        <v>2778</v>
      </c>
      <c r="D1367" s="10" t="s">
        <v>23</v>
      </c>
      <c r="E1367" s="10" t="s">
        <v>2779</v>
      </c>
      <c r="F1367" s="10" t="s">
        <v>699</v>
      </c>
      <c r="G1367" s="10" t="s">
        <v>92</v>
      </c>
      <c r="H1367" s="10" t="s">
        <v>3115</v>
      </c>
      <c r="I1367" t="str">
        <f t="shared" si="21"/>
        <v>08169</v>
      </c>
    </row>
    <row r="1368" spans="1:9" ht="12.75" customHeight="1" x14ac:dyDescent="0.2">
      <c r="A1368" t="s">
        <v>3116</v>
      </c>
      <c r="B1368" t="s">
        <v>762</v>
      </c>
      <c r="C1368" t="s">
        <v>2778</v>
      </c>
      <c r="D1368" s="10" t="s">
        <v>23</v>
      </c>
      <c r="E1368" s="10" t="s">
        <v>2779</v>
      </c>
      <c r="F1368" s="10" t="s">
        <v>702</v>
      </c>
      <c r="G1368" s="10" t="s">
        <v>78</v>
      </c>
      <c r="H1368" s="10" t="s">
        <v>3117</v>
      </c>
      <c r="I1368" t="str">
        <f t="shared" si="21"/>
        <v>08170</v>
      </c>
    </row>
    <row r="1369" spans="1:9" ht="12.75" customHeight="1" x14ac:dyDescent="0.2">
      <c r="A1369" t="s">
        <v>3118</v>
      </c>
      <c r="B1369" t="s">
        <v>762</v>
      </c>
      <c r="C1369" t="s">
        <v>2778</v>
      </c>
      <c r="D1369" s="10" t="s">
        <v>23</v>
      </c>
      <c r="E1369" s="10" t="s">
        <v>2779</v>
      </c>
      <c r="F1369" s="10" t="s">
        <v>249</v>
      </c>
      <c r="G1369" s="10" t="s">
        <v>56</v>
      </c>
      <c r="H1369" s="10" t="s">
        <v>3119</v>
      </c>
      <c r="I1369" t="str">
        <f t="shared" si="21"/>
        <v>08171</v>
      </c>
    </row>
    <row r="1370" spans="1:9" ht="12.75" customHeight="1" x14ac:dyDescent="0.2">
      <c r="A1370" t="s">
        <v>3120</v>
      </c>
      <c r="B1370" t="s">
        <v>762</v>
      </c>
      <c r="C1370" t="s">
        <v>2778</v>
      </c>
      <c r="D1370" s="10" t="s">
        <v>23</v>
      </c>
      <c r="E1370" s="10" t="s">
        <v>2779</v>
      </c>
      <c r="F1370" s="10" t="s">
        <v>252</v>
      </c>
      <c r="G1370" s="10" t="s">
        <v>36</v>
      </c>
      <c r="H1370" s="10" t="s">
        <v>3121</v>
      </c>
      <c r="I1370" t="str">
        <f t="shared" si="21"/>
        <v>08172</v>
      </c>
    </row>
    <row r="1371" spans="1:9" ht="12.75" customHeight="1" x14ac:dyDescent="0.2">
      <c r="A1371" t="s">
        <v>3122</v>
      </c>
      <c r="B1371" t="s">
        <v>762</v>
      </c>
      <c r="C1371" t="s">
        <v>2778</v>
      </c>
      <c r="D1371" s="10" t="s">
        <v>23</v>
      </c>
      <c r="E1371" s="10" t="s">
        <v>2779</v>
      </c>
      <c r="F1371" s="10" t="s">
        <v>2105</v>
      </c>
      <c r="G1371" s="10" t="s">
        <v>28</v>
      </c>
      <c r="H1371" s="10" t="s">
        <v>3123</v>
      </c>
      <c r="I1371" t="str">
        <f t="shared" si="21"/>
        <v>08174</v>
      </c>
    </row>
    <row r="1372" spans="1:9" ht="12.75" customHeight="1" x14ac:dyDescent="0.2">
      <c r="A1372" t="s">
        <v>3124</v>
      </c>
      <c r="B1372" t="s">
        <v>762</v>
      </c>
      <c r="C1372" t="s">
        <v>2778</v>
      </c>
      <c r="D1372" s="10" t="s">
        <v>23</v>
      </c>
      <c r="E1372" s="10" t="s">
        <v>2779</v>
      </c>
      <c r="F1372" s="10" t="s">
        <v>2108</v>
      </c>
      <c r="G1372" s="10" t="s">
        <v>92</v>
      </c>
      <c r="H1372" s="10" t="s">
        <v>3125</v>
      </c>
      <c r="I1372" t="str">
        <f t="shared" si="21"/>
        <v>08175</v>
      </c>
    </row>
    <row r="1373" spans="1:9" ht="12.75" customHeight="1" x14ac:dyDescent="0.2">
      <c r="A1373" t="s">
        <v>3126</v>
      </c>
      <c r="B1373" t="s">
        <v>762</v>
      </c>
      <c r="C1373" t="s">
        <v>2778</v>
      </c>
      <c r="D1373" s="10" t="s">
        <v>23</v>
      </c>
      <c r="E1373" s="10" t="s">
        <v>2779</v>
      </c>
      <c r="F1373" s="10" t="s">
        <v>611</v>
      </c>
      <c r="G1373" s="10" t="s">
        <v>61</v>
      </c>
      <c r="H1373" s="10" t="s">
        <v>3127</v>
      </c>
      <c r="I1373" t="str">
        <f t="shared" si="21"/>
        <v>08176</v>
      </c>
    </row>
    <row r="1374" spans="1:9" ht="12.75" customHeight="1" x14ac:dyDescent="0.2">
      <c r="A1374" t="s">
        <v>3128</v>
      </c>
      <c r="B1374" t="s">
        <v>762</v>
      </c>
      <c r="C1374" t="s">
        <v>2778</v>
      </c>
      <c r="D1374" s="10" t="s">
        <v>23</v>
      </c>
      <c r="E1374" s="10" t="s">
        <v>2779</v>
      </c>
      <c r="F1374" s="10" t="s">
        <v>255</v>
      </c>
      <c r="G1374" s="10" t="s">
        <v>97</v>
      </c>
      <c r="H1374" s="10" t="s">
        <v>3129</v>
      </c>
      <c r="I1374" t="str">
        <f t="shared" si="21"/>
        <v>08177</v>
      </c>
    </row>
    <row r="1375" spans="1:9" ht="12.75" customHeight="1" x14ac:dyDescent="0.2">
      <c r="A1375" t="s">
        <v>3130</v>
      </c>
      <c r="B1375" t="s">
        <v>762</v>
      </c>
      <c r="C1375" t="s">
        <v>2778</v>
      </c>
      <c r="D1375" s="10" t="s">
        <v>23</v>
      </c>
      <c r="E1375" s="10" t="s">
        <v>2779</v>
      </c>
      <c r="F1375" s="10" t="s">
        <v>445</v>
      </c>
      <c r="G1375" s="10" t="s">
        <v>50</v>
      </c>
      <c r="H1375" s="10" t="s">
        <v>3131</v>
      </c>
      <c r="I1375" t="str">
        <f t="shared" si="21"/>
        <v>08178</v>
      </c>
    </row>
    <row r="1376" spans="1:9" ht="12.75" customHeight="1" x14ac:dyDescent="0.2">
      <c r="A1376" t="s">
        <v>3132</v>
      </c>
      <c r="B1376" t="s">
        <v>762</v>
      </c>
      <c r="C1376" t="s">
        <v>2778</v>
      </c>
      <c r="D1376" s="10" t="s">
        <v>23</v>
      </c>
      <c r="E1376" s="10" t="s">
        <v>2779</v>
      </c>
      <c r="F1376" s="10" t="s">
        <v>899</v>
      </c>
      <c r="G1376" s="10" t="s">
        <v>128</v>
      </c>
      <c r="H1376" s="10" t="s">
        <v>3133</v>
      </c>
      <c r="I1376" t="str">
        <f t="shared" si="21"/>
        <v>08179</v>
      </c>
    </row>
    <row r="1377" spans="1:9" ht="12.75" customHeight="1" x14ac:dyDescent="0.2">
      <c r="A1377" t="s">
        <v>3134</v>
      </c>
      <c r="B1377" t="s">
        <v>762</v>
      </c>
      <c r="C1377" t="s">
        <v>2778</v>
      </c>
      <c r="D1377" s="10" t="s">
        <v>23</v>
      </c>
      <c r="E1377" s="10" t="s">
        <v>2779</v>
      </c>
      <c r="F1377" s="10" t="s">
        <v>2119</v>
      </c>
      <c r="G1377" s="10" t="s">
        <v>41</v>
      </c>
      <c r="H1377" s="10" t="s">
        <v>3135</v>
      </c>
      <c r="I1377" t="str">
        <f t="shared" si="21"/>
        <v>08180</v>
      </c>
    </row>
    <row r="1378" spans="1:9" ht="12.75" customHeight="1" x14ac:dyDescent="0.2">
      <c r="A1378" t="s">
        <v>3136</v>
      </c>
      <c r="B1378" t="s">
        <v>762</v>
      </c>
      <c r="C1378" t="s">
        <v>2778</v>
      </c>
      <c r="D1378" s="10" t="s">
        <v>23</v>
      </c>
      <c r="E1378" s="10" t="s">
        <v>2779</v>
      </c>
      <c r="F1378" s="10" t="s">
        <v>2122</v>
      </c>
      <c r="G1378" s="10" t="s">
        <v>97</v>
      </c>
      <c r="H1378" s="10" t="s">
        <v>3137</v>
      </c>
      <c r="I1378" t="str">
        <f t="shared" si="21"/>
        <v>08181</v>
      </c>
    </row>
    <row r="1379" spans="1:9" ht="12.75" customHeight="1" x14ac:dyDescent="0.2">
      <c r="A1379" t="s">
        <v>3138</v>
      </c>
      <c r="B1379" t="s">
        <v>762</v>
      </c>
      <c r="C1379" t="s">
        <v>2778</v>
      </c>
      <c r="D1379" s="10" t="s">
        <v>23</v>
      </c>
      <c r="E1379" s="10" t="s">
        <v>2779</v>
      </c>
      <c r="F1379" s="10" t="s">
        <v>448</v>
      </c>
      <c r="G1379" s="10" t="s">
        <v>78</v>
      </c>
      <c r="H1379" s="10" t="s">
        <v>3139</v>
      </c>
      <c r="I1379" t="str">
        <f t="shared" si="21"/>
        <v>08182</v>
      </c>
    </row>
    <row r="1380" spans="1:9" ht="12.75" customHeight="1" x14ac:dyDescent="0.2">
      <c r="A1380" t="s">
        <v>3140</v>
      </c>
      <c r="B1380" t="s">
        <v>762</v>
      </c>
      <c r="C1380" t="s">
        <v>2778</v>
      </c>
      <c r="D1380" s="10" t="s">
        <v>23</v>
      </c>
      <c r="E1380" s="10" t="s">
        <v>2779</v>
      </c>
      <c r="F1380" s="10" t="s">
        <v>451</v>
      </c>
      <c r="G1380" s="10" t="s">
        <v>92</v>
      </c>
      <c r="H1380" s="10" t="s">
        <v>3141</v>
      </c>
      <c r="I1380" t="str">
        <f t="shared" si="21"/>
        <v>08183</v>
      </c>
    </row>
    <row r="1381" spans="1:9" ht="12.75" customHeight="1" x14ac:dyDescent="0.2">
      <c r="A1381" t="s">
        <v>3142</v>
      </c>
      <c r="B1381" t="s">
        <v>762</v>
      </c>
      <c r="C1381" t="s">
        <v>2778</v>
      </c>
      <c r="D1381" s="10" t="s">
        <v>23</v>
      </c>
      <c r="E1381" s="10" t="s">
        <v>2779</v>
      </c>
      <c r="F1381" s="10" t="s">
        <v>705</v>
      </c>
      <c r="G1381" s="10" t="s">
        <v>50</v>
      </c>
      <c r="H1381" s="10" t="s">
        <v>3143</v>
      </c>
      <c r="I1381" t="str">
        <f t="shared" si="21"/>
        <v>08184</v>
      </c>
    </row>
    <row r="1382" spans="1:9" ht="12.75" customHeight="1" x14ac:dyDescent="0.2">
      <c r="A1382" t="s">
        <v>3144</v>
      </c>
      <c r="B1382" t="s">
        <v>762</v>
      </c>
      <c r="C1382" t="s">
        <v>2778</v>
      </c>
      <c r="D1382" s="10" t="s">
        <v>23</v>
      </c>
      <c r="E1382" s="10" t="s">
        <v>2779</v>
      </c>
      <c r="F1382" s="10" t="s">
        <v>872</v>
      </c>
      <c r="G1382" s="10" t="s">
        <v>128</v>
      </c>
      <c r="H1382" s="10" t="s">
        <v>3145</v>
      </c>
      <c r="I1382" t="str">
        <f t="shared" si="21"/>
        <v>08185</v>
      </c>
    </row>
    <row r="1383" spans="1:9" ht="12.75" customHeight="1" x14ac:dyDescent="0.2">
      <c r="A1383" t="s">
        <v>3146</v>
      </c>
      <c r="B1383" t="s">
        <v>762</v>
      </c>
      <c r="C1383" t="s">
        <v>2778</v>
      </c>
      <c r="D1383" s="10" t="s">
        <v>23</v>
      </c>
      <c r="E1383" s="10" t="s">
        <v>2779</v>
      </c>
      <c r="F1383" s="10" t="s">
        <v>2136</v>
      </c>
      <c r="G1383" s="10" t="s">
        <v>28</v>
      </c>
      <c r="H1383" s="10" t="s">
        <v>3147</v>
      </c>
      <c r="I1383" t="str">
        <f t="shared" si="21"/>
        <v>08187</v>
      </c>
    </row>
    <row r="1384" spans="1:9" ht="12.75" customHeight="1" x14ac:dyDescent="0.2">
      <c r="A1384" t="s">
        <v>3148</v>
      </c>
      <c r="B1384" t="s">
        <v>762</v>
      </c>
      <c r="C1384" t="s">
        <v>2778</v>
      </c>
      <c r="D1384" s="10" t="s">
        <v>23</v>
      </c>
      <c r="E1384" s="10" t="s">
        <v>2779</v>
      </c>
      <c r="F1384" s="10" t="s">
        <v>2139</v>
      </c>
      <c r="G1384" s="10" t="s">
        <v>61</v>
      </c>
      <c r="H1384" s="10" t="s">
        <v>3149</v>
      </c>
      <c r="I1384" t="str">
        <f t="shared" si="21"/>
        <v>08188</v>
      </c>
    </row>
    <row r="1385" spans="1:9" ht="12.75" customHeight="1" x14ac:dyDescent="0.2">
      <c r="A1385" t="s">
        <v>3150</v>
      </c>
      <c r="B1385" t="s">
        <v>762</v>
      </c>
      <c r="C1385" t="s">
        <v>2778</v>
      </c>
      <c r="D1385" s="10" t="s">
        <v>23</v>
      </c>
      <c r="E1385" s="10" t="s">
        <v>2779</v>
      </c>
      <c r="F1385" s="10" t="s">
        <v>510</v>
      </c>
      <c r="G1385" s="10" t="s">
        <v>36</v>
      </c>
      <c r="H1385" s="10" t="s">
        <v>3151</v>
      </c>
      <c r="I1385" t="str">
        <f t="shared" si="21"/>
        <v>08189</v>
      </c>
    </row>
    <row r="1386" spans="1:9" ht="12.75" customHeight="1" x14ac:dyDescent="0.2">
      <c r="A1386" t="s">
        <v>3152</v>
      </c>
      <c r="B1386" t="s">
        <v>762</v>
      </c>
      <c r="C1386" t="s">
        <v>2778</v>
      </c>
      <c r="D1386" s="10" t="s">
        <v>23</v>
      </c>
      <c r="E1386" s="10" t="s">
        <v>2779</v>
      </c>
      <c r="F1386" s="10" t="s">
        <v>2144</v>
      </c>
      <c r="G1386" s="10" t="s">
        <v>92</v>
      </c>
      <c r="H1386" s="10" t="s">
        <v>3153</v>
      </c>
      <c r="I1386" t="str">
        <f t="shared" si="21"/>
        <v>08190</v>
      </c>
    </row>
    <row r="1387" spans="1:9" ht="12.75" customHeight="1" x14ac:dyDescent="0.2">
      <c r="A1387" t="s">
        <v>3154</v>
      </c>
      <c r="B1387" t="s">
        <v>762</v>
      </c>
      <c r="C1387" t="s">
        <v>2778</v>
      </c>
      <c r="D1387" s="10" t="s">
        <v>23</v>
      </c>
      <c r="E1387" s="10" t="s">
        <v>2779</v>
      </c>
      <c r="F1387" s="10" t="s">
        <v>614</v>
      </c>
      <c r="G1387" s="10" t="s">
        <v>28</v>
      </c>
      <c r="H1387" s="10" t="s">
        <v>3155</v>
      </c>
      <c r="I1387" t="str">
        <f t="shared" si="21"/>
        <v>08191</v>
      </c>
    </row>
    <row r="1388" spans="1:9" ht="12.75" customHeight="1" x14ac:dyDescent="0.2">
      <c r="A1388" t="s">
        <v>3156</v>
      </c>
      <c r="B1388" t="s">
        <v>762</v>
      </c>
      <c r="C1388" t="s">
        <v>2778</v>
      </c>
      <c r="D1388" s="10" t="s">
        <v>23</v>
      </c>
      <c r="E1388" s="10" t="s">
        <v>2779</v>
      </c>
      <c r="F1388" s="10" t="s">
        <v>783</v>
      </c>
      <c r="G1388" s="10" t="s">
        <v>41</v>
      </c>
      <c r="H1388" s="10" t="s">
        <v>3157</v>
      </c>
      <c r="I1388" t="str">
        <f t="shared" si="21"/>
        <v>08192</v>
      </c>
    </row>
    <row r="1389" spans="1:9" ht="12.75" customHeight="1" x14ac:dyDescent="0.2">
      <c r="A1389" t="s">
        <v>3158</v>
      </c>
      <c r="B1389" t="s">
        <v>762</v>
      </c>
      <c r="C1389" t="s">
        <v>2778</v>
      </c>
      <c r="D1389" s="10" t="s">
        <v>23</v>
      </c>
      <c r="E1389" s="10" t="s">
        <v>2779</v>
      </c>
      <c r="F1389" s="10" t="s">
        <v>258</v>
      </c>
      <c r="G1389" s="10" t="s">
        <v>128</v>
      </c>
      <c r="H1389" s="10" t="s">
        <v>3159</v>
      </c>
      <c r="I1389" t="str">
        <f t="shared" si="21"/>
        <v>08193</v>
      </c>
    </row>
    <row r="1390" spans="1:9" ht="12.75" customHeight="1" x14ac:dyDescent="0.2">
      <c r="A1390" t="s">
        <v>3160</v>
      </c>
      <c r="B1390" t="s">
        <v>762</v>
      </c>
      <c r="C1390" t="s">
        <v>2778</v>
      </c>
      <c r="D1390" s="10" t="s">
        <v>23</v>
      </c>
      <c r="E1390" s="10" t="s">
        <v>2779</v>
      </c>
      <c r="F1390" s="10" t="s">
        <v>454</v>
      </c>
      <c r="G1390" s="10" t="s">
        <v>61</v>
      </c>
      <c r="H1390" s="10" t="s">
        <v>3161</v>
      </c>
      <c r="I1390" t="str">
        <f t="shared" si="21"/>
        <v>08194</v>
      </c>
    </row>
    <row r="1391" spans="1:9" ht="12.75" customHeight="1" x14ac:dyDescent="0.2">
      <c r="A1391" t="s">
        <v>3162</v>
      </c>
      <c r="B1391" t="s">
        <v>762</v>
      </c>
      <c r="C1391" t="s">
        <v>2778</v>
      </c>
      <c r="D1391" s="10" t="s">
        <v>23</v>
      </c>
      <c r="E1391" s="10" t="s">
        <v>2779</v>
      </c>
      <c r="F1391" s="10" t="s">
        <v>457</v>
      </c>
      <c r="G1391" s="10" t="s">
        <v>36</v>
      </c>
      <c r="H1391" s="10" t="s">
        <v>3163</v>
      </c>
      <c r="I1391" t="str">
        <f t="shared" si="21"/>
        <v>08195</v>
      </c>
    </row>
    <row r="1392" spans="1:9" ht="12.75" customHeight="1" x14ac:dyDescent="0.2">
      <c r="A1392" t="s">
        <v>3164</v>
      </c>
      <c r="B1392" t="s">
        <v>762</v>
      </c>
      <c r="C1392" t="s">
        <v>2778</v>
      </c>
      <c r="D1392" s="10" t="s">
        <v>23</v>
      </c>
      <c r="E1392" s="10" t="s">
        <v>2779</v>
      </c>
      <c r="F1392" s="10" t="s">
        <v>708</v>
      </c>
      <c r="G1392" s="10" t="s">
        <v>97</v>
      </c>
      <c r="H1392" s="10" t="s">
        <v>3165</v>
      </c>
      <c r="I1392" t="str">
        <f t="shared" si="21"/>
        <v>08196</v>
      </c>
    </row>
    <row r="1393" spans="1:9" ht="12.75" customHeight="1" x14ac:dyDescent="0.2">
      <c r="A1393" t="s">
        <v>3166</v>
      </c>
      <c r="B1393" t="s">
        <v>762</v>
      </c>
      <c r="C1393" t="s">
        <v>2778</v>
      </c>
      <c r="D1393" s="10" t="s">
        <v>23</v>
      </c>
      <c r="E1393" s="10" t="s">
        <v>2779</v>
      </c>
      <c r="F1393" s="10" t="s">
        <v>2159</v>
      </c>
      <c r="G1393" s="10" t="s">
        <v>50</v>
      </c>
      <c r="H1393" s="10" t="s">
        <v>3167</v>
      </c>
      <c r="I1393" t="str">
        <f t="shared" si="21"/>
        <v>08197</v>
      </c>
    </row>
    <row r="1394" spans="1:9" ht="12.75" customHeight="1" x14ac:dyDescent="0.2">
      <c r="A1394" t="s">
        <v>3168</v>
      </c>
      <c r="B1394" t="s">
        <v>762</v>
      </c>
      <c r="C1394" t="s">
        <v>2778</v>
      </c>
      <c r="D1394" s="10" t="s">
        <v>23</v>
      </c>
      <c r="E1394" s="10" t="s">
        <v>2779</v>
      </c>
      <c r="F1394" s="10" t="s">
        <v>261</v>
      </c>
      <c r="G1394" s="10" t="s">
        <v>56</v>
      </c>
      <c r="H1394" s="10" t="s">
        <v>3169</v>
      </c>
      <c r="I1394" t="str">
        <f t="shared" si="21"/>
        <v>08198</v>
      </c>
    </row>
    <row r="1395" spans="1:9" ht="12.75" customHeight="1" x14ac:dyDescent="0.2">
      <c r="A1395" t="s">
        <v>3170</v>
      </c>
      <c r="B1395" t="s">
        <v>762</v>
      </c>
      <c r="C1395" t="s">
        <v>2778</v>
      </c>
      <c r="D1395" s="10" t="s">
        <v>23</v>
      </c>
      <c r="E1395" s="10" t="s">
        <v>2779</v>
      </c>
      <c r="F1395" s="10" t="s">
        <v>264</v>
      </c>
      <c r="G1395" s="10" t="s">
        <v>78</v>
      </c>
      <c r="H1395" s="10" t="s">
        <v>3171</v>
      </c>
      <c r="I1395" t="str">
        <f t="shared" si="21"/>
        <v>08199</v>
      </c>
    </row>
    <row r="1396" spans="1:9" ht="12.75" customHeight="1" x14ac:dyDescent="0.2">
      <c r="A1396" t="s">
        <v>3172</v>
      </c>
      <c r="B1396" t="s">
        <v>762</v>
      </c>
      <c r="C1396" t="s">
        <v>2778</v>
      </c>
      <c r="D1396" s="10" t="s">
        <v>23</v>
      </c>
      <c r="E1396" s="10" t="s">
        <v>2779</v>
      </c>
      <c r="F1396" s="10" t="s">
        <v>2166</v>
      </c>
      <c r="G1396" s="10" t="s">
        <v>128</v>
      </c>
      <c r="H1396" s="10" t="s">
        <v>3173</v>
      </c>
      <c r="I1396" t="str">
        <f t="shared" si="21"/>
        <v>08200</v>
      </c>
    </row>
    <row r="1397" spans="1:9" ht="12.75" customHeight="1" x14ac:dyDescent="0.2">
      <c r="A1397" t="s">
        <v>3174</v>
      </c>
      <c r="B1397" t="s">
        <v>762</v>
      </c>
      <c r="C1397" t="s">
        <v>2778</v>
      </c>
      <c r="D1397" s="10" t="s">
        <v>23</v>
      </c>
      <c r="E1397" s="10" t="s">
        <v>2779</v>
      </c>
      <c r="F1397" s="10" t="s">
        <v>2169</v>
      </c>
      <c r="G1397" s="10" t="s">
        <v>50</v>
      </c>
      <c r="H1397" s="10" t="s">
        <v>3175</v>
      </c>
      <c r="I1397" t="str">
        <f t="shared" si="21"/>
        <v>08201</v>
      </c>
    </row>
    <row r="1398" spans="1:9" ht="12.75" customHeight="1" x14ac:dyDescent="0.2">
      <c r="A1398" t="s">
        <v>3176</v>
      </c>
      <c r="B1398" t="s">
        <v>762</v>
      </c>
      <c r="C1398" t="s">
        <v>2778</v>
      </c>
      <c r="D1398" s="10" t="s">
        <v>23</v>
      </c>
      <c r="E1398" s="10" t="s">
        <v>2779</v>
      </c>
      <c r="F1398" s="10" t="s">
        <v>711</v>
      </c>
      <c r="G1398" s="10" t="s">
        <v>92</v>
      </c>
      <c r="H1398" s="10" t="s">
        <v>3177</v>
      </c>
      <c r="I1398" t="str">
        <f t="shared" si="21"/>
        <v>08202</v>
      </c>
    </row>
    <row r="1399" spans="1:9" ht="12.75" customHeight="1" x14ac:dyDescent="0.2">
      <c r="A1399" t="s">
        <v>3178</v>
      </c>
      <c r="B1399" t="s">
        <v>762</v>
      </c>
      <c r="C1399" t="s">
        <v>2778</v>
      </c>
      <c r="D1399" s="10" t="s">
        <v>23</v>
      </c>
      <c r="E1399" s="10" t="s">
        <v>2779</v>
      </c>
      <c r="F1399" s="10" t="s">
        <v>460</v>
      </c>
      <c r="G1399" s="10" t="s">
        <v>36</v>
      </c>
      <c r="H1399" s="10" t="s">
        <v>3179</v>
      </c>
      <c r="I1399" t="str">
        <f t="shared" si="21"/>
        <v>08203</v>
      </c>
    </row>
    <row r="1400" spans="1:9" ht="12.75" customHeight="1" x14ac:dyDescent="0.2">
      <c r="A1400" t="s">
        <v>3180</v>
      </c>
      <c r="B1400" t="s">
        <v>762</v>
      </c>
      <c r="C1400" t="s">
        <v>2778</v>
      </c>
      <c r="D1400" s="10" t="s">
        <v>23</v>
      </c>
      <c r="E1400" s="10" t="s">
        <v>2779</v>
      </c>
      <c r="F1400" s="10" t="s">
        <v>2172</v>
      </c>
      <c r="G1400" s="10" t="s">
        <v>56</v>
      </c>
      <c r="H1400" s="10" t="s">
        <v>3181</v>
      </c>
      <c r="I1400" t="str">
        <f t="shared" si="21"/>
        <v>08204</v>
      </c>
    </row>
    <row r="1401" spans="1:9" ht="12.75" customHeight="1" x14ac:dyDescent="0.2">
      <c r="A1401" t="s">
        <v>3182</v>
      </c>
      <c r="B1401" t="s">
        <v>762</v>
      </c>
      <c r="C1401" t="s">
        <v>2778</v>
      </c>
      <c r="D1401" s="10" t="s">
        <v>23</v>
      </c>
      <c r="E1401" s="10" t="s">
        <v>2779</v>
      </c>
      <c r="F1401" s="10" t="s">
        <v>617</v>
      </c>
      <c r="G1401" s="10" t="s">
        <v>78</v>
      </c>
      <c r="H1401" s="10" t="s">
        <v>3183</v>
      </c>
      <c r="I1401" t="str">
        <f t="shared" si="21"/>
        <v>08205</v>
      </c>
    </row>
    <row r="1402" spans="1:9" ht="12.75" customHeight="1" x14ac:dyDescent="0.2">
      <c r="A1402" t="s">
        <v>3184</v>
      </c>
      <c r="B1402" t="s">
        <v>762</v>
      </c>
      <c r="C1402" t="s">
        <v>2778</v>
      </c>
      <c r="D1402" s="10" t="s">
        <v>23</v>
      </c>
      <c r="E1402" s="10" t="s">
        <v>2779</v>
      </c>
      <c r="F1402" s="10" t="s">
        <v>267</v>
      </c>
      <c r="G1402" s="10" t="s">
        <v>28</v>
      </c>
      <c r="H1402" s="10" t="s">
        <v>3185</v>
      </c>
      <c r="I1402" t="str">
        <f t="shared" si="21"/>
        <v>08206</v>
      </c>
    </row>
    <row r="1403" spans="1:9" ht="12.75" customHeight="1" x14ac:dyDescent="0.2">
      <c r="A1403" t="s">
        <v>3186</v>
      </c>
      <c r="B1403" t="s">
        <v>762</v>
      </c>
      <c r="C1403" t="s">
        <v>2778</v>
      </c>
      <c r="D1403" s="10" t="s">
        <v>23</v>
      </c>
      <c r="E1403" s="10" t="s">
        <v>2779</v>
      </c>
      <c r="F1403" s="10" t="s">
        <v>2179</v>
      </c>
      <c r="G1403" s="10" t="s">
        <v>61</v>
      </c>
      <c r="H1403" s="10" t="s">
        <v>3187</v>
      </c>
      <c r="I1403" t="str">
        <f t="shared" si="21"/>
        <v>08207</v>
      </c>
    </row>
    <row r="1404" spans="1:9" ht="12.75" customHeight="1" x14ac:dyDescent="0.2">
      <c r="A1404" t="s">
        <v>3188</v>
      </c>
      <c r="B1404" t="s">
        <v>762</v>
      </c>
      <c r="C1404" t="s">
        <v>2778</v>
      </c>
      <c r="D1404" s="10" t="s">
        <v>23</v>
      </c>
      <c r="E1404" s="10" t="s">
        <v>2779</v>
      </c>
      <c r="F1404" s="10" t="s">
        <v>2182</v>
      </c>
      <c r="G1404" s="10" t="s">
        <v>97</v>
      </c>
      <c r="H1404" s="10" t="s">
        <v>3189</v>
      </c>
      <c r="I1404" t="str">
        <f t="shared" si="21"/>
        <v>08208</v>
      </c>
    </row>
    <row r="1405" spans="1:9" ht="12.75" customHeight="1" x14ac:dyDescent="0.2">
      <c r="A1405" t="s">
        <v>3190</v>
      </c>
      <c r="B1405" t="s">
        <v>762</v>
      </c>
      <c r="C1405" t="s">
        <v>2778</v>
      </c>
      <c r="D1405" s="10" t="s">
        <v>23</v>
      </c>
      <c r="E1405" s="10" t="s">
        <v>2779</v>
      </c>
      <c r="F1405" s="10" t="s">
        <v>270</v>
      </c>
      <c r="G1405" s="10" t="s">
        <v>41</v>
      </c>
      <c r="H1405" s="10" t="s">
        <v>3191</v>
      </c>
      <c r="I1405" t="str">
        <f t="shared" ref="I1405:I1468" si="22">CONCATENATE(D1405,F1405)</f>
        <v>08209</v>
      </c>
    </row>
    <row r="1406" spans="1:9" ht="12.75" customHeight="1" x14ac:dyDescent="0.2">
      <c r="A1406" t="s">
        <v>3192</v>
      </c>
      <c r="B1406" t="s">
        <v>762</v>
      </c>
      <c r="C1406" t="s">
        <v>2778</v>
      </c>
      <c r="D1406" s="10" t="s">
        <v>23</v>
      </c>
      <c r="E1406" s="10" t="s">
        <v>2779</v>
      </c>
      <c r="F1406" s="10" t="s">
        <v>714</v>
      </c>
      <c r="G1406" s="10" t="s">
        <v>36</v>
      </c>
      <c r="H1406" s="10" t="s">
        <v>3193</v>
      </c>
      <c r="I1406" t="str">
        <f t="shared" si="22"/>
        <v>08210</v>
      </c>
    </row>
    <row r="1407" spans="1:9" ht="12.75" customHeight="1" x14ac:dyDescent="0.2">
      <c r="A1407" t="s">
        <v>3194</v>
      </c>
      <c r="B1407" t="s">
        <v>762</v>
      </c>
      <c r="C1407" t="s">
        <v>2778</v>
      </c>
      <c r="D1407" s="10" t="s">
        <v>23</v>
      </c>
      <c r="E1407" s="10" t="s">
        <v>2779</v>
      </c>
      <c r="F1407" s="10" t="s">
        <v>463</v>
      </c>
      <c r="G1407" s="10" t="s">
        <v>61</v>
      </c>
      <c r="H1407" s="10" t="s">
        <v>3195</v>
      </c>
      <c r="I1407" t="str">
        <f t="shared" si="22"/>
        <v>08211</v>
      </c>
    </row>
    <row r="1408" spans="1:9" ht="12.75" customHeight="1" x14ac:dyDescent="0.2">
      <c r="A1408" t="s">
        <v>3196</v>
      </c>
      <c r="B1408" t="s">
        <v>762</v>
      </c>
      <c r="C1408" t="s">
        <v>2778</v>
      </c>
      <c r="D1408" s="10" t="s">
        <v>23</v>
      </c>
      <c r="E1408" s="10" t="s">
        <v>2779</v>
      </c>
      <c r="F1408" s="10" t="s">
        <v>620</v>
      </c>
      <c r="G1408" s="10" t="s">
        <v>128</v>
      </c>
      <c r="H1408" s="10" t="s">
        <v>3197</v>
      </c>
      <c r="I1408" t="str">
        <f t="shared" si="22"/>
        <v>08212</v>
      </c>
    </row>
    <row r="1409" spans="1:9" ht="12.75" customHeight="1" x14ac:dyDescent="0.2">
      <c r="A1409" t="s">
        <v>3198</v>
      </c>
      <c r="B1409" t="s">
        <v>762</v>
      </c>
      <c r="C1409" t="s">
        <v>2778</v>
      </c>
      <c r="D1409" s="10" t="s">
        <v>23</v>
      </c>
      <c r="E1409" s="10" t="s">
        <v>2779</v>
      </c>
      <c r="F1409" s="10" t="s">
        <v>788</v>
      </c>
      <c r="G1409" s="10" t="s">
        <v>78</v>
      </c>
      <c r="H1409" s="10" t="s">
        <v>3199</v>
      </c>
      <c r="I1409" t="str">
        <f t="shared" si="22"/>
        <v>08213</v>
      </c>
    </row>
    <row r="1410" spans="1:9" ht="12.75" customHeight="1" x14ac:dyDescent="0.2">
      <c r="A1410" t="s">
        <v>3200</v>
      </c>
      <c r="B1410" t="s">
        <v>762</v>
      </c>
      <c r="C1410" t="s">
        <v>2778</v>
      </c>
      <c r="D1410" s="10" t="s">
        <v>23</v>
      </c>
      <c r="E1410" s="10" t="s">
        <v>2779</v>
      </c>
      <c r="F1410" s="10" t="s">
        <v>877</v>
      </c>
      <c r="G1410" s="10" t="s">
        <v>97</v>
      </c>
      <c r="H1410" s="10" t="s">
        <v>3201</v>
      </c>
      <c r="I1410" t="str">
        <f t="shared" si="22"/>
        <v>08214</v>
      </c>
    </row>
    <row r="1411" spans="1:9" ht="12.75" customHeight="1" x14ac:dyDescent="0.2">
      <c r="A1411" t="s">
        <v>3202</v>
      </c>
      <c r="B1411" t="s">
        <v>762</v>
      </c>
      <c r="C1411" t="s">
        <v>2778</v>
      </c>
      <c r="D1411" s="10" t="s">
        <v>23</v>
      </c>
      <c r="E1411" s="10" t="s">
        <v>2779</v>
      </c>
      <c r="F1411" s="10" t="s">
        <v>2197</v>
      </c>
      <c r="G1411" s="10" t="s">
        <v>41</v>
      </c>
      <c r="H1411" s="10" t="s">
        <v>3203</v>
      </c>
      <c r="I1411" t="str">
        <f t="shared" si="22"/>
        <v>08215</v>
      </c>
    </row>
    <row r="1412" spans="1:9" ht="12.75" customHeight="1" x14ac:dyDescent="0.2">
      <c r="A1412" t="s">
        <v>3204</v>
      </c>
      <c r="B1412" t="s">
        <v>762</v>
      </c>
      <c r="C1412" t="s">
        <v>2778</v>
      </c>
      <c r="D1412" s="10" t="s">
        <v>23</v>
      </c>
      <c r="E1412" s="10" t="s">
        <v>2779</v>
      </c>
      <c r="F1412" s="10" t="s">
        <v>2200</v>
      </c>
      <c r="G1412" s="10" t="s">
        <v>50</v>
      </c>
      <c r="H1412" s="10" t="s">
        <v>3205</v>
      </c>
      <c r="I1412" t="str">
        <f t="shared" si="22"/>
        <v>08216</v>
      </c>
    </row>
    <row r="1413" spans="1:9" ht="12.75" customHeight="1" x14ac:dyDescent="0.2">
      <c r="A1413" t="s">
        <v>3206</v>
      </c>
      <c r="B1413" t="s">
        <v>762</v>
      </c>
      <c r="C1413" t="s">
        <v>2778</v>
      </c>
      <c r="D1413" s="10" t="s">
        <v>23</v>
      </c>
      <c r="E1413" s="10" t="s">
        <v>2779</v>
      </c>
      <c r="F1413" s="10" t="s">
        <v>2203</v>
      </c>
      <c r="G1413" s="10" t="s">
        <v>56</v>
      </c>
      <c r="H1413" s="10" t="s">
        <v>3207</v>
      </c>
      <c r="I1413" t="str">
        <f t="shared" si="22"/>
        <v>08217</v>
      </c>
    </row>
    <row r="1414" spans="1:9" ht="12.75" customHeight="1" x14ac:dyDescent="0.2">
      <c r="A1414" t="s">
        <v>3208</v>
      </c>
      <c r="B1414" t="s">
        <v>762</v>
      </c>
      <c r="C1414" t="s">
        <v>2778</v>
      </c>
      <c r="D1414" s="10" t="s">
        <v>23</v>
      </c>
      <c r="E1414" s="10" t="s">
        <v>2779</v>
      </c>
      <c r="F1414" s="10" t="s">
        <v>2206</v>
      </c>
      <c r="G1414" s="10" t="s">
        <v>28</v>
      </c>
      <c r="H1414" s="10" t="s">
        <v>3209</v>
      </c>
      <c r="I1414" t="str">
        <f t="shared" si="22"/>
        <v>08218</v>
      </c>
    </row>
    <row r="1415" spans="1:9" ht="12.75" customHeight="1" x14ac:dyDescent="0.2">
      <c r="A1415" t="s">
        <v>3210</v>
      </c>
      <c r="B1415" t="s">
        <v>762</v>
      </c>
      <c r="C1415" t="s">
        <v>2778</v>
      </c>
      <c r="D1415" s="10" t="s">
        <v>23</v>
      </c>
      <c r="E1415" s="10" t="s">
        <v>2779</v>
      </c>
      <c r="F1415" s="10" t="s">
        <v>791</v>
      </c>
      <c r="G1415" s="10" t="s">
        <v>92</v>
      </c>
      <c r="H1415" s="10" t="s">
        <v>3211</v>
      </c>
      <c r="I1415" t="str">
        <f t="shared" si="22"/>
        <v>08219</v>
      </c>
    </row>
    <row r="1416" spans="1:9" ht="12.75" customHeight="1" x14ac:dyDescent="0.2">
      <c r="A1416" t="s">
        <v>3212</v>
      </c>
      <c r="B1416" t="s">
        <v>762</v>
      </c>
      <c r="C1416" t="s">
        <v>2778</v>
      </c>
      <c r="D1416" s="10" t="s">
        <v>23</v>
      </c>
      <c r="E1416" s="10" t="s">
        <v>2779</v>
      </c>
      <c r="F1416" s="10" t="s">
        <v>794</v>
      </c>
      <c r="G1416" s="10" t="s">
        <v>78</v>
      </c>
      <c r="H1416" s="10" t="s">
        <v>3213</v>
      </c>
      <c r="I1416" t="str">
        <f t="shared" si="22"/>
        <v>08220</v>
      </c>
    </row>
    <row r="1417" spans="1:9" ht="12.75" customHeight="1" x14ac:dyDescent="0.2">
      <c r="A1417" t="s">
        <v>3214</v>
      </c>
      <c r="B1417" t="s">
        <v>762</v>
      </c>
      <c r="C1417" t="s">
        <v>2778</v>
      </c>
      <c r="D1417" s="10" t="s">
        <v>23</v>
      </c>
      <c r="E1417" s="10" t="s">
        <v>2779</v>
      </c>
      <c r="F1417" s="10" t="s">
        <v>2213</v>
      </c>
      <c r="G1417" s="10" t="s">
        <v>56</v>
      </c>
      <c r="H1417" s="10" t="s">
        <v>3215</v>
      </c>
      <c r="I1417" t="str">
        <f t="shared" si="22"/>
        <v>08221</v>
      </c>
    </row>
    <row r="1418" spans="1:9" ht="12.75" customHeight="1" x14ac:dyDescent="0.2">
      <c r="A1418" t="s">
        <v>3216</v>
      </c>
      <c r="B1418" t="s">
        <v>762</v>
      </c>
      <c r="C1418" t="s">
        <v>2778</v>
      </c>
      <c r="D1418" s="10" t="s">
        <v>23</v>
      </c>
      <c r="E1418" s="10" t="s">
        <v>2779</v>
      </c>
      <c r="F1418" s="10" t="s">
        <v>466</v>
      </c>
      <c r="G1418" s="10" t="s">
        <v>36</v>
      </c>
      <c r="H1418" s="10" t="s">
        <v>3217</v>
      </c>
      <c r="I1418" t="str">
        <f t="shared" si="22"/>
        <v>08222</v>
      </c>
    </row>
    <row r="1419" spans="1:9" ht="12.75" customHeight="1" x14ac:dyDescent="0.2">
      <c r="A1419" t="s">
        <v>3218</v>
      </c>
      <c r="B1419" t="s">
        <v>762</v>
      </c>
      <c r="C1419" t="s">
        <v>2778</v>
      </c>
      <c r="D1419" s="10" t="s">
        <v>23</v>
      </c>
      <c r="E1419" s="10" t="s">
        <v>2779</v>
      </c>
      <c r="F1419" s="10" t="s">
        <v>3219</v>
      </c>
      <c r="G1419" s="10" t="s">
        <v>41</v>
      </c>
      <c r="H1419" s="10" t="s">
        <v>3220</v>
      </c>
      <c r="I1419" t="str">
        <f t="shared" si="22"/>
        <v>08223</v>
      </c>
    </row>
    <row r="1420" spans="1:9" ht="12.75" customHeight="1" x14ac:dyDescent="0.2">
      <c r="A1420" t="s">
        <v>3221</v>
      </c>
      <c r="B1420" t="s">
        <v>762</v>
      </c>
      <c r="C1420" t="s">
        <v>2778</v>
      </c>
      <c r="D1420" s="10" t="s">
        <v>23</v>
      </c>
      <c r="E1420" s="10" t="s">
        <v>2779</v>
      </c>
      <c r="F1420" s="10" t="s">
        <v>469</v>
      </c>
      <c r="G1420" s="10" t="s">
        <v>28</v>
      </c>
      <c r="H1420" s="10" t="s">
        <v>3222</v>
      </c>
      <c r="I1420" t="str">
        <f t="shared" si="22"/>
        <v>08224</v>
      </c>
    </row>
    <row r="1421" spans="1:9" ht="12.75" customHeight="1" x14ac:dyDescent="0.2">
      <c r="A1421" t="s">
        <v>3223</v>
      </c>
      <c r="B1421" t="s">
        <v>762</v>
      </c>
      <c r="C1421" t="s">
        <v>2778</v>
      </c>
      <c r="D1421" s="10" t="s">
        <v>23</v>
      </c>
      <c r="E1421" s="10" t="s">
        <v>2779</v>
      </c>
      <c r="F1421" s="10" t="s">
        <v>2220</v>
      </c>
      <c r="G1421" s="10" t="s">
        <v>92</v>
      </c>
      <c r="H1421" s="10" t="s">
        <v>3224</v>
      </c>
      <c r="I1421" t="str">
        <f t="shared" si="22"/>
        <v>08225</v>
      </c>
    </row>
    <row r="1422" spans="1:9" ht="12.75" customHeight="1" x14ac:dyDescent="0.2">
      <c r="A1422" t="s">
        <v>3225</v>
      </c>
      <c r="B1422" t="s">
        <v>762</v>
      </c>
      <c r="C1422" t="s">
        <v>2778</v>
      </c>
      <c r="D1422" s="10" t="s">
        <v>23</v>
      </c>
      <c r="E1422" s="10" t="s">
        <v>2779</v>
      </c>
      <c r="F1422" s="10" t="s">
        <v>2223</v>
      </c>
      <c r="G1422" s="10" t="s">
        <v>61</v>
      </c>
      <c r="H1422" s="10" t="s">
        <v>3226</v>
      </c>
      <c r="I1422" t="str">
        <f t="shared" si="22"/>
        <v>08226</v>
      </c>
    </row>
    <row r="1423" spans="1:9" ht="12.75" customHeight="1" x14ac:dyDescent="0.2">
      <c r="A1423" t="s">
        <v>3227</v>
      </c>
      <c r="B1423" t="s">
        <v>762</v>
      </c>
      <c r="C1423" t="s">
        <v>2778</v>
      </c>
      <c r="D1423" s="10" t="s">
        <v>23</v>
      </c>
      <c r="E1423" s="10" t="s">
        <v>2779</v>
      </c>
      <c r="F1423" s="10" t="s">
        <v>472</v>
      </c>
      <c r="G1423" s="10" t="s">
        <v>97</v>
      </c>
      <c r="H1423" s="10" t="s">
        <v>3228</v>
      </c>
      <c r="I1423" t="str">
        <f t="shared" si="22"/>
        <v>08227</v>
      </c>
    </row>
    <row r="1424" spans="1:9" ht="12.75" customHeight="1" x14ac:dyDescent="0.2">
      <c r="A1424" t="s">
        <v>3229</v>
      </c>
      <c r="B1424" t="s">
        <v>762</v>
      </c>
      <c r="C1424" t="s">
        <v>2778</v>
      </c>
      <c r="D1424" s="10" t="s">
        <v>23</v>
      </c>
      <c r="E1424" s="10" t="s">
        <v>2779</v>
      </c>
      <c r="F1424" s="10" t="s">
        <v>2228</v>
      </c>
      <c r="G1424" s="10" t="s">
        <v>50</v>
      </c>
      <c r="H1424" s="10" t="s">
        <v>3230</v>
      </c>
      <c r="I1424" t="str">
        <f t="shared" si="22"/>
        <v>08228</v>
      </c>
    </row>
    <row r="1425" spans="1:9" ht="12.75" customHeight="1" x14ac:dyDescent="0.2">
      <c r="A1425" t="s">
        <v>3231</v>
      </c>
      <c r="B1425" t="s">
        <v>762</v>
      </c>
      <c r="C1425" t="s">
        <v>2778</v>
      </c>
      <c r="D1425" s="10" t="s">
        <v>23</v>
      </c>
      <c r="E1425" s="10" t="s">
        <v>2779</v>
      </c>
      <c r="F1425" s="10" t="s">
        <v>2231</v>
      </c>
      <c r="G1425" s="10" t="s">
        <v>128</v>
      </c>
      <c r="H1425" s="10" t="s">
        <v>3232</v>
      </c>
      <c r="I1425" t="str">
        <f t="shared" si="22"/>
        <v>08229</v>
      </c>
    </row>
    <row r="1426" spans="1:9" ht="12.75" customHeight="1" x14ac:dyDescent="0.2">
      <c r="A1426" t="s">
        <v>3233</v>
      </c>
      <c r="B1426" t="s">
        <v>762</v>
      </c>
      <c r="C1426" t="s">
        <v>2778</v>
      </c>
      <c r="D1426" s="10" t="s">
        <v>23</v>
      </c>
      <c r="E1426" s="10" t="s">
        <v>2779</v>
      </c>
      <c r="F1426" s="10" t="s">
        <v>475</v>
      </c>
      <c r="G1426" s="10" t="s">
        <v>41</v>
      </c>
      <c r="H1426" s="10" t="s">
        <v>3234</v>
      </c>
      <c r="I1426" t="str">
        <f t="shared" si="22"/>
        <v>08230</v>
      </c>
    </row>
    <row r="1427" spans="1:9" ht="12.75" customHeight="1" x14ac:dyDescent="0.2">
      <c r="A1427" t="s">
        <v>3235</v>
      </c>
      <c r="B1427" t="s">
        <v>762</v>
      </c>
      <c r="C1427" t="s">
        <v>2778</v>
      </c>
      <c r="D1427" s="10" t="s">
        <v>23</v>
      </c>
      <c r="E1427" s="10" t="s">
        <v>2779</v>
      </c>
      <c r="F1427" s="10" t="s">
        <v>2236</v>
      </c>
      <c r="G1427" s="10" t="s">
        <v>97</v>
      </c>
      <c r="H1427" s="10" t="s">
        <v>3236</v>
      </c>
      <c r="I1427" t="str">
        <f t="shared" si="22"/>
        <v>08231</v>
      </c>
    </row>
    <row r="1428" spans="1:9" ht="12.75" customHeight="1" x14ac:dyDescent="0.2">
      <c r="A1428" t="s">
        <v>3237</v>
      </c>
      <c r="B1428" t="s">
        <v>762</v>
      </c>
      <c r="C1428" t="s">
        <v>2778</v>
      </c>
      <c r="D1428" s="10" t="s">
        <v>23</v>
      </c>
      <c r="E1428" s="10" t="s">
        <v>2779</v>
      </c>
      <c r="F1428" s="10" t="s">
        <v>2239</v>
      </c>
      <c r="G1428" s="10" t="s">
        <v>78</v>
      </c>
      <c r="H1428" s="10" t="s">
        <v>3238</v>
      </c>
      <c r="I1428" t="str">
        <f t="shared" si="22"/>
        <v>08232</v>
      </c>
    </row>
    <row r="1429" spans="1:9" ht="12.75" customHeight="1" x14ac:dyDescent="0.2">
      <c r="A1429" t="s">
        <v>3239</v>
      </c>
      <c r="B1429" t="s">
        <v>762</v>
      </c>
      <c r="C1429" t="s">
        <v>2778</v>
      </c>
      <c r="D1429" s="10" t="s">
        <v>23</v>
      </c>
      <c r="E1429" s="10" t="s">
        <v>2779</v>
      </c>
      <c r="F1429" s="10" t="s">
        <v>2242</v>
      </c>
      <c r="G1429" s="10" t="s">
        <v>92</v>
      </c>
      <c r="H1429" s="10" t="s">
        <v>3240</v>
      </c>
      <c r="I1429" t="str">
        <f t="shared" si="22"/>
        <v>08233</v>
      </c>
    </row>
    <row r="1430" spans="1:9" ht="12.75" customHeight="1" x14ac:dyDescent="0.2">
      <c r="A1430" t="s">
        <v>3241</v>
      </c>
      <c r="B1430" t="s">
        <v>762</v>
      </c>
      <c r="C1430" t="s">
        <v>2778</v>
      </c>
      <c r="D1430" s="10" t="s">
        <v>23</v>
      </c>
      <c r="E1430" s="10" t="s">
        <v>2779</v>
      </c>
      <c r="F1430" s="10" t="s">
        <v>40</v>
      </c>
      <c r="G1430" s="10" t="s">
        <v>50</v>
      </c>
      <c r="H1430" s="10" t="s">
        <v>3242</v>
      </c>
      <c r="I1430" t="str">
        <f t="shared" si="22"/>
        <v>08234</v>
      </c>
    </row>
    <row r="1431" spans="1:9" ht="12.75" customHeight="1" x14ac:dyDescent="0.2">
      <c r="A1431" t="s">
        <v>3243</v>
      </c>
      <c r="B1431" t="s">
        <v>762</v>
      </c>
      <c r="C1431" t="s">
        <v>2778</v>
      </c>
      <c r="D1431" s="10" t="s">
        <v>23</v>
      </c>
      <c r="E1431" s="10" t="s">
        <v>2779</v>
      </c>
      <c r="F1431" s="10" t="s">
        <v>2247</v>
      </c>
      <c r="G1431" s="10" t="s">
        <v>128</v>
      </c>
      <c r="H1431" s="10" t="s">
        <v>3244</v>
      </c>
      <c r="I1431" t="str">
        <f t="shared" si="22"/>
        <v>08235</v>
      </c>
    </row>
    <row r="1432" spans="1:9" ht="12.75" customHeight="1" x14ac:dyDescent="0.2">
      <c r="A1432" t="s">
        <v>3245</v>
      </c>
      <c r="B1432" t="s">
        <v>762</v>
      </c>
      <c r="C1432" t="s">
        <v>2778</v>
      </c>
      <c r="D1432" s="10" t="s">
        <v>23</v>
      </c>
      <c r="E1432" s="10" t="s">
        <v>2779</v>
      </c>
      <c r="F1432" s="10" t="s">
        <v>2250</v>
      </c>
      <c r="G1432" s="10" t="s">
        <v>56</v>
      </c>
      <c r="H1432" s="10" t="s">
        <v>3246</v>
      </c>
      <c r="I1432" t="str">
        <f t="shared" si="22"/>
        <v>08236</v>
      </c>
    </row>
    <row r="1433" spans="1:9" ht="12.75" customHeight="1" x14ac:dyDescent="0.2">
      <c r="A1433" t="s">
        <v>3247</v>
      </c>
      <c r="B1433" t="s">
        <v>762</v>
      </c>
      <c r="C1433" t="s">
        <v>2778</v>
      </c>
      <c r="D1433" s="10" t="s">
        <v>23</v>
      </c>
      <c r="E1433" s="10" t="s">
        <v>2779</v>
      </c>
      <c r="F1433" s="10" t="s">
        <v>623</v>
      </c>
      <c r="G1433" s="10" t="s">
        <v>28</v>
      </c>
      <c r="H1433" s="10" t="s">
        <v>3248</v>
      </c>
      <c r="I1433" t="str">
        <f t="shared" si="22"/>
        <v>08237</v>
      </c>
    </row>
    <row r="1434" spans="1:9" ht="12.75" customHeight="1" x14ac:dyDescent="0.2">
      <c r="A1434" t="s">
        <v>3249</v>
      </c>
      <c r="B1434" t="s">
        <v>762</v>
      </c>
      <c r="C1434" t="s">
        <v>2778</v>
      </c>
      <c r="D1434" s="10" t="s">
        <v>23</v>
      </c>
      <c r="E1434" s="10" t="s">
        <v>2779</v>
      </c>
      <c r="F1434" s="10" t="s">
        <v>626</v>
      </c>
      <c r="G1434" s="10" t="s">
        <v>61</v>
      </c>
      <c r="H1434" s="10" t="s">
        <v>3250</v>
      </c>
      <c r="I1434" t="str">
        <f t="shared" si="22"/>
        <v>08238</v>
      </c>
    </row>
    <row r="1435" spans="1:9" ht="12.75" customHeight="1" x14ac:dyDescent="0.2">
      <c r="A1435" t="s">
        <v>3251</v>
      </c>
      <c r="B1435" t="s">
        <v>762</v>
      </c>
      <c r="C1435" t="s">
        <v>2778</v>
      </c>
      <c r="D1435" s="10" t="s">
        <v>23</v>
      </c>
      <c r="E1435" s="10" t="s">
        <v>2779</v>
      </c>
      <c r="F1435" s="10" t="s">
        <v>2257</v>
      </c>
      <c r="G1435" s="10" t="s">
        <v>36</v>
      </c>
      <c r="H1435" s="10" t="s">
        <v>3252</v>
      </c>
      <c r="I1435" t="str">
        <f t="shared" si="22"/>
        <v>08239</v>
      </c>
    </row>
    <row r="1436" spans="1:9" ht="12.75" customHeight="1" x14ac:dyDescent="0.2">
      <c r="A1436" t="s">
        <v>3253</v>
      </c>
      <c r="B1436" t="s">
        <v>762</v>
      </c>
      <c r="C1436" t="s">
        <v>2778</v>
      </c>
      <c r="D1436" s="10" t="s">
        <v>23</v>
      </c>
      <c r="E1436" s="10" t="s">
        <v>2779</v>
      </c>
      <c r="F1436" s="10" t="s">
        <v>2260</v>
      </c>
      <c r="G1436" s="10" t="s">
        <v>92</v>
      </c>
      <c r="H1436" s="10" t="s">
        <v>3254</v>
      </c>
      <c r="I1436" t="str">
        <f t="shared" si="22"/>
        <v>08240</v>
      </c>
    </row>
    <row r="1437" spans="1:9" ht="12.75" customHeight="1" x14ac:dyDescent="0.2">
      <c r="A1437" t="s">
        <v>3255</v>
      </c>
      <c r="B1437" t="s">
        <v>762</v>
      </c>
      <c r="C1437" t="s">
        <v>2778</v>
      </c>
      <c r="D1437" s="10" t="s">
        <v>23</v>
      </c>
      <c r="E1437" s="10" t="s">
        <v>2779</v>
      </c>
      <c r="F1437" s="10" t="s">
        <v>2263</v>
      </c>
      <c r="G1437" s="10" t="s">
        <v>28</v>
      </c>
      <c r="H1437" s="10" t="s">
        <v>3256</v>
      </c>
      <c r="I1437" t="str">
        <f t="shared" si="22"/>
        <v>08241</v>
      </c>
    </row>
    <row r="1438" spans="1:9" ht="12.75" customHeight="1" x14ac:dyDescent="0.2">
      <c r="A1438" t="s">
        <v>3257</v>
      </c>
      <c r="B1438" t="s">
        <v>762</v>
      </c>
      <c r="C1438" t="s">
        <v>2778</v>
      </c>
      <c r="D1438" s="10" t="s">
        <v>23</v>
      </c>
      <c r="E1438" s="10" t="s">
        <v>2779</v>
      </c>
      <c r="F1438" s="10" t="s">
        <v>2266</v>
      </c>
      <c r="G1438" s="10" t="s">
        <v>41</v>
      </c>
      <c r="H1438" s="10" t="s">
        <v>3258</v>
      </c>
      <c r="I1438" t="str">
        <f t="shared" si="22"/>
        <v>08242</v>
      </c>
    </row>
    <row r="1439" spans="1:9" ht="12.75" customHeight="1" x14ac:dyDescent="0.2">
      <c r="A1439" t="s">
        <v>3259</v>
      </c>
      <c r="B1439" t="s">
        <v>762</v>
      </c>
      <c r="C1439" t="s">
        <v>2778</v>
      </c>
      <c r="D1439" s="10" t="s">
        <v>23</v>
      </c>
      <c r="E1439" s="10" t="s">
        <v>2779</v>
      </c>
      <c r="F1439" s="10" t="s">
        <v>2269</v>
      </c>
      <c r="G1439" s="10" t="s">
        <v>128</v>
      </c>
      <c r="H1439" s="10" t="s">
        <v>3260</v>
      </c>
      <c r="I1439" t="str">
        <f t="shared" si="22"/>
        <v>08243</v>
      </c>
    </row>
    <row r="1440" spans="1:9" ht="12.75" customHeight="1" x14ac:dyDescent="0.2">
      <c r="A1440" t="s">
        <v>3261</v>
      </c>
      <c r="B1440" t="s">
        <v>762</v>
      </c>
      <c r="C1440" t="s">
        <v>2778</v>
      </c>
      <c r="D1440" s="10" t="s">
        <v>23</v>
      </c>
      <c r="E1440" s="10" t="s">
        <v>2779</v>
      </c>
      <c r="F1440" s="10" t="s">
        <v>2272</v>
      </c>
      <c r="G1440" s="10" t="s">
        <v>61</v>
      </c>
      <c r="H1440" s="10" t="s">
        <v>3262</v>
      </c>
      <c r="I1440" t="str">
        <f t="shared" si="22"/>
        <v>08244</v>
      </c>
    </row>
    <row r="1441" spans="1:9" ht="12.75" customHeight="1" x14ac:dyDescent="0.2">
      <c r="A1441" t="s">
        <v>3263</v>
      </c>
      <c r="B1441" t="s">
        <v>762</v>
      </c>
      <c r="C1441" t="s">
        <v>2778</v>
      </c>
      <c r="D1441" s="10" t="s">
        <v>23</v>
      </c>
      <c r="E1441" s="10" t="s">
        <v>2779</v>
      </c>
      <c r="F1441" s="10" t="s">
        <v>2275</v>
      </c>
      <c r="G1441" s="10" t="s">
        <v>36</v>
      </c>
      <c r="H1441" s="10" t="s">
        <v>3264</v>
      </c>
      <c r="I1441" t="str">
        <f t="shared" si="22"/>
        <v>08245</v>
      </c>
    </row>
    <row r="1442" spans="1:9" ht="12.75" customHeight="1" x14ac:dyDescent="0.2">
      <c r="A1442" t="s">
        <v>3265</v>
      </c>
      <c r="B1442" t="s">
        <v>762</v>
      </c>
      <c r="C1442" t="s">
        <v>2778</v>
      </c>
      <c r="D1442" s="10" t="s">
        <v>23</v>
      </c>
      <c r="E1442" s="10" t="s">
        <v>2779</v>
      </c>
      <c r="F1442" s="10" t="s">
        <v>2278</v>
      </c>
      <c r="G1442" s="10" t="s">
        <v>97</v>
      </c>
      <c r="H1442" s="10" t="s">
        <v>3266</v>
      </c>
      <c r="I1442" t="str">
        <f t="shared" si="22"/>
        <v>08246</v>
      </c>
    </row>
    <row r="1443" spans="1:9" ht="12.75" customHeight="1" x14ac:dyDescent="0.2">
      <c r="A1443" t="s">
        <v>3267</v>
      </c>
      <c r="B1443" t="s">
        <v>762</v>
      </c>
      <c r="C1443" t="s">
        <v>2778</v>
      </c>
      <c r="D1443" s="10" t="s">
        <v>23</v>
      </c>
      <c r="E1443" s="10" t="s">
        <v>2779</v>
      </c>
      <c r="F1443" s="10" t="s">
        <v>2281</v>
      </c>
      <c r="G1443" s="10" t="s">
        <v>50</v>
      </c>
      <c r="H1443" s="10" t="s">
        <v>3268</v>
      </c>
      <c r="I1443" t="str">
        <f t="shared" si="22"/>
        <v>08247</v>
      </c>
    </row>
    <row r="1444" spans="1:9" ht="12.75" customHeight="1" x14ac:dyDescent="0.2">
      <c r="A1444" t="s">
        <v>3269</v>
      </c>
      <c r="B1444" t="s">
        <v>762</v>
      </c>
      <c r="C1444" t="s">
        <v>2778</v>
      </c>
      <c r="D1444" s="10" t="s">
        <v>23</v>
      </c>
      <c r="E1444" s="10" t="s">
        <v>2779</v>
      </c>
      <c r="F1444" s="10" t="s">
        <v>3270</v>
      </c>
      <c r="G1444" s="10" t="s">
        <v>56</v>
      </c>
      <c r="H1444" s="10" t="s">
        <v>3271</v>
      </c>
      <c r="I1444" t="str">
        <f t="shared" si="22"/>
        <v>08248</v>
      </c>
    </row>
    <row r="1445" spans="1:9" ht="12.75" customHeight="1" x14ac:dyDescent="0.2">
      <c r="A1445" t="s">
        <v>3272</v>
      </c>
      <c r="B1445" t="s">
        <v>762</v>
      </c>
      <c r="C1445" t="s">
        <v>2778</v>
      </c>
      <c r="D1445" s="10" t="s">
        <v>23</v>
      </c>
      <c r="E1445" s="10" t="s">
        <v>2779</v>
      </c>
      <c r="F1445" s="10" t="s">
        <v>2284</v>
      </c>
      <c r="G1445" s="10" t="s">
        <v>78</v>
      </c>
      <c r="H1445" s="10" t="s">
        <v>3273</v>
      </c>
      <c r="I1445" t="str">
        <f t="shared" si="22"/>
        <v>08249</v>
      </c>
    </row>
    <row r="1446" spans="1:9" ht="12.75" customHeight="1" x14ac:dyDescent="0.2">
      <c r="A1446" t="s">
        <v>3274</v>
      </c>
      <c r="B1446" t="s">
        <v>762</v>
      </c>
      <c r="C1446" t="s">
        <v>2778</v>
      </c>
      <c r="D1446" s="10" t="s">
        <v>23</v>
      </c>
      <c r="E1446" s="10" t="s">
        <v>2779</v>
      </c>
      <c r="F1446" s="10" t="s">
        <v>3275</v>
      </c>
      <c r="G1446" s="10" t="s">
        <v>28</v>
      </c>
      <c r="H1446" s="10" t="s">
        <v>3276</v>
      </c>
      <c r="I1446" t="str">
        <f t="shared" si="22"/>
        <v>08250</v>
      </c>
    </row>
    <row r="1447" spans="1:9" ht="12.75" customHeight="1" x14ac:dyDescent="0.2">
      <c r="A1447" t="s">
        <v>3277</v>
      </c>
      <c r="B1447" t="s">
        <v>762</v>
      </c>
      <c r="C1447" t="s">
        <v>2778</v>
      </c>
      <c r="D1447" s="10" t="s">
        <v>23</v>
      </c>
      <c r="E1447" s="10" t="s">
        <v>2779</v>
      </c>
      <c r="F1447" s="10" t="s">
        <v>801</v>
      </c>
      <c r="G1447" s="10" t="s">
        <v>78</v>
      </c>
      <c r="H1447" s="10" t="s">
        <v>3278</v>
      </c>
      <c r="I1447" t="str">
        <f t="shared" si="22"/>
        <v>08251</v>
      </c>
    </row>
    <row r="1448" spans="1:9" ht="12.75" customHeight="1" x14ac:dyDescent="0.2">
      <c r="A1448" t="s">
        <v>3279</v>
      </c>
      <c r="B1448" t="s">
        <v>762</v>
      </c>
      <c r="C1448" t="s">
        <v>2778</v>
      </c>
      <c r="D1448" s="10" t="s">
        <v>23</v>
      </c>
      <c r="E1448" s="10" t="s">
        <v>2779</v>
      </c>
      <c r="F1448" s="10" t="s">
        <v>987</v>
      </c>
      <c r="G1448" s="10" t="s">
        <v>97</v>
      </c>
      <c r="H1448" s="10" t="s">
        <v>3280</v>
      </c>
      <c r="I1448" t="str">
        <f t="shared" si="22"/>
        <v>08252</v>
      </c>
    </row>
    <row r="1449" spans="1:9" ht="12.75" customHeight="1" x14ac:dyDescent="0.2">
      <c r="A1449" t="s">
        <v>3281</v>
      </c>
      <c r="B1449" t="s">
        <v>762</v>
      </c>
      <c r="C1449" t="s">
        <v>2778</v>
      </c>
      <c r="D1449" s="10" t="s">
        <v>23</v>
      </c>
      <c r="E1449" s="10" t="s">
        <v>2779</v>
      </c>
      <c r="F1449" s="10" t="s">
        <v>2291</v>
      </c>
      <c r="G1449" s="10" t="s">
        <v>50</v>
      </c>
      <c r="H1449" s="10" t="s">
        <v>3282</v>
      </c>
      <c r="I1449" t="str">
        <f t="shared" si="22"/>
        <v>08253</v>
      </c>
    </row>
    <row r="1450" spans="1:9" ht="12.75" customHeight="1" x14ac:dyDescent="0.2">
      <c r="A1450" t="s">
        <v>3283</v>
      </c>
      <c r="B1450" t="s">
        <v>762</v>
      </c>
      <c r="C1450" t="s">
        <v>2778</v>
      </c>
      <c r="D1450" s="10" t="s">
        <v>23</v>
      </c>
      <c r="E1450" s="10" t="s">
        <v>2779</v>
      </c>
      <c r="F1450" s="10" t="s">
        <v>2294</v>
      </c>
      <c r="G1450" s="10" t="s">
        <v>92</v>
      </c>
      <c r="H1450" s="10" t="s">
        <v>3284</v>
      </c>
      <c r="I1450" t="str">
        <f t="shared" si="22"/>
        <v>08254</v>
      </c>
    </row>
    <row r="1451" spans="1:9" ht="12.75" customHeight="1" x14ac:dyDescent="0.2">
      <c r="A1451" t="s">
        <v>3285</v>
      </c>
      <c r="B1451" t="s">
        <v>762</v>
      </c>
      <c r="C1451" t="s">
        <v>2778</v>
      </c>
      <c r="D1451" s="10" t="s">
        <v>23</v>
      </c>
      <c r="E1451" s="10" t="s">
        <v>2779</v>
      </c>
      <c r="F1451" s="10" t="s">
        <v>804</v>
      </c>
      <c r="G1451" s="10" t="s">
        <v>61</v>
      </c>
      <c r="H1451" s="10" t="s">
        <v>3286</v>
      </c>
      <c r="I1451" t="str">
        <f t="shared" si="22"/>
        <v>08255</v>
      </c>
    </row>
    <row r="1452" spans="1:9" ht="12.75" customHeight="1" x14ac:dyDescent="0.2">
      <c r="A1452" t="s">
        <v>3287</v>
      </c>
      <c r="B1452" t="s">
        <v>762</v>
      </c>
      <c r="C1452" t="s">
        <v>2778</v>
      </c>
      <c r="D1452" s="10" t="s">
        <v>23</v>
      </c>
      <c r="E1452" s="10" t="s">
        <v>2779</v>
      </c>
      <c r="F1452" s="10" t="s">
        <v>478</v>
      </c>
      <c r="G1452" s="10" t="s">
        <v>36</v>
      </c>
      <c r="H1452" s="10" t="s">
        <v>3288</v>
      </c>
      <c r="I1452" t="str">
        <f t="shared" si="22"/>
        <v>08256</v>
      </c>
    </row>
    <row r="1453" spans="1:9" ht="12.75" customHeight="1" x14ac:dyDescent="0.2">
      <c r="A1453" t="s">
        <v>3289</v>
      </c>
      <c r="B1453" t="s">
        <v>762</v>
      </c>
      <c r="C1453" t="s">
        <v>2778</v>
      </c>
      <c r="D1453" s="10" t="s">
        <v>23</v>
      </c>
      <c r="E1453" s="10" t="s">
        <v>2779</v>
      </c>
      <c r="F1453" s="10" t="s">
        <v>2299</v>
      </c>
      <c r="G1453" s="10" t="s">
        <v>41</v>
      </c>
      <c r="H1453" s="10" t="s">
        <v>3290</v>
      </c>
      <c r="I1453" t="str">
        <f t="shared" si="22"/>
        <v>08257</v>
      </c>
    </row>
    <row r="1454" spans="1:9" ht="12.75" customHeight="1" x14ac:dyDescent="0.2">
      <c r="A1454" t="s">
        <v>3291</v>
      </c>
      <c r="B1454" t="s">
        <v>762</v>
      </c>
      <c r="C1454" t="s">
        <v>2778</v>
      </c>
      <c r="D1454" s="10" t="s">
        <v>23</v>
      </c>
      <c r="E1454" s="10" t="s">
        <v>2779</v>
      </c>
      <c r="F1454" s="10" t="s">
        <v>2302</v>
      </c>
      <c r="G1454" s="10" t="s">
        <v>128</v>
      </c>
      <c r="H1454" s="10" t="s">
        <v>3292</v>
      </c>
      <c r="I1454" t="str">
        <f t="shared" si="22"/>
        <v>08258</v>
      </c>
    </row>
    <row r="1455" spans="1:9" ht="12.75" customHeight="1" x14ac:dyDescent="0.2">
      <c r="A1455" t="s">
        <v>3293</v>
      </c>
      <c r="B1455" t="s">
        <v>762</v>
      </c>
      <c r="C1455" t="s">
        <v>2778</v>
      </c>
      <c r="D1455" s="10" t="s">
        <v>23</v>
      </c>
      <c r="E1455" s="10" t="s">
        <v>2779</v>
      </c>
      <c r="F1455" s="10" t="s">
        <v>2305</v>
      </c>
      <c r="G1455" s="10" t="s">
        <v>56</v>
      </c>
      <c r="H1455" s="10" t="s">
        <v>3294</v>
      </c>
      <c r="I1455" t="str">
        <f t="shared" si="22"/>
        <v>08259</v>
      </c>
    </row>
    <row r="1456" spans="1:9" ht="12.75" customHeight="1" x14ac:dyDescent="0.2">
      <c r="A1456" t="s">
        <v>3295</v>
      </c>
      <c r="B1456" t="s">
        <v>762</v>
      </c>
      <c r="C1456" t="s">
        <v>2778</v>
      </c>
      <c r="D1456" s="10" t="s">
        <v>23</v>
      </c>
      <c r="E1456" s="10" t="s">
        <v>2779</v>
      </c>
      <c r="F1456" s="10" t="s">
        <v>481</v>
      </c>
      <c r="G1456" s="10" t="s">
        <v>50</v>
      </c>
      <c r="H1456" s="10" t="s">
        <v>3296</v>
      </c>
      <c r="I1456" t="str">
        <f t="shared" si="22"/>
        <v>08260</v>
      </c>
    </row>
    <row r="1457" spans="1:9" ht="12.75" customHeight="1" x14ac:dyDescent="0.2">
      <c r="A1457" t="s">
        <v>3297</v>
      </c>
      <c r="B1457" t="s">
        <v>762</v>
      </c>
      <c r="C1457" t="s">
        <v>2778</v>
      </c>
      <c r="D1457" s="10" t="s">
        <v>23</v>
      </c>
      <c r="E1457" s="10" t="s">
        <v>2779</v>
      </c>
      <c r="F1457" s="10" t="s">
        <v>2310</v>
      </c>
      <c r="G1457" s="10" t="s">
        <v>41</v>
      </c>
      <c r="H1457" s="10" t="s">
        <v>3298</v>
      </c>
      <c r="I1457" t="str">
        <f t="shared" si="22"/>
        <v>08261</v>
      </c>
    </row>
    <row r="1458" spans="1:9" ht="12.75" customHeight="1" x14ac:dyDescent="0.2">
      <c r="A1458" t="s">
        <v>3299</v>
      </c>
      <c r="B1458" t="s">
        <v>762</v>
      </c>
      <c r="C1458" t="s">
        <v>2778</v>
      </c>
      <c r="D1458" s="10" t="s">
        <v>23</v>
      </c>
      <c r="E1458" s="10" t="s">
        <v>2779</v>
      </c>
      <c r="F1458" s="10" t="s">
        <v>484</v>
      </c>
      <c r="G1458" s="10" t="s">
        <v>28</v>
      </c>
      <c r="H1458" s="10" t="s">
        <v>3300</v>
      </c>
      <c r="I1458" t="str">
        <f t="shared" si="22"/>
        <v>08262</v>
      </c>
    </row>
    <row r="1459" spans="1:9" ht="12.75" customHeight="1" x14ac:dyDescent="0.2">
      <c r="A1459" t="s">
        <v>3301</v>
      </c>
      <c r="B1459" t="s">
        <v>762</v>
      </c>
      <c r="C1459" t="s">
        <v>2778</v>
      </c>
      <c r="D1459" s="10" t="s">
        <v>23</v>
      </c>
      <c r="E1459" s="10" t="s">
        <v>2779</v>
      </c>
      <c r="F1459" s="10" t="s">
        <v>2315</v>
      </c>
      <c r="G1459" s="10" t="s">
        <v>61</v>
      </c>
      <c r="H1459" s="10" t="s">
        <v>3302</v>
      </c>
      <c r="I1459" t="str">
        <f t="shared" si="22"/>
        <v>08263</v>
      </c>
    </row>
    <row r="1460" spans="1:9" ht="12.75" customHeight="1" x14ac:dyDescent="0.2">
      <c r="A1460" t="s">
        <v>3303</v>
      </c>
      <c r="B1460" t="s">
        <v>762</v>
      </c>
      <c r="C1460" t="s">
        <v>2778</v>
      </c>
      <c r="D1460" s="10" t="s">
        <v>23</v>
      </c>
      <c r="E1460" s="10" t="s">
        <v>2779</v>
      </c>
      <c r="F1460" s="10" t="s">
        <v>2318</v>
      </c>
      <c r="G1460" s="10" t="s">
        <v>128</v>
      </c>
      <c r="H1460" s="10" t="s">
        <v>3304</v>
      </c>
      <c r="I1460" t="str">
        <f t="shared" si="22"/>
        <v>08264</v>
      </c>
    </row>
    <row r="1461" spans="1:9" ht="12.75" customHeight="1" x14ac:dyDescent="0.2">
      <c r="A1461" t="s">
        <v>3305</v>
      </c>
      <c r="B1461" t="s">
        <v>762</v>
      </c>
      <c r="C1461" t="s">
        <v>2778</v>
      </c>
      <c r="D1461" s="10" t="s">
        <v>23</v>
      </c>
      <c r="E1461" s="10" t="s">
        <v>2779</v>
      </c>
      <c r="F1461" s="10" t="s">
        <v>629</v>
      </c>
      <c r="G1461" s="10" t="s">
        <v>56</v>
      </c>
      <c r="H1461" s="10" t="s">
        <v>3306</v>
      </c>
      <c r="I1461" t="str">
        <f t="shared" si="22"/>
        <v>08265</v>
      </c>
    </row>
    <row r="1462" spans="1:9" ht="12.75" customHeight="1" x14ac:dyDescent="0.2">
      <c r="A1462" t="s">
        <v>3307</v>
      </c>
      <c r="B1462" t="s">
        <v>762</v>
      </c>
      <c r="C1462" t="s">
        <v>2778</v>
      </c>
      <c r="D1462" s="10" t="s">
        <v>23</v>
      </c>
      <c r="E1462" s="10" t="s">
        <v>2779</v>
      </c>
      <c r="F1462" s="10" t="s">
        <v>487</v>
      </c>
      <c r="G1462" s="10" t="s">
        <v>78</v>
      </c>
      <c r="H1462" s="10" t="s">
        <v>3308</v>
      </c>
      <c r="I1462" t="str">
        <f t="shared" si="22"/>
        <v>08266</v>
      </c>
    </row>
    <row r="1463" spans="1:9" ht="12.75" customHeight="1" x14ac:dyDescent="0.2">
      <c r="A1463" t="s">
        <v>3309</v>
      </c>
      <c r="B1463" t="s">
        <v>762</v>
      </c>
      <c r="C1463" t="s">
        <v>2778</v>
      </c>
      <c r="D1463" s="10" t="s">
        <v>23</v>
      </c>
      <c r="E1463" s="10" t="s">
        <v>2779</v>
      </c>
      <c r="F1463" s="10" t="s">
        <v>490</v>
      </c>
      <c r="G1463" s="10" t="s">
        <v>92</v>
      </c>
      <c r="H1463" s="10" t="s">
        <v>3310</v>
      </c>
      <c r="I1463" t="str">
        <f t="shared" si="22"/>
        <v>08267</v>
      </c>
    </row>
    <row r="1464" spans="1:9" ht="12.75" customHeight="1" x14ac:dyDescent="0.2">
      <c r="A1464" t="s">
        <v>3311</v>
      </c>
      <c r="B1464" t="s">
        <v>762</v>
      </c>
      <c r="C1464" t="s">
        <v>2778</v>
      </c>
      <c r="D1464" s="10" t="s">
        <v>23</v>
      </c>
      <c r="E1464" s="10" t="s">
        <v>2779</v>
      </c>
      <c r="F1464" s="10" t="s">
        <v>493</v>
      </c>
      <c r="G1464" s="10" t="s">
        <v>36</v>
      </c>
      <c r="H1464" s="10" t="s">
        <v>3312</v>
      </c>
      <c r="I1464" t="str">
        <f t="shared" si="22"/>
        <v>08268</v>
      </c>
    </row>
    <row r="1465" spans="1:9" ht="12.75" customHeight="1" x14ac:dyDescent="0.2">
      <c r="A1465" t="s">
        <v>3313</v>
      </c>
      <c r="B1465" t="s">
        <v>762</v>
      </c>
      <c r="C1465" t="s">
        <v>2778</v>
      </c>
      <c r="D1465" s="10" t="s">
        <v>23</v>
      </c>
      <c r="E1465" s="10" t="s">
        <v>2779</v>
      </c>
      <c r="F1465" s="10" t="s">
        <v>3314</v>
      </c>
      <c r="G1465" s="10" t="s">
        <v>97</v>
      </c>
      <c r="H1465" s="10" t="s">
        <v>3315</v>
      </c>
      <c r="I1465" t="str">
        <f t="shared" si="22"/>
        <v>08269</v>
      </c>
    </row>
    <row r="1466" spans="1:9" ht="12.75" customHeight="1" x14ac:dyDescent="0.2">
      <c r="A1466" t="s">
        <v>3316</v>
      </c>
      <c r="B1466" t="s">
        <v>762</v>
      </c>
      <c r="C1466" t="s">
        <v>2778</v>
      </c>
      <c r="D1466" s="10" t="s">
        <v>23</v>
      </c>
      <c r="E1466" s="10" t="s">
        <v>2779</v>
      </c>
      <c r="F1466" s="10" t="s">
        <v>3317</v>
      </c>
      <c r="G1466" s="10" t="s">
        <v>61</v>
      </c>
      <c r="H1466" s="10" t="s">
        <v>3318</v>
      </c>
      <c r="I1466" t="str">
        <f t="shared" si="22"/>
        <v>08270</v>
      </c>
    </row>
    <row r="1467" spans="1:9" ht="12.75" customHeight="1" x14ac:dyDescent="0.2">
      <c r="A1467" t="s">
        <v>3319</v>
      </c>
      <c r="B1467" t="s">
        <v>762</v>
      </c>
      <c r="C1467" t="s">
        <v>2778</v>
      </c>
      <c r="D1467" s="10" t="s">
        <v>23</v>
      </c>
      <c r="E1467" s="10" t="s">
        <v>2779</v>
      </c>
      <c r="F1467" s="10" t="s">
        <v>3320</v>
      </c>
      <c r="G1467" s="10" t="s">
        <v>92</v>
      </c>
      <c r="H1467" s="10" t="s">
        <v>3321</v>
      </c>
      <c r="I1467" t="str">
        <f t="shared" si="22"/>
        <v>08271</v>
      </c>
    </row>
    <row r="1468" spans="1:9" ht="12.75" customHeight="1" x14ac:dyDescent="0.2">
      <c r="A1468" t="s">
        <v>3322</v>
      </c>
      <c r="B1468" t="s">
        <v>762</v>
      </c>
      <c r="C1468" t="s">
        <v>2778</v>
      </c>
      <c r="D1468" s="10" t="s">
        <v>23</v>
      </c>
      <c r="E1468" s="10" t="s">
        <v>2779</v>
      </c>
      <c r="F1468" s="10" t="s">
        <v>3323</v>
      </c>
      <c r="G1468" s="10" t="s">
        <v>50</v>
      </c>
      <c r="H1468" s="10" t="s">
        <v>3324</v>
      </c>
      <c r="I1468" t="str">
        <f t="shared" si="22"/>
        <v>08272</v>
      </c>
    </row>
    <row r="1469" spans="1:9" ht="12.75" customHeight="1" x14ac:dyDescent="0.2">
      <c r="A1469" t="s">
        <v>3325</v>
      </c>
      <c r="B1469" t="s">
        <v>762</v>
      </c>
      <c r="C1469" t="s">
        <v>2778</v>
      </c>
      <c r="D1469" s="10" t="s">
        <v>23</v>
      </c>
      <c r="E1469" s="10" t="s">
        <v>2779</v>
      </c>
      <c r="F1469" s="10" t="s">
        <v>3326</v>
      </c>
      <c r="G1469" s="10" t="s">
        <v>56</v>
      </c>
      <c r="H1469" s="10" t="s">
        <v>3327</v>
      </c>
      <c r="I1469" t="str">
        <f t="shared" ref="I1469:I1532" si="23">CONCATENATE(D1469,F1469)</f>
        <v>08273</v>
      </c>
    </row>
    <row r="1470" spans="1:9" ht="12.75" customHeight="1" x14ac:dyDescent="0.2">
      <c r="A1470" t="s">
        <v>3328</v>
      </c>
      <c r="B1470" t="s">
        <v>762</v>
      </c>
      <c r="C1470" t="s">
        <v>2778</v>
      </c>
      <c r="D1470" s="10" t="s">
        <v>23</v>
      </c>
      <c r="E1470" s="10" t="s">
        <v>2779</v>
      </c>
      <c r="F1470" s="10" t="s">
        <v>3329</v>
      </c>
      <c r="G1470" s="10" t="s">
        <v>36</v>
      </c>
      <c r="H1470" s="10" t="s">
        <v>3330</v>
      </c>
      <c r="I1470" t="str">
        <f t="shared" si="23"/>
        <v>08274</v>
      </c>
    </row>
    <row r="1471" spans="1:9" ht="12.75" customHeight="1" x14ac:dyDescent="0.2">
      <c r="A1471" t="s">
        <v>3331</v>
      </c>
      <c r="B1471" t="s">
        <v>762</v>
      </c>
      <c r="C1471" t="s">
        <v>2778</v>
      </c>
      <c r="D1471" s="10" t="s">
        <v>23</v>
      </c>
      <c r="E1471" s="10" t="s">
        <v>2779</v>
      </c>
      <c r="F1471" s="10" t="s">
        <v>3332</v>
      </c>
      <c r="G1471" s="10" t="s">
        <v>97</v>
      </c>
      <c r="H1471" s="10" t="s">
        <v>3333</v>
      </c>
      <c r="I1471" t="str">
        <f t="shared" si="23"/>
        <v>08275</v>
      </c>
    </row>
    <row r="1472" spans="1:9" ht="12.75" customHeight="1" x14ac:dyDescent="0.2">
      <c r="A1472" t="s">
        <v>3334</v>
      </c>
      <c r="B1472" t="s">
        <v>762</v>
      </c>
      <c r="C1472" t="s">
        <v>2778</v>
      </c>
      <c r="D1472" s="10" t="s">
        <v>23</v>
      </c>
      <c r="E1472" s="10" t="s">
        <v>2779</v>
      </c>
      <c r="F1472" s="10" t="s">
        <v>3335</v>
      </c>
      <c r="G1472" s="10" t="s">
        <v>41</v>
      </c>
      <c r="H1472" s="10" t="s">
        <v>3336</v>
      </c>
      <c r="I1472" t="str">
        <f t="shared" si="23"/>
        <v>08276</v>
      </c>
    </row>
    <row r="1473" spans="1:9" ht="12.75" customHeight="1" x14ac:dyDescent="0.2">
      <c r="A1473" t="s">
        <v>3337</v>
      </c>
      <c r="B1473" t="s">
        <v>762</v>
      </c>
      <c r="C1473" t="s">
        <v>2778</v>
      </c>
      <c r="D1473" s="10" t="s">
        <v>23</v>
      </c>
      <c r="E1473" s="10" t="s">
        <v>2779</v>
      </c>
      <c r="F1473" s="10" t="s">
        <v>3338</v>
      </c>
      <c r="G1473" s="10" t="s">
        <v>128</v>
      </c>
      <c r="H1473" s="10" t="s">
        <v>3339</v>
      </c>
      <c r="I1473" t="str">
        <f t="shared" si="23"/>
        <v>08277</v>
      </c>
    </row>
    <row r="1474" spans="1:9" ht="12.75" customHeight="1" x14ac:dyDescent="0.2">
      <c r="A1474" t="s">
        <v>3340</v>
      </c>
      <c r="B1474" t="s">
        <v>762</v>
      </c>
      <c r="C1474" t="s">
        <v>2778</v>
      </c>
      <c r="D1474" s="10" t="s">
        <v>23</v>
      </c>
      <c r="E1474" s="10" t="s">
        <v>2779</v>
      </c>
      <c r="F1474" s="10" t="s">
        <v>3341</v>
      </c>
      <c r="G1474" s="10" t="s">
        <v>78</v>
      </c>
      <c r="H1474" s="10" t="s">
        <v>3342</v>
      </c>
      <c r="I1474" t="str">
        <f t="shared" si="23"/>
        <v>08278</v>
      </c>
    </row>
    <row r="1475" spans="1:9" ht="12.75" customHeight="1" x14ac:dyDescent="0.2">
      <c r="A1475" t="s">
        <v>3343</v>
      </c>
      <c r="B1475" t="s">
        <v>762</v>
      </c>
      <c r="C1475" t="s">
        <v>2778</v>
      </c>
      <c r="D1475" s="10" t="s">
        <v>23</v>
      </c>
      <c r="E1475" s="10" t="s">
        <v>2779</v>
      </c>
      <c r="F1475" s="10" t="s">
        <v>3344</v>
      </c>
      <c r="G1475" s="10" t="s">
        <v>28</v>
      </c>
      <c r="H1475" s="10" t="s">
        <v>3345</v>
      </c>
      <c r="I1475" t="str">
        <f t="shared" si="23"/>
        <v>08279</v>
      </c>
    </row>
    <row r="1476" spans="1:9" ht="12.75" customHeight="1" x14ac:dyDescent="0.2">
      <c r="A1476" t="s">
        <v>3346</v>
      </c>
      <c r="B1476" t="s">
        <v>762</v>
      </c>
      <c r="C1476" t="s">
        <v>2778</v>
      </c>
      <c r="D1476" s="10" t="s">
        <v>23</v>
      </c>
      <c r="E1476" s="10" t="s">
        <v>2779</v>
      </c>
      <c r="F1476" s="10" t="s">
        <v>3347</v>
      </c>
      <c r="G1476" s="10" t="s">
        <v>56</v>
      </c>
      <c r="H1476" s="10" t="s">
        <v>3348</v>
      </c>
      <c r="I1476" t="str">
        <f t="shared" si="23"/>
        <v>08280</v>
      </c>
    </row>
    <row r="1477" spans="1:9" ht="12.75" customHeight="1" x14ac:dyDescent="0.2">
      <c r="A1477" t="s">
        <v>3349</v>
      </c>
      <c r="B1477" t="s">
        <v>762</v>
      </c>
      <c r="C1477" t="s">
        <v>2778</v>
      </c>
      <c r="D1477" s="10" t="s">
        <v>23</v>
      </c>
      <c r="E1477" s="10" t="s">
        <v>2779</v>
      </c>
      <c r="F1477" s="10" t="s">
        <v>3350</v>
      </c>
      <c r="G1477" s="10" t="s">
        <v>128</v>
      </c>
      <c r="H1477" s="10" t="s">
        <v>3351</v>
      </c>
      <c r="I1477" t="str">
        <f t="shared" si="23"/>
        <v>08281</v>
      </c>
    </row>
    <row r="1478" spans="1:9" ht="12.75" customHeight="1" x14ac:dyDescent="0.2">
      <c r="A1478" t="s">
        <v>3352</v>
      </c>
      <c r="B1478" t="s">
        <v>762</v>
      </c>
      <c r="C1478" t="s">
        <v>2778</v>
      </c>
      <c r="D1478" s="10" t="s">
        <v>23</v>
      </c>
      <c r="E1478" s="10" t="s">
        <v>2779</v>
      </c>
      <c r="F1478" s="10" t="s">
        <v>3353</v>
      </c>
      <c r="G1478" s="10" t="s">
        <v>61</v>
      </c>
      <c r="H1478" s="10" t="s">
        <v>3354</v>
      </c>
      <c r="I1478" t="str">
        <f t="shared" si="23"/>
        <v>08282</v>
      </c>
    </row>
    <row r="1479" spans="1:9" ht="12.75" customHeight="1" x14ac:dyDescent="0.2">
      <c r="A1479" t="s">
        <v>3355</v>
      </c>
      <c r="B1479" t="s">
        <v>762</v>
      </c>
      <c r="C1479" t="s">
        <v>2778</v>
      </c>
      <c r="D1479" s="10" t="s">
        <v>23</v>
      </c>
      <c r="E1479" s="10" t="s">
        <v>2779</v>
      </c>
      <c r="F1479" s="10" t="s">
        <v>807</v>
      </c>
      <c r="G1479" s="10" t="s">
        <v>97</v>
      </c>
      <c r="H1479" s="10" t="s">
        <v>3356</v>
      </c>
      <c r="I1479" t="str">
        <f t="shared" si="23"/>
        <v>08283</v>
      </c>
    </row>
    <row r="1480" spans="1:9" ht="12.75" customHeight="1" x14ac:dyDescent="0.2">
      <c r="A1480" t="s">
        <v>3357</v>
      </c>
      <c r="B1480" t="s">
        <v>762</v>
      </c>
      <c r="C1480" t="s">
        <v>2778</v>
      </c>
      <c r="D1480" s="10" t="s">
        <v>23</v>
      </c>
      <c r="E1480" s="10" t="s">
        <v>2779</v>
      </c>
      <c r="F1480" s="10" t="s">
        <v>3358</v>
      </c>
      <c r="G1480" s="10" t="s">
        <v>78</v>
      </c>
      <c r="H1480" s="10" t="s">
        <v>3359</v>
      </c>
      <c r="I1480" t="str">
        <f t="shared" si="23"/>
        <v>08284</v>
      </c>
    </row>
    <row r="1481" spans="1:9" ht="12.75" customHeight="1" x14ac:dyDescent="0.2">
      <c r="A1481" t="s">
        <v>3360</v>
      </c>
      <c r="B1481" t="s">
        <v>762</v>
      </c>
      <c r="C1481" t="s">
        <v>2778</v>
      </c>
      <c r="D1481" s="10" t="s">
        <v>23</v>
      </c>
      <c r="E1481" s="10" t="s">
        <v>2779</v>
      </c>
      <c r="F1481" s="10" t="s">
        <v>3361</v>
      </c>
      <c r="G1481" s="10" t="s">
        <v>28</v>
      </c>
      <c r="H1481" s="10" t="s">
        <v>3362</v>
      </c>
      <c r="I1481" t="str">
        <f t="shared" si="23"/>
        <v>08285</v>
      </c>
    </row>
    <row r="1482" spans="1:9" ht="12.75" customHeight="1" x14ac:dyDescent="0.2">
      <c r="A1482" t="s">
        <v>3363</v>
      </c>
      <c r="B1482" t="s">
        <v>762</v>
      </c>
      <c r="C1482" t="s">
        <v>2778</v>
      </c>
      <c r="D1482" s="10" t="s">
        <v>23</v>
      </c>
      <c r="E1482" s="10" t="s">
        <v>2779</v>
      </c>
      <c r="F1482" s="10" t="s">
        <v>3364</v>
      </c>
      <c r="G1482" s="10" t="s">
        <v>92</v>
      </c>
      <c r="H1482" s="10" t="s">
        <v>3365</v>
      </c>
      <c r="I1482" t="str">
        <f t="shared" si="23"/>
        <v>08286</v>
      </c>
    </row>
    <row r="1483" spans="1:9" ht="12.75" customHeight="1" x14ac:dyDescent="0.2">
      <c r="A1483" t="s">
        <v>3366</v>
      </c>
      <c r="B1483" t="s">
        <v>762</v>
      </c>
      <c r="C1483" t="s">
        <v>2778</v>
      </c>
      <c r="D1483" s="10" t="s">
        <v>23</v>
      </c>
      <c r="E1483" s="10" t="s">
        <v>2779</v>
      </c>
      <c r="F1483" s="10" t="s">
        <v>3367</v>
      </c>
      <c r="G1483" s="10" t="s">
        <v>36</v>
      </c>
      <c r="H1483" s="10" t="s">
        <v>3368</v>
      </c>
      <c r="I1483" t="str">
        <f t="shared" si="23"/>
        <v>08287</v>
      </c>
    </row>
    <row r="1484" spans="1:9" ht="12.75" customHeight="1" x14ac:dyDescent="0.2">
      <c r="A1484" t="s">
        <v>3369</v>
      </c>
      <c r="B1484" t="s">
        <v>762</v>
      </c>
      <c r="C1484" t="s">
        <v>2778</v>
      </c>
      <c r="D1484" s="10" t="s">
        <v>23</v>
      </c>
      <c r="E1484" s="10" t="s">
        <v>2779</v>
      </c>
      <c r="F1484" s="10" t="s">
        <v>3370</v>
      </c>
      <c r="G1484" s="10" t="s">
        <v>41</v>
      </c>
      <c r="H1484" s="10" t="s">
        <v>3371</v>
      </c>
      <c r="I1484" t="str">
        <f t="shared" si="23"/>
        <v>08288</v>
      </c>
    </row>
    <row r="1485" spans="1:9" ht="12.75" customHeight="1" x14ac:dyDescent="0.2">
      <c r="A1485" t="s">
        <v>3372</v>
      </c>
      <c r="B1485" t="s">
        <v>762</v>
      </c>
      <c r="C1485" t="s">
        <v>2778</v>
      </c>
      <c r="D1485" s="10" t="s">
        <v>23</v>
      </c>
      <c r="E1485" s="10" t="s">
        <v>2779</v>
      </c>
      <c r="F1485" s="10" t="s">
        <v>3373</v>
      </c>
      <c r="G1485" s="10" t="s">
        <v>50</v>
      </c>
      <c r="H1485" s="10" t="s">
        <v>3374</v>
      </c>
      <c r="I1485" t="str">
        <f t="shared" si="23"/>
        <v>08289</v>
      </c>
    </row>
    <row r="1486" spans="1:9" ht="12.75" customHeight="1" x14ac:dyDescent="0.2">
      <c r="A1486" t="s">
        <v>3375</v>
      </c>
      <c r="B1486" t="s">
        <v>762</v>
      </c>
      <c r="C1486" t="s">
        <v>2778</v>
      </c>
      <c r="D1486" s="10" t="s">
        <v>23</v>
      </c>
      <c r="E1486" s="10" t="s">
        <v>2779</v>
      </c>
      <c r="F1486" s="10" t="s">
        <v>3376</v>
      </c>
      <c r="G1486" s="10" t="s">
        <v>97</v>
      </c>
      <c r="H1486" s="10" t="s">
        <v>3377</v>
      </c>
      <c r="I1486" t="str">
        <f t="shared" si="23"/>
        <v>08290</v>
      </c>
    </row>
    <row r="1487" spans="1:9" ht="12.75" customHeight="1" x14ac:dyDescent="0.2">
      <c r="A1487" t="s">
        <v>3378</v>
      </c>
      <c r="B1487" t="s">
        <v>762</v>
      </c>
      <c r="C1487" t="s">
        <v>2778</v>
      </c>
      <c r="D1487" s="10" t="s">
        <v>23</v>
      </c>
      <c r="E1487" s="10" t="s">
        <v>2779</v>
      </c>
      <c r="F1487" s="10" t="s">
        <v>3379</v>
      </c>
      <c r="G1487" s="10" t="s">
        <v>36</v>
      </c>
      <c r="H1487" s="10" t="s">
        <v>3380</v>
      </c>
      <c r="I1487" t="str">
        <f t="shared" si="23"/>
        <v>08291</v>
      </c>
    </row>
    <row r="1488" spans="1:9" ht="12.75" customHeight="1" x14ac:dyDescent="0.2">
      <c r="A1488" t="s">
        <v>3381</v>
      </c>
      <c r="B1488" t="s">
        <v>762</v>
      </c>
      <c r="C1488" t="s">
        <v>2778</v>
      </c>
      <c r="D1488" s="10" t="s">
        <v>23</v>
      </c>
      <c r="E1488" s="10" t="s">
        <v>2779</v>
      </c>
      <c r="F1488" s="10" t="s">
        <v>3382</v>
      </c>
      <c r="G1488" s="10" t="s">
        <v>56</v>
      </c>
      <c r="H1488" s="10" t="s">
        <v>3383</v>
      </c>
      <c r="I1488" t="str">
        <f t="shared" si="23"/>
        <v>08292</v>
      </c>
    </row>
    <row r="1489" spans="1:9" ht="12.75" customHeight="1" x14ac:dyDescent="0.2">
      <c r="A1489" t="s">
        <v>3384</v>
      </c>
      <c r="B1489" t="s">
        <v>762</v>
      </c>
      <c r="C1489" t="s">
        <v>2778</v>
      </c>
      <c r="D1489" s="10" t="s">
        <v>23</v>
      </c>
      <c r="E1489" s="10" t="s">
        <v>2779</v>
      </c>
      <c r="F1489" s="10" t="s">
        <v>3385</v>
      </c>
      <c r="G1489" s="10" t="s">
        <v>28</v>
      </c>
      <c r="H1489" s="10" t="s">
        <v>3386</v>
      </c>
      <c r="I1489" t="str">
        <f t="shared" si="23"/>
        <v>08293</v>
      </c>
    </row>
    <row r="1490" spans="1:9" ht="12.75" customHeight="1" x14ac:dyDescent="0.2">
      <c r="A1490" t="s">
        <v>3387</v>
      </c>
      <c r="B1490" t="s">
        <v>762</v>
      </c>
      <c r="C1490" t="s">
        <v>2778</v>
      </c>
      <c r="D1490" s="10" t="s">
        <v>23</v>
      </c>
      <c r="E1490" s="10" t="s">
        <v>2779</v>
      </c>
      <c r="F1490" s="10" t="s">
        <v>3388</v>
      </c>
      <c r="G1490" s="10" t="s">
        <v>41</v>
      </c>
      <c r="H1490" s="10" t="s">
        <v>3389</v>
      </c>
      <c r="I1490" t="str">
        <f t="shared" si="23"/>
        <v>08294</v>
      </c>
    </row>
    <row r="1491" spans="1:9" ht="12.75" customHeight="1" x14ac:dyDescent="0.2">
      <c r="A1491" t="s">
        <v>3390</v>
      </c>
      <c r="B1491" t="s">
        <v>762</v>
      </c>
      <c r="C1491" t="s">
        <v>2778</v>
      </c>
      <c r="D1491" s="10" t="s">
        <v>23</v>
      </c>
      <c r="E1491" s="10" t="s">
        <v>2779</v>
      </c>
      <c r="F1491" s="10" t="s">
        <v>3391</v>
      </c>
      <c r="G1491" s="10" t="s">
        <v>50</v>
      </c>
      <c r="H1491" s="10" t="s">
        <v>3392</v>
      </c>
      <c r="I1491" t="str">
        <f t="shared" si="23"/>
        <v>08295</v>
      </c>
    </row>
    <row r="1492" spans="1:9" ht="12.75" customHeight="1" x14ac:dyDescent="0.2">
      <c r="A1492" t="s">
        <v>3393</v>
      </c>
      <c r="B1492" t="s">
        <v>762</v>
      </c>
      <c r="C1492" t="s">
        <v>2778</v>
      </c>
      <c r="D1492" s="10" t="s">
        <v>23</v>
      </c>
      <c r="E1492" s="10" t="s">
        <v>2779</v>
      </c>
      <c r="F1492" s="10" t="s">
        <v>3394</v>
      </c>
      <c r="G1492" s="10" t="s">
        <v>128</v>
      </c>
      <c r="H1492" s="10" t="s">
        <v>3395</v>
      </c>
      <c r="I1492" t="str">
        <f t="shared" si="23"/>
        <v>08296</v>
      </c>
    </row>
    <row r="1493" spans="1:9" ht="12.75" customHeight="1" x14ac:dyDescent="0.2">
      <c r="A1493" t="s">
        <v>3396</v>
      </c>
      <c r="B1493" t="s">
        <v>762</v>
      </c>
      <c r="C1493" t="s">
        <v>2778</v>
      </c>
      <c r="D1493" s="10" t="s">
        <v>23</v>
      </c>
      <c r="E1493" s="10" t="s">
        <v>2779</v>
      </c>
      <c r="F1493" s="10" t="s">
        <v>3397</v>
      </c>
      <c r="G1493" s="10" t="s">
        <v>78</v>
      </c>
      <c r="H1493" s="10" t="s">
        <v>3398</v>
      </c>
      <c r="I1493" t="str">
        <f t="shared" si="23"/>
        <v>08297</v>
      </c>
    </row>
    <row r="1494" spans="1:9" ht="12.75" customHeight="1" x14ac:dyDescent="0.2">
      <c r="A1494" t="s">
        <v>3399</v>
      </c>
      <c r="B1494" t="s">
        <v>762</v>
      </c>
      <c r="C1494" t="s">
        <v>2778</v>
      </c>
      <c r="D1494" s="10" t="s">
        <v>23</v>
      </c>
      <c r="E1494" s="10" t="s">
        <v>2779</v>
      </c>
      <c r="F1494" s="10" t="s">
        <v>3400</v>
      </c>
      <c r="G1494" s="10" t="s">
        <v>92</v>
      </c>
      <c r="H1494" s="10" t="s">
        <v>3401</v>
      </c>
      <c r="I1494" t="str">
        <f t="shared" si="23"/>
        <v>08298</v>
      </c>
    </row>
    <row r="1495" spans="1:9" ht="12.75" customHeight="1" x14ac:dyDescent="0.2">
      <c r="A1495" t="s">
        <v>3402</v>
      </c>
      <c r="B1495" t="s">
        <v>762</v>
      </c>
      <c r="C1495" t="s">
        <v>2778</v>
      </c>
      <c r="D1495" s="10" t="s">
        <v>23</v>
      </c>
      <c r="E1495" s="10" t="s">
        <v>2779</v>
      </c>
      <c r="F1495" s="10" t="s">
        <v>3403</v>
      </c>
      <c r="G1495" s="10" t="s">
        <v>61</v>
      </c>
      <c r="H1495" s="10" t="s">
        <v>3404</v>
      </c>
      <c r="I1495" t="str">
        <f t="shared" si="23"/>
        <v>08299</v>
      </c>
    </row>
    <row r="1496" spans="1:9" ht="12.75" customHeight="1" x14ac:dyDescent="0.2">
      <c r="A1496" t="s">
        <v>3405</v>
      </c>
      <c r="B1496" t="s">
        <v>762</v>
      </c>
      <c r="C1496" t="s">
        <v>2778</v>
      </c>
      <c r="D1496" s="10" t="s">
        <v>23</v>
      </c>
      <c r="E1496" s="10" t="s">
        <v>2779</v>
      </c>
      <c r="F1496" s="10" t="s">
        <v>3406</v>
      </c>
      <c r="G1496" s="10" t="s">
        <v>28</v>
      </c>
      <c r="H1496" s="10" t="s">
        <v>3407</v>
      </c>
      <c r="I1496" t="str">
        <f t="shared" si="23"/>
        <v>08300</v>
      </c>
    </row>
    <row r="1497" spans="1:9" ht="12.75" customHeight="1" x14ac:dyDescent="0.2">
      <c r="A1497" t="s">
        <v>3408</v>
      </c>
      <c r="B1497" t="s">
        <v>762</v>
      </c>
      <c r="C1497" t="s">
        <v>2778</v>
      </c>
      <c r="D1497" s="10" t="s">
        <v>23</v>
      </c>
      <c r="E1497" s="10" t="s">
        <v>2779</v>
      </c>
      <c r="F1497" s="10" t="s">
        <v>990</v>
      </c>
      <c r="G1497" s="10" t="s">
        <v>78</v>
      </c>
      <c r="H1497" s="10" t="s">
        <v>3409</v>
      </c>
      <c r="I1497" t="str">
        <f t="shared" si="23"/>
        <v>08301</v>
      </c>
    </row>
    <row r="1498" spans="1:9" ht="12.75" customHeight="1" x14ac:dyDescent="0.2">
      <c r="A1498" t="s">
        <v>3410</v>
      </c>
      <c r="B1498" t="s">
        <v>762</v>
      </c>
      <c r="C1498" t="s">
        <v>2778</v>
      </c>
      <c r="D1498" s="10" t="s">
        <v>23</v>
      </c>
      <c r="E1498" s="10" t="s">
        <v>2779</v>
      </c>
      <c r="F1498" s="10" t="s">
        <v>3411</v>
      </c>
      <c r="G1498" s="10" t="s">
        <v>97</v>
      </c>
      <c r="H1498" s="10" t="s">
        <v>3412</v>
      </c>
      <c r="I1498" t="str">
        <f t="shared" si="23"/>
        <v>08302</v>
      </c>
    </row>
    <row r="1499" spans="1:9" ht="12.75" customHeight="1" x14ac:dyDescent="0.2">
      <c r="A1499" t="s">
        <v>3413</v>
      </c>
      <c r="B1499" t="s">
        <v>762</v>
      </c>
      <c r="C1499" t="s">
        <v>2778</v>
      </c>
      <c r="D1499" s="10" t="s">
        <v>23</v>
      </c>
      <c r="E1499" s="10" t="s">
        <v>2779</v>
      </c>
      <c r="F1499" s="10" t="s">
        <v>3414</v>
      </c>
      <c r="G1499" s="10" t="s">
        <v>50</v>
      </c>
      <c r="H1499" s="10" t="s">
        <v>3415</v>
      </c>
      <c r="I1499" t="str">
        <f t="shared" si="23"/>
        <v>08303</v>
      </c>
    </row>
    <row r="1500" spans="1:9" ht="12.75" customHeight="1" x14ac:dyDescent="0.2">
      <c r="A1500" t="s">
        <v>3416</v>
      </c>
      <c r="B1500" t="s">
        <v>762</v>
      </c>
      <c r="C1500" t="s">
        <v>2778</v>
      </c>
      <c r="D1500" s="10" t="s">
        <v>23</v>
      </c>
      <c r="E1500" s="10" t="s">
        <v>2779</v>
      </c>
      <c r="F1500" s="10" t="s">
        <v>3417</v>
      </c>
      <c r="G1500" s="10" t="s">
        <v>92</v>
      </c>
      <c r="H1500" s="10" t="s">
        <v>3418</v>
      </c>
      <c r="I1500" t="str">
        <f t="shared" si="23"/>
        <v>08304</v>
      </c>
    </row>
    <row r="1501" spans="1:9" ht="12.75" customHeight="1" x14ac:dyDescent="0.2">
      <c r="A1501" t="s">
        <v>3419</v>
      </c>
      <c r="B1501" t="s">
        <v>762</v>
      </c>
      <c r="C1501" t="s">
        <v>2778</v>
      </c>
      <c r="D1501" s="10" t="s">
        <v>23</v>
      </c>
      <c r="E1501" s="10" t="s">
        <v>2779</v>
      </c>
      <c r="F1501" s="10" t="s">
        <v>3420</v>
      </c>
      <c r="G1501" s="10" t="s">
        <v>61</v>
      </c>
      <c r="H1501" s="10" t="s">
        <v>3421</v>
      </c>
      <c r="I1501" t="str">
        <f t="shared" si="23"/>
        <v>08305</v>
      </c>
    </row>
    <row r="1502" spans="1:9" ht="12.75" customHeight="1" x14ac:dyDescent="0.2">
      <c r="A1502" t="s">
        <v>3422</v>
      </c>
      <c r="B1502" t="s">
        <v>762</v>
      </c>
      <c r="C1502" t="s">
        <v>2778</v>
      </c>
      <c r="D1502" s="10" t="s">
        <v>23</v>
      </c>
      <c r="E1502" s="10" t="s">
        <v>2779</v>
      </c>
      <c r="F1502" s="10" t="s">
        <v>3423</v>
      </c>
      <c r="G1502" s="10" t="s">
        <v>36</v>
      </c>
      <c r="H1502" s="10" t="s">
        <v>3424</v>
      </c>
      <c r="I1502" t="str">
        <f t="shared" si="23"/>
        <v>08306</v>
      </c>
    </row>
    <row r="1503" spans="1:9" ht="12.75" customHeight="1" x14ac:dyDescent="0.2">
      <c r="A1503" t="s">
        <v>3425</v>
      </c>
      <c r="B1503" t="s">
        <v>762</v>
      </c>
      <c r="C1503" t="s">
        <v>2778</v>
      </c>
      <c r="D1503" s="10" t="s">
        <v>23</v>
      </c>
      <c r="E1503" s="10" t="s">
        <v>2779</v>
      </c>
      <c r="F1503" s="10" t="s">
        <v>3426</v>
      </c>
      <c r="G1503" s="10" t="s">
        <v>41</v>
      </c>
      <c r="H1503" s="10" t="s">
        <v>3427</v>
      </c>
      <c r="I1503" t="str">
        <f t="shared" si="23"/>
        <v>08307</v>
      </c>
    </row>
    <row r="1504" spans="1:9" ht="12.75" customHeight="1" x14ac:dyDescent="0.2">
      <c r="A1504" t="s">
        <v>3428</v>
      </c>
      <c r="B1504" t="s">
        <v>762</v>
      </c>
      <c r="C1504" t="s">
        <v>2778</v>
      </c>
      <c r="D1504" s="10" t="s">
        <v>23</v>
      </c>
      <c r="E1504" s="10" t="s">
        <v>2779</v>
      </c>
      <c r="F1504" s="10" t="s">
        <v>3429</v>
      </c>
      <c r="G1504" s="10" t="s">
        <v>128</v>
      </c>
      <c r="H1504" s="10" t="s">
        <v>3430</v>
      </c>
      <c r="I1504" t="str">
        <f t="shared" si="23"/>
        <v>08308</v>
      </c>
    </row>
    <row r="1505" spans="1:9" ht="12.75" customHeight="1" x14ac:dyDescent="0.2">
      <c r="A1505" t="s">
        <v>3431</v>
      </c>
      <c r="B1505" t="s">
        <v>762</v>
      </c>
      <c r="C1505" t="s">
        <v>2778</v>
      </c>
      <c r="D1505" s="10" t="s">
        <v>23</v>
      </c>
      <c r="E1505" s="10" t="s">
        <v>2779</v>
      </c>
      <c r="F1505" s="10" t="s">
        <v>544</v>
      </c>
      <c r="G1505" s="10" t="s">
        <v>128</v>
      </c>
      <c r="H1505" s="10" t="s">
        <v>3432</v>
      </c>
      <c r="I1505" t="str">
        <f t="shared" si="23"/>
        <v>08901</v>
      </c>
    </row>
    <row r="1506" spans="1:9" ht="12.75" customHeight="1" x14ac:dyDescent="0.2">
      <c r="A1506" t="s">
        <v>3433</v>
      </c>
      <c r="B1506" t="s">
        <v>762</v>
      </c>
      <c r="C1506" t="s">
        <v>2778</v>
      </c>
      <c r="D1506" s="10" t="s">
        <v>23</v>
      </c>
      <c r="E1506" s="10" t="s">
        <v>2779</v>
      </c>
      <c r="F1506" s="10" t="s">
        <v>759</v>
      </c>
      <c r="G1506" s="10" t="s">
        <v>61</v>
      </c>
      <c r="H1506" s="10" t="s">
        <v>3434</v>
      </c>
      <c r="I1506" t="str">
        <f t="shared" si="23"/>
        <v>08902</v>
      </c>
    </row>
    <row r="1507" spans="1:9" ht="12.75" customHeight="1" x14ac:dyDescent="0.2">
      <c r="A1507" t="s">
        <v>3435</v>
      </c>
      <c r="B1507" t="s">
        <v>762</v>
      </c>
      <c r="C1507" t="s">
        <v>2778</v>
      </c>
      <c r="D1507" s="10" t="s">
        <v>23</v>
      </c>
      <c r="E1507" s="10" t="s">
        <v>2779</v>
      </c>
      <c r="F1507" s="10" t="s">
        <v>1573</v>
      </c>
      <c r="G1507" s="10" t="s">
        <v>97</v>
      </c>
      <c r="H1507" s="10" t="s">
        <v>3436</v>
      </c>
      <c r="I1507" t="str">
        <f t="shared" si="23"/>
        <v>08903</v>
      </c>
    </row>
    <row r="1508" spans="1:9" ht="12.75" customHeight="1" x14ac:dyDescent="0.2">
      <c r="A1508" t="s">
        <v>3437</v>
      </c>
      <c r="B1508" t="s">
        <v>762</v>
      </c>
      <c r="C1508" t="s">
        <v>2778</v>
      </c>
      <c r="D1508" s="10" t="s">
        <v>23</v>
      </c>
      <c r="E1508" s="10" t="s">
        <v>2779</v>
      </c>
      <c r="F1508" s="10" t="s">
        <v>880</v>
      </c>
      <c r="G1508" s="10" t="s">
        <v>78</v>
      </c>
      <c r="H1508" s="10" t="s">
        <v>3438</v>
      </c>
      <c r="I1508" t="str">
        <f t="shared" si="23"/>
        <v>08904</v>
      </c>
    </row>
    <row r="1509" spans="1:9" ht="12.75" customHeight="1" x14ac:dyDescent="0.2">
      <c r="A1509" t="s">
        <v>3439</v>
      </c>
      <c r="B1509" t="s">
        <v>762</v>
      </c>
      <c r="C1509" t="s">
        <v>2778</v>
      </c>
      <c r="D1509" s="10" t="s">
        <v>23</v>
      </c>
      <c r="E1509" s="10" t="s">
        <v>2779</v>
      </c>
      <c r="F1509" s="10" t="s">
        <v>2335</v>
      </c>
      <c r="G1509" s="10" t="s">
        <v>28</v>
      </c>
      <c r="H1509" s="10" t="s">
        <v>3440</v>
      </c>
      <c r="I1509" t="str">
        <f t="shared" si="23"/>
        <v>08905</v>
      </c>
    </row>
    <row r="1510" spans="1:9" ht="12.75" customHeight="1" x14ac:dyDescent="0.2">
      <c r="A1510" t="s">
        <v>3441</v>
      </c>
      <c r="B1510" t="s">
        <v>45</v>
      </c>
      <c r="C1510" t="s">
        <v>46</v>
      </c>
      <c r="D1510" s="10" t="s">
        <v>762</v>
      </c>
      <c r="E1510" s="10" t="s">
        <v>763</v>
      </c>
      <c r="F1510" s="10" t="s">
        <v>49</v>
      </c>
      <c r="G1510" s="10" t="s">
        <v>92</v>
      </c>
      <c r="H1510" s="10" t="s">
        <v>3442</v>
      </c>
      <c r="I1510" t="str">
        <f t="shared" si="23"/>
        <v>09001</v>
      </c>
    </row>
    <row r="1511" spans="1:9" ht="12.75" customHeight="1" x14ac:dyDescent="0.2">
      <c r="A1511" t="s">
        <v>3443</v>
      </c>
      <c r="B1511" t="s">
        <v>45</v>
      </c>
      <c r="C1511" t="s">
        <v>46</v>
      </c>
      <c r="D1511" s="10" t="s">
        <v>762</v>
      </c>
      <c r="E1511" s="10" t="s">
        <v>763</v>
      </c>
      <c r="F1511" s="10" t="s">
        <v>516</v>
      </c>
      <c r="G1511" s="10" t="s">
        <v>56</v>
      </c>
      <c r="H1511" s="10" t="s">
        <v>3444</v>
      </c>
      <c r="I1511" t="str">
        <f t="shared" si="23"/>
        <v>09003</v>
      </c>
    </row>
    <row r="1512" spans="1:9" ht="12.75" customHeight="1" x14ac:dyDescent="0.2">
      <c r="A1512" t="s">
        <v>3445</v>
      </c>
      <c r="B1512" t="s">
        <v>45</v>
      </c>
      <c r="C1512" t="s">
        <v>46</v>
      </c>
      <c r="D1512" s="10" t="s">
        <v>762</v>
      </c>
      <c r="E1512" s="10" t="s">
        <v>763</v>
      </c>
      <c r="F1512" s="10" t="s">
        <v>547</v>
      </c>
      <c r="G1512" s="10" t="s">
        <v>41</v>
      </c>
      <c r="H1512" s="10" t="s">
        <v>3446</v>
      </c>
      <c r="I1512" t="str">
        <f t="shared" si="23"/>
        <v>09006</v>
      </c>
    </row>
    <row r="1513" spans="1:9" ht="12.75" customHeight="1" x14ac:dyDescent="0.2">
      <c r="A1513" t="s">
        <v>3447</v>
      </c>
      <c r="B1513" t="s">
        <v>45</v>
      </c>
      <c r="C1513" t="s">
        <v>46</v>
      </c>
      <c r="D1513" s="10" t="s">
        <v>762</v>
      </c>
      <c r="E1513" s="10" t="s">
        <v>763</v>
      </c>
      <c r="F1513" s="10" t="s">
        <v>60</v>
      </c>
      <c r="G1513" s="10" t="s">
        <v>128</v>
      </c>
      <c r="H1513" s="10" t="s">
        <v>3448</v>
      </c>
      <c r="I1513" t="str">
        <f t="shared" si="23"/>
        <v>09007</v>
      </c>
    </row>
    <row r="1514" spans="1:9" ht="12.75" customHeight="1" x14ac:dyDescent="0.2">
      <c r="A1514" t="s">
        <v>3449</v>
      </c>
      <c r="B1514" t="s">
        <v>45</v>
      </c>
      <c r="C1514" t="s">
        <v>46</v>
      </c>
      <c r="D1514" s="10" t="s">
        <v>762</v>
      </c>
      <c r="E1514" s="10" t="s">
        <v>763</v>
      </c>
      <c r="F1514" s="10" t="s">
        <v>66</v>
      </c>
      <c r="G1514" s="10" t="s">
        <v>28</v>
      </c>
      <c r="H1514" s="10" t="s">
        <v>3450</v>
      </c>
      <c r="I1514" t="str">
        <f t="shared" si="23"/>
        <v>09009</v>
      </c>
    </row>
    <row r="1515" spans="1:9" ht="12.75" customHeight="1" x14ac:dyDescent="0.2">
      <c r="A1515" t="s">
        <v>3451</v>
      </c>
      <c r="B1515" t="s">
        <v>45</v>
      </c>
      <c r="C1515" t="s">
        <v>46</v>
      </c>
      <c r="D1515" s="10" t="s">
        <v>762</v>
      </c>
      <c r="E1515" s="10" t="s">
        <v>763</v>
      </c>
      <c r="F1515" s="10" t="s">
        <v>1013</v>
      </c>
      <c r="G1515" s="10" t="s">
        <v>56</v>
      </c>
      <c r="H1515" s="10" t="s">
        <v>3452</v>
      </c>
      <c r="I1515" t="str">
        <f t="shared" si="23"/>
        <v>09010</v>
      </c>
    </row>
    <row r="1516" spans="1:9" ht="12.75" customHeight="1" x14ac:dyDescent="0.2">
      <c r="A1516" t="s">
        <v>3453</v>
      </c>
      <c r="B1516" t="s">
        <v>45</v>
      </c>
      <c r="C1516" t="s">
        <v>46</v>
      </c>
      <c r="D1516" s="10" t="s">
        <v>762</v>
      </c>
      <c r="E1516" s="10" t="s">
        <v>763</v>
      </c>
      <c r="F1516" s="10" t="s">
        <v>70</v>
      </c>
      <c r="G1516" s="10" t="s">
        <v>128</v>
      </c>
      <c r="H1516" s="10" t="s">
        <v>3454</v>
      </c>
      <c r="I1516" t="str">
        <f t="shared" si="23"/>
        <v>09011</v>
      </c>
    </row>
    <row r="1517" spans="1:9" ht="12.75" customHeight="1" x14ac:dyDescent="0.2">
      <c r="A1517" t="s">
        <v>3455</v>
      </c>
      <c r="B1517" t="s">
        <v>45</v>
      </c>
      <c r="C1517" t="s">
        <v>46</v>
      </c>
      <c r="D1517" s="10" t="s">
        <v>762</v>
      </c>
      <c r="E1517" s="10" t="s">
        <v>763</v>
      </c>
      <c r="F1517" s="10" t="s">
        <v>521</v>
      </c>
      <c r="G1517" s="10" t="s">
        <v>61</v>
      </c>
      <c r="H1517" s="10" t="s">
        <v>3456</v>
      </c>
      <c r="I1517" t="str">
        <f t="shared" si="23"/>
        <v>09012</v>
      </c>
    </row>
    <row r="1518" spans="1:9" ht="12.75" customHeight="1" x14ac:dyDescent="0.2">
      <c r="A1518" t="s">
        <v>3457</v>
      </c>
      <c r="B1518" t="s">
        <v>45</v>
      </c>
      <c r="C1518" t="s">
        <v>46</v>
      </c>
      <c r="D1518" s="10" t="s">
        <v>762</v>
      </c>
      <c r="E1518" s="10" t="s">
        <v>763</v>
      </c>
      <c r="F1518" s="10" t="s">
        <v>283</v>
      </c>
      <c r="G1518" s="10" t="s">
        <v>97</v>
      </c>
      <c r="H1518" s="10" t="s">
        <v>3458</v>
      </c>
      <c r="I1518" t="str">
        <f t="shared" si="23"/>
        <v>09013</v>
      </c>
    </row>
    <row r="1519" spans="1:9" ht="12.75" customHeight="1" x14ac:dyDescent="0.2">
      <c r="A1519" t="s">
        <v>3459</v>
      </c>
      <c r="B1519" t="s">
        <v>45</v>
      </c>
      <c r="C1519" t="s">
        <v>46</v>
      </c>
      <c r="D1519" s="10" t="s">
        <v>762</v>
      </c>
      <c r="E1519" s="10" t="s">
        <v>763</v>
      </c>
      <c r="F1519" s="10" t="s">
        <v>553</v>
      </c>
      <c r="G1519" s="10" t="s">
        <v>78</v>
      </c>
      <c r="H1519" s="10" t="s">
        <v>3460</v>
      </c>
      <c r="I1519" t="str">
        <f t="shared" si="23"/>
        <v>09014</v>
      </c>
    </row>
    <row r="1520" spans="1:9" ht="12.75" customHeight="1" x14ac:dyDescent="0.2">
      <c r="A1520" t="s">
        <v>3461</v>
      </c>
      <c r="B1520" t="s">
        <v>45</v>
      </c>
      <c r="C1520" t="s">
        <v>46</v>
      </c>
      <c r="D1520" s="10" t="s">
        <v>762</v>
      </c>
      <c r="E1520" s="10" t="s">
        <v>763</v>
      </c>
      <c r="F1520" s="10" t="s">
        <v>362</v>
      </c>
      <c r="G1520" s="10" t="s">
        <v>36</v>
      </c>
      <c r="H1520" s="10" t="s">
        <v>3462</v>
      </c>
      <c r="I1520" t="str">
        <f t="shared" si="23"/>
        <v>09017</v>
      </c>
    </row>
    <row r="1521" spans="1:9" ht="12.75" customHeight="1" x14ac:dyDescent="0.2">
      <c r="A1521" t="s">
        <v>3463</v>
      </c>
      <c r="B1521" t="s">
        <v>45</v>
      </c>
      <c r="C1521" t="s">
        <v>46</v>
      </c>
      <c r="D1521" s="10" t="s">
        <v>762</v>
      </c>
      <c r="E1521" s="10" t="s">
        <v>763</v>
      </c>
      <c r="F1521" s="10" t="s">
        <v>640</v>
      </c>
      <c r="G1521" s="10" t="s">
        <v>41</v>
      </c>
      <c r="H1521" s="10" t="s">
        <v>3464</v>
      </c>
      <c r="I1521" t="str">
        <f t="shared" si="23"/>
        <v>09018</v>
      </c>
    </row>
    <row r="1522" spans="1:9" ht="12.75" customHeight="1" x14ac:dyDescent="0.2">
      <c r="A1522" t="s">
        <v>3465</v>
      </c>
      <c r="B1522" t="s">
        <v>45</v>
      </c>
      <c r="C1522" t="s">
        <v>46</v>
      </c>
      <c r="D1522" s="10" t="s">
        <v>762</v>
      </c>
      <c r="E1522" s="10" t="s">
        <v>763</v>
      </c>
      <c r="F1522" s="10" t="s">
        <v>288</v>
      </c>
      <c r="G1522" s="10" t="s">
        <v>50</v>
      </c>
      <c r="H1522" s="10" t="s">
        <v>3466</v>
      </c>
      <c r="I1522" t="str">
        <f t="shared" si="23"/>
        <v>09019</v>
      </c>
    </row>
    <row r="1523" spans="1:9" ht="12.75" customHeight="1" x14ac:dyDescent="0.2">
      <c r="A1523" t="s">
        <v>3467</v>
      </c>
      <c r="B1523" t="s">
        <v>45</v>
      </c>
      <c r="C1523" t="s">
        <v>46</v>
      </c>
      <c r="D1523" s="10" t="s">
        <v>762</v>
      </c>
      <c r="E1523" s="10" t="s">
        <v>763</v>
      </c>
      <c r="F1523" s="10" t="s">
        <v>77</v>
      </c>
      <c r="G1523" s="10" t="s">
        <v>97</v>
      </c>
      <c r="H1523" s="10" t="s">
        <v>3468</v>
      </c>
      <c r="I1523" t="str">
        <f t="shared" si="23"/>
        <v>09020</v>
      </c>
    </row>
    <row r="1524" spans="1:9" ht="12.75" customHeight="1" x14ac:dyDescent="0.2">
      <c r="A1524" t="s">
        <v>3469</v>
      </c>
      <c r="B1524" t="s">
        <v>45</v>
      </c>
      <c r="C1524" t="s">
        <v>46</v>
      </c>
      <c r="D1524" s="10" t="s">
        <v>762</v>
      </c>
      <c r="E1524" s="10" t="s">
        <v>763</v>
      </c>
      <c r="F1524" s="10" t="s">
        <v>665</v>
      </c>
      <c r="G1524" s="10" t="s">
        <v>36</v>
      </c>
      <c r="H1524" s="10" t="s">
        <v>3470</v>
      </c>
      <c r="I1524" t="str">
        <f t="shared" si="23"/>
        <v>09021</v>
      </c>
    </row>
    <row r="1525" spans="1:9" ht="12.75" customHeight="1" x14ac:dyDescent="0.2">
      <c r="A1525" t="s">
        <v>3471</v>
      </c>
      <c r="B1525" t="s">
        <v>45</v>
      </c>
      <c r="C1525" t="s">
        <v>46</v>
      </c>
      <c r="D1525" s="10" t="s">
        <v>762</v>
      </c>
      <c r="E1525" s="10" t="s">
        <v>763</v>
      </c>
      <c r="F1525" s="10" t="s">
        <v>82</v>
      </c>
      <c r="G1525" s="10" t="s">
        <v>56</v>
      </c>
      <c r="H1525" s="10" t="s">
        <v>3472</v>
      </c>
      <c r="I1525" t="str">
        <f t="shared" si="23"/>
        <v>09022</v>
      </c>
    </row>
    <row r="1526" spans="1:9" ht="12.75" customHeight="1" x14ac:dyDescent="0.2">
      <c r="A1526" t="s">
        <v>3473</v>
      </c>
      <c r="B1526" t="s">
        <v>45</v>
      </c>
      <c r="C1526" t="s">
        <v>46</v>
      </c>
      <c r="D1526" s="10" t="s">
        <v>762</v>
      </c>
      <c r="E1526" s="10" t="s">
        <v>763</v>
      </c>
      <c r="F1526" s="10" t="s">
        <v>87</v>
      </c>
      <c r="G1526" s="10" t="s">
        <v>28</v>
      </c>
      <c r="H1526" s="10" t="s">
        <v>3474</v>
      </c>
      <c r="I1526" t="str">
        <f t="shared" si="23"/>
        <v>09023</v>
      </c>
    </row>
    <row r="1527" spans="1:9" ht="12.75" customHeight="1" x14ac:dyDescent="0.2">
      <c r="A1527" t="s">
        <v>3475</v>
      </c>
      <c r="B1527" t="s">
        <v>45</v>
      </c>
      <c r="C1527" t="s">
        <v>46</v>
      </c>
      <c r="D1527" s="10" t="s">
        <v>762</v>
      </c>
      <c r="E1527" s="10" t="s">
        <v>763</v>
      </c>
      <c r="F1527" s="10" t="s">
        <v>367</v>
      </c>
      <c r="G1527" s="10" t="s">
        <v>41</v>
      </c>
      <c r="H1527" s="10" t="s">
        <v>3476</v>
      </c>
      <c r="I1527" t="str">
        <f t="shared" si="23"/>
        <v>09024</v>
      </c>
    </row>
    <row r="1528" spans="1:9" ht="12.75" customHeight="1" x14ac:dyDescent="0.2">
      <c r="A1528" t="s">
        <v>3477</v>
      </c>
      <c r="B1528" t="s">
        <v>45</v>
      </c>
      <c r="C1528" t="s">
        <v>46</v>
      </c>
      <c r="D1528" s="10" t="s">
        <v>762</v>
      </c>
      <c r="E1528" s="10" t="s">
        <v>763</v>
      </c>
      <c r="F1528" s="10" t="s">
        <v>91</v>
      </c>
      <c r="G1528" s="10" t="s">
        <v>50</v>
      </c>
      <c r="H1528" s="10" t="s">
        <v>3478</v>
      </c>
      <c r="I1528" t="str">
        <f t="shared" si="23"/>
        <v>09025</v>
      </c>
    </row>
    <row r="1529" spans="1:9" ht="12.75" customHeight="1" x14ac:dyDescent="0.2">
      <c r="A1529" t="s">
        <v>3479</v>
      </c>
      <c r="B1529" t="s">
        <v>45</v>
      </c>
      <c r="C1529" t="s">
        <v>46</v>
      </c>
      <c r="D1529" s="10" t="s">
        <v>762</v>
      </c>
      <c r="E1529" s="10" t="s">
        <v>763</v>
      </c>
      <c r="F1529" s="10" t="s">
        <v>291</v>
      </c>
      <c r="G1529" s="10" t="s">
        <v>128</v>
      </c>
      <c r="H1529" s="10" t="s">
        <v>3480</v>
      </c>
      <c r="I1529" t="str">
        <f t="shared" si="23"/>
        <v>09026</v>
      </c>
    </row>
    <row r="1530" spans="1:9" ht="12.75" customHeight="1" x14ac:dyDescent="0.2">
      <c r="A1530" t="s">
        <v>3481</v>
      </c>
      <c r="B1530" t="s">
        <v>45</v>
      </c>
      <c r="C1530" t="s">
        <v>46</v>
      </c>
      <c r="D1530" s="10" t="s">
        <v>762</v>
      </c>
      <c r="E1530" s="10" t="s">
        <v>763</v>
      </c>
      <c r="F1530" s="10" t="s">
        <v>96</v>
      </c>
      <c r="G1530" s="10" t="s">
        <v>78</v>
      </c>
      <c r="H1530" s="10" t="s">
        <v>3482</v>
      </c>
      <c r="I1530" t="str">
        <f t="shared" si="23"/>
        <v>09027</v>
      </c>
    </row>
    <row r="1531" spans="1:9" ht="12.75" customHeight="1" x14ac:dyDescent="0.2">
      <c r="A1531" t="s">
        <v>3483</v>
      </c>
      <c r="B1531" t="s">
        <v>45</v>
      </c>
      <c r="C1531" t="s">
        <v>46</v>
      </c>
      <c r="D1531" s="10" t="s">
        <v>762</v>
      </c>
      <c r="E1531" s="10" t="s">
        <v>763</v>
      </c>
      <c r="F1531" s="10" t="s">
        <v>526</v>
      </c>
      <c r="G1531" s="10" t="s">
        <v>61</v>
      </c>
      <c r="H1531" s="10" t="s">
        <v>3484</v>
      </c>
      <c r="I1531" t="str">
        <f t="shared" si="23"/>
        <v>09029</v>
      </c>
    </row>
    <row r="1532" spans="1:9" ht="12.75" customHeight="1" x14ac:dyDescent="0.2">
      <c r="A1532" t="s">
        <v>3485</v>
      </c>
      <c r="B1532" t="s">
        <v>45</v>
      </c>
      <c r="C1532" t="s">
        <v>46</v>
      </c>
      <c r="D1532" s="10" t="s">
        <v>762</v>
      </c>
      <c r="E1532" s="10" t="s">
        <v>763</v>
      </c>
      <c r="F1532" s="10" t="s">
        <v>100</v>
      </c>
      <c r="G1532" s="10" t="s">
        <v>28</v>
      </c>
      <c r="H1532" s="10" t="s">
        <v>3486</v>
      </c>
      <c r="I1532" t="str">
        <f t="shared" si="23"/>
        <v>09030</v>
      </c>
    </row>
    <row r="1533" spans="1:9" ht="12.75" customHeight="1" x14ac:dyDescent="0.2">
      <c r="A1533" t="s">
        <v>3487</v>
      </c>
      <c r="B1533" t="s">
        <v>45</v>
      </c>
      <c r="C1533" t="s">
        <v>46</v>
      </c>
      <c r="D1533" s="10" t="s">
        <v>762</v>
      </c>
      <c r="E1533" s="10" t="s">
        <v>763</v>
      </c>
      <c r="F1533" s="10" t="s">
        <v>719</v>
      </c>
      <c r="G1533" s="10" t="s">
        <v>97</v>
      </c>
      <c r="H1533" s="10" t="s">
        <v>3488</v>
      </c>
      <c r="I1533" t="str">
        <f t="shared" ref="I1533:I1596" si="24">CONCATENATE(D1533,F1533)</f>
        <v>09032</v>
      </c>
    </row>
    <row r="1534" spans="1:9" ht="12.75" customHeight="1" x14ac:dyDescent="0.2">
      <c r="A1534" t="s">
        <v>3489</v>
      </c>
      <c r="B1534" t="s">
        <v>45</v>
      </c>
      <c r="C1534" t="s">
        <v>46</v>
      </c>
      <c r="D1534" s="10" t="s">
        <v>762</v>
      </c>
      <c r="E1534" s="10" t="s">
        <v>763</v>
      </c>
      <c r="F1534" s="10" t="s">
        <v>668</v>
      </c>
      <c r="G1534" s="10" t="s">
        <v>50</v>
      </c>
      <c r="H1534" s="10" t="s">
        <v>3490</v>
      </c>
      <c r="I1534" t="str">
        <f t="shared" si="24"/>
        <v>09033</v>
      </c>
    </row>
    <row r="1535" spans="1:9" ht="12.75" customHeight="1" x14ac:dyDescent="0.2">
      <c r="A1535" t="s">
        <v>3491</v>
      </c>
      <c r="B1535" t="s">
        <v>45</v>
      </c>
      <c r="C1535" t="s">
        <v>46</v>
      </c>
      <c r="D1535" s="10" t="s">
        <v>762</v>
      </c>
      <c r="E1535" s="10" t="s">
        <v>763</v>
      </c>
      <c r="F1535" s="10" t="s">
        <v>104</v>
      </c>
      <c r="G1535" s="10" t="s">
        <v>92</v>
      </c>
      <c r="H1535" s="10" t="s">
        <v>3492</v>
      </c>
      <c r="I1535" t="str">
        <f t="shared" si="24"/>
        <v>09034</v>
      </c>
    </row>
    <row r="1536" spans="1:9" ht="12.75" customHeight="1" x14ac:dyDescent="0.2">
      <c r="A1536" t="s">
        <v>3493</v>
      </c>
      <c r="B1536" t="s">
        <v>45</v>
      </c>
      <c r="C1536" t="s">
        <v>46</v>
      </c>
      <c r="D1536" s="10" t="s">
        <v>762</v>
      </c>
      <c r="E1536" s="10" t="s">
        <v>763</v>
      </c>
      <c r="F1536" s="10" t="s">
        <v>533</v>
      </c>
      <c r="G1536" s="10" t="s">
        <v>61</v>
      </c>
      <c r="H1536" s="10" t="s">
        <v>3494</v>
      </c>
      <c r="I1536" t="str">
        <f t="shared" si="24"/>
        <v>09035</v>
      </c>
    </row>
    <row r="1537" spans="1:9" ht="12.75" customHeight="1" x14ac:dyDescent="0.2">
      <c r="A1537" t="s">
        <v>3495</v>
      </c>
      <c r="B1537" t="s">
        <v>45</v>
      </c>
      <c r="C1537" t="s">
        <v>46</v>
      </c>
      <c r="D1537" s="10" t="s">
        <v>762</v>
      </c>
      <c r="E1537" s="10" t="s">
        <v>763</v>
      </c>
      <c r="F1537" s="10" t="s">
        <v>108</v>
      </c>
      <c r="G1537" s="10" t="s">
        <v>36</v>
      </c>
      <c r="H1537" s="10" t="s">
        <v>3496</v>
      </c>
      <c r="I1537" t="str">
        <f t="shared" si="24"/>
        <v>09036</v>
      </c>
    </row>
    <row r="1538" spans="1:9" ht="12.75" customHeight="1" x14ac:dyDescent="0.2">
      <c r="A1538" t="s">
        <v>3497</v>
      </c>
      <c r="B1538" t="s">
        <v>45</v>
      </c>
      <c r="C1538" t="s">
        <v>46</v>
      </c>
      <c r="D1538" s="10" t="s">
        <v>762</v>
      </c>
      <c r="E1538" s="10" t="s">
        <v>763</v>
      </c>
      <c r="F1538" s="10" t="s">
        <v>112</v>
      </c>
      <c r="G1538" s="10" t="s">
        <v>41</v>
      </c>
      <c r="H1538" s="10" t="s">
        <v>3498</v>
      </c>
      <c r="I1538" t="str">
        <f t="shared" si="24"/>
        <v>09037</v>
      </c>
    </row>
    <row r="1539" spans="1:9" ht="12.75" customHeight="1" x14ac:dyDescent="0.2">
      <c r="A1539" t="s">
        <v>3499</v>
      </c>
      <c r="B1539" t="s">
        <v>45</v>
      </c>
      <c r="C1539" t="s">
        <v>46</v>
      </c>
      <c r="D1539" s="10" t="s">
        <v>762</v>
      </c>
      <c r="E1539" s="10" t="s">
        <v>763</v>
      </c>
      <c r="F1539" s="10" t="s">
        <v>116</v>
      </c>
      <c r="G1539" s="10" t="s">
        <v>128</v>
      </c>
      <c r="H1539" s="10" t="s">
        <v>3500</v>
      </c>
      <c r="I1539" t="str">
        <f t="shared" si="24"/>
        <v>09038</v>
      </c>
    </row>
    <row r="1540" spans="1:9" ht="12.75" customHeight="1" x14ac:dyDescent="0.2">
      <c r="A1540" t="s">
        <v>3501</v>
      </c>
      <c r="B1540" t="s">
        <v>45</v>
      </c>
      <c r="C1540" t="s">
        <v>46</v>
      </c>
      <c r="D1540" s="10" t="s">
        <v>762</v>
      </c>
      <c r="E1540" s="10" t="s">
        <v>763</v>
      </c>
      <c r="F1540" s="10" t="s">
        <v>536</v>
      </c>
      <c r="G1540" s="10" t="s">
        <v>56</v>
      </c>
      <c r="H1540" s="10" t="s">
        <v>3502</v>
      </c>
      <c r="I1540" t="str">
        <f t="shared" si="24"/>
        <v>09039</v>
      </c>
    </row>
    <row r="1541" spans="1:9" ht="12.75" customHeight="1" x14ac:dyDescent="0.2">
      <c r="A1541" t="s">
        <v>3503</v>
      </c>
      <c r="B1541" t="s">
        <v>45</v>
      </c>
      <c r="C1541" t="s">
        <v>46</v>
      </c>
      <c r="D1541" s="10" t="s">
        <v>762</v>
      </c>
      <c r="E1541" s="10" t="s">
        <v>763</v>
      </c>
      <c r="F1541" s="10" t="s">
        <v>123</v>
      </c>
      <c r="G1541" s="10" t="s">
        <v>41</v>
      </c>
      <c r="H1541" s="10" t="s">
        <v>3504</v>
      </c>
      <c r="I1541" t="str">
        <f t="shared" si="24"/>
        <v>09041</v>
      </c>
    </row>
    <row r="1542" spans="1:9" ht="12.75" customHeight="1" x14ac:dyDescent="0.2">
      <c r="A1542" t="s">
        <v>3505</v>
      </c>
      <c r="B1542" t="s">
        <v>45</v>
      </c>
      <c r="C1542" t="s">
        <v>46</v>
      </c>
      <c r="D1542" s="10" t="s">
        <v>762</v>
      </c>
      <c r="E1542" s="10" t="s">
        <v>763</v>
      </c>
      <c r="F1542" s="10" t="s">
        <v>127</v>
      </c>
      <c r="G1542" s="10" t="s">
        <v>61</v>
      </c>
      <c r="H1542" s="10" t="s">
        <v>3506</v>
      </c>
      <c r="I1542" t="str">
        <f t="shared" si="24"/>
        <v>09043</v>
      </c>
    </row>
    <row r="1543" spans="1:9" ht="12.75" customHeight="1" x14ac:dyDescent="0.2">
      <c r="A1543" t="s">
        <v>3507</v>
      </c>
      <c r="B1543" t="s">
        <v>45</v>
      </c>
      <c r="C1543" t="s">
        <v>46</v>
      </c>
      <c r="D1543" s="10" t="s">
        <v>762</v>
      </c>
      <c r="E1543" s="10" t="s">
        <v>763</v>
      </c>
      <c r="F1543" s="10" t="s">
        <v>303</v>
      </c>
      <c r="G1543" s="10" t="s">
        <v>128</v>
      </c>
      <c r="H1543" s="10" t="s">
        <v>3508</v>
      </c>
      <c r="I1543" t="str">
        <f t="shared" si="24"/>
        <v>09044</v>
      </c>
    </row>
    <row r="1544" spans="1:9" ht="12.75" customHeight="1" x14ac:dyDescent="0.2">
      <c r="A1544" t="s">
        <v>3509</v>
      </c>
      <c r="B1544" t="s">
        <v>45</v>
      </c>
      <c r="C1544" t="s">
        <v>46</v>
      </c>
      <c r="D1544" s="10" t="s">
        <v>762</v>
      </c>
      <c r="E1544" s="10" t="s">
        <v>763</v>
      </c>
      <c r="F1544" s="10" t="s">
        <v>306</v>
      </c>
      <c r="G1544" s="10" t="s">
        <v>56</v>
      </c>
      <c r="H1544" s="10" t="s">
        <v>3510</v>
      </c>
      <c r="I1544" t="str">
        <f t="shared" si="24"/>
        <v>09045</v>
      </c>
    </row>
    <row r="1545" spans="1:9" ht="12.75" customHeight="1" x14ac:dyDescent="0.2">
      <c r="A1545" t="s">
        <v>3511</v>
      </c>
      <c r="B1545" t="s">
        <v>45</v>
      </c>
      <c r="C1545" t="s">
        <v>46</v>
      </c>
      <c r="D1545" s="10" t="s">
        <v>762</v>
      </c>
      <c r="E1545" s="10" t="s">
        <v>763</v>
      </c>
      <c r="F1545" s="10" t="s">
        <v>1066</v>
      </c>
      <c r="G1545" s="10" t="s">
        <v>78</v>
      </c>
      <c r="H1545" s="10" t="s">
        <v>3512</v>
      </c>
      <c r="I1545" t="str">
        <f t="shared" si="24"/>
        <v>09046</v>
      </c>
    </row>
    <row r="1546" spans="1:9" ht="12.75" customHeight="1" x14ac:dyDescent="0.2">
      <c r="A1546" t="s">
        <v>3513</v>
      </c>
      <c r="B1546" t="s">
        <v>45</v>
      </c>
      <c r="C1546" t="s">
        <v>46</v>
      </c>
      <c r="D1546" s="10" t="s">
        <v>762</v>
      </c>
      <c r="E1546" s="10" t="s">
        <v>763</v>
      </c>
      <c r="F1546" s="10" t="s">
        <v>754</v>
      </c>
      <c r="G1546" s="10" t="s">
        <v>92</v>
      </c>
      <c r="H1546" s="10" t="s">
        <v>3514</v>
      </c>
      <c r="I1546" t="str">
        <f t="shared" si="24"/>
        <v>09047</v>
      </c>
    </row>
    <row r="1547" spans="1:9" ht="12.75" customHeight="1" x14ac:dyDescent="0.2">
      <c r="A1547" t="s">
        <v>3515</v>
      </c>
      <c r="B1547" t="s">
        <v>45</v>
      </c>
      <c r="C1547" t="s">
        <v>46</v>
      </c>
      <c r="D1547" s="10" t="s">
        <v>762</v>
      </c>
      <c r="E1547" s="10" t="s">
        <v>763</v>
      </c>
      <c r="F1547" s="10" t="s">
        <v>1191</v>
      </c>
      <c r="G1547" s="10" t="s">
        <v>36</v>
      </c>
      <c r="H1547" s="10" t="s">
        <v>3516</v>
      </c>
      <c r="I1547" t="str">
        <f t="shared" si="24"/>
        <v>09048</v>
      </c>
    </row>
    <row r="1548" spans="1:9" ht="12.75" customHeight="1" x14ac:dyDescent="0.2">
      <c r="A1548" t="s">
        <v>3517</v>
      </c>
      <c r="B1548" t="s">
        <v>45</v>
      </c>
      <c r="C1548" t="s">
        <v>46</v>
      </c>
      <c r="D1548" s="10" t="s">
        <v>762</v>
      </c>
      <c r="E1548" s="10" t="s">
        <v>763</v>
      </c>
      <c r="F1548" s="10" t="s">
        <v>567</v>
      </c>
      <c r="G1548" s="10" t="s">
        <v>97</v>
      </c>
      <c r="H1548" s="10" t="s">
        <v>3518</v>
      </c>
      <c r="I1548" t="str">
        <f t="shared" si="24"/>
        <v>09051</v>
      </c>
    </row>
    <row r="1549" spans="1:9" ht="12.75" customHeight="1" x14ac:dyDescent="0.2">
      <c r="A1549" t="s">
        <v>3519</v>
      </c>
      <c r="B1549" t="s">
        <v>45</v>
      </c>
      <c r="C1549" t="s">
        <v>46</v>
      </c>
      <c r="D1549" s="10" t="s">
        <v>762</v>
      </c>
      <c r="E1549" s="10" t="s">
        <v>763</v>
      </c>
      <c r="F1549" s="10" t="s">
        <v>136</v>
      </c>
      <c r="G1549" s="10" t="s">
        <v>78</v>
      </c>
      <c r="H1549" s="10" t="s">
        <v>3520</v>
      </c>
      <c r="I1549" t="str">
        <f t="shared" si="24"/>
        <v>09052</v>
      </c>
    </row>
    <row r="1550" spans="1:9" ht="12.75" customHeight="1" x14ac:dyDescent="0.2">
      <c r="A1550" t="s">
        <v>3521</v>
      </c>
      <c r="B1550" t="s">
        <v>45</v>
      </c>
      <c r="C1550" t="s">
        <v>46</v>
      </c>
      <c r="D1550" s="10" t="s">
        <v>762</v>
      </c>
      <c r="E1550" s="10" t="s">
        <v>763</v>
      </c>
      <c r="F1550" s="10" t="s">
        <v>374</v>
      </c>
      <c r="G1550" s="10" t="s">
        <v>128</v>
      </c>
      <c r="H1550" s="10" t="s">
        <v>3522</v>
      </c>
      <c r="I1550" t="str">
        <f t="shared" si="24"/>
        <v>09055</v>
      </c>
    </row>
    <row r="1551" spans="1:9" ht="12.75" customHeight="1" x14ac:dyDescent="0.2">
      <c r="A1551" t="s">
        <v>3523</v>
      </c>
      <c r="B1551" t="s">
        <v>45</v>
      </c>
      <c r="C1551" t="s">
        <v>46</v>
      </c>
      <c r="D1551" s="10" t="s">
        <v>762</v>
      </c>
      <c r="E1551" s="10" t="s">
        <v>763</v>
      </c>
      <c r="F1551" s="10" t="s">
        <v>854</v>
      </c>
      <c r="G1551" s="10" t="s">
        <v>56</v>
      </c>
      <c r="H1551" s="10" t="s">
        <v>3524</v>
      </c>
      <c r="I1551" t="str">
        <f t="shared" si="24"/>
        <v>09056</v>
      </c>
    </row>
    <row r="1552" spans="1:9" ht="12.75" customHeight="1" x14ac:dyDescent="0.2">
      <c r="A1552" t="s">
        <v>3525</v>
      </c>
      <c r="B1552" t="s">
        <v>45</v>
      </c>
      <c r="C1552" t="s">
        <v>46</v>
      </c>
      <c r="D1552" s="10" t="s">
        <v>762</v>
      </c>
      <c r="E1552" s="10" t="s">
        <v>763</v>
      </c>
      <c r="F1552" s="10" t="s">
        <v>140</v>
      </c>
      <c r="G1552" s="10" t="s">
        <v>28</v>
      </c>
      <c r="H1552" s="10" t="s">
        <v>3526</v>
      </c>
      <c r="I1552" t="str">
        <f t="shared" si="24"/>
        <v>09057</v>
      </c>
    </row>
    <row r="1553" spans="1:9" ht="12.75" customHeight="1" x14ac:dyDescent="0.2">
      <c r="A1553" t="s">
        <v>3527</v>
      </c>
      <c r="B1553" t="s">
        <v>45</v>
      </c>
      <c r="C1553" t="s">
        <v>46</v>
      </c>
      <c r="D1553" s="10" t="s">
        <v>762</v>
      </c>
      <c r="E1553" s="10" t="s">
        <v>763</v>
      </c>
      <c r="F1553" s="10" t="s">
        <v>541</v>
      </c>
      <c r="G1553" s="10" t="s">
        <v>61</v>
      </c>
      <c r="H1553" s="10" t="s">
        <v>3528</v>
      </c>
      <c r="I1553" t="str">
        <f t="shared" si="24"/>
        <v>09058</v>
      </c>
    </row>
    <row r="1554" spans="1:9" ht="12.75" customHeight="1" x14ac:dyDescent="0.2">
      <c r="A1554" t="s">
        <v>3529</v>
      </c>
      <c r="B1554" t="s">
        <v>45</v>
      </c>
      <c r="C1554" t="s">
        <v>46</v>
      </c>
      <c r="D1554" s="10" t="s">
        <v>762</v>
      </c>
      <c r="E1554" s="10" t="s">
        <v>763</v>
      </c>
      <c r="F1554" s="10" t="s">
        <v>143</v>
      </c>
      <c r="G1554" s="10" t="s">
        <v>36</v>
      </c>
      <c r="H1554" s="10" t="s">
        <v>763</v>
      </c>
      <c r="I1554" t="str">
        <f t="shared" si="24"/>
        <v>09059</v>
      </c>
    </row>
    <row r="1555" spans="1:9" ht="12.75" customHeight="1" x14ac:dyDescent="0.2">
      <c r="A1555" t="s">
        <v>3530</v>
      </c>
      <c r="B1555" t="s">
        <v>45</v>
      </c>
      <c r="C1555" t="s">
        <v>46</v>
      </c>
      <c r="D1555" s="10" t="s">
        <v>762</v>
      </c>
      <c r="E1555" s="10" t="s">
        <v>763</v>
      </c>
      <c r="F1555" s="10" t="s">
        <v>152</v>
      </c>
      <c r="G1555" s="10" t="s">
        <v>28</v>
      </c>
      <c r="H1555" s="10" t="s">
        <v>3531</v>
      </c>
      <c r="I1555" t="str">
        <f t="shared" si="24"/>
        <v>09061</v>
      </c>
    </row>
    <row r="1556" spans="1:9" ht="12.75" customHeight="1" x14ac:dyDescent="0.2">
      <c r="A1556" t="s">
        <v>3532</v>
      </c>
      <c r="B1556" t="s">
        <v>45</v>
      </c>
      <c r="C1556" t="s">
        <v>46</v>
      </c>
      <c r="D1556" s="10" t="s">
        <v>762</v>
      </c>
      <c r="E1556" s="10" t="s">
        <v>763</v>
      </c>
      <c r="F1556" s="10" t="s">
        <v>340</v>
      </c>
      <c r="G1556" s="10" t="s">
        <v>41</v>
      </c>
      <c r="H1556" s="10" t="s">
        <v>3533</v>
      </c>
      <c r="I1556" t="str">
        <f t="shared" si="24"/>
        <v>09062</v>
      </c>
    </row>
    <row r="1557" spans="1:9" ht="12.75" customHeight="1" x14ac:dyDescent="0.2">
      <c r="A1557" t="s">
        <v>3534</v>
      </c>
      <c r="B1557" t="s">
        <v>45</v>
      </c>
      <c r="C1557" t="s">
        <v>46</v>
      </c>
      <c r="D1557" s="10" t="s">
        <v>762</v>
      </c>
      <c r="E1557" s="10" t="s">
        <v>763</v>
      </c>
      <c r="F1557" s="10" t="s">
        <v>156</v>
      </c>
      <c r="G1557" s="10" t="s">
        <v>128</v>
      </c>
      <c r="H1557" s="10" t="s">
        <v>3535</v>
      </c>
      <c r="I1557" t="str">
        <f t="shared" si="24"/>
        <v>09063</v>
      </c>
    </row>
    <row r="1558" spans="1:9" ht="12.75" customHeight="1" x14ac:dyDescent="0.2">
      <c r="A1558" t="s">
        <v>3536</v>
      </c>
      <c r="B1558" t="s">
        <v>45</v>
      </c>
      <c r="C1558" t="s">
        <v>46</v>
      </c>
      <c r="D1558" s="10" t="s">
        <v>762</v>
      </c>
      <c r="E1558" s="10" t="s">
        <v>763</v>
      </c>
      <c r="F1558" s="10" t="s">
        <v>317</v>
      </c>
      <c r="G1558" s="10" t="s">
        <v>61</v>
      </c>
      <c r="H1558" s="10" t="s">
        <v>3537</v>
      </c>
      <c r="I1558" t="str">
        <f t="shared" si="24"/>
        <v>09064</v>
      </c>
    </row>
    <row r="1559" spans="1:9" ht="12.75" customHeight="1" x14ac:dyDescent="0.2">
      <c r="A1559" t="s">
        <v>3538</v>
      </c>
      <c r="B1559" t="s">
        <v>45</v>
      </c>
      <c r="C1559" t="s">
        <v>46</v>
      </c>
      <c r="D1559" s="10" t="s">
        <v>762</v>
      </c>
      <c r="E1559" s="10" t="s">
        <v>763</v>
      </c>
      <c r="F1559" s="10" t="s">
        <v>320</v>
      </c>
      <c r="G1559" s="10" t="s">
        <v>36</v>
      </c>
      <c r="H1559" s="10" t="s">
        <v>3539</v>
      </c>
      <c r="I1559" t="str">
        <f t="shared" si="24"/>
        <v>09065</v>
      </c>
    </row>
    <row r="1560" spans="1:9" ht="12.75" customHeight="1" x14ac:dyDescent="0.2">
      <c r="A1560" t="s">
        <v>3540</v>
      </c>
      <c r="B1560" t="s">
        <v>45</v>
      </c>
      <c r="C1560" t="s">
        <v>46</v>
      </c>
      <c r="D1560" s="10" t="s">
        <v>762</v>
      </c>
      <c r="E1560" s="10" t="s">
        <v>763</v>
      </c>
      <c r="F1560" s="10" t="s">
        <v>323</v>
      </c>
      <c r="G1560" s="10" t="s">
        <v>97</v>
      </c>
      <c r="H1560" s="10" t="s">
        <v>3541</v>
      </c>
      <c r="I1560" t="str">
        <f t="shared" si="24"/>
        <v>09066</v>
      </c>
    </row>
    <row r="1561" spans="1:9" ht="12.75" customHeight="1" x14ac:dyDescent="0.2">
      <c r="A1561" t="s">
        <v>3542</v>
      </c>
      <c r="B1561" t="s">
        <v>45</v>
      </c>
      <c r="C1561" t="s">
        <v>46</v>
      </c>
      <c r="D1561" s="10" t="s">
        <v>762</v>
      </c>
      <c r="E1561" s="10" t="s">
        <v>763</v>
      </c>
      <c r="F1561" s="10" t="s">
        <v>343</v>
      </c>
      <c r="G1561" s="10" t="s">
        <v>50</v>
      </c>
      <c r="H1561" s="10" t="s">
        <v>3543</v>
      </c>
      <c r="I1561" t="str">
        <f t="shared" si="24"/>
        <v>09067</v>
      </c>
    </row>
    <row r="1562" spans="1:9" ht="12.75" customHeight="1" x14ac:dyDescent="0.2">
      <c r="A1562" t="s">
        <v>3544</v>
      </c>
      <c r="B1562" t="s">
        <v>45</v>
      </c>
      <c r="C1562" t="s">
        <v>46</v>
      </c>
      <c r="D1562" s="10" t="s">
        <v>762</v>
      </c>
      <c r="E1562" s="10" t="s">
        <v>763</v>
      </c>
      <c r="F1562" s="10" t="s">
        <v>160</v>
      </c>
      <c r="G1562" s="10" t="s">
        <v>56</v>
      </c>
      <c r="H1562" s="10" t="s">
        <v>3545</v>
      </c>
      <c r="I1562" t="str">
        <f t="shared" si="24"/>
        <v>09068</v>
      </c>
    </row>
    <row r="1563" spans="1:9" ht="12.75" customHeight="1" x14ac:dyDescent="0.2">
      <c r="A1563" t="s">
        <v>3546</v>
      </c>
      <c r="B1563" t="s">
        <v>45</v>
      </c>
      <c r="C1563" t="s">
        <v>46</v>
      </c>
      <c r="D1563" s="10" t="s">
        <v>762</v>
      </c>
      <c r="E1563" s="10" t="s">
        <v>763</v>
      </c>
      <c r="F1563" s="10" t="s">
        <v>655</v>
      </c>
      <c r="G1563" s="10" t="s">
        <v>128</v>
      </c>
      <c r="H1563" s="10" t="s">
        <v>3547</v>
      </c>
      <c r="I1563" t="str">
        <f t="shared" si="24"/>
        <v>09070</v>
      </c>
    </row>
    <row r="1564" spans="1:9" ht="12.75" customHeight="1" x14ac:dyDescent="0.2">
      <c r="A1564" t="s">
        <v>3548</v>
      </c>
      <c r="B1564" t="s">
        <v>45</v>
      </c>
      <c r="C1564" t="s">
        <v>46</v>
      </c>
      <c r="D1564" s="10" t="s">
        <v>762</v>
      </c>
      <c r="E1564" s="10" t="s">
        <v>763</v>
      </c>
      <c r="F1564" s="10" t="s">
        <v>27</v>
      </c>
      <c r="G1564" s="10" t="s">
        <v>50</v>
      </c>
      <c r="H1564" s="10" t="s">
        <v>3549</v>
      </c>
      <c r="I1564" t="str">
        <f t="shared" si="24"/>
        <v>09071</v>
      </c>
    </row>
    <row r="1565" spans="1:9" ht="12.75" customHeight="1" x14ac:dyDescent="0.2">
      <c r="A1565" t="s">
        <v>3550</v>
      </c>
      <c r="B1565" t="s">
        <v>45</v>
      </c>
      <c r="C1565" t="s">
        <v>46</v>
      </c>
      <c r="D1565" s="10" t="s">
        <v>762</v>
      </c>
      <c r="E1565" s="10" t="s">
        <v>763</v>
      </c>
      <c r="F1565" s="10" t="s">
        <v>747</v>
      </c>
      <c r="G1565" s="10" t="s">
        <v>92</v>
      </c>
      <c r="H1565" s="10" t="s">
        <v>3551</v>
      </c>
      <c r="I1565" t="str">
        <f t="shared" si="24"/>
        <v>09072</v>
      </c>
    </row>
    <row r="1566" spans="1:9" ht="12.75" customHeight="1" x14ac:dyDescent="0.2">
      <c r="A1566" t="s">
        <v>3552</v>
      </c>
      <c r="B1566" t="s">
        <v>45</v>
      </c>
      <c r="C1566" t="s">
        <v>46</v>
      </c>
      <c r="D1566" s="10" t="s">
        <v>762</v>
      </c>
      <c r="E1566" s="10" t="s">
        <v>763</v>
      </c>
      <c r="F1566" s="10" t="s">
        <v>847</v>
      </c>
      <c r="G1566" s="10" t="s">
        <v>36</v>
      </c>
      <c r="H1566" s="10" t="s">
        <v>3553</v>
      </c>
      <c r="I1566" t="str">
        <f t="shared" si="24"/>
        <v>09073</v>
      </c>
    </row>
    <row r="1567" spans="1:9" ht="12.75" customHeight="1" x14ac:dyDescent="0.2">
      <c r="A1567" t="s">
        <v>3554</v>
      </c>
      <c r="B1567" t="s">
        <v>45</v>
      </c>
      <c r="C1567" t="s">
        <v>46</v>
      </c>
      <c r="D1567" s="10" t="s">
        <v>762</v>
      </c>
      <c r="E1567" s="10" t="s">
        <v>763</v>
      </c>
      <c r="F1567" s="10" t="s">
        <v>498</v>
      </c>
      <c r="G1567" s="10" t="s">
        <v>56</v>
      </c>
      <c r="H1567" s="10" t="s">
        <v>3555</v>
      </c>
      <c r="I1567" t="str">
        <f t="shared" si="24"/>
        <v>09074</v>
      </c>
    </row>
    <row r="1568" spans="1:9" ht="12.75" customHeight="1" x14ac:dyDescent="0.2">
      <c r="A1568" t="s">
        <v>3556</v>
      </c>
      <c r="B1568" t="s">
        <v>45</v>
      </c>
      <c r="C1568" t="s">
        <v>46</v>
      </c>
      <c r="D1568" s="10" t="s">
        <v>762</v>
      </c>
      <c r="E1568" s="10" t="s">
        <v>763</v>
      </c>
      <c r="F1568" s="10" t="s">
        <v>1247</v>
      </c>
      <c r="G1568" s="10" t="s">
        <v>78</v>
      </c>
      <c r="H1568" s="10" t="s">
        <v>3557</v>
      </c>
      <c r="I1568" t="str">
        <f t="shared" si="24"/>
        <v>09075</v>
      </c>
    </row>
    <row r="1569" spans="1:9" ht="12.75" customHeight="1" x14ac:dyDescent="0.2">
      <c r="A1569" t="s">
        <v>3558</v>
      </c>
      <c r="B1569" t="s">
        <v>45</v>
      </c>
      <c r="C1569" t="s">
        <v>46</v>
      </c>
      <c r="D1569" s="10" t="s">
        <v>762</v>
      </c>
      <c r="E1569" s="10" t="s">
        <v>763</v>
      </c>
      <c r="F1569" s="10" t="s">
        <v>165</v>
      </c>
      <c r="G1569" s="10" t="s">
        <v>28</v>
      </c>
      <c r="H1569" s="10" t="s">
        <v>3559</v>
      </c>
      <c r="I1569" t="str">
        <f t="shared" si="24"/>
        <v>09076</v>
      </c>
    </row>
    <row r="1570" spans="1:9" ht="12.75" customHeight="1" x14ac:dyDescent="0.2">
      <c r="A1570" t="s">
        <v>3560</v>
      </c>
      <c r="B1570" t="s">
        <v>45</v>
      </c>
      <c r="C1570" t="s">
        <v>46</v>
      </c>
      <c r="D1570" s="10" t="s">
        <v>762</v>
      </c>
      <c r="E1570" s="10" t="s">
        <v>763</v>
      </c>
      <c r="F1570" s="10" t="s">
        <v>331</v>
      </c>
      <c r="G1570" s="10" t="s">
        <v>97</v>
      </c>
      <c r="H1570" s="10" t="s">
        <v>3561</v>
      </c>
      <c r="I1570" t="str">
        <f t="shared" si="24"/>
        <v>09078</v>
      </c>
    </row>
    <row r="1571" spans="1:9" ht="12.75" customHeight="1" x14ac:dyDescent="0.2">
      <c r="A1571" t="s">
        <v>3562</v>
      </c>
      <c r="B1571" t="s">
        <v>45</v>
      </c>
      <c r="C1571" t="s">
        <v>46</v>
      </c>
      <c r="D1571" s="10" t="s">
        <v>762</v>
      </c>
      <c r="E1571" s="10" t="s">
        <v>763</v>
      </c>
      <c r="F1571" s="10" t="s">
        <v>169</v>
      </c>
      <c r="G1571" s="10" t="s">
        <v>41</v>
      </c>
      <c r="H1571" s="10" t="s">
        <v>3563</v>
      </c>
      <c r="I1571" t="str">
        <f t="shared" si="24"/>
        <v>09079</v>
      </c>
    </row>
    <row r="1572" spans="1:9" ht="12.75" customHeight="1" x14ac:dyDescent="0.2">
      <c r="A1572" t="s">
        <v>3564</v>
      </c>
      <c r="B1572" t="s">
        <v>45</v>
      </c>
      <c r="C1572" t="s">
        <v>46</v>
      </c>
      <c r="D1572" s="10" t="s">
        <v>762</v>
      </c>
      <c r="E1572" s="10" t="s">
        <v>763</v>
      </c>
      <c r="F1572" s="10" t="s">
        <v>1262</v>
      </c>
      <c r="G1572" s="10" t="s">
        <v>128</v>
      </c>
      <c r="H1572" s="10" t="s">
        <v>3565</v>
      </c>
      <c r="I1572" t="str">
        <f t="shared" si="24"/>
        <v>09082</v>
      </c>
    </row>
    <row r="1573" spans="1:9" ht="12.75" customHeight="1" x14ac:dyDescent="0.2">
      <c r="A1573" t="s">
        <v>3566</v>
      </c>
      <c r="B1573" t="s">
        <v>45</v>
      </c>
      <c r="C1573" t="s">
        <v>46</v>
      </c>
      <c r="D1573" s="10" t="s">
        <v>762</v>
      </c>
      <c r="E1573" s="10" t="s">
        <v>763</v>
      </c>
      <c r="F1573" s="10" t="s">
        <v>685</v>
      </c>
      <c r="G1573" s="10" t="s">
        <v>78</v>
      </c>
      <c r="H1573" s="10" t="s">
        <v>3567</v>
      </c>
      <c r="I1573" t="str">
        <f t="shared" si="24"/>
        <v>09083</v>
      </c>
    </row>
    <row r="1574" spans="1:9" ht="12.75" customHeight="1" x14ac:dyDescent="0.2">
      <c r="A1574" t="s">
        <v>3568</v>
      </c>
      <c r="B1574" t="s">
        <v>45</v>
      </c>
      <c r="C1574" t="s">
        <v>46</v>
      </c>
      <c r="D1574" s="10" t="s">
        <v>762</v>
      </c>
      <c r="E1574" s="10" t="s">
        <v>763</v>
      </c>
      <c r="F1574" s="10" t="s">
        <v>926</v>
      </c>
      <c r="G1574" s="10" t="s">
        <v>97</v>
      </c>
      <c r="H1574" s="10" t="s">
        <v>3569</v>
      </c>
      <c r="I1574" t="str">
        <f t="shared" si="24"/>
        <v>09084</v>
      </c>
    </row>
    <row r="1575" spans="1:9" ht="12.75" customHeight="1" x14ac:dyDescent="0.2">
      <c r="A1575" t="s">
        <v>3570</v>
      </c>
      <c r="B1575" t="s">
        <v>45</v>
      </c>
      <c r="C1575" t="s">
        <v>46</v>
      </c>
      <c r="D1575" s="10" t="s">
        <v>762</v>
      </c>
      <c r="E1575" s="10" t="s">
        <v>763</v>
      </c>
      <c r="F1575" s="10" t="s">
        <v>388</v>
      </c>
      <c r="G1575" s="10" t="s">
        <v>41</v>
      </c>
      <c r="H1575" s="10" t="s">
        <v>3571</v>
      </c>
      <c r="I1575" t="str">
        <f t="shared" si="24"/>
        <v>09085</v>
      </c>
    </row>
    <row r="1576" spans="1:9" ht="12.75" customHeight="1" x14ac:dyDescent="0.2">
      <c r="A1576" t="s">
        <v>3572</v>
      </c>
      <c r="B1576" t="s">
        <v>45</v>
      </c>
      <c r="C1576" t="s">
        <v>46</v>
      </c>
      <c r="D1576" s="10" t="s">
        <v>762</v>
      </c>
      <c r="E1576" s="10" t="s">
        <v>763</v>
      </c>
      <c r="F1576" s="10" t="s">
        <v>1271</v>
      </c>
      <c r="G1576" s="10" t="s">
        <v>50</v>
      </c>
      <c r="H1576" s="10" t="s">
        <v>3573</v>
      </c>
      <c r="I1576" t="str">
        <f t="shared" si="24"/>
        <v>09086</v>
      </c>
    </row>
    <row r="1577" spans="1:9" ht="12.75" customHeight="1" x14ac:dyDescent="0.2">
      <c r="A1577" t="s">
        <v>3574</v>
      </c>
      <c r="B1577" t="s">
        <v>45</v>
      </c>
      <c r="C1577" t="s">
        <v>46</v>
      </c>
      <c r="D1577" s="10" t="s">
        <v>762</v>
      </c>
      <c r="E1577" s="10" t="s">
        <v>763</v>
      </c>
      <c r="F1577" s="10" t="s">
        <v>1451</v>
      </c>
      <c r="G1577" s="10" t="s">
        <v>28</v>
      </c>
      <c r="H1577" s="10" t="s">
        <v>3575</v>
      </c>
      <c r="I1577" t="str">
        <f t="shared" si="24"/>
        <v>09088</v>
      </c>
    </row>
    <row r="1578" spans="1:9" ht="12.75" customHeight="1" x14ac:dyDescent="0.2">
      <c r="A1578" t="s">
        <v>3576</v>
      </c>
      <c r="B1578" t="s">
        <v>45</v>
      </c>
      <c r="C1578" t="s">
        <v>46</v>
      </c>
      <c r="D1578" s="10" t="s">
        <v>762</v>
      </c>
      <c r="E1578" s="10" t="s">
        <v>763</v>
      </c>
      <c r="F1578" s="10" t="s">
        <v>173</v>
      </c>
      <c r="G1578" s="10" t="s">
        <v>78</v>
      </c>
      <c r="H1578" t="s">
        <v>3577</v>
      </c>
      <c r="I1578" t="str">
        <f t="shared" si="24"/>
        <v>09090</v>
      </c>
    </row>
    <row r="1579" spans="1:9" ht="12.75" customHeight="1" x14ac:dyDescent="0.2">
      <c r="A1579" t="s">
        <v>3578</v>
      </c>
      <c r="B1579" t="s">
        <v>45</v>
      </c>
      <c r="C1579" t="s">
        <v>46</v>
      </c>
      <c r="D1579" s="10" t="s">
        <v>762</v>
      </c>
      <c r="E1579" s="10" t="s">
        <v>763</v>
      </c>
      <c r="F1579" s="10" t="s">
        <v>1459</v>
      </c>
      <c r="G1579" s="10" t="s">
        <v>56</v>
      </c>
      <c r="H1579" s="10" t="s">
        <v>3579</v>
      </c>
      <c r="I1579" t="str">
        <f t="shared" si="24"/>
        <v>09091</v>
      </c>
    </row>
    <row r="1580" spans="1:9" ht="12.75" customHeight="1" x14ac:dyDescent="0.2">
      <c r="A1580" t="s">
        <v>3580</v>
      </c>
      <c r="B1580" t="s">
        <v>45</v>
      </c>
      <c r="C1580" t="s">
        <v>46</v>
      </c>
      <c r="D1580" s="10" t="s">
        <v>762</v>
      </c>
      <c r="E1580" s="10" t="s">
        <v>763</v>
      </c>
      <c r="F1580" s="10" t="s">
        <v>177</v>
      </c>
      <c r="G1580" s="10" t="s">
        <v>41</v>
      </c>
      <c r="H1580" s="10" t="s">
        <v>3581</v>
      </c>
      <c r="I1580" t="str">
        <f t="shared" si="24"/>
        <v>09093</v>
      </c>
    </row>
    <row r="1581" spans="1:9" ht="12.75" customHeight="1" x14ac:dyDescent="0.2">
      <c r="A1581" t="s">
        <v>3582</v>
      </c>
      <c r="B1581" t="s">
        <v>45</v>
      </c>
      <c r="C1581" t="s">
        <v>46</v>
      </c>
      <c r="D1581" s="10" t="s">
        <v>762</v>
      </c>
      <c r="E1581" s="10" t="s">
        <v>763</v>
      </c>
      <c r="F1581" s="10" t="s">
        <v>1467</v>
      </c>
      <c r="G1581" s="10" t="s">
        <v>28</v>
      </c>
      <c r="H1581" s="10" t="s">
        <v>3583</v>
      </c>
      <c r="I1581" t="str">
        <f t="shared" si="24"/>
        <v>09094</v>
      </c>
    </row>
    <row r="1582" spans="1:9" ht="12.75" customHeight="1" x14ac:dyDescent="0.2">
      <c r="A1582" t="s">
        <v>3584</v>
      </c>
      <c r="B1582" t="s">
        <v>45</v>
      </c>
      <c r="C1582" t="s">
        <v>46</v>
      </c>
      <c r="D1582" s="10" t="s">
        <v>762</v>
      </c>
      <c r="E1582" s="10" t="s">
        <v>763</v>
      </c>
      <c r="F1582" s="10" t="s">
        <v>1470</v>
      </c>
      <c r="G1582" s="10" t="s">
        <v>92</v>
      </c>
      <c r="H1582" s="10" t="s">
        <v>3585</v>
      </c>
      <c r="I1582" t="str">
        <f t="shared" si="24"/>
        <v>09095</v>
      </c>
    </row>
    <row r="1583" spans="1:9" ht="12.75" customHeight="1" x14ac:dyDescent="0.2">
      <c r="A1583" t="s">
        <v>3586</v>
      </c>
      <c r="B1583" t="s">
        <v>45</v>
      </c>
      <c r="C1583" t="s">
        <v>46</v>
      </c>
      <c r="D1583" s="10" t="s">
        <v>762</v>
      </c>
      <c r="E1583" s="10" t="s">
        <v>763</v>
      </c>
      <c r="F1583" s="10" t="s">
        <v>889</v>
      </c>
      <c r="G1583" s="10" t="s">
        <v>50</v>
      </c>
      <c r="H1583" s="10" t="s">
        <v>3587</v>
      </c>
      <c r="I1583" t="str">
        <f t="shared" si="24"/>
        <v>09098</v>
      </c>
    </row>
    <row r="1584" spans="1:9" ht="12.75" customHeight="1" x14ac:dyDescent="0.2">
      <c r="A1584" t="s">
        <v>3588</v>
      </c>
      <c r="B1584" t="s">
        <v>45</v>
      </c>
      <c r="C1584" t="s">
        <v>46</v>
      </c>
      <c r="D1584" s="10" t="s">
        <v>762</v>
      </c>
      <c r="E1584" s="10" t="s">
        <v>763</v>
      </c>
      <c r="F1584" s="10" t="s">
        <v>181</v>
      </c>
      <c r="G1584" s="10" t="s">
        <v>41</v>
      </c>
      <c r="H1584" s="10" t="s">
        <v>3589</v>
      </c>
      <c r="I1584" t="str">
        <f t="shared" si="24"/>
        <v>09100</v>
      </c>
    </row>
    <row r="1585" spans="1:9" ht="12.75" customHeight="1" x14ac:dyDescent="0.2">
      <c r="A1585" t="s">
        <v>3590</v>
      </c>
      <c r="B1585" t="s">
        <v>45</v>
      </c>
      <c r="C1585" t="s">
        <v>46</v>
      </c>
      <c r="D1585" s="10" t="s">
        <v>762</v>
      </c>
      <c r="E1585" s="10" t="s">
        <v>763</v>
      </c>
      <c r="F1585" s="10" t="s">
        <v>185</v>
      </c>
      <c r="G1585" s="10" t="s">
        <v>97</v>
      </c>
      <c r="H1585" s="10" t="s">
        <v>3591</v>
      </c>
      <c r="I1585" t="str">
        <f t="shared" si="24"/>
        <v>09101</v>
      </c>
    </row>
    <row r="1586" spans="1:9" ht="12.75" customHeight="1" x14ac:dyDescent="0.2">
      <c r="A1586" t="s">
        <v>3592</v>
      </c>
      <c r="B1586" t="s">
        <v>45</v>
      </c>
      <c r="C1586" t="s">
        <v>46</v>
      </c>
      <c r="D1586" s="10" t="s">
        <v>762</v>
      </c>
      <c r="E1586" s="10" t="s">
        <v>763</v>
      </c>
      <c r="F1586" s="10" t="s">
        <v>188</v>
      </c>
      <c r="G1586" s="10" t="s">
        <v>92</v>
      </c>
      <c r="H1586" s="10" t="s">
        <v>3593</v>
      </c>
      <c r="I1586" t="str">
        <f t="shared" si="24"/>
        <v>09103</v>
      </c>
    </row>
    <row r="1587" spans="1:9" ht="12.75" customHeight="1" x14ac:dyDescent="0.2">
      <c r="A1587" t="s">
        <v>3594</v>
      </c>
      <c r="B1587" t="s">
        <v>45</v>
      </c>
      <c r="C1587" t="s">
        <v>46</v>
      </c>
      <c r="D1587" s="10" t="s">
        <v>762</v>
      </c>
      <c r="E1587" s="10" t="s">
        <v>763</v>
      </c>
      <c r="F1587" s="10" t="s">
        <v>191</v>
      </c>
      <c r="G1587" s="10" t="s">
        <v>50</v>
      </c>
      <c r="H1587" s="10" t="s">
        <v>3595</v>
      </c>
      <c r="I1587" t="str">
        <f t="shared" si="24"/>
        <v>09104</v>
      </c>
    </row>
    <row r="1588" spans="1:9" ht="12.75" customHeight="1" x14ac:dyDescent="0.2">
      <c r="A1588" t="s">
        <v>3596</v>
      </c>
      <c r="B1588" t="s">
        <v>45</v>
      </c>
      <c r="C1588" t="s">
        <v>46</v>
      </c>
      <c r="D1588" s="10" t="s">
        <v>762</v>
      </c>
      <c r="E1588" s="10" t="s">
        <v>763</v>
      </c>
      <c r="F1588" s="10" t="s">
        <v>393</v>
      </c>
      <c r="G1588" s="10" t="s">
        <v>128</v>
      </c>
      <c r="H1588" s="10" t="s">
        <v>3597</v>
      </c>
      <c r="I1588" t="str">
        <f t="shared" si="24"/>
        <v>09105</v>
      </c>
    </row>
    <row r="1589" spans="1:9" ht="12.75" customHeight="1" x14ac:dyDescent="0.2">
      <c r="A1589" t="s">
        <v>3598</v>
      </c>
      <c r="B1589" t="s">
        <v>45</v>
      </c>
      <c r="C1589" t="s">
        <v>46</v>
      </c>
      <c r="D1589" s="10" t="s">
        <v>762</v>
      </c>
      <c r="E1589" s="10" t="s">
        <v>763</v>
      </c>
      <c r="F1589" s="10" t="s">
        <v>1968</v>
      </c>
      <c r="G1589" s="10" t="s">
        <v>61</v>
      </c>
      <c r="H1589" s="10" t="s">
        <v>3599</v>
      </c>
      <c r="I1589" t="str">
        <f t="shared" si="24"/>
        <v>09108</v>
      </c>
    </row>
    <row r="1590" spans="1:9" ht="12.75" customHeight="1" x14ac:dyDescent="0.2">
      <c r="A1590" t="s">
        <v>3600</v>
      </c>
      <c r="B1590" t="s">
        <v>45</v>
      </c>
      <c r="C1590" t="s">
        <v>46</v>
      </c>
      <c r="D1590" s="10" t="s">
        <v>762</v>
      </c>
      <c r="E1590" s="10" t="s">
        <v>763</v>
      </c>
      <c r="F1590" s="10" t="s">
        <v>690</v>
      </c>
      <c r="G1590" s="10" t="s">
        <v>36</v>
      </c>
      <c r="H1590" s="10" t="s">
        <v>3601</v>
      </c>
      <c r="I1590" t="str">
        <f t="shared" si="24"/>
        <v>09109</v>
      </c>
    </row>
    <row r="1591" spans="1:9" ht="12.75" customHeight="1" x14ac:dyDescent="0.2">
      <c r="A1591" t="s">
        <v>3602</v>
      </c>
      <c r="B1591" t="s">
        <v>45</v>
      </c>
      <c r="C1591" t="s">
        <v>46</v>
      </c>
      <c r="D1591" s="10" t="s">
        <v>762</v>
      </c>
      <c r="E1591" s="10" t="s">
        <v>763</v>
      </c>
      <c r="F1591" s="10" t="s">
        <v>399</v>
      </c>
      <c r="G1591" s="10" t="s">
        <v>92</v>
      </c>
      <c r="H1591" s="10" t="s">
        <v>3603</v>
      </c>
      <c r="I1591" t="str">
        <f t="shared" si="24"/>
        <v>09110</v>
      </c>
    </row>
    <row r="1592" spans="1:9" ht="12.75" customHeight="1" x14ac:dyDescent="0.2">
      <c r="A1592" t="s">
        <v>3604</v>
      </c>
      <c r="B1592" t="s">
        <v>45</v>
      </c>
      <c r="C1592" t="s">
        <v>46</v>
      </c>
      <c r="D1592" s="10" t="s">
        <v>762</v>
      </c>
      <c r="E1592" s="10" t="s">
        <v>763</v>
      </c>
      <c r="F1592" s="10" t="s">
        <v>35</v>
      </c>
      <c r="G1592" s="10" t="s">
        <v>41</v>
      </c>
      <c r="H1592" s="10" t="s">
        <v>3605</v>
      </c>
      <c r="I1592" t="str">
        <f t="shared" si="24"/>
        <v>09112</v>
      </c>
    </row>
    <row r="1593" spans="1:9" ht="12.75" customHeight="1" x14ac:dyDescent="0.2">
      <c r="A1593" t="s">
        <v>3606</v>
      </c>
      <c r="B1593" t="s">
        <v>45</v>
      </c>
      <c r="C1593" t="s">
        <v>46</v>
      </c>
      <c r="D1593" s="10" t="s">
        <v>762</v>
      </c>
      <c r="E1593" s="10" t="s">
        <v>763</v>
      </c>
      <c r="F1593" s="10" t="s">
        <v>1506</v>
      </c>
      <c r="G1593" s="10" t="s">
        <v>128</v>
      </c>
      <c r="H1593" s="10" t="s">
        <v>3607</v>
      </c>
      <c r="I1593" t="str">
        <f t="shared" si="24"/>
        <v>09113</v>
      </c>
    </row>
    <row r="1594" spans="1:9" ht="12.75" customHeight="1" x14ac:dyDescent="0.2">
      <c r="A1594" t="s">
        <v>3608</v>
      </c>
      <c r="B1594" t="s">
        <v>45</v>
      </c>
      <c r="C1594" t="s">
        <v>46</v>
      </c>
      <c r="D1594" s="10" t="s">
        <v>762</v>
      </c>
      <c r="E1594" s="10" t="s">
        <v>763</v>
      </c>
      <c r="F1594" s="10" t="s">
        <v>346</v>
      </c>
      <c r="G1594" s="10" t="s">
        <v>61</v>
      </c>
      <c r="H1594" s="10" t="s">
        <v>3609</v>
      </c>
      <c r="I1594" t="str">
        <f t="shared" si="24"/>
        <v>09114</v>
      </c>
    </row>
    <row r="1595" spans="1:9" ht="12.75" customHeight="1" x14ac:dyDescent="0.2">
      <c r="A1595" t="s">
        <v>3610</v>
      </c>
      <c r="B1595" t="s">
        <v>45</v>
      </c>
      <c r="C1595" t="s">
        <v>46</v>
      </c>
      <c r="D1595" s="10" t="s">
        <v>762</v>
      </c>
      <c r="E1595" s="10" t="s">
        <v>763</v>
      </c>
      <c r="F1595" s="10" t="s">
        <v>1515</v>
      </c>
      <c r="G1595" s="10" t="s">
        <v>50</v>
      </c>
      <c r="H1595" s="10" t="s">
        <v>3611</v>
      </c>
      <c r="I1595" t="str">
        <f t="shared" si="24"/>
        <v>09117</v>
      </c>
    </row>
    <row r="1596" spans="1:9" ht="12.75" customHeight="1" x14ac:dyDescent="0.2">
      <c r="A1596" t="s">
        <v>3612</v>
      </c>
      <c r="B1596" t="s">
        <v>45</v>
      </c>
      <c r="C1596" t="s">
        <v>46</v>
      </c>
      <c r="D1596" s="10" t="s">
        <v>762</v>
      </c>
      <c r="E1596" s="10" t="s">
        <v>763</v>
      </c>
      <c r="F1596" s="10" t="s">
        <v>202</v>
      </c>
      <c r="G1596" s="10" t="s">
        <v>78</v>
      </c>
      <c r="H1596" s="10" t="s">
        <v>3613</v>
      </c>
      <c r="I1596" t="str">
        <f t="shared" si="24"/>
        <v>09119</v>
      </c>
    </row>
    <row r="1597" spans="1:9" ht="12.75" customHeight="1" x14ac:dyDescent="0.2">
      <c r="A1597" t="s">
        <v>3614</v>
      </c>
      <c r="B1597" t="s">
        <v>45</v>
      </c>
      <c r="C1597" t="s">
        <v>46</v>
      </c>
      <c r="D1597" s="10" t="s">
        <v>762</v>
      </c>
      <c r="E1597" s="10" t="s">
        <v>763</v>
      </c>
      <c r="F1597" s="10" t="s">
        <v>211</v>
      </c>
      <c r="G1597" s="10" t="s">
        <v>92</v>
      </c>
      <c r="H1597" s="10" t="s">
        <v>3615</v>
      </c>
      <c r="I1597" t="str">
        <f t="shared" ref="I1597:I1660" si="25">CONCATENATE(D1597,F1597)</f>
        <v>09122</v>
      </c>
    </row>
    <row r="1598" spans="1:9" ht="12.75" customHeight="1" x14ac:dyDescent="0.2">
      <c r="A1598" t="s">
        <v>3616</v>
      </c>
      <c r="B1598" t="s">
        <v>45</v>
      </c>
      <c r="C1598" t="s">
        <v>46</v>
      </c>
      <c r="D1598" s="10" t="s">
        <v>762</v>
      </c>
      <c r="E1598" s="10" t="s">
        <v>763</v>
      </c>
      <c r="F1598" s="10" t="s">
        <v>214</v>
      </c>
      <c r="G1598" s="10" t="s">
        <v>36</v>
      </c>
      <c r="H1598" s="10" t="s">
        <v>3617</v>
      </c>
      <c r="I1598" t="str">
        <f t="shared" si="25"/>
        <v>09123</v>
      </c>
    </row>
    <row r="1599" spans="1:9" ht="12.75" customHeight="1" x14ac:dyDescent="0.2">
      <c r="A1599" t="s">
        <v>3618</v>
      </c>
      <c r="B1599" t="s">
        <v>45</v>
      </c>
      <c r="C1599" t="s">
        <v>46</v>
      </c>
      <c r="D1599" s="10" t="s">
        <v>762</v>
      </c>
      <c r="E1599" s="10" t="s">
        <v>763</v>
      </c>
      <c r="F1599" s="10" t="s">
        <v>349</v>
      </c>
      <c r="G1599" s="10" t="s">
        <v>56</v>
      </c>
      <c r="H1599" s="10" t="s">
        <v>3619</v>
      </c>
      <c r="I1599" t="str">
        <f t="shared" si="25"/>
        <v>09124</v>
      </c>
    </row>
    <row r="1600" spans="1:9" ht="12.75" customHeight="1" x14ac:dyDescent="0.2">
      <c r="A1600" t="s">
        <v>3620</v>
      </c>
      <c r="B1600" t="s">
        <v>45</v>
      </c>
      <c r="C1600" t="s">
        <v>46</v>
      </c>
      <c r="D1600" s="10" t="s">
        <v>762</v>
      </c>
      <c r="E1600" s="10" t="s">
        <v>763</v>
      </c>
      <c r="F1600" s="10" t="s">
        <v>1532</v>
      </c>
      <c r="G1600" s="10" t="s">
        <v>78</v>
      </c>
      <c r="H1600" s="10" t="s">
        <v>3621</v>
      </c>
      <c r="I1600" t="str">
        <f t="shared" si="25"/>
        <v>09125</v>
      </c>
    </row>
    <row r="1601" spans="1:9" ht="12.75" customHeight="1" x14ac:dyDescent="0.2">
      <c r="A1601" t="s">
        <v>3622</v>
      </c>
      <c r="B1601" t="s">
        <v>45</v>
      </c>
      <c r="C1601" t="s">
        <v>46</v>
      </c>
      <c r="D1601" s="10" t="s">
        <v>762</v>
      </c>
      <c r="E1601" s="10" t="s">
        <v>763</v>
      </c>
      <c r="F1601" s="10" t="s">
        <v>1535</v>
      </c>
      <c r="G1601" s="10" t="s">
        <v>61</v>
      </c>
      <c r="H1601" s="10" t="s">
        <v>3623</v>
      </c>
      <c r="I1601" t="str">
        <f t="shared" si="25"/>
        <v>09127</v>
      </c>
    </row>
    <row r="1602" spans="1:9" ht="12.75" customHeight="1" x14ac:dyDescent="0.2">
      <c r="A1602" t="s">
        <v>3624</v>
      </c>
      <c r="B1602" t="s">
        <v>45</v>
      </c>
      <c r="C1602" t="s">
        <v>46</v>
      </c>
      <c r="D1602" s="10" t="s">
        <v>762</v>
      </c>
      <c r="E1602" s="10" t="s">
        <v>763</v>
      </c>
      <c r="F1602" s="10" t="s">
        <v>414</v>
      </c>
      <c r="G1602" s="10" t="s">
        <v>97</v>
      </c>
      <c r="H1602" s="10" t="s">
        <v>3625</v>
      </c>
      <c r="I1602" t="str">
        <f t="shared" si="25"/>
        <v>09128</v>
      </c>
    </row>
    <row r="1603" spans="1:9" ht="12.75" customHeight="1" x14ac:dyDescent="0.2">
      <c r="A1603" t="s">
        <v>3626</v>
      </c>
      <c r="B1603" t="s">
        <v>45</v>
      </c>
      <c r="C1603" t="s">
        <v>46</v>
      </c>
      <c r="D1603" s="10" t="s">
        <v>762</v>
      </c>
      <c r="E1603" s="10" t="s">
        <v>763</v>
      </c>
      <c r="F1603" s="10" t="s">
        <v>217</v>
      </c>
      <c r="G1603" s="10" t="s">
        <v>41</v>
      </c>
      <c r="H1603" s="10" t="s">
        <v>3627</v>
      </c>
      <c r="I1603" t="str">
        <f t="shared" si="25"/>
        <v>09129</v>
      </c>
    </row>
    <row r="1604" spans="1:9" ht="12.75" customHeight="1" x14ac:dyDescent="0.2">
      <c r="A1604" t="s">
        <v>3628</v>
      </c>
      <c r="B1604" t="s">
        <v>45</v>
      </c>
      <c r="C1604" t="s">
        <v>46</v>
      </c>
      <c r="D1604" s="10" t="s">
        <v>762</v>
      </c>
      <c r="E1604" s="10" t="s">
        <v>763</v>
      </c>
      <c r="F1604" s="10" t="s">
        <v>220</v>
      </c>
      <c r="G1604" s="10" t="s">
        <v>36</v>
      </c>
      <c r="H1604" s="10" t="s">
        <v>3629</v>
      </c>
      <c r="I1604" t="str">
        <f t="shared" si="25"/>
        <v>09130</v>
      </c>
    </row>
    <row r="1605" spans="1:9" ht="12.75" customHeight="1" x14ac:dyDescent="0.2">
      <c r="A1605" t="s">
        <v>3630</v>
      </c>
      <c r="B1605" t="s">
        <v>45</v>
      </c>
      <c r="C1605" t="s">
        <v>46</v>
      </c>
      <c r="D1605" s="10" t="s">
        <v>762</v>
      </c>
      <c r="E1605" s="10" t="s">
        <v>763</v>
      </c>
      <c r="F1605" s="10" t="s">
        <v>1544</v>
      </c>
      <c r="G1605" s="10" t="s">
        <v>61</v>
      </c>
      <c r="H1605" s="10" t="s">
        <v>3631</v>
      </c>
      <c r="I1605" t="str">
        <f t="shared" si="25"/>
        <v>09131</v>
      </c>
    </row>
    <row r="1606" spans="1:9" ht="12.75" customHeight="1" x14ac:dyDescent="0.2">
      <c r="A1606" t="s">
        <v>3632</v>
      </c>
      <c r="B1606" t="s">
        <v>45</v>
      </c>
      <c r="C1606" t="s">
        <v>46</v>
      </c>
      <c r="D1606" s="10" t="s">
        <v>762</v>
      </c>
      <c r="E1606" s="10" t="s">
        <v>763</v>
      </c>
      <c r="F1606" s="10" t="s">
        <v>223</v>
      </c>
      <c r="G1606" s="10" t="s">
        <v>128</v>
      </c>
      <c r="H1606" s="10" t="s">
        <v>3633</v>
      </c>
      <c r="I1606" t="str">
        <f t="shared" si="25"/>
        <v>09132</v>
      </c>
    </row>
    <row r="1607" spans="1:9" ht="12.75" customHeight="1" x14ac:dyDescent="0.2">
      <c r="A1607" t="s">
        <v>3634</v>
      </c>
      <c r="B1607" t="s">
        <v>45</v>
      </c>
      <c r="C1607" t="s">
        <v>46</v>
      </c>
      <c r="D1607" s="10" t="s">
        <v>762</v>
      </c>
      <c r="E1607" s="10" t="s">
        <v>763</v>
      </c>
      <c r="F1607" s="10" t="s">
        <v>226</v>
      </c>
      <c r="G1607" s="10" t="s">
        <v>78</v>
      </c>
      <c r="H1607" s="10" t="s">
        <v>3635</v>
      </c>
      <c r="I1607" t="str">
        <f t="shared" si="25"/>
        <v>09133</v>
      </c>
    </row>
    <row r="1608" spans="1:9" ht="12.75" customHeight="1" x14ac:dyDescent="0.2">
      <c r="A1608" t="s">
        <v>3636</v>
      </c>
      <c r="B1608" t="s">
        <v>45</v>
      </c>
      <c r="C1608" t="s">
        <v>46</v>
      </c>
      <c r="D1608" s="10" t="s">
        <v>762</v>
      </c>
      <c r="E1608" s="10" t="s">
        <v>763</v>
      </c>
      <c r="F1608" s="10" t="s">
        <v>1553</v>
      </c>
      <c r="G1608" s="10" t="s">
        <v>41</v>
      </c>
      <c r="H1608" s="10" t="s">
        <v>3637</v>
      </c>
      <c r="I1608" t="str">
        <f t="shared" si="25"/>
        <v>09135</v>
      </c>
    </row>
    <row r="1609" spans="1:9" ht="12.75" customHeight="1" x14ac:dyDescent="0.2">
      <c r="A1609" t="s">
        <v>3638</v>
      </c>
      <c r="B1609" t="s">
        <v>45</v>
      </c>
      <c r="C1609" t="s">
        <v>46</v>
      </c>
      <c r="D1609" s="10" t="s">
        <v>762</v>
      </c>
      <c r="E1609" s="10" t="s">
        <v>763</v>
      </c>
      <c r="F1609" s="10" t="s">
        <v>417</v>
      </c>
      <c r="G1609" s="10" t="s">
        <v>50</v>
      </c>
      <c r="H1609" s="10" t="s">
        <v>3639</v>
      </c>
      <c r="I1609" t="str">
        <f t="shared" si="25"/>
        <v>09136</v>
      </c>
    </row>
    <row r="1610" spans="1:9" ht="12.75" customHeight="1" x14ac:dyDescent="0.2">
      <c r="A1610" t="s">
        <v>3640</v>
      </c>
      <c r="B1610" t="s">
        <v>45</v>
      </c>
      <c r="C1610" t="s">
        <v>46</v>
      </c>
      <c r="D1610" s="10" t="s">
        <v>762</v>
      </c>
      <c r="E1610" s="10" t="s">
        <v>763</v>
      </c>
      <c r="F1610" s="10" t="s">
        <v>896</v>
      </c>
      <c r="G1610" s="10" t="s">
        <v>56</v>
      </c>
      <c r="H1610" s="10" t="s">
        <v>3641</v>
      </c>
      <c r="I1610" t="str">
        <f t="shared" si="25"/>
        <v>09137</v>
      </c>
    </row>
    <row r="1611" spans="1:9" ht="12.75" customHeight="1" x14ac:dyDescent="0.2">
      <c r="A1611" t="s">
        <v>3642</v>
      </c>
      <c r="B1611" t="s">
        <v>45</v>
      </c>
      <c r="C1611" t="s">
        <v>46</v>
      </c>
      <c r="D1611" s="10" t="s">
        <v>762</v>
      </c>
      <c r="E1611" s="10" t="s">
        <v>763</v>
      </c>
      <c r="F1611" s="10" t="s">
        <v>1560</v>
      </c>
      <c r="G1611" s="10" t="s">
        <v>28</v>
      </c>
      <c r="H1611" s="10" t="s">
        <v>3643</v>
      </c>
      <c r="I1611" t="str">
        <f t="shared" si="25"/>
        <v>09138</v>
      </c>
    </row>
    <row r="1612" spans="1:9" ht="12.75" customHeight="1" x14ac:dyDescent="0.2">
      <c r="A1612" t="s">
        <v>3644</v>
      </c>
      <c r="B1612" t="s">
        <v>45</v>
      </c>
      <c r="C1612" t="s">
        <v>46</v>
      </c>
      <c r="D1612" s="10" t="s">
        <v>762</v>
      </c>
      <c r="E1612" s="10" t="s">
        <v>763</v>
      </c>
      <c r="F1612" s="10" t="s">
        <v>1563</v>
      </c>
      <c r="G1612" s="10" t="s">
        <v>92</v>
      </c>
      <c r="H1612" s="10" t="s">
        <v>3645</v>
      </c>
      <c r="I1612" t="str">
        <f t="shared" si="25"/>
        <v>09139</v>
      </c>
    </row>
    <row r="1613" spans="1:9" ht="12.75" customHeight="1" x14ac:dyDescent="0.2">
      <c r="A1613" t="s">
        <v>3646</v>
      </c>
      <c r="B1613" t="s">
        <v>45</v>
      </c>
      <c r="C1613" t="s">
        <v>46</v>
      </c>
      <c r="D1613" s="10" t="s">
        <v>762</v>
      </c>
      <c r="E1613" s="10" t="s">
        <v>763</v>
      </c>
      <c r="F1613" s="10" t="s">
        <v>1566</v>
      </c>
      <c r="G1613" s="10" t="s">
        <v>78</v>
      </c>
      <c r="H1613" s="10" t="s">
        <v>3647</v>
      </c>
      <c r="I1613" t="str">
        <f t="shared" si="25"/>
        <v>09140</v>
      </c>
    </row>
    <row r="1614" spans="1:9" ht="12.75" customHeight="1" x14ac:dyDescent="0.2">
      <c r="A1614" t="s">
        <v>3648</v>
      </c>
      <c r="B1614" t="s">
        <v>45</v>
      </c>
      <c r="C1614" t="s">
        <v>46</v>
      </c>
      <c r="D1614" s="10" t="s">
        <v>762</v>
      </c>
      <c r="E1614" s="10" t="s">
        <v>763</v>
      </c>
      <c r="F1614" s="10" t="s">
        <v>2032</v>
      </c>
      <c r="G1614" s="10" t="s">
        <v>56</v>
      </c>
      <c r="H1614" s="10" t="s">
        <v>3649</v>
      </c>
      <c r="I1614" t="str">
        <f t="shared" si="25"/>
        <v>09141</v>
      </c>
    </row>
    <row r="1615" spans="1:9" ht="12.75" customHeight="1" x14ac:dyDescent="0.2">
      <c r="A1615" t="s">
        <v>3650</v>
      </c>
      <c r="B1615" t="s">
        <v>45</v>
      </c>
      <c r="C1615" t="s">
        <v>46</v>
      </c>
      <c r="D1615" s="10" t="s">
        <v>762</v>
      </c>
      <c r="E1615" s="10" t="s">
        <v>763</v>
      </c>
      <c r="F1615" s="10" t="s">
        <v>229</v>
      </c>
      <c r="G1615" s="10" t="s">
        <v>41</v>
      </c>
      <c r="H1615" s="10" t="s">
        <v>3651</v>
      </c>
      <c r="I1615" t="str">
        <f t="shared" si="25"/>
        <v>09143</v>
      </c>
    </row>
    <row r="1616" spans="1:9" ht="12.75" customHeight="1" x14ac:dyDescent="0.2">
      <c r="A1616" t="s">
        <v>3652</v>
      </c>
      <c r="B1616" t="s">
        <v>45</v>
      </c>
      <c r="C1616" t="s">
        <v>46</v>
      </c>
      <c r="D1616" s="10" t="s">
        <v>762</v>
      </c>
      <c r="E1616" s="10" t="s">
        <v>763</v>
      </c>
      <c r="F1616" s="10" t="s">
        <v>423</v>
      </c>
      <c r="G1616" s="10" t="s">
        <v>28</v>
      </c>
      <c r="H1616" s="10" t="s">
        <v>3653</v>
      </c>
      <c r="I1616" t="str">
        <f t="shared" si="25"/>
        <v>09144</v>
      </c>
    </row>
    <row r="1617" spans="1:9" ht="12.75" customHeight="1" x14ac:dyDescent="0.2">
      <c r="A1617" t="s">
        <v>3654</v>
      </c>
      <c r="B1617" t="s">
        <v>45</v>
      </c>
      <c r="C1617" t="s">
        <v>46</v>
      </c>
      <c r="D1617" s="10" t="s">
        <v>762</v>
      </c>
      <c r="E1617" s="10" t="s">
        <v>763</v>
      </c>
      <c r="F1617" s="10" t="s">
        <v>429</v>
      </c>
      <c r="G1617" s="10" t="s">
        <v>50</v>
      </c>
      <c r="H1617" s="10" t="s">
        <v>3655</v>
      </c>
      <c r="I1617" t="str">
        <f t="shared" si="25"/>
        <v>09148</v>
      </c>
    </row>
    <row r="1618" spans="1:9" ht="12.75" customHeight="1" x14ac:dyDescent="0.2">
      <c r="A1618" t="s">
        <v>3656</v>
      </c>
      <c r="B1618" t="s">
        <v>45</v>
      </c>
      <c r="C1618" t="s">
        <v>46</v>
      </c>
      <c r="D1618" s="10" t="s">
        <v>762</v>
      </c>
      <c r="E1618" s="10" t="s">
        <v>763</v>
      </c>
      <c r="F1618" s="10" t="s">
        <v>2048</v>
      </c>
      <c r="G1618" s="10" t="s">
        <v>128</v>
      </c>
      <c r="H1618" s="10" t="s">
        <v>3657</v>
      </c>
      <c r="I1618" t="str">
        <f t="shared" si="25"/>
        <v>09149</v>
      </c>
    </row>
    <row r="1619" spans="1:9" ht="12.75" customHeight="1" x14ac:dyDescent="0.2">
      <c r="A1619" t="s">
        <v>3658</v>
      </c>
      <c r="B1619" t="s">
        <v>45</v>
      </c>
      <c r="C1619" t="s">
        <v>46</v>
      </c>
      <c r="D1619" s="10" t="s">
        <v>762</v>
      </c>
      <c r="E1619" s="10" t="s">
        <v>763</v>
      </c>
      <c r="F1619" s="10" t="s">
        <v>232</v>
      </c>
      <c r="G1619" s="10" t="s">
        <v>128</v>
      </c>
      <c r="H1619" s="10" t="s">
        <v>3659</v>
      </c>
      <c r="I1619" t="str">
        <f t="shared" si="25"/>
        <v>09151</v>
      </c>
    </row>
    <row r="1620" spans="1:9" ht="12.75" customHeight="1" x14ac:dyDescent="0.2">
      <c r="A1620" t="s">
        <v>3660</v>
      </c>
      <c r="B1620" t="s">
        <v>45</v>
      </c>
      <c r="C1620" t="s">
        <v>46</v>
      </c>
      <c r="D1620" s="10" t="s">
        <v>762</v>
      </c>
      <c r="E1620" s="10" t="s">
        <v>763</v>
      </c>
      <c r="F1620" s="10" t="s">
        <v>235</v>
      </c>
      <c r="G1620" s="10" t="s">
        <v>61</v>
      </c>
      <c r="H1620" s="10" t="s">
        <v>3661</v>
      </c>
      <c r="I1620" t="str">
        <f t="shared" si="25"/>
        <v>09152</v>
      </c>
    </row>
    <row r="1621" spans="1:9" ht="12.75" customHeight="1" x14ac:dyDescent="0.2">
      <c r="A1621" t="s">
        <v>3662</v>
      </c>
      <c r="B1621" t="s">
        <v>45</v>
      </c>
      <c r="C1621" t="s">
        <v>46</v>
      </c>
      <c r="D1621" s="10" t="s">
        <v>762</v>
      </c>
      <c r="E1621" s="10" t="s">
        <v>763</v>
      </c>
      <c r="F1621" s="10" t="s">
        <v>435</v>
      </c>
      <c r="G1621" s="10" t="s">
        <v>78</v>
      </c>
      <c r="H1621" s="10" t="s">
        <v>3663</v>
      </c>
      <c r="I1621" t="str">
        <f t="shared" si="25"/>
        <v>09154</v>
      </c>
    </row>
    <row r="1622" spans="1:9" ht="12.75" customHeight="1" x14ac:dyDescent="0.2">
      <c r="A1622" t="s">
        <v>3664</v>
      </c>
      <c r="B1622" t="s">
        <v>45</v>
      </c>
      <c r="C1622" t="s">
        <v>46</v>
      </c>
      <c r="D1622" s="10" t="s">
        <v>762</v>
      </c>
      <c r="E1622" s="10" t="s">
        <v>763</v>
      </c>
      <c r="F1622" s="10" t="s">
        <v>603</v>
      </c>
      <c r="G1622" s="10" t="s">
        <v>28</v>
      </c>
      <c r="H1622" s="10" t="s">
        <v>3665</v>
      </c>
      <c r="I1622" t="str">
        <f t="shared" si="25"/>
        <v>09155</v>
      </c>
    </row>
    <row r="1623" spans="1:9" ht="12.75" customHeight="1" x14ac:dyDescent="0.2">
      <c r="A1623" t="s">
        <v>3666</v>
      </c>
      <c r="B1623" t="s">
        <v>45</v>
      </c>
      <c r="C1623" t="s">
        <v>46</v>
      </c>
      <c r="D1623" s="10" t="s">
        <v>762</v>
      </c>
      <c r="E1623" s="10" t="s">
        <v>763</v>
      </c>
      <c r="F1623" s="10" t="s">
        <v>2070</v>
      </c>
      <c r="G1623" s="10" t="s">
        <v>50</v>
      </c>
      <c r="H1623" s="10" t="s">
        <v>3667</v>
      </c>
      <c r="I1623" t="str">
        <f t="shared" si="25"/>
        <v>09159</v>
      </c>
    </row>
    <row r="1624" spans="1:9" ht="12.75" customHeight="1" x14ac:dyDescent="0.2">
      <c r="A1624" t="s">
        <v>3668</v>
      </c>
      <c r="B1624" t="s">
        <v>45</v>
      </c>
      <c r="C1624" t="s">
        <v>46</v>
      </c>
      <c r="D1624" s="10" t="s">
        <v>762</v>
      </c>
      <c r="E1624" s="10" t="s">
        <v>763</v>
      </c>
      <c r="F1624" s="10" t="s">
        <v>867</v>
      </c>
      <c r="G1624" s="10" t="s">
        <v>97</v>
      </c>
      <c r="H1624" s="10" t="s">
        <v>3669</v>
      </c>
      <c r="I1624" t="str">
        <f t="shared" si="25"/>
        <v>09160</v>
      </c>
    </row>
    <row r="1625" spans="1:9" ht="12.75" customHeight="1" x14ac:dyDescent="0.2">
      <c r="A1625" t="s">
        <v>3670</v>
      </c>
      <c r="B1625" t="s">
        <v>45</v>
      </c>
      <c r="C1625" t="s">
        <v>46</v>
      </c>
      <c r="D1625" s="10" t="s">
        <v>762</v>
      </c>
      <c r="E1625" s="10" t="s">
        <v>763</v>
      </c>
      <c r="F1625" s="10" t="s">
        <v>2077</v>
      </c>
      <c r="G1625" s="10" t="s">
        <v>56</v>
      </c>
      <c r="H1625" s="10" t="s">
        <v>3671</v>
      </c>
      <c r="I1625" t="str">
        <f t="shared" si="25"/>
        <v>09162</v>
      </c>
    </row>
    <row r="1626" spans="1:9" ht="12.75" customHeight="1" x14ac:dyDescent="0.2">
      <c r="A1626" t="s">
        <v>3672</v>
      </c>
      <c r="B1626" t="s">
        <v>45</v>
      </c>
      <c r="C1626" t="s">
        <v>46</v>
      </c>
      <c r="D1626" s="10" t="s">
        <v>762</v>
      </c>
      <c r="E1626" s="10" t="s">
        <v>763</v>
      </c>
      <c r="F1626" s="10" t="s">
        <v>2080</v>
      </c>
      <c r="G1626" s="10" t="s">
        <v>28</v>
      </c>
      <c r="H1626" s="10" t="s">
        <v>3673</v>
      </c>
      <c r="I1626" t="str">
        <f t="shared" si="25"/>
        <v>09163</v>
      </c>
    </row>
    <row r="1627" spans="1:9" ht="12.75" customHeight="1" x14ac:dyDescent="0.2">
      <c r="A1627" t="s">
        <v>3674</v>
      </c>
      <c r="B1627" t="s">
        <v>45</v>
      </c>
      <c r="C1627" t="s">
        <v>46</v>
      </c>
      <c r="D1627" s="10" t="s">
        <v>762</v>
      </c>
      <c r="E1627" s="10" t="s">
        <v>763</v>
      </c>
      <c r="F1627" s="10" t="s">
        <v>241</v>
      </c>
      <c r="G1627" s="10" t="s">
        <v>41</v>
      </c>
      <c r="H1627" s="10" t="s">
        <v>3675</v>
      </c>
      <c r="I1627" t="str">
        <f t="shared" si="25"/>
        <v>09164</v>
      </c>
    </row>
    <row r="1628" spans="1:9" ht="12.75" customHeight="1" x14ac:dyDescent="0.2">
      <c r="A1628" t="s">
        <v>3676</v>
      </c>
      <c r="B1628" t="s">
        <v>45</v>
      </c>
      <c r="C1628" t="s">
        <v>46</v>
      </c>
      <c r="D1628" s="10" t="s">
        <v>762</v>
      </c>
      <c r="E1628" s="10" t="s">
        <v>763</v>
      </c>
      <c r="F1628" s="10" t="s">
        <v>2087</v>
      </c>
      <c r="G1628" s="10" t="s">
        <v>128</v>
      </c>
      <c r="H1628" s="10" t="s">
        <v>3677</v>
      </c>
      <c r="I1628" t="str">
        <f t="shared" si="25"/>
        <v>09166</v>
      </c>
    </row>
    <row r="1629" spans="1:9" ht="12.75" customHeight="1" x14ac:dyDescent="0.2">
      <c r="A1629" t="s">
        <v>3678</v>
      </c>
      <c r="B1629" t="s">
        <v>45</v>
      </c>
      <c r="C1629" t="s">
        <v>46</v>
      </c>
      <c r="D1629" s="10" t="s">
        <v>762</v>
      </c>
      <c r="E1629" s="10" t="s">
        <v>763</v>
      </c>
      <c r="F1629" s="10" t="s">
        <v>246</v>
      </c>
      <c r="G1629" s="10" t="s">
        <v>78</v>
      </c>
      <c r="H1629" s="10" t="s">
        <v>3679</v>
      </c>
      <c r="I1629" t="str">
        <f t="shared" si="25"/>
        <v>09167</v>
      </c>
    </row>
    <row r="1630" spans="1:9" ht="12.75" customHeight="1" x14ac:dyDescent="0.2">
      <c r="A1630" t="s">
        <v>3680</v>
      </c>
      <c r="B1630" t="s">
        <v>45</v>
      </c>
      <c r="C1630" t="s">
        <v>46</v>
      </c>
      <c r="D1630" s="10" t="s">
        <v>762</v>
      </c>
      <c r="E1630" s="10" t="s">
        <v>763</v>
      </c>
      <c r="F1630" s="10" t="s">
        <v>2092</v>
      </c>
      <c r="G1630" s="10" t="s">
        <v>92</v>
      </c>
      <c r="H1630" s="10" t="s">
        <v>3681</v>
      </c>
      <c r="I1630" t="str">
        <f t="shared" si="25"/>
        <v>09168</v>
      </c>
    </row>
    <row r="1631" spans="1:9" ht="12.75" customHeight="1" x14ac:dyDescent="0.2">
      <c r="A1631" t="s">
        <v>3682</v>
      </c>
      <c r="B1631" t="s">
        <v>45</v>
      </c>
      <c r="C1631" t="s">
        <v>46</v>
      </c>
      <c r="D1631" s="10" t="s">
        <v>762</v>
      </c>
      <c r="E1631" s="10" t="s">
        <v>763</v>
      </c>
      <c r="F1631" s="10" t="s">
        <v>699</v>
      </c>
      <c r="G1631" s="10" t="s">
        <v>61</v>
      </c>
      <c r="H1631" s="10" t="s">
        <v>3683</v>
      </c>
      <c r="I1631" t="str">
        <f t="shared" si="25"/>
        <v>09169</v>
      </c>
    </row>
    <row r="1632" spans="1:9" ht="12.75" customHeight="1" x14ac:dyDescent="0.2">
      <c r="A1632" t="s">
        <v>3684</v>
      </c>
      <c r="B1632" t="s">
        <v>45</v>
      </c>
      <c r="C1632" t="s">
        <v>46</v>
      </c>
      <c r="D1632" s="10" t="s">
        <v>762</v>
      </c>
      <c r="E1632" s="10" t="s">
        <v>763</v>
      </c>
      <c r="F1632" s="10" t="s">
        <v>702</v>
      </c>
      <c r="G1632" s="10" t="s">
        <v>28</v>
      </c>
      <c r="H1632" s="10" t="s">
        <v>3685</v>
      </c>
      <c r="I1632" t="str">
        <f t="shared" si="25"/>
        <v>09170</v>
      </c>
    </row>
    <row r="1633" spans="1:9" ht="12.75" customHeight="1" x14ac:dyDescent="0.2">
      <c r="A1633" t="s">
        <v>3686</v>
      </c>
      <c r="B1633" t="s">
        <v>45</v>
      </c>
      <c r="C1633" t="s">
        <v>46</v>
      </c>
      <c r="D1633" s="10" t="s">
        <v>762</v>
      </c>
      <c r="E1633" s="10" t="s">
        <v>763</v>
      </c>
      <c r="F1633" s="10" t="s">
        <v>252</v>
      </c>
      <c r="G1633" s="10" t="s">
        <v>97</v>
      </c>
      <c r="H1633" s="10" t="s">
        <v>3687</v>
      </c>
      <c r="I1633" t="str">
        <f t="shared" si="25"/>
        <v>09172</v>
      </c>
    </row>
    <row r="1634" spans="1:9" ht="12.75" customHeight="1" x14ac:dyDescent="0.2">
      <c r="A1634" t="s">
        <v>3688</v>
      </c>
      <c r="B1634" t="s">
        <v>45</v>
      </c>
      <c r="C1634" t="s">
        <v>46</v>
      </c>
      <c r="D1634" s="10" t="s">
        <v>762</v>
      </c>
      <c r="E1634" s="10" t="s">
        <v>763</v>
      </c>
      <c r="F1634" s="10" t="s">
        <v>608</v>
      </c>
      <c r="G1634" s="10" t="s">
        <v>50</v>
      </c>
      <c r="H1634" s="10" t="s">
        <v>3689</v>
      </c>
      <c r="I1634" t="str">
        <f t="shared" si="25"/>
        <v>09173</v>
      </c>
    </row>
    <row r="1635" spans="1:9" ht="12.75" customHeight="1" x14ac:dyDescent="0.2">
      <c r="A1635" t="s">
        <v>3690</v>
      </c>
      <c r="B1635" t="s">
        <v>45</v>
      </c>
      <c r="C1635" t="s">
        <v>46</v>
      </c>
      <c r="D1635" s="10" t="s">
        <v>762</v>
      </c>
      <c r="E1635" s="10" t="s">
        <v>763</v>
      </c>
      <c r="F1635" s="10" t="s">
        <v>2105</v>
      </c>
      <c r="G1635" s="10" t="s">
        <v>92</v>
      </c>
      <c r="H1635" s="10" t="s">
        <v>3691</v>
      </c>
      <c r="I1635" t="str">
        <f t="shared" si="25"/>
        <v>09174</v>
      </c>
    </row>
    <row r="1636" spans="1:9" ht="12.75" customHeight="1" x14ac:dyDescent="0.2">
      <c r="A1636" t="s">
        <v>3692</v>
      </c>
      <c r="B1636" t="s">
        <v>45</v>
      </c>
      <c r="C1636" t="s">
        <v>46</v>
      </c>
      <c r="D1636" s="10" t="s">
        <v>762</v>
      </c>
      <c r="E1636" s="10" t="s">
        <v>763</v>
      </c>
      <c r="F1636" s="10" t="s">
        <v>2108</v>
      </c>
      <c r="G1636" s="10" t="s">
        <v>61</v>
      </c>
      <c r="H1636" s="10" t="s">
        <v>3693</v>
      </c>
      <c r="I1636" t="str">
        <f t="shared" si="25"/>
        <v>09175</v>
      </c>
    </row>
    <row r="1637" spans="1:9" ht="12.75" customHeight="1" x14ac:dyDescent="0.2">
      <c r="A1637" t="s">
        <v>3694</v>
      </c>
      <c r="B1637" t="s">
        <v>45</v>
      </c>
      <c r="C1637" t="s">
        <v>46</v>
      </c>
      <c r="D1637" s="10" t="s">
        <v>762</v>
      </c>
      <c r="E1637" s="10" t="s">
        <v>763</v>
      </c>
      <c r="F1637" s="10" t="s">
        <v>611</v>
      </c>
      <c r="G1637" s="10" t="s">
        <v>36</v>
      </c>
      <c r="H1637" s="10" t="s">
        <v>3695</v>
      </c>
      <c r="I1637" t="str">
        <f t="shared" si="25"/>
        <v>09176</v>
      </c>
    </row>
    <row r="1638" spans="1:9" ht="12.75" customHeight="1" x14ac:dyDescent="0.2">
      <c r="A1638" t="s">
        <v>3696</v>
      </c>
      <c r="B1638" t="s">
        <v>45</v>
      </c>
      <c r="C1638" t="s">
        <v>46</v>
      </c>
      <c r="D1638" s="10" t="s">
        <v>762</v>
      </c>
      <c r="E1638" s="10" t="s">
        <v>763</v>
      </c>
      <c r="F1638" s="10" t="s">
        <v>255</v>
      </c>
      <c r="G1638" s="10" t="s">
        <v>41</v>
      </c>
      <c r="H1638" s="10" t="s">
        <v>3697</v>
      </c>
      <c r="I1638" t="str">
        <f t="shared" si="25"/>
        <v>09177</v>
      </c>
    </row>
    <row r="1639" spans="1:9" ht="12.75" customHeight="1" x14ac:dyDescent="0.2">
      <c r="A1639" t="s">
        <v>3698</v>
      </c>
      <c r="B1639" t="s">
        <v>45</v>
      </c>
      <c r="C1639" t="s">
        <v>46</v>
      </c>
      <c r="D1639" s="10" t="s">
        <v>762</v>
      </c>
      <c r="E1639" s="10" t="s">
        <v>763</v>
      </c>
      <c r="F1639" s="10" t="s">
        <v>445</v>
      </c>
      <c r="G1639" s="10" t="s">
        <v>128</v>
      </c>
      <c r="H1639" s="10" t="s">
        <v>3699</v>
      </c>
      <c r="I1639" t="str">
        <f t="shared" si="25"/>
        <v>09178</v>
      </c>
    </row>
    <row r="1640" spans="1:9" ht="12.75" customHeight="1" x14ac:dyDescent="0.2">
      <c r="A1640" t="s">
        <v>3700</v>
      </c>
      <c r="B1640" t="s">
        <v>45</v>
      </c>
      <c r="C1640" t="s">
        <v>46</v>
      </c>
      <c r="D1640" s="10" t="s">
        <v>762</v>
      </c>
      <c r="E1640" s="10" t="s">
        <v>763</v>
      </c>
      <c r="F1640" s="10" t="s">
        <v>899</v>
      </c>
      <c r="G1640" s="10" t="s">
        <v>56</v>
      </c>
      <c r="H1640" s="10" t="s">
        <v>3701</v>
      </c>
      <c r="I1640" t="str">
        <f t="shared" si="25"/>
        <v>09179</v>
      </c>
    </row>
    <row r="1641" spans="1:9" ht="12.75" customHeight="1" x14ac:dyDescent="0.2">
      <c r="A1641" t="s">
        <v>3702</v>
      </c>
      <c r="B1641" t="s">
        <v>45</v>
      </c>
      <c r="C1641" t="s">
        <v>46</v>
      </c>
      <c r="D1641" s="10" t="s">
        <v>762</v>
      </c>
      <c r="E1641" s="10" t="s">
        <v>763</v>
      </c>
      <c r="F1641" s="10" t="s">
        <v>2119</v>
      </c>
      <c r="G1641" s="10" t="s">
        <v>50</v>
      </c>
      <c r="H1641" s="10" t="s">
        <v>3703</v>
      </c>
      <c r="I1641" t="str">
        <f t="shared" si="25"/>
        <v>09180</v>
      </c>
    </row>
    <row r="1642" spans="1:9" ht="12.75" customHeight="1" x14ac:dyDescent="0.2">
      <c r="A1642" t="s">
        <v>3704</v>
      </c>
      <c r="B1642" t="s">
        <v>45</v>
      </c>
      <c r="C1642" t="s">
        <v>46</v>
      </c>
      <c r="D1642" s="10" t="s">
        <v>762</v>
      </c>
      <c r="E1642" s="10" t="s">
        <v>763</v>
      </c>
      <c r="F1642" s="10" t="s">
        <v>2122</v>
      </c>
      <c r="G1642" s="10" t="s">
        <v>41</v>
      </c>
      <c r="H1642" s="10" t="s">
        <v>3705</v>
      </c>
      <c r="I1642" t="str">
        <f t="shared" si="25"/>
        <v>09181</v>
      </c>
    </row>
    <row r="1643" spans="1:9" ht="12.75" customHeight="1" x14ac:dyDescent="0.2">
      <c r="A1643" t="s">
        <v>3706</v>
      </c>
      <c r="B1643" t="s">
        <v>45</v>
      </c>
      <c r="C1643" t="s">
        <v>46</v>
      </c>
      <c r="D1643" s="10" t="s">
        <v>762</v>
      </c>
      <c r="E1643" s="10" t="s">
        <v>763</v>
      </c>
      <c r="F1643" s="10" t="s">
        <v>448</v>
      </c>
      <c r="G1643" s="10" t="s">
        <v>28</v>
      </c>
      <c r="H1643" s="10" t="s">
        <v>3707</v>
      </c>
      <c r="I1643" t="str">
        <f t="shared" si="25"/>
        <v>09182</v>
      </c>
    </row>
    <row r="1644" spans="1:9" ht="12.75" customHeight="1" x14ac:dyDescent="0.2">
      <c r="A1644" t="s">
        <v>3708</v>
      </c>
      <c r="B1644" t="s">
        <v>45</v>
      </c>
      <c r="C1644" t="s">
        <v>46</v>
      </c>
      <c r="D1644" s="10" t="s">
        <v>762</v>
      </c>
      <c r="E1644" s="10" t="s">
        <v>763</v>
      </c>
      <c r="F1644" s="10" t="s">
        <v>451</v>
      </c>
      <c r="G1644" s="10" t="s">
        <v>61</v>
      </c>
      <c r="H1644" s="10" t="s">
        <v>3709</v>
      </c>
      <c r="I1644" t="str">
        <f t="shared" si="25"/>
        <v>09183</v>
      </c>
    </row>
    <row r="1645" spans="1:9" ht="12.75" customHeight="1" x14ac:dyDescent="0.2">
      <c r="A1645" t="s">
        <v>3710</v>
      </c>
      <c r="B1645" t="s">
        <v>45</v>
      </c>
      <c r="C1645" t="s">
        <v>46</v>
      </c>
      <c r="D1645" s="10" t="s">
        <v>762</v>
      </c>
      <c r="E1645" s="10" t="s">
        <v>763</v>
      </c>
      <c r="F1645" s="10" t="s">
        <v>705</v>
      </c>
      <c r="G1645" s="10" t="s">
        <v>128</v>
      </c>
      <c r="H1645" s="10" t="s">
        <v>3711</v>
      </c>
      <c r="I1645" t="str">
        <f t="shared" si="25"/>
        <v>09184</v>
      </c>
    </row>
    <row r="1646" spans="1:9" ht="12.75" customHeight="1" x14ac:dyDescent="0.2">
      <c r="A1646" t="s">
        <v>3712</v>
      </c>
      <c r="B1646" t="s">
        <v>45</v>
      </c>
      <c r="C1646" t="s">
        <v>46</v>
      </c>
      <c r="D1646" s="10" t="s">
        <v>762</v>
      </c>
      <c r="E1646" s="10" t="s">
        <v>763</v>
      </c>
      <c r="F1646" s="10" t="s">
        <v>510</v>
      </c>
      <c r="G1646" s="10" t="s">
        <v>97</v>
      </c>
      <c r="H1646" s="10" t="s">
        <v>3713</v>
      </c>
      <c r="I1646" t="str">
        <f t="shared" si="25"/>
        <v>09189</v>
      </c>
    </row>
    <row r="1647" spans="1:9" ht="12.75" customHeight="1" x14ac:dyDescent="0.2">
      <c r="A1647" t="s">
        <v>3714</v>
      </c>
      <c r="B1647" t="s">
        <v>45</v>
      </c>
      <c r="C1647" t="s">
        <v>46</v>
      </c>
      <c r="D1647" s="10" t="s">
        <v>762</v>
      </c>
      <c r="E1647" s="10" t="s">
        <v>763</v>
      </c>
      <c r="F1647" s="10" t="s">
        <v>2144</v>
      </c>
      <c r="G1647" s="10" t="s">
        <v>61</v>
      </c>
      <c r="H1647" s="10" t="s">
        <v>3715</v>
      </c>
      <c r="I1647" t="str">
        <f t="shared" si="25"/>
        <v>09190</v>
      </c>
    </row>
    <row r="1648" spans="1:9" ht="12.75" customHeight="1" x14ac:dyDescent="0.2">
      <c r="A1648" t="s">
        <v>3716</v>
      </c>
      <c r="B1648" t="s">
        <v>45</v>
      </c>
      <c r="C1648" t="s">
        <v>46</v>
      </c>
      <c r="D1648" s="10" t="s">
        <v>762</v>
      </c>
      <c r="E1648" s="10" t="s">
        <v>763</v>
      </c>
      <c r="F1648" s="10" t="s">
        <v>614</v>
      </c>
      <c r="G1648" s="10" t="s">
        <v>92</v>
      </c>
      <c r="H1648" s="10" t="s">
        <v>3717</v>
      </c>
      <c r="I1648" t="str">
        <f t="shared" si="25"/>
        <v>09191</v>
      </c>
    </row>
    <row r="1649" spans="1:9" ht="12.75" customHeight="1" x14ac:dyDescent="0.2">
      <c r="A1649" t="s">
        <v>3718</v>
      </c>
      <c r="B1649" t="s">
        <v>45</v>
      </c>
      <c r="C1649" t="s">
        <v>46</v>
      </c>
      <c r="D1649" s="10" t="s">
        <v>762</v>
      </c>
      <c r="E1649" s="10" t="s">
        <v>763</v>
      </c>
      <c r="F1649" s="10" t="s">
        <v>454</v>
      </c>
      <c r="G1649" s="10" t="s">
        <v>36</v>
      </c>
      <c r="H1649" s="10" t="s">
        <v>3719</v>
      </c>
      <c r="I1649" t="str">
        <f t="shared" si="25"/>
        <v>09194</v>
      </c>
    </row>
    <row r="1650" spans="1:9" ht="12.75" customHeight="1" x14ac:dyDescent="0.2">
      <c r="A1650" t="s">
        <v>3720</v>
      </c>
      <c r="B1650" t="s">
        <v>45</v>
      </c>
      <c r="C1650" t="s">
        <v>46</v>
      </c>
      <c r="D1650" s="10" t="s">
        <v>762</v>
      </c>
      <c r="E1650" s="10" t="s">
        <v>763</v>
      </c>
      <c r="F1650" s="10" t="s">
        <v>457</v>
      </c>
      <c r="G1650" s="10" t="s">
        <v>97</v>
      </c>
      <c r="H1650" s="10" t="s">
        <v>3721</v>
      </c>
      <c r="I1650" t="str">
        <f t="shared" si="25"/>
        <v>09195</v>
      </c>
    </row>
    <row r="1651" spans="1:9" ht="12.75" customHeight="1" x14ac:dyDescent="0.2">
      <c r="A1651" t="s">
        <v>3722</v>
      </c>
      <c r="B1651" t="s">
        <v>45</v>
      </c>
      <c r="C1651" t="s">
        <v>46</v>
      </c>
      <c r="D1651" s="10" t="s">
        <v>762</v>
      </c>
      <c r="E1651" s="10" t="s">
        <v>763</v>
      </c>
      <c r="F1651" s="10" t="s">
        <v>708</v>
      </c>
      <c r="G1651" s="10" t="s">
        <v>41</v>
      </c>
      <c r="H1651" s="10" t="s">
        <v>3723</v>
      </c>
      <c r="I1651" t="str">
        <f t="shared" si="25"/>
        <v>09196</v>
      </c>
    </row>
    <row r="1652" spans="1:9" ht="12.75" customHeight="1" x14ac:dyDescent="0.2">
      <c r="A1652" t="s">
        <v>3724</v>
      </c>
      <c r="B1652" t="s">
        <v>45</v>
      </c>
      <c r="C1652" t="s">
        <v>46</v>
      </c>
      <c r="D1652" s="10" t="s">
        <v>762</v>
      </c>
      <c r="E1652" s="10" t="s">
        <v>763</v>
      </c>
      <c r="F1652" s="10" t="s">
        <v>2159</v>
      </c>
      <c r="G1652" s="10" t="s">
        <v>128</v>
      </c>
      <c r="H1652" s="10" t="s">
        <v>3725</v>
      </c>
      <c r="I1652" t="str">
        <f t="shared" si="25"/>
        <v>09197</v>
      </c>
    </row>
    <row r="1653" spans="1:9" ht="12.75" customHeight="1" x14ac:dyDescent="0.2">
      <c r="A1653" t="s">
        <v>3726</v>
      </c>
      <c r="B1653" t="s">
        <v>45</v>
      </c>
      <c r="C1653" t="s">
        <v>46</v>
      </c>
      <c r="D1653" s="10" t="s">
        <v>762</v>
      </c>
      <c r="E1653" s="10" t="s">
        <v>763</v>
      </c>
      <c r="F1653" s="10" t="s">
        <v>261</v>
      </c>
      <c r="G1653" s="10" t="s">
        <v>78</v>
      </c>
      <c r="H1653" s="10" t="s">
        <v>3727</v>
      </c>
      <c r="I1653" t="str">
        <f t="shared" si="25"/>
        <v>09198</v>
      </c>
    </row>
    <row r="1654" spans="1:9" ht="12.75" customHeight="1" x14ac:dyDescent="0.2">
      <c r="A1654" t="s">
        <v>3728</v>
      </c>
      <c r="B1654" t="s">
        <v>45</v>
      </c>
      <c r="C1654" t="s">
        <v>46</v>
      </c>
      <c r="D1654" s="10" t="s">
        <v>762</v>
      </c>
      <c r="E1654" s="10" t="s">
        <v>763</v>
      </c>
      <c r="F1654" s="10" t="s">
        <v>264</v>
      </c>
      <c r="G1654" s="10" t="s">
        <v>28</v>
      </c>
      <c r="H1654" s="10" t="s">
        <v>3729</v>
      </c>
      <c r="I1654" t="str">
        <f t="shared" si="25"/>
        <v>09199</v>
      </c>
    </row>
    <row r="1655" spans="1:9" ht="12.75" customHeight="1" x14ac:dyDescent="0.2">
      <c r="A1655" t="s">
        <v>3730</v>
      </c>
      <c r="B1655" t="s">
        <v>45</v>
      </c>
      <c r="C1655" t="s">
        <v>46</v>
      </c>
      <c r="D1655" s="10" t="s">
        <v>762</v>
      </c>
      <c r="E1655" s="10" t="s">
        <v>763</v>
      </c>
      <c r="F1655" s="10" t="s">
        <v>2166</v>
      </c>
      <c r="G1655" s="10" t="s">
        <v>56</v>
      </c>
      <c r="H1655" s="10" t="s">
        <v>3731</v>
      </c>
      <c r="I1655" t="str">
        <f t="shared" si="25"/>
        <v>09200</v>
      </c>
    </row>
    <row r="1656" spans="1:9" ht="12.75" customHeight="1" x14ac:dyDescent="0.2">
      <c r="A1656" t="s">
        <v>3732</v>
      </c>
      <c r="B1656" t="s">
        <v>45</v>
      </c>
      <c r="C1656" t="s">
        <v>46</v>
      </c>
      <c r="D1656" s="10" t="s">
        <v>762</v>
      </c>
      <c r="E1656" s="10" t="s">
        <v>763</v>
      </c>
      <c r="F1656" s="10" t="s">
        <v>2169</v>
      </c>
      <c r="G1656" s="10" t="s">
        <v>128</v>
      </c>
      <c r="H1656" s="10" t="s">
        <v>3733</v>
      </c>
      <c r="I1656" t="str">
        <f t="shared" si="25"/>
        <v>09201</v>
      </c>
    </row>
    <row r="1657" spans="1:9" ht="12.75" customHeight="1" x14ac:dyDescent="0.2">
      <c r="A1657" t="s">
        <v>3734</v>
      </c>
      <c r="B1657" t="s">
        <v>45</v>
      </c>
      <c r="C1657" t="s">
        <v>46</v>
      </c>
      <c r="D1657" s="10" t="s">
        <v>762</v>
      </c>
      <c r="E1657" s="10" t="s">
        <v>763</v>
      </c>
      <c r="F1657" s="10" t="s">
        <v>711</v>
      </c>
      <c r="G1657" s="10" t="s">
        <v>61</v>
      </c>
      <c r="H1657" s="10" t="s">
        <v>3735</v>
      </c>
      <c r="I1657" t="str">
        <f t="shared" si="25"/>
        <v>09202</v>
      </c>
    </row>
    <row r="1658" spans="1:9" ht="12.75" customHeight="1" x14ac:dyDescent="0.2">
      <c r="A1658" t="s">
        <v>3736</v>
      </c>
      <c r="B1658" t="s">
        <v>45</v>
      </c>
      <c r="C1658" t="s">
        <v>46</v>
      </c>
      <c r="D1658" s="10" t="s">
        <v>762</v>
      </c>
      <c r="E1658" s="10" t="s">
        <v>763</v>
      </c>
      <c r="F1658" s="10" t="s">
        <v>267</v>
      </c>
      <c r="G1658" s="10" t="s">
        <v>92</v>
      </c>
      <c r="H1658" s="10" t="s">
        <v>3737</v>
      </c>
      <c r="I1658" t="str">
        <f t="shared" si="25"/>
        <v>09206</v>
      </c>
    </row>
    <row r="1659" spans="1:9" ht="12.75" customHeight="1" x14ac:dyDescent="0.2">
      <c r="A1659" t="s">
        <v>3738</v>
      </c>
      <c r="B1659" t="s">
        <v>45</v>
      </c>
      <c r="C1659" t="s">
        <v>46</v>
      </c>
      <c r="D1659" s="10" t="s">
        <v>762</v>
      </c>
      <c r="E1659" s="10" t="s">
        <v>763</v>
      </c>
      <c r="F1659" s="10" t="s">
        <v>2182</v>
      </c>
      <c r="G1659" s="10" t="s">
        <v>41</v>
      </c>
      <c r="H1659" s="10" t="s">
        <v>3739</v>
      </c>
      <c r="I1659" t="str">
        <f t="shared" si="25"/>
        <v>09208</v>
      </c>
    </row>
    <row r="1660" spans="1:9" ht="12.75" customHeight="1" x14ac:dyDescent="0.2">
      <c r="A1660" t="s">
        <v>3740</v>
      </c>
      <c r="B1660" t="s">
        <v>45</v>
      </c>
      <c r="C1660" t="s">
        <v>46</v>
      </c>
      <c r="D1660" s="10" t="s">
        <v>762</v>
      </c>
      <c r="E1660" s="10" t="s">
        <v>763</v>
      </c>
      <c r="F1660" s="10" t="s">
        <v>463</v>
      </c>
      <c r="G1660" s="10" t="s">
        <v>36</v>
      </c>
      <c r="H1660" s="10" t="s">
        <v>3741</v>
      </c>
      <c r="I1660" t="str">
        <f t="shared" si="25"/>
        <v>09211</v>
      </c>
    </row>
    <row r="1661" spans="1:9" ht="12.75" customHeight="1" x14ac:dyDescent="0.2">
      <c r="A1661" t="s">
        <v>3742</v>
      </c>
      <c r="B1661" t="s">
        <v>45</v>
      </c>
      <c r="C1661" t="s">
        <v>46</v>
      </c>
      <c r="D1661" s="10" t="s">
        <v>762</v>
      </c>
      <c r="E1661" s="10" t="s">
        <v>763</v>
      </c>
      <c r="F1661" s="10" t="s">
        <v>877</v>
      </c>
      <c r="G1661" s="10" t="s">
        <v>41</v>
      </c>
      <c r="H1661" s="10" t="s">
        <v>3743</v>
      </c>
      <c r="I1661" t="str">
        <f t="shared" ref="I1661:I1724" si="26">CONCATENATE(D1661,F1661)</f>
        <v>09214</v>
      </c>
    </row>
    <row r="1662" spans="1:9" ht="12.75" customHeight="1" x14ac:dyDescent="0.2">
      <c r="A1662" t="s">
        <v>3744</v>
      </c>
      <c r="B1662" t="s">
        <v>45</v>
      </c>
      <c r="C1662" t="s">
        <v>46</v>
      </c>
      <c r="D1662" s="10" t="s">
        <v>762</v>
      </c>
      <c r="E1662" s="10" t="s">
        <v>763</v>
      </c>
      <c r="F1662" s="10" t="s">
        <v>2197</v>
      </c>
      <c r="G1662" s="10" t="s">
        <v>50</v>
      </c>
      <c r="H1662" s="10" t="s">
        <v>3745</v>
      </c>
      <c r="I1662" t="str">
        <f t="shared" si="26"/>
        <v>09215</v>
      </c>
    </row>
    <row r="1663" spans="1:9" ht="12.75" customHeight="1" x14ac:dyDescent="0.2">
      <c r="A1663" t="s">
        <v>3746</v>
      </c>
      <c r="B1663" t="s">
        <v>45</v>
      </c>
      <c r="C1663" t="s">
        <v>46</v>
      </c>
      <c r="D1663" s="10" t="s">
        <v>762</v>
      </c>
      <c r="E1663" s="10" t="s">
        <v>763</v>
      </c>
      <c r="F1663" s="10" t="s">
        <v>2200</v>
      </c>
      <c r="G1663" s="10" t="s">
        <v>128</v>
      </c>
      <c r="H1663" s="10" t="s">
        <v>3747</v>
      </c>
      <c r="I1663" t="str">
        <f t="shared" si="26"/>
        <v>09216</v>
      </c>
    </row>
    <row r="1664" spans="1:9" ht="12.75" customHeight="1" x14ac:dyDescent="0.2">
      <c r="A1664" t="s">
        <v>3748</v>
      </c>
      <c r="B1664" t="s">
        <v>45</v>
      </c>
      <c r="C1664" t="s">
        <v>46</v>
      </c>
      <c r="D1664" s="10" t="s">
        <v>762</v>
      </c>
      <c r="E1664" s="10" t="s">
        <v>763</v>
      </c>
      <c r="F1664" s="10" t="s">
        <v>2203</v>
      </c>
      <c r="G1664" s="10" t="s">
        <v>78</v>
      </c>
      <c r="H1664" s="10" t="s">
        <v>3749</v>
      </c>
      <c r="I1664" t="str">
        <f t="shared" si="26"/>
        <v>09217</v>
      </c>
    </row>
    <row r="1665" spans="1:9" ht="12.75" customHeight="1" x14ac:dyDescent="0.2">
      <c r="A1665" t="s">
        <v>3750</v>
      </c>
      <c r="B1665" t="s">
        <v>45</v>
      </c>
      <c r="C1665" t="s">
        <v>46</v>
      </c>
      <c r="D1665" s="10" t="s">
        <v>762</v>
      </c>
      <c r="E1665" s="10" t="s">
        <v>763</v>
      </c>
      <c r="F1665" s="10" t="s">
        <v>2206</v>
      </c>
      <c r="G1665" s="10" t="s">
        <v>92</v>
      </c>
      <c r="H1665" s="10" t="s">
        <v>3751</v>
      </c>
      <c r="I1665" t="str">
        <f t="shared" si="26"/>
        <v>09218</v>
      </c>
    </row>
    <row r="1666" spans="1:9" ht="12.75" customHeight="1" x14ac:dyDescent="0.2">
      <c r="A1666" t="s">
        <v>3752</v>
      </c>
      <c r="B1666" t="s">
        <v>45</v>
      </c>
      <c r="C1666" t="s">
        <v>46</v>
      </c>
      <c r="D1666" s="10" t="s">
        <v>762</v>
      </c>
      <c r="E1666" s="10" t="s">
        <v>763</v>
      </c>
      <c r="F1666" s="10" t="s">
        <v>2213</v>
      </c>
      <c r="G1666" s="10" t="s">
        <v>78</v>
      </c>
      <c r="H1666" s="10" t="s">
        <v>3753</v>
      </c>
      <c r="I1666" t="str">
        <f t="shared" si="26"/>
        <v>09221</v>
      </c>
    </row>
    <row r="1667" spans="1:9" ht="12.75" customHeight="1" x14ac:dyDescent="0.2">
      <c r="A1667" t="s">
        <v>3754</v>
      </c>
      <c r="B1667" t="s">
        <v>45</v>
      </c>
      <c r="C1667" t="s">
        <v>46</v>
      </c>
      <c r="D1667" s="10" t="s">
        <v>762</v>
      </c>
      <c r="E1667" s="10" t="s">
        <v>763</v>
      </c>
      <c r="F1667" s="10" t="s">
        <v>3219</v>
      </c>
      <c r="G1667" s="10" t="s">
        <v>50</v>
      </c>
      <c r="H1667" s="10" t="s">
        <v>3755</v>
      </c>
      <c r="I1667" t="str">
        <f t="shared" si="26"/>
        <v>09223</v>
      </c>
    </row>
    <row r="1668" spans="1:9" ht="12.75" customHeight="1" x14ac:dyDescent="0.2">
      <c r="A1668" t="s">
        <v>3756</v>
      </c>
      <c r="B1668" t="s">
        <v>45</v>
      </c>
      <c r="C1668" t="s">
        <v>46</v>
      </c>
      <c r="D1668" s="10" t="s">
        <v>762</v>
      </c>
      <c r="E1668" s="10" t="s">
        <v>763</v>
      </c>
      <c r="F1668" s="10" t="s">
        <v>469</v>
      </c>
      <c r="G1668" s="10" t="s">
        <v>92</v>
      </c>
      <c r="H1668" s="10" t="s">
        <v>3757</v>
      </c>
      <c r="I1668" t="str">
        <f t="shared" si="26"/>
        <v>09224</v>
      </c>
    </row>
    <row r="1669" spans="1:9" ht="12.75" customHeight="1" x14ac:dyDescent="0.2">
      <c r="A1669" t="s">
        <v>3758</v>
      </c>
      <c r="B1669" t="s">
        <v>45</v>
      </c>
      <c r="C1669" t="s">
        <v>46</v>
      </c>
      <c r="D1669" s="10" t="s">
        <v>762</v>
      </c>
      <c r="E1669" s="10" t="s">
        <v>763</v>
      </c>
      <c r="F1669" s="10" t="s">
        <v>2220</v>
      </c>
      <c r="G1669" s="10" t="s">
        <v>61</v>
      </c>
      <c r="H1669" s="10" t="s">
        <v>3759</v>
      </c>
      <c r="I1669" t="str">
        <f t="shared" si="26"/>
        <v>09225</v>
      </c>
    </row>
    <row r="1670" spans="1:9" ht="12.75" customHeight="1" x14ac:dyDescent="0.2">
      <c r="A1670" t="s">
        <v>3760</v>
      </c>
      <c r="B1670" t="s">
        <v>45</v>
      </c>
      <c r="C1670" t="s">
        <v>46</v>
      </c>
      <c r="D1670" s="10" t="s">
        <v>762</v>
      </c>
      <c r="E1670" s="10" t="s">
        <v>763</v>
      </c>
      <c r="F1670" s="10" t="s">
        <v>2223</v>
      </c>
      <c r="G1670" s="10" t="s">
        <v>36</v>
      </c>
      <c r="H1670" s="10" t="s">
        <v>3761</v>
      </c>
      <c r="I1670" t="str">
        <f t="shared" si="26"/>
        <v>09226</v>
      </c>
    </row>
    <row r="1671" spans="1:9" ht="12.75" customHeight="1" x14ac:dyDescent="0.2">
      <c r="A1671" t="s">
        <v>3762</v>
      </c>
      <c r="B1671" t="s">
        <v>45</v>
      </c>
      <c r="C1671" t="s">
        <v>46</v>
      </c>
      <c r="D1671" s="10" t="s">
        <v>762</v>
      </c>
      <c r="E1671" s="10" t="s">
        <v>763</v>
      </c>
      <c r="F1671" s="10" t="s">
        <v>472</v>
      </c>
      <c r="G1671" s="10" t="s">
        <v>41</v>
      </c>
      <c r="H1671" s="10" t="s">
        <v>3763</v>
      </c>
      <c r="I1671" t="str">
        <f t="shared" si="26"/>
        <v>09227</v>
      </c>
    </row>
    <row r="1672" spans="1:9" ht="12.75" customHeight="1" x14ac:dyDescent="0.2">
      <c r="A1672" t="s">
        <v>3764</v>
      </c>
      <c r="B1672" t="s">
        <v>45</v>
      </c>
      <c r="C1672" t="s">
        <v>46</v>
      </c>
      <c r="D1672" s="10" t="s">
        <v>762</v>
      </c>
      <c r="E1672" s="10" t="s">
        <v>763</v>
      </c>
      <c r="F1672" s="10" t="s">
        <v>2228</v>
      </c>
      <c r="G1672" s="10" t="s">
        <v>128</v>
      </c>
      <c r="H1672" s="10" t="s">
        <v>3765</v>
      </c>
      <c r="I1672" t="str">
        <f t="shared" si="26"/>
        <v>09228</v>
      </c>
    </row>
    <row r="1673" spans="1:9" ht="12.75" customHeight="1" x14ac:dyDescent="0.2">
      <c r="A1673" t="s">
        <v>3766</v>
      </c>
      <c r="B1673" t="s">
        <v>45</v>
      </c>
      <c r="C1673" t="s">
        <v>46</v>
      </c>
      <c r="D1673" s="10" t="s">
        <v>762</v>
      </c>
      <c r="E1673" s="10" t="s">
        <v>763</v>
      </c>
      <c r="F1673" s="10" t="s">
        <v>2231</v>
      </c>
      <c r="G1673" s="10" t="s">
        <v>56</v>
      </c>
      <c r="H1673" s="10" t="s">
        <v>3767</v>
      </c>
      <c r="I1673" t="str">
        <f t="shared" si="26"/>
        <v>09229</v>
      </c>
    </row>
    <row r="1674" spans="1:9" ht="12.75" customHeight="1" x14ac:dyDescent="0.2">
      <c r="A1674" t="s">
        <v>3768</v>
      </c>
      <c r="B1674" t="s">
        <v>45</v>
      </c>
      <c r="C1674" t="s">
        <v>46</v>
      </c>
      <c r="D1674" s="10" t="s">
        <v>762</v>
      </c>
      <c r="E1674" s="10" t="s">
        <v>763</v>
      </c>
      <c r="F1674" s="10" t="s">
        <v>2236</v>
      </c>
      <c r="G1674" s="10" t="s">
        <v>41</v>
      </c>
      <c r="H1674" s="10" t="s">
        <v>3769</v>
      </c>
      <c r="I1674" t="str">
        <f t="shared" si="26"/>
        <v>09231</v>
      </c>
    </row>
    <row r="1675" spans="1:9" ht="12.75" customHeight="1" x14ac:dyDescent="0.2">
      <c r="A1675" t="s">
        <v>3770</v>
      </c>
      <c r="B1675" t="s">
        <v>45</v>
      </c>
      <c r="C1675" t="s">
        <v>46</v>
      </c>
      <c r="D1675" s="10" t="s">
        <v>762</v>
      </c>
      <c r="E1675" s="10" t="s">
        <v>763</v>
      </c>
      <c r="F1675" s="10" t="s">
        <v>2239</v>
      </c>
      <c r="G1675" s="10" t="s">
        <v>28</v>
      </c>
      <c r="H1675" s="10" t="s">
        <v>3771</v>
      </c>
      <c r="I1675" t="str">
        <f t="shared" si="26"/>
        <v>09232</v>
      </c>
    </row>
    <row r="1676" spans="1:9" ht="12.75" customHeight="1" x14ac:dyDescent="0.2">
      <c r="A1676" t="s">
        <v>3772</v>
      </c>
      <c r="B1676" t="s">
        <v>45</v>
      </c>
      <c r="C1676" t="s">
        <v>46</v>
      </c>
      <c r="D1676" s="10" t="s">
        <v>762</v>
      </c>
      <c r="E1676" s="10" t="s">
        <v>763</v>
      </c>
      <c r="F1676" s="10" t="s">
        <v>2247</v>
      </c>
      <c r="G1676" s="10" t="s">
        <v>56</v>
      </c>
      <c r="H1676" s="10" t="s">
        <v>3773</v>
      </c>
      <c r="I1676" t="str">
        <f t="shared" si="26"/>
        <v>09235</v>
      </c>
    </row>
    <row r="1677" spans="1:9" ht="12.75" customHeight="1" x14ac:dyDescent="0.2">
      <c r="A1677" t="s">
        <v>3774</v>
      </c>
      <c r="B1677" t="s">
        <v>45</v>
      </c>
      <c r="C1677" t="s">
        <v>46</v>
      </c>
      <c r="D1677" s="10" t="s">
        <v>762</v>
      </c>
      <c r="E1677" s="10" t="s">
        <v>763</v>
      </c>
      <c r="F1677" s="10" t="s">
        <v>2250</v>
      </c>
      <c r="G1677" s="10" t="s">
        <v>78</v>
      </c>
      <c r="H1677" s="10" t="s">
        <v>3775</v>
      </c>
      <c r="I1677" t="str">
        <f t="shared" si="26"/>
        <v>09236</v>
      </c>
    </row>
    <row r="1678" spans="1:9" ht="12.75" customHeight="1" x14ac:dyDescent="0.2">
      <c r="A1678" t="s">
        <v>3776</v>
      </c>
      <c r="B1678" t="s">
        <v>45</v>
      </c>
      <c r="C1678" t="s">
        <v>46</v>
      </c>
      <c r="D1678" s="10" t="s">
        <v>762</v>
      </c>
      <c r="E1678" s="10" t="s">
        <v>763</v>
      </c>
      <c r="F1678" s="10" t="s">
        <v>2257</v>
      </c>
      <c r="G1678" s="10" t="s">
        <v>97</v>
      </c>
      <c r="H1678" s="10" t="s">
        <v>3777</v>
      </c>
      <c r="I1678" t="str">
        <f t="shared" si="26"/>
        <v>09239</v>
      </c>
    </row>
    <row r="1679" spans="1:9" ht="12.75" customHeight="1" x14ac:dyDescent="0.2">
      <c r="A1679" t="s">
        <v>3778</v>
      </c>
      <c r="B1679" t="s">
        <v>45</v>
      </c>
      <c r="C1679" t="s">
        <v>46</v>
      </c>
      <c r="D1679" s="10" t="s">
        <v>762</v>
      </c>
      <c r="E1679" s="10" t="s">
        <v>763</v>
      </c>
      <c r="F1679" s="10" t="s">
        <v>2263</v>
      </c>
      <c r="G1679" s="10" t="s">
        <v>92</v>
      </c>
      <c r="H1679" s="10" t="s">
        <v>3779</v>
      </c>
      <c r="I1679" t="str">
        <f t="shared" si="26"/>
        <v>09241</v>
      </c>
    </row>
    <row r="1680" spans="1:9" ht="12.75" customHeight="1" x14ac:dyDescent="0.2">
      <c r="A1680" t="s">
        <v>3780</v>
      </c>
      <c r="B1680" t="s">
        <v>45</v>
      </c>
      <c r="C1680" t="s">
        <v>46</v>
      </c>
      <c r="D1680" s="10" t="s">
        <v>762</v>
      </c>
      <c r="E1680" s="10" t="s">
        <v>763</v>
      </c>
      <c r="F1680" s="10" t="s">
        <v>2266</v>
      </c>
      <c r="G1680" s="10" t="s">
        <v>50</v>
      </c>
      <c r="H1680" s="10" t="s">
        <v>3781</v>
      </c>
      <c r="I1680" t="str">
        <f t="shared" si="26"/>
        <v>09242</v>
      </c>
    </row>
    <row r="1681" spans="1:9" ht="12.75" customHeight="1" x14ac:dyDescent="0.2">
      <c r="A1681" t="s">
        <v>3782</v>
      </c>
      <c r="B1681" t="s">
        <v>45</v>
      </c>
      <c r="C1681" t="s">
        <v>46</v>
      </c>
      <c r="D1681" s="10" t="s">
        <v>762</v>
      </c>
      <c r="E1681" s="10" t="s">
        <v>763</v>
      </c>
      <c r="F1681" s="10" t="s">
        <v>2269</v>
      </c>
      <c r="G1681" s="10" t="s">
        <v>56</v>
      </c>
      <c r="H1681" s="10" t="s">
        <v>3783</v>
      </c>
      <c r="I1681" t="str">
        <f t="shared" si="26"/>
        <v>09243</v>
      </c>
    </row>
    <row r="1682" spans="1:9" ht="12.75" customHeight="1" x14ac:dyDescent="0.2">
      <c r="A1682" t="s">
        <v>3784</v>
      </c>
      <c r="B1682" t="s">
        <v>45</v>
      </c>
      <c r="C1682" t="s">
        <v>46</v>
      </c>
      <c r="D1682" s="10" t="s">
        <v>762</v>
      </c>
      <c r="E1682" s="10" t="s">
        <v>763</v>
      </c>
      <c r="F1682" s="10" t="s">
        <v>2272</v>
      </c>
      <c r="G1682" s="10" t="s">
        <v>36</v>
      </c>
      <c r="H1682" s="10" t="s">
        <v>3785</v>
      </c>
      <c r="I1682" t="str">
        <f t="shared" si="26"/>
        <v>09244</v>
      </c>
    </row>
    <row r="1683" spans="1:9" ht="12.75" customHeight="1" x14ac:dyDescent="0.2">
      <c r="A1683" t="s">
        <v>3786</v>
      </c>
      <c r="B1683" t="s">
        <v>45</v>
      </c>
      <c r="C1683" t="s">
        <v>46</v>
      </c>
      <c r="D1683" s="10" t="s">
        <v>762</v>
      </c>
      <c r="E1683" s="10" t="s">
        <v>763</v>
      </c>
      <c r="F1683" s="10" t="s">
        <v>2278</v>
      </c>
      <c r="G1683" s="10" t="s">
        <v>41</v>
      </c>
      <c r="H1683" s="10" t="s">
        <v>3787</v>
      </c>
      <c r="I1683" t="str">
        <f t="shared" si="26"/>
        <v>09246</v>
      </c>
    </row>
    <row r="1684" spans="1:9" ht="12.75" customHeight="1" x14ac:dyDescent="0.2">
      <c r="A1684" t="s">
        <v>3788</v>
      </c>
      <c r="B1684" t="s">
        <v>45</v>
      </c>
      <c r="C1684" t="s">
        <v>46</v>
      </c>
      <c r="D1684" s="10" t="s">
        <v>762</v>
      </c>
      <c r="E1684" s="10" t="s">
        <v>763</v>
      </c>
      <c r="F1684" s="10" t="s">
        <v>2281</v>
      </c>
      <c r="G1684" s="10" t="s">
        <v>128</v>
      </c>
      <c r="H1684" s="10" t="s">
        <v>3789</v>
      </c>
      <c r="I1684" t="str">
        <f t="shared" si="26"/>
        <v>09247</v>
      </c>
    </row>
    <row r="1685" spans="1:9" ht="12.75" customHeight="1" x14ac:dyDescent="0.2">
      <c r="A1685" t="s">
        <v>3790</v>
      </c>
      <c r="B1685" t="s">
        <v>45</v>
      </c>
      <c r="C1685" t="s">
        <v>46</v>
      </c>
      <c r="D1685" s="10" t="s">
        <v>762</v>
      </c>
      <c r="E1685" s="10" t="s">
        <v>763</v>
      </c>
      <c r="F1685" s="10" t="s">
        <v>3270</v>
      </c>
      <c r="G1685" s="10" t="s">
        <v>78</v>
      </c>
      <c r="H1685" s="10" t="s">
        <v>3791</v>
      </c>
      <c r="I1685" t="str">
        <f t="shared" si="26"/>
        <v>09248</v>
      </c>
    </row>
    <row r="1686" spans="1:9" ht="12.75" customHeight="1" x14ac:dyDescent="0.2">
      <c r="A1686" t="s">
        <v>3792</v>
      </c>
      <c r="B1686" t="s">
        <v>45</v>
      </c>
      <c r="C1686" t="s">
        <v>46</v>
      </c>
      <c r="D1686" s="10" t="s">
        <v>762</v>
      </c>
      <c r="E1686" s="10" t="s">
        <v>763</v>
      </c>
      <c r="F1686" s="10" t="s">
        <v>2284</v>
      </c>
      <c r="G1686" s="10" t="s">
        <v>28</v>
      </c>
      <c r="H1686" s="10" t="s">
        <v>3793</v>
      </c>
      <c r="I1686" t="str">
        <f t="shared" si="26"/>
        <v>09249</v>
      </c>
    </row>
    <row r="1687" spans="1:9" ht="12.75" customHeight="1" x14ac:dyDescent="0.2">
      <c r="A1687" t="s">
        <v>3794</v>
      </c>
      <c r="B1687" t="s">
        <v>45</v>
      </c>
      <c r="C1687" t="s">
        <v>46</v>
      </c>
      <c r="D1687" s="10" t="s">
        <v>762</v>
      </c>
      <c r="E1687" s="10" t="s">
        <v>763</v>
      </c>
      <c r="F1687" s="10" t="s">
        <v>3275</v>
      </c>
      <c r="G1687" s="10" t="s">
        <v>92</v>
      </c>
      <c r="H1687" s="10" t="s">
        <v>3795</v>
      </c>
      <c r="I1687" t="str">
        <f t="shared" si="26"/>
        <v>09250</v>
      </c>
    </row>
    <row r="1688" spans="1:9" ht="12.75" customHeight="1" x14ac:dyDescent="0.2">
      <c r="A1688" t="s">
        <v>3796</v>
      </c>
      <c r="B1688" t="s">
        <v>45</v>
      </c>
      <c r="C1688" t="s">
        <v>46</v>
      </c>
      <c r="D1688" s="10" t="s">
        <v>762</v>
      </c>
      <c r="E1688" s="10" t="s">
        <v>763</v>
      </c>
      <c r="F1688" s="10" t="s">
        <v>2291</v>
      </c>
      <c r="G1688" s="10" t="s">
        <v>128</v>
      </c>
      <c r="H1688" s="10" t="s">
        <v>3797</v>
      </c>
      <c r="I1688" t="str">
        <f t="shared" si="26"/>
        <v>09253</v>
      </c>
    </row>
    <row r="1689" spans="1:9" ht="12.75" customHeight="1" x14ac:dyDescent="0.2">
      <c r="A1689" t="s">
        <v>3798</v>
      </c>
      <c r="B1689" t="s">
        <v>45</v>
      </c>
      <c r="C1689" t="s">
        <v>46</v>
      </c>
      <c r="D1689" s="10" t="s">
        <v>762</v>
      </c>
      <c r="E1689" s="10" t="s">
        <v>763</v>
      </c>
      <c r="F1689" s="10" t="s">
        <v>478</v>
      </c>
      <c r="G1689" s="10" t="s">
        <v>97</v>
      </c>
      <c r="H1689" s="10" t="s">
        <v>3799</v>
      </c>
      <c r="I1689" t="str">
        <f t="shared" si="26"/>
        <v>09256</v>
      </c>
    </row>
    <row r="1690" spans="1:9" ht="12.75" customHeight="1" x14ac:dyDescent="0.2">
      <c r="A1690" t="s">
        <v>3800</v>
      </c>
      <c r="B1690" t="s">
        <v>45</v>
      </c>
      <c r="C1690" t="s">
        <v>46</v>
      </c>
      <c r="D1690" s="10" t="s">
        <v>762</v>
      </c>
      <c r="E1690" s="10" t="s">
        <v>763</v>
      </c>
      <c r="F1690" s="10" t="s">
        <v>2299</v>
      </c>
      <c r="G1690" s="10" t="s">
        <v>50</v>
      </c>
      <c r="H1690" s="10" t="s">
        <v>3801</v>
      </c>
      <c r="I1690" t="str">
        <f t="shared" si="26"/>
        <v>09257</v>
      </c>
    </row>
    <row r="1691" spans="1:9" ht="12.75" customHeight="1" x14ac:dyDescent="0.2">
      <c r="A1691" t="s">
        <v>3802</v>
      </c>
      <c r="B1691" t="s">
        <v>45</v>
      </c>
      <c r="C1691" t="s">
        <v>46</v>
      </c>
      <c r="D1691" s="10" t="s">
        <v>762</v>
      </c>
      <c r="E1691" s="10" t="s">
        <v>763</v>
      </c>
      <c r="F1691" s="10" t="s">
        <v>2302</v>
      </c>
      <c r="G1691" s="10" t="s">
        <v>56</v>
      </c>
      <c r="H1691" s="10" t="s">
        <v>3803</v>
      </c>
      <c r="I1691" t="str">
        <f t="shared" si="26"/>
        <v>09258</v>
      </c>
    </row>
    <row r="1692" spans="1:9" ht="12.75" customHeight="1" x14ac:dyDescent="0.2">
      <c r="A1692" t="s">
        <v>3804</v>
      </c>
      <c r="B1692" t="s">
        <v>45</v>
      </c>
      <c r="C1692" t="s">
        <v>46</v>
      </c>
      <c r="D1692" s="10" t="s">
        <v>762</v>
      </c>
      <c r="E1692" s="10" t="s">
        <v>763</v>
      </c>
      <c r="F1692" s="10" t="s">
        <v>2305</v>
      </c>
      <c r="G1692" s="10" t="s">
        <v>78</v>
      </c>
      <c r="H1692" s="10" t="s">
        <v>3805</v>
      </c>
      <c r="I1692" t="str">
        <f t="shared" si="26"/>
        <v>09259</v>
      </c>
    </row>
    <row r="1693" spans="1:9" ht="12.75" customHeight="1" x14ac:dyDescent="0.2">
      <c r="A1693" t="s">
        <v>3806</v>
      </c>
      <c r="B1693" t="s">
        <v>45</v>
      </c>
      <c r="C1693" t="s">
        <v>46</v>
      </c>
      <c r="D1693" s="10" t="s">
        <v>762</v>
      </c>
      <c r="E1693" s="10" t="s">
        <v>763</v>
      </c>
      <c r="F1693" s="10" t="s">
        <v>2310</v>
      </c>
      <c r="G1693" s="10" t="s">
        <v>50</v>
      </c>
      <c r="H1693" s="10" t="s">
        <v>3807</v>
      </c>
      <c r="I1693" t="str">
        <f t="shared" si="26"/>
        <v>09261</v>
      </c>
    </row>
    <row r="1694" spans="1:9" ht="12.75" customHeight="1" x14ac:dyDescent="0.2">
      <c r="A1694" t="s">
        <v>3808</v>
      </c>
      <c r="B1694" t="s">
        <v>45</v>
      </c>
      <c r="C1694" t="s">
        <v>46</v>
      </c>
      <c r="D1694" s="10" t="s">
        <v>762</v>
      </c>
      <c r="E1694" s="10" t="s">
        <v>763</v>
      </c>
      <c r="F1694" s="10" t="s">
        <v>484</v>
      </c>
      <c r="G1694" s="10" t="s">
        <v>92</v>
      </c>
      <c r="H1694" s="10" t="s">
        <v>3809</v>
      </c>
      <c r="I1694" t="str">
        <f t="shared" si="26"/>
        <v>09262</v>
      </c>
    </row>
    <row r="1695" spans="1:9" ht="12.75" customHeight="1" x14ac:dyDescent="0.2">
      <c r="A1695" t="s">
        <v>3810</v>
      </c>
      <c r="B1695" t="s">
        <v>45</v>
      </c>
      <c r="C1695" t="s">
        <v>46</v>
      </c>
      <c r="D1695" s="10" t="s">
        <v>762</v>
      </c>
      <c r="E1695" s="10" t="s">
        <v>763</v>
      </c>
      <c r="F1695" s="10" t="s">
        <v>629</v>
      </c>
      <c r="G1695" s="10" t="s">
        <v>78</v>
      </c>
      <c r="H1695" s="10" t="s">
        <v>3811</v>
      </c>
      <c r="I1695" t="str">
        <f t="shared" si="26"/>
        <v>09265</v>
      </c>
    </row>
    <row r="1696" spans="1:9" ht="12.75" customHeight="1" x14ac:dyDescent="0.2">
      <c r="A1696" t="s">
        <v>3812</v>
      </c>
      <c r="B1696" t="s">
        <v>45</v>
      </c>
      <c r="C1696" t="s">
        <v>46</v>
      </c>
      <c r="D1696" s="10" t="s">
        <v>762</v>
      </c>
      <c r="E1696" s="10" t="s">
        <v>763</v>
      </c>
      <c r="F1696" s="10" t="s">
        <v>487</v>
      </c>
      <c r="G1696" s="10" t="s">
        <v>28</v>
      </c>
      <c r="H1696" s="10" t="s">
        <v>3813</v>
      </c>
      <c r="I1696" t="str">
        <f t="shared" si="26"/>
        <v>09266</v>
      </c>
    </row>
    <row r="1697" spans="1:9" ht="12.75" customHeight="1" x14ac:dyDescent="0.2">
      <c r="A1697" t="s">
        <v>3814</v>
      </c>
      <c r="B1697" t="s">
        <v>45</v>
      </c>
      <c r="C1697" t="s">
        <v>46</v>
      </c>
      <c r="D1697" s="10" t="s">
        <v>762</v>
      </c>
      <c r="E1697" s="10" t="s">
        <v>763</v>
      </c>
      <c r="F1697" s="10" t="s">
        <v>490</v>
      </c>
      <c r="G1697" s="10" t="s">
        <v>61</v>
      </c>
      <c r="H1697" s="10" t="s">
        <v>3815</v>
      </c>
      <c r="I1697" t="str">
        <f t="shared" si="26"/>
        <v>09267</v>
      </c>
    </row>
    <row r="1698" spans="1:9" ht="12.75" customHeight="1" x14ac:dyDescent="0.2">
      <c r="A1698" t="s">
        <v>3816</v>
      </c>
      <c r="B1698" t="s">
        <v>45</v>
      </c>
      <c r="C1698" t="s">
        <v>46</v>
      </c>
      <c r="D1698" s="10" t="s">
        <v>762</v>
      </c>
      <c r="E1698" s="10" t="s">
        <v>763</v>
      </c>
      <c r="F1698" s="10" t="s">
        <v>493</v>
      </c>
      <c r="G1698" s="10" t="s">
        <v>97</v>
      </c>
      <c r="H1698" s="10" t="s">
        <v>3817</v>
      </c>
      <c r="I1698" t="str">
        <f t="shared" si="26"/>
        <v>09268</v>
      </c>
    </row>
    <row r="1699" spans="1:9" ht="12.75" customHeight="1" x14ac:dyDescent="0.2">
      <c r="A1699" t="s">
        <v>3818</v>
      </c>
      <c r="B1699" t="s">
        <v>45</v>
      </c>
      <c r="C1699" t="s">
        <v>46</v>
      </c>
      <c r="D1699" s="10" t="s">
        <v>762</v>
      </c>
      <c r="E1699" s="10" t="s">
        <v>763</v>
      </c>
      <c r="F1699" s="10" t="s">
        <v>3314</v>
      </c>
      <c r="G1699" s="10" t="s">
        <v>41</v>
      </c>
      <c r="H1699" s="10" t="s">
        <v>3819</v>
      </c>
      <c r="I1699" t="str">
        <f t="shared" si="26"/>
        <v>09269</v>
      </c>
    </row>
    <row r="1700" spans="1:9" ht="12.75" customHeight="1" x14ac:dyDescent="0.2">
      <c r="A1700" t="s">
        <v>3820</v>
      </c>
      <c r="B1700" t="s">
        <v>45</v>
      </c>
      <c r="C1700" t="s">
        <v>46</v>
      </c>
      <c r="D1700" s="10" t="s">
        <v>762</v>
      </c>
      <c r="E1700" s="10" t="s">
        <v>763</v>
      </c>
      <c r="F1700" s="10" t="s">
        <v>3317</v>
      </c>
      <c r="G1700" s="10" t="s">
        <v>36</v>
      </c>
      <c r="H1700" s="10" t="s">
        <v>3821</v>
      </c>
      <c r="I1700" t="str">
        <f t="shared" si="26"/>
        <v>09270</v>
      </c>
    </row>
    <row r="1701" spans="1:9" ht="12.75" customHeight="1" x14ac:dyDescent="0.2">
      <c r="A1701" t="s">
        <v>3822</v>
      </c>
      <c r="B1701" t="s">
        <v>45</v>
      </c>
      <c r="C1701" t="s">
        <v>46</v>
      </c>
      <c r="D1701" s="10" t="s">
        <v>762</v>
      </c>
      <c r="E1701" s="10" t="s">
        <v>763</v>
      </c>
      <c r="F1701" s="10" t="s">
        <v>3323</v>
      </c>
      <c r="G1701" s="10" t="s">
        <v>128</v>
      </c>
      <c r="H1701" s="10" t="s">
        <v>3823</v>
      </c>
      <c r="I1701" t="str">
        <f t="shared" si="26"/>
        <v>09272</v>
      </c>
    </row>
    <row r="1702" spans="1:9" ht="12.75" customHeight="1" x14ac:dyDescent="0.2">
      <c r="A1702" t="s">
        <v>3824</v>
      </c>
      <c r="B1702" t="s">
        <v>45</v>
      </c>
      <c r="C1702" t="s">
        <v>46</v>
      </c>
      <c r="D1702" s="10" t="s">
        <v>762</v>
      </c>
      <c r="E1702" s="10" t="s">
        <v>763</v>
      </c>
      <c r="F1702" s="10" t="s">
        <v>3326</v>
      </c>
      <c r="G1702" s="10" t="s">
        <v>78</v>
      </c>
      <c r="H1702" s="10" t="s">
        <v>3825</v>
      </c>
      <c r="I1702" t="str">
        <f t="shared" si="26"/>
        <v>09273</v>
      </c>
    </row>
    <row r="1703" spans="1:9" ht="12.75" customHeight="1" x14ac:dyDescent="0.2">
      <c r="A1703" t="s">
        <v>3826</v>
      </c>
      <c r="B1703" t="s">
        <v>45</v>
      </c>
      <c r="C1703" t="s">
        <v>46</v>
      </c>
      <c r="D1703" s="10" t="s">
        <v>762</v>
      </c>
      <c r="E1703" s="10" t="s">
        <v>763</v>
      </c>
      <c r="F1703" s="10" t="s">
        <v>3329</v>
      </c>
      <c r="G1703" s="10" t="s">
        <v>97</v>
      </c>
      <c r="H1703" s="10" t="s">
        <v>3827</v>
      </c>
      <c r="I1703" t="str">
        <f t="shared" si="26"/>
        <v>09274</v>
      </c>
    </row>
    <row r="1704" spans="1:9" ht="12.75" customHeight="1" x14ac:dyDescent="0.2">
      <c r="A1704" t="s">
        <v>3828</v>
      </c>
      <c r="B1704" t="s">
        <v>45</v>
      </c>
      <c r="C1704" t="s">
        <v>46</v>
      </c>
      <c r="D1704" s="10" t="s">
        <v>762</v>
      </c>
      <c r="E1704" s="10" t="s">
        <v>763</v>
      </c>
      <c r="F1704" s="10" t="s">
        <v>3332</v>
      </c>
      <c r="G1704" s="10" t="s">
        <v>41</v>
      </c>
      <c r="H1704" s="10" t="s">
        <v>3829</v>
      </c>
      <c r="I1704" t="str">
        <f t="shared" si="26"/>
        <v>09275</v>
      </c>
    </row>
    <row r="1705" spans="1:9" ht="12.75" customHeight="1" x14ac:dyDescent="0.2">
      <c r="A1705" t="s">
        <v>3830</v>
      </c>
      <c r="B1705" t="s">
        <v>45</v>
      </c>
      <c r="C1705" t="s">
        <v>46</v>
      </c>
      <c r="D1705" s="10" t="s">
        <v>762</v>
      </c>
      <c r="E1705" s="10" t="s">
        <v>763</v>
      </c>
      <c r="F1705" s="10" t="s">
        <v>3335</v>
      </c>
      <c r="G1705" s="10" t="s">
        <v>50</v>
      </c>
      <c r="H1705" s="10" t="s">
        <v>3831</v>
      </c>
      <c r="I1705" t="str">
        <f t="shared" si="26"/>
        <v>09276</v>
      </c>
    </row>
    <row r="1706" spans="1:9" ht="12.75" customHeight="1" x14ac:dyDescent="0.2">
      <c r="A1706" t="s">
        <v>3832</v>
      </c>
      <c r="B1706" t="s">
        <v>45</v>
      </c>
      <c r="C1706" t="s">
        <v>46</v>
      </c>
      <c r="D1706" s="10" t="s">
        <v>762</v>
      </c>
      <c r="E1706" s="10" t="s">
        <v>763</v>
      </c>
      <c r="F1706" s="10" t="s">
        <v>3338</v>
      </c>
      <c r="G1706" s="10" t="s">
        <v>56</v>
      </c>
      <c r="H1706" s="10" t="s">
        <v>3833</v>
      </c>
      <c r="I1706" t="str">
        <f t="shared" si="26"/>
        <v>09277</v>
      </c>
    </row>
    <row r="1707" spans="1:9" ht="12.75" customHeight="1" x14ac:dyDescent="0.2">
      <c r="A1707" t="s">
        <v>3834</v>
      </c>
      <c r="B1707" t="s">
        <v>45</v>
      </c>
      <c r="C1707" t="s">
        <v>46</v>
      </c>
      <c r="D1707" s="10" t="s">
        <v>762</v>
      </c>
      <c r="E1707" s="10" t="s">
        <v>763</v>
      </c>
      <c r="F1707" s="10" t="s">
        <v>3344</v>
      </c>
      <c r="G1707" s="10" t="s">
        <v>92</v>
      </c>
      <c r="H1707" s="10" t="s">
        <v>3835</v>
      </c>
      <c r="I1707" t="str">
        <f t="shared" si="26"/>
        <v>09279</v>
      </c>
    </row>
    <row r="1708" spans="1:9" ht="12.75" customHeight="1" x14ac:dyDescent="0.2">
      <c r="A1708" t="s">
        <v>3836</v>
      </c>
      <c r="B1708" t="s">
        <v>45</v>
      </c>
      <c r="C1708" t="s">
        <v>46</v>
      </c>
      <c r="D1708" s="10" t="s">
        <v>762</v>
      </c>
      <c r="E1708" s="10" t="s">
        <v>763</v>
      </c>
      <c r="F1708" s="10" t="s">
        <v>3347</v>
      </c>
      <c r="G1708" s="10" t="s">
        <v>78</v>
      </c>
      <c r="H1708" s="10" t="s">
        <v>3837</v>
      </c>
      <c r="I1708" t="str">
        <f t="shared" si="26"/>
        <v>09280</v>
      </c>
    </row>
    <row r="1709" spans="1:9" ht="12.75" customHeight="1" x14ac:dyDescent="0.2">
      <c r="A1709" t="s">
        <v>3838</v>
      </c>
      <c r="B1709" t="s">
        <v>45</v>
      </c>
      <c r="C1709" t="s">
        <v>46</v>
      </c>
      <c r="D1709" s="10" t="s">
        <v>762</v>
      </c>
      <c r="E1709" s="10" t="s">
        <v>763</v>
      </c>
      <c r="F1709" s="10" t="s">
        <v>3350</v>
      </c>
      <c r="G1709" s="10" t="s">
        <v>56</v>
      </c>
      <c r="H1709" s="10" t="s">
        <v>3839</v>
      </c>
      <c r="I1709" t="str">
        <f t="shared" si="26"/>
        <v>09281</v>
      </c>
    </row>
    <row r="1710" spans="1:9" ht="12.75" customHeight="1" x14ac:dyDescent="0.2">
      <c r="A1710" t="s">
        <v>3840</v>
      </c>
      <c r="B1710" t="s">
        <v>45</v>
      </c>
      <c r="C1710" t="s">
        <v>46</v>
      </c>
      <c r="D1710" s="10" t="s">
        <v>762</v>
      </c>
      <c r="E1710" s="10" t="s">
        <v>763</v>
      </c>
      <c r="F1710" s="10" t="s">
        <v>3367</v>
      </c>
      <c r="G1710" s="10" t="s">
        <v>97</v>
      </c>
      <c r="H1710" s="10" t="s">
        <v>3841</v>
      </c>
      <c r="I1710" t="str">
        <f t="shared" si="26"/>
        <v>09287</v>
      </c>
    </row>
    <row r="1711" spans="1:9" ht="12.75" customHeight="1" x14ac:dyDescent="0.2">
      <c r="A1711" t="s">
        <v>3842</v>
      </c>
      <c r="B1711" t="s">
        <v>45</v>
      </c>
      <c r="C1711" t="s">
        <v>46</v>
      </c>
      <c r="D1711" s="10" t="s">
        <v>762</v>
      </c>
      <c r="E1711" s="10" t="s">
        <v>763</v>
      </c>
      <c r="F1711" s="10" t="s">
        <v>3370</v>
      </c>
      <c r="G1711" s="10" t="s">
        <v>50</v>
      </c>
      <c r="H1711" s="10" t="s">
        <v>3843</v>
      </c>
      <c r="I1711" t="str">
        <f t="shared" si="26"/>
        <v>09288</v>
      </c>
    </row>
    <row r="1712" spans="1:9" ht="12.75" customHeight="1" x14ac:dyDescent="0.2">
      <c r="A1712" t="s">
        <v>3844</v>
      </c>
      <c r="B1712" t="s">
        <v>45</v>
      </c>
      <c r="C1712" t="s">
        <v>46</v>
      </c>
      <c r="D1712" s="10" t="s">
        <v>762</v>
      </c>
      <c r="E1712" s="10" t="s">
        <v>763</v>
      </c>
      <c r="F1712" s="10" t="s">
        <v>3373</v>
      </c>
      <c r="G1712" s="10" t="s">
        <v>128</v>
      </c>
      <c r="H1712" s="10" t="s">
        <v>3845</v>
      </c>
      <c r="I1712" t="str">
        <f t="shared" si="26"/>
        <v>09289</v>
      </c>
    </row>
    <row r="1713" spans="1:9" ht="12.75" customHeight="1" x14ac:dyDescent="0.2">
      <c r="A1713" t="s">
        <v>3846</v>
      </c>
      <c r="B1713" t="s">
        <v>45</v>
      </c>
      <c r="C1713" t="s">
        <v>46</v>
      </c>
      <c r="D1713" s="10" t="s">
        <v>762</v>
      </c>
      <c r="E1713" s="10" t="s">
        <v>763</v>
      </c>
      <c r="F1713" s="10" t="s">
        <v>3382</v>
      </c>
      <c r="G1713" s="10" t="s">
        <v>78</v>
      </c>
      <c r="H1713" s="10" t="s">
        <v>3847</v>
      </c>
      <c r="I1713" t="str">
        <f t="shared" si="26"/>
        <v>09292</v>
      </c>
    </row>
    <row r="1714" spans="1:9" ht="12.75" customHeight="1" x14ac:dyDescent="0.2">
      <c r="A1714" t="s">
        <v>3848</v>
      </c>
      <c r="B1714" t="s">
        <v>45</v>
      </c>
      <c r="C1714" t="s">
        <v>46</v>
      </c>
      <c r="D1714" s="10" t="s">
        <v>762</v>
      </c>
      <c r="E1714" s="10" t="s">
        <v>763</v>
      </c>
      <c r="F1714" s="10" t="s">
        <v>3388</v>
      </c>
      <c r="G1714" s="10" t="s">
        <v>50</v>
      </c>
      <c r="H1714" s="10" t="s">
        <v>3849</v>
      </c>
      <c r="I1714" t="str">
        <f t="shared" si="26"/>
        <v>09294</v>
      </c>
    </row>
    <row r="1715" spans="1:9" ht="12.75" customHeight="1" x14ac:dyDescent="0.2">
      <c r="A1715" t="s">
        <v>3850</v>
      </c>
      <c r="B1715" t="s">
        <v>45</v>
      </c>
      <c r="C1715" t="s">
        <v>46</v>
      </c>
      <c r="D1715" s="10" t="s">
        <v>762</v>
      </c>
      <c r="E1715" s="10" t="s">
        <v>763</v>
      </c>
      <c r="F1715" s="10" t="s">
        <v>3391</v>
      </c>
      <c r="G1715" s="10" t="s">
        <v>128</v>
      </c>
      <c r="H1715" s="10" t="s">
        <v>3851</v>
      </c>
      <c r="I1715" t="str">
        <f t="shared" si="26"/>
        <v>09295</v>
      </c>
    </row>
    <row r="1716" spans="1:9" ht="12.75" customHeight="1" x14ac:dyDescent="0.2">
      <c r="A1716" t="s">
        <v>3852</v>
      </c>
      <c r="B1716" t="s">
        <v>45</v>
      </c>
      <c r="C1716" t="s">
        <v>46</v>
      </c>
      <c r="D1716" s="10" t="s">
        <v>762</v>
      </c>
      <c r="E1716" s="10" t="s">
        <v>763</v>
      </c>
      <c r="F1716" s="10" t="s">
        <v>3397</v>
      </c>
      <c r="G1716" s="10" t="s">
        <v>28</v>
      </c>
      <c r="H1716" s="10" t="s">
        <v>3853</v>
      </c>
      <c r="I1716" t="str">
        <f t="shared" si="26"/>
        <v>09297</v>
      </c>
    </row>
    <row r="1717" spans="1:9" ht="12.75" customHeight="1" x14ac:dyDescent="0.2">
      <c r="A1717" t="s">
        <v>3854</v>
      </c>
      <c r="B1717" t="s">
        <v>45</v>
      </c>
      <c r="C1717" t="s">
        <v>46</v>
      </c>
      <c r="D1717" s="10" t="s">
        <v>762</v>
      </c>
      <c r="E1717" s="10" t="s">
        <v>763</v>
      </c>
      <c r="F1717" s="10" t="s">
        <v>3400</v>
      </c>
      <c r="G1717" s="10" t="s">
        <v>61</v>
      </c>
      <c r="H1717" s="10" t="s">
        <v>3855</v>
      </c>
      <c r="I1717" t="str">
        <f t="shared" si="26"/>
        <v>09298</v>
      </c>
    </row>
    <row r="1718" spans="1:9" ht="12.75" customHeight="1" x14ac:dyDescent="0.2">
      <c r="A1718" t="s">
        <v>3856</v>
      </c>
      <c r="B1718" t="s">
        <v>45</v>
      </c>
      <c r="C1718" t="s">
        <v>46</v>
      </c>
      <c r="D1718" s="10" t="s">
        <v>762</v>
      </c>
      <c r="E1718" s="10" t="s">
        <v>763</v>
      </c>
      <c r="F1718" s="10" t="s">
        <v>990</v>
      </c>
      <c r="G1718" s="10" t="s">
        <v>28</v>
      </c>
      <c r="H1718" s="10" t="s">
        <v>3857</v>
      </c>
      <c r="I1718" t="str">
        <f t="shared" si="26"/>
        <v>09301</v>
      </c>
    </row>
    <row r="1719" spans="1:9" ht="12.75" customHeight="1" x14ac:dyDescent="0.2">
      <c r="A1719" t="s">
        <v>3858</v>
      </c>
      <c r="B1719" t="s">
        <v>45</v>
      </c>
      <c r="C1719" t="s">
        <v>46</v>
      </c>
      <c r="D1719" s="10" t="s">
        <v>762</v>
      </c>
      <c r="E1719" s="10" t="s">
        <v>763</v>
      </c>
      <c r="F1719" s="10" t="s">
        <v>3411</v>
      </c>
      <c r="G1719" s="10" t="s">
        <v>41</v>
      </c>
      <c r="H1719" s="10" t="s">
        <v>3859</v>
      </c>
      <c r="I1719" t="str">
        <f t="shared" si="26"/>
        <v>09302</v>
      </c>
    </row>
    <row r="1720" spans="1:9" ht="12.75" customHeight="1" x14ac:dyDescent="0.2">
      <c r="A1720" t="s">
        <v>3860</v>
      </c>
      <c r="B1720" t="s">
        <v>45</v>
      </c>
      <c r="C1720" t="s">
        <v>46</v>
      </c>
      <c r="D1720" s="10" t="s">
        <v>762</v>
      </c>
      <c r="E1720" s="10" t="s">
        <v>763</v>
      </c>
      <c r="F1720" s="10" t="s">
        <v>3414</v>
      </c>
      <c r="G1720" s="10" t="s">
        <v>128</v>
      </c>
      <c r="H1720" s="10" t="s">
        <v>3861</v>
      </c>
      <c r="I1720" t="str">
        <f t="shared" si="26"/>
        <v>09303</v>
      </c>
    </row>
    <row r="1721" spans="1:9" ht="12.75" customHeight="1" x14ac:dyDescent="0.2">
      <c r="A1721" t="s">
        <v>3862</v>
      </c>
      <c r="B1721" t="s">
        <v>45</v>
      </c>
      <c r="C1721" t="s">
        <v>46</v>
      </c>
      <c r="D1721" s="10" t="s">
        <v>762</v>
      </c>
      <c r="E1721" s="10" t="s">
        <v>763</v>
      </c>
      <c r="F1721" s="10" t="s">
        <v>3417</v>
      </c>
      <c r="G1721" s="10" t="s">
        <v>61</v>
      </c>
      <c r="H1721" s="10" t="s">
        <v>3863</v>
      </c>
      <c r="I1721" t="str">
        <f t="shared" si="26"/>
        <v>09304</v>
      </c>
    </row>
    <row r="1722" spans="1:9" ht="12.75" customHeight="1" x14ac:dyDescent="0.2">
      <c r="A1722" t="s">
        <v>3864</v>
      </c>
      <c r="B1722" t="s">
        <v>45</v>
      </c>
      <c r="C1722" t="s">
        <v>46</v>
      </c>
      <c r="D1722" s="10" t="s">
        <v>762</v>
      </c>
      <c r="E1722" s="10" t="s">
        <v>763</v>
      </c>
      <c r="F1722" s="10" t="s">
        <v>3423</v>
      </c>
      <c r="G1722" s="10" t="s">
        <v>97</v>
      </c>
      <c r="H1722" s="10" t="s">
        <v>3865</v>
      </c>
      <c r="I1722" t="str">
        <f t="shared" si="26"/>
        <v>09306</v>
      </c>
    </row>
    <row r="1723" spans="1:9" ht="12.75" customHeight="1" x14ac:dyDescent="0.2">
      <c r="A1723" t="s">
        <v>3866</v>
      </c>
      <c r="B1723" t="s">
        <v>45</v>
      </c>
      <c r="C1723" t="s">
        <v>46</v>
      </c>
      <c r="D1723" s="10" t="s">
        <v>762</v>
      </c>
      <c r="E1723" s="10" t="s">
        <v>763</v>
      </c>
      <c r="F1723" s="10" t="s">
        <v>3426</v>
      </c>
      <c r="G1723" s="10" t="s">
        <v>50</v>
      </c>
      <c r="H1723" s="10" t="s">
        <v>3867</v>
      </c>
      <c r="I1723" t="str">
        <f t="shared" si="26"/>
        <v>09307</v>
      </c>
    </row>
    <row r="1724" spans="1:9" ht="12.75" customHeight="1" x14ac:dyDescent="0.2">
      <c r="A1724" t="s">
        <v>3868</v>
      </c>
      <c r="B1724" t="s">
        <v>45</v>
      </c>
      <c r="C1724" t="s">
        <v>46</v>
      </c>
      <c r="D1724" s="10" t="s">
        <v>762</v>
      </c>
      <c r="E1724" s="10" t="s">
        <v>763</v>
      </c>
      <c r="F1724" s="10" t="s">
        <v>3429</v>
      </c>
      <c r="G1724" s="10" t="s">
        <v>56</v>
      </c>
      <c r="H1724" s="10" t="s">
        <v>3869</v>
      </c>
      <c r="I1724" t="str">
        <f t="shared" si="26"/>
        <v>09308</v>
      </c>
    </row>
    <row r="1725" spans="1:9" ht="12.75" customHeight="1" x14ac:dyDescent="0.2">
      <c r="A1725" t="s">
        <v>3870</v>
      </c>
      <c r="B1725" t="s">
        <v>45</v>
      </c>
      <c r="C1725" t="s">
        <v>46</v>
      </c>
      <c r="D1725" s="10" t="s">
        <v>762</v>
      </c>
      <c r="E1725" s="10" t="s">
        <v>763</v>
      </c>
      <c r="F1725" s="10" t="s">
        <v>3871</v>
      </c>
      <c r="G1725" s="10" t="s">
        <v>78</v>
      </c>
      <c r="H1725" s="10" t="s">
        <v>3872</v>
      </c>
      <c r="I1725" t="str">
        <f t="shared" ref="I1725:I1788" si="27">CONCATENATE(D1725,F1725)</f>
        <v>09309</v>
      </c>
    </row>
    <row r="1726" spans="1:9" ht="12.75" customHeight="1" x14ac:dyDescent="0.2">
      <c r="A1726" t="s">
        <v>3873</v>
      </c>
      <c r="B1726" t="s">
        <v>45</v>
      </c>
      <c r="C1726" t="s">
        <v>46</v>
      </c>
      <c r="D1726" s="10" t="s">
        <v>762</v>
      </c>
      <c r="E1726" s="10" t="s">
        <v>763</v>
      </c>
      <c r="F1726" s="10" t="s">
        <v>3874</v>
      </c>
      <c r="G1726" s="10" t="s">
        <v>128</v>
      </c>
      <c r="H1726" s="10" t="s">
        <v>3875</v>
      </c>
      <c r="I1726" t="str">
        <f t="shared" si="27"/>
        <v>09310</v>
      </c>
    </row>
    <row r="1727" spans="1:9" ht="12.75" customHeight="1" x14ac:dyDescent="0.2">
      <c r="A1727" t="s">
        <v>3876</v>
      </c>
      <c r="B1727" t="s">
        <v>45</v>
      </c>
      <c r="C1727" t="s">
        <v>46</v>
      </c>
      <c r="D1727" s="10" t="s">
        <v>762</v>
      </c>
      <c r="E1727" s="10" t="s">
        <v>763</v>
      </c>
      <c r="F1727" s="10" t="s">
        <v>3877</v>
      </c>
      <c r="G1727" s="10" t="s">
        <v>50</v>
      </c>
      <c r="H1727" s="10" t="s">
        <v>3878</v>
      </c>
      <c r="I1727" t="str">
        <f t="shared" si="27"/>
        <v>09311</v>
      </c>
    </row>
    <row r="1728" spans="1:9" ht="12.75" customHeight="1" x14ac:dyDescent="0.2">
      <c r="A1728" t="s">
        <v>3879</v>
      </c>
      <c r="B1728" t="s">
        <v>45</v>
      </c>
      <c r="C1728" t="s">
        <v>46</v>
      </c>
      <c r="D1728" s="10" t="s">
        <v>762</v>
      </c>
      <c r="E1728" s="10" t="s">
        <v>763</v>
      </c>
      <c r="F1728" s="10" t="s">
        <v>3880</v>
      </c>
      <c r="G1728" s="10" t="s">
        <v>92</v>
      </c>
      <c r="H1728" s="10" t="s">
        <v>3881</v>
      </c>
      <c r="I1728" t="str">
        <f t="shared" si="27"/>
        <v>09312</v>
      </c>
    </row>
    <row r="1729" spans="1:9" ht="12.75" customHeight="1" x14ac:dyDescent="0.2">
      <c r="A1729" t="s">
        <v>3882</v>
      </c>
      <c r="B1729" t="s">
        <v>45</v>
      </c>
      <c r="C1729" t="s">
        <v>46</v>
      </c>
      <c r="D1729" s="10" t="s">
        <v>762</v>
      </c>
      <c r="E1729" s="10" t="s">
        <v>763</v>
      </c>
      <c r="F1729" s="10" t="s">
        <v>3883</v>
      </c>
      <c r="G1729" s="10" t="s">
        <v>56</v>
      </c>
      <c r="H1729" s="10" t="s">
        <v>3884</v>
      </c>
      <c r="I1729" t="str">
        <f t="shared" si="27"/>
        <v>09314</v>
      </c>
    </row>
    <row r="1730" spans="1:9" ht="12.75" customHeight="1" x14ac:dyDescent="0.2">
      <c r="A1730" t="s">
        <v>3885</v>
      </c>
      <c r="B1730" t="s">
        <v>45</v>
      </c>
      <c r="C1730" t="s">
        <v>46</v>
      </c>
      <c r="D1730" s="10" t="s">
        <v>762</v>
      </c>
      <c r="E1730" s="10" t="s">
        <v>763</v>
      </c>
      <c r="F1730" s="10" t="s">
        <v>3886</v>
      </c>
      <c r="G1730" s="10" t="s">
        <v>78</v>
      </c>
      <c r="H1730" s="10" t="s">
        <v>3887</v>
      </c>
      <c r="I1730" t="str">
        <f t="shared" si="27"/>
        <v>09315</v>
      </c>
    </row>
    <row r="1731" spans="1:9" ht="12.75" customHeight="1" x14ac:dyDescent="0.2">
      <c r="A1731" t="s">
        <v>3888</v>
      </c>
      <c r="B1731" t="s">
        <v>45</v>
      </c>
      <c r="C1731" t="s">
        <v>46</v>
      </c>
      <c r="D1731" s="10" t="s">
        <v>762</v>
      </c>
      <c r="E1731" s="10" t="s">
        <v>763</v>
      </c>
      <c r="F1731" s="10" t="s">
        <v>3889</v>
      </c>
      <c r="G1731" s="10" t="s">
        <v>28</v>
      </c>
      <c r="H1731" s="10" t="s">
        <v>3890</v>
      </c>
      <c r="I1731" t="str">
        <f t="shared" si="27"/>
        <v>09316</v>
      </c>
    </row>
    <row r="1732" spans="1:9" ht="12.75" customHeight="1" x14ac:dyDescent="0.2">
      <c r="A1732" t="s">
        <v>3891</v>
      </c>
      <c r="B1732" t="s">
        <v>45</v>
      </c>
      <c r="C1732" t="s">
        <v>46</v>
      </c>
      <c r="D1732" s="10" t="s">
        <v>762</v>
      </c>
      <c r="E1732" s="10" t="s">
        <v>763</v>
      </c>
      <c r="F1732" s="10" t="s">
        <v>3892</v>
      </c>
      <c r="G1732" s="10" t="s">
        <v>61</v>
      </c>
      <c r="H1732" s="10" t="s">
        <v>3893</v>
      </c>
      <c r="I1732" t="str">
        <f t="shared" si="27"/>
        <v>09317</v>
      </c>
    </row>
    <row r="1733" spans="1:9" ht="12.75" customHeight="1" x14ac:dyDescent="0.2">
      <c r="A1733" t="s">
        <v>3894</v>
      </c>
      <c r="B1733" t="s">
        <v>45</v>
      </c>
      <c r="C1733" t="s">
        <v>46</v>
      </c>
      <c r="D1733" s="10" t="s">
        <v>762</v>
      </c>
      <c r="E1733" s="10" t="s">
        <v>763</v>
      </c>
      <c r="F1733" s="10" t="s">
        <v>3895</v>
      </c>
      <c r="G1733" s="10" t="s">
        <v>97</v>
      </c>
      <c r="H1733" s="10" t="s">
        <v>3896</v>
      </c>
      <c r="I1733" t="str">
        <f t="shared" si="27"/>
        <v>09318</v>
      </c>
    </row>
    <row r="1734" spans="1:9" ht="12.75" customHeight="1" x14ac:dyDescent="0.2">
      <c r="A1734" t="s">
        <v>3897</v>
      </c>
      <c r="B1734" t="s">
        <v>45</v>
      </c>
      <c r="C1734" t="s">
        <v>46</v>
      </c>
      <c r="D1734" s="10" t="s">
        <v>762</v>
      </c>
      <c r="E1734" s="10" t="s">
        <v>763</v>
      </c>
      <c r="F1734" s="10" t="s">
        <v>3898</v>
      </c>
      <c r="G1734" s="10" t="s">
        <v>61</v>
      </c>
      <c r="H1734" s="10" t="s">
        <v>3899</v>
      </c>
      <c r="I1734" t="str">
        <f t="shared" si="27"/>
        <v>09321</v>
      </c>
    </row>
    <row r="1735" spans="1:9" ht="12.75" customHeight="1" x14ac:dyDescent="0.2">
      <c r="A1735" t="s">
        <v>3900</v>
      </c>
      <c r="B1735" t="s">
        <v>45</v>
      </c>
      <c r="C1735" t="s">
        <v>46</v>
      </c>
      <c r="D1735" s="10" t="s">
        <v>762</v>
      </c>
      <c r="E1735" s="10" t="s">
        <v>763</v>
      </c>
      <c r="F1735" s="10" t="s">
        <v>3901</v>
      </c>
      <c r="G1735" s="10" t="s">
        <v>78</v>
      </c>
      <c r="H1735" s="10" t="s">
        <v>3902</v>
      </c>
      <c r="I1735" t="str">
        <f t="shared" si="27"/>
        <v>09323</v>
      </c>
    </row>
    <row r="1736" spans="1:9" ht="12.75" customHeight="1" x14ac:dyDescent="0.2">
      <c r="A1736" t="s">
        <v>3903</v>
      </c>
      <c r="B1736" t="s">
        <v>45</v>
      </c>
      <c r="C1736" t="s">
        <v>46</v>
      </c>
      <c r="D1736" s="10" t="s">
        <v>762</v>
      </c>
      <c r="E1736" s="10" t="s">
        <v>763</v>
      </c>
      <c r="F1736" s="10" t="s">
        <v>3904</v>
      </c>
      <c r="G1736" s="10" t="s">
        <v>41</v>
      </c>
      <c r="H1736" s="10" t="s">
        <v>3905</v>
      </c>
      <c r="I1736" t="str">
        <f t="shared" si="27"/>
        <v>09325</v>
      </c>
    </row>
    <row r="1737" spans="1:9" ht="12.75" customHeight="1" x14ac:dyDescent="0.2">
      <c r="A1737" t="s">
        <v>3906</v>
      </c>
      <c r="B1737" t="s">
        <v>45</v>
      </c>
      <c r="C1737" t="s">
        <v>46</v>
      </c>
      <c r="D1737" s="10" t="s">
        <v>762</v>
      </c>
      <c r="E1737" s="10" t="s">
        <v>763</v>
      </c>
      <c r="F1737" s="10" t="s">
        <v>3907</v>
      </c>
      <c r="G1737" s="10" t="s">
        <v>50</v>
      </c>
      <c r="H1737" s="10" t="s">
        <v>3908</v>
      </c>
      <c r="I1737" t="str">
        <f t="shared" si="27"/>
        <v>09326</v>
      </c>
    </row>
    <row r="1738" spans="1:9" ht="12.75" customHeight="1" x14ac:dyDescent="0.2">
      <c r="A1738" t="s">
        <v>3909</v>
      </c>
      <c r="B1738" t="s">
        <v>45</v>
      </c>
      <c r="C1738" t="s">
        <v>46</v>
      </c>
      <c r="D1738" s="10" t="s">
        <v>762</v>
      </c>
      <c r="E1738" s="10" t="s">
        <v>763</v>
      </c>
      <c r="F1738" s="10" t="s">
        <v>993</v>
      </c>
      <c r="G1738" s="10" t="s">
        <v>56</v>
      </c>
      <c r="H1738" s="10" t="s">
        <v>3910</v>
      </c>
      <c r="I1738" t="str">
        <f t="shared" si="27"/>
        <v>09327</v>
      </c>
    </row>
    <row r="1739" spans="1:9" ht="12.75" customHeight="1" x14ac:dyDescent="0.2">
      <c r="A1739" t="s">
        <v>3911</v>
      </c>
      <c r="B1739" t="s">
        <v>45</v>
      </c>
      <c r="C1739" t="s">
        <v>46</v>
      </c>
      <c r="D1739" s="10" t="s">
        <v>762</v>
      </c>
      <c r="E1739" s="10" t="s">
        <v>763</v>
      </c>
      <c r="F1739" s="10" t="s">
        <v>3912</v>
      </c>
      <c r="G1739" s="10" t="s">
        <v>28</v>
      </c>
      <c r="H1739" s="10" t="s">
        <v>3913</v>
      </c>
      <c r="I1739" t="str">
        <f t="shared" si="27"/>
        <v>09328</v>
      </c>
    </row>
    <row r="1740" spans="1:9" ht="12.75" customHeight="1" x14ac:dyDescent="0.2">
      <c r="A1740" t="s">
        <v>3914</v>
      </c>
      <c r="B1740" t="s">
        <v>45</v>
      </c>
      <c r="C1740" t="s">
        <v>46</v>
      </c>
      <c r="D1740" s="10" t="s">
        <v>762</v>
      </c>
      <c r="E1740" s="10" t="s">
        <v>763</v>
      </c>
      <c r="F1740" s="10" t="s">
        <v>3915</v>
      </c>
      <c r="G1740" s="10" t="s">
        <v>92</v>
      </c>
      <c r="H1740" s="10" t="s">
        <v>3916</v>
      </c>
      <c r="I1740" t="str">
        <f t="shared" si="27"/>
        <v>09329</v>
      </c>
    </row>
    <row r="1741" spans="1:9" ht="12.75" customHeight="1" x14ac:dyDescent="0.2">
      <c r="A1741" t="s">
        <v>3917</v>
      </c>
      <c r="B1741" t="s">
        <v>45</v>
      </c>
      <c r="C1741" t="s">
        <v>46</v>
      </c>
      <c r="D1741" s="10" t="s">
        <v>762</v>
      </c>
      <c r="E1741" s="10" t="s">
        <v>763</v>
      </c>
      <c r="F1741" s="10" t="s">
        <v>3918</v>
      </c>
      <c r="G1741" s="10" t="s">
        <v>78</v>
      </c>
      <c r="H1741" s="10" t="s">
        <v>3919</v>
      </c>
      <c r="I1741" t="str">
        <f t="shared" si="27"/>
        <v>09330</v>
      </c>
    </row>
    <row r="1742" spans="1:9" ht="12.75" customHeight="1" x14ac:dyDescent="0.2">
      <c r="A1742" t="s">
        <v>3920</v>
      </c>
      <c r="B1742" t="s">
        <v>45</v>
      </c>
      <c r="C1742" t="s">
        <v>46</v>
      </c>
      <c r="D1742" s="10" t="s">
        <v>762</v>
      </c>
      <c r="E1742" s="10" t="s">
        <v>763</v>
      </c>
      <c r="F1742" s="10" t="s">
        <v>3921</v>
      </c>
      <c r="G1742" s="10" t="s">
        <v>36</v>
      </c>
      <c r="H1742" s="10" t="s">
        <v>3922</v>
      </c>
      <c r="I1742" t="str">
        <f t="shared" si="27"/>
        <v>09332</v>
      </c>
    </row>
    <row r="1743" spans="1:9" ht="12.75" customHeight="1" x14ac:dyDescent="0.2">
      <c r="A1743" t="s">
        <v>3923</v>
      </c>
      <c r="B1743" t="s">
        <v>45</v>
      </c>
      <c r="C1743" t="s">
        <v>46</v>
      </c>
      <c r="D1743" s="10" t="s">
        <v>762</v>
      </c>
      <c r="E1743" s="10" t="s">
        <v>763</v>
      </c>
      <c r="F1743" s="10" t="s">
        <v>3924</v>
      </c>
      <c r="G1743" s="10" t="s">
        <v>28</v>
      </c>
      <c r="H1743" s="10" t="s">
        <v>3925</v>
      </c>
      <c r="I1743" t="str">
        <f t="shared" si="27"/>
        <v>09334</v>
      </c>
    </row>
    <row r="1744" spans="1:9" ht="12.75" customHeight="1" x14ac:dyDescent="0.2">
      <c r="A1744" t="s">
        <v>3926</v>
      </c>
      <c r="B1744" t="s">
        <v>45</v>
      </c>
      <c r="C1744" t="s">
        <v>46</v>
      </c>
      <c r="D1744" s="10" t="s">
        <v>762</v>
      </c>
      <c r="E1744" s="10" t="s">
        <v>763</v>
      </c>
      <c r="F1744" s="10" t="s">
        <v>996</v>
      </c>
      <c r="G1744" s="10" t="s">
        <v>92</v>
      </c>
      <c r="H1744" s="10" t="s">
        <v>3927</v>
      </c>
      <c r="I1744" t="str">
        <f t="shared" si="27"/>
        <v>09335</v>
      </c>
    </row>
    <row r="1745" spans="1:9" ht="12.75" customHeight="1" x14ac:dyDescent="0.2">
      <c r="A1745" t="s">
        <v>3928</v>
      </c>
      <c r="B1745" t="s">
        <v>45</v>
      </c>
      <c r="C1745" t="s">
        <v>46</v>
      </c>
      <c r="D1745" s="10" t="s">
        <v>762</v>
      </c>
      <c r="E1745" s="10" t="s">
        <v>763</v>
      </c>
      <c r="F1745" s="10" t="s">
        <v>3929</v>
      </c>
      <c r="G1745" s="10" t="s">
        <v>97</v>
      </c>
      <c r="H1745" s="10" t="s">
        <v>3930</v>
      </c>
      <c r="I1745" t="str">
        <f t="shared" si="27"/>
        <v>09337</v>
      </c>
    </row>
    <row r="1746" spans="1:9" ht="12.75" customHeight="1" x14ac:dyDescent="0.2">
      <c r="A1746" t="s">
        <v>3931</v>
      </c>
      <c r="B1746" t="s">
        <v>45</v>
      </c>
      <c r="C1746" t="s">
        <v>46</v>
      </c>
      <c r="D1746" s="10" t="s">
        <v>762</v>
      </c>
      <c r="E1746" s="10" t="s">
        <v>763</v>
      </c>
      <c r="F1746" s="10" t="s">
        <v>3932</v>
      </c>
      <c r="G1746" s="10" t="s">
        <v>50</v>
      </c>
      <c r="H1746" s="10" t="s">
        <v>3933</v>
      </c>
      <c r="I1746" t="str">
        <f t="shared" si="27"/>
        <v>09338</v>
      </c>
    </row>
    <row r="1747" spans="1:9" ht="12.75" customHeight="1" x14ac:dyDescent="0.2">
      <c r="A1747" t="s">
        <v>3934</v>
      </c>
      <c r="B1747" t="s">
        <v>45</v>
      </c>
      <c r="C1747" t="s">
        <v>46</v>
      </c>
      <c r="D1747" s="10" t="s">
        <v>762</v>
      </c>
      <c r="E1747" s="10" t="s">
        <v>763</v>
      </c>
      <c r="F1747" s="10" t="s">
        <v>3935</v>
      </c>
      <c r="G1747" s="10" t="s">
        <v>128</v>
      </c>
      <c r="H1747" s="10" t="s">
        <v>3936</v>
      </c>
      <c r="I1747" t="str">
        <f t="shared" si="27"/>
        <v>09339</v>
      </c>
    </row>
    <row r="1748" spans="1:9" ht="12.75" customHeight="1" x14ac:dyDescent="0.2">
      <c r="A1748" t="s">
        <v>3937</v>
      </c>
      <c r="B1748" t="s">
        <v>45</v>
      </c>
      <c r="C1748" t="s">
        <v>46</v>
      </c>
      <c r="D1748" s="10" t="s">
        <v>762</v>
      </c>
      <c r="E1748" s="10" t="s">
        <v>763</v>
      </c>
      <c r="F1748" s="10" t="s">
        <v>3938</v>
      </c>
      <c r="G1748" s="10" t="s">
        <v>41</v>
      </c>
      <c r="H1748" s="10" t="s">
        <v>3939</v>
      </c>
      <c r="I1748" t="str">
        <f t="shared" si="27"/>
        <v>09340</v>
      </c>
    </row>
    <row r="1749" spans="1:9" ht="12.75" customHeight="1" x14ac:dyDescent="0.2">
      <c r="A1749" t="s">
        <v>3940</v>
      </c>
      <c r="B1749" t="s">
        <v>45</v>
      </c>
      <c r="C1749" t="s">
        <v>46</v>
      </c>
      <c r="D1749" s="10" t="s">
        <v>762</v>
      </c>
      <c r="E1749" s="10" t="s">
        <v>763</v>
      </c>
      <c r="F1749" s="10" t="s">
        <v>3941</v>
      </c>
      <c r="G1749" s="10" t="s">
        <v>92</v>
      </c>
      <c r="H1749" s="10" t="s">
        <v>3942</v>
      </c>
      <c r="I1749" t="str">
        <f t="shared" si="27"/>
        <v>09343</v>
      </c>
    </row>
    <row r="1750" spans="1:9" ht="12.75" customHeight="1" x14ac:dyDescent="0.2">
      <c r="A1750" t="s">
        <v>3943</v>
      </c>
      <c r="B1750" t="s">
        <v>45</v>
      </c>
      <c r="C1750" t="s">
        <v>46</v>
      </c>
      <c r="D1750" s="10" t="s">
        <v>762</v>
      </c>
      <c r="E1750" s="10" t="s">
        <v>763</v>
      </c>
      <c r="F1750" s="10" t="s">
        <v>3944</v>
      </c>
      <c r="G1750" s="10" t="s">
        <v>128</v>
      </c>
      <c r="H1750" s="10" t="s">
        <v>3945</v>
      </c>
      <c r="I1750" t="str">
        <f t="shared" si="27"/>
        <v>09345</v>
      </c>
    </row>
    <row r="1751" spans="1:9" ht="12.75" customHeight="1" x14ac:dyDescent="0.2">
      <c r="A1751" t="s">
        <v>3946</v>
      </c>
      <c r="B1751" t="s">
        <v>45</v>
      </c>
      <c r="C1751" t="s">
        <v>46</v>
      </c>
      <c r="D1751" s="10" t="s">
        <v>762</v>
      </c>
      <c r="E1751" s="10" t="s">
        <v>763</v>
      </c>
      <c r="F1751" s="10" t="s">
        <v>3947</v>
      </c>
      <c r="G1751" s="10" t="s">
        <v>56</v>
      </c>
      <c r="H1751" s="10" t="s">
        <v>3948</v>
      </c>
      <c r="I1751" t="str">
        <f t="shared" si="27"/>
        <v>09346</v>
      </c>
    </row>
    <row r="1752" spans="1:9" ht="12.75" customHeight="1" x14ac:dyDescent="0.2">
      <c r="A1752" t="s">
        <v>3949</v>
      </c>
      <c r="B1752" t="s">
        <v>45</v>
      </c>
      <c r="C1752" t="s">
        <v>46</v>
      </c>
      <c r="D1752" s="10" t="s">
        <v>762</v>
      </c>
      <c r="E1752" s="10" t="s">
        <v>763</v>
      </c>
      <c r="F1752" s="10" t="s">
        <v>3950</v>
      </c>
      <c r="G1752" s="10" t="s">
        <v>61</v>
      </c>
      <c r="H1752" s="10" t="s">
        <v>3951</v>
      </c>
      <c r="I1752" t="str">
        <f t="shared" si="27"/>
        <v>09348</v>
      </c>
    </row>
    <row r="1753" spans="1:9" ht="12.75" customHeight="1" x14ac:dyDescent="0.2">
      <c r="A1753" t="s">
        <v>3952</v>
      </c>
      <c r="B1753" t="s">
        <v>45</v>
      </c>
      <c r="C1753" t="s">
        <v>46</v>
      </c>
      <c r="D1753" s="10" t="s">
        <v>762</v>
      </c>
      <c r="E1753" s="10" t="s">
        <v>763</v>
      </c>
      <c r="F1753" s="10" t="s">
        <v>3953</v>
      </c>
      <c r="G1753" s="10" t="s">
        <v>97</v>
      </c>
      <c r="H1753" s="10" t="s">
        <v>3954</v>
      </c>
      <c r="I1753" t="str">
        <f t="shared" si="27"/>
        <v>09350</v>
      </c>
    </row>
    <row r="1754" spans="1:9" ht="12.75" customHeight="1" x14ac:dyDescent="0.2">
      <c r="A1754" t="s">
        <v>3955</v>
      </c>
      <c r="B1754" t="s">
        <v>45</v>
      </c>
      <c r="C1754" t="s">
        <v>46</v>
      </c>
      <c r="D1754" s="10" t="s">
        <v>762</v>
      </c>
      <c r="E1754" s="10" t="s">
        <v>763</v>
      </c>
      <c r="F1754" s="10" t="s">
        <v>3956</v>
      </c>
      <c r="G1754" s="10" t="s">
        <v>36</v>
      </c>
      <c r="H1754" s="10" t="s">
        <v>3957</v>
      </c>
      <c r="I1754" t="str">
        <f t="shared" si="27"/>
        <v>09351</v>
      </c>
    </row>
    <row r="1755" spans="1:9" ht="12.75" customHeight="1" x14ac:dyDescent="0.2">
      <c r="A1755" t="s">
        <v>3958</v>
      </c>
      <c r="B1755" t="s">
        <v>45</v>
      </c>
      <c r="C1755" t="s">
        <v>46</v>
      </c>
      <c r="D1755" s="10" t="s">
        <v>762</v>
      </c>
      <c r="E1755" s="10" t="s">
        <v>763</v>
      </c>
      <c r="F1755" s="10" t="s">
        <v>3959</v>
      </c>
      <c r="G1755" s="10" t="s">
        <v>56</v>
      </c>
      <c r="H1755" s="10" t="s">
        <v>3960</v>
      </c>
      <c r="I1755" t="str">
        <f t="shared" si="27"/>
        <v>09352</v>
      </c>
    </row>
    <row r="1756" spans="1:9" ht="12.75" customHeight="1" x14ac:dyDescent="0.2">
      <c r="A1756" t="s">
        <v>3961</v>
      </c>
      <c r="B1756" t="s">
        <v>45</v>
      </c>
      <c r="C1756" t="s">
        <v>46</v>
      </c>
      <c r="D1756" s="10" t="s">
        <v>762</v>
      </c>
      <c r="E1756" s="10" t="s">
        <v>763</v>
      </c>
      <c r="F1756" s="10" t="s">
        <v>3962</v>
      </c>
      <c r="G1756" s="10" t="s">
        <v>41</v>
      </c>
      <c r="H1756" s="10" t="s">
        <v>3963</v>
      </c>
      <c r="I1756" t="str">
        <f t="shared" si="27"/>
        <v>09354</v>
      </c>
    </row>
    <row r="1757" spans="1:9" ht="12.75" customHeight="1" x14ac:dyDescent="0.2">
      <c r="A1757" t="s">
        <v>3964</v>
      </c>
      <c r="B1757" t="s">
        <v>45</v>
      </c>
      <c r="C1757" t="s">
        <v>46</v>
      </c>
      <c r="D1757" s="10" t="s">
        <v>762</v>
      </c>
      <c r="E1757" s="10" t="s">
        <v>763</v>
      </c>
      <c r="F1757" s="10" t="s">
        <v>3965</v>
      </c>
      <c r="G1757" s="10" t="s">
        <v>50</v>
      </c>
      <c r="H1757" s="10" t="s">
        <v>3966</v>
      </c>
      <c r="I1757" t="str">
        <f t="shared" si="27"/>
        <v>09355</v>
      </c>
    </row>
    <row r="1758" spans="1:9" ht="12.75" customHeight="1" x14ac:dyDescent="0.2">
      <c r="A1758" t="s">
        <v>3967</v>
      </c>
      <c r="B1758" t="s">
        <v>45</v>
      </c>
      <c r="C1758" t="s">
        <v>46</v>
      </c>
      <c r="D1758" s="10" t="s">
        <v>762</v>
      </c>
      <c r="E1758" s="10" t="s">
        <v>763</v>
      </c>
      <c r="F1758" s="10" t="s">
        <v>3968</v>
      </c>
      <c r="G1758" s="10" t="s">
        <v>128</v>
      </c>
      <c r="H1758" s="10" t="s">
        <v>3969</v>
      </c>
      <c r="I1758" t="str">
        <f t="shared" si="27"/>
        <v>09356</v>
      </c>
    </row>
    <row r="1759" spans="1:9" ht="12.75" customHeight="1" x14ac:dyDescent="0.2">
      <c r="A1759" t="s">
        <v>3970</v>
      </c>
      <c r="B1759" t="s">
        <v>45</v>
      </c>
      <c r="C1759" t="s">
        <v>46</v>
      </c>
      <c r="D1759" s="10" t="s">
        <v>762</v>
      </c>
      <c r="E1759" s="10" t="s">
        <v>763</v>
      </c>
      <c r="F1759" s="10" t="s">
        <v>3971</v>
      </c>
      <c r="G1759" s="10" t="s">
        <v>92</v>
      </c>
      <c r="H1759" s="10" t="s">
        <v>3972</v>
      </c>
      <c r="I1759" t="str">
        <f t="shared" si="27"/>
        <v>09358</v>
      </c>
    </row>
    <row r="1760" spans="1:9" ht="12.75" customHeight="1" x14ac:dyDescent="0.2">
      <c r="A1760" t="s">
        <v>3973</v>
      </c>
      <c r="B1760" t="s">
        <v>45</v>
      </c>
      <c r="C1760" t="s">
        <v>46</v>
      </c>
      <c r="D1760" s="10" t="s">
        <v>762</v>
      </c>
      <c r="E1760" s="10" t="s">
        <v>763</v>
      </c>
      <c r="F1760" s="10" t="s">
        <v>3974</v>
      </c>
      <c r="G1760" s="10" t="s">
        <v>28</v>
      </c>
      <c r="H1760" s="10" t="s">
        <v>3975</v>
      </c>
      <c r="I1760" t="str">
        <f t="shared" si="27"/>
        <v>09360</v>
      </c>
    </row>
    <row r="1761" spans="1:9" ht="12.75" customHeight="1" x14ac:dyDescent="0.2">
      <c r="A1761" t="s">
        <v>3976</v>
      </c>
      <c r="B1761" t="s">
        <v>45</v>
      </c>
      <c r="C1761" t="s">
        <v>46</v>
      </c>
      <c r="D1761" s="10" t="s">
        <v>762</v>
      </c>
      <c r="E1761" s="10" t="s">
        <v>763</v>
      </c>
      <c r="F1761" s="10" t="s">
        <v>3977</v>
      </c>
      <c r="G1761" s="10" t="s">
        <v>78</v>
      </c>
      <c r="H1761" s="10" t="s">
        <v>3978</v>
      </c>
      <c r="I1761" t="str">
        <f t="shared" si="27"/>
        <v>09361</v>
      </c>
    </row>
    <row r="1762" spans="1:9" ht="12.75" customHeight="1" x14ac:dyDescent="0.2">
      <c r="A1762" t="s">
        <v>3979</v>
      </c>
      <c r="B1762" t="s">
        <v>45</v>
      </c>
      <c r="C1762" t="s">
        <v>46</v>
      </c>
      <c r="D1762" s="10" t="s">
        <v>762</v>
      </c>
      <c r="E1762" s="10" t="s">
        <v>763</v>
      </c>
      <c r="F1762" s="10" t="s">
        <v>3980</v>
      </c>
      <c r="G1762" s="10" t="s">
        <v>97</v>
      </c>
      <c r="H1762" s="10" t="s">
        <v>3981</v>
      </c>
      <c r="I1762" t="str">
        <f t="shared" si="27"/>
        <v>09362</v>
      </c>
    </row>
    <row r="1763" spans="1:9" ht="12.75" customHeight="1" x14ac:dyDescent="0.2">
      <c r="A1763" t="s">
        <v>3982</v>
      </c>
      <c r="B1763" t="s">
        <v>45</v>
      </c>
      <c r="C1763" t="s">
        <v>46</v>
      </c>
      <c r="D1763" s="10" t="s">
        <v>762</v>
      </c>
      <c r="E1763" s="10" t="s">
        <v>763</v>
      </c>
      <c r="F1763" s="10" t="s">
        <v>3983</v>
      </c>
      <c r="G1763" s="10" t="s">
        <v>50</v>
      </c>
      <c r="H1763" s="10" t="s">
        <v>3984</v>
      </c>
      <c r="I1763" t="str">
        <f t="shared" si="27"/>
        <v>09363</v>
      </c>
    </row>
    <row r="1764" spans="1:9" ht="12.75" customHeight="1" x14ac:dyDescent="0.2">
      <c r="A1764" t="s">
        <v>3985</v>
      </c>
      <c r="B1764" t="s">
        <v>45</v>
      </c>
      <c r="C1764" t="s">
        <v>46</v>
      </c>
      <c r="D1764" s="10" t="s">
        <v>762</v>
      </c>
      <c r="E1764" s="10" t="s">
        <v>763</v>
      </c>
      <c r="F1764" s="10" t="s">
        <v>3986</v>
      </c>
      <c r="G1764" s="10" t="s">
        <v>61</v>
      </c>
      <c r="H1764" s="10" t="s">
        <v>3987</v>
      </c>
      <c r="I1764" t="str">
        <f t="shared" si="27"/>
        <v>09365</v>
      </c>
    </row>
    <row r="1765" spans="1:9" ht="12.75" customHeight="1" x14ac:dyDescent="0.2">
      <c r="A1765" t="s">
        <v>3988</v>
      </c>
      <c r="B1765" t="s">
        <v>45</v>
      </c>
      <c r="C1765" t="s">
        <v>46</v>
      </c>
      <c r="D1765" s="10" t="s">
        <v>762</v>
      </c>
      <c r="E1765" s="10" t="s">
        <v>763</v>
      </c>
      <c r="F1765" s="10" t="s">
        <v>3989</v>
      </c>
      <c r="G1765" s="10" t="s">
        <v>36</v>
      </c>
      <c r="H1765" s="10" t="s">
        <v>3990</v>
      </c>
      <c r="I1765" t="str">
        <f t="shared" si="27"/>
        <v>09366</v>
      </c>
    </row>
    <row r="1766" spans="1:9" ht="12.75" customHeight="1" x14ac:dyDescent="0.2">
      <c r="A1766" t="s">
        <v>3991</v>
      </c>
      <c r="B1766" t="s">
        <v>45</v>
      </c>
      <c r="C1766" t="s">
        <v>46</v>
      </c>
      <c r="D1766" s="10" t="s">
        <v>762</v>
      </c>
      <c r="E1766" s="10" t="s">
        <v>763</v>
      </c>
      <c r="F1766" s="10" t="s">
        <v>3992</v>
      </c>
      <c r="G1766" s="10" t="s">
        <v>128</v>
      </c>
      <c r="H1766" s="10" t="s">
        <v>3993</v>
      </c>
      <c r="I1766" t="str">
        <f t="shared" si="27"/>
        <v>09368</v>
      </c>
    </row>
    <row r="1767" spans="1:9" ht="12.75" customHeight="1" x14ac:dyDescent="0.2">
      <c r="A1767" t="s">
        <v>3994</v>
      </c>
      <c r="B1767" t="s">
        <v>45</v>
      </c>
      <c r="C1767" t="s">
        <v>46</v>
      </c>
      <c r="D1767" s="10" t="s">
        <v>762</v>
      </c>
      <c r="E1767" s="10" t="s">
        <v>763</v>
      </c>
      <c r="F1767" s="10" t="s">
        <v>3995</v>
      </c>
      <c r="G1767" s="10" t="s">
        <v>56</v>
      </c>
      <c r="H1767" s="10" t="s">
        <v>3996</v>
      </c>
      <c r="I1767" t="str">
        <f t="shared" si="27"/>
        <v>09369</v>
      </c>
    </row>
    <row r="1768" spans="1:9" ht="12.75" customHeight="1" x14ac:dyDescent="0.2">
      <c r="A1768" t="s">
        <v>3997</v>
      </c>
      <c r="B1768" t="s">
        <v>45</v>
      </c>
      <c r="C1768" t="s">
        <v>46</v>
      </c>
      <c r="D1768" s="10" t="s">
        <v>762</v>
      </c>
      <c r="E1768" s="10" t="s">
        <v>763</v>
      </c>
      <c r="F1768" s="10" t="s">
        <v>3998</v>
      </c>
      <c r="G1768" s="10" t="s">
        <v>28</v>
      </c>
      <c r="H1768" s="10" t="s">
        <v>3999</v>
      </c>
      <c r="I1768" t="str">
        <f t="shared" si="27"/>
        <v>09372</v>
      </c>
    </row>
    <row r="1769" spans="1:9" ht="12.75" customHeight="1" x14ac:dyDescent="0.2">
      <c r="A1769" t="s">
        <v>4000</v>
      </c>
      <c r="B1769" t="s">
        <v>45</v>
      </c>
      <c r="C1769" t="s">
        <v>46</v>
      </c>
      <c r="D1769" s="10" t="s">
        <v>762</v>
      </c>
      <c r="E1769" s="10" t="s">
        <v>763</v>
      </c>
      <c r="F1769" s="10" t="s">
        <v>4001</v>
      </c>
      <c r="G1769" s="10" t="s">
        <v>61</v>
      </c>
      <c r="H1769" s="10" t="s">
        <v>4002</v>
      </c>
      <c r="I1769" t="str">
        <f t="shared" si="27"/>
        <v>09373</v>
      </c>
    </row>
    <row r="1770" spans="1:9" ht="12.75" customHeight="1" x14ac:dyDescent="0.2">
      <c r="A1770" t="s">
        <v>4003</v>
      </c>
      <c r="B1770" t="s">
        <v>45</v>
      </c>
      <c r="C1770" t="s">
        <v>46</v>
      </c>
      <c r="D1770" s="10" t="s">
        <v>762</v>
      </c>
      <c r="E1770" s="10" t="s">
        <v>763</v>
      </c>
      <c r="F1770" s="10" t="s">
        <v>4004</v>
      </c>
      <c r="G1770" s="10" t="s">
        <v>128</v>
      </c>
      <c r="H1770" s="10" t="s">
        <v>4005</v>
      </c>
      <c r="I1770" t="str">
        <f t="shared" si="27"/>
        <v>09374</v>
      </c>
    </row>
    <row r="1771" spans="1:9" ht="12.75" customHeight="1" x14ac:dyDescent="0.2">
      <c r="A1771" t="s">
        <v>4006</v>
      </c>
      <c r="B1771" t="s">
        <v>45</v>
      </c>
      <c r="C1771" t="s">
        <v>46</v>
      </c>
      <c r="D1771" s="10" t="s">
        <v>762</v>
      </c>
      <c r="E1771" s="10" t="s">
        <v>763</v>
      </c>
      <c r="F1771" s="10" t="s">
        <v>4007</v>
      </c>
      <c r="G1771" s="10" t="s">
        <v>56</v>
      </c>
      <c r="H1771" s="10" t="s">
        <v>4008</v>
      </c>
      <c r="I1771" t="str">
        <f t="shared" si="27"/>
        <v>09375</v>
      </c>
    </row>
    <row r="1772" spans="1:9" ht="12.75" customHeight="1" x14ac:dyDescent="0.2">
      <c r="A1772" t="s">
        <v>4009</v>
      </c>
      <c r="B1772" t="s">
        <v>45</v>
      </c>
      <c r="C1772" t="s">
        <v>46</v>
      </c>
      <c r="D1772" s="10" t="s">
        <v>762</v>
      </c>
      <c r="E1772" s="10" t="s">
        <v>763</v>
      </c>
      <c r="F1772" s="10" t="s">
        <v>4010</v>
      </c>
      <c r="G1772" s="10" t="s">
        <v>92</v>
      </c>
      <c r="H1772" s="10" t="s">
        <v>4011</v>
      </c>
      <c r="I1772" t="str">
        <f t="shared" si="27"/>
        <v>09377</v>
      </c>
    </row>
    <row r="1773" spans="1:9" ht="12.75" customHeight="1" x14ac:dyDescent="0.2">
      <c r="A1773" t="s">
        <v>4012</v>
      </c>
      <c r="B1773" t="s">
        <v>45</v>
      </c>
      <c r="C1773" t="s">
        <v>46</v>
      </c>
      <c r="D1773" s="10" t="s">
        <v>762</v>
      </c>
      <c r="E1773" s="10" t="s">
        <v>763</v>
      </c>
      <c r="F1773" s="10" t="s">
        <v>4013</v>
      </c>
      <c r="G1773" s="10" t="s">
        <v>36</v>
      </c>
      <c r="H1773" s="10" t="s">
        <v>4014</v>
      </c>
      <c r="I1773" t="str">
        <f t="shared" si="27"/>
        <v>09378</v>
      </c>
    </row>
    <row r="1774" spans="1:9" ht="12.75" customHeight="1" x14ac:dyDescent="0.2">
      <c r="A1774" t="s">
        <v>4015</v>
      </c>
      <c r="B1774" t="s">
        <v>45</v>
      </c>
      <c r="C1774" t="s">
        <v>46</v>
      </c>
      <c r="D1774" s="10" t="s">
        <v>762</v>
      </c>
      <c r="E1774" s="10" t="s">
        <v>763</v>
      </c>
      <c r="F1774" s="10" t="s">
        <v>4016</v>
      </c>
      <c r="G1774" s="10" t="s">
        <v>61</v>
      </c>
      <c r="H1774" s="10" t="s">
        <v>4017</v>
      </c>
      <c r="I1774" t="str">
        <f t="shared" si="27"/>
        <v>09380</v>
      </c>
    </row>
    <row r="1775" spans="1:9" ht="12.75" customHeight="1" x14ac:dyDescent="0.2">
      <c r="A1775" t="s">
        <v>4018</v>
      </c>
      <c r="B1775" t="s">
        <v>45</v>
      </c>
      <c r="C1775" t="s">
        <v>46</v>
      </c>
      <c r="D1775" s="10" t="s">
        <v>762</v>
      </c>
      <c r="E1775" s="10" t="s">
        <v>763</v>
      </c>
      <c r="F1775" s="10" t="s">
        <v>4019</v>
      </c>
      <c r="G1775" s="10" t="s">
        <v>92</v>
      </c>
      <c r="H1775" s="10" t="s">
        <v>4020</v>
      </c>
      <c r="I1775" t="str">
        <f t="shared" si="27"/>
        <v>09381</v>
      </c>
    </row>
    <row r="1776" spans="1:9" ht="12.75" customHeight="1" x14ac:dyDescent="0.2">
      <c r="A1776" t="s">
        <v>4021</v>
      </c>
      <c r="B1776" t="s">
        <v>45</v>
      </c>
      <c r="C1776" t="s">
        <v>46</v>
      </c>
      <c r="D1776" s="10" t="s">
        <v>762</v>
      </c>
      <c r="E1776" s="10" t="s">
        <v>763</v>
      </c>
      <c r="F1776" s="10" t="s">
        <v>4022</v>
      </c>
      <c r="G1776" s="10" t="s">
        <v>50</v>
      </c>
      <c r="H1776" s="10" t="s">
        <v>4023</v>
      </c>
      <c r="I1776" t="str">
        <f t="shared" si="27"/>
        <v>09382</v>
      </c>
    </row>
    <row r="1777" spans="1:9" ht="12.75" customHeight="1" x14ac:dyDescent="0.2">
      <c r="A1777" t="s">
        <v>4024</v>
      </c>
      <c r="B1777" t="s">
        <v>45</v>
      </c>
      <c r="C1777" t="s">
        <v>46</v>
      </c>
      <c r="D1777" s="10" t="s">
        <v>762</v>
      </c>
      <c r="E1777" s="10" t="s">
        <v>763</v>
      </c>
      <c r="F1777" s="10" t="s">
        <v>4025</v>
      </c>
      <c r="G1777" s="10" t="s">
        <v>36</v>
      </c>
      <c r="H1777" s="10" t="s">
        <v>4026</v>
      </c>
      <c r="I1777" t="str">
        <f t="shared" si="27"/>
        <v>09384</v>
      </c>
    </row>
    <row r="1778" spans="1:9" ht="12.75" customHeight="1" x14ac:dyDescent="0.2">
      <c r="A1778" t="s">
        <v>4027</v>
      </c>
      <c r="B1778" t="s">
        <v>45</v>
      </c>
      <c r="C1778" t="s">
        <v>46</v>
      </c>
      <c r="D1778" s="10" t="s">
        <v>762</v>
      </c>
      <c r="E1778" s="10" t="s">
        <v>763</v>
      </c>
      <c r="F1778" s="10" t="s">
        <v>4028</v>
      </c>
      <c r="G1778" s="10" t="s">
        <v>41</v>
      </c>
      <c r="H1778" s="10" t="s">
        <v>4029</v>
      </c>
      <c r="I1778" t="str">
        <f t="shared" si="27"/>
        <v>09386</v>
      </c>
    </row>
    <row r="1779" spans="1:9" ht="12.75" customHeight="1" x14ac:dyDescent="0.2">
      <c r="A1779" t="s">
        <v>4030</v>
      </c>
      <c r="B1779" t="s">
        <v>45</v>
      </c>
      <c r="C1779" t="s">
        <v>46</v>
      </c>
      <c r="D1779" s="10" t="s">
        <v>762</v>
      </c>
      <c r="E1779" s="10" t="s">
        <v>763</v>
      </c>
      <c r="F1779" s="10" t="s">
        <v>4031</v>
      </c>
      <c r="G1779" s="10" t="s">
        <v>128</v>
      </c>
      <c r="H1779" s="10" t="s">
        <v>4032</v>
      </c>
      <c r="I1779" t="str">
        <f t="shared" si="27"/>
        <v>09387</v>
      </c>
    </row>
    <row r="1780" spans="1:9" ht="12.75" customHeight="1" x14ac:dyDescent="0.2">
      <c r="A1780" t="s">
        <v>4033</v>
      </c>
      <c r="B1780" t="s">
        <v>45</v>
      </c>
      <c r="C1780" t="s">
        <v>46</v>
      </c>
      <c r="D1780" s="10" t="s">
        <v>762</v>
      </c>
      <c r="E1780" s="10" t="s">
        <v>763</v>
      </c>
      <c r="F1780" s="10" t="s">
        <v>4034</v>
      </c>
      <c r="G1780" s="10" t="s">
        <v>78</v>
      </c>
      <c r="H1780" s="10" t="s">
        <v>4035</v>
      </c>
      <c r="I1780" t="str">
        <f t="shared" si="27"/>
        <v>09388</v>
      </c>
    </row>
    <row r="1781" spans="1:9" ht="12.75" customHeight="1" x14ac:dyDescent="0.2">
      <c r="A1781" t="s">
        <v>4036</v>
      </c>
      <c r="B1781" t="s">
        <v>45</v>
      </c>
      <c r="C1781" t="s">
        <v>46</v>
      </c>
      <c r="D1781" s="10" t="s">
        <v>762</v>
      </c>
      <c r="E1781" s="10" t="s">
        <v>763</v>
      </c>
      <c r="F1781" s="10" t="s">
        <v>4037</v>
      </c>
      <c r="G1781" s="10" t="s">
        <v>28</v>
      </c>
      <c r="H1781" s="10" t="s">
        <v>4038</v>
      </c>
      <c r="I1781" t="str">
        <f t="shared" si="27"/>
        <v>09389</v>
      </c>
    </row>
    <row r="1782" spans="1:9" ht="12.75" customHeight="1" x14ac:dyDescent="0.2">
      <c r="A1782" t="s">
        <v>4039</v>
      </c>
      <c r="B1782" t="s">
        <v>45</v>
      </c>
      <c r="C1782" t="s">
        <v>46</v>
      </c>
      <c r="D1782" s="10" t="s">
        <v>762</v>
      </c>
      <c r="E1782" s="10" t="s">
        <v>763</v>
      </c>
      <c r="F1782" s="10" t="s">
        <v>4040</v>
      </c>
      <c r="G1782" s="10" t="s">
        <v>56</v>
      </c>
      <c r="H1782" s="10" t="s">
        <v>4041</v>
      </c>
      <c r="I1782" t="str">
        <f t="shared" si="27"/>
        <v>09390</v>
      </c>
    </row>
    <row r="1783" spans="1:9" ht="12.75" customHeight="1" x14ac:dyDescent="0.2">
      <c r="A1783" t="s">
        <v>4042</v>
      </c>
      <c r="B1783" t="s">
        <v>45</v>
      </c>
      <c r="C1783" t="s">
        <v>46</v>
      </c>
      <c r="D1783" s="10" t="s">
        <v>762</v>
      </c>
      <c r="E1783" s="10" t="s">
        <v>763</v>
      </c>
      <c r="F1783" s="10" t="s">
        <v>4043</v>
      </c>
      <c r="G1783" s="10" t="s">
        <v>128</v>
      </c>
      <c r="H1783" s="10" t="s">
        <v>4044</v>
      </c>
      <c r="I1783" t="str">
        <f t="shared" si="27"/>
        <v>09391</v>
      </c>
    </row>
    <row r="1784" spans="1:9" ht="12.75" customHeight="1" x14ac:dyDescent="0.2">
      <c r="A1784" t="s">
        <v>4045</v>
      </c>
      <c r="B1784" t="s">
        <v>45</v>
      </c>
      <c r="C1784" t="s">
        <v>46</v>
      </c>
      <c r="D1784" s="10" t="s">
        <v>762</v>
      </c>
      <c r="E1784" s="10" t="s">
        <v>763</v>
      </c>
      <c r="F1784" s="10" t="s">
        <v>4046</v>
      </c>
      <c r="G1784" s="10" t="s">
        <v>61</v>
      </c>
      <c r="H1784" s="10" t="s">
        <v>4047</v>
      </c>
      <c r="I1784" t="str">
        <f t="shared" si="27"/>
        <v>09392</v>
      </c>
    </row>
    <row r="1785" spans="1:9" ht="12.75" customHeight="1" x14ac:dyDescent="0.2">
      <c r="A1785" t="s">
        <v>4048</v>
      </c>
      <c r="B1785" t="s">
        <v>45</v>
      </c>
      <c r="C1785" t="s">
        <v>46</v>
      </c>
      <c r="D1785" s="10" t="s">
        <v>762</v>
      </c>
      <c r="E1785" s="10" t="s">
        <v>763</v>
      </c>
      <c r="F1785" s="10" t="s">
        <v>4049</v>
      </c>
      <c r="G1785" s="10" t="s">
        <v>28</v>
      </c>
      <c r="H1785" s="10" t="s">
        <v>4050</v>
      </c>
      <c r="I1785" t="str">
        <f t="shared" si="27"/>
        <v>09395</v>
      </c>
    </row>
    <row r="1786" spans="1:9" ht="12.75" customHeight="1" x14ac:dyDescent="0.2">
      <c r="A1786" t="s">
        <v>4051</v>
      </c>
      <c r="B1786" t="s">
        <v>45</v>
      </c>
      <c r="C1786" t="s">
        <v>46</v>
      </c>
      <c r="D1786" s="10" t="s">
        <v>762</v>
      </c>
      <c r="E1786" s="10" t="s">
        <v>763</v>
      </c>
      <c r="F1786" s="10" t="s">
        <v>4052</v>
      </c>
      <c r="G1786" s="10" t="s">
        <v>92</v>
      </c>
      <c r="H1786" s="10" t="s">
        <v>4053</v>
      </c>
      <c r="I1786" t="str">
        <f t="shared" si="27"/>
        <v>09396</v>
      </c>
    </row>
    <row r="1787" spans="1:9" ht="12.75" customHeight="1" x14ac:dyDescent="0.2">
      <c r="A1787" t="s">
        <v>4054</v>
      </c>
      <c r="B1787" t="s">
        <v>45</v>
      </c>
      <c r="C1787" t="s">
        <v>46</v>
      </c>
      <c r="D1787" s="10" t="s">
        <v>762</v>
      </c>
      <c r="E1787" s="10" t="s">
        <v>763</v>
      </c>
      <c r="F1787" s="10" t="s">
        <v>4055</v>
      </c>
      <c r="G1787" s="10" t="s">
        <v>41</v>
      </c>
      <c r="H1787" s="10" t="s">
        <v>4056</v>
      </c>
      <c r="I1787" t="str">
        <f t="shared" si="27"/>
        <v>09398</v>
      </c>
    </row>
    <row r="1788" spans="1:9" ht="12.75" customHeight="1" x14ac:dyDescent="0.2">
      <c r="A1788" t="s">
        <v>4057</v>
      </c>
      <c r="B1788" t="s">
        <v>45</v>
      </c>
      <c r="C1788" t="s">
        <v>46</v>
      </c>
      <c r="D1788" s="10" t="s">
        <v>762</v>
      </c>
      <c r="E1788" s="10" t="s">
        <v>763</v>
      </c>
      <c r="F1788" s="10" t="s">
        <v>4058</v>
      </c>
      <c r="G1788" s="10" t="s">
        <v>97</v>
      </c>
      <c r="H1788" s="10" t="s">
        <v>4059</v>
      </c>
      <c r="I1788" t="str">
        <f t="shared" si="27"/>
        <v>09400</v>
      </c>
    </row>
    <row r="1789" spans="1:9" ht="12.75" customHeight="1" x14ac:dyDescent="0.2">
      <c r="A1789" t="s">
        <v>4060</v>
      </c>
      <c r="B1789" t="s">
        <v>45</v>
      </c>
      <c r="C1789" t="s">
        <v>46</v>
      </c>
      <c r="D1789" s="10" t="s">
        <v>762</v>
      </c>
      <c r="E1789" s="10" t="s">
        <v>763</v>
      </c>
      <c r="F1789" s="10" t="s">
        <v>4061</v>
      </c>
      <c r="G1789" s="10" t="s">
        <v>28</v>
      </c>
      <c r="H1789" s="10" t="s">
        <v>4062</v>
      </c>
      <c r="I1789" t="str">
        <f t="shared" ref="I1789:I1852" si="28">CONCATENATE(D1789,F1789)</f>
        <v>09403</v>
      </c>
    </row>
    <row r="1790" spans="1:9" ht="12.75" customHeight="1" x14ac:dyDescent="0.2">
      <c r="A1790" t="s">
        <v>4063</v>
      </c>
      <c r="B1790" t="s">
        <v>45</v>
      </c>
      <c r="C1790" t="s">
        <v>46</v>
      </c>
      <c r="D1790" s="10" t="s">
        <v>762</v>
      </c>
      <c r="E1790" s="10" t="s">
        <v>763</v>
      </c>
      <c r="F1790" s="10" t="s">
        <v>4064</v>
      </c>
      <c r="G1790" s="10" t="s">
        <v>50</v>
      </c>
      <c r="H1790" s="10" t="s">
        <v>4065</v>
      </c>
      <c r="I1790" t="str">
        <f t="shared" si="28"/>
        <v>09405</v>
      </c>
    </row>
    <row r="1791" spans="1:9" ht="12.75" customHeight="1" x14ac:dyDescent="0.2">
      <c r="A1791" t="s">
        <v>4066</v>
      </c>
      <c r="B1791" t="s">
        <v>45</v>
      </c>
      <c r="C1791" t="s">
        <v>46</v>
      </c>
      <c r="D1791" s="10" t="s">
        <v>762</v>
      </c>
      <c r="E1791" s="10" t="s">
        <v>763</v>
      </c>
      <c r="F1791" s="10" t="s">
        <v>4067</v>
      </c>
      <c r="G1791" s="10" t="s">
        <v>128</v>
      </c>
      <c r="H1791" s="10" t="s">
        <v>4068</v>
      </c>
      <c r="I1791" t="str">
        <f t="shared" si="28"/>
        <v>09406</v>
      </c>
    </row>
    <row r="1792" spans="1:9" ht="12.75" customHeight="1" x14ac:dyDescent="0.2">
      <c r="A1792" t="s">
        <v>4069</v>
      </c>
      <c r="B1792" t="s">
        <v>45</v>
      </c>
      <c r="C1792" t="s">
        <v>46</v>
      </c>
      <c r="D1792" s="10" t="s">
        <v>762</v>
      </c>
      <c r="E1792" s="10" t="s">
        <v>763</v>
      </c>
      <c r="F1792" s="10" t="s">
        <v>4070</v>
      </c>
      <c r="G1792" s="10" t="s">
        <v>78</v>
      </c>
      <c r="H1792" s="10" t="s">
        <v>4071</v>
      </c>
      <c r="I1792" t="str">
        <f t="shared" si="28"/>
        <v>09407</v>
      </c>
    </row>
    <row r="1793" spans="1:9" ht="12.75" customHeight="1" x14ac:dyDescent="0.2">
      <c r="A1793" t="s">
        <v>4072</v>
      </c>
      <c r="B1793" t="s">
        <v>45</v>
      </c>
      <c r="C1793" t="s">
        <v>46</v>
      </c>
      <c r="D1793" s="10" t="s">
        <v>762</v>
      </c>
      <c r="E1793" s="10" t="s">
        <v>763</v>
      </c>
      <c r="F1793" s="10" t="s">
        <v>4073</v>
      </c>
      <c r="G1793" s="10" t="s">
        <v>92</v>
      </c>
      <c r="H1793" s="10" t="s">
        <v>4074</v>
      </c>
      <c r="I1793" t="str">
        <f t="shared" si="28"/>
        <v>09408</v>
      </c>
    </row>
    <row r="1794" spans="1:9" ht="12.75" customHeight="1" x14ac:dyDescent="0.2">
      <c r="A1794" t="s">
        <v>4075</v>
      </c>
      <c r="B1794" t="s">
        <v>45</v>
      </c>
      <c r="C1794" t="s">
        <v>46</v>
      </c>
      <c r="D1794" s="10" t="s">
        <v>762</v>
      </c>
      <c r="E1794" s="10" t="s">
        <v>763</v>
      </c>
      <c r="F1794" s="10" t="s">
        <v>4076</v>
      </c>
      <c r="G1794" s="10" t="s">
        <v>61</v>
      </c>
      <c r="H1794" s="10" t="s">
        <v>4077</v>
      </c>
      <c r="I1794" t="str">
        <f t="shared" si="28"/>
        <v>09409</v>
      </c>
    </row>
    <row r="1795" spans="1:9" ht="12.75" customHeight="1" x14ac:dyDescent="0.2">
      <c r="A1795" t="s">
        <v>4078</v>
      </c>
      <c r="B1795" t="s">
        <v>45</v>
      </c>
      <c r="C1795" t="s">
        <v>46</v>
      </c>
      <c r="D1795" s="10" t="s">
        <v>762</v>
      </c>
      <c r="E1795" s="10" t="s">
        <v>763</v>
      </c>
      <c r="F1795" s="10" t="s">
        <v>4079</v>
      </c>
      <c r="G1795" s="10" t="s">
        <v>28</v>
      </c>
      <c r="H1795" s="10" t="s">
        <v>4080</v>
      </c>
      <c r="I1795" t="str">
        <f t="shared" si="28"/>
        <v>09410</v>
      </c>
    </row>
    <row r="1796" spans="1:9" ht="12.75" customHeight="1" x14ac:dyDescent="0.2">
      <c r="A1796" t="s">
        <v>4081</v>
      </c>
      <c r="B1796" t="s">
        <v>45</v>
      </c>
      <c r="C1796" t="s">
        <v>46</v>
      </c>
      <c r="D1796" s="10" t="s">
        <v>762</v>
      </c>
      <c r="E1796" s="10" t="s">
        <v>763</v>
      </c>
      <c r="F1796" s="10" t="s">
        <v>4082</v>
      </c>
      <c r="G1796" s="10" t="s">
        <v>78</v>
      </c>
      <c r="H1796" s="10" t="s">
        <v>4083</v>
      </c>
      <c r="I1796" t="str">
        <f t="shared" si="28"/>
        <v>09411</v>
      </c>
    </row>
    <row r="1797" spans="1:9" ht="12.75" customHeight="1" x14ac:dyDescent="0.2">
      <c r="A1797" t="s">
        <v>4084</v>
      </c>
      <c r="B1797" t="s">
        <v>45</v>
      </c>
      <c r="C1797" t="s">
        <v>46</v>
      </c>
      <c r="D1797" s="10" t="s">
        <v>762</v>
      </c>
      <c r="E1797" s="10" t="s">
        <v>763</v>
      </c>
      <c r="F1797" s="10" t="s">
        <v>4085</v>
      </c>
      <c r="G1797" s="10" t="s">
        <v>50</v>
      </c>
      <c r="H1797" s="10" t="s">
        <v>4086</v>
      </c>
      <c r="I1797" t="str">
        <f t="shared" si="28"/>
        <v>09413</v>
      </c>
    </row>
    <row r="1798" spans="1:9" ht="12.75" customHeight="1" x14ac:dyDescent="0.2">
      <c r="A1798" t="s">
        <v>4087</v>
      </c>
      <c r="B1798" t="s">
        <v>45</v>
      </c>
      <c r="C1798" t="s">
        <v>46</v>
      </c>
      <c r="D1798" s="10" t="s">
        <v>762</v>
      </c>
      <c r="E1798" s="10" t="s">
        <v>763</v>
      </c>
      <c r="F1798" s="10" t="s">
        <v>4088</v>
      </c>
      <c r="G1798" s="10" t="s">
        <v>92</v>
      </c>
      <c r="H1798" s="10" t="s">
        <v>4089</v>
      </c>
      <c r="I1798" t="str">
        <f t="shared" si="28"/>
        <v>09414</v>
      </c>
    </row>
    <row r="1799" spans="1:9" ht="12.75" customHeight="1" x14ac:dyDescent="0.2">
      <c r="A1799" t="s">
        <v>4090</v>
      </c>
      <c r="B1799" t="s">
        <v>45</v>
      </c>
      <c r="C1799" t="s">
        <v>46</v>
      </c>
      <c r="D1799" s="10" t="s">
        <v>762</v>
      </c>
      <c r="E1799" s="10" t="s">
        <v>763</v>
      </c>
      <c r="F1799" s="10" t="s">
        <v>4091</v>
      </c>
      <c r="G1799" s="10" t="s">
        <v>61</v>
      </c>
      <c r="H1799" s="10" t="s">
        <v>4092</v>
      </c>
      <c r="I1799" t="str">
        <f t="shared" si="28"/>
        <v>09415</v>
      </c>
    </row>
    <row r="1800" spans="1:9" ht="12.75" customHeight="1" x14ac:dyDescent="0.2">
      <c r="A1800" t="s">
        <v>4093</v>
      </c>
      <c r="B1800" t="s">
        <v>45</v>
      </c>
      <c r="C1800" t="s">
        <v>46</v>
      </c>
      <c r="D1800" s="10" t="s">
        <v>762</v>
      </c>
      <c r="E1800" s="10" t="s">
        <v>763</v>
      </c>
      <c r="F1800" s="10" t="s">
        <v>4094</v>
      </c>
      <c r="G1800" s="10" t="s">
        <v>36</v>
      </c>
      <c r="H1800" s="10" t="s">
        <v>4095</v>
      </c>
      <c r="I1800" t="str">
        <f t="shared" si="28"/>
        <v>09416</v>
      </c>
    </row>
    <row r="1801" spans="1:9" ht="12.75" customHeight="1" x14ac:dyDescent="0.2">
      <c r="A1801" t="s">
        <v>4096</v>
      </c>
      <c r="B1801" t="s">
        <v>45</v>
      </c>
      <c r="C1801" t="s">
        <v>46</v>
      </c>
      <c r="D1801" s="10" t="s">
        <v>762</v>
      </c>
      <c r="E1801" s="10" t="s">
        <v>763</v>
      </c>
      <c r="F1801" s="10" t="s">
        <v>4097</v>
      </c>
      <c r="G1801" s="10" t="s">
        <v>41</v>
      </c>
      <c r="H1801" s="10" t="s">
        <v>4098</v>
      </c>
      <c r="I1801" t="str">
        <f t="shared" si="28"/>
        <v>09417</v>
      </c>
    </row>
    <row r="1802" spans="1:9" ht="12.75" customHeight="1" x14ac:dyDescent="0.2">
      <c r="A1802" t="s">
        <v>4099</v>
      </c>
      <c r="B1802" t="s">
        <v>45</v>
      </c>
      <c r="C1802" t="s">
        <v>46</v>
      </c>
      <c r="D1802" s="10" t="s">
        <v>762</v>
      </c>
      <c r="E1802" s="10" t="s">
        <v>763</v>
      </c>
      <c r="F1802" s="10" t="s">
        <v>4100</v>
      </c>
      <c r="G1802" s="10" t="s">
        <v>128</v>
      </c>
      <c r="H1802" s="10" t="s">
        <v>4101</v>
      </c>
      <c r="I1802" t="str">
        <f t="shared" si="28"/>
        <v>09418</v>
      </c>
    </row>
    <row r="1803" spans="1:9" ht="12.75" customHeight="1" x14ac:dyDescent="0.2">
      <c r="A1803" t="s">
        <v>4102</v>
      </c>
      <c r="B1803" t="s">
        <v>45</v>
      </c>
      <c r="C1803" t="s">
        <v>46</v>
      </c>
      <c r="D1803" s="10" t="s">
        <v>762</v>
      </c>
      <c r="E1803" s="10" t="s">
        <v>763</v>
      </c>
      <c r="F1803" s="10" t="s">
        <v>4103</v>
      </c>
      <c r="G1803" s="10" t="s">
        <v>56</v>
      </c>
      <c r="H1803" s="10" t="s">
        <v>4104</v>
      </c>
      <c r="I1803" t="str">
        <f t="shared" si="28"/>
        <v>09419</v>
      </c>
    </row>
    <row r="1804" spans="1:9" ht="12.75" customHeight="1" x14ac:dyDescent="0.2">
      <c r="A1804" t="s">
        <v>4105</v>
      </c>
      <c r="B1804" t="s">
        <v>45</v>
      </c>
      <c r="C1804" t="s">
        <v>46</v>
      </c>
      <c r="D1804" s="10" t="s">
        <v>762</v>
      </c>
      <c r="E1804" s="10" t="s">
        <v>763</v>
      </c>
      <c r="F1804" s="10" t="s">
        <v>4106</v>
      </c>
      <c r="G1804" s="10" t="s">
        <v>41</v>
      </c>
      <c r="H1804" s="10" t="s">
        <v>4107</v>
      </c>
      <c r="I1804" t="str">
        <f t="shared" si="28"/>
        <v>09421</v>
      </c>
    </row>
    <row r="1805" spans="1:9" ht="12.75" customHeight="1" x14ac:dyDescent="0.2">
      <c r="A1805" t="s">
        <v>4108</v>
      </c>
      <c r="B1805" t="s">
        <v>45</v>
      </c>
      <c r="C1805" t="s">
        <v>46</v>
      </c>
      <c r="D1805" s="10" t="s">
        <v>762</v>
      </c>
      <c r="E1805" s="10" t="s">
        <v>763</v>
      </c>
      <c r="F1805" s="10" t="s">
        <v>4109</v>
      </c>
      <c r="G1805" s="10" t="s">
        <v>28</v>
      </c>
      <c r="H1805" s="10" t="s">
        <v>4110</v>
      </c>
      <c r="I1805" t="str">
        <f t="shared" si="28"/>
        <v>09422</v>
      </c>
    </row>
    <row r="1806" spans="1:9" ht="12.75" customHeight="1" x14ac:dyDescent="0.2">
      <c r="A1806" t="s">
        <v>4111</v>
      </c>
      <c r="B1806" t="s">
        <v>45</v>
      </c>
      <c r="C1806" t="s">
        <v>46</v>
      </c>
      <c r="D1806" s="10" t="s">
        <v>762</v>
      </c>
      <c r="E1806" s="10" t="s">
        <v>763</v>
      </c>
      <c r="F1806" s="10" t="s">
        <v>4112</v>
      </c>
      <c r="G1806" s="10" t="s">
        <v>61</v>
      </c>
      <c r="H1806" s="10" t="s">
        <v>4113</v>
      </c>
      <c r="I1806" t="str">
        <f t="shared" si="28"/>
        <v>09423</v>
      </c>
    </row>
    <row r="1807" spans="1:9" ht="12.75" customHeight="1" x14ac:dyDescent="0.2">
      <c r="A1807" t="s">
        <v>4114</v>
      </c>
      <c r="B1807" t="s">
        <v>45</v>
      </c>
      <c r="C1807" t="s">
        <v>46</v>
      </c>
      <c r="D1807" s="10" t="s">
        <v>762</v>
      </c>
      <c r="E1807" s="10" t="s">
        <v>763</v>
      </c>
      <c r="F1807" s="10" t="s">
        <v>4115</v>
      </c>
      <c r="G1807" s="10" t="s">
        <v>128</v>
      </c>
      <c r="H1807" s="10" t="s">
        <v>4116</v>
      </c>
      <c r="I1807" t="str">
        <f t="shared" si="28"/>
        <v>09424</v>
      </c>
    </row>
    <row r="1808" spans="1:9" ht="12.75" customHeight="1" x14ac:dyDescent="0.2">
      <c r="A1808" t="s">
        <v>4117</v>
      </c>
      <c r="B1808" t="s">
        <v>45</v>
      </c>
      <c r="C1808" t="s">
        <v>46</v>
      </c>
      <c r="D1808" s="10" t="s">
        <v>762</v>
      </c>
      <c r="E1808" s="10" t="s">
        <v>763</v>
      </c>
      <c r="F1808" s="10" t="s">
        <v>4118</v>
      </c>
      <c r="G1808" s="10" t="s">
        <v>56</v>
      </c>
      <c r="H1808" s="10" t="s">
        <v>4119</v>
      </c>
      <c r="I1808" t="str">
        <f t="shared" si="28"/>
        <v>09425</v>
      </c>
    </row>
    <row r="1809" spans="1:9" ht="12.75" customHeight="1" x14ac:dyDescent="0.2">
      <c r="A1809" t="s">
        <v>4120</v>
      </c>
      <c r="B1809" t="s">
        <v>45</v>
      </c>
      <c r="C1809" t="s">
        <v>46</v>
      </c>
      <c r="D1809" s="10" t="s">
        <v>762</v>
      </c>
      <c r="E1809" s="10" t="s">
        <v>763</v>
      </c>
      <c r="F1809" s="10" t="s">
        <v>4121</v>
      </c>
      <c r="G1809" s="10" t="s">
        <v>92</v>
      </c>
      <c r="H1809" s="10" t="s">
        <v>4122</v>
      </c>
      <c r="I1809" t="str">
        <f t="shared" si="28"/>
        <v>09427</v>
      </c>
    </row>
    <row r="1810" spans="1:9" ht="12.75" customHeight="1" x14ac:dyDescent="0.2">
      <c r="A1810" t="s">
        <v>4123</v>
      </c>
      <c r="B1810" t="s">
        <v>45</v>
      </c>
      <c r="C1810" t="s">
        <v>46</v>
      </c>
      <c r="D1810" s="10" t="s">
        <v>762</v>
      </c>
      <c r="E1810" s="10" t="s">
        <v>763</v>
      </c>
      <c r="F1810" s="10" t="s">
        <v>4124</v>
      </c>
      <c r="G1810" s="10" t="s">
        <v>36</v>
      </c>
      <c r="H1810" s="10" t="s">
        <v>4125</v>
      </c>
      <c r="I1810" t="str">
        <f t="shared" si="28"/>
        <v>09428</v>
      </c>
    </row>
    <row r="1811" spans="1:9" ht="12.75" customHeight="1" x14ac:dyDescent="0.2">
      <c r="A1811" t="s">
        <v>4126</v>
      </c>
      <c r="B1811" t="s">
        <v>45</v>
      </c>
      <c r="C1811" t="s">
        <v>46</v>
      </c>
      <c r="D1811" s="10" t="s">
        <v>762</v>
      </c>
      <c r="E1811" s="10" t="s">
        <v>763</v>
      </c>
      <c r="F1811" s="10" t="s">
        <v>4127</v>
      </c>
      <c r="G1811" s="10" t="s">
        <v>97</v>
      </c>
      <c r="H1811" s="10" t="s">
        <v>4128</v>
      </c>
      <c r="I1811" t="str">
        <f t="shared" si="28"/>
        <v>09429</v>
      </c>
    </row>
    <row r="1812" spans="1:9" ht="12.75" customHeight="1" x14ac:dyDescent="0.2">
      <c r="A1812" t="s">
        <v>4129</v>
      </c>
      <c r="B1812" t="s">
        <v>45</v>
      </c>
      <c r="C1812" t="s">
        <v>46</v>
      </c>
      <c r="D1812" s="10" t="s">
        <v>762</v>
      </c>
      <c r="E1812" s="10" t="s">
        <v>763</v>
      </c>
      <c r="F1812" s="10" t="s">
        <v>4130</v>
      </c>
      <c r="G1812" s="10" t="s">
        <v>61</v>
      </c>
      <c r="H1812" s="10" t="s">
        <v>4131</v>
      </c>
      <c r="I1812" t="str">
        <f t="shared" si="28"/>
        <v>09430</v>
      </c>
    </row>
    <row r="1813" spans="1:9" ht="12.75" customHeight="1" x14ac:dyDescent="0.2">
      <c r="A1813" t="s">
        <v>4132</v>
      </c>
      <c r="B1813" t="s">
        <v>45</v>
      </c>
      <c r="C1813" t="s">
        <v>46</v>
      </c>
      <c r="D1813" s="10" t="s">
        <v>762</v>
      </c>
      <c r="E1813" s="10" t="s">
        <v>763</v>
      </c>
      <c r="F1813" s="10" t="s">
        <v>4133</v>
      </c>
      <c r="G1813" s="10" t="s">
        <v>92</v>
      </c>
      <c r="H1813" s="10" t="s">
        <v>4134</v>
      </c>
      <c r="I1813" t="str">
        <f t="shared" si="28"/>
        <v>09431</v>
      </c>
    </row>
    <row r="1814" spans="1:9" ht="12.75" customHeight="1" x14ac:dyDescent="0.2">
      <c r="A1814" t="s">
        <v>4135</v>
      </c>
      <c r="B1814" t="s">
        <v>45</v>
      </c>
      <c r="C1814" t="s">
        <v>46</v>
      </c>
      <c r="D1814" s="10" t="s">
        <v>762</v>
      </c>
      <c r="E1814" s="10" t="s">
        <v>763</v>
      </c>
      <c r="F1814" s="10" t="s">
        <v>4136</v>
      </c>
      <c r="G1814" s="10" t="s">
        <v>50</v>
      </c>
      <c r="H1814" s="10" t="s">
        <v>4137</v>
      </c>
      <c r="I1814" t="str">
        <f t="shared" si="28"/>
        <v>09432</v>
      </c>
    </row>
    <row r="1815" spans="1:9" ht="12.75" customHeight="1" x14ac:dyDescent="0.2">
      <c r="A1815" t="s">
        <v>4138</v>
      </c>
      <c r="B1815" t="s">
        <v>45</v>
      </c>
      <c r="C1815" t="s">
        <v>46</v>
      </c>
      <c r="D1815" s="10" t="s">
        <v>762</v>
      </c>
      <c r="E1815" s="10" t="s">
        <v>763</v>
      </c>
      <c r="F1815" s="10" t="s">
        <v>4139</v>
      </c>
      <c r="G1815" s="10" t="s">
        <v>56</v>
      </c>
      <c r="H1815" s="10" t="s">
        <v>4140</v>
      </c>
      <c r="I1815" t="str">
        <f t="shared" si="28"/>
        <v>09433</v>
      </c>
    </row>
    <row r="1816" spans="1:9" ht="12.75" customHeight="1" x14ac:dyDescent="0.2">
      <c r="A1816" t="s">
        <v>4141</v>
      </c>
      <c r="B1816" t="s">
        <v>45</v>
      </c>
      <c r="C1816" t="s">
        <v>46</v>
      </c>
      <c r="D1816" s="10" t="s">
        <v>762</v>
      </c>
      <c r="E1816" s="10" t="s">
        <v>763</v>
      </c>
      <c r="F1816" s="10" t="s">
        <v>4142</v>
      </c>
      <c r="G1816" s="10" t="s">
        <v>36</v>
      </c>
      <c r="H1816" s="10" t="s">
        <v>4143</v>
      </c>
      <c r="I1816" t="str">
        <f t="shared" si="28"/>
        <v>09434</v>
      </c>
    </row>
    <row r="1817" spans="1:9" ht="12.75" customHeight="1" x14ac:dyDescent="0.2">
      <c r="A1817" t="s">
        <v>4144</v>
      </c>
      <c r="B1817" t="s">
        <v>45</v>
      </c>
      <c r="C1817" t="s">
        <v>46</v>
      </c>
      <c r="D1817" s="10" t="s">
        <v>762</v>
      </c>
      <c r="E1817" s="10" t="s">
        <v>763</v>
      </c>
      <c r="F1817" s="10" t="s">
        <v>4145</v>
      </c>
      <c r="G1817" s="10" t="s">
        <v>128</v>
      </c>
      <c r="H1817" s="10" t="s">
        <v>4146</v>
      </c>
      <c r="I1817" t="str">
        <f t="shared" si="28"/>
        <v>09437</v>
      </c>
    </row>
    <row r="1818" spans="1:9" ht="12.75" customHeight="1" x14ac:dyDescent="0.2">
      <c r="A1818" t="s">
        <v>4147</v>
      </c>
      <c r="B1818" t="s">
        <v>45</v>
      </c>
      <c r="C1818" t="s">
        <v>46</v>
      </c>
      <c r="D1818" s="10" t="s">
        <v>762</v>
      </c>
      <c r="E1818" s="10" t="s">
        <v>763</v>
      </c>
      <c r="F1818" s="10" t="s">
        <v>4148</v>
      </c>
      <c r="G1818" s="10" t="s">
        <v>78</v>
      </c>
      <c r="H1818" s="10" t="s">
        <v>4149</v>
      </c>
      <c r="I1818" t="str">
        <f t="shared" si="28"/>
        <v>09438</v>
      </c>
    </row>
    <row r="1819" spans="1:9" ht="12.75" customHeight="1" x14ac:dyDescent="0.2">
      <c r="A1819" t="s">
        <v>4150</v>
      </c>
      <c r="B1819" t="s">
        <v>45</v>
      </c>
      <c r="C1819" t="s">
        <v>46</v>
      </c>
      <c r="D1819" s="10" t="s">
        <v>762</v>
      </c>
      <c r="E1819" s="10" t="s">
        <v>763</v>
      </c>
      <c r="F1819" s="10" t="s">
        <v>4151</v>
      </c>
      <c r="G1819" s="10" t="s">
        <v>28</v>
      </c>
      <c r="H1819" s="10" t="s">
        <v>4152</v>
      </c>
      <c r="I1819" t="str">
        <f t="shared" si="28"/>
        <v>09439</v>
      </c>
    </row>
    <row r="1820" spans="1:9" ht="12.75" customHeight="1" x14ac:dyDescent="0.2">
      <c r="A1820" t="s">
        <v>4153</v>
      </c>
      <c r="B1820" t="s">
        <v>45</v>
      </c>
      <c r="C1820" t="s">
        <v>46</v>
      </c>
      <c r="D1820" s="10" t="s">
        <v>762</v>
      </c>
      <c r="E1820" s="10" t="s">
        <v>763</v>
      </c>
      <c r="F1820" s="10" t="s">
        <v>4154</v>
      </c>
      <c r="G1820" s="10" t="s">
        <v>56</v>
      </c>
      <c r="H1820" s="10" t="s">
        <v>4155</v>
      </c>
      <c r="I1820" t="str">
        <f t="shared" si="28"/>
        <v>09440</v>
      </c>
    </row>
    <row r="1821" spans="1:9" ht="12.75" customHeight="1" x14ac:dyDescent="0.2">
      <c r="A1821" t="s">
        <v>4156</v>
      </c>
      <c r="B1821" t="s">
        <v>45</v>
      </c>
      <c r="C1821" t="s">
        <v>46</v>
      </c>
      <c r="D1821" s="10" t="s">
        <v>762</v>
      </c>
      <c r="E1821" s="10" t="s">
        <v>763</v>
      </c>
      <c r="F1821" s="10" t="s">
        <v>4157</v>
      </c>
      <c r="G1821" s="10" t="s">
        <v>128</v>
      </c>
      <c r="H1821" s="10" t="s">
        <v>4158</v>
      </c>
      <c r="I1821" t="str">
        <f t="shared" si="28"/>
        <v>09441</v>
      </c>
    </row>
    <row r="1822" spans="1:9" ht="12.75" customHeight="1" x14ac:dyDescent="0.2">
      <c r="A1822" t="s">
        <v>4159</v>
      </c>
      <c r="B1822" t="s">
        <v>45</v>
      </c>
      <c r="C1822" t="s">
        <v>46</v>
      </c>
      <c r="D1822" s="10" t="s">
        <v>762</v>
      </c>
      <c r="E1822" s="10" t="s">
        <v>763</v>
      </c>
      <c r="F1822" s="10" t="s">
        <v>4160</v>
      </c>
      <c r="G1822" s="10" t="s">
        <v>61</v>
      </c>
      <c r="H1822" s="10" t="s">
        <v>4161</v>
      </c>
      <c r="I1822" t="str">
        <f t="shared" si="28"/>
        <v>09442</v>
      </c>
    </row>
    <row r="1823" spans="1:9" ht="12.75" customHeight="1" x14ac:dyDescent="0.2">
      <c r="A1823" t="s">
        <v>4162</v>
      </c>
      <c r="B1823" t="s">
        <v>45</v>
      </c>
      <c r="C1823" t="s">
        <v>46</v>
      </c>
      <c r="D1823" s="10" t="s">
        <v>762</v>
      </c>
      <c r="E1823" s="10" t="s">
        <v>763</v>
      </c>
      <c r="F1823" s="10" t="s">
        <v>4163</v>
      </c>
      <c r="G1823" s="10" t="s">
        <v>97</v>
      </c>
      <c r="H1823" s="10" t="s">
        <v>4164</v>
      </c>
      <c r="I1823" t="str">
        <f t="shared" si="28"/>
        <v>09443</v>
      </c>
    </row>
    <row r="1824" spans="1:9" ht="12.75" customHeight="1" x14ac:dyDescent="0.2">
      <c r="A1824" t="s">
        <v>4165</v>
      </c>
      <c r="B1824" t="s">
        <v>45</v>
      </c>
      <c r="C1824" t="s">
        <v>46</v>
      </c>
      <c r="D1824" s="10" t="s">
        <v>762</v>
      </c>
      <c r="E1824" s="10" t="s">
        <v>763</v>
      </c>
      <c r="F1824" s="10" t="s">
        <v>4166</v>
      </c>
      <c r="G1824" s="10" t="s">
        <v>78</v>
      </c>
      <c r="H1824" s="10" t="s">
        <v>4167</v>
      </c>
      <c r="I1824" t="str">
        <f t="shared" si="28"/>
        <v>09444</v>
      </c>
    </row>
    <row r="1825" spans="1:9" ht="12.75" customHeight="1" x14ac:dyDescent="0.2">
      <c r="A1825" t="s">
        <v>4168</v>
      </c>
      <c r="B1825" t="s">
        <v>45</v>
      </c>
      <c r="C1825" t="s">
        <v>46</v>
      </c>
      <c r="D1825" s="10" t="s">
        <v>762</v>
      </c>
      <c r="E1825" s="10" t="s">
        <v>763</v>
      </c>
      <c r="F1825" s="10" t="s">
        <v>4169</v>
      </c>
      <c r="G1825" s="10" t="s">
        <v>28</v>
      </c>
      <c r="H1825" s="10" t="s">
        <v>4170</v>
      </c>
      <c r="I1825" t="str">
        <f t="shared" si="28"/>
        <v>09445</v>
      </c>
    </row>
    <row r="1826" spans="1:9" ht="12.75" customHeight="1" x14ac:dyDescent="0.2">
      <c r="A1826" t="s">
        <v>4171</v>
      </c>
      <c r="B1826" t="s">
        <v>45</v>
      </c>
      <c r="C1826" t="s">
        <v>46</v>
      </c>
      <c r="D1826" s="10" t="s">
        <v>762</v>
      </c>
      <c r="E1826" s="10" t="s">
        <v>763</v>
      </c>
      <c r="F1826" s="10" t="s">
        <v>4172</v>
      </c>
      <c r="G1826" s="10" t="s">
        <v>92</v>
      </c>
      <c r="H1826" s="10" t="s">
        <v>4173</v>
      </c>
      <c r="I1826" t="str">
        <f t="shared" si="28"/>
        <v>09446</v>
      </c>
    </row>
    <row r="1827" spans="1:9" ht="12.75" customHeight="1" x14ac:dyDescent="0.2">
      <c r="A1827" t="s">
        <v>4174</v>
      </c>
      <c r="B1827" t="s">
        <v>45</v>
      </c>
      <c r="C1827" t="s">
        <v>46</v>
      </c>
      <c r="D1827" s="10" t="s">
        <v>762</v>
      </c>
      <c r="E1827" s="10" t="s">
        <v>763</v>
      </c>
      <c r="F1827" s="10" t="s">
        <v>4175</v>
      </c>
      <c r="G1827" s="10" t="s">
        <v>36</v>
      </c>
      <c r="H1827" s="10" t="s">
        <v>4176</v>
      </c>
      <c r="I1827" t="str">
        <f t="shared" si="28"/>
        <v>09447</v>
      </c>
    </row>
    <row r="1828" spans="1:9" ht="12.75" customHeight="1" x14ac:dyDescent="0.2">
      <c r="A1828" t="s">
        <v>4177</v>
      </c>
      <c r="B1828" t="s">
        <v>45</v>
      </c>
      <c r="C1828" t="s">
        <v>46</v>
      </c>
      <c r="D1828" s="10" t="s">
        <v>762</v>
      </c>
      <c r="E1828" s="10" t="s">
        <v>763</v>
      </c>
      <c r="F1828" s="10" t="s">
        <v>4178</v>
      </c>
      <c r="G1828" s="10" t="s">
        <v>41</v>
      </c>
      <c r="H1828" s="10" t="s">
        <v>4179</v>
      </c>
      <c r="I1828" t="str">
        <f t="shared" si="28"/>
        <v>09448</v>
      </c>
    </row>
    <row r="1829" spans="1:9" ht="12.75" customHeight="1" x14ac:dyDescent="0.2">
      <c r="A1829" t="s">
        <v>4180</v>
      </c>
      <c r="B1829" t="s">
        <v>45</v>
      </c>
      <c r="C1829" t="s">
        <v>46</v>
      </c>
      <c r="D1829" s="10" t="s">
        <v>762</v>
      </c>
      <c r="E1829" s="10" t="s">
        <v>763</v>
      </c>
      <c r="F1829" s="10" t="s">
        <v>4181</v>
      </c>
      <c r="G1829" s="10" t="s">
        <v>50</v>
      </c>
      <c r="H1829" s="10" t="s">
        <v>4182</v>
      </c>
      <c r="I1829" t="str">
        <f t="shared" si="28"/>
        <v>09449</v>
      </c>
    </row>
    <row r="1830" spans="1:9" ht="12.75" customHeight="1" x14ac:dyDescent="0.2">
      <c r="A1830" t="s">
        <v>4183</v>
      </c>
      <c r="B1830" t="s">
        <v>45</v>
      </c>
      <c r="C1830" t="s">
        <v>46</v>
      </c>
      <c r="D1830" s="10" t="s">
        <v>762</v>
      </c>
      <c r="E1830" s="10" t="s">
        <v>763</v>
      </c>
      <c r="F1830" s="10" t="s">
        <v>4184</v>
      </c>
      <c r="G1830" s="10" t="s">
        <v>128</v>
      </c>
      <c r="H1830" s="10" t="s">
        <v>4185</v>
      </c>
      <c r="I1830" t="str">
        <f t="shared" si="28"/>
        <v>09450</v>
      </c>
    </row>
    <row r="1831" spans="1:9" ht="12.75" customHeight="1" x14ac:dyDescent="0.2">
      <c r="A1831" t="s">
        <v>4186</v>
      </c>
      <c r="B1831" t="s">
        <v>45</v>
      </c>
      <c r="C1831" t="s">
        <v>46</v>
      </c>
      <c r="D1831" s="10" t="s">
        <v>762</v>
      </c>
      <c r="E1831" s="10" t="s">
        <v>763</v>
      </c>
      <c r="F1831" s="10" t="s">
        <v>4187</v>
      </c>
      <c r="G1831" s="10" t="s">
        <v>50</v>
      </c>
      <c r="H1831" s="10" t="s">
        <v>4188</v>
      </c>
      <c r="I1831" t="str">
        <f t="shared" si="28"/>
        <v>09451</v>
      </c>
    </row>
    <row r="1832" spans="1:9" ht="12.75" customHeight="1" x14ac:dyDescent="0.2">
      <c r="A1832" t="s">
        <v>4189</v>
      </c>
      <c r="B1832" t="s">
        <v>45</v>
      </c>
      <c r="C1832" t="s">
        <v>46</v>
      </c>
      <c r="D1832" s="10" t="s">
        <v>762</v>
      </c>
      <c r="E1832" s="10" t="s">
        <v>763</v>
      </c>
      <c r="F1832" s="10" t="s">
        <v>4190</v>
      </c>
      <c r="G1832" s="10" t="s">
        <v>78</v>
      </c>
      <c r="H1832" s="10" t="s">
        <v>4191</v>
      </c>
      <c r="I1832" t="str">
        <f t="shared" si="28"/>
        <v>09455</v>
      </c>
    </row>
    <row r="1833" spans="1:9" ht="12.75" customHeight="1" x14ac:dyDescent="0.2">
      <c r="A1833" t="s">
        <v>4192</v>
      </c>
      <c r="B1833" t="s">
        <v>45</v>
      </c>
      <c r="C1833" t="s">
        <v>46</v>
      </c>
      <c r="D1833" s="10" t="s">
        <v>762</v>
      </c>
      <c r="E1833" s="10" t="s">
        <v>763</v>
      </c>
      <c r="F1833" s="10" t="s">
        <v>4193</v>
      </c>
      <c r="G1833" s="10" t="s">
        <v>28</v>
      </c>
      <c r="H1833" s="10" t="s">
        <v>4194</v>
      </c>
      <c r="I1833" t="str">
        <f t="shared" si="28"/>
        <v>09456</v>
      </c>
    </row>
    <row r="1834" spans="1:9" ht="12.75" customHeight="1" x14ac:dyDescent="0.2">
      <c r="A1834" t="s">
        <v>4195</v>
      </c>
      <c r="B1834" t="s">
        <v>45</v>
      </c>
      <c r="C1834" t="s">
        <v>46</v>
      </c>
      <c r="D1834" s="10" t="s">
        <v>762</v>
      </c>
      <c r="E1834" s="10" t="s">
        <v>763</v>
      </c>
      <c r="F1834" s="10" t="s">
        <v>4196</v>
      </c>
      <c r="G1834" s="10" t="s">
        <v>97</v>
      </c>
      <c r="H1834" s="10" t="s">
        <v>4197</v>
      </c>
      <c r="I1834" t="str">
        <f t="shared" si="28"/>
        <v>09458</v>
      </c>
    </row>
    <row r="1835" spans="1:9" ht="12.75" customHeight="1" x14ac:dyDescent="0.2">
      <c r="A1835" t="s">
        <v>4198</v>
      </c>
      <c r="B1835" t="s">
        <v>45</v>
      </c>
      <c r="C1835" t="s">
        <v>46</v>
      </c>
      <c r="D1835" s="10" t="s">
        <v>762</v>
      </c>
      <c r="E1835" s="10" t="s">
        <v>763</v>
      </c>
      <c r="F1835" s="10" t="s">
        <v>4199</v>
      </c>
      <c r="G1835" s="10" t="s">
        <v>36</v>
      </c>
      <c r="H1835" s="10" t="s">
        <v>4200</v>
      </c>
      <c r="I1835" t="str">
        <f t="shared" si="28"/>
        <v>09460</v>
      </c>
    </row>
    <row r="1836" spans="1:9" ht="12.75" customHeight="1" x14ac:dyDescent="0.2">
      <c r="A1836" t="s">
        <v>4201</v>
      </c>
      <c r="B1836" t="s">
        <v>45</v>
      </c>
      <c r="C1836" t="s">
        <v>46</v>
      </c>
      <c r="D1836" s="10" t="s">
        <v>762</v>
      </c>
      <c r="E1836" s="10" t="s">
        <v>763</v>
      </c>
      <c r="F1836" s="10" t="s">
        <v>4202</v>
      </c>
      <c r="G1836" s="10" t="s">
        <v>78</v>
      </c>
      <c r="H1836" s="10" t="s">
        <v>4203</v>
      </c>
      <c r="I1836" t="str">
        <f t="shared" si="28"/>
        <v>09463</v>
      </c>
    </row>
    <row r="1837" spans="1:9" ht="12.75" customHeight="1" x14ac:dyDescent="0.2">
      <c r="A1837" t="s">
        <v>4204</v>
      </c>
      <c r="B1837" t="s">
        <v>45</v>
      </c>
      <c r="C1837" t="s">
        <v>46</v>
      </c>
      <c r="D1837" s="10" t="s">
        <v>762</v>
      </c>
      <c r="E1837" s="10" t="s">
        <v>763</v>
      </c>
      <c r="F1837" s="10" t="s">
        <v>4205</v>
      </c>
      <c r="G1837" s="10" t="s">
        <v>97</v>
      </c>
      <c r="H1837" s="10" t="s">
        <v>4206</v>
      </c>
      <c r="I1837" t="str">
        <f t="shared" si="28"/>
        <v>09464</v>
      </c>
    </row>
    <row r="1838" spans="1:9" ht="12.75" customHeight="1" x14ac:dyDescent="0.2">
      <c r="A1838" t="s">
        <v>4207</v>
      </c>
      <c r="B1838" t="s">
        <v>45</v>
      </c>
      <c r="C1838" t="s">
        <v>46</v>
      </c>
      <c r="D1838" s="10" t="s">
        <v>762</v>
      </c>
      <c r="E1838" s="10" t="s">
        <v>763</v>
      </c>
      <c r="F1838" s="10" t="s">
        <v>4208</v>
      </c>
      <c r="G1838" s="10" t="s">
        <v>50</v>
      </c>
      <c r="H1838" s="10" t="s">
        <v>4209</v>
      </c>
      <c r="I1838" t="str">
        <f t="shared" si="28"/>
        <v>09466</v>
      </c>
    </row>
    <row r="1839" spans="1:9" ht="12.75" customHeight="1" x14ac:dyDescent="0.2">
      <c r="A1839" t="s">
        <v>4210</v>
      </c>
      <c r="B1839" t="s">
        <v>45</v>
      </c>
      <c r="C1839" t="s">
        <v>46</v>
      </c>
      <c r="D1839" s="10" t="s">
        <v>762</v>
      </c>
      <c r="E1839" s="10" t="s">
        <v>763</v>
      </c>
      <c r="F1839" s="10" t="s">
        <v>4211</v>
      </c>
      <c r="G1839" s="10" t="s">
        <v>56</v>
      </c>
      <c r="H1839" s="10" t="s">
        <v>4212</v>
      </c>
      <c r="I1839" t="str">
        <f t="shared" si="28"/>
        <v>09467</v>
      </c>
    </row>
    <row r="1840" spans="1:9" ht="12.75" customHeight="1" x14ac:dyDescent="0.2">
      <c r="A1840" t="s">
        <v>4213</v>
      </c>
      <c r="B1840" t="s">
        <v>45</v>
      </c>
      <c r="C1840" t="s">
        <v>46</v>
      </c>
      <c r="D1840" s="10" t="s">
        <v>762</v>
      </c>
      <c r="E1840" s="10" t="s">
        <v>763</v>
      </c>
      <c r="F1840" s="10" t="s">
        <v>4214</v>
      </c>
      <c r="G1840" s="10" t="s">
        <v>56</v>
      </c>
      <c r="H1840" s="10" t="s">
        <v>4215</v>
      </c>
      <c r="I1840" t="str">
        <f t="shared" si="28"/>
        <v>09471</v>
      </c>
    </row>
    <row r="1841" spans="1:9" ht="12.75" customHeight="1" x14ac:dyDescent="0.2">
      <c r="A1841" t="s">
        <v>4216</v>
      </c>
      <c r="B1841" t="s">
        <v>45</v>
      </c>
      <c r="C1841" t="s">
        <v>46</v>
      </c>
      <c r="D1841" s="10" t="s">
        <v>762</v>
      </c>
      <c r="E1841" s="10" t="s">
        <v>763</v>
      </c>
      <c r="F1841" s="10" t="s">
        <v>4217</v>
      </c>
      <c r="G1841" s="10" t="s">
        <v>36</v>
      </c>
      <c r="H1841" s="10" t="s">
        <v>4218</v>
      </c>
      <c r="I1841" t="str">
        <f t="shared" si="28"/>
        <v>09472</v>
      </c>
    </row>
    <row r="1842" spans="1:9" ht="12.75" customHeight="1" x14ac:dyDescent="0.2">
      <c r="A1842" t="s">
        <v>4219</v>
      </c>
      <c r="B1842" t="s">
        <v>45</v>
      </c>
      <c r="C1842" t="s">
        <v>46</v>
      </c>
      <c r="D1842" s="10" t="s">
        <v>762</v>
      </c>
      <c r="E1842" s="10" t="s">
        <v>763</v>
      </c>
      <c r="F1842" s="10" t="s">
        <v>4220</v>
      </c>
      <c r="G1842" s="10" t="s">
        <v>41</v>
      </c>
      <c r="H1842" s="10" t="s">
        <v>4221</v>
      </c>
      <c r="I1842" t="str">
        <f t="shared" si="28"/>
        <v>09473</v>
      </c>
    </row>
    <row r="1843" spans="1:9" ht="12.75" customHeight="1" x14ac:dyDescent="0.2">
      <c r="A1843" t="s">
        <v>4222</v>
      </c>
      <c r="B1843" t="s">
        <v>45</v>
      </c>
      <c r="C1843" t="s">
        <v>46</v>
      </c>
      <c r="D1843" s="10" t="s">
        <v>762</v>
      </c>
      <c r="E1843" s="10" t="s">
        <v>763</v>
      </c>
      <c r="F1843" s="10" t="s">
        <v>4223</v>
      </c>
      <c r="G1843" s="10" t="s">
        <v>61</v>
      </c>
      <c r="H1843" s="10" t="s">
        <v>4224</v>
      </c>
      <c r="I1843" t="str">
        <f t="shared" si="28"/>
        <v>09476</v>
      </c>
    </row>
    <row r="1844" spans="1:9" ht="12.75" customHeight="1" x14ac:dyDescent="0.2">
      <c r="A1844" t="s">
        <v>4225</v>
      </c>
      <c r="B1844" t="s">
        <v>45</v>
      </c>
      <c r="C1844" t="s">
        <v>46</v>
      </c>
      <c r="D1844" s="10" t="s">
        <v>762</v>
      </c>
      <c r="E1844" s="10" t="s">
        <v>763</v>
      </c>
      <c r="F1844" s="10" t="s">
        <v>4226</v>
      </c>
      <c r="G1844" s="10" t="s">
        <v>50</v>
      </c>
      <c r="H1844" s="10" t="s">
        <v>4227</v>
      </c>
      <c r="I1844" t="str">
        <f t="shared" si="28"/>
        <v>09478</v>
      </c>
    </row>
    <row r="1845" spans="1:9" ht="12.75" customHeight="1" x14ac:dyDescent="0.2">
      <c r="A1845" t="s">
        <v>4228</v>
      </c>
      <c r="B1845" t="s">
        <v>45</v>
      </c>
      <c r="C1845" t="s">
        <v>46</v>
      </c>
      <c r="D1845" s="10" t="s">
        <v>762</v>
      </c>
      <c r="E1845" s="10" t="s">
        <v>763</v>
      </c>
      <c r="F1845" s="10" t="s">
        <v>4229</v>
      </c>
      <c r="G1845" s="10" t="s">
        <v>41</v>
      </c>
      <c r="H1845" s="10" t="s">
        <v>4230</v>
      </c>
      <c r="I1845" t="str">
        <f t="shared" si="28"/>
        <v>09480</v>
      </c>
    </row>
    <row r="1846" spans="1:9" ht="12.75" customHeight="1" x14ac:dyDescent="0.2">
      <c r="A1846" t="s">
        <v>4231</v>
      </c>
      <c r="B1846" t="s">
        <v>45</v>
      </c>
      <c r="C1846" t="s">
        <v>46</v>
      </c>
      <c r="D1846" s="10" t="s">
        <v>762</v>
      </c>
      <c r="E1846" s="10" t="s">
        <v>763</v>
      </c>
      <c r="F1846" s="10" t="s">
        <v>4232</v>
      </c>
      <c r="G1846" s="10" t="s">
        <v>78</v>
      </c>
      <c r="H1846" s="10" t="s">
        <v>4233</v>
      </c>
      <c r="I1846" t="str">
        <f t="shared" si="28"/>
        <v>09482</v>
      </c>
    </row>
    <row r="1847" spans="1:9" ht="12.75" customHeight="1" x14ac:dyDescent="0.2">
      <c r="A1847" t="s">
        <v>4234</v>
      </c>
      <c r="B1847" t="s">
        <v>45</v>
      </c>
      <c r="C1847" t="s">
        <v>46</v>
      </c>
      <c r="D1847" s="10" t="s">
        <v>762</v>
      </c>
      <c r="E1847" s="10" t="s">
        <v>763</v>
      </c>
      <c r="F1847" s="10" t="s">
        <v>4235</v>
      </c>
      <c r="G1847" s="10" t="s">
        <v>92</v>
      </c>
      <c r="H1847" s="10" t="s">
        <v>4236</v>
      </c>
      <c r="I1847" t="str">
        <f t="shared" si="28"/>
        <v>09483</v>
      </c>
    </row>
    <row r="1848" spans="1:9" ht="12.75" customHeight="1" x14ac:dyDescent="0.2">
      <c r="A1848" t="s">
        <v>4237</v>
      </c>
      <c r="B1848" t="s">
        <v>45</v>
      </c>
      <c r="C1848" t="s">
        <v>46</v>
      </c>
      <c r="D1848" s="10" t="s">
        <v>762</v>
      </c>
      <c r="E1848" s="10" t="s">
        <v>763</v>
      </c>
      <c r="F1848" s="10" t="s">
        <v>4238</v>
      </c>
      <c r="G1848" s="10" t="s">
        <v>128</v>
      </c>
      <c r="H1848" s="10" t="s">
        <v>4239</v>
      </c>
      <c r="I1848" t="str">
        <f t="shared" si="28"/>
        <v>09485</v>
      </c>
    </row>
    <row r="1849" spans="1:9" ht="12.75" customHeight="1" x14ac:dyDescent="0.2">
      <c r="A1849" t="s">
        <v>4240</v>
      </c>
      <c r="B1849" t="s">
        <v>45</v>
      </c>
      <c r="C1849" t="s">
        <v>46</v>
      </c>
      <c r="D1849" s="10" t="s">
        <v>762</v>
      </c>
      <c r="E1849" s="10" t="s">
        <v>763</v>
      </c>
      <c r="F1849" s="10" t="s">
        <v>544</v>
      </c>
      <c r="G1849" s="10" t="s">
        <v>56</v>
      </c>
      <c r="H1849" s="10" t="s">
        <v>4241</v>
      </c>
      <c r="I1849" t="str">
        <f t="shared" si="28"/>
        <v>09901</v>
      </c>
    </row>
    <row r="1850" spans="1:9" ht="12.75" customHeight="1" x14ac:dyDescent="0.2">
      <c r="A1850" t="s">
        <v>4242</v>
      </c>
      <c r="B1850" t="s">
        <v>45</v>
      </c>
      <c r="C1850" t="s">
        <v>46</v>
      </c>
      <c r="D1850" s="10" t="s">
        <v>762</v>
      </c>
      <c r="E1850" s="10" t="s">
        <v>763</v>
      </c>
      <c r="F1850" s="10" t="s">
        <v>759</v>
      </c>
      <c r="G1850" s="10" t="s">
        <v>36</v>
      </c>
      <c r="H1850" s="10" t="s">
        <v>4243</v>
      </c>
      <c r="I1850" t="str">
        <f t="shared" si="28"/>
        <v>09902</v>
      </c>
    </row>
    <row r="1851" spans="1:9" ht="12.75" customHeight="1" x14ac:dyDescent="0.2">
      <c r="A1851" t="s">
        <v>4244</v>
      </c>
      <c r="B1851" t="s">
        <v>45</v>
      </c>
      <c r="C1851" t="s">
        <v>46</v>
      </c>
      <c r="D1851" s="10" t="s">
        <v>762</v>
      </c>
      <c r="E1851" s="10" t="s">
        <v>763</v>
      </c>
      <c r="F1851" s="10" t="s">
        <v>1573</v>
      </c>
      <c r="G1851" s="10" t="s">
        <v>41</v>
      </c>
      <c r="H1851" s="10" t="s">
        <v>4245</v>
      </c>
      <c r="I1851" t="str">
        <f t="shared" si="28"/>
        <v>09903</v>
      </c>
    </row>
    <row r="1852" spans="1:9" ht="12.75" customHeight="1" x14ac:dyDescent="0.2">
      <c r="A1852" t="s">
        <v>4246</v>
      </c>
      <c r="B1852" t="s">
        <v>45</v>
      </c>
      <c r="C1852" t="s">
        <v>46</v>
      </c>
      <c r="D1852" s="10" t="s">
        <v>762</v>
      </c>
      <c r="E1852" s="10" t="s">
        <v>763</v>
      </c>
      <c r="F1852" s="10" t="s">
        <v>880</v>
      </c>
      <c r="G1852" s="10" t="s">
        <v>28</v>
      </c>
      <c r="H1852" s="10" t="s">
        <v>4247</v>
      </c>
      <c r="I1852" t="str">
        <f t="shared" si="28"/>
        <v>09904</v>
      </c>
    </row>
    <row r="1853" spans="1:9" ht="12.75" customHeight="1" x14ac:dyDescent="0.2">
      <c r="A1853" t="s">
        <v>4248</v>
      </c>
      <c r="B1853" t="s">
        <v>45</v>
      </c>
      <c r="C1853" t="s">
        <v>46</v>
      </c>
      <c r="D1853" s="10" t="s">
        <v>762</v>
      </c>
      <c r="E1853" s="10" t="s">
        <v>763</v>
      </c>
      <c r="F1853" s="10" t="s">
        <v>2335</v>
      </c>
      <c r="G1853" s="10" t="s">
        <v>92</v>
      </c>
      <c r="H1853" s="10" t="s">
        <v>4249</v>
      </c>
      <c r="I1853" t="str">
        <f t="shared" ref="I1853:I1916" si="29">CONCATENATE(D1853,F1853)</f>
        <v>09905</v>
      </c>
    </row>
    <row r="1854" spans="1:9" ht="12.75" customHeight="1" x14ac:dyDescent="0.2">
      <c r="A1854" t="s">
        <v>4250</v>
      </c>
      <c r="B1854" t="s">
        <v>45</v>
      </c>
      <c r="C1854" t="s">
        <v>46</v>
      </c>
      <c r="D1854" s="10" t="s">
        <v>762</v>
      </c>
      <c r="E1854" s="10" t="s">
        <v>763</v>
      </c>
      <c r="F1854" s="10" t="s">
        <v>4251</v>
      </c>
      <c r="G1854" s="10" t="s">
        <v>61</v>
      </c>
      <c r="H1854" s="10" t="s">
        <v>4252</v>
      </c>
      <c r="I1854" t="str">
        <f t="shared" si="29"/>
        <v>09906</v>
      </c>
    </row>
    <row r="1855" spans="1:9" ht="12.75" customHeight="1" x14ac:dyDescent="0.2">
      <c r="A1855" t="s">
        <v>4253</v>
      </c>
      <c r="B1855" t="s">
        <v>45</v>
      </c>
      <c r="C1855" t="s">
        <v>46</v>
      </c>
      <c r="D1855" s="10" t="s">
        <v>762</v>
      </c>
      <c r="E1855" s="10" t="s">
        <v>763</v>
      </c>
      <c r="F1855" s="10" t="s">
        <v>4254</v>
      </c>
      <c r="G1855" s="10" t="s">
        <v>97</v>
      </c>
      <c r="H1855" s="10" t="s">
        <v>4255</v>
      </c>
      <c r="I1855" t="str">
        <f t="shared" si="29"/>
        <v>09907</v>
      </c>
    </row>
    <row r="1856" spans="1:9" ht="12.75" customHeight="1" x14ac:dyDescent="0.2">
      <c r="A1856" t="s">
        <v>4256</v>
      </c>
      <c r="B1856" t="s">
        <v>45</v>
      </c>
      <c r="C1856" t="s">
        <v>46</v>
      </c>
      <c r="D1856" s="10" t="s">
        <v>762</v>
      </c>
      <c r="E1856" s="10" t="s">
        <v>763</v>
      </c>
      <c r="F1856" s="10" t="s">
        <v>4257</v>
      </c>
      <c r="G1856" s="10" t="s">
        <v>50</v>
      </c>
      <c r="H1856" s="10" t="s">
        <v>4258</v>
      </c>
      <c r="I1856" t="str">
        <f t="shared" si="29"/>
        <v>09908</v>
      </c>
    </row>
    <row r="1857" spans="1:9" ht="12.75" customHeight="1" x14ac:dyDescent="0.2">
      <c r="A1857" t="s">
        <v>4259</v>
      </c>
      <c r="B1857" t="s">
        <v>908</v>
      </c>
      <c r="C1857" t="s">
        <v>2338</v>
      </c>
      <c r="D1857" s="10" t="s">
        <v>1276</v>
      </c>
      <c r="E1857" s="10" t="s">
        <v>4260</v>
      </c>
      <c r="F1857" s="10" t="s">
        <v>49</v>
      </c>
      <c r="G1857" s="10" t="s">
        <v>78</v>
      </c>
      <c r="H1857" s="10" t="s">
        <v>4261</v>
      </c>
      <c r="I1857" t="str">
        <f t="shared" si="29"/>
        <v>10001</v>
      </c>
    </row>
    <row r="1858" spans="1:9" ht="12.75" customHeight="1" x14ac:dyDescent="0.2">
      <c r="A1858" t="s">
        <v>4262</v>
      </c>
      <c r="B1858" t="s">
        <v>908</v>
      </c>
      <c r="C1858" t="s">
        <v>2338</v>
      </c>
      <c r="D1858" s="10" t="s">
        <v>1276</v>
      </c>
      <c r="E1858" s="10" t="s">
        <v>4260</v>
      </c>
      <c r="F1858" s="10" t="s">
        <v>721</v>
      </c>
      <c r="G1858" s="10" t="s">
        <v>97</v>
      </c>
      <c r="H1858" s="10" t="s">
        <v>4263</v>
      </c>
      <c r="I1858" t="str">
        <f t="shared" si="29"/>
        <v>10002</v>
      </c>
    </row>
    <row r="1859" spans="1:9" ht="12.75" customHeight="1" x14ac:dyDescent="0.2">
      <c r="A1859" t="s">
        <v>4264</v>
      </c>
      <c r="B1859" t="s">
        <v>908</v>
      </c>
      <c r="C1859" t="s">
        <v>2338</v>
      </c>
      <c r="D1859" s="10" t="s">
        <v>1276</v>
      </c>
      <c r="E1859" s="10" t="s">
        <v>4260</v>
      </c>
      <c r="F1859" s="10" t="s">
        <v>516</v>
      </c>
      <c r="G1859" s="10" t="s">
        <v>50</v>
      </c>
      <c r="H1859" s="10" t="s">
        <v>4265</v>
      </c>
      <c r="I1859" t="str">
        <f t="shared" si="29"/>
        <v>10003</v>
      </c>
    </row>
    <row r="1860" spans="1:9" ht="12.75" customHeight="1" x14ac:dyDescent="0.2">
      <c r="A1860" t="s">
        <v>4266</v>
      </c>
      <c r="B1860" t="s">
        <v>908</v>
      </c>
      <c r="C1860" t="s">
        <v>2338</v>
      </c>
      <c r="D1860" s="10" t="s">
        <v>1276</v>
      </c>
      <c r="E1860" s="10" t="s">
        <v>4260</v>
      </c>
      <c r="F1860" s="10" t="s">
        <v>55</v>
      </c>
      <c r="G1860" s="10" t="s">
        <v>92</v>
      </c>
      <c r="H1860" s="10" t="s">
        <v>4267</v>
      </c>
      <c r="I1860" t="str">
        <f t="shared" si="29"/>
        <v>10004</v>
      </c>
    </row>
    <row r="1861" spans="1:9" ht="12.75" customHeight="1" x14ac:dyDescent="0.2">
      <c r="A1861" t="s">
        <v>4268</v>
      </c>
      <c r="B1861" t="s">
        <v>908</v>
      </c>
      <c r="C1861" t="s">
        <v>2338</v>
      </c>
      <c r="D1861" s="10" t="s">
        <v>1276</v>
      </c>
      <c r="E1861" s="10" t="s">
        <v>4260</v>
      </c>
      <c r="F1861" s="10" t="s">
        <v>278</v>
      </c>
      <c r="G1861" s="10" t="s">
        <v>61</v>
      </c>
      <c r="H1861" s="10" t="s">
        <v>4269</v>
      </c>
      <c r="I1861" t="str">
        <f t="shared" si="29"/>
        <v>10005</v>
      </c>
    </row>
    <row r="1862" spans="1:9" ht="12.75" customHeight="1" x14ac:dyDescent="0.2">
      <c r="A1862" t="s">
        <v>4270</v>
      </c>
      <c r="B1862" t="s">
        <v>908</v>
      </c>
      <c r="C1862" t="s">
        <v>2338</v>
      </c>
      <c r="D1862" s="10" t="s">
        <v>1276</v>
      </c>
      <c r="E1862" s="10" t="s">
        <v>4260</v>
      </c>
      <c r="F1862" s="10" t="s">
        <v>547</v>
      </c>
      <c r="G1862" s="10" t="s">
        <v>36</v>
      </c>
      <c r="H1862" s="10" t="s">
        <v>4271</v>
      </c>
      <c r="I1862" t="str">
        <f t="shared" si="29"/>
        <v>10006</v>
      </c>
    </row>
    <row r="1863" spans="1:9" ht="12.75" customHeight="1" x14ac:dyDescent="0.2">
      <c r="A1863" t="s">
        <v>4272</v>
      </c>
      <c r="B1863" t="s">
        <v>908</v>
      </c>
      <c r="C1863" t="s">
        <v>2338</v>
      </c>
      <c r="D1863" s="10" t="s">
        <v>1276</v>
      </c>
      <c r="E1863" s="10" t="s">
        <v>4260</v>
      </c>
      <c r="F1863" s="10" t="s">
        <v>60</v>
      </c>
      <c r="G1863" s="10" t="s">
        <v>41</v>
      </c>
      <c r="H1863" s="10" t="s">
        <v>4273</v>
      </c>
      <c r="I1863" t="str">
        <f t="shared" si="29"/>
        <v>10007</v>
      </c>
    </row>
    <row r="1864" spans="1:9" ht="12.75" customHeight="1" x14ac:dyDescent="0.2">
      <c r="A1864" t="s">
        <v>4274</v>
      </c>
      <c r="B1864" t="s">
        <v>908</v>
      </c>
      <c r="C1864" t="s">
        <v>2338</v>
      </c>
      <c r="D1864" s="10" t="s">
        <v>1276</v>
      </c>
      <c r="E1864" s="10" t="s">
        <v>4260</v>
      </c>
      <c r="F1864" s="10" t="s">
        <v>550</v>
      </c>
      <c r="G1864" s="10" t="s">
        <v>128</v>
      </c>
      <c r="H1864" s="10" t="s">
        <v>4275</v>
      </c>
      <c r="I1864" t="str">
        <f t="shared" si="29"/>
        <v>10008</v>
      </c>
    </row>
    <row r="1865" spans="1:9" ht="12.75" customHeight="1" x14ac:dyDescent="0.2">
      <c r="A1865" t="s">
        <v>4276</v>
      </c>
      <c r="B1865" t="s">
        <v>908</v>
      </c>
      <c r="C1865" t="s">
        <v>2338</v>
      </c>
      <c r="D1865" s="10" t="s">
        <v>1276</v>
      </c>
      <c r="E1865" s="10" t="s">
        <v>4260</v>
      </c>
      <c r="F1865" s="10" t="s">
        <v>66</v>
      </c>
      <c r="G1865" s="10" t="s">
        <v>56</v>
      </c>
      <c r="H1865" s="10" t="s">
        <v>4277</v>
      </c>
      <c r="I1865" t="str">
        <f t="shared" si="29"/>
        <v>10009</v>
      </c>
    </row>
    <row r="1866" spans="1:9" ht="12.75" customHeight="1" x14ac:dyDescent="0.2">
      <c r="A1866" t="s">
        <v>4278</v>
      </c>
      <c r="B1866" t="s">
        <v>908</v>
      </c>
      <c r="C1866" t="s">
        <v>2338</v>
      </c>
      <c r="D1866" s="10" t="s">
        <v>1276</v>
      </c>
      <c r="E1866" s="10" t="s">
        <v>4260</v>
      </c>
      <c r="F1866" s="10" t="s">
        <v>1013</v>
      </c>
      <c r="G1866" s="10" t="s">
        <v>50</v>
      </c>
      <c r="H1866" s="10" t="s">
        <v>4279</v>
      </c>
      <c r="I1866" t="str">
        <f t="shared" si="29"/>
        <v>10010</v>
      </c>
    </row>
    <row r="1867" spans="1:9" ht="12.75" customHeight="1" x14ac:dyDescent="0.2">
      <c r="A1867" t="s">
        <v>4280</v>
      </c>
      <c r="B1867" t="s">
        <v>908</v>
      </c>
      <c r="C1867" t="s">
        <v>2338</v>
      </c>
      <c r="D1867" s="10" t="s">
        <v>1276</v>
      </c>
      <c r="E1867" s="10" t="s">
        <v>4260</v>
      </c>
      <c r="F1867" s="10" t="s">
        <v>70</v>
      </c>
      <c r="G1867" s="10" t="s">
        <v>41</v>
      </c>
      <c r="H1867" s="10" t="s">
        <v>4281</v>
      </c>
      <c r="I1867" t="str">
        <f t="shared" si="29"/>
        <v>10011</v>
      </c>
    </row>
    <row r="1868" spans="1:9" ht="12.75" customHeight="1" x14ac:dyDescent="0.2">
      <c r="A1868" t="s">
        <v>4282</v>
      </c>
      <c r="B1868" t="s">
        <v>908</v>
      </c>
      <c r="C1868" t="s">
        <v>2338</v>
      </c>
      <c r="D1868" s="10" t="s">
        <v>1276</v>
      </c>
      <c r="E1868" s="10" t="s">
        <v>4260</v>
      </c>
      <c r="F1868" s="10" t="s">
        <v>521</v>
      </c>
      <c r="G1868" s="10" t="s">
        <v>28</v>
      </c>
      <c r="H1868" s="10" t="s">
        <v>4283</v>
      </c>
      <c r="I1868" t="str">
        <f t="shared" si="29"/>
        <v>10012</v>
      </c>
    </row>
    <row r="1869" spans="1:9" ht="12.75" customHeight="1" x14ac:dyDescent="0.2">
      <c r="A1869" t="s">
        <v>4284</v>
      </c>
      <c r="B1869" t="s">
        <v>908</v>
      </c>
      <c r="C1869" t="s">
        <v>2338</v>
      </c>
      <c r="D1869" s="10" t="s">
        <v>1276</v>
      </c>
      <c r="E1869" s="10" t="s">
        <v>4260</v>
      </c>
      <c r="F1869" s="10" t="s">
        <v>283</v>
      </c>
      <c r="G1869" s="10" t="s">
        <v>61</v>
      </c>
      <c r="H1869" s="10" t="s">
        <v>4285</v>
      </c>
      <c r="I1869" t="str">
        <f t="shared" si="29"/>
        <v>10013</v>
      </c>
    </row>
    <row r="1870" spans="1:9" ht="12.75" customHeight="1" x14ac:dyDescent="0.2">
      <c r="A1870" t="s">
        <v>4286</v>
      </c>
      <c r="B1870" t="s">
        <v>908</v>
      </c>
      <c r="C1870" t="s">
        <v>2338</v>
      </c>
      <c r="D1870" s="10" t="s">
        <v>1276</v>
      </c>
      <c r="E1870" s="10" t="s">
        <v>4260</v>
      </c>
      <c r="F1870" s="10" t="s">
        <v>553</v>
      </c>
      <c r="G1870" s="10" t="s">
        <v>128</v>
      </c>
      <c r="H1870" s="10" t="s">
        <v>4287</v>
      </c>
      <c r="I1870" t="str">
        <f t="shared" si="29"/>
        <v>10014</v>
      </c>
    </row>
    <row r="1871" spans="1:9" ht="12.75" customHeight="1" x14ac:dyDescent="0.2">
      <c r="A1871" t="s">
        <v>4288</v>
      </c>
      <c r="B1871" t="s">
        <v>908</v>
      </c>
      <c r="C1871" t="s">
        <v>2338</v>
      </c>
      <c r="D1871" s="10" t="s">
        <v>1276</v>
      </c>
      <c r="E1871" s="10" t="s">
        <v>4260</v>
      </c>
      <c r="F1871" s="10" t="s">
        <v>637</v>
      </c>
      <c r="G1871" s="10" t="s">
        <v>56</v>
      </c>
      <c r="H1871" s="10" t="s">
        <v>4289</v>
      </c>
      <c r="I1871" t="str">
        <f t="shared" si="29"/>
        <v>10015</v>
      </c>
    </row>
    <row r="1872" spans="1:9" ht="12.75" customHeight="1" x14ac:dyDescent="0.2">
      <c r="A1872" t="s">
        <v>4290</v>
      </c>
      <c r="B1872" t="s">
        <v>908</v>
      </c>
      <c r="C1872" t="s">
        <v>2338</v>
      </c>
      <c r="D1872" s="10" t="s">
        <v>1276</v>
      </c>
      <c r="E1872" s="10" t="s">
        <v>4260</v>
      </c>
      <c r="F1872" s="10" t="s">
        <v>73</v>
      </c>
      <c r="G1872" s="10" t="s">
        <v>78</v>
      </c>
      <c r="H1872" s="10" t="s">
        <v>4291</v>
      </c>
      <c r="I1872" t="str">
        <f t="shared" si="29"/>
        <v>10016</v>
      </c>
    </row>
    <row r="1873" spans="1:9" ht="12.75" customHeight="1" x14ac:dyDescent="0.2">
      <c r="A1873" t="s">
        <v>4292</v>
      </c>
      <c r="B1873" t="s">
        <v>908</v>
      </c>
      <c r="C1873" t="s">
        <v>2338</v>
      </c>
      <c r="D1873" s="10" t="s">
        <v>1276</v>
      </c>
      <c r="E1873" s="10" t="s">
        <v>4260</v>
      </c>
      <c r="F1873" s="10" t="s">
        <v>362</v>
      </c>
      <c r="G1873" s="10" t="s">
        <v>92</v>
      </c>
      <c r="H1873" s="10" t="s">
        <v>4293</v>
      </c>
      <c r="I1873" t="str">
        <f t="shared" si="29"/>
        <v>10017</v>
      </c>
    </row>
    <row r="1874" spans="1:9" ht="12.75" customHeight="1" x14ac:dyDescent="0.2">
      <c r="A1874" t="s">
        <v>4294</v>
      </c>
      <c r="B1874" t="s">
        <v>908</v>
      </c>
      <c r="C1874" t="s">
        <v>2338</v>
      </c>
      <c r="D1874" s="10" t="s">
        <v>1276</v>
      </c>
      <c r="E1874" s="10" t="s">
        <v>4260</v>
      </c>
      <c r="F1874" s="10" t="s">
        <v>640</v>
      </c>
      <c r="G1874" s="10" t="s">
        <v>36</v>
      </c>
      <c r="H1874" s="10" t="s">
        <v>4295</v>
      </c>
      <c r="I1874" t="str">
        <f t="shared" si="29"/>
        <v>10018</v>
      </c>
    </row>
    <row r="1875" spans="1:9" ht="12.75" customHeight="1" x14ac:dyDescent="0.2">
      <c r="A1875" t="s">
        <v>4296</v>
      </c>
      <c r="B1875" t="s">
        <v>908</v>
      </c>
      <c r="C1875" t="s">
        <v>2338</v>
      </c>
      <c r="D1875" s="10" t="s">
        <v>1276</v>
      </c>
      <c r="E1875" s="10" t="s">
        <v>4260</v>
      </c>
      <c r="F1875" s="10" t="s">
        <v>288</v>
      </c>
      <c r="G1875" s="10" t="s">
        <v>97</v>
      </c>
      <c r="H1875" s="10" t="s">
        <v>4297</v>
      </c>
      <c r="I1875" t="str">
        <f t="shared" si="29"/>
        <v>10019</v>
      </c>
    </row>
    <row r="1876" spans="1:9" ht="12.75" customHeight="1" x14ac:dyDescent="0.2">
      <c r="A1876" t="s">
        <v>4298</v>
      </c>
      <c r="B1876" t="s">
        <v>908</v>
      </c>
      <c r="C1876" t="s">
        <v>2338</v>
      </c>
      <c r="D1876" s="10" t="s">
        <v>1276</v>
      </c>
      <c r="E1876" s="10" t="s">
        <v>4260</v>
      </c>
      <c r="F1876" s="10" t="s">
        <v>77</v>
      </c>
      <c r="G1876" s="10" t="s">
        <v>61</v>
      </c>
      <c r="H1876" s="10" t="s">
        <v>4299</v>
      </c>
      <c r="I1876" t="str">
        <f t="shared" si="29"/>
        <v>10020</v>
      </c>
    </row>
    <row r="1877" spans="1:9" ht="12.75" customHeight="1" x14ac:dyDescent="0.2">
      <c r="A1877" t="s">
        <v>4300</v>
      </c>
      <c r="B1877" t="s">
        <v>908</v>
      </c>
      <c r="C1877" t="s">
        <v>2338</v>
      </c>
      <c r="D1877" s="10" t="s">
        <v>1276</v>
      </c>
      <c r="E1877" s="10" t="s">
        <v>4260</v>
      </c>
      <c r="F1877" s="10" t="s">
        <v>665</v>
      </c>
      <c r="G1877" s="10" t="s">
        <v>92</v>
      </c>
      <c r="H1877" s="10" t="s">
        <v>4301</v>
      </c>
      <c r="I1877" t="str">
        <f t="shared" si="29"/>
        <v>10021</v>
      </c>
    </row>
    <row r="1878" spans="1:9" ht="12.75" customHeight="1" x14ac:dyDescent="0.2">
      <c r="A1878" t="s">
        <v>4302</v>
      </c>
      <c r="B1878" t="s">
        <v>908</v>
      </c>
      <c r="C1878" t="s">
        <v>2338</v>
      </c>
      <c r="D1878" s="10" t="s">
        <v>1276</v>
      </c>
      <c r="E1878" s="10" t="s">
        <v>4260</v>
      </c>
      <c r="F1878" s="10" t="s">
        <v>82</v>
      </c>
      <c r="G1878" s="10" t="s">
        <v>50</v>
      </c>
      <c r="H1878" s="10" t="s">
        <v>4303</v>
      </c>
      <c r="I1878" t="str">
        <f t="shared" si="29"/>
        <v>10022</v>
      </c>
    </row>
    <row r="1879" spans="1:9" ht="12.75" customHeight="1" x14ac:dyDescent="0.2">
      <c r="A1879" t="s">
        <v>4304</v>
      </c>
      <c r="B1879" t="s">
        <v>908</v>
      </c>
      <c r="C1879" t="s">
        <v>2338</v>
      </c>
      <c r="D1879" s="10" t="s">
        <v>1276</v>
      </c>
      <c r="E1879" s="10" t="s">
        <v>4260</v>
      </c>
      <c r="F1879" s="10" t="s">
        <v>87</v>
      </c>
      <c r="G1879" s="10" t="s">
        <v>56</v>
      </c>
      <c r="H1879" s="10" t="s">
        <v>4305</v>
      </c>
      <c r="I1879" t="str">
        <f t="shared" si="29"/>
        <v>10023</v>
      </c>
    </row>
    <row r="1880" spans="1:9" ht="12.75" customHeight="1" x14ac:dyDescent="0.2">
      <c r="A1880" t="s">
        <v>4306</v>
      </c>
      <c r="B1880" t="s">
        <v>908</v>
      </c>
      <c r="C1880" t="s">
        <v>2338</v>
      </c>
      <c r="D1880" s="10" t="s">
        <v>1276</v>
      </c>
      <c r="E1880" s="10" t="s">
        <v>4260</v>
      </c>
      <c r="F1880" s="10" t="s">
        <v>367</v>
      </c>
      <c r="G1880" s="10" t="s">
        <v>36</v>
      </c>
      <c r="H1880" s="10" t="s">
        <v>4307</v>
      </c>
      <c r="I1880" t="str">
        <f t="shared" si="29"/>
        <v>10024</v>
      </c>
    </row>
    <row r="1881" spans="1:9" ht="12.75" customHeight="1" x14ac:dyDescent="0.2">
      <c r="A1881" t="s">
        <v>4308</v>
      </c>
      <c r="B1881" t="s">
        <v>908</v>
      </c>
      <c r="C1881" t="s">
        <v>2338</v>
      </c>
      <c r="D1881" s="10" t="s">
        <v>1276</v>
      </c>
      <c r="E1881" s="10" t="s">
        <v>4260</v>
      </c>
      <c r="F1881" s="10" t="s">
        <v>91</v>
      </c>
      <c r="G1881" s="10" t="s">
        <v>97</v>
      </c>
      <c r="H1881" s="10" t="s">
        <v>4309</v>
      </c>
      <c r="I1881" t="str">
        <f t="shared" si="29"/>
        <v>10025</v>
      </c>
    </row>
    <row r="1882" spans="1:9" ht="12.75" customHeight="1" x14ac:dyDescent="0.2">
      <c r="A1882" t="s">
        <v>4310</v>
      </c>
      <c r="B1882" t="s">
        <v>908</v>
      </c>
      <c r="C1882" t="s">
        <v>2338</v>
      </c>
      <c r="D1882" s="10" t="s">
        <v>1276</v>
      </c>
      <c r="E1882" s="10" t="s">
        <v>4260</v>
      </c>
      <c r="F1882" s="10" t="s">
        <v>291</v>
      </c>
      <c r="G1882" s="10" t="s">
        <v>41</v>
      </c>
      <c r="H1882" s="10" t="s">
        <v>4311</v>
      </c>
      <c r="I1882" t="str">
        <f t="shared" si="29"/>
        <v>10026</v>
      </c>
    </row>
    <row r="1883" spans="1:9" ht="12.75" customHeight="1" x14ac:dyDescent="0.2">
      <c r="A1883" t="s">
        <v>4312</v>
      </c>
      <c r="B1883" t="s">
        <v>908</v>
      </c>
      <c r="C1883" t="s">
        <v>2338</v>
      </c>
      <c r="D1883" s="10" t="s">
        <v>1276</v>
      </c>
      <c r="E1883" s="10" t="s">
        <v>4260</v>
      </c>
      <c r="F1883" s="10" t="s">
        <v>96</v>
      </c>
      <c r="G1883" s="10" t="s">
        <v>128</v>
      </c>
      <c r="H1883" s="10" t="s">
        <v>4313</v>
      </c>
      <c r="I1883" t="str">
        <f t="shared" si="29"/>
        <v>10027</v>
      </c>
    </row>
    <row r="1884" spans="1:9" ht="12.75" customHeight="1" x14ac:dyDescent="0.2">
      <c r="A1884" t="s">
        <v>4314</v>
      </c>
      <c r="B1884" t="s">
        <v>908</v>
      </c>
      <c r="C1884" t="s">
        <v>2338</v>
      </c>
      <c r="D1884" s="10" t="s">
        <v>1276</v>
      </c>
      <c r="E1884" s="10" t="s">
        <v>4260</v>
      </c>
      <c r="F1884" s="10" t="s">
        <v>949</v>
      </c>
      <c r="G1884" s="10" t="s">
        <v>78</v>
      </c>
      <c r="H1884" s="10" t="s">
        <v>4315</v>
      </c>
      <c r="I1884" t="str">
        <f t="shared" si="29"/>
        <v>10028</v>
      </c>
    </row>
    <row r="1885" spans="1:9" ht="12.75" customHeight="1" x14ac:dyDescent="0.2">
      <c r="A1885" t="s">
        <v>4316</v>
      </c>
      <c r="B1885" t="s">
        <v>908</v>
      </c>
      <c r="C1885" t="s">
        <v>2338</v>
      </c>
      <c r="D1885" s="10" t="s">
        <v>1276</v>
      </c>
      <c r="E1885" s="10" t="s">
        <v>4260</v>
      </c>
      <c r="F1885" s="10" t="s">
        <v>526</v>
      </c>
      <c r="G1885" s="10" t="s">
        <v>28</v>
      </c>
      <c r="H1885" s="10" t="s">
        <v>4317</v>
      </c>
      <c r="I1885" t="str">
        <f t="shared" si="29"/>
        <v>10029</v>
      </c>
    </row>
    <row r="1886" spans="1:9" ht="12.75" customHeight="1" x14ac:dyDescent="0.2">
      <c r="A1886" t="s">
        <v>4318</v>
      </c>
      <c r="B1886" t="s">
        <v>908</v>
      </c>
      <c r="C1886" t="s">
        <v>2338</v>
      </c>
      <c r="D1886" s="10" t="s">
        <v>1276</v>
      </c>
      <c r="E1886" s="10" t="s">
        <v>4260</v>
      </c>
      <c r="F1886" s="10" t="s">
        <v>100</v>
      </c>
      <c r="G1886" s="10" t="s">
        <v>56</v>
      </c>
      <c r="H1886" s="10" t="s">
        <v>4319</v>
      </c>
      <c r="I1886" t="str">
        <f t="shared" si="29"/>
        <v>10030</v>
      </c>
    </row>
    <row r="1887" spans="1:9" ht="12.75" customHeight="1" x14ac:dyDescent="0.2">
      <c r="A1887" t="s">
        <v>4320</v>
      </c>
      <c r="B1887" t="s">
        <v>908</v>
      </c>
      <c r="C1887" t="s">
        <v>2338</v>
      </c>
      <c r="D1887" s="10" t="s">
        <v>1276</v>
      </c>
      <c r="E1887" s="10" t="s">
        <v>4260</v>
      </c>
      <c r="F1887" s="10" t="s">
        <v>562</v>
      </c>
      <c r="G1887" s="10" t="s">
        <v>128</v>
      </c>
      <c r="H1887" s="10" t="s">
        <v>4321</v>
      </c>
      <c r="I1887" t="str">
        <f t="shared" si="29"/>
        <v>10031</v>
      </c>
    </row>
    <row r="1888" spans="1:9" ht="12.75" customHeight="1" x14ac:dyDescent="0.2">
      <c r="A1888" t="s">
        <v>4322</v>
      </c>
      <c r="B1888" t="s">
        <v>908</v>
      </c>
      <c r="C1888" t="s">
        <v>2338</v>
      </c>
      <c r="D1888" s="10" t="s">
        <v>1276</v>
      </c>
      <c r="E1888" s="10" t="s">
        <v>4260</v>
      </c>
      <c r="F1888" s="10" t="s">
        <v>719</v>
      </c>
      <c r="G1888" s="10" t="s">
        <v>61</v>
      </c>
      <c r="H1888" s="10" t="s">
        <v>4323</v>
      </c>
      <c r="I1888" t="str">
        <f t="shared" si="29"/>
        <v>10032</v>
      </c>
    </row>
    <row r="1889" spans="1:9" ht="12.75" customHeight="1" x14ac:dyDescent="0.2">
      <c r="A1889" t="s">
        <v>4324</v>
      </c>
      <c r="B1889" t="s">
        <v>908</v>
      </c>
      <c r="C1889" t="s">
        <v>2338</v>
      </c>
      <c r="D1889" s="10" t="s">
        <v>1276</v>
      </c>
      <c r="E1889" s="10" t="s">
        <v>4260</v>
      </c>
      <c r="F1889" s="10" t="s">
        <v>668</v>
      </c>
      <c r="G1889" s="10" t="s">
        <v>97</v>
      </c>
      <c r="H1889" s="10" t="s">
        <v>4325</v>
      </c>
      <c r="I1889" t="str">
        <f t="shared" si="29"/>
        <v>10033</v>
      </c>
    </row>
    <row r="1890" spans="1:9" ht="12.75" customHeight="1" x14ac:dyDescent="0.2">
      <c r="A1890" t="s">
        <v>4326</v>
      </c>
      <c r="B1890" t="s">
        <v>908</v>
      </c>
      <c r="C1890" t="s">
        <v>2338</v>
      </c>
      <c r="D1890" s="10" t="s">
        <v>1276</v>
      </c>
      <c r="E1890" s="10" t="s">
        <v>4260</v>
      </c>
      <c r="F1890" s="10" t="s">
        <v>104</v>
      </c>
      <c r="G1890" s="10" t="s">
        <v>78</v>
      </c>
      <c r="H1890" s="10" t="s">
        <v>4327</v>
      </c>
      <c r="I1890" t="str">
        <f t="shared" si="29"/>
        <v>10034</v>
      </c>
    </row>
    <row r="1891" spans="1:9" ht="12.75" customHeight="1" x14ac:dyDescent="0.2">
      <c r="A1891" t="s">
        <v>4328</v>
      </c>
      <c r="B1891" t="s">
        <v>908</v>
      </c>
      <c r="C1891" t="s">
        <v>2338</v>
      </c>
      <c r="D1891" s="10" t="s">
        <v>1276</v>
      </c>
      <c r="E1891" s="10" t="s">
        <v>4260</v>
      </c>
      <c r="F1891" s="10" t="s">
        <v>533</v>
      </c>
      <c r="G1891" s="10" t="s">
        <v>28</v>
      </c>
      <c r="H1891" s="10" t="s">
        <v>4329</v>
      </c>
      <c r="I1891" t="str">
        <f t="shared" si="29"/>
        <v>10035</v>
      </c>
    </row>
    <row r="1892" spans="1:9" ht="12.75" customHeight="1" x14ac:dyDescent="0.2">
      <c r="A1892" t="s">
        <v>4330</v>
      </c>
      <c r="B1892" t="s">
        <v>908</v>
      </c>
      <c r="C1892" t="s">
        <v>2338</v>
      </c>
      <c r="D1892" s="10" t="s">
        <v>1276</v>
      </c>
      <c r="E1892" s="10" t="s">
        <v>4260</v>
      </c>
      <c r="F1892" s="10" t="s">
        <v>108</v>
      </c>
      <c r="G1892" s="10" t="s">
        <v>92</v>
      </c>
      <c r="H1892" s="10" t="s">
        <v>4331</v>
      </c>
      <c r="I1892" t="str">
        <f t="shared" si="29"/>
        <v>10036</v>
      </c>
    </row>
    <row r="1893" spans="1:9" ht="12.75" customHeight="1" x14ac:dyDescent="0.2">
      <c r="A1893" t="s">
        <v>4332</v>
      </c>
      <c r="B1893" t="s">
        <v>908</v>
      </c>
      <c r="C1893" t="s">
        <v>2338</v>
      </c>
      <c r="D1893" s="10" t="s">
        <v>1276</v>
      </c>
      <c r="E1893" s="10" t="s">
        <v>4260</v>
      </c>
      <c r="F1893" s="10" t="s">
        <v>112</v>
      </c>
      <c r="G1893" s="10" t="s">
        <v>36</v>
      </c>
      <c r="H1893" s="10" t="s">
        <v>4260</v>
      </c>
      <c r="I1893" t="str">
        <f t="shared" si="29"/>
        <v>10037</v>
      </c>
    </row>
    <row r="1894" spans="1:9" ht="12.75" customHeight="1" x14ac:dyDescent="0.2">
      <c r="A1894" t="s">
        <v>4333</v>
      </c>
      <c r="B1894" t="s">
        <v>908</v>
      </c>
      <c r="C1894" t="s">
        <v>2338</v>
      </c>
      <c r="D1894" s="10" t="s">
        <v>1276</v>
      </c>
      <c r="E1894" s="10" t="s">
        <v>4260</v>
      </c>
      <c r="F1894" s="10" t="s">
        <v>116</v>
      </c>
      <c r="G1894" s="10" t="s">
        <v>41</v>
      </c>
      <c r="H1894" s="10" t="s">
        <v>4334</v>
      </c>
      <c r="I1894" t="str">
        <f t="shared" si="29"/>
        <v>10038</v>
      </c>
    </row>
    <row r="1895" spans="1:9" ht="12.75" customHeight="1" x14ac:dyDescent="0.2">
      <c r="A1895" t="s">
        <v>4335</v>
      </c>
      <c r="B1895" t="s">
        <v>908</v>
      </c>
      <c r="C1895" t="s">
        <v>2338</v>
      </c>
      <c r="D1895" s="10" t="s">
        <v>1276</v>
      </c>
      <c r="E1895" s="10" t="s">
        <v>4260</v>
      </c>
      <c r="F1895" s="10" t="s">
        <v>536</v>
      </c>
      <c r="G1895" s="10" t="s">
        <v>50</v>
      </c>
      <c r="H1895" s="10" t="s">
        <v>4336</v>
      </c>
      <c r="I1895" t="str">
        <f t="shared" si="29"/>
        <v>10039</v>
      </c>
    </row>
    <row r="1896" spans="1:9" ht="12.75" customHeight="1" x14ac:dyDescent="0.2">
      <c r="A1896" t="s">
        <v>4337</v>
      </c>
      <c r="B1896" t="s">
        <v>908</v>
      </c>
      <c r="C1896" t="s">
        <v>2338</v>
      </c>
      <c r="D1896" s="10" t="s">
        <v>1276</v>
      </c>
      <c r="E1896" s="10" t="s">
        <v>4260</v>
      </c>
      <c r="F1896" s="10" t="s">
        <v>120</v>
      </c>
      <c r="G1896" s="10" t="s">
        <v>97</v>
      </c>
      <c r="H1896" s="10" t="s">
        <v>4338</v>
      </c>
      <c r="I1896" t="str">
        <f t="shared" si="29"/>
        <v>10040</v>
      </c>
    </row>
    <row r="1897" spans="1:9" ht="12.75" customHeight="1" x14ac:dyDescent="0.2">
      <c r="A1897" t="s">
        <v>4339</v>
      </c>
      <c r="B1897" t="s">
        <v>908</v>
      </c>
      <c r="C1897" t="s">
        <v>2338</v>
      </c>
      <c r="D1897" s="10" t="s">
        <v>1276</v>
      </c>
      <c r="E1897" s="10" t="s">
        <v>4260</v>
      </c>
      <c r="F1897" s="10" t="s">
        <v>123</v>
      </c>
      <c r="G1897" s="10" t="s">
        <v>36</v>
      </c>
      <c r="H1897" s="10" t="s">
        <v>4340</v>
      </c>
      <c r="I1897" t="str">
        <f t="shared" si="29"/>
        <v>10041</v>
      </c>
    </row>
    <row r="1898" spans="1:9" ht="12.75" customHeight="1" x14ac:dyDescent="0.2">
      <c r="A1898" t="s">
        <v>4341</v>
      </c>
      <c r="B1898" t="s">
        <v>908</v>
      </c>
      <c r="C1898" t="s">
        <v>2338</v>
      </c>
      <c r="D1898" s="10" t="s">
        <v>1276</v>
      </c>
      <c r="E1898" s="10" t="s">
        <v>4260</v>
      </c>
      <c r="F1898" s="10" t="s">
        <v>300</v>
      </c>
      <c r="G1898" s="10" t="s">
        <v>56</v>
      </c>
      <c r="H1898" s="10" t="s">
        <v>4342</v>
      </c>
      <c r="I1898" t="str">
        <f t="shared" si="29"/>
        <v>10042</v>
      </c>
    </row>
    <row r="1899" spans="1:9" ht="12.75" customHeight="1" x14ac:dyDescent="0.2">
      <c r="A1899" t="s">
        <v>4343</v>
      </c>
      <c r="B1899" t="s">
        <v>908</v>
      </c>
      <c r="C1899" t="s">
        <v>2338</v>
      </c>
      <c r="D1899" s="10" t="s">
        <v>1276</v>
      </c>
      <c r="E1899" s="10" t="s">
        <v>4260</v>
      </c>
      <c r="F1899" s="10" t="s">
        <v>127</v>
      </c>
      <c r="G1899" s="10" t="s">
        <v>28</v>
      </c>
      <c r="H1899" s="10" t="s">
        <v>4344</v>
      </c>
      <c r="I1899" t="str">
        <f t="shared" si="29"/>
        <v>10043</v>
      </c>
    </row>
    <row r="1900" spans="1:9" ht="12.75" customHeight="1" x14ac:dyDescent="0.2">
      <c r="A1900" t="s">
        <v>4345</v>
      </c>
      <c r="B1900" t="s">
        <v>908</v>
      </c>
      <c r="C1900" t="s">
        <v>2338</v>
      </c>
      <c r="D1900" s="10" t="s">
        <v>1276</v>
      </c>
      <c r="E1900" s="10" t="s">
        <v>4260</v>
      </c>
      <c r="F1900" s="10" t="s">
        <v>303</v>
      </c>
      <c r="G1900" s="10" t="s">
        <v>41</v>
      </c>
      <c r="H1900" s="10" t="s">
        <v>4346</v>
      </c>
      <c r="I1900" t="str">
        <f t="shared" si="29"/>
        <v>10044</v>
      </c>
    </row>
    <row r="1901" spans="1:9" ht="12.75" customHeight="1" x14ac:dyDescent="0.2">
      <c r="A1901" t="s">
        <v>4347</v>
      </c>
      <c r="B1901" t="s">
        <v>908</v>
      </c>
      <c r="C1901" t="s">
        <v>2338</v>
      </c>
      <c r="D1901" s="10" t="s">
        <v>1276</v>
      </c>
      <c r="E1901" s="10" t="s">
        <v>4260</v>
      </c>
      <c r="F1901" s="10" t="s">
        <v>306</v>
      </c>
      <c r="G1901" s="10" t="s">
        <v>50</v>
      </c>
      <c r="H1901" s="10" t="s">
        <v>4348</v>
      </c>
      <c r="I1901" t="str">
        <f t="shared" si="29"/>
        <v>10045</v>
      </c>
    </row>
    <row r="1902" spans="1:9" ht="12.75" customHeight="1" x14ac:dyDescent="0.2">
      <c r="A1902" t="s">
        <v>4349</v>
      </c>
      <c r="B1902" t="s">
        <v>908</v>
      </c>
      <c r="C1902" t="s">
        <v>2338</v>
      </c>
      <c r="D1902" s="10" t="s">
        <v>1276</v>
      </c>
      <c r="E1902" s="10" t="s">
        <v>4260</v>
      </c>
      <c r="F1902" s="10" t="s">
        <v>1066</v>
      </c>
      <c r="G1902" s="10" t="s">
        <v>128</v>
      </c>
      <c r="H1902" s="10" t="s">
        <v>4350</v>
      </c>
      <c r="I1902" t="str">
        <f t="shared" si="29"/>
        <v>10046</v>
      </c>
    </row>
    <row r="1903" spans="1:9" ht="12.75" customHeight="1" x14ac:dyDescent="0.2">
      <c r="A1903" t="s">
        <v>4351</v>
      </c>
      <c r="B1903" t="s">
        <v>908</v>
      </c>
      <c r="C1903" t="s">
        <v>2338</v>
      </c>
      <c r="D1903" s="10" t="s">
        <v>1276</v>
      </c>
      <c r="E1903" s="10" t="s">
        <v>4260</v>
      </c>
      <c r="F1903" s="10" t="s">
        <v>754</v>
      </c>
      <c r="G1903" s="10" t="s">
        <v>78</v>
      </c>
      <c r="H1903" s="10" t="s">
        <v>4352</v>
      </c>
      <c r="I1903" t="str">
        <f t="shared" si="29"/>
        <v>10047</v>
      </c>
    </row>
    <row r="1904" spans="1:9" ht="12.75" customHeight="1" x14ac:dyDescent="0.2">
      <c r="A1904" t="s">
        <v>4353</v>
      </c>
      <c r="B1904" t="s">
        <v>908</v>
      </c>
      <c r="C1904" t="s">
        <v>2338</v>
      </c>
      <c r="D1904" s="10" t="s">
        <v>1276</v>
      </c>
      <c r="E1904" s="10" t="s">
        <v>4260</v>
      </c>
      <c r="F1904" s="10" t="s">
        <v>1191</v>
      </c>
      <c r="G1904" s="10" t="s">
        <v>92</v>
      </c>
      <c r="H1904" s="10" t="s">
        <v>4354</v>
      </c>
      <c r="I1904" t="str">
        <f t="shared" si="29"/>
        <v>10048</v>
      </c>
    </row>
    <row r="1905" spans="1:9" ht="12.75" customHeight="1" x14ac:dyDescent="0.2">
      <c r="A1905" t="s">
        <v>4355</v>
      </c>
      <c r="B1905" t="s">
        <v>908</v>
      </c>
      <c r="C1905" t="s">
        <v>2338</v>
      </c>
      <c r="D1905" s="10" t="s">
        <v>1276</v>
      </c>
      <c r="E1905" s="10" t="s">
        <v>4260</v>
      </c>
      <c r="F1905" s="10" t="s">
        <v>132</v>
      </c>
      <c r="G1905" s="10" t="s">
        <v>61</v>
      </c>
      <c r="H1905" s="10" t="s">
        <v>4356</v>
      </c>
      <c r="I1905" t="str">
        <f t="shared" si="29"/>
        <v>10049</v>
      </c>
    </row>
    <row r="1906" spans="1:9" ht="12.75" customHeight="1" x14ac:dyDescent="0.2">
      <c r="A1906" t="s">
        <v>4357</v>
      </c>
      <c r="B1906" t="s">
        <v>908</v>
      </c>
      <c r="C1906" t="s">
        <v>2338</v>
      </c>
      <c r="D1906" s="10" t="s">
        <v>1276</v>
      </c>
      <c r="E1906" s="10" t="s">
        <v>4260</v>
      </c>
      <c r="F1906" s="10" t="s">
        <v>309</v>
      </c>
      <c r="G1906" s="10" t="s">
        <v>36</v>
      </c>
      <c r="H1906" s="10" t="s">
        <v>4358</v>
      </c>
      <c r="I1906" t="str">
        <f t="shared" si="29"/>
        <v>10050</v>
      </c>
    </row>
    <row r="1907" spans="1:9" ht="12.75" customHeight="1" x14ac:dyDescent="0.2">
      <c r="A1907" t="s">
        <v>4359</v>
      </c>
      <c r="B1907" t="s">
        <v>908</v>
      </c>
      <c r="C1907" t="s">
        <v>2338</v>
      </c>
      <c r="D1907" s="10" t="s">
        <v>1276</v>
      </c>
      <c r="E1907" s="10" t="s">
        <v>4260</v>
      </c>
      <c r="F1907" s="10" t="s">
        <v>567</v>
      </c>
      <c r="G1907" s="10" t="s">
        <v>61</v>
      </c>
      <c r="H1907" s="10" t="s">
        <v>4360</v>
      </c>
      <c r="I1907" t="str">
        <f t="shared" si="29"/>
        <v>10051</v>
      </c>
    </row>
    <row r="1908" spans="1:9" ht="12.75" customHeight="1" x14ac:dyDescent="0.2">
      <c r="A1908" t="s">
        <v>4361</v>
      </c>
      <c r="B1908" t="s">
        <v>908</v>
      </c>
      <c r="C1908" t="s">
        <v>2338</v>
      </c>
      <c r="D1908" s="10" t="s">
        <v>1276</v>
      </c>
      <c r="E1908" s="10" t="s">
        <v>4260</v>
      </c>
      <c r="F1908" s="10" t="s">
        <v>136</v>
      </c>
      <c r="G1908" s="10" t="s">
        <v>128</v>
      </c>
      <c r="H1908" s="10" t="s">
        <v>4362</v>
      </c>
      <c r="I1908" t="str">
        <f t="shared" si="29"/>
        <v>10052</v>
      </c>
    </row>
    <row r="1909" spans="1:9" ht="12.75" customHeight="1" x14ac:dyDescent="0.2">
      <c r="A1909" t="s">
        <v>4363</v>
      </c>
      <c r="B1909" t="s">
        <v>908</v>
      </c>
      <c r="C1909" t="s">
        <v>2338</v>
      </c>
      <c r="D1909" s="10" t="s">
        <v>1276</v>
      </c>
      <c r="E1909" s="10" t="s">
        <v>4260</v>
      </c>
      <c r="F1909" s="10" t="s">
        <v>740</v>
      </c>
      <c r="G1909" s="10" t="s">
        <v>78</v>
      </c>
      <c r="H1909" s="10" t="s">
        <v>4364</v>
      </c>
      <c r="I1909" t="str">
        <f t="shared" si="29"/>
        <v>10053</v>
      </c>
    </row>
    <row r="1910" spans="1:9" ht="12.75" customHeight="1" x14ac:dyDescent="0.2">
      <c r="A1910" t="s">
        <v>4365</v>
      </c>
      <c r="B1910" t="s">
        <v>908</v>
      </c>
      <c r="C1910" t="s">
        <v>2338</v>
      </c>
      <c r="D1910" s="10" t="s">
        <v>1276</v>
      </c>
      <c r="E1910" s="10" t="s">
        <v>4260</v>
      </c>
      <c r="F1910" s="10" t="s">
        <v>314</v>
      </c>
      <c r="G1910" s="10" t="s">
        <v>97</v>
      </c>
      <c r="H1910" s="10" t="s">
        <v>4366</v>
      </c>
      <c r="I1910" t="str">
        <f t="shared" si="29"/>
        <v>10054</v>
      </c>
    </row>
    <row r="1911" spans="1:9" ht="12.75" customHeight="1" x14ac:dyDescent="0.2">
      <c r="A1911" t="s">
        <v>4367</v>
      </c>
      <c r="B1911" t="s">
        <v>908</v>
      </c>
      <c r="C1911" t="s">
        <v>2338</v>
      </c>
      <c r="D1911" s="10" t="s">
        <v>1276</v>
      </c>
      <c r="E1911" s="10" t="s">
        <v>4260</v>
      </c>
      <c r="F1911" s="10" t="s">
        <v>374</v>
      </c>
      <c r="G1911" s="10" t="s">
        <v>41</v>
      </c>
      <c r="H1911" s="10" t="s">
        <v>4368</v>
      </c>
      <c r="I1911" t="str">
        <f t="shared" si="29"/>
        <v>10055</v>
      </c>
    </row>
    <row r="1912" spans="1:9" ht="12.75" customHeight="1" x14ac:dyDescent="0.2">
      <c r="A1912" t="s">
        <v>4369</v>
      </c>
      <c r="B1912" t="s">
        <v>908</v>
      </c>
      <c r="C1912" t="s">
        <v>2338</v>
      </c>
      <c r="D1912" s="10" t="s">
        <v>1276</v>
      </c>
      <c r="E1912" s="10" t="s">
        <v>4260</v>
      </c>
      <c r="F1912" s="10" t="s">
        <v>854</v>
      </c>
      <c r="G1912" s="10" t="s">
        <v>50</v>
      </c>
      <c r="H1912" s="10" t="s">
        <v>4370</v>
      </c>
      <c r="I1912" t="str">
        <f t="shared" si="29"/>
        <v>10056</v>
      </c>
    </row>
    <row r="1913" spans="1:9" ht="12.75" customHeight="1" x14ac:dyDescent="0.2">
      <c r="A1913" t="s">
        <v>4371</v>
      </c>
      <c r="B1913" t="s">
        <v>908</v>
      </c>
      <c r="C1913" t="s">
        <v>2338</v>
      </c>
      <c r="D1913" s="10" t="s">
        <v>1276</v>
      </c>
      <c r="E1913" s="10" t="s">
        <v>4260</v>
      </c>
      <c r="F1913" s="10" t="s">
        <v>140</v>
      </c>
      <c r="G1913" s="10" t="s">
        <v>56</v>
      </c>
      <c r="H1913" s="10" t="s">
        <v>4372</v>
      </c>
      <c r="I1913" t="str">
        <f t="shared" si="29"/>
        <v>10057</v>
      </c>
    </row>
    <row r="1914" spans="1:9" ht="12.75" customHeight="1" x14ac:dyDescent="0.2">
      <c r="A1914" t="s">
        <v>4373</v>
      </c>
      <c r="B1914" t="s">
        <v>908</v>
      </c>
      <c r="C1914" t="s">
        <v>2338</v>
      </c>
      <c r="D1914" s="10" t="s">
        <v>1276</v>
      </c>
      <c r="E1914" s="10" t="s">
        <v>4260</v>
      </c>
      <c r="F1914" s="10" t="s">
        <v>541</v>
      </c>
      <c r="G1914" s="10" t="s">
        <v>28</v>
      </c>
      <c r="H1914" s="10" t="s">
        <v>4374</v>
      </c>
      <c r="I1914" t="str">
        <f t="shared" si="29"/>
        <v>10058</v>
      </c>
    </row>
    <row r="1915" spans="1:9" ht="12.75" customHeight="1" x14ac:dyDescent="0.2">
      <c r="A1915" t="s">
        <v>4375</v>
      </c>
      <c r="B1915" t="s">
        <v>908</v>
      </c>
      <c r="C1915" t="s">
        <v>2338</v>
      </c>
      <c r="D1915" s="10" t="s">
        <v>1276</v>
      </c>
      <c r="E1915" s="10" t="s">
        <v>4260</v>
      </c>
      <c r="F1915" s="10" t="s">
        <v>143</v>
      </c>
      <c r="G1915" s="10" t="s">
        <v>92</v>
      </c>
      <c r="H1915" s="10" t="s">
        <v>4376</v>
      </c>
      <c r="I1915" t="str">
        <f t="shared" si="29"/>
        <v>10059</v>
      </c>
    </row>
    <row r="1916" spans="1:9" ht="12.75" customHeight="1" x14ac:dyDescent="0.2">
      <c r="A1916" t="s">
        <v>4377</v>
      </c>
      <c r="B1916" t="s">
        <v>908</v>
      </c>
      <c r="C1916" t="s">
        <v>2338</v>
      </c>
      <c r="D1916" s="10" t="s">
        <v>1276</v>
      </c>
      <c r="E1916" s="10" t="s">
        <v>4260</v>
      </c>
      <c r="F1916" s="10" t="s">
        <v>147</v>
      </c>
      <c r="G1916" s="10" t="s">
        <v>78</v>
      </c>
      <c r="H1916" s="10" t="s">
        <v>4378</v>
      </c>
      <c r="I1916" t="str">
        <f t="shared" si="29"/>
        <v>10060</v>
      </c>
    </row>
    <row r="1917" spans="1:9" ht="12.75" customHeight="1" x14ac:dyDescent="0.2">
      <c r="A1917" t="s">
        <v>4379</v>
      </c>
      <c r="B1917" t="s">
        <v>908</v>
      </c>
      <c r="C1917" t="s">
        <v>2338</v>
      </c>
      <c r="D1917" s="10" t="s">
        <v>1276</v>
      </c>
      <c r="E1917" s="10" t="s">
        <v>4260</v>
      </c>
      <c r="F1917" s="10" t="s">
        <v>152</v>
      </c>
      <c r="G1917" s="10" t="s">
        <v>56</v>
      </c>
      <c r="H1917" s="10" t="s">
        <v>4380</v>
      </c>
      <c r="I1917" t="str">
        <f t="shared" ref="I1917:I1980" si="30">CONCATENATE(D1917,F1917)</f>
        <v>10061</v>
      </c>
    </row>
    <row r="1918" spans="1:9" ht="12.75" customHeight="1" x14ac:dyDescent="0.2">
      <c r="A1918" t="s">
        <v>4381</v>
      </c>
      <c r="B1918" t="s">
        <v>908</v>
      </c>
      <c r="C1918" t="s">
        <v>2338</v>
      </c>
      <c r="D1918" s="10" t="s">
        <v>1276</v>
      </c>
      <c r="E1918" s="10" t="s">
        <v>4260</v>
      </c>
      <c r="F1918" s="10" t="s">
        <v>340</v>
      </c>
      <c r="G1918" s="10" t="s">
        <v>36</v>
      </c>
      <c r="H1918" s="10" t="s">
        <v>4382</v>
      </c>
      <c r="I1918" t="str">
        <f t="shared" si="30"/>
        <v>10062</v>
      </c>
    </row>
    <row r="1919" spans="1:9" ht="12.75" customHeight="1" x14ac:dyDescent="0.2">
      <c r="A1919" t="s">
        <v>4383</v>
      </c>
      <c r="B1919" t="s">
        <v>908</v>
      </c>
      <c r="C1919" t="s">
        <v>2338</v>
      </c>
      <c r="D1919" s="10" t="s">
        <v>1276</v>
      </c>
      <c r="E1919" s="10" t="s">
        <v>4260</v>
      </c>
      <c r="F1919" s="10" t="s">
        <v>156</v>
      </c>
      <c r="G1919" s="10" t="s">
        <v>41</v>
      </c>
      <c r="H1919" s="10" t="s">
        <v>4384</v>
      </c>
      <c r="I1919" t="str">
        <f t="shared" si="30"/>
        <v>10063</v>
      </c>
    </row>
    <row r="1920" spans="1:9" ht="12.75" customHeight="1" x14ac:dyDescent="0.2">
      <c r="A1920" t="s">
        <v>4385</v>
      </c>
      <c r="B1920" t="s">
        <v>908</v>
      </c>
      <c r="C1920" t="s">
        <v>2338</v>
      </c>
      <c r="D1920" s="10" t="s">
        <v>1276</v>
      </c>
      <c r="E1920" s="10" t="s">
        <v>4260</v>
      </c>
      <c r="F1920" s="10" t="s">
        <v>317</v>
      </c>
      <c r="G1920" s="10" t="s">
        <v>28</v>
      </c>
      <c r="H1920" s="10" t="s">
        <v>4386</v>
      </c>
      <c r="I1920" t="str">
        <f t="shared" si="30"/>
        <v>10064</v>
      </c>
    </row>
    <row r="1921" spans="1:9" ht="12.75" customHeight="1" x14ac:dyDescent="0.2">
      <c r="A1921" t="s">
        <v>4387</v>
      </c>
      <c r="B1921" t="s">
        <v>908</v>
      </c>
      <c r="C1921" t="s">
        <v>2338</v>
      </c>
      <c r="D1921" s="10" t="s">
        <v>1276</v>
      </c>
      <c r="E1921" s="10" t="s">
        <v>4260</v>
      </c>
      <c r="F1921" s="10" t="s">
        <v>320</v>
      </c>
      <c r="G1921" s="10" t="s">
        <v>92</v>
      </c>
      <c r="H1921" s="10" t="s">
        <v>4388</v>
      </c>
      <c r="I1921" t="str">
        <f t="shared" si="30"/>
        <v>10065</v>
      </c>
    </row>
    <row r="1922" spans="1:9" ht="12.75" customHeight="1" x14ac:dyDescent="0.2">
      <c r="A1922" t="s">
        <v>4389</v>
      </c>
      <c r="B1922" t="s">
        <v>908</v>
      </c>
      <c r="C1922" t="s">
        <v>2338</v>
      </c>
      <c r="D1922" s="10" t="s">
        <v>1276</v>
      </c>
      <c r="E1922" s="10" t="s">
        <v>4260</v>
      </c>
      <c r="F1922" s="10" t="s">
        <v>323</v>
      </c>
      <c r="G1922" s="10" t="s">
        <v>61</v>
      </c>
      <c r="H1922" s="10" t="s">
        <v>4390</v>
      </c>
      <c r="I1922" t="str">
        <f t="shared" si="30"/>
        <v>10066</v>
      </c>
    </row>
    <row r="1923" spans="1:9" ht="12.75" customHeight="1" x14ac:dyDescent="0.2">
      <c r="A1923" t="s">
        <v>4391</v>
      </c>
      <c r="B1923" t="s">
        <v>908</v>
      </c>
      <c r="C1923" t="s">
        <v>2338</v>
      </c>
      <c r="D1923" s="10" t="s">
        <v>1276</v>
      </c>
      <c r="E1923" s="10" t="s">
        <v>4260</v>
      </c>
      <c r="F1923" s="10" t="s">
        <v>343</v>
      </c>
      <c r="G1923" s="10" t="s">
        <v>97</v>
      </c>
      <c r="H1923" s="10" t="s">
        <v>4392</v>
      </c>
      <c r="I1923" t="str">
        <f t="shared" si="30"/>
        <v>10067</v>
      </c>
    </row>
    <row r="1924" spans="1:9" ht="12.75" customHeight="1" x14ac:dyDescent="0.2">
      <c r="A1924" t="s">
        <v>4393</v>
      </c>
      <c r="B1924" t="s">
        <v>908</v>
      </c>
      <c r="C1924" t="s">
        <v>2338</v>
      </c>
      <c r="D1924" s="10" t="s">
        <v>1276</v>
      </c>
      <c r="E1924" s="10" t="s">
        <v>4260</v>
      </c>
      <c r="F1924" s="10" t="s">
        <v>160</v>
      </c>
      <c r="G1924" s="10" t="s">
        <v>50</v>
      </c>
      <c r="H1924" s="10" t="s">
        <v>4394</v>
      </c>
      <c r="I1924" t="str">
        <f t="shared" si="30"/>
        <v>10068</v>
      </c>
    </row>
    <row r="1925" spans="1:9" ht="12.75" customHeight="1" x14ac:dyDescent="0.2">
      <c r="A1925" t="s">
        <v>4395</v>
      </c>
      <c r="B1925" t="s">
        <v>908</v>
      </c>
      <c r="C1925" t="s">
        <v>2338</v>
      </c>
      <c r="D1925" s="10" t="s">
        <v>1276</v>
      </c>
      <c r="E1925" s="10" t="s">
        <v>4260</v>
      </c>
      <c r="F1925" s="10" t="s">
        <v>1234</v>
      </c>
      <c r="G1925" s="10" t="s">
        <v>128</v>
      </c>
      <c r="H1925" s="10" t="s">
        <v>4396</v>
      </c>
      <c r="I1925" t="str">
        <f t="shared" si="30"/>
        <v>10069</v>
      </c>
    </row>
    <row r="1926" spans="1:9" ht="12.75" customHeight="1" x14ac:dyDescent="0.2">
      <c r="A1926" t="s">
        <v>4397</v>
      </c>
      <c r="B1926" t="s">
        <v>908</v>
      </c>
      <c r="C1926" t="s">
        <v>2338</v>
      </c>
      <c r="D1926" s="10" t="s">
        <v>1276</v>
      </c>
      <c r="E1926" s="10" t="s">
        <v>4260</v>
      </c>
      <c r="F1926" s="10" t="s">
        <v>655</v>
      </c>
      <c r="G1926" s="10" t="s">
        <v>41</v>
      </c>
      <c r="H1926" s="10" t="s">
        <v>4398</v>
      </c>
      <c r="I1926" t="str">
        <f t="shared" si="30"/>
        <v>10070</v>
      </c>
    </row>
    <row r="1927" spans="1:9" ht="12.75" customHeight="1" x14ac:dyDescent="0.2">
      <c r="A1927" t="s">
        <v>4399</v>
      </c>
      <c r="B1927" t="s">
        <v>908</v>
      </c>
      <c r="C1927" t="s">
        <v>2338</v>
      </c>
      <c r="D1927" s="10" t="s">
        <v>1276</v>
      </c>
      <c r="E1927" s="10" t="s">
        <v>4260</v>
      </c>
      <c r="F1927" s="10" t="s">
        <v>27</v>
      </c>
      <c r="G1927" s="10" t="s">
        <v>97</v>
      </c>
      <c r="H1927" s="10" t="s">
        <v>4400</v>
      </c>
      <c r="I1927" t="str">
        <f t="shared" si="30"/>
        <v>10071</v>
      </c>
    </row>
    <row r="1928" spans="1:9" ht="12.75" customHeight="1" x14ac:dyDescent="0.2">
      <c r="A1928" t="s">
        <v>4401</v>
      </c>
      <c r="B1928" t="s">
        <v>908</v>
      </c>
      <c r="C1928" t="s">
        <v>2338</v>
      </c>
      <c r="D1928" s="10" t="s">
        <v>1276</v>
      </c>
      <c r="E1928" s="10" t="s">
        <v>4260</v>
      </c>
      <c r="F1928" s="10" t="s">
        <v>747</v>
      </c>
      <c r="G1928" s="10" t="s">
        <v>78</v>
      </c>
      <c r="H1928" s="10" t="s">
        <v>4402</v>
      </c>
      <c r="I1928" t="str">
        <f t="shared" si="30"/>
        <v>10072</v>
      </c>
    </row>
    <row r="1929" spans="1:9" ht="12.75" customHeight="1" x14ac:dyDescent="0.2">
      <c r="A1929" t="s">
        <v>4403</v>
      </c>
      <c r="B1929" t="s">
        <v>908</v>
      </c>
      <c r="C1929" t="s">
        <v>2338</v>
      </c>
      <c r="D1929" s="10" t="s">
        <v>1276</v>
      </c>
      <c r="E1929" s="10" t="s">
        <v>4260</v>
      </c>
      <c r="F1929" s="10" t="s">
        <v>847</v>
      </c>
      <c r="G1929" s="10" t="s">
        <v>92</v>
      </c>
      <c r="H1929" s="10" t="s">
        <v>4404</v>
      </c>
      <c r="I1929" t="str">
        <f t="shared" si="30"/>
        <v>10073</v>
      </c>
    </row>
    <row r="1930" spans="1:9" ht="12.75" customHeight="1" x14ac:dyDescent="0.2">
      <c r="A1930" t="s">
        <v>4405</v>
      </c>
      <c r="B1930" t="s">
        <v>908</v>
      </c>
      <c r="C1930" t="s">
        <v>2338</v>
      </c>
      <c r="D1930" s="10" t="s">
        <v>1276</v>
      </c>
      <c r="E1930" s="10" t="s">
        <v>4260</v>
      </c>
      <c r="F1930" s="10" t="s">
        <v>1247</v>
      </c>
      <c r="G1930" s="10" t="s">
        <v>128</v>
      </c>
      <c r="H1930" s="10" t="s">
        <v>4406</v>
      </c>
      <c r="I1930" t="str">
        <f t="shared" si="30"/>
        <v>10075</v>
      </c>
    </row>
    <row r="1931" spans="1:9" ht="12.75" customHeight="1" x14ac:dyDescent="0.2">
      <c r="A1931" t="s">
        <v>4407</v>
      </c>
      <c r="B1931" t="s">
        <v>908</v>
      </c>
      <c r="C1931" t="s">
        <v>2338</v>
      </c>
      <c r="D1931" s="10" t="s">
        <v>1276</v>
      </c>
      <c r="E1931" s="10" t="s">
        <v>4260</v>
      </c>
      <c r="F1931" s="10" t="s">
        <v>165</v>
      </c>
      <c r="G1931" s="10" t="s">
        <v>56</v>
      </c>
      <c r="H1931" s="10" t="s">
        <v>4408</v>
      </c>
      <c r="I1931" t="str">
        <f t="shared" si="30"/>
        <v>10076</v>
      </c>
    </row>
    <row r="1932" spans="1:9" ht="12.75" customHeight="1" x14ac:dyDescent="0.2">
      <c r="A1932" t="s">
        <v>4409</v>
      </c>
      <c r="B1932" t="s">
        <v>908</v>
      </c>
      <c r="C1932" t="s">
        <v>2338</v>
      </c>
      <c r="D1932" s="10" t="s">
        <v>1276</v>
      </c>
      <c r="E1932" s="10" t="s">
        <v>4260</v>
      </c>
      <c r="F1932" s="10" t="s">
        <v>328</v>
      </c>
      <c r="G1932" s="10" t="s">
        <v>28</v>
      </c>
      <c r="H1932" s="10" t="s">
        <v>4410</v>
      </c>
      <c r="I1932" t="str">
        <f t="shared" si="30"/>
        <v>10077</v>
      </c>
    </row>
    <row r="1933" spans="1:9" ht="12.75" customHeight="1" x14ac:dyDescent="0.2">
      <c r="A1933" t="s">
        <v>4411</v>
      </c>
      <c r="B1933" t="s">
        <v>908</v>
      </c>
      <c r="C1933" t="s">
        <v>2338</v>
      </c>
      <c r="D1933" s="10" t="s">
        <v>1276</v>
      </c>
      <c r="E1933" s="10" t="s">
        <v>4260</v>
      </c>
      <c r="F1933" s="10" t="s">
        <v>331</v>
      </c>
      <c r="G1933" s="10" t="s">
        <v>61</v>
      </c>
      <c r="H1933" s="10" t="s">
        <v>4412</v>
      </c>
      <c r="I1933" t="str">
        <f t="shared" si="30"/>
        <v>10078</v>
      </c>
    </row>
    <row r="1934" spans="1:9" ht="12.75" customHeight="1" x14ac:dyDescent="0.2">
      <c r="A1934" t="s">
        <v>4413</v>
      </c>
      <c r="B1934" t="s">
        <v>908</v>
      </c>
      <c r="C1934" t="s">
        <v>2338</v>
      </c>
      <c r="D1934" s="10" t="s">
        <v>1276</v>
      </c>
      <c r="E1934" s="10" t="s">
        <v>4260</v>
      </c>
      <c r="F1934" s="10" t="s">
        <v>169</v>
      </c>
      <c r="G1934" s="10" t="s">
        <v>36</v>
      </c>
      <c r="H1934" s="10" t="s">
        <v>4414</v>
      </c>
      <c r="I1934" t="str">
        <f t="shared" si="30"/>
        <v>10079</v>
      </c>
    </row>
    <row r="1935" spans="1:9" ht="12.75" customHeight="1" x14ac:dyDescent="0.2">
      <c r="A1935" t="s">
        <v>4415</v>
      </c>
      <c r="B1935" t="s">
        <v>908</v>
      </c>
      <c r="C1935" t="s">
        <v>2338</v>
      </c>
      <c r="D1935" s="10" t="s">
        <v>1276</v>
      </c>
      <c r="E1935" s="10" t="s">
        <v>4260</v>
      </c>
      <c r="F1935" s="10" t="s">
        <v>385</v>
      </c>
      <c r="G1935" s="10" t="s">
        <v>92</v>
      </c>
      <c r="H1935" s="10" t="s">
        <v>4416</v>
      </c>
      <c r="I1935" t="str">
        <f t="shared" si="30"/>
        <v>10080</v>
      </c>
    </row>
    <row r="1936" spans="1:9" ht="12.75" customHeight="1" x14ac:dyDescent="0.2">
      <c r="A1936" t="s">
        <v>4417</v>
      </c>
      <c r="B1936" t="s">
        <v>908</v>
      </c>
      <c r="C1936" t="s">
        <v>2338</v>
      </c>
      <c r="D1936" s="10" t="s">
        <v>1276</v>
      </c>
      <c r="E1936" s="10" t="s">
        <v>4260</v>
      </c>
      <c r="F1936" s="10" t="s">
        <v>660</v>
      </c>
      <c r="G1936" s="10" t="s">
        <v>28</v>
      </c>
      <c r="H1936" s="10" t="s">
        <v>4418</v>
      </c>
      <c r="I1936" t="str">
        <f t="shared" si="30"/>
        <v>10081</v>
      </c>
    </row>
    <row r="1937" spans="1:9" ht="12.75" customHeight="1" x14ac:dyDescent="0.2">
      <c r="A1937" t="s">
        <v>4419</v>
      </c>
      <c r="B1937" t="s">
        <v>908</v>
      </c>
      <c r="C1937" t="s">
        <v>2338</v>
      </c>
      <c r="D1937" s="10" t="s">
        <v>1276</v>
      </c>
      <c r="E1937" s="10" t="s">
        <v>4260</v>
      </c>
      <c r="F1937" s="10" t="s">
        <v>1262</v>
      </c>
      <c r="G1937" s="10" t="s">
        <v>41</v>
      </c>
      <c r="H1937" s="10" t="s">
        <v>4420</v>
      </c>
      <c r="I1937" t="str">
        <f t="shared" si="30"/>
        <v>10082</v>
      </c>
    </row>
    <row r="1938" spans="1:9" ht="12.75" customHeight="1" x14ac:dyDescent="0.2">
      <c r="A1938" t="s">
        <v>4421</v>
      </c>
      <c r="B1938" t="s">
        <v>908</v>
      </c>
      <c r="C1938" t="s">
        <v>2338</v>
      </c>
      <c r="D1938" s="10" t="s">
        <v>1276</v>
      </c>
      <c r="E1938" s="10" t="s">
        <v>4260</v>
      </c>
      <c r="F1938" s="10" t="s">
        <v>685</v>
      </c>
      <c r="G1938" s="10" t="s">
        <v>128</v>
      </c>
      <c r="H1938" s="10" t="s">
        <v>4422</v>
      </c>
      <c r="I1938" t="str">
        <f t="shared" si="30"/>
        <v>10083</v>
      </c>
    </row>
    <row r="1939" spans="1:9" ht="12.75" customHeight="1" x14ac:dyDescent="0.2">
      <c r="A1939" t="s">
        <v>4423</v>
      </c>
      <c r="B1939" t="s">
        <v>908</v>
      </c>
      <c r="C1939" t="s">
        <v>2338</v>
      </c>
      <c r="D1939" s="10" t="s">
        <v>1276</v>
      </c>
      <c r="E1939" s="10" t="s">
        <v>4260</v>
      </c>
      <c r="F1939" s="10" t="s">
        <v>926</v>
      </c>
      <c r="G1939" s="10" t="s">
        <v>61</v>
      </c>
      <c r="H1939" s="10" t="s">
        <v>4424</v>
      </c>
      <c r="I1939" t="str">
        <f t="shared" si="30"/>
        <v>10084</v>
      </c>
    </row>
    <row r="1940" spans="1:9" ht="12.75" customHeight="1" x14ac:dyDescent="0.2">
      <c r="A1940" t="s">
        <v>4425</v>
      </c>
      <c r="B1940" t="s">
        <v>908</v>
      </c>
      <c r="C1940" t="s">
        <v>2338</v>
      </c>
      <c r="D1940" s="10" t="s">
        <v>1276</v>
      </c>
      <c r="E1940" s="10" t="s">
        <v>4260</v>
      </c>
      <c r="F1940" s="10" t="s">
        <v>388</v>
      </c>
      <c r="G1940" s="10" t="s">
        <v>36</v>
      </c>
      <c r="H1940" s="10" t="s">
        <v>4426</v>
      </c>
      <c r="I1940" t="str">
        <f t="shared" si="30"/>
        <v>10085</v>
      </c>
    </row>
    <row r="1941" spans="1:9" ht="12.75" customHeight="1" x14ac:dyDescent="0.2">
      <c r="A1941" t="s">
        <v>4427</v>
      </c>
      <c r="B1941" t="s">
        <v>908</v>
      </c>
      <c r="C1941" t="s">
        <v>2338</v>
      </c>
      <c r="D1941" s="10" t="s">
        <v>1276</v>
      </c>
      <c r="E1941" s="10" t="s">
        <v>4260</v>
      </c>
      <c r="F1941" s="10" t="s">
        <v>1271</v>
      </c>
      <c r="G1941" s="10" t="s">
        <v>97</v>
      </c>
      <c r="H1941" s="10" t="s">
        <v>4428</v>
      </c>
      <c r="I1941" t="str">
        <f t="shared" si="30"/>
        <v>10086</v>
      </c>
    </row>
    <row r="1942" spans="1:9" ht="12.75" customHeight="1" x14ac:dyDescent="0.2">
      <c r="A1942" t="s">
        <v>4429</v>
      </c>
      <c r="B1942" t="s">
        <v>908</v>
      </c>
      <c r="C1942" t="s">
        <v>2338</v>
      </c>
      <c r="D1942" s="10" t="s">
        <v>1276</v>
      </c>
      <c r="E1942" s="10" t="s">
        <v>4260</v>
      </c>
      <c r="F1942" s="10" t="s">
        <v>578</v>
      </c>
      <c r="G1942" s="10" t="s">
        <v>50</v>
      </c>
      <c r="H1942" s="10" t="s">
        <v>4430</v>
      </c>
      <c r="I1942" t="str">
        <f t="shared" si="30"/>
        <v>10087</v>
      </c>
    </row>
    <row r="1943" spans="1:9" ht="12.75" customHeight="1" x14ac:dyDescent="0.2">
      <c r="A1943" t="s">
        <v>4431</v>
      </c>
      <c r="B1943" t="s">
        <v>908</v>
      </c>
      <c r="C1943" t="s">
        <v>2338</v>
      </c>
      <c r="D1943" s="10" t="s">
        <v>1276</v>
      </c>
      <c r="E1943" s="10" t="s">
        <v>4260</v>
      </c>
      <c r="F1943" s="10" t="s">
        <v>1451</v>
      </c>
      <c r="G1943" s="10" t="s">
        <v>56</v>
      </c>
      <c r="H1943" s="10" t="s">
        <v>4432</v>
      </c>
      <c r="I1943" t="str">
        <f t="shared" si="30"/>
        <v>10088</v>
      </c>
    </row>
    <row r="1944" spans="1:9" ht="12.75" customHeight="1" x14ac:dyDescent="0.2">
      <c r="A1944" t="s">
        <v>4433</v>
      </c>
      <c r="B1944" t="s">
        <v>908</v>
      </c>
      <c r="C1944" t="s">
        <v>2338</v>
      </c>
      <c r="D1944" s="10" t="s">
        <v>1276</v>
      </c>
      <c r="E1944" s="10" t="s">
        <v>4260</v>
      </c>
      <c r="F1944" s="10" t="s">
        <v>1454</v>
      </c>
      <c r="G1944" s="10" t="s">
        <v>78</v>
      </c>
      <c r="H1944" s="10" t="s">
        <v>4434</v>
      </c>
      <c r="I1944" t="str">
        <f t="shared" si="30"/>
        <v>10089</v>
      </c>
    </row>
    <row r="1945" spans="1:9" ht="12.75" customHeight="1" x14ac:dyDescent="0.2">
      <c r="A1945" t="s">
        <v>4435</v>
      </c>
      <c r="B1945" t="s">
        <v>908</v>
      </c>
      <c r="C1945" t="s">
        <v>2338</v>
      </c>
      <c r="D1945" s="10" t="s">
        <v>1276</v>
      </c>
      <c r="E1945" s="10" t="s">
        <v>4260</v>
      </c>
      <c r="F1945" s="10" t="s">
        <v>173</v>
      </c>
      <c r="G1945" s="10" t="s">
        <v>128</v>
      </c>
      <c r="H1945" s="10" t="s">
        <v>4436</v>
      </c>
      <c r="I1945" t="str">
        <f t="shared" si="30"/>
        <v>10090</v>
      </c>
    </row>
    <row r="1946" spans="1:9" ht="12.75" customHeight="1" x14ac:dyDescent="0.2">
      <c r="A1946" t="s">
        <v>4437</v>
      </c>
      <c r="B1946" t="s">
        <v>908</v>
      </c>
      <c r="C1946" t="s">
        <v>2338</v>
      </c>
      <c r="D1946" s="10" t="s">
        <v>1276</v>
      </c>
      <c r="E1946" s="10" t="s">
        <v>4260</v>
      </c>
      <c r="F1946" s="10" t="s">
        <v>1459</v>
      </c>
      <c r="G1946" s="10" t="s">
        <v>50</v>
      </c>
      <c r="H1946" s="10" t="s">
        <v>4438</v>
      </c>
      <c r="I1946" t="str">
        <f t="shared" si="30"/>
        <v>10091</v>
      </c>
    </row>
    <row r="1947" spans="1:9" ht="12.75" customHeight="1" x14ac:dyDescent="0.2">
      <c r="A1947" t="s">
        <v>4439</v>
      </c>
      <c r="B1947" t="s">
        <v>908</v>
      </c>
      <c r="C1947" t="s">
        <v>2338</v>
      </c>
      <c r="D1947" s="10" t="s">
        <v>1276</v>
      </c>
      <c r="E1947" s="10" t="s">
        <v>4260</v>
      </c>
      <c r="F1947" s="10" t="s">
        <v>1462</v>
      </c>
      <c r="G1947" s="10" t="s">
        <v>92</v>
      </c>
      <c r="H1947" s="10" t="s">
        <v>4440</v>
      </c>
      <c r="I1947" t="str">
        <f t="shared" si="30"/>
        <v>10092</v>
      </c>
    </row>
    <row r="1948" spans="1:9" ht="12.75" customHeight="1" x14ac:dyDescent="0.2">
      <c r="A1948" t="s">
        <v>4441</v>
      </c>
      <c r="B1948" t="s">
        <v>908</v>
      </c>
      <c r="C1948" t="s">
        <v>2338</v>
      </c>
      <c r="D1948" s="10" t="s">
        <v>1276</v>
      </c>
      <c r="E1948" s="10" t="s">
        <v>4260</v>
      </c>
      <c r="F1948" s="10" t="s">
        <v>177</v>
      </c>
      <c r="G1948" s="10" t="s">
        <v>36</v>
      </c>
      <c r="H1948" s="10" t="s">
        <v>4442</v>
      </c>
      <c r="I1948" t="str">
        <f t="shared" si="30"/>
        <v>10093</v>
      </c>
    </row>
    <row r="1949" spans="1:9" ht="12.75" customHeight="1" x14ac:dyDescent="0.2">
      <c r="A1949" t="s">
        <v>4443</v>
      </c>
      <c r="B1949" t="s">
        <v>908</v>
      </c>
      <c r="C1949" t="s">
        <v>2338</v>
      </c>
      <c r="D1949" s="10" t="s">
        <v>1276</v>
      </c>
      <c r="E1949" s="10" t="s">
        <v>4260</v>
      </c>
      <c r="F1949" s="10" t="s">
        <v>1467</v>
      </c>
      <c r="G1949" s="10" t="s">
        <v>56</v>
      </c>
      <c r="H1949" s="10" t="s">
        <v>4444</v>
      </c>
      <c r="I1949" t="str">
        <f t="shared" si="30"/>
        <v>10094</v>
      </c>
    </row>
    <row r="1950" spans="1:9" ht="12.75" customHeight="1" x14ac:dyDescent="0.2">
      <c r="A1950" t="s">
        <v>4445</v>
      </c>
      <c r="B1950" t="s">
        <v>908</v>
      </c>
      <c r="C1950" t="s">
        <v>2338</v>
      </c>
      <c r="D1950" s="10" t="s">
        <v>1276</v>
      </c>
      <c r="E1950" s="10" t="s">
        <v>4260</v>
      </c>
      <c r="F1950" s="10" t="s">
        <v>1470</v>
      </c>
      <c r="G1950" s="10" t="s">
        <v>78</v>
      </c>
      <c r="H1950" s="10" t="s">
        <v>4446</v>
      </c>
      <c r="I1950" t="str">
        <f t="shared" si="30"/>
        <v>10095</v>
      </c>
    </row>
    <row r="1951" spans="1:9" ht="12.75" customHeight="1" x14ac:dyDescent="0.2">
      <c r="A1951" t="s">
        <v>4447</v>
      </c>
      <c r="B1951" t="s">
        <v>908</v>
      </c>
      <c r="C1951" t="s">
        <v>2338</v>
      </c>
      <c r="D1951" s="10" t="s">
        <v>1276</v>
      </c>
      <c r="E1951" s="10" t="s">
        <v>4260</v>
      </c>
      <c r="F1951" s="10" t="s">
        <v>581</v>
      </c>
      <c r="G1951" s="10" t="s">
        <v>28</v>
      </c>
      <c r="H1951" s="10" t="s">
        <v>4448</v>
      </c>
      <c r="I1951" t="str">
        <f t="shared" si="30"/>
        <v>10096</v>
      </c>
    </row>
    <row r="1952" spans="1:9" ht="12.75" customHeight="1" x14ac:dyDescent="0.2">
      <c r="A1952" t="s">
        <v>4449</v>
      </c>
      <c r="B1952" t="s">
        <v>908</v>
      </c>
      <c r="C1952" t="s">
        <v>2338</v>
      </c>
      <c r="D1952" s="10" t="s">
        <v>1276</v>
      </c>
      <c r="E1952" s="10" t="s">
        <v>4260</v>
      </c>
      <c r="F1952" s="10" t="s">
        <v>1475</v>
      </c>
      <c r="G1952" s="10" t="s">
        <v>61</v>
      </c>
      <c r="H1952" s="10" t="s">
        <v>4450</v>
      </c>
      <c r="I1952" t="str">
        <f t="shared" si="30"/>
        <v>10097</v>
      </c>
    </row>
    <row r="1953" spans="1:9" ht="12.75" customHeight="1" x14ac:dyDescent="0.2">
      <c r="A1953" t="s">
        <v>4451</v>
      </c>
      <c r="B1953" t="s">
        <v>908</v>
      </c>
      <c r="C1953" t="s">
        <v>2338</v>
      </c>
      <c r="D1953" s="10" t="s">
        <v>1276</v>
      </c>
      <c r="E1953" s="10" t="s">
        <v>4260</v>
      </c>
      <c r="F1953" s="10" t="s">
        <v>889</v>
      </c>
      <c r="G1953" s="10" t="s">
        <v>97</v>
      </c>
      <c r="H1953" s="10" t="s">
        <v>4452</v>
      </c>
      <c r="I1953" t="str">
        <f t="shared" si="30"/>
        <v>10098</v>
      </c>
    </row>
    <row r="1954" spans="1:9" ht="12.75" customHeight="1" x14ac:dyDescent="0.2">
      <c r="A1954" t="s">
        <v>4453</v>
      </c>
      <c r="B1954" t="s">
        <v>908</v>
      </c>
      <c r="C1954" t="s">
        <v>2338</v>
      </c>
      <c r="D1954" s="10" t="s">
        <v>1276</v>
      </c>
      <c r="E1954" s="10" t="s">
        <v>4260</v>
      </c>
      <c r="F1954" s="10" t="s">
        <v>584</v>
      </c>
      <c r="G1954" s="10" t="s">
        <v>41</v>
      </c>
      <c r="H1954" s="10" t="s">
        <v>4454</v>
      </c>
      <c r="I1954" t="str">
        <f t="shared" si="30"/>
        <v>10099</v>
      </c>
    </row>
    <row r="1955" spans="1:9" ht="12.75" customHeight="1" x14ac:dyDescent="0.2">
      <c r="A1955" t="s">
        <v>4455</v>
      </c>
      <c r="B1955" t="s">
        <v>908</v>
      </c>
      <c r="C1955" t="s">
        <v>2338</v>
      </c>
      <c r="D1955" s="10" t="s">
        <v>1276</v>
      </c>
      <c r="E1955" s="10" t="s">
        <v>4260</v>
      </c>
      <c r="F1955" s="10" t="s">
        <v>181</v>
      </c>
      <c r="G1955" s="10" t="s">
        <v>36</v>
      </c>
      <c r="H1955" s="10" t="s">
        <v>4456</v>
      </c>
      <c r="I1955" t="str">
        <f t="shared" si="30"/>
        <v>10100</v>
      </c>
    </row>
    <row r="1956" spans="1:9" ht="12.75" customHeight="1" x14ac:dyDescent="0.2">
      <c r="A1956" t="s">
        <v>4457</v>
      </c>
      <c r="B1956" t="s">
        <v>908</v>
      </c>
      <c r="C1956" t="s">
        <v>2338</v>
      </c>
      <c r="D1956" s="10" t="s">
        <v>1276</v>
      </c>
      <c r="E1956" s="10" t="s">
        <v>4260</v>
      </c>
      <c r="F1956" s="10" t="s">
        <v>185</v>
      </c>
      <c r="G1956" s="10" t="s">
        <v>61</v>
      </c>
      <c r="H1956" s="10" t="s">
        <v>4458</v>
      </c>
      <c r="I1956" t="str">
        <f t="shared" si="30"/>
        <v>10101</v>
      </c>
    </row>
    <row r="1957" spans="1:9" ht="12.75" customHeight="1" x14ac:dyDescent="0.2">
      <c r="A1957" t="s">
        <v>4459</v>
      </c>
      <c r="B1957" t="s">
        <v>908</v>
      </c>
      <c r="C1957" t="s">
        <v>2338</v>
      </c>
      <c r="D1957" s="10" t="s">
        <v>1276</v>
      </c>
      <c r="E1957" s="10" t="s">
        <v>4260</v>
      </c>
      <c r="F1957" s="10" t="s">
        <v>501</v>
      </c>
      <c r="G1957" s="10" t="s">
        <v>128</v>
      </c>
      <c r="H1957" s="10" t="s">
        <v>4460</v>
      </c>
      <c r="I1957" t="str">
        <f t="shared" si="30"/>
        <v>10102</v>
      </c>
    </row>
    <row r="1958" spans="1:9" ht="12.75" customHeight="1" x14ac:dyDescent="0.2">
      <c r="A1958" t="s">
        <v>4461</v>
      </c>
      <c r="B1958" t="s">
        <v>908</v>
      </c>
      <c r="C1958" t="s">
        <v>2338</v>
      </c>
      <c r="D1958" s="10" t="s">
        <v>1276</v>
      </c>
      <c r="E1958" s="10" t="s">
        <v>4260</v>
      </c>
      <c r="F1958" s="10" t="s">
        <v>188</v>
      </c>
      <c r="G1958" s="10" t="s">
        <v>78</v>
      </c>
      <c r="H1958" s="10" t="s">
        <v>4462</v>
      </c>
      <c r="I1958" t="str">
        <f t="shared" si="30"/>
        <v>10103</v>
      </c>
    </row>
    <row r="1959" spans="1:9" ht="12.75" customHeight="1" x14ac:dyDescent="0.2">
      <c r="A1959" t="s">
        <v>4463</v>
      </c>
      <c r="B1959" t="s">
        <v>908</v>
      </c>
      <c r="C1959" t="s">
        <v>2338</v>
      </c>
      <c r="D1959" s="10" t="s">
        <v>1276</v>
      </c>
      <c r="E1959" s="10" t="s">
        <v>4260</v>
      </c>
      <c r="F1959" s="10" t="s">
        <v>191</v>
      </c>
      <c r="G1959" s="10" t="s">
        <v>97</v>
      </c>
      <c r="H1959" s="10" t="s">
        <v>4464</v>
      </c>
      <c r="I1959" t="str">
        <f t="shared" si="30"/>
        <v>10104</v>
      </c>
    </row>
    <row r="1960" spans="1:9" ht="12.75" customHeight="1" x14ac:dyDescent="0.2">
      <c r="A1960" t="s">
        <v>4465</v>
      </c>
      <c r="B1960" t="s">
        <v>908</v>
      </c>
      <c r="C1960" t="s">
        <v>2338</v>
      </c>
      <c r="D1960" s="10" t="s">
        <v>1276</v>
      </c>
      <c r="E1960" s="10" t="s">
        <v>4260</v>
      </c>
      <c r="F1960" s="10" t="s">
        <v>393</v>
      </c>
      <c r="G1960" s="10" t="s">
        <v>41</v>
      </c>
      <c r="H1960" s="10" t="s">
        <v>4466</v>
      </c>
      <c r="I1960" t="str">
        <f t="shared" si="30"/>
        <v>10105</v>
      </c>
    </row>
    <row r="1961" spans="1:9" ht="12.75" customHeight="1" x14ac:dyDescent="0.2">
      <c r="A1961" t="s">
        <v>4467</v>
      </c>
      <c r="B1961" t="s">
        <v>908</v>
      </c>
      <c r="C1961" t="s">
        <v>2338</v>
      </c>
      <c r="D1961" s="10" t="s">
        <v>1276</v>
      </c>
      <c r="E1961" s="10" t="s">
        <v>4260</v>
      </c>
      <c r="F1961" s="10" t="s">
        <v>396</v>
      </c>
      <c r="G1961" s="10" t="s">
        <v>50</v>
      </c>
      <c r="H1961" s="10" t="s">
        <v>4468</v>
      </c>
      <c r="I1961" t="str">
        <f t="shared" si="30"/>
        <v>10106</v>
      </c>
    </row>
    <row r="1962" spans="1:9" ht="12.75" customHeight="1" x14ac:dyDescent="0.2">
      <c r="A1962" t="s">
        <v>4469</v>
      </c>
      <c r="B1962" t="s">
        <v>908</v>
      </c>
      <c r="C1962" t="s">
        <v>2338</v>
      </c>
      <c r="D1962" s="10" t="s">
        <v>1276</v>
      </c>
      <c r="E1962" s="10" t="s">
        <v>4260</v>
      </c>
      <c r="F1962" s="10" t="s">
        <v>589</v>
      </c>
      <c r="G1962" s="10" t="s">
        <v>56</v>
      </c>
      <c r="H1962" s="10" t="s">
        <v>4470</v>
      </c>
      <c r="I1962" t="str">
        <f t="shared" si="30"/>
        <v>10107</v>
      </c>
    </row>
    <row r="1963" spans="1:9" ht="12.75" customHeight="1" x14ac:dyDescent="0.2">
      <c r="A1963" t="s">
        <v>4471</v>
      </c>
      <c r="B1963" t="s">
        <v>908</v>
      </c>
      <c r="C1963" t="s">
        <v>2338</v>
      </c>
      <c r="D1963" s="10" t="s">
        <v>1276</v>
      </c>
      <c r="E1963" s="10" t="s">
        <v>4260</v>
      </c>
      <c r="F1963" s="10" t="s">
        <v>1968</v>
      </c>
      <c r="G1963" s="10" t="s">
        <v>28</v>
      </c>
      <c r="H1963" s="10" t="s">
        <v>4472</v>
      </c>
      <c r="I1963" t="str">
        <f t="shared" si="30"/>
        <v>10108</v>
      </c>
    </row>
    <row r="1964" spans="1:9" ht="12.75" customHeight="1" x14ac:dyDescent="0.2">
      <c r="A1964" t="s">
        <v>4473</v>
      </c>
      <c r="B1964" t="s">
        <v>908</v>
      </c>
      <c r="C1964" t="s">
        <v>2338</v>
      </c>
      <c r="D1964" s="10" t="s">
        <v>1276</v>
      </c>
      <c r="E1964" s="10" t="s">
        <v>4260</v>
      </c>
      <c r="F1964" s="10" t="s">
        <v>690</v>
      </c>
      <c r="G1964" s="10" t="s">
        <v>92</v>
      </c>
      <c r="H1964" s="10" t="s">
        <v>4474</v>
      </c>
      <c r="I1964" t="str">
        <f t="shared" si="30"/>
        <v>10109</v>
      </c>
    </row>
    <row r="1965" spans="1:9" ht="12.75" customHeight="1" x14ac:dyDescent="0.2">
      <c r="A1965" t="s">
        <v>4475</v>
      </c>
      <c r="B1965" t="s">
        <v>908</v>
      </c>
      <c r="C1965" t="s">
        <v>2338</v>
      </c>
      <c r="D1965" s="10" t="s">
        <v>1276</v>
      </c>
      <c r="E1965" s="10" t="s">
        <v>4260</v>
      </c>
      <c r="F1965" s="10" t="s">
        <v>399</v>
      </c>
      <c r="G1965" s="10" t="s">
        <v>78</v>
      </c>
      <c r="H1965" s="10" t="s">
        <v>4476</v>
      </c>
      <c r="I1965" t="str">
        <f t="shared" si="30"/>
        <v>10110</v>
      </c>
    </row>
    <row r="1966" spans="1:9" ht="12.75" customHeight="1" x14ac:dyDescent="0.2">
      <c r="A1966" t="s">
        <v>4477</v>
      </c>
      <c r="B1966" t="s">
        <v>908</v>
      </c>
      <c r="C1966" t="s">
        <v>2338</v>
      </c>
      <c r="D1966" s="10" t="s">
        <v>1276</v>
      </c>
      <c r="E1966" s="10" t="s">
        <v>4260</v>
      </c>
      <c r="F1966" s="10" t="s">
        <v>402</v>
      </c>
      <c r="G1966" s="10" t="s">
        <v>56</v>
      </c>
      <c r="H1966" s="10" t="s">
        <v>4478</v>
      </c>
      <c r="I1966" t="str">
        <f t="shared" si="30"/>
        <v>10111</v>
      </c>
    </row>
    <row r="1967" spans="1:9" ht="12.75" customHeight="1" x14ac:dyDescent="0.2">
      <c r="A1967" t="s">
        <v>4479</v>
      </c>
      <c r="B1967" t="s">
        <v>908</v>
      </c>
      <c r="C1967" t="s">
        <v>2338</v>
      </c>
      <c r="D1967" s="10" t="s">
        <v>1276</v>
      </c>
      <c r="E1967" s="10" t="s">
        <v>4260</v>
      </c>
      <c r="F1967" s="10" t="s">
        <v>35</v>
      </c>
      <c r="G1967" s="10" t="s">
        <v>36</v>
      </c>
      <c r="H1967" s="10" t="s">
        <v>4480</v>
      </c>
      <c r="I1967" t="str">
        <f t="shared" si="30"/>
        <v>10112</v>
      </c>
    </row>
    <row r="1968" spans="1:9" ht="12.75" customHeight="1" x14ac:dyDescent="0.2">
      <c r="A1968" t="s">
        <v>4481</v>
      </c>
      <c r="B1968" t="s">
        <v>908</v>
      </c>
      <c r="C1968" t="s">
        <v>2338</v>
      </c>
      <c r="D1968" s="10" t="s">
        <v>1276</v>
      </c>
      <c r="E1968" s="10" t="s">
        <v>4260</v>
      </c>
      <c r="F1968" s="10" t="s">
        <v>1506</v>
      </c>
      <c r="G1968" s="10" t="s">
        <v>41</v>
      </c>
      <c r="H1968" s="10" t="s">
        <v>4482</v>
      </c>
      <c r="I1968" t="str">
        <f t="shared" si="30"/>
        <v>10113</v>
      </c>
    </row>
    <row r="1969" spans="1:9" ht="12.75" customHeight="1" x14ac:dyDescent="0.2">
      <c r="A1969" t="s">
        <v>4483</v>
      </c>
      <c r="B1969" t="s">
        <v>908</v>
      </c>
      <c r="C1969" t="s">
        <v>2338</v>
      </c>
      <c r="D1969" s="10" t="s">
        <v>1276</v>
      </c>
      <c r="E1969" s="10" t="s">
        <v>4260</v>
      </c>
      <c r="F1969" s="10" t="s">
        <v>346</v>
      </c>
      <c r="G1969" s="10" t="s">
        <v>28</v>
      </c>
      <c r="H1969" s="10" t="s">
        <v>4484</v>
      </c>
      <c r="I1969" t="str">
        <f t="shared" si="30"/>
        <v>10114</v>
      </c>
    </row>
    <row r="1970" spans="1:9" ht="12.75" customHeight="1" x14ac:dyDescent="0.2">
      <c r="A1970" t="s">
        <v>4485</v>
      </c>
      <c r="B1970" t="s">
        <v>908</v>
      </c>
      <c r="C1970" t="s">
        <v>2338</v>
      </c>
      <c r="D1970" s="10" t="s">
        <v>1276</v>
      </c>
      <c r="E1970" s="10" t="s">
        <v>4260</v>
      </c>
      <c r="F1970" s="10" t="s">
        <v>405</v>
      </c>
      <c r="G1970" s="10" t="s">
        <v>92</v>
      </c>
      <c r="H1970" s="10" t="s">
        <v>4486</v>
      </c>
      <c r="I1970" t="str">
        <f t="shared" si="30"/>
        <v>10115</v>
      </c>
    </row>
    <row r="1971" spans="1:9" ht="12.75" customHeight="1" x14ac:dyDescent="0.2">
      <c r="A1971" t="s">
        <v>4487</v>
      </c>
      <c r="B1971" t="s">
        <v>908</v>
      </c>
      <c r="C1971" t="s">
        <v>2338</v>
      </c>
      <c r="D1971" s="10" t="s">
        <v>1276</v>
      </c>
      <c r="E1971" s="10" t="s">
        <v>4260</v>
      </c>
      <c r="F1971" s="10" t="s">
        <v>196</v>
      </c>
      <c r="G1971" s="10" t="s">
        <v>61</v>
      </c>
      <c r="H1971" s="10" t="s">
        <v>4488</v>
      </c>
      <c r="I1971" t="str">
        <f t="shared" si="30"/>
        <v>10116</v>
      </c>
    </row>
    <row r="1972" spans="1:9" ht="12.75" customHeight="1" x14ac:dyDescent="0.2">
      <c r="A1972" t="s">
        <v>4489</v>
      </c>
      <c r="B1972" t="s">
        <v>908</v>
      </c>
      <c r="C1972" t="s">
        <v>2338</v>
      </c>
      <c r="D1972" s="10" t="s">
        <v>1276</v>
      </c>
      <c r="E1972" s="10" t="s">
        <v>4260</v>
      </c>
      <c r="F1972" s="10" t="s">
        <v>1515</v>
      </c>
      <c r="G1972" s="10" t="s">
        <v>97</v>
      </c>
      <c r="H1972" s="10" t="s">
        <v>4490</v>
      </c>
      <c r="I1972" t="str">
        <f t="shared" si="30"/>
        <v>10117</v>
      </c>
    </row>
    <row r="1973" spans="1:9" ht="12.75" customHeight="1" x14ac:dyDescent="0.2">
      <c r="A1973" t="s">
        <v>4491</v>
      </c>
      <c r="B1973" t="s">
        <v>908</v>
      </c>
      <c r="C1973" t="s">
        <v>2338</v>
      </c>
      <c r="D1973" s="10" t="s">
        <v>1276</v>
      </c>
      <c r="E1973" s="10" t="s">
        <v>4260</v>
      </c>
      <c r="F1973" s="10" t="s">
        <v>199</v>
      </c>
      <c r="G1973" s="10" t="s">
        <v>50</v>
      </c>
      <c r="H1973" s="10" t="s">
        <v>4492</v>
      </c>
      <c r="I1973" t="str">
        <f t="shared" si="30"/>
        <v>10118</v>
      </c>
    </row>
    <row r="1974" spans="1:9" ht="12.75" customHeight="1" x14ac:dyDescent="0.2">
      <c r="A1974" t="s">
        <v>4493</v>
      </c>
      <c r="B1974" t="s">
        <v>908</v>
      </c>
      <c r="C1974" t="s">
        <v>2338</v>
      </c>
      <c r="D1974" s="10" t="s">
        <v>1276</v>
      </c>
      <c r="E1974" s="10" t="s">
        <v>4260</v>
      </c>
      <c r="F1974" s="10" t="s">
        <v>202</v>
      </c>
      <c r="G1974" s="10" t="s">
        <v>128</v>
      </c>
      <c r="H1974" s="10" t="s">
        <v>4494</v>
      </c>
      <c r="I1974" t="str">
        <f t="shared" si="30"/>
        <v>10119</v>
      </c>
    </row>
    <row r="1975" spans="1:9" ht="12.75" customHeight="1" x14ac:dyDescent="0.2">
      <c r="A1975" t="s">
        <v>4495</v>
      </c>
      <c r="B1975" t="s">
        <v>908</v>
      </c>
      <c r="C1975" t="s">
        <v>2338</v>
      </c>
      <c r="D1975" s="10" t="s">
        <v>1276</v>
      </c>
      <c r="E1975" s="10" t="s">
        <v>4260</v>
      </c>
      <c r="F1975" s="10" t="s">
        <v>205</v>
      </c>
      <c r="G1975" s="10" t="s">
        <v>41</v>
      </c>
      <c r="H1975" s="10" t="s">
        <v>4496</v>
      </c>
      <c r="I1975" t="str">
        <f t="shared" si="30"/>
        <v>10120</v>
      </c>
    </row>
    <row r="1976" spans="1:9" ht="12.75" customHeight="1" x14ac:dyDescent="0.2">
      <c r="A1976" t="s">
        <v>4497</v>
      </c>
      <c r="B1976" t="s">
        <v>908</v>
      </c>
      <c r="C1976" t="s">
        <v>2338</v>
      </c>
      <c r="D1976" s="10" t="s">
        <v>1276</v>
      </c>
      <c r="E1976" s="10" t="s">
        <v>4260</v>
      </c>
      <c r="F1976" s="10" t="s">
        <v>208</v>
      </c>
      <c r="G1976" s="10" t="s">
        <v>97</v>
      </c>
      <c r="H1976" s="10" t="s">
        <v>4498</v>
      </c>
      <c r="I1976" t="str">
        <f t="shared" si="30"/>
        <v>10121</v>
      </c>
    </row>
    <row r="1977" spans="1:9" ht="12.75" customHeight="1" x14ac:dyDescent="0.2">
      <c r="A1977" t="s">
        <v>4499</v>
      </c>
      <c r="B1977" t="s">
        <v>908</v>
      </c>
      <c r="C1977" t="s">
        <v>2338</v>
      </c>
      <c r="D1977" s="10" t="s">
        <v>1276</v>
      </c>
      <c r="E1977" s="10" t="s">
        <v>4260</v>
      </c>
      <c r="F1977" s="10" t="s">
        <v>211</v>
      </c>
      <c r="G1977" s="10" t="s">
        <v>78</v>
      </c>
      <c r="H1977" s="10" t="s">
        <v>4500</v>
      </c>
      <c r="I1977" t="str">
        <f t="shared" si="30"/>
        <v>10122</v>
      </c>
    </row>
    <row r="1978" spans="1:9" ht="12.75" customHeight="1" x14ac:dyDescent="0.2">
      <c r="A1978" t="s">
        <v>4501</v>
      </c>
      <c r="B1978" t="s">
        <v>908</v>
      </c>
      <c r="C1978" t="s">
        <v>2338</v>
      </c>
      <c r="D1978" s="10" t="s">
        <v>1276</v>
      </c>
      <c r="E1978" s="10" t="s">
        <v>4260</v>
      </c>
      <c r="F1978" s="10" t="s">
        <v>214</v>
      </c>
      <c r="G1978" s="10" t="s">
        <v>92</v>
      </c>
      <c r="H1978" s="10" t="s">
        <v>4502</v>
      </c>
      <c r="I1978" t="str">
        <f t="shared" si="30"/>
        <v>10123</v>
      </c>
    </row>
    <row r="1979" spans="1:9" ht="12.75" customHeight="1" x14ac:dyDescent="0.2">
      <c r="A1979" t="s">
        <v>4503</v>
      </c>
      <c r="B1979" t="s">
        <v>908</v>
      </c>
      <c r="C1979" t="s">
        <v>2338</v>
      </c>
      <c r="D1979" s="10" t="s">
        <v>1276</v>
      </c>
      <c r="E1979" s="10" t="s">
        <v>4260</v>
      </c>
      <c r="F1979" s="10" t="s">
        <v>349</v>
      </c>
      <c r="G1979" s="10" t="s">
        <v>50</v>
      </c>
      <c r="H1979" s="10" t="s">
        <v>4504</v>
      </c>
      <c r="I1979" t="str">
        <f t="shared" si="30"/>
        <v>10124</v>
      </c>
    </row>
    <row r="1980" spans="1:9" ht="12.75" customHeight="1" x14ac:dyDescent="0.2">
      <c r="A1980" t="s">
        <v>4505</v>
      </c>
      <c r="B1980" t="s">
        <v>908</v>
      </c>
      <c r="C1980" t="s">
        <v>2338</v>
      </c>
      <c r="D1980" s="10" t="s">
        <v>1276</v>
      </c>
      <c r="E1980" s="10" t="s">
        <v>4260</v>
      </c>
      <c r="F1980" s="10" t="s">
        <v>1532</v>
      </c>
      <c r="G1980" s="10" t="s">
        <v>128</v>
      </c>
      <c r="H1980" s="10" t="s">
        <v>4506</v>
      </c>
      <c r="I1980" t="str">
        <f t="shared" si="30"/>
        <v>10125</v>
      </c>
    </row>
    <row r="1981" spans="1:9" ht="12.75" customHeight="1" x14ac:dyDescent="0.2">
      <c r="A1981" t="s">
        <v>4507</v>
      </c>
      <c r="B1981" t="s">
        <v>908</v>
      </c>
      <c r="C1981" t="s">
        <v>2338</v>
      </c>
      <c r="D1981" s="10" t="s">
        <v>1276</v>
      </c>
      <c r="E1981" s="10" t="s">
        <v>4260</v>
      </c>
      <c r="F1981" s="10" t="s">
        <v>2003</v>
      </c>
      <c r="G1981" s="10" t="s">
        <v>56</v>
      </c>
      <c r="H1981" s="10" t="s">
        <v>4508</v>
      </c>
      <c r="I1981" t="str">
        <f t="shared" ref="I1981:I2044" si="31">CONCATENATE(D1981,F1981)</f>
        <v>10126</v>
      </c>
    </row>
    <row r="1982" spans="1:9" ht="12.75" customHeight="1" x14ac:dyDescent="0.2">
      <c r="A1982" t="s">
        <v>4509</v>
      </c>
      <c r="B1982" t="s">
        <v>908</v>
      </c>
      <c r="C1982" t="s">
        <v>2338</v>
      </c>
      <c r="D1982" s="10" t="s">
        <v>1276</v>
      </c>
      <c r="E1982" s="10" t="s">
        <v>4260</v>
      </c>
      <c r="F1982" s="10" t="s">
        <v>1535</v>
      </c>
      <c r="G1982" s="10" t="s">
        <v>28</v>
      </c>
      <c r="H1982" s="10" t="s">
        <v>4510</v>
      </c>
      <c r="I1982" t="str">
        <f t="shared" si="31"/>
        <v>10127</v>
      </c>
    </row>
    <row r="1983" spans="1:9" ht="12.75" customHeight="1" x14ac:dyDescent="0.2">
      <c r="A1983" t="s">
        <v>4511</v>
      </c>
      <c r="B1983" t="s">
        <v>908</v>
      </c>
      <c r="C1983" t="s">
        <v>2338</v>
      </c>
      <c r="D1983" s="10" t="s">
        <v>1276</v>
      </c>
      <c r="E1983" s="10" t="s">
        <v>4260</v>
      </c>
      <c r="F1983" s="10" t="s">
        <v>414</v>
      </c>
      <c r="G1983" s="10" t="s">
        <v>61</v>
      </c>
      <c r="H1983" s="10" t="s">
        <v>4512</v>
      </c>
      <c r="I1983" t="str">
        <f t="shared" si="31"/>
        <v>10128</v>
      </c>
    </row>
    <row r="1984" spans="1:9" ht="12.75" customHeight="1" x14ac:dyDescent="0.2">
      <c r="A1984" t="s">
        <v>4513</v>
      </c>
      <c r="B1984" t="s">
        <v>908</v>
      </c>
      <c r="C1984" t="s">
        <v>2338</v>
      </c>
      <c r="D1984" s="10" t="s">
        <v>1276</v>
      </c>
      <c r="E1984" s="10" t="s">
        <v>4260</v>
      </c>
      <c r="F1984" s="10" t="s">
        <v>217</v>
      </c>
      <c r="G1984" s="10" t="s">
        <v>36</v>
      </c>
      <c r="H1984" s="10" t="s">
        <v>4514</v>
      </c>
      <c r="I1984" t="str">
        <f t="shared" si="31"/>
        <v>10129</v>
      </c>
    </row>
    <row r="1985" spans="1:9" ht="12.75" customHeight="1" x14ac:dyDescent="0.2">
      <c r="A1985" t="s">
        <v>4515</v>
      </c>
      <c r="B1985" t="s">
        <v>908</v>
      </c>
      <c r="C1985" t="s">
        <v>2338</v>
      </c>
      <c r="D1985" s="10" t="s">
        <v>1276</v>
      </c>
      <c r="E1985" s="10" t="s">
        <v>4260</v>
      </c>
      <c r="F1985" s="10" t="s">
        <v>220</v>
      </c>
      <c r="G1985" s="10" t="s">
        <v>92</v>
      </c>
      <c r="H1985" s="10" t="s">
        <v>4516</v>
      </c>
      <c r="I1985" t="str">
        <f t="shared" si="31"/>
        <v>10130</v>
      </c>
    </row>
    <row r="1986" spans="1:9" ht="12.75" customHeight="1" x14ac:dyDescent="0.2">
      <c r="A1986" t="s">
        <v>4517</v>
      </c>
      <c r="B1986" t="s">
        <v>908</v>
      </c>
      <c r="C1986" t="s">
        <v>2338</v>
      </c>
      <c r="D1986" s="10" t="s">
        <v>1276</v>
      </c>
      <c r="E1986" s="10" t="s">
        <v>4260</v>
      </c>
      <c r="F1986" s="10" t="s">
        <v>1544</v>
      </c>
      <c r="G1986" s="10" t="s">
        <v>28</v>
      </c>
      <c r="H1986" s="10" t="s">
        <v>4518</v>
      </c>
      <c r="I1986" t="str">
        <f t="shared" si="31"/>
        <v>10131</v>
      </c>
    </row>
    <row r="1987" spans="1:9" ht="12.75" customHeight="1" x14ac:dyDescent="0.2">
      <c r="A1987" t="s">
        <v>4519</v>
      </c>
      <c r="B1987" t="s">
        <v>908</v>
      </c>
      <c r="C1987" t="s">
        <v>2338</v>
      </c>
      <c r="D1987" s="10" t="s">
        <v>1276</v>
      </c>
      <c r="E1987" s="10" t="s">
        <v>4260</v>
      </c>
      <c r="F1987" s="10" t="s">
        <v>223</v>
      </c>
      <c r="G1987" s="10" t="s">
        <v>41</v>
      </c>
      <c r="H1987" s="10" t="s">
        <v>4520</v>
      </c>
      <c r="I1987" t="str">
        <f t="shared" si="31"/>
        <v>10132</v>
      </c>
    </row>
    <row r="1988" spans="1:9" ht="12.75" customHeight="1" x14ac:dyDescent="0.2">
      <c r="A1988" t="s">
        <v>4521</v>
      </c>
      <c r="B1988" t="s">
        <v>908</v>
      </c>
      <c r="C1988" t="s">
        <v>2338</v>
      </c>
      <c r="D1988" s="10" t="s">
        <v>1276</v>
      </c>
      <c r="E1988" s="10" t="s">
        <v>4260</v>
      </c>
      <c r="F1988" s="10" t="s">
        <v>226</v>
      </c>
      <c r="G1988" s="10" t="s">
        <v>128</v>
      </c>
      <c r="H1988" s="10" t="s">
        <v>4522</v>
      </c>
      <c r="I1988" t="str">
        <f t="shared" si="31"/>
        <v>10133</v>
      </c>
    </row>
    <row r="1989" spans="1:9" ht="12.75" customHeight="1" x14ac:dyDescent="0.2">
      <c r="A1989" t="s">
        <v>4523</v>
      </c>
      <c r="B1989" t="s">
        <v>908</v>
      </c>
      <c r="C1989" t="s">
        <v>2338</v>
      </c>
      <c r="D1989" s="10" t="s">
        <v>1276</v>
      </c>
      <c r="E1989" s="10" t="s">
        <v>4260</v>
      </c>
      <c r="F1989" s="10" t="s">
        <v>780</v>
      </c>
      <c r="G1989" s="10" t="s">
        <v>61</v>
      </c>
      <c r="H1989" s="10" t="s">
        <v>4524</v>
      </c>
      <c r="I1989" t="str">
        <f t="shared" si="31"/>
        <v>10134</v>
      </c>
    </row>
    <row r="1990" spans="1:9" ht="12.75" customHeight="1" x14ac:dyDescent="0.2">
      <c r="A1990" t="s">
        <v>4525</v>
      </c>
      <c r="B1990" t="s">
        <v>908</v>
      </c>
      <c r="C1990" t="s">
        <v>2338</v>
      </c>
      <c r="D1990" s="10" t="s">
        <v>1276</v>
      </c>
      <c r="E1990" s="10" t="s">
        <v>4260</v>
      </c>
      <c r="F1990" s="10" t="s">
        <v>1553</v>
      </c>
      <c r="G1990" s="10" t="s">
        <v>36</v>
      </c>
      <c r="H1990" s="10" t="s">
        <v>4526</v>
      </c>
      <c r="I1990" t="str">
        <f t="shared" si="31"/>
        <v>10135</v>
      </c>
    </row>
    <row r="1991" spans="1:9" ht="12.75" customHeight="1" x14ac:dyDescent="0.2">
      <c r="A1991" t="s">
        <v>4527</v>
      </c>
      <c r="B1991" t="s">
        <v>908</v>
      </c>
      <c r="C1991" t="s">
        <v>2338</v>
      </c>
      <c r="D1991" s="10" t="s">
        <v>1276</v>
      </c>
      <c r="E1991" s="10" t="s">
        <v>4260</v>
      </c>
      <c r="F1991" s="10" t="s">
        <v>417</v>
      </c>
      <c r="G1991" s="10" t="s">
        <v>97</v>
      </c>
      <c r="H1991" s="10" t="s">
        <v>4528</v>
      </c>
      <c r="I1991" t="str">
        <f t="shared" si="31"/>
        <v>10136</v>
      </c>
    </row>
    <row r="1992" spans="1:9" ht="12.75" customHeight="1" x14ac:dyDescent="0.2">
      <c r="A1992" t="s">
        <v>4529</v>
      </c>
      <c r="B1992" t="s">
        <v>908</v>
      </c>
      <c r="C1992" t="s">
        <v>2338</v>
      </c>
      <c r="D1992" s="10" t="s">
        <v>1276</v>
      </c>
      <c r="E1992" s="10" t="s">
        <v>4260</v>
      </c>
      <c r="F1992" s="10" t="s">
        <v>896</v>
      </c>
      <c r="G1992" s="10" t="s">
        <v>50</v>
      </c>
      <c r="H1992" s="10" t="s">
        <v>4530</v>
      </c>
      <c r="I1992" t="str">
        <f t="shared" si="31"/>
        <v>10137</v>
      </c>
    </row>
    <row r="1993" spans="1:9" ht="12.75" customHeight="1" x14ac:dyDescent="0.2">
      <c r="A1993" t="s">
        <v>4531</v>
      </c>
      <c r="B1993" t="s">
        <v>908</v>
      </c>
      <c r="C1993" t="s">
        <v>2338</v>
      </c>
      <c r="D1993" s="10" t="s">
        <v>1276</v>
      </c>
      <c r="E1993" s="10" t="s">
        <v>4260</v>
      </c>
      <c r="F1993" s="10" t="s">
        <v>1560</v>
      </c>
      <c r="G1993" s="10" t="s">
        <v>56</v>
      </c>
      <c r="H1993" s="10" t="s">
        <v>4532</v>
      </c>
      <c r="I1993" t="str">
        <f t="shared" si="31"/>
        <v>10138</v>
      </c>
    </row>
    <row r="1994" spans="1:9" ht="12.75" customHeight="1" x14ac:dyDescent="0.2">
      <c r="A1994" t="s">
        <v>4533</v>
      </c>
      <c r="B1994" t="s">
        <v>908</v>
      </c>
      <c r="C1994" t="s">
        <v>2338</v>
      </c>
      <c r="D1994" s="10" t="s">
        <v>1276</v>
      </c>
      <c r="E1994" s="10" t="s">
        <v>4260</v>
      </c>
      <c r="F1994" s="10" t="s">
        <v>1563</v>
      </c>
      <c r="G1994" s="10" t="s">
        <v>78</v>
      </c>
      <c r="H1994" s="10" t="s">
        <v>4534</v>
      </c>
      <c r="I1994" t="str">
        <f t="shared" si="31"/>
        <v>10139</v>
      </c>
    </row>
    <row r="1995" spans="1:9" ht="12.75" customHeight="1" x14ac:dyDescent="0.2">
      <c r="A1995" t="s">
        <v>4535</v>
      </c>
      <c r="B1995" t="s">
        <v>908</v>
      </c>
      <c r="C1995" t="s">
        <v>2338</v>
      </c>
      <c r="D1995" s="10" t="s">
        <v>1276</v>
      </c>
      <c r="E1995" s="10" t="s">
        <v>4260</v>
      </c>
      <c r="F1995" s="10" t="s">
        <v>1566</v>
      </c>
      <c r="G1995" s="10" t="s">
        <v>128</v>
      </c>
      <c r="H1995" s="10" t="s">
        <v>4536</v>
      </c>
      <c r="I1995" t="str">
        <f t="shared" si="31"/>
        <v>10140</v>
      </c>
    </row>
    <row r="1996" spans="1:9" ht="12.75" customHeight="1" x14ac:dyDescent="0.2">
      <c r="A1996" t="s">
        <v>4537</v>
      </c>
      <c r="B1996" t="s">
        <v>908</v>
      </c>
      <c r="C1996" t="s">
        <v>2338</v>
      </c>
      <c r="D1996" s="10" t="s">
        <v>1276</v>
      </c>
      <c r="E1996" s="10" t="s">
        <v>4260</v>
      </c>
      <c r="F1996" s="10" t="s">
        <v>2032</v>
      </c>
      <c r="G1996" s="10" t="s">
        <v>50</v>
      </c>
      <c r="H1996" s="10" t="s">
        <v>4538</v>
      </c>
      <c r="I1996" t="str">
        <f t="shared" si="31"/>
        <v>10141</v>
      </c>
    </row>
    <row r="1997" spans="1:9" ht="12.75" customHeight="1" x14ac:dyDescent="0.2">
      <c r="A1997" t="s">
        <v>4539</v>
      </c>
      <c r="B1997" t="s">
        <v>908</v>
      </c>
      <c r="C1997" t="s">
        <v>2338</v>
      </c>
      <c r="D1997" s="10" t="s">
        <v>1276</v>
      </c>
      <c r="E1997" s="10" t="s">
        <v>4260</v>
      </c>
      <c r="F1997" s="10" t="s">
        <v>420</v>
      </c>
      <c r="G1997" s="10" t="s">
        <v>92</v>
      </c>
      <c r="H1997" s="10" t="s">
        <v>4540</v>
      </c>
      <c r="I1997" t="str">
        <f t="shared" si="31"/>
        <v>10142</v>
      </c>
    </row>
    <row r="1998" spans="1:9" ht="12.75" customHeight="1" x14ac:dyDescent="0.2">
      <c r="A1998" t="s">
        <v>4541</v>
      </c>
      <c r="B1998" t="s">
        <v>908</v>
      </c>
      <c r="C1998" t="s">
        <v>2338</v>
      </c>
      <c r="D1998" s="10" t="s">
        <v>1276</v>
      </c>
      <c r="E1998" s="10" t="s">
        <v>4260</v>
      </c>
      <c r="F1998" s="10" t="s">
        <v>229</v>
      </c>
      <c r="G1998" s="10" t="s">
        <v>36</v>
      </c>
      <c r="H1998" s="10" t="s">
        <v>4542</v>
      </c>
      <c r="I1998" t="str">
        <f t="shared" si="31"/>
        <v>10143</v>
      </c>
    </row>
    <row r="1999" spans="1:9" ht="12.75" customHeight="1" x14ac:dyDescent="0.2">
      <c r="A1999" t="s">
        <v>4543</v>
      </c>
      <c r="B1999" t="s">
        <v>908</v>
      </c>
      <c r="C1999" t="s">
        <v>2338</v>
      </c>
      <c r="D1999" s="10" t="s">
        <v>1276</v>
      </c>
      <c r="E1999" s="10" t="s">
        <v>4260</v>
      </c>
      <c r="F1999" s="10" t="s">
        <v>423</v>
      </c>
      <c r="G1999" s="10" t="s">
        <v>56</v>
      </c>
      <c r="H1999" s="10" t="s">
        <v>4544</v>
      </c>
      <c r="I1999" t="str">
        <f t="shared" si="31"/>
        <v>10144</v>
      </c>
    </row>
    <row r="2000" spans="1:9" ht="12.75" customHeight="1" x14ac:dyDescent="0.2">
      <c r="A2000" t="s">
        <v>4545</v>
      </c>
      <c r="B2000" t="s">
        <v>908</v>
      </c>
      <c r="C2000" t="s">
        <v>2338</v>
      </c>
      <c r="D2000" s="10" t="s">
        <v>1276</v>
      </c>
      <c r="E2000" s="10" t="s">
        <v>4260</v>
      </c>
      <c r="F2000" s="10" t="s">
        <v>426</v>
      </c>
      <c r="G2000" s="10" t="s">
        <v>78</v>
      </c>
      <c r="H2000" s="10" t="s">
        <v>4546</v>
      </c>
      <c r="I2000" t="str">
        <f t="shared" si="31"/>
        <v>10145</v>
      </c>
    </row>
    <row r="2001" spans="1:9" ht="12.75" customHeight="1" x14ac:dyDescent="0.2">
      <c r="A2001" t="s">
        <v>4547</v>
      </c>
      <c r="B2001" t="s">
        <v>908</v>
      </c>
      <c r="C2001" t="s">
        <v>2338</v>
      </c>
      <c r="D2001" s="10" t="s">
        <v>1276</v>
      </c>
      <c r="E2001" s="10" t="s">
        <v>4260</v>
      </c>
      <c r="F2001" s="10" t="s">
        <v>598</v>
      </c>
      <c r="G2001" s="10" t="s">
        <v>28</v>
      </c>
      <c r="H2001" s="10" t="s">
        <v>4548</v>
      </c>
      <c r="I2001" t="str">
        <f t="shared" si="31"/>
        <v>10146</v>
      </c>
    </row>
    <row r="2002" spans="1:9" ht="12.75" customHeight="1" x14ac:dyDescent="0.2">
      <c r="A2002" t="s">
        <v>4549</v>
      </c>
      <c r="B2002" t="s">
        <v>908</v>
      </c>
      <c r="C2002" t="s">
        <v>2338</v>
      </c>
      <c r="D2002" s="10" t="s">
        <v>1276</v>
      </c>
      <c r="E2002" s="10" t="s">
        <v>4260</v>
      </c>
      <c r="F2002" s="10" t="s">
        <v>2043</v>
      </c>
      <c r="G2002" s="10" t="s">
        <v>61</v>
      </c>
      <c r="H2002" s="10" t="s">
        <v>4550</v>
      </c>
      <c r="I2002" t="str">
        <f t="shared" si="31"/>
        <v>10147</v>
      </c>
    </row>
    <row r="2003" spans="1:9" ht="12.75" customHeight="1" x14ac:dyDescent="0.2">
      <c r="A2003" t="s">
        <v>4551</v>
      </c>
      <c r="B2003" t="s">
        <v>908</v>
      </c>
      <c r="C2003" t="s">
        <v>2338</v>
      </c>
      <c r="D2003" s="10" t="s">
        <v>1276</v>
      </c>
      <c r="E2003" s="10" t="s">
        <v>4260</v>
      </c>
      <c r="F2003" s="10" t="s">
        <v>429</v>
      </c>
      <c r="G2003" s="10" t="s">
        <v>97</v>
      </c>
      <c r="H2003" s="10" t="s">
        <v>4552</v>
      </c>
      <c r="I2003" t="str">
        <f t="shared" si="31"/>
        <v>10148</v>
      </c>
    </row>
    <row r="2004" spans="1:9" ht="12.75" customHeight="1" x14ac:dyDescent="0.2">
      <c r="A2004" t="s">
        <v>4553</v>
      </c>
      <c r="B2004" t="s">
        <v>908</v>
      </c>
      <c r="C2004" t="s">
        <v>2338</v>
      </c>
      <c r="D2004" s="10" t="s">
        <v>1276</v>
      </c>
      <c r="E2004" s="10" t="s">
        <v>4260</v>
      </c>
      <c r="F2004" s="10" t="s">
        <v>2048</v>
      </c>
      <c r="G2004" s="10" t="s">
        <v>41</v>
      </c>
      <c r="H2004" s="10" t="s">
        <v>4554</v>
      </c>
      <c r="I2004" t="str">
        <f t="shared" si="31"/>
        <v>10149</v>
      </c>
    </row>
    <row r="2005" spans="1:9" ht="12.75" customHeight="1" x14ac:dyDescent="0.2">
      <c r="A2005" t="s">
        <v>4555</v>
      </c>
      <c r="B2005" t="s">
        <v>908</v>
      </c>
      <c r="C2005" t="s">
        <v>2338</v>
      </c>
      <c r="D2005" s="10" t="s">
        <v>1276</v>
      </c>
      <c r="E2005" s="10" t="s">
        <v>4260</v>
      </c>
      <c r="F2005" s="10" t="s">
        <v>432</v>
      </c>
      <c r="G2005" s="10" t="s">
        <v>50</v>
      </c>
      <c r="H2005" s="10" t="s">
        <v>4556</v>
      </c>
      <c r="I2005" t="str">
        <f t="shared" si="31"/>
        <v>10150</v>
      </c>
    </row>
    <row r="2006" spans="1:9" ht="12.75" customHeight="1" x14ac:dyDescent="0.2">
      <c r="A2006" t="s">
        <v>4557</v>
      </c>
      <c r="B2006" t="s">
        <v>908</v>
      </c>
      <c r="C2006" t="s">
        <v>2338</v>
      </c>
      <c r="D2006" s="10" t="s">
        <v>1276</v>
      </c>
      <c r="E2006" s="10" t="s">
        <v>4260</v>
      </c>
      <c r="F2006" s="10" t="s">
        <v>232</v>
      </c>
      <c r="G2006" s="10" t="s">
        <v>41</v>
      </c>
      <c r="H2006" s="10" t="s">
        <v>4558</v>
      </c>
      <c r="I2006" t="str">
        <f t="shared" si="31"/>
        <v>10151</v>
      </c>
    </row>
    <row r="2007" spans="1:9" ht="12.75" customHeight="1" x14ac:dyDescent="0.2">
      <c r="A2007" t="s">
        <v>4559</v>
      </c>
      <c r="B2007" t="s">
        <v>908</v>
      </c>
      <c r="C2007" t="s">
        <v>2338</v>
      </c>
      <c r="D2007" s="10" t="s">
        <v>1276</v>
      </c>
      <c r="E2007" s="10" t="s">
        <v>4260</v>
      </c>
      <c r="F2007" s="10" t="s">
        <v>235</v>
      </c>
      <c r="G2007" s="10" t="s">
        <v>28</v>
      </c>
      <c r="H2007" s="10" t="s">
        <v>4560</v>
      </c>
      <c r="I2007" t="str">
        <f t="shared" si="31"/>
        <v>10152</v>
      </c>
    </row>
    <row r="2008" spans="1:9" ht="12.75" customHeight="1" x14ac:dyDescent="0.2">
      <c r="A2008" t="s">
        <v>4561</v>
      </c>
      <c r="B2008" t="s">
        <v>908</v>
      </c>
      <c r="C2008" t="s">
        <v>2338</v>
      </c>
      <c r="D2008" s="10" t="s">
        <v>1276</v>
      </c>
      <c r="E2008" s="10" t="s">
        <v>4260</v>
      </c>
      <c r="F2008" s="10" t="s">
        <v>2055</v>
      </c>
      <c r="G2008" s="10" t="s">
        <v>61</v>
      </c>
      <c r="H2008" s="10" t="s">
        <v>4562</v>
      </c>
      <c r="I2008" t="str">
        <f t="shared" si="31"/>
        <v>10153</v>
      </c>
    </row>
    <row r="2009" spans="1:9" ht="12.75" customHeight="1" x14ac:dyDescent="0.2">
      <c r="A2009" t="s">
        <v>4563</v>
      </c>
      <c r="B2009" t="s">
        <v>908</v>
      </c>
      <c r="C2009" t="s">
        <v>2338</v>
      </c>
      <c r="D2009" s="10" t="s">
        <v>1276</v>
      </c>
      <c r="E2009" s="10" t="s">
        <v>4260</v>
      </c>
      <c r="F2009" s="10" t="s">
        <v>435</v>
      </c>
      <c r="G2009" s="10" t="s">
        <v>128</v>
      </c>
      <c r="H2009" s="10" t="s">
        <v>4564</v>
      </c>
      <c r="I2009" t="str">
        <f t="shared" si="31"/>
        <v>10154</v>
      </c>
    </row>
    <row r="2010" spans="1:9" ht="12.75" customHeight="1" x14ac:dyDescent="0.2">
      <c r="A2010" t="s">
        <v>4565</v>
      </c>
      <c r="B2010" t="s">
        <v>908</v>
      </c>
      <c r="C2010" t="s">
        <v>2338</v>
      </c>
      <c r="D2010" s="10" t="s">
        <v>1276</v>
      </c>
      <c r="E2010" s="10" t="s">
        <v>4260</v>
      </c>
      <c r="F2010" s="10" t="s">
        <v>603</v>
      </c>
      <c r="G2010" s="10" t="s">
        <v>56</v>
      </c>
      <c r="H2010" s="10" t="s">
        <v>4566</v>
      </c>
      <c r="I2010" t="str">
        <f t="shared" si="31"/>
        <v>10155</v>
      </c>
    </row>
    <row r="2011" spans="1:9" ht="12.75" customHeight="1" x14ac:dyDescent="0.2">
      <c r="A2011" t="s">
        <v>4567</v>
      </c>
      <c r="B2011" t="s">
        <v>908</v>
      </c>
      <c r="C2011" t="s">
        <v>2338</v>
      </c>
      <c r="D2011" s="10" t="s">
        <v>1276</v>
      </c>
      <c r="E2011" s="10" t="s">
        <v>4260</v>
      </c>
      <c r="F2011" s="10" t="s">
        <v>2062</v>
      </c>
      <c r="G2011" s="10" t="s">
        <v>78</v>
      </c>
      <c r="H2011" s="10" t="s">
        <v>4568</v>
      </c>
      <c r="I2011" t="str">
        <f t="shared" si="31"/>
        <v>10156</v>
      </c>
    </row>
    <row r="2012" spans="1:9" ht="12.75" customHeight="1" x14ac:dyDescent="0.2">
      <c r="A2012" t="s">
        <v>4569</v>
      </c>
      <c r="B2012" t="s">
        <v>908</v>
      </c>
      <c r="C2012" t="s">
        <v>2338</v>
      </c>
      <c r="D2012" s="10" t="s">
        <v>1276</v>
      </c>
      <c r="E2012" s="10" t="s">
        <v>4260</v>
      </c>
      <c r="F2012" s="10" t="s">
        <v>2065</v>
      </c>
      <c r="G2012" s="10" t="s">
        <v>92</v>
      </c>
      <c r="H2012" s="10" t="s">
        <v>4570</v>
      </c>
      <c r="I2012" t="str">
        <f t="shared" si="31"/>
        <v>10157</v>
      </c>
    </row>
    <row r="2013" spans="1:9" ht="12.75" customHeight="1" x14ac:dyDescent="0.2">
      <c r="A2013" t="s">
        <v>4571</v>
      </c>
      <c r="B2013" t="s">
        <v>908</v>
      </c>
      <c r="C2013" t="s">
        <v>2338</v>
      </c>
      <c r="D2013" s="10" t="s">
        <v>1276</v>
      </c>
      <c r="E2013" s="10" t="s">
        <v>4260</v>
      </c>
      <c r="F2013" s="10" t="s">
        <v>238</v>
      </c>
      <c r="G2013" s="10" t="s">
        <v>36</v>
      </c>
      <c r="H2013" s="10" t="s">
        <v>4572</v>
      </c>
      <c r="I2013" t="str">
        <f t="shared" si="31"/>
        <v>10158</v>
      </c>
    </row>
    <row r="2014" spans="1:9" ht="12.75" customHeight="1" x14ac:dyDescent="0.2">
      <c r="A2014" t="s">
        <v>4573</v>
      </c>
      <c r="B2014" t="s">
        <v>908</v>
      </c>
      <c r="C2014" t="s">
        <v>2338</v>
      </c>
      <c r="D2014" s="10" t="s">
        <v>1276</v>
      </c>
      <c r="E2014" s="10" t="s">
        <v>4260</v>
      </c>
      <c r="F2014" s="10" t="s">
        <v>2070</v>
      </c>
      <c r="G2014" s="10" t="s">
        <v>97</v>
      </c>
      <c r="H2014" s="10" t="s">
        <v>4574</v>
      </c>
      <c r="I2014" t="str">
        <f t="shared" si="31"/>
        <v>10159</v>
      </c>
    </row>
    <row r="2015" spans="1:9" ht="12.75" customHeight="1" x14ac:dyDescent="0.2">
      <c r="A2015" t="s">
        <v>4575</v>
      </c>
      <c r="B2015" t="s">
        <v>908</v>
      </c>
      <c r="C2015" t="s">
        <v>2338</v>
      </c>
      <c r="D2015" s="10" t="s">
        <v>1276</v>
      </c>
      <c r="E2015" s="10" t="s">
        <v>4260</v>
      </c>
      <c r="F2015" s="10" t="s">
        <v>867</v>
      </c>
      <c r="G2015" s="10" t="s">
        <v>61</v>
      </c>
      <c r="H2015" s="10" t="s">
        <v>4576</v>
      </c>
      <c r="I2015" t="str">
        <f t="shared" si="31"/>
        <v>10160</v>
      </c>
    </row>
    <row r="2016" spans="1:9" ht="12.75" customHeight="1" x14ac:dyDescent="0.2">
      <c r="A2016" t="s">
        <v>4577</v>
      </c>
      <c r="B2016" t="s">
        <v>908</v>
      </c>
      <c r="C2016" t="s">
        <v>2338</v>
      </c>
      <c r="D2016" s="10" t="s">
        <v>1276</v>
      </c>
      <c r="E2016" s="10" t="s">
        <v>4260</v>
      </c>
      <c r="F2016" s="10" t="s">
        <v>438</v>
      </c>
      <c r="G2016" s="10" t="s">
        <v>92</v>
      </c>
      <c r="H2016" s="10" t="s">
        <v>4578</v>
      </c>
      <c r="I2016" t="str">
        <f t="shared" si="31"/>
        <v>10161</v>
      </c>
    </row>
    <row r="2017" spans="1:9" ht="12.75" customHeight="1" x14ac:dyDescent="0.2">
      <c r="A2017" t="s">
        <v>4579</v>
      </c>
      <c r="B2017" t="s">
        <v>908</v>
      </c>
      <c r="C2017" t="s">
        <v>2338</v>
      </c>
      <c r="D2017" s="10" t="s">
        <v>1276</v>
      </c>
      <c r="E2017" s="10" t="s">
        <v>4260</v>
      </c>
      <c r="F2017" s="10" t="s">
        <v>2077</v>
      </c>
      <c r="G2017" s="10" t="s">
        <v>50</v>
      </c>
      <c r="H2017" s="10" t="s">
        <v>4580</v>
      </c>
      <c r="I2017" t="str">
        <f t="shared" si="31"/>
        <v>10162</v>
      </c>
    </row>
    <row r="2018" spans="1:9" ht="12.75" customHeight="1" x14ac:dyDescent="0.2">
      <c r="A2018" t="s">
        <v>4581</v>
      </c>
      <c r="B2018" t="s">
        <v>908</v>
      </c>
      <c r="C2018" t="s">
        <v>2338</v>
      </c>
      <c r="D2018" s="10" t="s">
        <v>1276</v>
      </c>
      <c r="E2018" s="10" t="s">
        <v>4260</v>
      </c>
      <c r="F2018" s="10" t="s">
        <v>2080</v>
      </c>
      <c r="G2018" s="10" t="s">
        <v>56</v>
      </c>
      <c r="H2018" s="10" t="s">
        <v>4582</v>
      </c>
      <c r="I2018" t="str">
        <f t="shared" si="31"/>
        <v>10163</v>
      </c>
    </row>
    <row r="2019" spans="1:9" ht="12.75" customHeight="1" x14ac:dyDescent="0.2">
      <c r="A2019" t="s">
        <v>4583</v>
      </c>
      <c r="B2019" t="s">
        <v>908</v>
      </c>
      <c r="C2019" t="s">
        <v>2338</v>
      </c>
      <c r="D2019" s="10" t="s">
        <v>1276</v>
      </c>
      <c r="E2019" s="10" t="s">
        <v>4260</v>
      </c>
      <c r="F2019" s="10" t="s">
        <v>241</v>
      </c>
      <c r="G2019" s="10" t="s">
        <v>36</v>
      </c>
      <c r="H2019" s="10" t="s">
        <v>4584</v>
      </c>
      <c r="I2019" t="str">
        <f t="shared" si="31"/>
        <v>10164</v>
      </c>
    </row>
    <row r="2020" spans="1:9" ht="12.75" customHeight="1" x14ac:dyDescent="0.2">
      <c r="A2020" t="s">
        <v>4585</v>
      </c>
      <c r="B2020" t="s">
        <v>908</v>
      </c>
      <c r="C2020" t="s">
        <v>2338</v>
      </c>
      <c r="D2020" s="10" t="s">
        <v>1276</v>
      </c>
      <c r="E2020" s="10" t="s">
        <v>4260</v>
      </c>
      <c r="F2020" s="10" t="s">
        <v>243</v>
      </c>
      <c r="G2020" s="10" t="s">
        <v>97</v>
      </c>
      <c r="H2020" s="10" t="s">
        <v>4586</v>
      </c>
      <c r="I2020" t="str">
        <f t="shared" si="31"/>
        <v>10165</v>
      </c>
    </row>
    <row r="2021" spans="1:9" ht="12.75" customHeight="1" x14ac:dyDescent="0.2">
      <c r="A2021" t="s">
        <v>4587</v>
      </c>
      <c r="B2021" t="s">
        <v>908</v>
      </c>
      <c r="C2021" t="s">
        <v>2338</v>
      </c>
      <c r="D2021" s="10" t="s">
        <v>1276</v>
      </c>
      <c r="E2021" s="10" t="s">
        <v>4260</v>
      </c>
      <c r="F2021" s="10" t="s">
        <v>2087</v>
      </c>
      <c r="G2021" s="10" t="s">
        <v>41</v>
      </c>
      <c r="H2021" s="10" t="s">
        <v>4588</v>
      </c>
      <c r="I2021" t="str">
        <f t="shared" si="31"/>
        <v>10166</v>
      </c>
    </row>
    <row r="2022" spans="1:9" ht="12.75" customHeight="1" x14ac:dyDescent="0.2">
      <c r="A2022" t="s">
        <v>4589</v>
      </c>
      <c r="B2022" t="s">
        <v>908</v>
      </c>
      <c r="C2022" t="s">
        <v>2338</v>
      </c>
      <c r="D2022" s="10" t="s">
        <v>1276</v>
      </c>
      <c r="E2022" s="10" t="s">
        <v>4260</v>
      </c>
      <c r="F2022" s="10" t="s">
        <v>246</v>
      </c>
      <c r="G2022" s="10" t="s">
        <v>128</v>
      </c>
      <c r="H2022" s="10" t="s">
        <v>4590</v>
      </c>
      <c r="I2022" t="str">
        <f t="shared" si="31"/>
        <v>10167</v>
      </c>
    </row>
    <row r="2023" spans="1:9" ht="12.75" customHeight="1" x14ac:dyDescent="0.2">
      <c r="A2023" t="s">
        <v>4591</v>
      </c>
      <c r="B2023" t="s">
        <v>908</v>
      </c>
      <c r="C2023" t="s">
        <v>2338</v>
      </c>
      <c r="D2023" s="10" t="s">
        <v>1276</v>
      </c>
      <c r="E2023" s="10" t="s">
        <v>4260</v>
      </c>
      <c r="F2023" s="10" t="s">
        <v>2092</v>
      </c>
      <c r="G2023" s="10" t="s">
        <v>78</v>
      </c>
      <c r="H2023" s="10" t="s">
        <v>4592</v>
      </c>
      <c r="I2023" t="str">
        <f t="shared" si="31"/>
        <v>10168</v>
      </c>
    </row>
    <row r="2024" spans="1:9" ht="12.75" customHeight="1" x14ac:dyDescent="0.2">
      <c r="A2024" t="s">
        <v>4593</v>
      </c>
      <c r="B2024" t="s">
        <v>908</v>
      </c>
      <c r="C2024" t="s">
        <v>2338</v>
      </c>
      <c r="D2024" s="10" t="s">
        <v>1276</v>
      </c>
      <c r="E2024" s="10" t="s">
        <v>4260</v>
      </c>
      <c r="F2024" s="10" t="s">
        <v>699</v>
      </c>
      <c r="G2024" s="10" t="s">
        <v>28</v>
      </c>
      <c r="H2024" s="10" t="s">
        <v>4594</v>
      </c>
      <c r="I2024" t="str">
        <f t="shared" si="31"/>
        <v>10169</v>
      </c>
    </row>
    <row r="2025" spans="1:9" ht="12.75" customHeight="1" x14ac:dyDescent="0.2">
      <c r="A2025" t="s">
        <v>4595</v>
      </c>
      <c r="B2025" t="s">
        <v>908</v>
      </c>
      <c r="C2025" t="s">
        <v>2338</v>
      </c>
      <c r="D2025" s="10" t="s">
        <v>1276</v>
      </c>
      <c r="E2025" s="10" t="s">
        <v>4260</v>
      </c>
      <c r="F2025" s="10" t="s">
        <v>702</v>
      </c>
      <c r="G2025" s="10" t="s">
        <v>56</v>
      </c>
      <c r="H2025" s="10" t="s">
        <v>4596</v>
      </c>
      <c r="I2025" t="str">
        <f t="shared" si="31"/>
        <v>10170</v>
      </c>
    </row>
    <row r="2026" spans="1:9" ht="12.75" customHeight="1" x14ac:dyDescent="0.2">
      <c r="A2026" t="s">
        <v>4597</v>
      </c>
      <c r="B2026" t="s">
        <v>908</v>
      </c>
      <c r="C2026" t="s">
        <v>2338</v>
      </c>
      <c r="D2026" s="10" t="s">
        <v>1276</v>
      </c>
      <c r="E2026" s="10" t="s">
        <v>4260</v>
      </c>
      <c r="F2026" s="10" t="s">
        <v>249</v>
      </c>
      <c r="G2026" s="10" t="s">
        <v>128</v>
      </c>
      <c r="H2026" s="10" t="s">
        <v>4598</v>
      </c>
      <c r="I2026" t="str">
        <f t="shared" si="31"/>
        <v>10171</v>
      </c>
    </row>
    <row r="2027" spans="1:9" ht="12.75" customHeight="1" x14ac:dyDescent="0.2">
      <c r="A2027" t="s">
        <v>4599</v>
      </c>
      <c r="B2027" t="s">
        <v>908</v>
      </c>
      <c r="C2027" t="s">
        <v>2338</v>
      </c>
      <c r="D2027" s="10" t="s">
        <v>1276</v>
      </c>
      <c r="E2027" s="10" t="s">
        <v>4260</v>
      </c>
      <c r="F2027" s="10" t="s">
        <v>252</v>
      </c>
      <c r="G2027" s="10" t="s">
        <v>61</v>
      </c>
      <c r="H2027" s="10" t="s">
        <v>4600</v>
      </c>
      <c r="I2027" t="str">
        <f t="shared" si="31"/>
        <v>10172</v>
      </c>
    </row>
    <row r="2028" spans="1:9" ht="12.75" customHeight="1" x14ac:dyDescent="0.2">
      <c r="A2028" t="s">
        <v>4601</v>
      </c>
      <c r="B2028" t="s">
        <v>908</v>
      </c>
      <c r="C2028" t="s">
        <v>2338</v>
      </c>
      <c r="D2028" s="10" t="s">
        <v>1276</v>
      </c>
      <c r="E2028" s="10" t="s">
        <v>4260</v>
      </c>
      <c r="F2028" s="10" t="s">
        <v>608</v>
      </c>
      <c r="G2028" s="10" t="s">
        <v>97</v>
      </c>
      <c r="H2028" s="10" t="s">
        <v>4602</v>
      </c>
      <c r="I2028" t="str">
        <f t="shared" si="31"/>
        <v>10173</v>
      </c>
    </row>
    <row r="2029" spans="1:9" ht="12.75" customHeight="1" x14ac:dyDescent="0.2">
      <c r="A2029" t="s">
        <v>4603</v>
      </c>
      <c r="B2029" t="s">
        <v>908</v>
      </c>
      <c r="C2029" t="s">
        <v>2338</v>
      </c>
      <c r="D2029" s="10" t="s">
        <v>1276</v>
      </c>
      <c r="E2029" s="10" t="s">
        <v>4260</v>
      </c>
      <c r="F2029" s="10" t="s">
        <v>2105</v>
      </c>
      <c r="G2029" s="10" t="s">
        <v>78</v>
      </c>
      <c r="H2029" s="10" t="s">
        <v>4604</v>
      </c>
      <c r="I2029" t="str">
        <f t="shared" si="31"/>
        <v>10174</v>
      </c>
    </row>
    <row r="2030" spans="1:9" ht="12.75" customHeight="1" x14ac:dyDescent="0.2">
      <c r="A2030" t="s">
        <v>4605</v>
      </c>
      <c r="B2030" t="s">
        <v>908</v>
      </c>
      <c r="C2030" t="s">
        <v>2338</v>
      </c>
      <c r="D2030" s="10" t="s">
        <v>1276</v>
      </c>
      <c r="E2030" s="10" t="s">
        <v>4260</v>
      </c>
      <c r="F2030" s="10" t="s">
        <v>2108</v>
      </c>
      <c r="G2030" s="10" t="s">
        <v>28</v>
      </c>
      <c r="H2030" s="10" t="s">
        <v>4606</v>
      </c>
      <c r="I2030" t="str">
        <f t="shared" si="31"/>
        <v>10175</v>
      </c>
    </row>
    <row r="2031" spans="1:9" ht="12.75" customHeight="1" x14ac:dyDescent="0.2">
      <c r="A2031" t="s">
        <v>4607</v>
      </c>
      <c r="B2031" t="s">
        <v>908</v>
      </c>
      <c r="C2031" t="s">
        <v>2338</v>
      </c>
      <c r="D2031" s="10" t="s">
        <v>1276</v>
      </c>
      <c r="E2031" s="10" t="s">
        <v>4260</v>
      </c>
      <c r="F2031" s="10" t="s">
        <v>611</v>
      </c>
      <c r="G2031" s="10" t="s">
        <v>92</v>
      </c>
      <c r="H2031" s="10" t="s">
        <v>4608</v>
      </c>
      <c r="I2031" t="str">
        <f t="shared" si="31"/>
        <v>10176</v>
      </c>
    </row>
    <row r="2032" spans="1:9" ht="12.75" customHeight="1" x14ac:dyDescent="0.2">
      <c r="A2032" t="s">
        <v>4609</v>
      </c>
      <c r="B2032" t="s">
        <v>908</v>
      </c>
      <c r="C2032" t="s">
        <v>2338</v>
      </c>
      <c r="D2032" s="10" t="s">
        <v>1276</v>
      </c>
      <c r="E2032" s="10" t="s">
        <v>4260</v>
      </c>
      <c r="F2032" s="10" t="s">
        <v>255</v>
      </c>
      <c r="G2032" s="10" t="s">
        <v>36</v>
      </c>
      <c r="H2032" s="10" t="s">
        <v>4610</v>
      </c>
      <c r="I2032" t="str">
        <f t="shared" si="31"/>
        <v>10177</v>
      </c>
    </row>
    <row r="2033" spans="1:9" ht="12.75" customHeight="1" x14ac:dyDescent="0.2">
      <c r="A2033" t="s">
        <v>4611</v>
      </c>
      <c r="B2033" t="s">
        <v>908</v>
      </c>
      <c r="C2033" t="s">
        <v>2338</v>
      </c>
      <c r="D2033" s="10" t="s">
        <v>1276</v>
      </c>
      <c r="E2033" s="10" t="s">
        <v>4260</v>
      </c>
      <c r="F2033" s="10" t="s">
        <v>445</v>
      </c>
      <c r="G2033" s="10" t="s">
        <v>41</v>
      </c>
      <c r="H2033" s="10" t="s">
        <v>4612</v>
      </c>
      <c r="I2033" t="str">
        <f t="shared" si="31"/>
        <v>10178</v>
      </c>
    </row>
    <row r="2034" spans="1:9" ht="12.75" customHeight="1" x14ac:dyDescent="0.2">
      <c r="A2034" t="s">
        <v>4613</v>
      </c>
      <c r="B2034" t="s">
        <v>908</v>
      </c>
      <c r="C2034" t="s">
        <v>2338</v>
      </c>
      <c r="D2034" s="10" t="s">
        <v>1276</v>
      </c>
      <c r="E2034" s="10" t="s">
        <v>4260</v>
      </c>
      <c r="F2034" s="10" t="s">
        <v>899</v>
      </c>
      <c r="G2034" s="10" t="s">
        <v>50</v>
      </c>
      <c r="H2034" s="10" t="s">
        <v>4614</v>
      </c>
      <c r="I2034" t="str">
        <f t="shared" si="31"/>
        <v>10179</v>
      </c>
    </row>
    <row r="2035" spans="1:9" ht="12.75" customHeight="1" x14ac:dyDescent="0.2">
      <c r="A2035" t="s">
        <v>4615</v>
      </c>
      <c r="B2035" t="s">
        <v>908</v>
      </c>
      <c r="C2035" t="s">
        <v>2338</v>
      </c>
      <c r="D2035" s="10" t="s">
        <v>1276</v>
      </c>
      <c r="E2035" s="10" t="s">
        <v>4260</v>
      </c>
      <c r="F2035" s="10" t="s">
        <v>2119</v>
      </c>
      <c r="G2035" s="10" t="s">
        <v>97</v>
      </c>
      <c r="H2035" s="10" t="s">
        <v>4616</v>
      </c>
      <c r="I2035" t="str">
        <f t="shared" si="31"/>
        <v>10180</v>
      </c>
    </row>
    <row r="2036" spans="1:9" ht="12.75" customHeight="1" x14ac:dyDescent="0.2">
      <c r="A2036" t="s">
        <v>4617</v>
      </c>
      <c r="B2036" t="s">
        <v>908</v>
      </c>
      <c r="C2036" t="s">
        <v>2338</v>
      </c>
      <c r="D2036" s="10" t="s">
        <v>1276</v>
      </c>
      <c r="E2036" s="10" t="s">
        <v>4260</v>
      </c>
      <c r="F2036" s="10" t="s">
        <v>2122</v>
      </c>
      <c r="G2036" s="10" t="s">
        <v>36</v>
      </c>
      <c r="H2036" s="10" t="s">
        <v>4618</v>
      </c>
      <c r="I2036" t="str">
        <f t="shared" si="31"/>
        <v>10181</v>
      </c>
    </row>
    <row r="2037" spans="1:9" ht="12.75" customHeight="1" x14ac:dyDescent="0.2">
      <c r="A2037" t="s">
        <v>4619</v>
      </c>
      <c r="B2037" t="s">
        <v>908</v>
      </c>
      <c r="C2037" t="s">
        <v>2338</v>
      </c>
      <c r="D2037" s="10" t="s">
        <v>1276</v>
      </c>
      <c r="E2037" s="10" t="s">
        <v>4260</v>
      </c>
      <c r="F2037" s="10" t="s">
        <v>448</v>
      </c>
      <c r="G2037" s="10" t="s">
        <v>56</v>
      </c>
      <c r="H2037" s="10" t="s">
        <v>4620</v>
      </c>
      <c r="I2037" t="str">
        <f t="shared" si="31"/>
        <v>10182</v>
      </c>
    </row>
    <row r="2038" spans="1:9" ht="12.75" customHeight="1" x14ac:dyDescent="0.2">
      <c r="A2038" t="s">
        <v>4621</v>
      </c>
      <c r="B2038" t="s">
        <v>908</v>
      </c>
      <c r="C2038" t="s">
        <v>2338</v>
      </c>
      <c r="D2038" s="10" t="s">
        <v>1276</v>
      </c>
      <c r="E2038" s="10" t="s">
        <v>4260</v>
      </c>
      <c r="F2038" s="10" t="s">
        <v>451</v>
      </c>
      <c r="G2038" s="10" t="s">
        <v>28</v>
      </c>
      <c r="H2038" s="10" t="s">
        <v>4622</v>
      </c>
      <c r="I2038" t="str">
        <f t="shared" si="31"/>
        <v>10183</v>
      </c>
    </row>
    <row r="2039" spans="1:9" ht="12.75" customHeight="1" x14ac:dyDescent="0.2">
      <c r="A2039" t="s">
        <v>4623</v>
      </c>
      <c r="B2039" t="s">
        <v>908</v>
      </c>
      <c r="C2039" t="s">
        <v>2338</v>
      </c>
      <c r="D2039" s="10" t="s">
        <v>1276</v>
      </c>
      <c r="E2039" s="10" t="s">
        <v>4260</v>
      </c>
      <c r="F2039" s="10" t="s">
        <v>705</v>
      </c>
      <c r="G2039" s="10" t="s">
        <v>41</v>
      </c>
      <c r="H2039" s="10" t="s">
        <v>4624</v>
      </c>
      <c r="I2039" t="str">
        <f t="shared" si="31"/>
        <v>10184</v>
      </c>
    </row>
    <row r="2040" spans="1:9" ht="12.75" customHeight="1" x14ac:dyDescent="0.2">
      <c r="A2040" t="s">
        <v>4625</v>
      </c>
      <c r="B2040" t="s">
        <v>908</v>
      </c>
      <c r="C2040" t="s">
        <v>2338</v>
      </c>
      <c r="D2040" s="10" t="s">
        <v>1276</v>
      </c>
      <c r="E2040" s="10" t="s">
        <v>4260</v>
      </c>
      <c r="F2040" s="10" t="s">
        <v>872</v>
      </c>
      <c r="G2040" s="10" t="s">
        <v>50</v>
      </c>
      <c r="H2040" s="10" t="s">
        <v>4626</v>
      </c>
      <c r="I2040" t="str">
        <f t="shared" si="31"/>
        <v>10185</v>
      </c>
    </row>
    <row r="2041" spans="1:9" ht="12.75" customHeight="1" x14ac:dyDescent="0.2">
      <c r="A2041" t="s">
        <v>4627</v>
      </c>
      <c r="B2041" t="s">
        <v>908</v>
      </c>
      <c r="C2041" t="s">
        <v>2338</v>
      </c>
      <c r="D2041" s="10" t="s">
        <v>1276</v>
      </c>
      <c r="E2041" s="10" t="s">
        <v>4260</v>
      </c>
      <c r="F2041" s="10" t="s">
        <v>2133</v>
      </c>
      <c r="G2041" s="10" t="s">
        <v>128</v>
      </c>
      <c r="H2041" s="10" t="s">
        <v>4628</v>
      </c>
      <c r="I2041" t="str">
        <f t="shared" si="31"/>
        <v>10186</v>
      </c>
    </row>
    <row r="2042" spans="1:9" ht="12.75" customHeight="1" x14ac:dyDescent="0.2">
      <c r="A2042" t="s">
        <v>4629</v>
      </c>
      <c r="B2042" t="s">
        <v>908</v>
      </c>
      <c r="C2042" t="s">
        <v>2338</v>
      </c>
      <c r="D2042" s="10" t="s">
        <v>1276</v>
      </c>
      <c r="E2042" s="10" t="s">
        <v>4260</v>
      </c>
      <c r="F2042" s="10" t="s">
        <v>2136</v>
      </c>
      <c r="G2042" s="10" t="s">
        <v>78</v>
      </c>
      <c r="H2042" s="10" t="s">
        <v>4630</v>
      </c>
      <c r="I2042" t="str">
        <f t="shared" si="31"/>
        <v>10187</v>
      </c>
    </row>
    <row r="2043" spans="1:9" ht="12.75" customHeight="1" x14ac:dyDescent="0.2">
      <c r="A2043" t="s">
        <v>4631</v>
      </c>
      <c r="B2043" t="s">
        <v>908</v>
      </c>
      <c r="C2043" t="s">
        <v>2338</v>
      </c>
      <c r="D2043" s="10" t="s">
        <v>1276</v>
      </c>
      <c r="E2043" s="10" t="s">
        <v>4260</v>
      </c>
      <c r="F2043" s="10" t="s">
        <v>2139</v>
      </c>
      <c r="G2043" s="10" t="s">
        <v>92</v>
      </c>
      <c r="H2043" s="10" t="s">
        <v>4632</v>
      </c>
      <c r="I2043" t="str">
        <f t="shared" si="31"/>
        <v>10188</v>
      </c>
    </row>
    <row r="2044" spans="1:9" ht="12.75" customHeight="1" x14ac:dyDescent="0.2">
      <c r="A2044" t="s">
        <v>4633</v>
      </c>
      <c r="B2044" t="s">
        <v>908</v>
      </c>
      <c r="C2044" t="s">
        <v>2338</v>
      </c>
      <c r="D2044" s="10" t="s">
        <v>1276</v>
      </c>
      <c r="E2044" s="10" t="s">
        <v>4260</v>
      </c>
      <c r="F2044" s="10" t="s">
        <v>510</v>
      </c>
      <c r="G2044" s="10" t="s">
        <v>61</v>
      </c>
      <c r="H2044" s="10" t="s">
        <v>4634</v>
      </c>
      <c r="I2044" t="str">
        <f t="shared" si="31"/>
        <v>10189</v>
      </c>
    </row>
    <row r="2045" spans="1:9" ht="12.75" customHeight="1" x14ac:dyDescent="0.2">
      <c r="A2045" t="s">
        <v>4635</v>
      </c>
      <c r="B2045" t="s">
        <v>908</v>
      </c>
      <c r="C2045" t="s">
        <v>2338</v>
      </c>
      <c r="D2045" s="10" t="s">
        <v>1276</v>
      </c>
      <c r="E2045" s="10" t="s">
        <v>4260</v>
      </c>
      <c r="F2045" s="10" t="s">
        <v>2144</v>
      </c>
      <c r="G2045" s="10" t="s">
        <v>28</v>
      </c>
      <c r="H2045" s="10" t="s">
        <v>4636</v>
      </c>
      <c r="I2045" t="str">
        <f t="shared" ref="I2045:I2108" si="32">CONCATENATE(D2045,F2045)</f>
        <v>10190</v>
      </c>
    </row>
    <row r="2046" spans="1:9" ht="12.75" customHeight="1" x14ac:dyDescent="0.2">
      <c r="A2046" t="s">
        <v>4637</v>
      </c>
      <c r="B2046" t="s">
        <v>908</v>
      </c>
      <c r="C2046" t="s">
        <v>2338</v>
      </c>
      <c r="D2046" s="10" t="s">
        <v>1276</v>
      </c>
      <c r="E2046" s="10" t="s">
        <v>4260</v>
      </c>
      <c r="F2046" s="10" t="s">
        <v>614</v>
      </c>
      <c r="G2046" s="10" t="s">
        <v>78</v>
      </c>
      <c r="H2046" s="10" t="s">
        <v>4638</v>
      </c>
      <c r="I2046" t="str">
        <f t="shared" si="32"/>
        <v>10191</v>
      </c>
    </row>
    <row r="2047" spans="1:9" ht="12.75" customHeight="1" x14ac:dyDescent="0.2">
      <c r="A2047" t="s">
        <v>4639</v>
      </c>
      <c r="B2047" t="s">
        <v>908</v>
      </c>
      <c r="C2047" t="s">
        <v>2338</v>
      </c>
      <c r="D2047" s="10" t="s">
        <v>1276</v>
      </c>
      <c r="E2047" s="10" t="s">
        <v>4260</v>
      </c>
      <c r="F2047" s="10" t="s">
        <v>783</v>
      </c>
      <c r="G2047" s="10" t="s">
        <v>97</v>
      </c>
      <c r="H2047" s="10" t="s">
        <v>4640</v>
      </c>
      <c r="I2047" t="str">
        <f t="shared" si="32"/>
        <v>10192</v>
      </c>
    </row>
    <row r="2048" spans="1:9" ht="12.75" customHeight="1" x14ac:dyDescent="0.2">
      <c r="A2048" t="s">
        <v>4641</v>
      </c>
      <c r="B2048" t="s">
        <v>908</v>
      </c>
      <c r="C2048" t="s">
        <v>2338</v>
      </c>
      <c r="D2048" s="10" t="s">
        <v>1276</v>
      </c>
      <c r="E2048" s="10" t="s">
        <v>4260</v>
      </c>
      <c r="F2048" s="10" t="s">
        <v>258</v>
      </c>
      <c r="G2048" s="10" t="s">
        <v>50</v>
      </c>
      <c r="H2048" s="10" t="s">
        <v>4642</v>
      </c>
      <c r="I2048" t="str">
        <f t="shared" si="32"/>
        <v>10193</v>
      </c>
    </row>
    <row r="2049" spans="1:9" ht="12.75" customHeight="1" x14ac:dyDescent="0.2">
      <c r="A2049" t="s">
        <v>4643</v>
      </c>
      <c r="B2049" t="s">
        <v>908</v>
      </c>
      <c r="C2049" t="s">
        <v>2338</v>
      </c>
      <c r="D2049" s="10" t="s">
        <v>1276</v>
      </c>
      <c r="E2049" s="10" t="s">
        <v>4260</v>
      </c>
      <c r="F2049" s="10" t="s">
        <v>454</v>
      </c>
      <c r="G2049" s="10" t="s">
        <v>92</v>
      </c>
      <c r="H2049" s="10" t="s">
        <v>4644</v>
      </c>
      <c r="I2049" t="str">
        <f t="shared" si="32"/>
        <v>10194</v>
      </c>
    </row>
    <row r="2050" spans="1:9" ht="12.75" customHeight="1" x14ac:dyDescent="0.2">
      <c r="A2050" t="s">
        <v>4645</v>
      </c>
      <c r="B2050" t="s">
        <v>908</v>
      </c>
      <c r="C2050" t="s">
        <v>2338</v>
      </c>
      <c r="D2050" s="10" t="s">
        <v>1276</v>
      </c>
      <c r="E2050" s="10" t="s">
        <v>4260</v>
      </c>
      <c r="F2050" s="10" t="s">
        <v>457</v>
      </c>
      <c r="G2050" s="10" t="s">
        <v>61</v>
      </c>
      <c r="H2050" s="10" t="s">
        <v>4646</v>
      </c>
      <c r="I2050" t="str">
        <f t="shared" si="32"/>
        <v>10195</v>
      </c>
    </row>
    <row r="2051" spans="1:9" ht="12.75" customHeight="1" x14ac:dyDescent="0.2">
      <c r="A2051" t="s">
        <v>4647</v>
      </c>
      <c r="B2051" t="s">
        <v>908</v>
      </c>
      <c r="C2051" t="s">
        <v>2338</v>
      </c>
      <c r="D2051" s="10" t="s">
        <v>1276</v>
      </c>
      <c r="E2051" s="10" t="s">
        <v>4260</v>
      </c>
      <c r="F2051" s="10" t="s">
        <v>708</v>
      </c>
      <c r="G2051" s="10" t="s">
        <v>36</v>
      </c>
      <c r="H2051" s="10" t="s">
        <v>4648</v>
      </c>
      <c r="I2051" t="str">
        <f t="shared" si="32"/>
        <v>10196</v>
      </c>
    </row>
    <row r="2052" spans="1:9" ht="12.75" customHeight="1" x14ac:dyDescent="0.2">
      <c r="A2052" t="s">
        <v>4649</v>
      </c>
      <c r="B2052" t="s">
        <v>908</v>
      </c>
      <c r="C2052" t="s">
        <v>2338</v>
      </c>
      <c r="D2052" s="10" t="s">
        <v>1276</v>
      </c>
      <c r="E2052" s="10" t="s">
        <v>4260</v>
      </c>
      <c r="F2052" s="10" t="s">
        <v>2159</v>
      </c>
      <c r="G2052" s="10" t="s">
        <v>41</v>
      </c>
      <c r="H2052" s="10" t="s">
        <v>4650</v>
      </c>
      <c r="I2052" t="str">
        <f t="shared" si="32"/>
        <v>10197</v>
      </c>
    </row>
    <row r="2053" spans="1:9" ht="12.75" customHeight="1" x14ac:dyDescent="0.2">
      <c r="A2053" t="s">
        <v>4651</v>
      </c>
      <c r="B2053" t="s">
        <v>908</v>
      </c>
      <c r="C2053" t="s">
        <v>2338</v>
      </c>
      <c r="D2053" s="10" t="s">
        <v>1276</v>
      </c>
      <c r="E2053" s="10" t="s">
        <v>4260</v>
      </c>
      <c r="F2053" s="10" t="s">
        <v>261</v>
      </c>
      <c r="G2053" s="10" t="s">
        <v>128</v>
      </c>
      <c r="H2053" s="10" t="s">
        <v>4652</v>
      </c>
      <c r="I2053" t="str">
        <f t="shared" si="32"/>
        <v>10198</v>
      </c>
    </row>
    <row r="2054" spans="1:9" ht="12.75" customHeight="1" x14ac:dyDescent="0.2">
      <c r="A2054" t="s">
        <v>4653</v>
      </c>
      <c r="B2054" t="s">
        <v>908</v>
      </c>
      <c r="C2054" t="s">
        <v>2338</v>
      </c>
      <c r="D2054" s="10" t="s">
        <v>1276</v>
      </c>
      <c r="E2054" s="10" t="s">
        <v>4260</v>
      </c>
      <c r="F2054" s="10" t="s">
        <v>264</v>
      </c>
      <c r="G2054" s="10" t="s">
        <v>56</v>
      </c>
      <c r="H2054" s="10" t="s">
        <v>4654</v>
      </c>
      <c r="I2054" t="str">
        <f t="shared" si="32"/>
        <v>10199</v>
      </c>
    </row>
    <row r="2055" spans="1:9" ht="12.75" customHeight="1" x14ac:dyDescent="0.2">
      <c r="A2055" t="s">
        <v>4655</v>
      </c>
      <c r="B2055" t="s">
        <v>908</v>
      </c>
      <c r="C2055" t="s">
        <v>2338</v>
      </c>
      <c r="D2055" s="10" t="s">
        <v>1276</v>
      </c>
      <c r="E2055" s="10" t="s">
        <v>4260</v>
      </c>
      <c r="F2055" s="10" t="s">
        <v>2166</v>
      </c>
      <c r="G2055" s="10" t="s">
        <v>50</v>
      </c>
      <c r="H2055" s="10" t="s">
        <v>4656</v>
      </c>
      <c r="I2055" t="str">
        <f t="shared" si="32"/>
        <v>10200</v>
      </c>
    </row>
    <row r="2056" spans="1:9" ht="12.75" customHeight="1" x14ac:dyDescent="0.2">
      <c r="A2056" t="s">
        <v>4657</v>
      </c>
      <c r="B2056" t="s">
        <v>908</v>
      </c>
      <c r="C2056" t="s">
        <v>2338</v>
      </c>
      <c r="D2056" s="10" t="s">
        <v>1276</v>
      </c>
      <c r="E2056" s="10" t="s">
        <v>4260</v>
      </c>
      <c r="F2056" s="10" t="s">
        <v>2169</v>
      </c>
      <c r="G2056" s="10" t="s">
        <v>41</v>
      </c>
      <c r="H2056" s="10" t="s">
        <v>4658</v>
      </c>
      <c r="I2056" t="str">
        <f t="shared" si="32"/>
        <v>10201</v>
      </c>
    </row>
    <row r="2057" spans="1:9" ht="12.75" customHeight="1" x14ac:dyDescent="0.2">
      <c r="A2057" t="s">
        <v>4659</v>
      </c>
      <c r="B2057" t="s">
        <v>908</v>
      </c>
      <c r="C2057" t="s">
        <v>2338</v>
      </c>
      <c r="D2057" s="10" t="s">
        <v>1276</v>
      </c>
      <c r="E2057" s="10" t="s">
        <v>4260</v>
      </c>
      <c r="F2057" s="10" t="s">
        <v>711</v>
      </c>
      <c r="G2057" s="10" t="s">
        <v>28</v>
      </c>
      <c r="H2057" s="10" t="s">
        <v>4660</v>
      </c>
      <c r="I2057" t="str">
        <f t="shared" si="32"/>
        <v>10202</v>
      </c>
    </row>
    <row r="2058" spans="1:9" ht="12.75" customHeight="1" x14ac:dyDescent="0.2">
      <c r="A2058" t="s">
        <v>4661</v>
      </c>
      <c r="B2058" t="s">
        <v>908</v>
      </c>
      <c r="C2058" t="s">
        <v>2338</v>
      </c>
      <c r="D2058" s="10" t="s">
        <v>1276</v>
      </c>
      <c r="E2058" s="10" t="s">
        <v>4260</v>
      </c>
      <c r="F2058" s="10" t="s">
        <v>460</v>
      </c>
      <c r="G2058" s="10" t="s">
        <v>61</v>
      </c>
      <c r="H2058" s="10" t="s">
        <v>4662</v>
      </c>
      <c r="I2058" t="str">
        <f t="shared" si="32"/>
        <v>10203</v>
      </c>
    </row>
    <row r="2059" spans="1:9" ht="12.75" customHeight="1" x14ac:dyDescent="0.2">
      <c r="A2059" t="s">
        <v>4663</v>
      </c>
      <c r="B2059" t="s">
        <v>908</v>
      </c>
      <c r="C2059" t="s">
        <v>2338</v>
      </c>
      <c r="D2059" s="10" t="s">
        <v>1276</v>
      </c>
      <c r="E2059" s="10" t="s">
        <v>4260</v>
      </c>
      <c r="F2059" s="10" t="s">
        <v>2172</v>
      </c>
      <c r="G2059" s="10" t="s">
        <v>128</v>
      </c>
      <c r="H2059" s="10" t="s">
        <v>4664</v>
      </c>
      <c r="I2059" t="str">
        <f t="shared" si="32"/>
        <v>10204</v>
      </c>
    </row>
    <row r="2060" spans="1:9" ht="12.75" customHeight="1" x14ac:dyDescent="0.2">
      <c r="A2060" t="s">
        <v>4665</v>
      </c>
      <c r="B2060" t="s">
        <v>908</v>
      </c>
      <c r="C2060" t="s">
        <v>2338</v>
      </c>
      <c r="D2060" s="10" t="s">
        <v>1276</v>
      </c>
      <c r="E2060" s="10" t="s">
        <v>4260</v>
      </c>
      <c r="F2060" s="10" t="s">
        <v>617</v>
      </c>
      <c r="G2060" s="10" t="s">
        <v>56</v>
      </c>
      <c r="H2060" s="10" t="s">
        <v>4666</v>
      </c>
      <c r="I2060" t="str">
        <f t="shared" si="32"/>
        <v>10205</v>
      </c>
    </row>
    <row r="2061" spans="1:9" ht="12.75" customHeight="1" x14ac:dyDescent="0.2">
      <c r="A2061" t="s">
        <v>4667</v>
      </c>
      <c r="B2061" t="s">
        <v>908</v>
      </c>
      <c r="C2061" t="s">
        <v>2338</v>
      </c>
      <c r="D2061" s="10" t="s">
        <v>1276</v>
      </c>
      <c r="E2061" s="10" t="s">
        <v>4260</v>
      </c>
      <c r="F2061" s="10" t="s">
        <v>267</v>
      </c>
      <c r="G2061" s="10" t="s">
        <v>78</v>
      </c>
      <c r="H2061" s="10" t="s">
        <v>4668</v>
      </c>
      <c r="I2061" t="str">
        <f t="shared" si="32"/>
        <v>10206</v>
      </c>
    </row>
    <row r="2062" spans="1:9" ht="12.75" customHeight="1" x14ac:dyDescent="0.2">
      <c r="A2062" t="s">
        <v>4669</v>
      </c>
      <c r="B2062" t="s">
        <v>908</v>
      </c>
      <c r="C2062" t="s">
        <v>2338</v>
      </c>
      <c r="D2062" s="10" t="s">
        <v>1276</v>
      </c>
      <c r="E2062" s="10" t="s">
        <v>4260</v>
      </c>
      <c r="F2062" s="10" t="s">
        <v>2179</v>
      </c>
      <c r="G2062" s="10" t="s">
        <v>92</v>
      </c>
      <c r="H2062" s="10" t="s">
        <v>4670</v>
      </c>
      <c r="I2062" t="str">
        <f t="shared" si="32"/>
        <v>10207</v>
      </c>
    </row>
    <row r="2063" spans="1:9" ht="12.75" customHeight="1" x14ac:dyDescent="0.2">
      <c r="A2063" t="s">
        <v>4671</v>
      </c>
      <c r="B2063" t="s">
        <v>908</v>
      </c>
      <c r="C2063" t="s">
        <v>2338</v>
      </c>
      <c r="D2063" s="10" t="s">
        <v>1276</v>
      </c>
      <c r="E2063" s="10" t="s">
        <v>4260</v>
      </c>
      <c r="F2063" s="10" t="s">
        <v>2182</v>
      </c>
      <c r="G2063" s="10" t="s">
        <v>36</v>
      </c>
      <c r="H2063" s="10" t="s">
        <v>4672</v>
      </c>
      <c r="I2063" t="str">
        <f t="shared" si="32"/>
        <v>10208</v>
      </c>
    </row>
    <row r="2064" spans="1:9" ht="12.75" customHeight="1" x14ac:dyDescent="0.2">
      <c r="A2064" t="s">
        <v>4673</v>
      </c>
      <c r="B2064" t="s">
        <v>908</v>
      </c>
      <c r="C2064" t="s">
        <v>2338</v>
      </c>
      <c r="D2064" s="10" t="s">
        <v>1276</v>
      </c>
      <c r="E2064" s="10" t="s">
        <v>4260</v>
      </c>
      <c r="F2064" s="10" t="s">
        <v>270</v>
      </c>
      <c r="G2064" s="10" t="s">
        <v>97</v>
      </c>
      <c r="H2064" s="10" t="s">
        <v>4674</v>
      </c>
      <c r="I2064" t="str">
        <f t="shared" si="32"/>
        <v>10209</v>
      </c>
    </row>
    <row r="2065" spans="1:9" ht="12.75" customHeight="1" x14ac:dyDescent="0.2">
      <c r="A2065" t="s">
        <v>4675</v>
      </c>
      <c r="B2065" t="s">
        <v>908</v>
      </c>
      <c r="C2065" t="s">
        <v>2338</v>
      </c>
      <c r="D2065" s="10" t="s">
        <v>1276</v>
      </c>
      <c r="E2065" s="10" t="s">
        <v>4260</v>
      </c>
      <c r="F2065" s="10" t="s">
        <v>714</v>
      </c>
      <c r="G2065" s="10" t="s">
        <v>61</v>
      </c>
      <c r="H2065" s="10" t="s">
        <v>4676</v>
      </c>
      <c r="I2065" t="str">
        <f t="shared" si="32"/>
        <v>10210</v>
      </c>
    </row>
    <row r="2066" spans="1:9" ht="12.75" customHeight="1" x14ac:dyDescent="0.2">
      <c r="A2066" t="s">
        <v>4677</v>
      </c>
      <c r="B2066" t="s">
        <v>908</v>
      </c>
      <c r="C2066" t="s">
        <v>2338</v>
      </c>
      <c r="D2066" s="10" t="s">
        <v>1276</v>
      </c>
      <c r="E2066" s="10" t="s">
        <v>4260</v>
      </c>
      <c r="F2066" s="10" t="s">
        <v>463</v>
      </c>
      <c r="G2066" s="10" t="s">
        <v>92</v>
      </c>
      <c r="H2066" s="10" t="s">
        <v>4678</v>
      </c>
      <c r="I2066" t="str">
        <f t="shared" si="32"/>
        <v>10211</v>
      </c>
    </row>
    <row r="2067" spans="1:9" ht="12.75" customHeight="1" x14ac:dyDescent="0.2">
      <c r="A2067" t="s">
        <v>4679</v>
      </c>
      <c r="B2067" t="s">
        <v>908</v>
      </c>
      <c r="C2067" t="s">
        <v>2338</v>
      </c>
      <c r="D2067" s="10" t="s">
        <v>1276</v>
      </c>
      <c r="E2067" s="10" t="s">
        <v>4260</v>
      </c>
      <c r="F2067" s="10" t="s">
        <v>620</v>
      </c>
      <c r="G2067" s="10" t="s">
        <v>50</v>
      </c>
      <c r="H2067" s="10" t="s">
        <v>4680</v>
      </c>
      <c r="I2067" t="str">
        <f t="shared" si="32"/>
        <v>10212</v>
      </c>
    </row>
    <row r="2068" spans="1:9" ht="12.75" customHeight="1" x14ac:dyDescent="0.2">
      <c r="A2068" t="s">
        <v>4681</v>
      </c>
      <c r="B2068" t="s">
        <v>908</v>
      </c>
      <c r="C2068" t="s">
        <v>2338</v>
      </c>
      <c r="D2068" s="10" t="s">
        <v>1276</v>
      </c>
      <c r="E2068" s="10" t="s">
        <v>4260</v>
      </c>
      <c r="F2068" s="10" t="s">
        <v>788</v>
      </c>
      <c r="G2068" s="10" t="s">
        <v>56</v>
      </c>
      <c r="H2068" s="10" t="s">
        <v>4682</v>
      </c>
      <c r="I2068" t="str">
        <f t="shared" si="32"/>
        <v>10213</v>
      </c>
    </row>
    <row r="2069" spans="1:9" ht="12.75" customHeight="1" x14ac:dyDescent="0.2">
      <c r="A2069" t="s">
        <v>4683</v>
      </c>
      <c r="B2069" t="s">
        <v>908</v>
      </c>
      <c r="C2069" t="s">
        <v>2338</v>
      </c>
      <c r="D2069" s="10" t="s">
        <v>1276</v>
      </c>
      <c r="E2069" s="10" t="s">
        <v>4260</v>
      </c>
      <c r="F2069" s="10" t="s">
        <v>877</v>
      </c>
      <c r="G2069" s="10" t="s">
        <v>36</v>
      </c>
      <c r="H2069" s="10" t="s">
        <v>4684</v>
      </c>
      <c r="I2069" t="str">
        <f t="shared" si="32"/>
        <v>10214</v>
      </c>
    </row>
    <row r="2070" spans="1:9" ht="12.75" customHeight="1" x14ac:dyDescent="0.2">
      <c r="A2070" t="s">
        <v>4685</v>
      </c>
      <c r="B2070" t="s">
        <v>908</v>
      </c>
      <c r="C2070" t="s">
        <v>2338</v>
      </c>
      <c r="D2070" s="10" t="s">
        <v>1276</v>
      </c>
      <c r="E2070" s="10" t="s">
        <v>4260</v>
      </c>
      <c r="F2070" s="10" t="s">
        <v>2197</v>
      </c>
      <c r="G2070" s="10" t="s">
        <v>97</v>
      </c>
      <c r="H2070" s="10" t="s">
        <v>4686</v>
      </c>
      <c r="I2070" t="str">
        <f t="shared" si="32"/>
        <v>10215</v>
      </c>
    </row>
    <row r="2071" spans="1:9" ht="12.75" customHeight="1" x14ac:dyDescent="0.2">
      <c r="A2071" t="s">
        <v>4687</v>
      </c>
      <c r="B2071" t="s">
        <v>908</v>
      </c>
      <c r="C2071" t="s">
        <v>2338</v>
      </c>
      <c r="D2071" s="10" t="s">
        <v>1276</v>
      </c>
      <c r="E2071" s="10" t="s">
        <v>4260</v>
      </c>
      <c r="F2071" s="10" t="s">
        <v>2200</v>
      </c>
      <c r="G2071" s="10" t="s">
        <v>41</v>
      </c>
      <c r="H2071" s="10" t="s">
        <v>4688</v>
      </c>
      <c r="I2071" t="str">
        <f t="shared" si="32"/>
        <v>10216</v>
      </c>
    </row>
    <row r="2072" spans="1:9" ht="12.75" customHeight="1" x14ac:dyDescent="0.2">
      <c r="A2072" t="s">
        <v>4689</v>
      </c>
      <c r="B2072" t="s">
        <v>908</v>
      </c>
      <c r="C2072" t="s">
        <v>2338</v>
      </c>
      <c r="D2072" s="10" t="s">
        <v>1276</v>
      </c>
      <c r="E2072" s="10" t="s">
        <v>4260</v>
      </c>
      <c r="F2072" s="10" t="s">
        <v>2203</v>
      </c>
      <c r="G2072" s="10" t="s">
        <v>128</v>
      </c>
      <c r="H2072" s="10" t="s">
        <v>4690</v>
      </c>
      <c r="I2072" t="str">
        <f t="shared" si="32"/>
        <v>10217</v>
      </c>
    </row>
    <row r="2073" spans="1:9" ht="12.75" customHeight="1" x14ac:dyDescent="0.2">
      <c r="A2073" t="s">
        <v>4691</v>
      </c>
      <c r="B2073" t="s">
        <v>908</v>
      </c>
      <c r="C2073" t="s">
        <v>2338</v>
      </c>
      <c r="D2073" s="10" t="s">
        <v>1276</v>
      </c>
      <c r="E2073" s="10" t="s">
        <v>4260</v>
      </c>
      <c r="F2073" s="10" t="s">
        <v>2206</v>
      </c>
      <c r="G2073" s="10" t="s">
        <v>78</v>
      </c>
      <c r="H2073" s="10" t="s">
        <v>4692</v>
      </c>
      <c r="I2073" t="str">
        <f t="shared" si="32"/>
        <v>10218</v>
      </c>
    </row>
    <row r="2074" spans="1:9" ht="12.75" customHeight="1" x14ac:dyDescent="0.2">
      <c r="A2074" t="s">
        <v>4693</v>
      </c>
      <c r="B2074" t="s">
        <v>908</v>
      </c>
      <c r="C2074" t="s">
        <v>2338</v>
      </c>
      <c r="D2074" s="10" t="s">
        <v>1276</v>
      </c>
      <c r="E2074" s="10" t="s">
        <v>4260</v>
      </c>
      <c r="F2074" s="10" t="s">
        <v>791</v>
      </c>
      <c r="G2074" s="10" t="s">
        <v>28</v>
      </c>
      <c r="H2074" s="10" t="s">
        <v>138</v>
      </c>
      <c r="I2074" t="str">
        <f t="shared" si="32"/>
        <v>10219</v>
      </c>
    </row>
    <row r="2075" spans="1:9" ht="12.75" customHeight="1" x14ac:dyDescent="0.2">
      <c r="A2075" t="s">
        <v>4694</v>
      </c>
      <c r="B2075" t="s">
        <v>908</v>
      </c>
      <c r="C2075" t="s">
        <v>2338</v>
      </c>
      <c r="D2075" s="10" t="s">
        <v>1276</v>
      </c>
      <c r="E2075" s="10" t="s">
        <v>4260</v>
      </c>
      <c r="F2075" s="10" t="s">
        <v>544</v>
      </c>
      <c r="G2075" s="10" t="s">
        <v>50</v>
      </c>
      <c r="H2075" s="10" t="s">
        <v>4695</v>
      </c>
      <c r="I2075" t="str">
        <f t="shared" si="32"/>
        <v>10901</v>
      </c>
    </row>
    <row r="2076" spans="1:9" ht="12.75" customHeight="1" x14ac:dyDescent="0.2">
      <c r="A2076" t="s">
        <v>4696</v>
      </c>
      <c r="B2076" t="s">
        <v>908</v>
      </c>
      <c r="C2076" t="s">
        <v>2338</v>
      </c>
      <c r="D2076" s="10" t="s">
        <v>1276</v>
      </c>
      <c r="E2076" s="10" t="s">
        <v>4260</v>
      </c>
      <c r="F2076" s="10" t="s">
        <v>759</v>
      </c>
      <c r="G2076" s="10" t="s">
        <v>92</v>
      </c>
      <c r="H2076" s="10" t="s">
        <v>4697</v>
      </c>
      <c r="I2076" t="str">
        <f t="shared" si="32"/>
        <v>10902</v>
      </c>
    </row>
    <row r="2077" spans="1:9" ht="12.75" customHeight="1" x14ac:dyDescent="0.2">
      <c r="A2077" t="s">
        <v>4698</v>
      </c>
      <c r="B2077" t="s">
        <v>908</v>
      </c>
      <c r="C2077" t="s">
        <v>2338</v>
      </c>
      <c r="D2077" s="10" t="s">
        <v>1276</v>
      </c>
      <c r="E2077" s="10" t="s">
        <v>4260</v>
      </c>
      <c r="F2077" s="10" t="s">
        <v>1573</v>
      </c>
      <c r="G2077" s="10" t="s">
        <v>36</v>
      </c>
      <c r="H2077" s="10" t="s">
        <v>4699</v>
      </c>
      <c r="I2077" t="str">
        <f t="shared" si="32"/>
        <v>10903</v>
      </c>
    </row>
    <row r="2078" spans="1:9" ht="12.75" customHeight="1" x14ac:dyDescent="0.2">
      <c r="A2078" t="s">
        <v>4700</v>
      </c>
      <c r="B2078" t="s">
        <v>908</v>
      </c>
      <c r="C2078" t="s">
        <v>2338</v>
      </c>
      <c r="D2078" s="10" t="s">
        <v>1276</v>
      </c>
      <c r="E2078" s="10" t="s">
        <v>4260</v>
      </c>
      <c r="F2078" s="10" t="s">
        <v>880</v>
      </c>
      <c r="G2078" s="10" t="s">
        <v>56</v>
      </c>
      <c r="H2078" s="10" t="s">
        <v>4701</v>
      </c>
      <c r="I2078" t="str">
        <f t="shared" si="32"/>
        <v>10904</v>
      </c>
    </row>
    <row r="2079" spans="1:9" ht="12.75" customHeight="1" x14ac:dyDescent="0.2">
      <c r="A2079" t="s">
        <v>4702</v>
      </c>
      <c r="B2079" t="s">
        <v>908</v>
      </c>
      <c r="C2079" t="s">
        <v>2338</v>
      </c>
      <c r="D2079" t="s">
        <v>1276</v>
      </c>
      <c r="E2079" s="10" t="s">
        <v>4260</v>
      </c>
      <c r="F2079" t="s">
        <v>2335</v>
      </c>
      <c r="G2079" t="s">
        <v>78</v>
      </c>
      <c r="H2079" t="s">
        <v>4703</v>
      </c>
      <c r="I2079" t="str">
        <f t="shared" si="32"/>
        <v>10905</v>
      </c>
    </row>
    <row r="2080" spans="1:9" ht="12.75" customHeight="1" x14ac:dyDescent="0.2">
      <c r="A2080" t="s">
        <v>4704</v>
      </c>
      <c r="B2080" t="s">
        <v>717</v>
      </c>
      <c r="C2080" t="s">
        <v>52</v>
      </c>
      <c r="D2080" s="10" t="s">
        <v>908</v>
      </c>
      <c r="E2080" s="10" t="s">
        <v>909</v>
      </c>
      <c r="F2080" s="10" t="s">
        <v>49</v>
      </c>
      <c r="G2080" s="10" t="s">
        <v>56</v>
      </c>
      <c r="H2080" s="10" t="s">
        <v>4705</v>
      </c>
      <c r="I2080" t="str">
        <f t="shared" si="32"/>
        <v>11001</v>
      </c>
    </row>
    <row r="2081" spans="1:9" ht="12.75" customHeight="1" x14ac:dyDescent="0.2">
      <c r="A2081" t="s">
        <v>4706</v>
      </c>
      <c r="B2081" t="s">
        <v>717</v>
      </c>
      <c r="C2081" t="s">
        <v>52</v>
      </c>
      <c r="D2081" s="10" t="s">
        <v>908</v>
      </c>
      <c r="E2081" s="10" t="s">
        <v>909</v>
      </c>
      <c r="F2081" s="10" t="s">
        <v>721</v>
      </c>
      <c r="G2081" s="10" t="s">
        <v>36</v>
      </c>
      <c r="H2081" s="10" t="s">
        <v>4707</v>
      </c>
      <c r="I2081" t="str">
        <f t="shared" si="32"/>
        <v>11002</v>
      </c>
    </row>
    <row r="2082" spans="1:9" ht="12.75" customHeight="1" x14ac:dyDescent="0.2">
      <c r="A2082" t="s">
        <v>4708</v>
      </c>
      <c r="B2082" t="s">
        <v>717</v>
      </c>
      <c r="C2082" t="s">
        <v>52</v>
      </c>
      <c r="D2082" s="10" t="s">
        <v>908</v>
      </c>
      <c r="E2082" s="10" t="s">
        <v>909</v>
      </c>
      <c r="F2082" s="10" t="s">
        <v>516</v>
      </c>
      <c r="G2082" s="10" t="s">
        <v>41</v>
      </c>
      <c r="H2082" s="10" t="s">
        <v>4709</v>
      </c>
      <c r="I2082" t="str">
        <f t="shared" si="32"/>
        <v>11003</v>
      </c>
    </row>
    <row r="2083" spans="1:9" ht="12.75" customHeight="1" x14ac:dyDescent="0.2">
      <c r="A2083" t="s">
        <v>4710</v>
      </c>
      <c r="B2083" t="s">
        <v>717</v>
      </c>
      <c r="C2083" t="s">
        <v>52</v>
      </c>
      <c r="D2083" s="10" t="s">
        <v>908</v>
      </c>
      <c r="E2083" s="10" t="s">
        <v>909</v>
      </c>
      <c r="F2083" s="10" t="s">
        <v>278</v>
      </c>
      <c r="G2083" s="10" t="s">
        <v>92</v>
      </c>
      <c r="H2083" s="10" t="s">
        <v>4711</v>
      </c>
      <c r="I2083" t="str">
        <f t="shared" si="32"/>
        <v>11005</v>
      </c>
    </row>
    <row r="2084" spans="1:9" ht="12.75" customHeight="1" x14ac:dyDescent="0.2">
      <c r="A2084" t="s">
        <v>4712</v>
      </c>
      <c r="B2084" t="s">
        <v>717</v>
      </c>
      <c r="C2084" t="s">
        <v>52</v>
      </c>
      <c r="D2084" s="10" t="s">
        <v>908</v>
      </c>
      <c r="E2084" s="10" t="s">
        <v>909</v>
      </c>
      <c r="F2084" s="10" t="s">
        <v>547</v>
      </c>
      <c r="G2084" s="10" t="s">
        <v>61</v>
      </c>
      <c r="H2084" s="10" t="s">
        <v>4713</v>
      </c>
      <c r="I2084" t="str">
        <f t="shared" si="32"/>
        <v>11006</v>
      </c>
    </row>
    <row r="2085" spans="1:9" ht="12.75" customHeight="1" x14ac:dyDescent="0.2">
      <c r="A2085" t="s">
        <v>4714</v>
      </c>
      <c r="B2085" t="s">
        <v>717</v>
      </c>
      <c r="C2085" t="s">
        <v>52</v>
      </c>
      <c r="D2085" s="10" t="s">
        <v>908</v>
      </c>
      <c r="E2085" s="10" t="s">
        <v>909</v>
      </c>
      <c r="F2085" s="10" t="s">
        <v>60</v>
      </c>
      <c r="G2085" s="10" t="s">
        <v>97</v>
      </c>
      <c r="H2085" s="10" t="s">
        <v>4715</v>
      </c>
      <c r="I2085" t="str">
        <f t="shared" si="32"/>
        <v>11007</v>
      </c>
    </row>
    <row r="2086" spans="1:9" ht="12.75" customHeight="1" x14ac:dyDescent="0.2">
      <c r="A2086" t="s">
        <v>4716</v>
      </c>
      <c r="B2086" t="s">
        <v>717</v>
      </c>
      <c r="C2086" t="s">
        <v>52</v>
      </c>
      <c r="D2086" s="10" t="s">
        <v>908</v>
      </c>
      <c r="E2086" s="10" t="s">
        <v>909</v>
      </c>
      <c r="F2086" s="10" t="s">
        <v>66</v>
      </c>
      <c r="G2086" s="10" t="s">
        <v>128</v>
      </c>
      <c r="H2086" s="10" t="s">
        <v>4717</v>
      </c>
      <c r="I2086" t="str">
        <f t="shared" si="32"/>
        <v>11009</v>
      </c>
    </row>
    <row r="2087" spans="1:9" ht="12.75" customHeight="1" x14ac:dyDescent="0.2">
      <c r="A2087" t="s">
        <v>4718</v>
      </c>
      <c r="B2087" t="s">
        <v>717</v>
      </c>
      <c r="C2087" t="s">
        <v>52</v>
      </c>
      <c r="D2087" s="10" t="s">
        <v>908</v>
      </c>
      <c r="E2087" s="10" t="s">
        <v>909</v>
      </c>
      <c r="F2087" s="10" t="s">
        <v>1013</v>
      </c>
      <c r="G2087" s="10" t="s">
        <v>41</v>
      </c>
      <c r="H2087" s="10" t="s">
        <v>4719</v>
      </c>
      <c r="I2087" t="str">
        <f t="shared" si="32"/>
        <v>11010</v>
      </c>
    </row>
    <row r="2088" spans="1:9" ht="12.75" customHeight="1" x14ac:dyDescent="0.2">
      <c r="A2088" t="s">
        <v>4720</v>
      </c>
      <c r="B2088" t="s">
        <v>717</v>
      </c>
      <c r="C2088" t="s">
        <v>52</v>
      </c>
      <c r="D2088" s="10" t="s">
        <v>908</v>
      </c>
      <c r="E2088" s="10" t="s">
        <v>909</v>
      </c>
      <c r="F2088" s="10" t="s">
        <v>70</v>
      </c>
      <c r="G2088" s="10" t="s">
        <v>97</v>
      </c>
      <c r="H2088" s="10" t="s">
        <v>4721</v>
      </c>
      <c r="I2088" t="str">
        <f t="shared" si="32"/>
        <v>11011</v>
      </c>
    </row>
    <row r="2089" spans="1:9" ht="12.75" customHeight="1" x14ac:dyDescent="0.2">
      <c r="A2089" t="s">
        <v>4722</v>
      </c>
      <c r="B2089" t="s">
        <v>717</v>
      </c>
      <c r="C2089" t="s">
        <v>52</v>
      </c>
      <c r="D2089" s="10" t="s">
        <v>908</v>
      </c>
      <c r="E2089" s="10" t="s">
        <v>909</v>
      </c>
      <c r="F2089" s="10" t="s">
        <v>521</v>
      </c>
      <c r="G2089" s="10" t="s">
        <v>78</v>
      </c>
      <c r="H2089" s="10" t="s">
        <v>909</v>
      </c>
      <c r="I2089" t="str">
        <f t="shared" si="32"/>
        <v>11012</v>
      </c>
    </row>
    <row r="2090" spans="1:9" ht="12.75" customHeight="1" x14ac:dyDescent="0.2">
      <c r="A2090" t="s">
        <v>4723</v>
      </c>
      <c r="B2090" t="s">
        <v>717</v>
      </c>
      <c r="C2090" t="s">
        <v>52</v>
      </c>
      <c r="D2090" s="10" t="s">
        <v>908</v>
      </c>
      <c r="E2090" s="10" t="s">
        <v>909</v>
      </c>
      <c r="F2090" s="10" t="s">
        <v>283</v>
      </c>
      <c r="G2090" s="10" t="s">
        <v>92</v>
      </c>
      <c r="H2090" s="10" t="s">
        <v>4724</v>
      </c>
      <c r="I2090" t="str">
        <f t="shared" si="32"/>
        <v>11013</v>
      </c>
    </row>
    <row r="2091" spans="1:9" ht="12.75" customHeight="1" x14ac:dyDescent="0.2">
      <c r="A2091" t="s">
        <v>4725</v>
      </c>
      <c r="B2091" t="s">
        <v>717</v>
      </c>
      <c r="C2091" t="s">
        <v>52</v>
      </c>
      <c r="D2091" s="10" t="s">
        <v>908</v>
      </c>
      <c r="E2091" s="10" t="s">
        <v>909</v>
      </c>
      <c r="F2091" s="10" t="s">
        <v>553</v>
      </c>
      <c r="G2091" s="10" t="s">
        <v>50</v>
      </c>
      <c r="H2091" s="10" t="s">
        <v>4726</v>
      </c>
      <c r="I2091" t="str">
        <f t="shared" si="32"/>
        <v>11014</v>
      </c>
    </row>
    <row r="2092" spans="1:9" ht="12.75" customHeight="1" x14ac:dyDescent="0.2">
      <c r="A2092" t="s">
        <v>4727</v>
      </c>
      <c r="B2092" t="s">
        <v>717</v>
      </c>
      <c r="C2092" t="s">
        <v>52</v>
      </c>
      <c r="D2092" s="10" t="s">
        <v>908</v>
      </c>
      <c r="E2092" s="10" t="s">
        <v>909</v>
      </c>
      <c r="F2092" s="10" t="s">
        <v>637</v>
      </c>
      <c r="G2092" s="10" t="s">
        <v>128</v>
      </c>
      <c r="H2092" s="10" t="s">
        <v>4728</v>
      </c>
      <c r="I2092" t="str">
        <f t="shared" si="32"/>
        <v>11015</v>
      </c>
    </row>
    <row r="2093" spans="1:9" ht="12.75" customHeight="1" x14ac:dyDescent="0.2">
      <c r="A2093" t="s">
        <v>4729</v>
      </c>
      <c r="B2093" t="s">
        <v>717</v>
      </c>
      <c r="C2093" t="s">
        <v>52</v>
      </c>
      <c r="D2093" s="10" t="s">
        <v>908</v>
      </c>
      <c r="E2093" s="10" t="s">
        <v>909</v>
      </c>
      <c r="F2093" s="10" t="s">
        <v>73</v>
      </c>
      <c r="G2093" s="10" t="s">
        <v>56</v>
      </c>
      <c r="H2093" s="10" t="s">
        <v>4730</v>
      </c>
      <c r="I2093" t="str">
        <f t="shared" si="32"/>
        <v>11016</v>
      </c>
    </row>
    <row r="2094" spans="1:9" ht="12.75" customHeight="1" x14ac:dyDescent="0.2">
      <c r="A2094" t="s">
        <v>4731</v>
      </c>
      <c r="B2094" t="s">
        <v>717</v>
      </c>
      <c r="C2094" t="s">
        <v>52</v>
      </c>
      <c r="D2094" s="10" t="s">
        <v>908</v>
      </c>
      <c r="E2094" s="10" t="s">
        <v>909</v>
      </c>
      <c r="F2094" s="10" t="s">
        <v>362</v>
      </c>
      <c r="G2094" s="10" t="s">
        <v>28</v>
      </c>
      <c r="H2094" s="10" t="s">
        <v>4732</v>
      </c>
      <c r="I2094" t="str">
        <f t="shared" si="32"/>
        <v>11017</v>
      </c>
    </row>
    <row r="2095" spans="1:9" ht="12.75" customHeight="1" x14ac:dyDescent="0.2">
      <c r="A2095" t="s">
        <v>4733</v>
      </c>
      <c r="B2095" t="s">
        <v>717</v>
      </c>
      <c r="C2095" t="s">
        <v>52</v>
      </c>
      <c r="D2095" s="10" t="s">
        <v>908</v>
      </c>
      <c r="E2095" s="10" t="s">
        <v>909</v>
      </c>
      <c r="F2095" s="10" t="s">
        <v>640</v>
      </c>
      <c r="G2095" s="10" t="s">
        <v>61</v>
      </c>
      <c r="H2095" s="10" t="s">
        <v>4734</v>
      </c>
      <c r="I2095" t="str">
        <f t="shared" si="32"/>
        <v>11018</v>
      </c>
    </row>
    <row r="2096" spans="1:9" ht="12.75" customHeight="1" x14ac:dyDescent="0.2">
      <c r="A2096" t="s">
        <v>4735</v>
      </c>
      <c r="B2096" t="s">
        <v>717</v>
      </c>
      <c r="C2096" t="s">
        <v>52</v>
      </c>
      <c r="D2096" s="10" t="s">
        <v>908</v>
      </c>
      <c r="E2096" s="10" t="s">
        <v>909</v>
      </c>
      <c r="F2096" s="10" t="s">
        <v>288</v>
      </c>
      <c r="G2096" s="10" t="s">
        <v>36</v>
      </c>
      <c r="H2096" s="10" t="s">
        <v>4736</v>
      </c>
      <c r="I2096" t="str">
        <f t="shared" si="32"/>
        <v>11019</v>
      </c>
    </row>
    <row r="2097" spans="1:9" ht="12.75" customHeight="1" x14ac:dyDescent="0.2">
      <c r="A2097" t="s">
        <v>4737</v>
      </c>
      <c r="B2097" t="s">
        <v>717</v>
      </c>
      <c r="C2097" t="s">
        <v>52</v>
      </c>
      <c r="D2097" s="10" t="s">
        <v>908</v>
      </c>
      <c r="E2097" s="10" t="s">
        <v>909</v>
      </c>
      <c r="F2097" s="10" t="s">
        <v>77</v>
      </c>
      <c r="G2097" s="10" t="s">
        <v>92</v>
      </c>
      <c r="H2097" s="10" t="s">
        <v>4738</v>
      </c>
      <c r="I2097" t="str">
        <f t="shared" si="32"/>
        <v>11020</v>
      </c>
    </row>
    <row r="2098" spans="1:9" ht="12.75" customHeight="1" x14ac:dyDescent="0.2">
      <c r="A2098" t="s">
        <v>4739</v>
      </c>
      <c r="B2098" t="s">
        <v>717</v>
      </c>
      <c r="C2098" t="s">
        <v>52</v>
      </c>
      <c r="D2098" s="10" t="s">
        <v>908</v>
      </c>
      <c r="E2098" s="10" t="s">
        <v>909</v>
      </c>
      <c r="F2098" s="10" t="s">
        <v>665</v>
      </c>
      <c r="G2098" s="10" t="s">
        <v>28</v>
      </c>
      <c r="H2098" s="10" t="s">
        <v>4740</v>
      </c>
      <c r="I2098" t="str">
        <f t="shared" si="32"/>
        <v>11021</v>
      </c>
    </row>
    <row r="2099" spans="1:9" ht="12.75" customHeight="1" x14ac:dyDescent="0.2">
      <c r="A2099" t="s">
        <v>4741</v>
      </c>
      <c r="B2099" t="s">
        <v>717</v>
      </c>
      <c r="C2099" t="s">
        <v>52</v>
      </c>
      <c r="D2099" s="10" t="s">
        <v>908</v>
      </c>
      <c r="E2099" s="10" t="s">
        <v>909</v>
      </c>
      <c r="F2099" s="10" t="s">
        <v>87</v>
      </c>
      <c r="G2099" s="10" t="s">
        <v>128</v>
      </c>
      <c r="H2099" s="50" t="s">
        <v>4742</v>
      </c>
      <c r="I2099" t="str">
        <f t="shared" si="32"/>
        <v>11023</v>
      </c>
    </row>
    <row r="2100" spans="1:9" ht="12.75" customHeight="1" x14ac:dyDescent="0.2">
      <c r="A2100" t="s">
        <v>4743</v>
      </c>
      <c r="B2100" t="s">
        <v>717</v>
      </c>
      <c r="C2100" t="s">
        <v>52</v>
      </c>
      <c r="D2100" s="10" t="s">
        <v>908</v>
      </c>
      <c r="E2100" s="10" t="s">
        <v>909</v>
      </c>
      <c r="F2100" s="10" t="s">
        <v>367</v>
      </c>
      <c r="G2100" s="10" t="s">
        <v>61</v>
      </c>
      <c r="H2100" s="10" t="s">
        <v>4744</v>
      </c>
      <c r="I2100" t="str">
        <f t="shared" si="32"/>
        <v>11024</v>
      </c>
    </row>
    <row r="2101" spans="1:9" ht="12.75" customHeight="1" x14ac:dyDescent="0.2">
      <c r="A2101" t="s">
        <v>4745</v>
      </c>
      <c r="B2101" t="s">
        <v>717</v>
      </c>
      <c r="C2101" t="s">
        <v>52</v>
      </c>
      <c r="D2101" s="10" t="s">
        <v>908</v>
      </c>
      <c r="E2101" s="10" t="s">
        <v>909</v>
      </c>
      <c r="F2101" s="10" t="s">
        <v>91</v>
      </c>
      <c r="G2101" s="10" t="s">
        <v>36</v>
      </c>
      <c r="H2101" s="10" t="s">
        <v>4746</v>
      </c>
      <c r="I2101" t="str">
        <f t="shared" si="32"/>
        <v>11025</v>
      </c>
    </row>
    <row r="2102" spans="1:9" ht="12.75" customHeight="1" x14ac:dyDescent="0.2">
      <c r="A2102" t="s">
        <v>4747</v>
      </c>
      <c r="B2102" t="s">
        <v>717</v>
      </c>
      <c r="C2102" t="s">
        <v>52</v>
      </c>
      <c r="D2102" s="10" t="s">
        <v>908</v>
      </c>
      <c r="E2102" s="10" t="s">
        <v>909</v>
      </c>
      <c r="F2102" s="10" t="s">
        <v>291</v>
      </c>
      <c r="G2102" s="10" t="s">
        <v>97</v>
      </c>
      <c r="H2102" s="10" t="s">
        <v>4748</v>
      </c>
      <c r="I2102" t="str">
        <f t="shared" si="32"/>
        <v>11026</v>
      </c>
    </row>
    <row r="2103" spans="1:9" ht="12.75" customHeight="1" x14ac:dyDescent="0.2">
      <c r="A2103" t="s">
        <v>4749</v>
      </c>
      <c r="B2103" t="s">
        <v>717</v>
      </c>
      <c r="C2103" t="s">
        <v>52</v>
      </c>
      <c r="D2103" s="10" t="s">
        <v>908</v>
      </c>
      <c r="E2103" s="10" t="s">
        <v>909</v>
      </c>
      <c r="F2103" s="10" t="s">
        <v>96</v>
      </c>
      <c r="G2103" s="10" t="s">
        <v>50</v>
      </c>
      <c r="H2103" s="10" t="s">
        <v>4750</v>
      </c>
      <c r="I2103" t="str">
        <f t="shared" si="32"/>
        <v>11027</v>
      </c>
    </row>
    <row r="2104" spans="1:9" ht="12.75" customHeight="1" x14ac:dyDescent="0.2">
      <c r="A2104" t="s">
        <v>4751</v>
      </c>
      <c r="B2104" t="s">
        <v>717</v>
      </c>
      <c r="C2104" t="s">
        <v>52</v>
      </c>
      <c r="D2104" s="10" t="s">
        <v>908</v>
      </c>
      <c r="E2104" s="10" t="s">
        <v>909</v>
      </c>
      <c r="F2104" s="10" t="s">
        <v>949</v>
      </c>
      <c r="G2104" s="10" t="s">
        <v>56</v>
      </c>
      <c r="H2104" s="10" t="s">
        <v>4752</v>
      </c>
      <c r="I2104" t="str">
        <f t="shared" si="32"/>
        <v>11028</v>
      </c>
    </row>
    <row r="2105" spans="1:9" ht="12.75" customHeight="1" x14ac:dyDescent="0.2">
      <c r="A2105" t="s">
        <v>4753</v>
      </c>
      <c r="B2105" t="s">
        <v>717</v>
      </c>
      <c r="C2105" t="s">
        <v>52</v>
      </c>
      <c r="D2105" s="10" t="s">
        <v>908</v>
      </c>
      <c r="E2105" s="10" t="s">
        <v>909</v>
      </c>
      <c r="F2105" s="10" t="s">
        <v>526</v>
      </c>
      <c r="G2105" s="10" t="s">
        <v>78</v>
      </c>
      <c r="H2105" s="10" t="s">
        <v>4754</v>
      </c>
      <c r="I2105" t="str">
        <f t="shared" si="32"/>
        <v>11029</v>
      </c>
    </row>
    <row r="2106" spans="1:9" ht="12.75" customHeight="1" x14ac:dyDescent="0.2">
      <c r="A2106" t="s">
        <v>4755</v>
      </c>
      <c r="B2106" t="s">
        <v>717</v>
      </c>
      <c r="C2106" t="s">
        <v>52</v>
      </c>
      <c r="D2106" s="10" t="s">
        <v>908</v>
      </c>
      <c r="E2106" s="10" t="s">
        <v>909</v>
      </c>
      <c r="F2106" s="10" t="s">
        <v>100</v>
      </c>
      <c r="G2106" s="10" t="s">
        <v>128</v>
      </c>
      <c r="H2106" s="10" t="s">
        <v>4756</v>
      </c>
      <c r="I2106" t="str">
        <f t="shared" si="32"/>
        <v>11030</v>
      </c>
    </row>
    <row r="2107" spans="1:9" ht="12.75" customHeight="1" x14ac:dyDescent="0.2">
      <c r="A2107" t="s">
        <v>4757</v>
      </c>
      <c r="B2107" t="s">
        <v>717</v>
      </c>
      <c r="C2107" t="s">
        <v>52</v>
      </c>
      <c r="D2107" s="10" t="s">
        <v>908</v>
      </c>
      <c r="E2107" s="10" t="s">
        <v>909</v>
      </c>
      <c r="F2107" s="10" t="s">
        <v>562</v>
      </c>
      <c r="G2107" s="10" t="s">
        <v>50</v>
      </c>
      <c r="H2107" s="10" t="s">
        <v>4758</v>
      </c>
      <c r="I2107" t="str">
        <f t="shared" si="32"/>
        <v>11031</v>
      </c>
    </row>
    <row r="2108" spans="1:9" ht="12.75" customHeight="1" x14ac:dyDescent="0.2">
      <c r="A2108" t="s">
        <v>4759</v>
      </c>
      <c r="B2108" t="s">
        <v>717</v>
      </c>
      <c r="C2108" t="s">
        <v>52</v>
      </c>
      <c r="D2108" s="10" t="s">
        <v>908</v>
      </c>
      <c r="E2108" s="10" t="s">
        <v>909</v>
      </c>
      <c r="F2108" s="10" t="s">
        <v>719</v>
      </c>
      <c r="G2108" s="10" t="s">
        <v>92</v>
      </c>
      <c r="H2108" s="10" t="s">
        <v>4760</v>
      </c>
      <c r="I2108" t="str">
        <f t="shared" si="32"/>
        <v>11032</v>
      </c>
    </row>
    <row r="2109" spans="1:9" ht="12.75" customHeight="1" x14ac:dyDescent="0.2">
      <c r="A2109" t="s">
        <v>4761</v>
      </c>
      <c r="B2109" t="s">
        <v>717</v>
      </c>
      <c r="C2109" t="s">
        <v>52</v>
      </c>
      <c r="D2109" s="10" t="s">
        <v>908</v>
      </c>
      <c r="E2109" s="10" t="s">
        <v>909</v>
      </c>
      <c r="F2109" s="10" t="s">
        <v>104</v>
      </c>
      <c r="G2109" s="10" t="s">
        <v>56</v>
      </c>
      <c r="H2109" s="10" t="s">
        <v>4762</v>
      </c>
      <c r="I2109" t="str">
        <f t="shared" ref="I2109:I2172" si="33">CONCATENATE(D2109,F2109)</f>
        <v>11034</v>
      </c>
    </row>
    <row r="2110" spans="1:9" ht="12.75" customHeight="1" x14ac:dyDescent="0.2">
      <c r="A2110" t="s">
        <v>4763</v>
      </c>
      <c r="B2110" t="s">
        <v>717</v>
      </c>
      <c r="C2110" t="s">
        <v>52</v>
      </c>
      <c r="D2110" s="10" t="s">
        <v>908</v>
      </c>
      <c r="E2110" s="10" t="s">
        <v>909</v>
      </c>
      <c r="F2110" s="10" t="s">
        <v>533</v>
      </c>
      <c r="G2110" s="10" t="s">
        <v>78</v>
      </c>
      <c r="H2110" s="10" t="s">
        <v>4764</v>
      </c>
      <c r="I2110" t="str">
        <f t="shared" si="33"/>
        <v>11035</v>
      </c>
    </row>
    <row r="2111" spans="1:9" ht="12.75" customHeight="1" x14ac:dyDescent="0.2">
      <c r="A2111" t="s">
        <v>4765</v>
      </c>
      <c r="B2111" t="s">
        <v>717</v>
      </c>
      <c r="C2111" t="s">
        <v>52</v>
      </c>
      <c r="D2111" s="10" t="s">
        <v>908</v>
      </c>
      <c r="E2111" s="10" t="s">
        <v>909</v>
      </c>
      <c r="F2111" s="10" t="s">
        <v>108</v>
      </c>
      <c r="G2111" s="10" t="s">
        <v>28</v>
      </c>
      <c r="H2111" s="10" t="s">
        <v>4766</v>
      </c>
      <c r="I2111" t="str">
        <f t="shared" si="33"/>
        <v>11036</v>
      </c>
    </row>
    <row r="2112" spans="1:9" ht="12.75" customHeight="1" x14ac:dyDescent="0.2">
      <c r="A2112" t="s">
        <v>4767</v>
      </c>
      <c r="B2112" t="s">
        <v>717</v>
      </c>
      <c r="C2112" t="s">
        <v>52</v>
      </c>
      <c r="D2112" s="10" t="s">
        <v>908</v>
      </c>
      <c r="E2112" s="10" t="s">
        <v>909</v>
      </c>
      <c r="F2112" s="10" t="s">
        <v>112</v>
      </c>
      <c r="G2112" s="10" t="s">
        <v>61</v>
      </c>
      <c r="H2112" s="10" t="s">
        <v>4768</v>
      </c>
      <c r="I2112" t="str">
        <f t="shared" si="33"/>
        <v>11037</v>
      </c>
    </row>
    <row r="2113" spans="1:9" ht="12.75" customHeight="1" x14ac:dyDescent="0.2">
      <c r="A2113" t="s">
        <v>4769</v>
      </c>
      <c r="B2113" t="s">
        <v>717</v>
      </c>
      <c r="C2113" t="s">
        <v>52</v>
      </c>
      <c r="D2113" s="10" t="s">
        <v>908</v>
      </c>
      <c r="E2113" s="10" t="s">
        <v>909</v>
      </c>
      <c r="F2113" s="10" t="s">
        <v>116</v>
      </c>
      <c r="G2113" s="10" t="s">
        <v>97</v>
      </c>
      <c r="H2113" s="10" t="s">
        <v>4770</v>
      </c>
      <c r="I2113" t="str">
        <f t="shared" si="33"/>
        <v>11038</v>
      </c>
    </row>
    <row r="2114" spans="1:9" ht="12.75" customHeight="1" x14ac:dyDescent="0.2">
      <c r="A2114" t="s">
        <v>4771</v>
      </c>
      <c r="B2114" t="s">
        <v>717</v>
      </c>
      <c r="C2114" t="s">
        <v>52</v>
      </c>
      <c r="D2114" s="10" t="s">
        <v>908</v>
      </c>
      <c r="E2114" s="10" t="s">
        <v>909</v>
      </c>
      <c r="F2114" s="10" t="s">
        <v>536</v>
      </c>
      <c r="G2114" s="10" t="s">
        <v>41</v>
      </c>
      <c r="H2114" s="10" t="s">
        <v>4772</v>
      </c>
      <c r="I2114" t="str">
        <f t="shared" si="33"/>
        <v>11039</v>
      </c>
    </row>
    <row r="2115" spans="1:9" ht="12.75" customHeight="1" x14ac:dyDescent="0.2">
      <c r="A2115" t="s">
        <v>4773</v>
      </c>
      <c r="B2115" t="s">
        <v>717</v>
      </c>
      <c r="C2115" t="s">
        <v>52</v>
      </c>
      <c r="D2115" s="10" t="s">
        <v>908</v>
      </c>
      <c r="E2115" s="10" t="s">
        <v>909</v>
      </c>
      <c r="F2115" s="10" t="s">
        <v>120</v>
      </c>
      <c r="G2115" s="10" t="s">
        <v>36</v>
      </c>
      <c r="H2115" s="10" t="s">
        <v>4774</v>
      </c>
      <c r="I2115" t="str">
        <f t="shared" si="33"/>
        <v>11040</v>
      </c>
    </row>
    <row r="2116" spans="1:9" ht="12.75" customHeight="1" x14ac:dyDescent="0.2">
      <c r="A2116" t="s">
        <v>4775</v>
      </c>
      <c r="B2116" t="s">
        <v>717</v>
      </c>
      <c r="C2116" t="s">
        <v>52</v>
      </c>
      <c r="D2116" s="10" t="s">
        <v>908</v>
      </c>
      <c r="E2116" s="10" t="s">
        <v>909</v>
      </c>
      <c r="F2116" s="10" t="s">
        <v>123</v>
      </c>
      <c r="G2116" s="10" t="s">
        <v>61</v>
      </c>
      <c r="H2116" s="10" t="s">
        <v>4776</v>
      </c>
      <c r="I2116" t="str">
        <f t="shared" si="33"/>
        <v>11041</v>
      </c>
    </row>
    <row r="2117" spans="1:9" ht="12.75" customHeight="1" x14ac:dyDescent="0.2">
      <c r="A2117" t="s">
        <v>4777</v>
      </c>
      <c r="B2117" t="s">
        <v>717</v>
      </c>
      <c r="C2117" t="s">
        <v>52</v>
      </c>
      <c r="D2117" s="10" t="s">
        <v>908</v>
      </c>
      <c r="E2117" s="10" t="s">
        <v>909</v>
      </c>
      <c r="F2117" s="10" t="s">
        <v>300</v>
      </c>
      <c r="G2117" s="10" t="s">
        <v>128</v>
      </c>
      <c r="H2117" s="10" t="s">
        <v>4778</v>
      </c>
      <c r="I2117" t="str">
        <f t="shared" si="33"/>
        <v>11042</v>
      </c>
    </row>
    <row r="2118" spans="1:9" ht="12.75" customHeight="1" x14ac:dyDescent="0.2">
      <c r="A2118" t="s">
        <v>4779</v>
      </c>
      <c r="B2118" t="s">
        <v>717</v>
      </c>
      <c r="C2118" t="s">
        <v>52</v>
      </c>
      <c r="D2118" s="10" t="s">
        <v>908</v>
      </c>
      <c r="E2118" s="10" t="s">
        <v>909</v>
      </c>
      <c r="F2118" s="10" t="s">
        <v>544</v>
      </c>
      <c r="G2118" s="10" t="s">
        <v>41</v>
      </c>
      <c r="H2118" s="10" t="s">
        <v>4780</v>
      </c>
      <c r="I2118" t="str">
        <f t="shared" si="33"/>
        <v>11901</v>
      </c>
    </row>
    <row r="2119" spans="1:9" ht="12.75" customHeight="1" x14ac:dyDescent="0.2">
      <c r="A2119" t="s">
        <v>4781</v>
      </c>
      <c r="B2119" t="s">
        <v>717</v>
      </c>
      <c r="C2119" t="s">
        <v>52</v>
      </c>
      <c r="D2119" s="10" t="s">
        <v>908</v>
      </c>
      <c r="E2119" s="10" t="s">
        <v>909</v>
      </c>
      <c r="F2119" s="10" t="s">
        <v>759</v>
      </c>
      <c r="G2119" s="10" t="s">
        <v>28</v>
      </c>
      <c r="H2119" s="10" t="s">
        <v>4782</v>
      </c>
      <c r="I2119" t="str">
        <f t="shared" si="33"/>
        <v>11902</v>
      </c>
    </row>
    <row r="2120" spans="1:9" ht="12.75" customHeight="1" x14ac:dyDescent="0.2">
      <c r="A2120" t="s">
        <v>4783</v>
      </c>
      <c r="B2120" t="s">
        <v>717</v>
      </c>
      <c r="C2120" t="s">
        <v>52</v>
      </c>
      <c r="D2120" s="10" t="s">
        <v>908</v>
      </c>
      <c r="E2120" s="10" t="s">
        <v>909</v>
      </c>
      <c r="F2120" s="10" t="s">
        <v>1573</v>
      </c>
      <c r="G2120" s="51">
        <v>4</v>
      </c>
      <c r="H2120" s="10" t="s">
        <v>4784</v>
      </c>
      <c r="I2120" t="str">
        <f t="shared" si="33"/>
        <v>11903</v>
      </c>
    </row>
    <row r="2121" spans="1:9" ht="12.75" customHeight="1" x14ac:dyDescent="0.2">
      <c r="A2121" t="s">
        <v>4785</v>
      </c>
      <c r="B2121" t="s">
        <v>1276</v>
      </c>
      <c r="C2121" t="s">
        <v>1277</v>
      </c>
      <c r="D2121" s="10" t="s">
        <v>634</v>
      </c>
      <c r="E2121" s="10" t="s">
        <v>4786</v>
      </c>
      <c r="F2121" s="10" t="s">
        <v>49</v>
      </c>
      <c r="G2121" s="10" t="s">
        <v>36</v>
      </c>
      <c r="H2121" s="10" t="s">
        <v>4787</v>
      </c>
      <c r="I2121" t="str">
        <f t="shared" si="33"/>
        <v>12001</v>
      </c>
    </row>
    <row r="2122" spans="1:9" ht="12.75" customHeight="1" x14ac:dyDescent="0.2">
      <c r="A2122" t="s">
        <v>4788</v>
      </c>
      <c r="B2122" t="s">
        <v>1276</v>
      </c>
      <c r="C2122" t="s">
        <v>1277</v>
      </c>
      <c r="D2122" s="10" t="s">
        <v>634</v>
      </c>
      <c r="E2122" s="10" t="s">
        <v>4786</v>
      </c>
      <c r="F2122" s="10" t="s">
        <v>721</v>
      </c>
      <c r="G2122" s="10" t="s">
        <v>56</v>
      </c>
      <c r="H2122" s="10" t="s">
        <v>4789</v>
      </c>
      <c r="I2122" t="str">
        <f t="shared" si="33"/>
        <v>12002</v>
      </c>
    </row>
    <row r="2123" spans="1:9" ht="12.75" customHeight="1" x14ac:dyDescent="0.2">
      <c r="A2123" t="s">
        <v>4790</v>
      </c>
      <c r="B2123" t="s">
        <v>1276</v>
      </c>
      <c r="C2123" t="s">
        <v>1277</v>
      </c>
      <c r="D2123" s="10" t="s">
        <v>634</v>
      </c>
      <c r="E2123" s="10" t="s">
        <v>4786</v>
      </c>
      <c r="F2123" s="10" t="s">
        <v>516</v>
      </c>
      <c r="G2123" s="10" t="s">
        <v>28</v>
      </c>
      <c r="H2123" s="10" t="s">
        <v>4791</v>
      </c>
      <c r="I2123" t="str">
        <f t="shared" si="33"/>
        <v>12003</v>
      </c>
    </row>
    <row r="2124" spans="1:9" ht="12.75" customHeight="1" x14ac:dyDescent="0.2">
      <c r="A2124" t="s">
        <v>4792</v>
      </c>
      <c r="B2124" t="s">
        <v>1276</v>
      </c>
      <c r="C2124" t="s">
        <v>1277</v>
      </c>
      <c r="D2124" s="10" t="s">
        <v>634</v>
      </c>
      <c r="E2124" s="10" t="s">
        <v>4786</v>
      </c>
      <c r="F2124" s="10" t="s">
        <v>55</v>
      </c>
      <c r="G2124" s="10" t="s">
        <v>41</v>
      </c>
      <c r="H2124" s="10" t="s">
        <v>4793</v>
      </c>
      <c r="I2124" t="str">
        <f t="shared" si="33"/>
        <v>12004</v>
      </c>
    </row>
    <row r="2125" spans="1:9" ht="12.75" customHeight="1" x14ac:dyDescent="0.2">
      <c r="A2125" t="s">
        <v>4794</v>
      </c>
      <c r="B2125" t="s">
        <v>1276</v>
      </c>
      <c r="C2125" t="s">
        <v>1277</v>
      </c>
      <c r="D2125" s="10" t="s">
        <v>634</v>
      </c>
      <c r="E2125" s="10" t="s">
        <v>4786</v>
      </c>
      <c r="F2125" s="10" t="s">
        <v>278</v>
      </c>
      <c r="G2125" s="10" t="s">
        <v>50</v>
      </c>
      <c r="H2125" s="10" t="s">
        <v>4795</v>
      </c>
      <c r="I2125" t="str">
        <f t="shared" si="33"/>
        <v>12005</v>
      </c>
    </row>
    <row r="2126" spans="1:9" ht="12.75" customHeight="1" x14ac:dyDescent="0.2">
      <c r="A2126" t="s">
        <v>4796</v>
      </c>
      <c r="B2126" t="s">
        <v>1276</v>
      </c>
      <c r="C2126" t="s">
        <v>1277</v>
      </c>
      <c r="D2126" s="10" t="s">
        <v>634</v>
      </c>
      <c r="E2126" s="10" t="s">
        <v>4786</v>
      </c>
      <c r="F2126" s="10" t="s">
        <v>547</v>
      </c>
      <c r="G2126" s="10" t="s">
        <v>128</v>
      </c>
      <c r="H2126" s="10" t="s">
        <v>4797</v>
      </c>
      <c r="I2126" t="str">
        <f t="shared" si="33"/>
        <v>12006</v>
      </c>
    </row>
    <row r="2127" spans="1:9" ht="12.75" customHeight="1" x14ac:dyDescent="0.2">
      <c r="A2127" t="s">
        <v>4798</v>
      </c>
      <c r="B2127" t="s">
        <v>1276</v>
      </c>
      <c r="C2127" t="s">
        <v>1277</v>
      </c>
      <c r="D2127" s="10" t="s">
        <v>634</v>
      </c>
      <c r="E2127" s="10" t="s">
        <v>4786</v>
      </c>
      <c r="F2127" s="10" t="s">
        <v>60</v>
      </c>
      <c r="G2127" s="10" t="s">
        <v>78</v>
      </c>
      <c r="H2127" s="10" t="s">
        <v>4799</v>
      </c>
      <c r="I2127" t="str">
        <f t="shared" si="33"/>
        <v>12007</v>
      </c>
    </row>
    <row r="2128" spans="1:9" ht="12.75" customHeight="1" x14ac:dyDescent="0.2">
      <c r="A2128" t="s">
        <v>4800</v>
      </c>
      <c r="B2128" t="s">
        <v>1276</v>
      </c>
      <c r="C2128" t="s">
        <v>1277</v>
      </c>
      <c r="D2128" s="10" t="s">
        <v>634</v>
      </c>
      <c r="E2128" s="10" t="s">
        <v>4786</v>
      </c>
      <c r="F2128" s="10" t="s">
        <v>550</v>
      </c>
      <c r="G2128" s="10" t="s">
        <v>92</v>
      </c>
      <c r="H2128" s="10" t="s">
        <v>4801</v>
      </c>
      <c r="I2128" t="str">
        <f t="shared" si="33"/>
        <v>12008</v>
      </c>
    </row>
    <row r="2129" spans="1:9" ht="12.75" customHeight="1" x14ac:dyDescent="0.2">
      <c r="A2129" t="s">
        <v>4802</v>
      </c>
      <c r="B2129" t="s">
        <v>1276</v>
      </c>
      <c r="C2129" t="s">
        <v>1277</v>
      </c>
      <c r="D2129" s="10" t="s">
        <v>634</v>
      </c>
      <c r="E2129" s="10" t="s">
        <v>4786</v>
      </c>
      <c r="F2129" s="10" t="s">
        <v>66</v>
      </c>
      <c r="G2129" s="10" t="s">
        <v>61</v>
      </c>
      <c r="H2129" s="10" t="s">
        <v>4803</v>
      </c>
      <c r="I2129" t="str">
        <f t="shared" si="33"/>
        <v>12009</v>
      </c>
    </row>
    <row r="2130" spans="1:9" ht="12.75" customHeight="1" x14ac:dyDescent="0.2">
      <c r="A2130" t="s">
        <v>4804</v>
      </c>
      <c r="B2130" t="s">
        <v>1276</v>
      </c>
      <c r="C2130" t="s">
        <v>1277</v>
      </c>
      <c r="D2130" s="10" t="s">
        <v>634</v>
      </c>
      <c r="E2130" s="10" t="s">
        <v>4786</v>
      </c>
      <c r="F2130" s="10" t="s">
        <v>1013</v>
      </c>
      <c r="G2130" s="10" t="s">
        <v>28</v>
      </c>
      <c r="H2130" s="10" t="s">
        <v>4805</v>
      </c>
      <c r="I2130" t="str">
        <f t="shared" si="33"/>
        <v>12010</v>
      </c>
    </row>
    <row r="2131" spans="1:9" ht="12.75" customHeight="1" x14ac:dyDescent="0.2">
      <c r="A2131" t="s">
        <v>4806</v>
      </c>
      <c r="B2131" t="s">
        <v>1276</v>
      </c>
      <c r="C2131" t="s">
        <v>1277</v>
      </c>
      <c r="D2131" s="10" t="s">
        <v>634</v>
      </c>
      <c r="E2131" s="10" t="s">
        <v>4786</v>
      </c>
      <c r="F2131" s="10" t="s">
        <v>70</v>
      </c>
      <c r="G2131" s="10" t="s">
        <v>78</v>
      </c>
      <c r="H2131" s="10" t="s">
        <v>4807</v>
      </c>
      <c r="I2131" t="str">
        <f t="shared" si="33"/>
        <v>12011</v>
      </c>
    </row>
    <row r="2132" spans="1:9" ht="12.75" customHeight="1" x14ac:dyDescent="0.2">
      <c r="A2132" t="s">
        <v>4808</v>
      </c>
      <c r="B2132" t="s">
        <v>1276</v>
      </c>
      <c r="C2132" t="s">
        <v>1277</v>
      </c>
      <c r="D2132" s="10" t="s">
        <v>634</v>
      </c>
      <c r="E2132" s="10" t="s">
        <v>4786</v>
      </c>
      <c r="F2132" s="10" t="s">
        <v>521</v>
      </c>
      <c r="G2132" s="10" t="s">
        <v>97</v>
      </c>
      <c r="H2132" s="10" t="s">
        <v>4809</v>
      </c>
      <c r="I2132" t="str">
        <f t="shared" si="33"/>
        <v>12012</v>
      </c>
    </row>
    <row r="2133" spans="1:9" ht="12.75" customHeight="1" x14ac:dyDescent="0.2">
      <c r="A2133" t="s">
        <v>4810</v>
      </c>
      <c r="B2133" t="s">
        <v>1276</v>
      </c>
      <c r="C2133" t="s">
        <v>1277</v>
      </c>
      <c r="D2133" s="10" t="s">
        <v>634</v>
      </c>
      <c r="E2133" s="10" t="s">
        <v>4786</v>
      </c>
      <c r="F2133" s="10" t="s">
        <v>283</v>
      </c>
      <c r="G2133" s="10" t="s">
        <v>50</v>
      </c>
      <c r="H2133" s="10" t="s">
        <v>4811</v>
      </c>
      <c r="I2133" t="str">
        <f t="shared" si="33"/>
        <v>12013</v>
      </c>
    </row>
    <row r="2134" spans="1:9" ht="12.75" customHeight="1" x14ac:dyDescent="0.2">
      <c r="A2134" t="s">
        <v>4812</v>
      </c>
      <c r="B2134" t="s">
        <v>1276</v>
      </c>
      <c r="C2134" t="s">
        <v>1277</v>
      </c>
      <c r="D2134" s="10" t="s">
        <v>634</v>
      </c>
      <c r="E2134" s="10" t="s">
        <v>4786</v>
      </c>
      <c r="F2134" s="10" t="s">
        <v>553</v>
      </c>
      <c r="G2134" s="10" t="s">
        <v>92</v>
      </c>
      <c r="H2134" s="10" t="s">
        <v>4813</v>
      </c>
      <c r="I2134" t="str">
        <f t="shared" si="33"/>
        <v>12014</v>
      </c>
    </row>
    <row r="2135" spans="1:9" ht="12.75" customHeight="1" x14ac:dyDescent="0.2">
      <c r="A2135" t="s">
        <v>4814</v>
      </c>
      <c r="B2135" t="s">
        <v>1276</v>
      </c>
      <c r="C2135" t="s">
        <v>1277</v>
      </c>
      <c r="D2135" s="10" t="s">
        <v>634</v>
      </c>
      <c r="E2135" s="10" t="s">
        <v>4786</v>
      </c>
      <c r="F2135" s="10" t="s">
        <v>637</v>
      </c>
      <c r="G2135" s="10" t="s">
        <v>61</v>
      </c>
      <c r="H2135" s="10" t="s">
        <v>4815</v>
      </c>
      <c r="I2135" t="str">
        <f t="shared" si="33"/>
        <v>12015</v>
      </c>
    </row>
    <row r="2136" spans="1:9" ht="12.75" customHeight="1" x14ac:dyDescent="0.2">
      <c r="A2136" t="s">
        <v>4816</v>
      </c>
      <c r="B2136" t="s">
        <v>1276</v>
      </c>
      <c r="C2136" t="s">
        <v>1277</v>
      </c>
      <c r="D2136" s="10" t="s">
        <v>634</v>
      </c>
      <c r="E2136" s="10" t="s">
        <v>4786</v>
      </c>
      <c r="F2136" s="10" t="s">
        <v>73</v>
      </c>
      <c r="G2136" s="10" t="s">
        <v>36</v>
      </c>
      <c r="H2136" s="10" t="s">
        <v>4817</v>
      </c>
      <c r="I2136" t="str">
        <f t="shared" si="33"/>
        <v>12016</v>
      </c>
    </row>
    <row r="2137" spans="1:9" ht="12.75" customHeight="1" x14ac:dyDescent="0.2">
      <c r="A2137" t="s">
        <v>4818</v>
      </c>
      <c r="B2137" t="s">
        <v>1276</v>
      </c>
      <c r="C2137" t="s">
        <v>1277</v>
      </c>
      <c r="D2137" s="10" t="s">
        <v>634</v>
      </c>
      <c r="E2137" s="10" t="s">
        <v>4786</v>
      </c>
      <c r="F2137" s="10" t="s">
        <v>362</v>
      </c>
      <c r="G2137" s="10" t="s">
        <v>41</v>
      </c>
      <c r="H2137" s="10" t="s">
        <v>4819</v>
      </c>
      <c r="I2137" t="str">
        <f t="shared" si="33"/>
        <v>12017</v>
      </c>
    </row>
    <row r="2138" spans="1:9" ht="12.75" customHeight="1" x14ac:dyDescent="0.2">
      <c r="A2138" t="s">
        <v>4820</v>
      </c>
      <c r="B2138" t="s">
        <v>1276</v>
      </c>
      <c r="C2138" t="s">
        <v>1277</v>
      </c>
      <c r="D2138" s="10" t="s">
        <v>634</v>
      </c>
      <c r="E2138" s="10" t="s">
        <v>4786</v>
      </c>
      <c r="F2138" s="10" t="s">
        <v>640</v>
      </c>
      <c r="G2138" s="10" t="s">
        <v>128</v>
      </c>
      <c r="H2138" s="10" t="s">
        <v>4821</v>
      </c>
      <c r="I2138" t="str">
        <f t="shared" si="33"/>
        <v>12018</v>
      </c>
    </row>
    <row r="2139" spans="1:9" ht="12.75" customHeight="1" x14ac:dyDescent="0.2">
      <c r="A2139" t="s">
        <v>4822</v>
      </c>
      <c r="B2139" t="s">
        <v>1276</v>
      </c>
      <c r="C2139" t="s">
        <v>1277</v>
      </c>
      <c r="D2139" s="10" t="s">
        <v>634</v>
      </c>
      <c r="E2139" s="10" t="s">
        <v>4786</v>
      </c>
      <c r="F2139" s="10" t="s">
        <v>77</v>
      </c>
      <c r="G2139" s="10" t="s">
        <v>50</v>
      </c>
      <c r="H2139" s="10" t="s">
        <v>4823</v>
      </c>
      <c r="I2139" t="str">
        <f t="shared" si="33"/>
        <v>12020</v>
      </c>
    </row>
    <row r="2140" spans="1:9" ht="12.75" customHeight="1" x14ac:dyDescent="0.2">
      <c r="A2140" t="s">
        <v>4824</v>
      </c>
      <c r="B2140" t="s">
        <v>1276</v>
      </c>
      <c r="C2140" t="s">
        <v>1277</v>
      </c>
      <c r="D2140" s="10" t="s">
        <v>634</v>
      </c>
      <c r="E2140" s="10" t="s">
        <v>4786</v>
      </c>
      <c r="F2140" s="10" t="s">
        <v>665</v>
      </c>
      <c r="G2140" s="10" t="s">
        <v>41</v>
      </c>
      <c r="H2140" s="10" t="s">
        <v>4825</v>
      </c>
      <c r="I2140" t="str">
        <f t="shared" si="33"/>
        <v>12021</v>
      </c>
    </row>
    <row r="2141" spans="1:9" ht="12.75" customHeight="1" x14ac:dyDescent="0.2">
      <c r="A2141" t="s">
        <v>4826</v>
      </c>
      <c r="B2141" t="s">
        <v>1276</v>
      </c>
      <c r="C2141" t="s">
        <v>1277</v>
      </c>
      <c r="D2141" s="10" t="s">
        <v>634</v>
      </c>
      <c r="E2141" s="10" t="s">
        <v>4786</v>
      </c>
      <c r="F2141" s="10" t="s">
        <v>82</v>
      </c>
      <c r="G2141" s="10" t="s">
        <v>28</v>
      </c>
      <c r="H2141" s="10" t="s">
        <v>4827</v>
      </c>
      <c r="I2141" t="str">
        <f t="shared" si="33"/>
        <v>12022</v>
      </c>
    </row>
    <row r="2142" spans="1:9" ht="12.75" customHeight="1" x14ac:dyDescent="0.2">
      <c r="A2142" t="s">
        <v>4828</v>
      </c>
      <c r="B2142" t="s">
        <v>1276</v>
      </c>
      <c r="C2142" t="s">
        <v>1277</v>
      </c>
      <c r="D2142" s="10" t="s">
        <v>634</v>
      </c>
      <c r="E2142" s="10" t="s">
        <v>4786</v>
      </c>
      <c r="F2142" s="10" t="s">
        <v>367</v>
      </c>
      <c r="G2142" s="10" t="s">
        <v>128</v>
      </c>
      <c r="H2142" s="10" t="s">
        <v>4829</v>
      </c>
      <c r="I2142" t="str">
        <f t="shared" si="33"/>
        <v>12024</v>
      </c>
    </row>
    <row r="2143" spans="1:9" ht="12.75" customHeight="1" x14ac:dyDescent="0.2">
      <c r="A2143" t="s">
        <v>4830</v>
      </c>
      <c r="B2143" t="s">
        <v>1276</v>
      </c>
      <c r="C2143" t="s">
        <v>1277</v>
      </c>
      <c r="D2143" s="10" t="s">
        <v>634</v>
      </c>
      <c r="E2143" s="10" t="s">
        <v>4786</v>
      </c>
      <c r="F2143" s="10" t="s">
        <v>91</v>
      </c>
      <c r="G2143" s="10" t="s">
        <v>56</v>
      </c>
      <c r="H2143" s="10" t="s">
        <v>4831</v>
      </c>
      <c r="I2143" t="str">
        <f t="shared" si="33"/>
        <v>12025</v>
      </c>
    </row>
    <row r="2144" spans="1:9" ht="12.75" customHeight="1" x14ac:dyDescent="0.2">
      <c r="A2144" t="s">
        <v>4832</v>
      </c>
      <c r="B2144" t="s">
        <v>1276</v>
      </c>
      <c r="C2144" t="s">
        <v>1277</v>
      </c>
      <c r="D2144" s="10" t="s">
        <v>634</v>
      </c>
      <c r="E2144" s="10" t="s">
        <v>4786</v>
      </c>
      <c r="F2144" s="10" t="s">
        <v>291</v>
      </c>
      <c r="G2144" s="10" t="s">
        <v>78</v>
      </c>
      <c r="H2144" t="s">
        <v>4833</v>
      </c>
      <c r="I2144" t="str">
        <f t="shared" si="33"/>
        <v>12026</v>
      </c>
    </row>
    <row r="2145" spans="1:9" ht="12.75" customHeight="1" x14ac:dyDescent="0.2">
      <c r="A2145" t="s">
        <v>4834</v>
      </c>
      <c r="B2145" t="s">
        <v>1276</v>
      </c>
      <c r="C2145" t="s">
        <v>1277</v>
      </c>
      <c r="D2145" s="10" t="s">
        <v>634</v>
      </c>
      <c r="E2145" s="10" t="s">
        <v>4786</v>
      </c>
      <c r="F2145" s="10" t="s">
        <v>96</v>
      </c>
      <c r="G2145" s="10" t="s">
        <v>92</v>
      </c>
      <c r="H2145" s="10" t="s">
        <v>4835</v>
      </c>
      <c r="I2145" t="str">
        <f t="shared" si="33"/>
        <v>12027</v>
      </c>
    </row>
    <row r="2146" spans="1:9" ht="12.75" customHeight="1" x14ac:dyDescent="0.2">
      <c r="A2146" t="s">
        <v>4836</v>
      </c>
      <c r="B2146" t="s">
        <v>1276</v>
      </c>
      <c r="C2146" t="s">
        <v>1277</v>
      </c>
      <c r="D2146" s="10" t="s">
        <v>634</v>
      </c>
      <c r="E2146" s="10" t="s">
        <v>4786</v>
      </c>
      <c r="F2146" s="10" t="s">
        <v>949</v>
      </c>
      <c r="G2146" s="10" t="s">
        <v>36</v>
      </c>
      <c r="H2146" s="50" t="s">
        <v>4837</v>
      </c>
      <c r="I2146" t="str">
        <f t="shared" si="33"/>
        <v>12028</v>
      </c>
    </row>
    <row r="2147" spans="1:9" ht="12.75" customHeight="1" x14ac:dyDescent="0.2">
      <c r="A2147" t="s">
        <v>4838</v>
      </c>
      <c r="B2147" t="s">
        <v>1276</v>
      </c>
      <c r="C2147" t="s">
        <v>1277</v>
      </c>
      <c r="D2147" s="10" t="s">
        <v>634</v>
      </c>
      <c r="E2147" s="10" t="s">
        <v>4786</v>
      </c>
      <c r="F2147" s="10" t="s">
        <v>526</v>
      </c>
      <c r="G2147" s="10" t="s">
        <v>97</v>
      </c>
      <c r="H2147" s="10" t="s">
        <v>4839</v>
      </c>
      <c r="I2147" t="str">
        <f t="shared" si="33"/>
        <v>12029</v>
      </c>
    </row>
    <row r="2148" spans="1:9" ht="12.75" customHeight="1" x14ac:dyDescent="0.2">
      <c r="A2148" t="s">
        <v>4840</v>
      </c>
      <c r="B2148" t="s">
        <v>1276</v>
      </c>
      <c r="C2148" t="s">
        <v>1277</v>
      </c>
      <c r="D2148" s="10" t="s">
        <v>634</v>
      </c>
      <c r="E2148" s="10" t="s">
        <v>4786</v>
      </c>
      <c r="F2148" s="10" t="s">
        <v>562</v>
      </c>
      <c r="G2148" s="10" t="s">
        <v>92</v>
      </c>
      <c r="H2148" s="10" t="s">
        <v>4841</v>
      </c>
      <c r="I2148" t="str">
        <f t="shared" si="33"/>
        <v>12031</v>
      </c>
    </row>
    <row r="2149" spans="1:9" ht="12.75" customHeight="1" x14ac:dyDescent="0.2">
      <c r="A2149" t="s">
        <v>4842</v>
      </c>
      <c r="B2149" t="s">
        <v>1276</v>
      </c>
      <c r="C2149" t="s">
        <v>1277</v>
      </c>
      <c r="D2149" s="10" t="s">
        <v>634</v>
      </c>
      <c r="E2149" s="10" t="s">
        <v>4786</v>
      </c>
      <c r="F2149" s="10" t="s">
        <v>719</v>
      </c>
      <c r="G2149" s="10" t="s">
        <v>50</v>
      </c>
      <c r="H2149" s="10" t="s">
        <v>4843</v>
      </c>
      <c r="I2149" t="str">
        <f t="shared" si="33"/>
        <v>12032</v>
      </c>
    </row>
    <row r="2150" spans="1:9" ht="12.75" customHeight="1" x14ac:dyDescent="0.2">
      <c r="A2150" t="s">
        <v>4844</v>
      </c>
      <c r="B2150" t="s">
        <v>1276</v>
      </c>
      <c r="C2150" t="s">
        <v>1277</v>
      </c>
      <c r="D2150" s="10" t="s">
        <v>634</v>
      </c>
      <c r="E2150" s="10" t="s">
        <v>4786</v>
      </c>
      <c r="F2150" s="10" t="s">
        <v>668</v>
      </c>
      <c r="G2150" s="10" t="s">
        <v>56</v>
      </c>
      <c r="H2150" s="10" t="s">
        <v>4845</v>
      </c>
      <c r="I2150" t="str">
        <f t="shared" si="33"/>
        <v>12033</v>
      </c>
    </row>
    <row r="2151" spans="1:9" ht="12.75" customHeight="1" x14ac:dyDescent="0.2">
      <c r="A2151" t="s">
        <v>4846</v>
      </c>
      <c r="B2151" t="s">
        <v>1276</v>
      </c>
      <c r="C2151" t="s">
        <v>1277</v>
      </c>
      <c r="D2151" s="10" t="s">
        <v>634</v>
      </c>
      <c r="E2151" s="10" t="s">
        <v>4786</v>
      </c>
      <c r="F2151" s="10" t="s">
        <v>104</v>
      </c>
      <c r="G2151" s="10" t="s">
        <v>36</v>
      </c>
      <c r="H2151" s="10" t="s">
        <v>4847</v>
      </c>
      <c r="I2151" t="str">
        <f t="shared" si="33"/>
        <v>12034</v>
      </c>
    </row>
    <row r="2152" spans="1:9" ht="12.75" customHeight="1" x14ac:dyDescent="0.2">
      <c r="A2152" t="s">
        <v>4848</v>
      </c>
      <c r="B2152" t="s">
        <v>1276</v>
      </c>
      <c r="C2152" t="s">
        <v>1277</v>
      </c>
      <c r="D2152" s="10" t="s">
        <v>634</v>
      </c>
      <c r="E2152" s="10" t="s">
        <v>4786</v>
      </c>
      <c r="F2152" s="10" t="s">
        <v>108</v>
      </c>
      <c r="G2152" s="10" t="s">
        <v>41</v>
      </c>
      <c r="H2152" s="10" t="s">
        <v>4849</v>
      </c>
      <c r="I2152" t="str">
        <f t="shared" si="33"/>
        <v>12036</v>
      </c>
    </row>
    <row r="2153" spans="1:9" ht="12.75" customHeight="1" x14ac:dyDescent="0.2">
      <c r="A2153" t="s">
        <v>4850</v>
      </c>
      <c r="B2153" t="s">
        <v>1276</v>
      </c>
      <c r="C2153" t="s">
        <v>1277</v>
      </c>
      <c r="D2153" s="10" t="s">
        <v>634</v>
      </c>
      <c r="E2153" s="10" t="s">
        <v>4786</v>
      </c>
      <c r="F2153" s="10" t="s">
        <v>112</v>
      </c>
      <c r="G2153" s="10" t="s">
        <v>128</v>
      </c>
      <c r="H2153" s="10" t="s">
        <v>4851</v>
      </c>
      <c r="I2153" t="str">
        <f t="shared" si="33"/>
        <v>12037</v>
      </c>
    </row>
    <row r="2154" spans="1:9" ht="12.75" customHeight="1" x14ac:dyDescent="0.2">
      <c r="A2154" t="s">
        <v>4852</v>
      </c>
      <c r="B2154" t="s">
        <v>1276</v>
      </c>
      <c r="C2154" t="s">
        <v>1277</v>
      </c>
      <c r="D2154" s="10" t="s">
        <v>634</v>
      </c>
      <c r="E2154" s="10" t="s">
        <v>4786</v>
      </c>
      <c r="F2154" s="10" t="s">
        <v>116</v>
      </c>
      <c r="G2154" s="10" t="s">
        <v>78</v>
      </c>
      <c r="H2154" s="10" t="s">
        <v>4853</v>
      </c>
      <c r="I2154" t="str">
        <f t="shared" si="33"/>
        <v>12038</v>
      </c>
    </row>
    <row r="2155" spans="1:9" ht="12.75" customHeight="1" x14ac:dyDescent="0.2">
      <c r="A2155" t="s">
        <v>4854</v>
      </c>
      <c r="B2155" t="s">
        <v>1276</v>
      </c>
      <c r="C2155" t="s">
        <v>1277</v>
      </c>
      <c r="D2155" s="10" t="s">
        <v>634</v>
      </c>
      <c r="E2155" s="10" t="s">
        <v>4786</v>
      </c>
      <c r="F2155" s="10" t="s">
        <v>536</v>
      </c>
      <c r="G2155" s="10" t="s">
        <v>28</v>
      </c>
      <c r="H2155" s="10" t="s">
        <v>4855</v>
      </c>
      <c r="I2155" t="str">
        <f t="shared" si="33"/>
        <v>12039</v>
      </c>
    </row>
    <row r="2156" spans="1:9" ht="12.75" customHeight="1" x14ac:dyDescent="0.2">
      <c r="A2156" t="s">
        <v>4856</v>
      </c>
      <c r="B2156" t="s">
        <v>1276</v>
      </c>
      <c r="C2156" t="s">
        <v>1277</v>
      </c>
      <c r="D2156" s="10" t="s">
        <v>634</v>
      </c>
      <c r="E2156" s="10" t="s">
        <v>4786</v>
      </c>
      <c r="F2156" s="10" t="s">
        <v>120</v>
      </c>
      <c r="G2156" s="10" t="s">
        <v>56</v>
      </c>
      <c r="H2156" s="10" t="s">
        <v>4857</v>
      </c>
      <c r="I2156" t="str">
        <f t="shared" si="33"/>
        <v>12040</v>
      </c>
    </row>
    <row r="2157" spans="1:9" ht="12.75" customHeight="1" x14ac:dyDescent="0.2">
      <c r="A2157" t="s">
        <v>4858</v>
      </c>
      <c r="B2157" t="s">
        <v>1276</v>
      </c>
      <c r="C2157" t="s">
        <v>1277</v>
      </c>
      <c r="D2157" s="10" t="s">
        <v>634</v>
      </c>
      <c r="E2157" s="10" t="s">
        <v>4786</v>
      </c>
      <c r="F2157" s="10" t="s">
        <v>123</v>
      </c>
      <c r="G2157" s="10" t="s">
        <v>128</v>
      </c>
      <c r="H2157" s="10" t="s">
        <v>4859</v>
      </c>
      <c r="I2157" t="str">
        <f t="shared" si="33"/>
        <v>12041</v>
      </c>
    </row>
    <row r="2158" spans="1:9" ht="12.75" customHeight="1" x14ac:dyDescent="0.2">
      <c r="A2158" t="s">
        <v>4860</v>
      </c>
      <c r="B2158" t="s">
        <v>1276</v>
      </c>
      <c r="C2158" t="s">
        <v>1277</v>
      </c>
      <c r="D2158" s="10" t="s">
        <v>634</v>
      </c>
      <c r="E2158" s="10" t="s">
        <v>4786</v>
      </c>
      <c r="F2158" s="10" t="s">
        <v>300</v>
      </c>
      <c r="G2158" s="10" t="s">
        <v>61</v>
      </c>
      <c r="H2158" s="10" t="s">
        <v>4861</v>
      </c>
      <c r="I2158" t="str">
        <f t="shared" si="33"/>
        <v>12042</v>
      </c>
    </row>
    <row r="2159" spans="1:9" ht="12.75" customHeight="1" x14ac:dyDescent="0.2">
      <c r="A2159" t="s">
        <v>4862</v>
      </c>
      <c r="B2159" t="s">
        <v>1276</v>
      </c>
      <c r="C2159" t="s">
        <v>1277</v>
      </c>
      <c r="D2159" s="10" t="s">
        <v>634</v>
      </c>
      <c r="E2159" s="10" t="s">
        <v>4786</v>
      </c>
      <c r="F2159" s="10" t="s">
        <v>127</v>
      </c>
      <c r="G2159" s="10" t="s">
        <v>97</v>
      </c>
      <c r="H2159" s="10" t="s">
        <v>4863</v>
      </c>
      <c r="I2159" t="str">
        <f t="shared" si="33"/>
        <v>12043</v>
      </c>
    </row>
    <row r="2160" spans="1:9" ht="12.75" customHeight="1" x14ac:dyDescent="0.2">
      <c r="A2160" t="s">
        <v>4864</v>
      </c>
      <c r="B2160" t="s">
        <v>1276</v>
      </c>
      <c r="C2160" t="s">
        <v>1277</v>
      </c>
      <c r="D2160" s="10" t="s">
        <v>634</v>
      </c>
      <c r="E2160" s="10" t="s">
        <v>4786</v>
      </c>
      <c r="F2160" s="10" t="s">
        <v>303</v>
      </c>
      <c r="G2160" s="10" t="s">
        <v>78</v>
      </c>
      <c r="H2160" s="10" t="s">
        <v>4865</v>
      </c>
      <c r="I2160" t="str">
        <f t="shared" si="33"/>
        <v>12044</v>
      </c>
    </row>
    <row r="2161" spans="1:9" ht="12.75" customHeight="1" x14ac:dyDescent="0.2">
      <c r="A2161" t="s">
        <v>4866</v>
      </c>
      <c r="B2161" t="s">
        <v>1276</v>
      </c>
      <c r="C2161" t="s">
        <v>1277</v>
      </c>
      <c r="D2161" s="10" t="s">
        <v>634</v>
      </c>
      <c r="E2161" s="10" t="s">
        <v>4786</v>
      </c>
      <c r="F2161" s="10" t="s">
        <v>306</v>
      </c>
      <c r="G2161" s="10" t="s">
        <v>28</v>
      </c>
      <c r="H2161" s="10" t="s">
        <v>4867</v>
      </c>
      <c r="I2161" t="str">
        <f t="shared" si="33"/>
        <v>12045</v>
      </c>
    </row>
    <row r="2162" spans="1:9" ht="12.75" customHeight="1" x14ac:dyDescent="0.2">
      <c r="A2162" t="s">
        <v>4868</v>
      </c>
      <c r="B2162" t="s">
        <v>1276</v>
      </c>
      <c r="C2162" t="s">
        <v>1277</v>
      </c>
      <c r="D2162" s="10" t="s">
        <v>634</v>
      </c>
      <c r="E2162" s="10" t="s">
        <v>4786</v>
      </c>
      <c r="F2162" s="10" t="s">
        <v>1066</v>
      </c>
      <c r="G2162" s="10" t="s">
        <v>92</v>
      </c>
      <c r="H2162" s="10" t="s">
        <v>4869</v>
      </c>
      <c r="I2162" t="str">
        <f t="shared" si="33"/>
        <v>12046</v>
      </c>
    </row>
    <row r="2163" spans="1:9" ht="12.75" customHeight="1" x14ac:dyDescent="0.2">
      <c r="A2163" t="s">
        <v>4870</v>
      </c>
      <c r="B2163" t="s">
        <v>1276</v>
      </c>
      <c r="C2163" t="s">
        <v>1277</v>
      </c>
      <c r="D2163" s="10" t="s">
        <v>634</v>
      </c>
      <c r="E2163" s="10" t="s">
        <v>4786</v>
      </c>
      <c r="F2163" s="10" t="s">
        <v>1191</v>
      </c>
      <c r="G2163" s="10" t="s">
        <v>41</v>
      </c>
      <c r="H2163" s="10" t="s">
        <v>4871</v>
      </c>
      <c r="I2163" t="str">
        <f t="shared" si="33"/>
        <v>12048</v>
      </c>
    </row>
    <row r="2164" spans="1:9" ht="12.75" customHeight="1" x14ac:dyDescent="0.2">
      <c r="A2164" t="s">
        <v>4872</v>
      </c>
      <c r="B2164" t="s">
        <v>1276</v>
      </c>
      <c r="C2164" t="s">
        <v>1277</v>
      </c>
      <c r="D2164" s="10" t="s">
        <v>634</v>
      </c>
      <c r="E2164" s="10" t="s">
        <v>4786</v>
      </c>
      <c r="F2164" s="10" t="s">
        <v>132</v>
      </c>
      <c r="G2164" s="10" t="s">
        <v>50</v>
      </c>
      <c r="H2164" s="10" t="s">
        <v>4873</v>
      </c>
      <c r="I2164" t="str">
        <f t="shared" si="33"/>
        <v>12049</v>
      </c>
    </row>
    <row r="2165" spans="1:9" ht="12.75" customHeight="1" x14ac:dyDescent="0.2">
      <c r="A2165" t="s">
        <v>4874</v>
      </c>
      <c r="B2165" t="s">
        <v>1276</v>
      </c>
      <c r="C2165" t="s">
        <v>1277</v>
      </c>
      <c r="D2165" s="10" t="s">
        <v>634</v>
      </c>
      <c r="E2165" s="10" t="s">
        <v>4786</v>
      </c>
      <c r="F2165" s="10" t="s">
        <v>309</v>
      </c>
      <c r="G2165" s="10" t="s">
        <v>128</v>
      </c>
      <c r="H2165" s="10" t="s">
        <v>4875</v>
      </c>
      <c r="I2165" t="str">
        <f t="shared" si="33"/>
        <v>12050</v>
      </c>
    </row>
    <row r="2166" spans="1:9" ht="12.75" customHeight="1" x14ac:dyDescent="0.2">
      <c r="A2166" t="s">
        <v>4876</v>
      </c>
      <c r="B2166" t="s">
        <v>1276</v>
      </c>
      <c r="C2166" t="s">
        <v>1277</v>
      </c>
      <c r="D2166" s="10" t="s">
        <v>634</v>
      </c>
      <c r="E2166" s="10" t="s">
        <v>4786</v>
      </c>
      <c r="F2166" s="10" t="s">
        <v>567</v>
      </c>
      <c r="G2166" s="10" t="s">
        <v>50</v>
      </c>
      <c r="H2166" s="10" t="s">
        <v>4877</v>
      </c>
      <c r="I2166" t="str">
        <f t="shared" si="33"/>
        <v>12051</v>
      </c>
    </row>
    <row r="2167" spans="1:9" ht="12.75" customHeight="1" x14ac:dyDescent="0.2">
      <c r="A2167" t="s">
        <v>4878</v>
      </c>
      <c r="B2167" t="s">
        <v>1276</v>
      </c>
      <c r="C2167" t="s">
        <v>1277</v>
      </c>
      <c r="D2167" s="10" t="s">
        <v>634</v>
      </c>
      <c r="E2167" s="10" t="s">
        <v>4786</v>
      </c>
      <c r="F2167" s="10" t="s">
        <v>136</v>
      </c>
      <c r="G2167" s="10" t="s">
        <v>92</v>
      </c>
      <c r="H2167" s="10" t="s">
        <v>4879</v>
      </c>
      <c r="I2167" t="str">
        <f t="shared" si="33"/>
        <v>12052</v>
      </c>
    </row>
    <row r="2168" spans="1:9" ht="12.75" customHeight="1" x14ac:dyDescent="0.2">
      <c r="A2168" t="s">
        <v>4880</v>
      </c>
      <c r="B2168" t="s">
        <v>1276</v>
      </c>
      <c r="C2168" t="s">
        <v>1277</v>
      </c>
      <c r="D2168" s="10" t="s">
        <v>634</v>
      </c>
      <c r="E2168" s="10" t="s">
        <v>4786</v>
      </c>
      <c r="F2168" s="10" t="s">
        <v>740</v>
      </c>
      <c r="G2168" s="10" t="s">
        <v>36</v>
      </c>
      <c r="H2168" s="10" t="s">
        <v>4881</v>
      </c>
      <c r="I2168" t="str">
        <f t="shared" si="33"/>
        <v>12053</v>
      </c>
    </row>
    <row r="2169" spans="1:9" ht="12.75" customHeight="1" x14ac:dyDescent="0.2">
      <c r="A2169" t="s">
        <v>4882</v>
      </c>
      <c r="B2169" t="s">
        <v>1276</v>
      </c>
      <c r="C2169" t="s">
        <v>1277</v>
      </c>
      <c r="D2169" s="10" t="s">
        <v>634</v>
      </c>
      <c r="E2169" s="10" t="s">
        <v>4786</v>
      </c>
      <c r="F2169" s="10" t="s">
        <v>374</v>
      </c>
      <c r="G2169" s="10" t="s">
        <v>78</v>
      </c>
      <c r="H2169" s="50" t="s">
        <v>4883</v>
      </c>
      <c r="I2169" t="str">
        <f t="shared" si="33"/>
        <v>12055</v>
      </c>
    </row>
    <row r="2170" spans="1:9" ht="12.75" customHeight="1" x14ac:dyDescent="0.2">
      <c r="A2170" t="s">
        <v>4884</v>
      </c>
      <c r="B2170" t="s">
        <v>1276</v>
      </c>
      <c r="C2170" t="s">
        <v>1277</v>
      </c>
      <c r="D2170" s="10" t="s">
        <v>634</v>
      </c>
      <c r="E2170" s="10" t="s">
        <v>4786</v>
      </c>
      <c r="F2170" s="10" t="s">
        <v>854</v>
      </c>
      <c r="G2170" s="10" t="s">
        <v>28</v>
      </c>
      <c r="H2170" s="10" t="s">
        <v>4885</v>
      </c>
      <c r="I2170" t="str">
        <f t="shared" si="33"/>
        <v>12056</v>
      </c>
    </row>
    <row r="2171" spans="1:9" ht="12.75" customHeight="1" x14ac:dyDescent="0.2">
      <c r="A2171" t="s">
        <v>4886</v>
      </c>
      <c r="B2171" t="s">
        <v>1276</v>
      </c>
      <c r="C2171" t="s">
        <v>1277</v>
      </c>
      <c r="D2171" s="10" t="s">
        <v>634</v>
      </c>
      <c r="E2171" s="10" t="s">
        <v>4786</v>
      </c>
      <c r="F2171" s="10" t="s">
        <v>140</v>
      </c>
      <c r="G2171" s="10" t="s">
        <v>61</v>
      </c>
      <c r="H2171" s="10" t="s">
        <v>4887</v>
      </c>
      <c r="I2171" t="str">
        <f t="shared" si="33"/>
        <v>12057</v>
      </c>
    </row>
    <row r="2172" spans="1:9" ht="12.75" customHeight="1" x14ac:dyDescent="0.2">
      <c r="A2172" t="s">
        <v>4888</v>
      </c>
      <c r="B2172" t="s">
        <v>1276</v>
      </c>
      <c r="C2172" t="s">
        <v>1277</v>
      </c>
      <c r="D2172" s="10" t="s">
        <v>634</v>
      </c>
      <c r="E2172" s="10" t="s">
        <v>4786</v>
      </c>
      <c r="F2172" s="10" t="s">
        <v>541</v>
      </c>
      <c r="G2172" s="10" t="s">
        <v>97</v>
      </c>
      <c r="H2172" s="10" t="s">
        <v>4889</v>
      </c>
      <c r="I2172" t="str">
        <f t="shared" si="33"/>
        <v>12058</v>
      </c>
    </row>
    <row r="2173" spans="1:9" ht="12.75" customHeight="1" x14ac:dyDescent="0.2">
      <c r="A2173" t="s">
        <v>4890</v>
      </c>
      <c r="B2173" t="s">
        <v>1276</v>
      </c>
      <c r="C2173" t="s">
        <v>1277</v>
      </c>
      <c r="D2173" s="10" t="s">
        <v>634</v>
      </c>
      <c r="E2173" s="10" t="s">
        <v>4786</v>
      </c>
      <c r="F2173" s="10" t="s">
        <v>143</v>
      </c>
      <c r="G2173" s="10" t="s">
        <v>41</v>
      </c>
      <c r="H2173" s="10" t="s">
        <v>4891</v>
      </c>
      <c r="I2173" t="str">
        <f t="shared" ref="I2173:I2236" si="34">CONCATENATE(D2173,F2173)</f>
        <v>12059</v>
      </c>
    </row>
    <row r="2174" spans="1:9" ht="12.75" customHeight="1" x14ac:dyDescent="0.2">
      <c r="A2174" t="s">
        <v>4892</v>
      </c>
      <c r="B2174" t="s">
        <v>1276</v>
      </c>
      <c r="C2174" t="s">
        <v>1277</v>
      </c>
      <c r="D2174" s="10" t="s">
        <v>634</v>
      </c>
      <c r="E2174" s="10" t="s">
        <v>4786</v>
      </c>
      <c r="F2174" s="10" t="s">
        <v>147</v>
      </c>
      <c r="G2174" s="10" t="s">
        <v>36</v>
      </c>
      <c r="H2174" s="10" t="s">
        <v>4893</v>
      </c>
      <c r="I2174" t="str">
        <f t="shared" si="34"/>
        <v>12060</v>
      </c>
    </row>
    <row r="2175" spans="1:9" ht="12.75" customHeight="1" x14ac:dyDescent="0.2">
      <c r="A2175" t="s">
        <v>4894</v>
      </c>
      <c r="B2175" t="s">
        <v>1276</v>
      </c>
      <c r="C2175" t="s">
        <v>1277</v>
      </c>
      <c r="D2175" s="10" t="s">
        <v>634</v>
      </c>
      <c r="E2175" s="10" t="s">
        <v>4786</v>
      </c>
      <c r="F2175" s="10" t="s">
        <v>152</v>
      </c>
      <c r="G2175" s="10" t="s">
        <v>61</v>
      </c>
      <c r="H2175" s="10" t="s">
        <v>4895</v>
      </c>
      <c r="I2175" t="str">
        <f t="shared" si="34"/>
        <v>12061</v>
      </c>
    </row>
    <row r="2176" spans="1:9" ht="12.75" customHeight="1" x14ac:dyDescent="0.2">
      <c r="A2176" t="s">
        <v>4896</v>
      </c>
      <c r="B2176" t="s">
        <v>1276</v>
      </c>
      <c r="C2176" t="s">
        <v>1277</v>
      </c>
      <c r="D2176" s="10" t="s">
        <v>634</v>
      </c>
      <c r="E2176" s="10" t="s">
        <v>4786</v>
      </c>
      <c r="F2176" s="10" t="s">
        <v>156</v>
      </c>
      <c r="G2176" s="10" t="s">
        <v>78</v>
      </c>
      <c r="H2176" s="10" t="s">
        <v>4897</v>
      </c>
      <c r="I2176" t="str">
        <f t="shared" si="34"/>
        <v>12063</v>
      </c>
    </row>
    <row r="2177" spans="1:9" ht="12.75" customHeight="1" x14ac:dyDescent="0.2">
      <c r="A2177" t="s">
        <v>4898</v>
      </c>
      <c r="B2177" t="s">
        <v>1276</v>
      </c>
      <c r="C2177" t="s">
        <v>1277</v>
      </c>
      <c r="D2177" s="10" t="s">
        <v>634</v>
      </c>
      <c r="E2177" s="10" t="s">
        <v>4786</v>
      </c>
      <c r="F2177" s="10" t="s">
        <v>317</v>
      </c>
      <c r="G2177" s="10" t="s">
        <v>97</v>
      </c>
      <c r="H2177" s="10" t="s">
        <v>4899</v>
      </c>
      <c r="I2177" t="str">
        <f t="shared" si="34"/>
        <v>12064</v>
      </c>
    </row>
    <row r="2178" spans="1:9" ht="12.75" customHeight="1" x14ac:dyDescent="0.2">
      <c r="A2178" t="s">
        <v>4900</v>
      </c>
      <c r="B2178" t="s">
        <v>1276</v>
      </c>
      <c r="C2178" t="s">
        <v>1277</v>
      </c>
      <c r="D2178" s="10" t="s">
        <v>634</v>
      </c>
      <c r="E2178" s="10" t="s">
        <v>4786</v>
      </c>
      <c r="F2178" s="10" t="s">
        <v>320</v>
      </c>
      <c r="G2178" s="10" t="s">
        <v>41</v>
      </c>
      <c r="H2178" s="10" t="s">
        <v>4901</v>
      </c>
      <c r="I2178" t="str">
        <f t="shared" si="34"/>
        <v>12065</v>
      </c>
    </row>
    <row r="2179" spans="1:9" ht="12.75" customHeight="1" x14ac:dyDescent="0.2">
      <c r="A2179" t="s">
        <v>4902</v>
      </c>
      <c r="B2179" t="s">
        <v>1276</v>
      </c>
      <c r="C2179" t="s">
        <v>1277</v>
      </c>
      <c r="D2179" s="10" t="s">
        <v>634</v>
      </c>
      <c r="E2179" s="10" t="s">
        <v>4786</v>
      </c>
      <c r="F2179" s="10" t="s">
        <v>343</v>
      </c>
      <c r="G2179" s="10" t="s">
        <v>56</v>
      </c>
      <c r="H2179" s="10" t="s">
        <v>4903</v>
      </c>
      <c r="I2179" t="str">
        <f t="shared" si="34"/>
        <v>12067</v>
      </c>
    </row>
    <row r="2180" spans="1:9" ht="12.75" customHeight="1" x14ac:dyDescent="0.2">
      <c r="A2180" t="s">
        <v>4904</v>
      </c>
      <c r="B2180" t="s">
        <v>1276</v>
      </c>
      <c r="C2180" t="s">
        <v>1277</v>
      </c>
      <c r="D2180" s="10" t="s">
        <v>634</v>
      </c>
      <c r="E2180" s="10" t="s">
        <v>4786</v>
      </c>
      <c r="F2180" s="10" t="s">
        <v>160</v>
      </c>
      <c r="G2180" s="10" t="s">
        <v>28</v>
      </c>
      <c r="H2180" s="10" t="s">
        <v>4905</v>
      </c>
      <c r="I2180" t="str">
        <f t="shared" si="34"/>
        <v>12068</v>
      </c>
    </row>
    <row r="2181" spans="1:9" ht="12.75" customHeight="1" x14ac:dyDescent="0.2">
      <c r="A2181" t="s">
        <v>4906</v>
      </c>
      <c r="B2181" t="s">
        <v>1276</v>
      </c>
      <c r="C2181" t="s">
        <v>1277</v>
      </c>
      <c r="D2181" s="10" t="s">
        <v>634</v>
      </c>
      <c r="E2181" s="10" t="s">
        <v>4786</v>
      </c>
      <c r="F2181" s="10" t="s">
        <v>1234</v>
      </c>
      <c r="G2181" s="10" t="s">
        <v>92</v>
      </c>
      <c r="H2181" s="10" t="s">
        <v>4907</v>
      </c>
      <c r="I2181" t="str">
        <f t="shared" si="34"/>
        <v>12069</v>
      </c>
    </row>
    <row r="2182" spans="1:9" ht="12.75" customHeight="1" x14ac:dyDescent="0.2">
      <c r="A2182" t="s">
        <v>4908</v>
      </c>
      <c r="B2182" t="s">
        <v>1276</v>
      </c>
      <c r="C2182" t="s">
        <v>1277</v>
      </c>
      <c r="D2182" s="10" t="s">
        <v>634</v>
      </c>
      <c r="E2182" s="10" t="s">
        <v>4786</v>
      </c>
      <c r="F2182" s="10" t="s">
        <v>655</v>
      </c>
      <c r="G2182" s="10" t="s">
        <v>78</v>
      </c>
      <c r="H2182" s="10" t="s">
        <v>4909</v>
      </c>
      <c r="I2182" t="str">
        <f t="shared" si="34"/>
        <v>12070</v>
      </c>
    </row>
    <row r="2183" spans="1:9" ht="12.75" customHeight="1" x14ac:dyDescent="0.2">
      <c r="A2183" t="s">
        <v>4910</v>
      </c>
      <c r="B2183" t="s">
        <v>1276</v>
      </c>
      <c r="C2183" t="s">
        <v>1277</v>
      </c>
      <c r="D2183" s="10" t="s">
        <v>634</v>
      </c>
      <c r="E2183" s="10" t="s">
        <v>4786</v>
      </c>
      <c r="F2183" s="10" t="s">
        <v>27</v>
      </c>
      <c r="G2183" s="10" t="s">
        <v>56</v>
      </c>
      <c r="H2183" s="10" t="s">
        <v>4911</v>
      </c>
      <c r="I2183" t="str">
        <f t="shared" si="34"/>
        <v>12071</v>
      </c>
    </row>
    <row r="2184" spans="1:9" ht="12.75" customHeight="1" x14ac:dyDescent="0.2">
      <c r="A2184" t="s">
        <v>4912</v>
      </c>
      <c r="B2184" t="s">
        <v>1276</v>
      </c>
      <c r="C2184" t="s">
        <v>1277</v>
      </c>
      <c r="D2184" s="10" t="s">
        <v>634</v>
      </c>
      <c r="E2184" s="10" t="s">
        <v>4786</v>
      </c>
      <c r="F2184" s="10" t="s">
        <v>747</v>
      </c>
      <c r="G2184" s="10" t="s">
        <v>36</v>
      </c>
      <c r="H2184" t="s">
        <v>4913</v>
      </c>
      <c r="I2184" t="str">
        <f t="shared" si="34"/>
        <v>12072</v>
      </c>
    </row>
    <row r="2185" spans="1:9" ht="12.75" customHeight="1" x14ac:dyDescent="0.2">
      <c r="A2185" t="s">
        <v>4914</v>
      </c>
      <c r="B2185" t="s">
        <v>1276</v>
      </c>
      <c r="C2185" t="s">
        <v>1277</v>
      </c>
      <c r="D2185" s="10" t="s">
        <v>634</v>
      </c>
      <c r="E2185" s="10" t="s">
        <v>4786</v>
      </c>
      <c r="F2185" s="10" t="s">
        <v>847</v>
      </c>
      <c r="G2185" s="10" t="s">
        <v>41</v>
      </c>
      <c r="H2185" s="10" t="s">
        <v>4915</v>
      </c>
      <c r="I2185" t="str">
        <f t="shared" si="34"/>
        <v>12073</v>
      </c>
    </row>
    <row r="2186" spans="1:9" ht="12.75" customHeight="1" x14ac:dyDescent="0.2">
      <c r="A2186" t="s">
        <v>4916</v>
      </c>
      <c r="B2186" t="s">
        <v>1276</v>
      </c>
      <c r="C2186" t="s">
        <v>1277</v>
      </c>
      <c r="D2186" s="10" t="s">
        <v>634</v>
      </c>
      <c r="E2186" s="10" t="s">
        <v>4786</v>
      </c>
      <c r="F2186" s="10" t="s">
        <v>498</v>
      </c>
      <c r="G2186" s="10" t="s">
        <v>28</v>
      </c>
      <c r="H2186" s="10" t="s">
        <v>4917</v>
      </c>
      <c r="I2186" t="str">
        <f t="shared" si="34"/>
        <v>12074</v>
      </c>
    </row>
    <row r="2187" spans="1:9" ht="12.75" customHeight="1" x14ac:dyDescent="0.2">
      <c r="A2187" t="s">
        <v>4918</v>
      </c>
      <c r="B2187" t="s">
        <v>1276</v>
      </c>
      <c r="C2187" t="s">
        <v>1277</v>
      </c>
      <c r="D2187" s="10" t="s">
        <v>634</v>
      </c>
      <c r="E2187" s="10" t="s">
        <v>4786</v>
      </c>
      <c r="F2187" s="10" t="s">
        <v>1247</v>
      </c>
      <c r="G2187" s="10" t="s">
        <v>92</v>
      </c>
      <c r="H2187" s="10" t="s">
        <v>4919</v>
      </c>
      <c r="I2187" t="str">
        <f t="shared" si="34"/>
        <v>12075</v>
      </c>
    </row>
    <row r="2188" spans="1:9" ht="12.75" customHeight="1" x14ac:dyDescent="0.2">
      <c r="A2188" t="s">
        <v>4920</v>
      </c>
      <c r="B2188" t="s">
        <v>1276</v>
      </c>
      <c r="C2188" t="s">
        <v>1277</v>
      </c>
      <c r="D2188" s="10" t="s">
        <v>634</v>
      </c>
      <c r="E2188" s="10" t="s">
        <v>4786</v>
      </c>
      <c r="F2188" s="10" t="s">
        <v>165</v>
      </c>
      <c r="G2188" s="10" t="s">
        <v>61</v>
      </c>
      <c r="H2188" s="10" t="s">
        <v>4921</v>
      </c>
      <c r="I2188" t="str">
        <f t="shared" si="34"/>
        <v>12076</v>
      </c>
    </row>
    <row r="2189" spans="1:9" ht="12.75" customHeight="1" x14ac:dyDescent="0.2">
      <c r="A2189" t="s">
        <v>4922</v>
      </c>
      <c r="B2189" t="s">
        <v>1276</v>
      </c>
      <c r="C2189" t="s">
        <v>1277</v>
      </c>
      <c r="D2189" s="10" t="s">
        <v>634</v>
      </c>
      <c r="E2189" s="10" t="s">
        <v>4786</v>
      </c>
      <c r="F2189" s="10" t="s">
        <v>328</v>
      </c>
      <c r="G2189" s="10" t="s">
        <v>97</v>
      </c>
      <c r="H2189" s="10" t="s">
        <v>4923</v>
      </c>
      <c r="I2189" t="str">
        <f t="shared" si="34"/>
        <v>12077</v>
      </c>
    </row>
    <row r="2190" spans="1:9" ht="12.75" customHeight="1" x14ac:dyDescent="0.2">
      <c r="A2190" t="s">
        <v>4924</v>
      </c>
      <c r="B2190" t="s">
        <v>1276</v>
      </c>
      <c r="C2190" t="s">
        <v>1277</v>
      </c>
      <c r="D2190" s="10" t="s">
        <v>634</v>
      </c>
      <c r="E2190" s="10" t="s">
        <v>4786</v>
      </c>
      <c r="F2190" s="10" t="s">
        <v>331</v>
      </c>
      <c r="G2190" s="10" t="s">
        <v>50</v>
      </c>
      <c r="H2190" s="10" t="s">
        <v>4925</v>
      </c>
      <c r="I2190" t="str">
        <f t="shared" si="34"/>
        <v>12078</v>
      </c>
    </row>
    <row r="2191" spans="1:9" ht="12.75" customHeight="1" x14ac:dyDescent="0.2">
      <c r="A2191" t="s">
        <v>4926</v>
      </c>
      <c r="B2191" t="s">
        <v>1276</v>
      </c>
      <c r="C2191" t="s">
        <v>1277</v>
      </c>
      <c r="D2191" s="10" t="s">
        <v>634</v>
      </c>
      <c r="E2191" s="10" t="s">
        <v>4786</v>
      </c>
      <c r="F2191" s="10" t="s">
        <v>169</v>
      </c>
      <c r="G2191" s="10" t="s">
        <v>128</v>
      </c>
      <c r="H2191" s="10" t="s">
        <v>4927</v>
      </c>
      <c r="I2191" t="str">
        <f t="shared" si="34"/>
        <v>12079</v>
      </c>
    </row>
    <row r="2192" spans="1:9" ht="12.75" customHeight="1" x14ac:dyDescent="0.2">
      <c r="A2192" t="s">
        <v>4928</v>
      </c>
      <c r="B2192" t="s">
        <v>1276</v>
      </c>
      <c r="C2192" t="s">
        <v>1277</v>
      </c>
      <c r="D2192" s="10" t="s">
        <v>634</v>
      </c>
      <c r="E2192" s="10" t="s">
        <v>4786</v>
      </c>
      <c r="F2192" s="10" t="s">
        <v>385</v>
      </c>
      <c r="G2192" s="10" t="s">
        <v>41</v>
      </c>
      <c r="H2192" s="10" t="s">
        <v>4929</v>
      </c>
      <c r="I2192" t="str">
        <f t="shared" si="34"/>
        <v>12080</v>
      </c>
    </row>
    <row r="2193" spans="1:9" ht="12.75" customHeight="1" x14ac:dyDescent="0.2">
      <c r="A2193" t="s">
        <v>4930</v>
      </c>
      <c r="B2193" t="s">
        <v>1276</v>
      </c>
      <c r="C2193" t="s">
        <v>1277</v>
      </c>
      <c r="D2193" s="10" t="s">
        <v>634</v>
      </c>
      <c r="E2193" s="10" t="s">
        <v>4786</v>
      </c>
      <c r="F2193" s="10" t="s">
        <v>660</v>
      </c>
      <c r="G2193" s="10" t="s">
        <v>97</v>
      </c>
      <c r="H2193" s="10" t="s">
        <v>4931</v>
      </c>
      <c r="I2193" t="str">
        <f t="shared" si="34"/>
        <v>12081</v>
      </c>
    </row>
    <row r="2194" spans="1:9" ht="12.75" customHeight="1" x14ac:dyDescent="0.2">
      <c r="A2194" t="s">
        <v>4932</v>
      </c>
      <c r="B2194" t="s">
        <v>1276</v>
      </c>
      <c r="C2194" t="s">
        <v>1277</v>
      </c>
      <c r="D2194" s="10" t="s">
        <v>634</v>
      </c>
      <c r="E2194" s="10" t="s">
        <v>4786</v>
      </c>
      <c r="F2194" s="10" t="s">
        <v>1262</v>
      </c>
      <c r="G2194" s="10" t="s">
        <v>78</v>
      </c>
      <c r="H2194" s="10" t="s">
        <v>4933</v>
      </c>
      <c r="I2194" t="str">
        <f t="shared" si="34"/>
        <v>12082</v>
      </c>
    </row>
    <row r="2195" spans="1:9" ht="12.75" customHeight="1" x14ac:dyDescent="0.2">
      <c r="A2195" t="s">
        <v>4934</v>
      </c>
      <c r="B2195" t="s">
        <v>1276</v>
      </c>
      <c r="C2195" t="s">
        <v>1277</v>
      </c>
      <c r="D2195" s="10" t="s">
        <v>634</v>
      </c>
      <c r="E2195" s="10" t="s">
        <v>4786</v>
      </c>
      <c r="F2195" s="10" t="s">
        <v>685</v>
      </c>
      <c r="G2195" s="10" t="s">
        <v>92</v>
      </c>
      <c r="H2195" s="10" t="s">
        <v>4935</v>
      </c>
      <c r="I2195" t="str">
        <f t="shared" si="34"/>
        <v>12083</v>
      </c>
    </row>
    <row r="2196" spans="1:9" ht="12.75" customHeight="1" x14ac:dyDescent="0.2">
      <c r="A2196" t="s">
        <v>4936</v>
      </c>
      <c r="B2196" t="s">
        <v>1276</v>
      </c>
      <c r="C2196" t="s">
        <v>1277</v>
      </c>
      <c r="D2196" s="10" t="s">
        <v>634</v>
      </c>
      <c r="E2196" s="10" t="s">
        <v>4786</v>
      </c>
      <c r="F2196" s="10" t="s">
        <v>926</v>
      </c>
      <c r="G2196" s="10" t="s">
        <v>50</v>
      </c>
      <c r="H2196" s="10" t="s">
        <v>4937</v>
      </c>
      <c r="I2196" t="str">
        <f t="shared" si="34"/>
        <v>12084</v>
      </c>
    </row>
    <row r="2197" spans="1:9" ht="12.75" customHeight="1" x14ac:dyDescent="0.2">
      <c r="A2197" t="s">
        <v>4938</v>
      </c>
      <c r="B2197" t="s">
        <v>1276</v>
      </c>
      <c r="C2197" t="s">
        <v>1277</v>
      </c>
      <c r="D2197" s="10" t="s">
        <v>634</v>
      </c>
      <c r="E2197" s="10" t="s">
        <v>4786</v>
      </c>
      <c r="F2197" s="10" t="s">
        <v>388</v>
      </c>
      <c r="G2197" s="10" t="s">
        <v>128</v>
      </c>
      <c r="H2197" s="50" t="s">
        <v>4939</v>
      </c>
      <c r="I2197" t="str">
        <f t="shared" si="34"/>
        <v>12085</v>
      </c>
    </row>
    <row r="2198" spans="1:9" ht="12.75" customHeight="1" x14ac:dyDescent="0.2">
      <c r="A2198" t="s">
        <v>4940</v>
      </c>
      <c r="B2198" t="s">
        <v>1276</v>
      </c>
      <c r="C2198" t="s">
        <v>1277</v>
      </c>
      <c r="D2198" s="10" t="s">
        <v>634</v>
      </c>
      <c r="E2198" s="10" t="s">
        <v>4786</v>
      </c>
      <c r="F2198" s="10" t="s">
        <v>578</v>
      </c>
      <c r="G2198" s="10" t="s">
        <v>28</v>
      </c>
      <c r="H2198" s="10" t="s">
        <v>4941</v>
      </c>
      <c r="I2198" t="str">
        <f t="shared" si="34"/>
        <v>12087</v>
      </c>
    </row>
    <row r="2199" spans="1:9" ht="12.75" customHeight="1" x14ac:dyDescent="0.2">
      <c r="A2199" t="s">
        <v>4942</v>
      </c>
      <c r="B2199" t="s">
        <v>1276</v>
      </c>
      <c r="C2199" t="s">
        <v>1277</v>
      </c>
      <c r="D2199" s="10" t="s">
        <v>634</v>
      </c>
      <c r="E2199" s="10" t="s">
        <v>4786</v>
      </c>
      <c r="F2199" s="10" t="s">
        <v>1451</v>
      </c>
      <c r="G2199" s="10" t="s">
        <v>61</v>
      </c>
      <c r="H2199" s="10" t="s">
        <v>4943</v>
      </c>
      <c r="I2199" t="str">
        <f t="shared" si="34"/>
        <v>12088</v>
      </c>
    </row>
    <row r="2200" spans="1:9" ht="12.75" customHeight="1" x14ac:dyDescent="0.2">
      <c r="A2200" t="s">
        <v>4944</v>
      </c>
      <c r="B2200" t="s">
        <v>1276</v>
      </c>
      <c r="C2200" t="s">
        <v>1277</v>
      </c>
      <c r="D2200" s="10" t="s">
        <v>634</v>
      </c>
      <c r="E2200" s="10" t="s">
        <v>4786</v>
      </c>
      <c r="F2200" s="10" t="s">
        <v>1454</v>
      </c>
      <c r="G2200" s="10" t="s">
        <v>36</v>
      </c>
      <c r="H2200" s="10" t="s">
        <v>4945</v>
      </c>
      <c r="I2200" t="str">
        <f t="shared" si="34"/>
        <v>12089</v>
      </c>
    </row>
    <row r="2201" spans="1:9" ht="12.75" customHeight="1" x14ac:dyDescent="0.2">
      <c r="A2201" t="s">
        <v>4946</v>
      </c>
      <c r="B2201" t="s">
        <v>1276</v>
      </c>
      <c r="C2201" t="s">
        <v>1277</v>
      </c>
      <c r="D2201" s="10" t="s">
        <v>634</v>
      </c>
      <c r="E2201" s="10" t="s">
        <v>4786</v>
      </c>
      <c r="F2201" s="10" t="s">
        <v>173</v>
      </c>
      <c r="G2201" s="10" t="s">
        <v>92</v>
      </c>
      <c r="H2201" s="10" t="s">
        <v>4947</v>
      </c>
      <c r="I2201" t="str">
        <f t="shared" si="34"/>
        <v>12090</v>
      </c>
    </row>
    <row r="2202" spans="1:9" ht="12.75" customHeight="1" x14ac:dyDescent="0.2">
      <c r="A2202" t="s">
        <v>4948</v>
      </c>
      <c r="B2202" t="s">
        <v>1276</v>
      </c>
      <c r="C2202" t="s">
        <v>1277</v>
      </c>
      <c r="D2202" s="10" t="s">
        <v>634</v>
      </c>
      <c r="E2202" s="10" t="s">
        <v>4786</v>
      </c>
      <c r="F2202" s="10" t="s">
        <v>1459</v>
      </c>
      <c r="G2202" s="10" t="s">
        <v>28</v>
      </c>
      <c r="H2202" s="10" t="s">
        <v>4949</v>
      </c>
      <c r="I2202" t="str">
        <f t="shared" si="34"/>
        <v>12091</v>
      </c>
    </row>
    <row r="2203" spans="1:9" ht="12.75" customHeight="1" x14ac:dyDescent="0.2">
      <c r="A2203" t="s">
        <v>4950</v>
      </c>
      <c r="B2203" t="s">
        <v>1276</v>
      </c>
      <c r="C2203" t="s">
        <v>1277</v>
      </c>
      <c r="D2203" s="10" t="s">
        <v>634</v>
      </c>
      <c r="E2203" s="10" t="s">
        <v>4786</v>
      </c>
      <c r="F2203" s="10" t="s">
        <v>1462</v>
      </c>
      <c r="G2203" s="10" t="s">
        <v>41</v>
      </c>
      <c r="H2203" s="10" t="s">
        <v>4951</v>
      </c>
      <c r="I2203" t="str">
        <f t="shared" si="34"/>
        <v>12092</v>
      </c>
    </row>
    <row r="2204" spans="1:9" ht="12.75" customHeight="1" x14ac:dyDescent="0.2">
      <c r="A2204" t="s">
        <v>4952</v>
      </c>
      <c r="B2204" t="s">
        <v>1276</v>
      </c>
      <c r="C2204" t="s">
        <v>1277</v>
      </c>
      <c r="D2204" s="10" t="s">
        <v>634</v>
      </c>
      <c r="E2204" s="10" t="s">
        <v>4786</v>
      </c>
      <c r="F2204" s="10" t="s">
        <v>177</v>
      </c>
      <c r="G2204" s="10" t="s">
        <v>128</v>
      </c>
      <c r="H2204" s="10" t="s">
        <v>4953</v>
      </c>
      <c r="I2204" t="str">
        <f t="shared" si="34"/>
        <v>12093</v>
      </c>
    </row>
    <row r="2205" spans="1:9" ht="12.75" customHeight="1" x14ac:dyDescent="0.2">
      <c r="A2205" t="s">
        <v>4954</v>
      </c>
      <c r="B2205" t="s">
        <v>1276</v>
      </c>
      <c r="C2205" t="s">
        <v>1277</v>
      </c>
      <c r="D2205" s="10" t="s">
        <v>634</v>
      </c>
      <c r="E2205" s="10" t="s">
        <v>4786</v>
      </c>
      <c r="F2205" s="10" t="s">
        <v>1467</v>
      </c>
      <c r="G2205" s="10" t="s">
        <v>61</v>
      </c>
      <c r="H2205" s="10" t="s">
        <v>4955</v>
      </c>
      <c r="I2205" t="str">
        <f t="shared" si="34"/>
        <v>12094</v>
      </c>
    </row>
    <row r="2206" spans="1:9" ht="12.75" customHeight="1" x14ac:dyDescent="0.2">
      <c r="A2206" t="s">
        <v>4956</v>
      </c>
      <c r="B2206" t="s">
        <v>1276</v>
      </c>
      <c r="C2206" t="s">
        <v>1277</v>
      </c>
      <c r="D2206" s="10" t="s">
        <v>634</v>
      </c>
      <c r="E2206" s="10" t="s">
        <v>4786</v>
      </c>
      <c r="F2206" s="10" t="s">
        <v>1470</v>
      </c>
      <c r="G2206" s="10" t="s">
        <v>36</v>
      </c>
      <c r="H2206" s="10" t="s">
        <v>4957</v>
      </c>
      <c r="I2206" t="str">
        <f t="shared" si="34"/>
        <v>12095</v>
      </c>
    </row>
    <row r="2207" spans="1:9" ht="12.75" customHeight="1" x14ac:dyDescent="0.2">
      <c r="A2207" t="s">
        <v>4958</v>
      </c>
      <c r="B2207" t="s">
        <v>1276</v>
      </c>
      <c r="C2207" t="s">
        <v>1277</v>
      </c>
      <c r="D2207" s="10" t="s">
        <v>634</v>
      </c>
      <c r="E2207" s="10" t="s">
        <v>4786</v>
      </c>
      <c r="F2207" s="10" t="s">
        <v>581</v>
      </c>
      <c r="G2207" s="10" t="s">
        <v>97</v>
      </c>
      <c r="H2207" s="10" t="s">
        <v>4959</v>
      </c>
      <c r="I2207" t="str">
        <f t="shared" si="34"/>
        <v>12096</v>
      </c>
    </row>
    <row r="2208" spans="1:9" ht="12.75" customHeight="1" x14ac:dyDescent="0.2">
      <c r="A2208" t="s">
        <v>4960</v>
      </c>
      <c r="B2208" t="s">
        <v>1276</v>
      </c>
      <c r="C2208" t="s">
        <v>1277</v>
      </c>
      <c r="D2208" s="10" t="s">
        <v>634</v>
      </c>
      <c r="E2208" s="10" t="s">
        <v>4786</v>
      </c>
      <c r="F2208" s="10" t="s">
        <v>1475</v>
      </c>
      <c r="G2208" s="10" t="s">
        <v>50</v>
      </c>
      <c r="H2208" s="10" t="s">
        <v>4961</v>
      </c>
      <c r="I2208" t="str">
        <f t="shared" si="34"/>
        <v>12097</v>
      </c>
    </row>
    <row r="2209" spans="1:9" ht="12.75" customHeight="1" x14ac:dyDescent="0.2">
      <c r="A2209" t="s">
        <v>4962</v>
      </c>
      <c r="B2209" t="s">
        <v>1276</v>
      </c>
      <c r="C2209" t="s">
        <v>1277</v>
      </c>
      <c r="D2209" s="10" t="s">
        <v>634</v>
      </c>
      <c r="E2209" s="10" t="s">
        <v>4786</v>
      </c>
      <c r="F2209" s="10" t="s">
        <v>889</v>
      </c>
      <c r="G2209" s="10" t="s">
        <v>56</v>
      </c>
      <c r="H2209" s="10" t="s">
        <v>4963</v>
      </c>
      <c r="I2209" t="str">
        <f t="shared" si="34"/>
        <v>12098</v>
      </c>
    </row>
    <row r="2210" spans="1:9" ht="12.75" customHeight="1" x14ac:dyDescent="0.2">
      <c r="A2210" t="s">
        <v>4964</v>
      </c>
      <c r="B2210" t="s">
        <v>1276</v>
      </c>
      <c r="C2210" t="s">
        <v>1277</v>
      </c>
      <c r="D2210" s="10" t="s">
        <v>634</v>
      </c>
      <c r="E2210" s="10" t="s">
        <v>4786</v>
      </c>
      <c r="F2210" s="10" t="s">
        <v>584</v>
      </c>
      <c r="G2210" s="10" t="s">
        <v>78</v>
      </c>
      <c r="H2210" s="10" t="s">
        <v>4965</v>
      </c>
      <c r="I2210" t="str">
        <f t="shared" si="34"/>
        <v>12099</v>
      </c>
    </row>
    <row r="2211" spans="1:9" ht="12.75" customHeight="1" x14ac:dyDescent="0.2">
      <c r="A2211" t="s">
        <v>4966</v>
      </c>
      <c r="B2211" t="s">
        <v>1276</v>
      </c>
      <c r="C2211" t="s">
        <v>1277</v>
      </c>
      <c r="D2211" s="10" t="s">
        <v>634</v>
      </c>
      <c r="E2211" s="10" t="s">
        <v>4786</v>
      </c>
      <c r="F2211" s="10" t="s">
        <v>181</v>
      </c>
      <c r="G2211" s="10" t="s">
        <v>128</v>
      </c>
      <c r="H2211" s="10" t="s">
        <v>4967</v>
      </c>
      <c r="I2211" t="str">
        <f t="shared" si="34"/>
        <v>12100</v>
      </c>
    </row>
    <row r="2212" spans="1:9" ht="12.75" customHeight="1" x14ac:dyDescent="0.2">
      <c r="A2212" t="s">
        <v>4968</v>
      </c>
      <c r="B2212" t="s">
        <v>1276</v>
      </c>
      <c r="C2212" t="s">
        <v>1277</v>
      </c>
      <c r="D2212" s="10" t="s">
        <v>634</v>
      </c>
      <c r="E2212" s="10" t="s">
        <v>4786</v>
      </c>
      <c r="F2212" s="10" t="s">
        <v>185</v>
      </c>
      <c r="G2212" s="10" t="s">
        <v>50</v>
      </c>
      <c r="H2212" s="10" t="s">
        <v>4969</v>
      </c>
      <c r="I2212" t="str">
        <f t="shared" si="34"/>
        <v>12101</v>
      </c>
    </row>
    <row r="2213" spans="1:9" ht="12.75" customHeight="1" x14ac:dyDescent="0.2">
      <c r="A2213" t="s">
        <v>4970</v>
      </c>
      <c r="B2213" t="s">
        <v>1276</v>
      </c>
      <c r="C2213" t="s">
        <v>1277</v>
      </c>
      <c r="D2213" s="10" t="s">
        <v>634</v>
      </c>
      <c r="E2213" s="10" t="s">
        <v>4786</v>
      </c>
      <c r="F2213" s="10" t="s">
        <v>501</v>
      </c>
      <c r="G2213" s="10" t="s">
        <v>92</v>
      </c>
      <c r="H2213" s="10" t="s">
        <v>4971</v>
      </c>
      <c r="I2213" t="str">
        <f t="shared" si="34"/>
        <v>12102</v>
      </c>
    </row>
    <row r="2214" spans="1:9" ht="12.75" customHeight="1" x14ac:dyDescent="0.2">
      <c r="A2214" t="s">
        <v>4972</v>
      </c>
      <c r="B2214" t="s">
        <v>1276</v>
      </c>
      <c r="C2214" t="s">
        <v>1277</v>
      </c>
      <c r="D2214" s="10" t="s">
        <v>634</v>
      </c>
      <c r="E2214" s="10" t="s">
        <v>4786</v>
      </c>
      <c r="F2214" s="10" t="s">
        <v>188</v>
      </c>
      <c r="G2214" s="10" t="s">
        <v>36</v>
      </c>
      <c r="H2214" s="10" t="s">
        <v>4973</v>
      </c>
      <c r="I2214" t="str">
        <f t="shared" si="34"/>
        <v>12103</v>
      </c>
    </row>
    <row r="2215" spans="1:9" ht="12.75" customHeight="1" x14ac:dyDescent="0.2">
      <c r="A2215" t="s">
        <v>4974</v>
      </c>
      <c r="B2215" t="s">
        <v>1276</v>
      </c>
      <c r="C2215" t="s">
        <v>1277</v>
      </c>
      <c r="D2215" s="10" t="s">
        <v>634</v>
      </c>
      <c r="E2215" s="10" t="s">
        <v>4786</v>
      </c>
      <c r="F2215" s="10" t="s">
        <v>191</v>
      </c>
      <c r="G2215" s="10" t="s">
        <v>56</v>
      </c>
      <c r="H2215" s="10" t="s">
        <v>4975</v>
      </c>
      <c r="I2215" t="str">
        <f t="shared" si="34"/>
        <v>12104</v>
      </c>
    </row>
    <row r="2216" spans="1:9" ht="12.75" customHeight="1" x14ac:dyDescent="0.2">
      <c r="A2216" t="s">
        <v>4976</v>
      </c>
      <c r="B2216" t="s">
        <v>1276</v>
      </c>
      <c r="C2216" t="s">
        <v>1277</v>
      </c>
      <c r="D2216" s="10" t="s">
        <v>634</v>
      </c>
      <c r="E2216" s="10" t="s">
        <v>4786</v>
      </c>
      <c r="F2216" s="10" t="s">
        <v>393</v>
      </c>
      <c r="G2216" s="10" t="s">
        <v>78</v>
      </c>
      <c r="H2216" s="10" t="s">
        <v>4977</v>
      </c>
      <c r="I2216" t="str">
        <f t="shared" si="34"/>
        <v>12105</v>
      </c>
    </row>
    <row r="2217" spans="1:9" ht="12.75" customHeight="1" x14ac:dyDescent="0.2">
      <c r="A2217" t="s">
        <v>4978</v>
      </c>
      <c r="B2217" t="s">
        <v>1276</v>
      </c>
      <c r="C2217" t="s">
        <v>1277</v>
      </c>
      <c r="D2217" s="10" t="s">
        <v>634</v>
      </c>
      <c r="E2217" s="10" t="s">
        <v>4786</v>
      </c>
      <c r="F2217" s="10" t="s">
        <v>396</v>
      </c>
      <c r="G2217" s="10" t="s">
        <v>28</v>
      </c>
      <c r="H2217" s="10" t="s">
        <v>4979</v>
      </c>
      <c r="I2217" t="str">
        <f t="shared" si="34"/>
        <v>12106</v>
      </c>
    </row>
    <row r="2218" spans="1:9" ht="12.75" customHeight="1" x14ac:dyDescent="0.2">
      <c r="A2218" t="s">
        <v>4980</v>
      </c>
      <c r="B2218" t="s">
        <v>1276</v>
      </c>
      <c r="C2218" t="s">
        <v>1277</v>
      </c>
      <c r="D2218" s="10" t="s">
        <v>634</v>
      </c>
      <c r="E2218" s="10" t="s">
        <v>4786</v>
      </c>
      <c r="F2218" s="10" t="s">
        <v>589</v>
      </c>
      <c r="G2218" s="10" t="s">
        <v>61</v>
      </c>
      <c r="H2218" s="10" t="s">
        <v>4981</v>
      </c>
      <c r="I2218" t="str">
        <f t="shared" si="34"/>
        <v>12107</v>
      </c>
    </row>
    <row r="2219" spans="1:9" ht="12.75" customHeight="1" x14ac:dyDescent="0.2">
      <c r="A2219" t="s">
        <v>4982</v>
      </c>
      <c r="B2219" t="s">
        <v>1276</v>
      </c>
      <c r="C2219" t="s">
        <v>1277</v>
      </c>
      <c r="D2219" s="10" t="s">
        <v>634</v>
      </c>
      <c r="E2219" s="10" t="s">
        <v>4786</v>
      </c>
      <c r="F2219" s="10" t="s">
        <v>1968</v>
      </c>
      <c r="G2219" s="10" t="s">
        <v>97</v>
      </c>
      <c r="H2219" s="50" t="s">
        <v>4983</v>
      </c>
      <c r="I2219" t="str">
        <f t="shared" si="34"/>
        <v>12108</v>
      </c>
    </row>
    <row r="2220" spans="1:9" ht="12.75" customHeight="1" x14ac:dyDescent="0.2">
      <c r="A2220" t="s">
        <v>4984</v>
      </c>
      <c r="B2220" t="s">
        <v>1276</v>
      </c>
      <c r="C2220" t="s">
        <v>1277</v>
      </c>
      <c r="D2220" s="10" t="s">
        <v>634</v>
      </c>
      <c r="E2220" s="10" t="s">
        <v>4786</v>
      </c>
      <c r="F2220" s="10" t="s">
        <v>690</v>
      </c>
      <c r="G2220" s="10" t="s">
        <v>41</v>
      </c>
      <c r="H2220" s="10" t="s">
        <v>4985</v>
      </c>
      <c r="I2220" t="str">
        <f t="shared" si="34"/>
        <v>12109</v>
      </c>
    </row>
    <row r="2221" spans="1:9" ht="12.75" customHeight="1" x14ac:dyDescent="0.2">
      <c r="A2221" t="s">
        <v>4986</v>
      </c>
      <c r="B2221" t="s">
        <v>1276</v>
      </c>
      <c r="C2221" t="s">
        <v>1277</v>
      </c>
      <c r="D2221" s="10" t="s">
        <v>634</v>
      </c>
      <c r="E2221" s="10" t="s">
        <v>4786</v>
      </c>
      <c r="F2221" s="10" t="s">
        <v>399</v>
      </c>
      <c r="G2221" s="10" t="s">
        <v>36</v>
      </c>
      <c r="H2221" s="10" t="s">
        <v>4987</v>
      </c>
      <c r="I2221" t="str">
        <f t="shared" si="34"/>
        <v>12110</v>
      </c>
    </row>
    <row r="2222" spans="1:9" ht="12.75" customHeight="1" x14ac:dyDescent="0.2">
      <c r="A2222" t="s">
        <v>4988</v>
      </c>
      <c r="B2222" t="s">
        <v>1276</v>
      </c>
      <c r="C2222" t="s">
        <v>1277</v>
      </c>
      <c r="D2222" s="10" t="s">
        <v>634</v>
      </c>
      <c r="E2222" s="10" t="s">
        <v>4786</v>
      </c>
      <c r="F2222" s="10" t="s">
        <v>402</v>
      </c>
      <c r="G2222" s="10" t="s">
        <v>61</v>
      </c>
      <c r="H2222" s="10" t="s">
        <v>4989</v>
      </c>
      <c r="I2222" t="str">
        <f t="shared" si="34"/>
        <v>12111</v>
      </c>
    </row>
    <row r="2223" spans="1:9" ht="12.75" customHeight="1" x14ac:dyDescent="0.2">
      <c r="A2223" t="s">
        <v>4990</v>
      </c>
      <c r="B2223" t="s">
        <v>1276</v>
      </c>
      <c r="C2223" t="s">
        <v>1277</v>
      </c>
      <c r="D2223" s="10" t="s">
        <v>634</v>
      </c>
      <c r="E2223" s="10" t="s">
        <v>4786</v>
      </c>
      <c r="F2223" s="10" t="s">
        <v>35</v>
      </c>
      <c r="G2223" s="10" t="s">
        <v>128</v>
      </c>
      <c r="H2223" s="10" t="s">
        <v>4991</v>
      </c>
      <c r="I2223" t="str">
        <f t="shared" si="34"/>
        <v>12112</v>
      </c>
    </row>
    <row r="2224" spans="1:9" ht="12.75" customHeight="1" x14ac:dyDescent="0.2">
      <c r="A2224" t="s">
        <v>4992</v>
      </c>
      <c r="B2224" t="s">
        <v>1276</v>
      </c>
      <c r="C2224" t="s">
        <v>1277</v>
      </c>
      <c r="D2224" s="10" t="s">
        <v>634</v>
      </c>
      <c r="E2224" s="10" t="s">
        <v>4786</v>
      </c>
      <c r="F2224" s="10" t="s">
        <v>1506</v>
      </c>
      <c r="G2224" s="10" t="s">
        <v>78</v>
      </c>
      <c r="H2224" s="10" t="s">
        <v>4993</v>
      </c>
      <c r="I2224" t="str">
        <f t="shared" si="34"/>
        <v>12113</v>
      </c>
    </row>
    <row r="2225" spans="1:9" ht="12.75" customHeight="1" x14ac:dyDescent="0.2">
      <c r="A2225" t="s">
        <v>4994</v>
      </c>
      <c r="B2225" t="s">
        <v>1276</v>
      </c>
      <c r="C2225" t="s">
        <v>1277</v>
      </c>
      <c r="D2225" s="10" t="s">
        <v>634</v>
      </c>
      <c r="E2225" s="10" t="s">
        <v>4786</v>
      </c>
      <c r="F2225" s="10" t="s">
        <v>346</v>
      </c>
      <c r="G2225" s="10" t="s">
        <v>97</v>
      </c>
      <c r="H2225" s="10" t="s">
        <v>4995</v>
      </c>
      <c r="I2225" t="str">
        <f t="shared" si="34"/>
        <v>12114</v>
      </c>
    </row>
    <row r="2226" spans="1:9" ht="12.75" customHeight="1" x14ac:dyDescent="0.2">
      <c r="A2226" t="s">
        <v>4996</v>
      </c>
      <c r="B2226" t="s">
        <v>1276</v>
      </c>
      <c r="C2226" t="s">
        <v>1277</v>
      </c>
      <c r="D2226" s="10" t="s">
        <v>634</v>
      </c>
      <c r="E2226" s="10" t="s">
        <v>4786</v>
      </c>
      <c r="F2226" s="10" t="s">
        <v>405</v>
      </c>
      <c r="G2226" s="10" t="s">
        <v>41</v>
      </c>
      <c r="H2226" s="10" t="s">
        <v>4997</v>
      </c>
      <c r="I2226" t="str">
        <f t="shared" si="34"/>
        <v>12115</v>
      </c>
    </row>
    <row r="2227" spans="1:9" ht="12.75" customHeight="1" x14ac:dyDescent="0.2">
      <c r="A2227" t="s">
        <v>4998</v>
      </c>
      <c r="B2227" t="s">
        <v>1276</v>
      </c>
      <c r="C2227" t="s">
        <v>1277</v>
      </c>
      <c r="D2227" s="10" t="s">
        <v>634</v>
      </c>
      <c r="E2227" s="10" t="s">
        <v>4786</v>
      </c>
      <c r="F2227" s="10" t="s">
        <v>196</v>
      </c>
      <c r="G2227" s="10" t="s">
        <v>50</v>
      </c>
      <c r="H2227" s="10" t="s">
        <v>4999</v>
      </c>
      <c r="I2227" t="str">
        <f t="shared" si="34"/>
        <v>12116</v>
      </c>
    </row>
    <row r="2228" spans="1:9" ht="12.75" customHeight="1" x14ac:dyDescent="0.2">
      <c r="A2228" t="s">
        <v>5000</v>
      </c>
      <c r="B2228" t="s">
        <v>1276</v>
      </c>
      <c r="C2228" t="s">
        <v>1277</v>
      </c>
      <c r="D2228" s="10" t="s">
        <v>634</v>
      </c>
      <c r="E2228" s="10" t="s">
        <v>4786</v>
      </c>
      <c r="F2228" s="10" t="s">
        <v>1515</v>
      </c>
      <c r="G2228" s="10" t="s">
        <v>56</v>
      </c>
      <c r="H2228" s="10" t="s">
        <v>5001</v>
      </c>
      <c r="I2228" t="str">
        <f t="shared" si="34"/>
        <v>12117</v>
      </c>
    </row>
    <row r="2229" spans="1:9" ht="12.75" customHeight="1" x14ac:dyDescent="0.2">
      <c r="A2229" t="s">
        <v>5002</v>
      </c>
      <c r="B2229" t="s">
        <v>1276</v>
      </c>
      <c r="C2229" t="s">
        <v>1277</v>
      </c>
      <c r="D2229" s="10" t="s">
        <v>634</v>
      </c>
      <c r="E2229" s="10" t="s">
        <v>4786</v>
      </c>
      <c r="F2229" s="10" t="s">
        <v>199</v>
      </c>
      <c r="G2229" s="10" t="s">
        <v>28</v>
      </c>
      <c r="H2229" s="10" t="s">
        <v>5003</v>
      </c>
      <c r="I2229" t="str">
        <f t="shared" si="34"/>
        <v>12118</v>
      </c>
    </row>
    <row r="2230" spans="1:9" ht="12.75" customHeight="1" x14ac:dyDescent="0.2">
      <c r="A2230" t="s">
        <v>5004</v>
      </c>
      <c r="B2230" t="s">
        <v>1276</v>
      </c>
      <c r="C2230" t="s">
        <v>1277</v>
      </c>
      <c r="D2230" s="10" t="s">
        <v>634</v>
      </c>
      <c r="E2230" s="10" t="s">
        <v>4786</v>
      </c>
      <c r="F2230" s="10" t="s">
        <v>202</v>
      </c>
      <c r="G2230" s="10" t="s">
        <v>92</v>
      </c>
      <c r="H2230" s="50" t="s">
        <v>5005</v>
      </c>
      <c r="I2230" t="str">
        <f t="shared" si="34"/>
        <v>12119</v>
      </c>
    </row>
    <row r="2231" spans="1:9" ht="12.75" customHeight="1" x14ac:dyDescent="0.2">
      <c r="A2231" t="s">
        <v>5006</v>
      </c>
      <c r="B2231" t="s">
        <v>1276</v>
      </c>
      <c r="C2231" t="s">
        <v>1277</v>
      </c>
      <c r="D2231" s="10" t="s">
        <v>634</v>
      </c>
      <c r="E2231" s="10" t="s">
        <v>4786</v>
      </c>
      <c r="F2231" s="10" t="s">
        <v>205</v>
      </c>
      <c r="G2231" s="10" t="s">
        <v>78</v>
      </c>
      <c r="H2231" s="10" t="s">
        <v>5007</v>
      </c>
      <c r="I2231" t="str">
        <f t="shared" si="34"/>
        <v>12120</v>
      </c>
    </row>
    <row r="2232" spans="1:9" ht="12.75" customHeight="1" x14ac:dyDescent="0.2">
      <c r="A2232" t="s">
        <v>5008</v>
      </c>
      <c r="B2232" t="s">
        <v>1276</v>
      </c>
      <c r="C2232" t="s">
        <v>1277</v>
      </c>
      <c r="D2232" s="10" t="s">
        <v>634</v>
      </c>
      <c r="E2232" s="10" t="s">
        <v>4786</v>
      </c>
      <c r="F2232" s="10" t="s">
        <v>208</v>
      </c>
      <c r="G2232" s="10" t="s">
        <v>56</v>
      </c>
      <c r="H2232" s="10" t="s">
        <v>5009</v>
      </c>
      <c r="I2232" t="str">
        <f t="shared" si="34"/>
        <v>12121</v>
      </c>
    </row>
    <row r="2233" spans="1:9" ht="12.75" customHeight="1" x14ac:dyDescent="0.2">
      <c r="A2233" t="s">
        <v>5010</v>
      </c>
      <c r="B2233" t="s">
        <v>1276</v>
      </c>
      <c r="C2233" t="s">
        <v>1277</v>
      </c>
      <c r="D2233" s="10" t="s">
        <v>634</v>
      </c>
      <c r="E2233" s="10" t="s">
        <v>4786</v>
      </c>
      <c r="F2233" s="10" t="s">
        <v>211</v>
      </c>
      <c r="G2233" s="10" t="s">
        <v>36</v>
      </c>
      <c r="H2233" s="50" t="s">
        <v>5011</v>
      </c>
      <c r="I2233" t="str">
        <f t="shared" si="34"/>
        <v>12122</v>
      </c>
    </row>
    <row r="2234" spans="1:9" ht="12.75" customHeight="1" x14ac:dyDescent="0.2">
      <c r="A2234" t="s">
        <v>5012</v>
      </c>
      <c r="B2234" t="s">
        <v>1276</v>
      </c>
      <c r="C2234" t="s">
        <v>1277</v>
      </c>
      <c r="D2234" s="10" t="s">
        <v>634</v>
      </c>
      <c r="E2234" s="10" t="s">
        <v>4786</v>
      </c>
      <c r="F2234" s="10" t="s">
        <v>214</v>
      </c>
      <c r="G2234" s="10" t="s">
        <v>41</v>
      </c>
      <c r="H2234" s="10" t="s">
        <v>5013</v>
      </c>
      <c r="I2234" t="str">
        <f t="shared" si="34"/>
        <v>12123</v>
      </c>
    </row>
    <row r="2235" spans="1:9" ht="12.75" customHeight="1" x14ac:dyDescent="0.2">
      <c r="A2235" t="s">
        <v>5014</v>
      </c>
      <c r="B2235" t="s">
        <v>1276</v>
      </c>
      <c r="C2235" t="s">
        <v>1277</v>
      </c>
      <c r="D2235" s="10" t="s">
        <v>634</v>
      </c>
      <c r="E2235" s="10" t="s">
        <v>4786</v>
      </c>
      <c r="F2235" s="10" t="s">
        <v>349</v>
      </c>
      <c r="G2235" s="10" t="s">
        <v>28</v>
      </c>
      <c r="H2235" s="10" t="s">
        <v>5015</v>
      </c>
      <c r="I2235" t="str">
        <f t="shared" si="34"/>
        <v>12124</v>
      </c>
    </row>
    <row r="2236" spans="1:9" ht="12.75" customHeight="1" x14ac:dyDescent="0.2">
      <c r="A2236" t="s">
        <v>5016</v>
      </c>
      <c r="B2236" t="s">
        <v>1276</v>
      </c>
      <c r="C2236" t="s">
        <v>1277</v>
      </c>
      <c r="D2236" s="10" t="s">
        <v>634</v>
      </c>
      <c r="E2236" s="10" t="s">
        <v>4786</v>
      </c>
      <c r="F2236" s="10" t="s">
        <v>1532</v>
      </c>
      <c r="G2236" s="10" t="s">
        <v>92</v>
      </c>
      <c r="H2236" s="10" t="s">
        <v>5017</v>
      </c>
      <c r="I2236" t="str">
        <f t="shared" si="34"/>
        <v>12125</v>
      </c>
    </row>
    <row r="2237" spans="1:9" ht="12.75" customHeight="1" x14ac:dyDescent="0.2">
      <c r="A2237" t="s">
        <v>5018</v>
      </c>
      <c r="B2237" t="s">
        <v>1276</v>
      </c>
      <c r="C2237" t="s">
        <v>1277</v>
      </c>
      <c r="D2237" s="10" t="s">
        <v>634</v>
      </c>
      <c r="E2237" s="10" t="s">
        <v>4786</v>
      </c>
      <c r="F2237" s="10" t="s">
        <v>2003</v>
      </c>
      <c r="G2237" s="10" t="s">
        <v>61</v>
      </c>
      <c r="H2237" s="10" t="s">
        <v>5019</v>
      </c>
      <c r="I2237" t="str">
        <f t="shared" ref="I2237:I2300" si="35">CONCATENATE(D2237,F2237)</f>
        <v>12126</v>
      </c>
    </row>
    <row r="2238" spans="1:9" ht="12.75" customHeight="1" x14ac:dyDescent="0.2">
      <c r="A2238" t="s">
        <v>5020</v>
      </c>
      <c r="B2238" t="s">
        <v>1276</v>
      </c>
      <c r="C2238" t="s">
        <v>1277</v>
      </c>
      <c r="D2238" s="10" t="s">
        <v>634</v>
      </c>
      <c r="E2238" s="10" t="s">
        <v>4786</v>
      </c>
      <c r="F2238" s="10" t="s">
        <v>1535</v>
      </c>
      <c r="G2238" s="10" t="s">
        <v>97</v>
      </c>
      <c r="H2238" s="10" t="s">
        <v>5021</v>
      </c>
      <c r="I2238" t="str">
        <f t="shared" si="35"/>
        <v>12127</v>
      </c>
    </row>
    <row r="2239" spans="1:9" ht="12.75" customHeight="1" x14ac:dyDescent="0.2">
      <c r="A2239" t="s">
        <v>5022</v>
      </c>
      <c r="B2239" t="s">
        <v>1276</v>
      </c>
      <c r="C2239" t="s">
        <v>1277</v>
      </c>
      <c r="D2239" s="10" t="s">
        <v>634</v>
      </c>
      <c r="E2239" s="10" t="s">
        <v>4786</v>
      </c>
      <c r="F2239" s="10" t="s">
        <v>414</v>
      </c>
      <c r="G2239" s="10" t="s">
        <v>50</v>
      </c>
      <c r="H2239" s="10" t="s">
        <v>5023</v>
      </c>
      <c r="I2239" t="str">
        <f t="shared" si="35"/>
        <v>12128</v>
      </c>
    </row>
    <row r="2240" spans="1:9" ht="12.75" customHeight="1" x14ac:dyDescent="0.2">
      <c r="A2240" t="s">
        <v>5024</v>
      </c>
      <c r="B2240" t="s">
        <v>1276</v>
      </c>
      <c r="C2240" t="s">
        <v>1277</v>
      </c>
      <c r="D2240" s="10" t="s">
        <v>634</v>
      </c>
      <c r="E2240" s="10" t="s">
        <v>4786</v>
      </c>
      <c r="F2240" s="10" t="s">
        <v>217</v>
      </c>
      <c r="G2240" s="10" t="s">
        <v>128</v>
      </c>
      <c r="H2240" s="10" t="s">
        <v>5025</v>
      </c>
      <c r="I2240" t="str">
        <f t="shared" si="35"/>
        <v>12129</v>
      </c>
    </row>
    <row r="2241" spans="1:9" ht="12.75" customHeight="1" x14ac:dyDescent="0.2">
      <c r="A2241" t="s">
        <v>5026</v>
      </c>
      <c r="B2241" t="s">
        <v>1276</v>
      </c>
      <c r="C2241" t="s">
        <v>1277</v>
      </c>
      <c r="D2241" s="10" t="s">
        <v>634</v>
      </c>
      <c r="E2241" s="10" t="s">
        <v>4786</v>
      </c>
      <c r="F2241" s="10" t="s">
        <v>220</v>
      </c>
      <c r="G2241" s="10" t="s">
        <v>41</v>
      </c>
      <c r="H2241" s="10" t="s">
        <v>5027</v>
      </c>
      <c r="I2241" t="str">
        <f t="shared" si="35"/>
        <v>12130</v>
      </c>
    </row>
    <row r="2242" spans="1:9" ht="12.75" customHeight="1" x14ac:dyDescent="0.2">
      <c r="A2242" t="s">
        <v>5028</v>
      </c>
      <c r="B2242" t="s">
        <v>1276</v>
      </c>
      <c r="C2242" t="s">
        <v>1277</v>
      </c>
      <c r="D2242" s="10" t="s">
        <v>634</v>
      </c>
      <c r="E2242" s="10" t="s">
        <v>4786</v>
      </c>
      <c r="F2242" s="10" t="s">
        <v>1544</v>
      </c>
      <c r="G2242" s="10" t="s">
        <v>97</v>
      </c>
      <c r="H2242" s="10" t="s">
        <v>5029</v>
      </c>
      <c r="I2242" t="str">
        <f t="shared" si="35"/>
        <v>12131</v>
      </c>
    </row>
    <row r="2243" spans="1:9" ht="12.75" customHeight="1" x14ac:dyDescent="0.2">
      <c r="A2243" t="s">
        <v>5030</v>
      </c>
      <c r="B2243" t="s">
        <v>1276</v>
      </c>
      <c r="C2243" t="s">
        <v>1277</v>
      </c>
      <c r="D2243" s="10" t="s">
        <v>634</v>
      </c>
      <c r="E2243" s="10" t="s">
        <v>4786</v>
      </c>
      <c r="F2243" s="10" t="s">
        <v>223</v>
      </c>
      <c r="G2243" s="10" t="s">
        <v>78</v>
      </c>
      <c r="H2243" s="10" t="s">
        <v>5031</v>
      </c>
      <c r="I2243" t="str">
        <f t="shared" si="35"/>
        <v>12132</v>
      </c>
    </row>
    <row r="2244" spans="1:9" ht="12.75" customHeight="1" x14ac:dyDescent="0.2">
      <c r="A2244" t="s">
        <v>5032</v>
      </c>
      <c r="B2244" t="s">
        <v>1276</v>
      </c>
      <c r="C2244" t="s">
        <v>1277</v>
      </c>
      <c r="D2244" s="10" t="s">
        <v>634</v>
      </c>
      <c r="E2244" s="10" t="s">
        <v>4786</v>
      </c>
      <c r="F2244" s="10" t="s">
        <v>226</v>
      </c>
      <c r="G2244" s="10" t="s">
        <v>92</v>
      </c>
      <c r="H2244" s="10" t="s">
        <v>5033</v>
      </c>
      <c r="I2244" t="str">
        <f t="shared" si="35"/>
        <v>12133</v>
      </c>
    </row>
    <row r="2245" spans="1:9" ht="12.75" customHeight="1" x14ac:dyDescent="0.2">
      <c r="A2245" t="s">
        <v>5034</v>
      </c>
      <c r="B2245" t="s">
        <v>1276</v>
      </c>
      <c r="C2245" t="s">
        <v>1277</v>
      </c>
      <c r="D2245" s="10" t="s">
        <v>634</v>
      </c>
      <c r="E2245" s="10" t="s">
        <v>4786</v>
      </c>
      <c r="F2245" s="10" t="s">
        <v>780</v>
      </c>
      <c r="G2245" s="10" t="s">
        <v>50</v>
      </c>
      <c r="H2245" s="10" t="s">
        <v>5035</v>
      </c>
      <c r="I2245" t="str">
        <f t="shared" si="35"/>
        <v>12134</v>
      </c>
    </row>
    <row r="2246" spans="1:9" ht="12.75" customHeight="1" x14ac:dyDescent="0.2">
      <c r="A2246" t="s">
        <v>5036</v>
      </c>
      <c r="B2246" t="s">
        <v>1276</v>
      </c>
      <c r="C2246" t="s">
        <v>1277</v>
      </c>
      <c r="D2246" s="10" t="s">
        <v>634</v>
      </c>
      <c r="E2246" s="10" t="s">
        <v>4786</v>
      </c>
      <c r="F2246" s="10" t="s">
        <v>1553</v>
      </c>
      <c r="G2246" s="10" t="s">
        <v>128</v>
      </c>
      <c r="H2246" s="10" t="s">
        <v>5037</v>
      </c>
      <c r="I2246" t="str">
        <f t="shared" si="35"/>
        <v>12135</v>
      </c>
    </row>
    <row r="2247" spans="1:9" ht="12.75" customHeight="1" x14ac:dyDescent="0.2">
      <c r="A2247" t="s">
        <v>5038</v>
      </c>
      <c r="B2247" t="s">
        <v>1276</v>
      </c>
      <c r="C2247" t="s">
        <v>1277</v>
      </c>
      <c r="D2247" s="10" t="s">
        <v>634</v>
      </c>
      <c r="E2247" s="10" t="s">
        <v>4786</v>
      </c>
      <c r="F2247" s="10" t="s">
        <v>417</v>
      </c>
      <c r="G2247" s="10" t="s">
        <v>56</v>
      </c>
      <c r="H2247" s="10" t="s">
        <v>5039</v>
      </c>
      <c r="I2247" t="str">
        <f t="shared" si="35"/>
        <v>12136</v>
      </c>
    </row>
    <row r="2248" spans="1:9" ht="12.75" customHeight="1" x14ac:dyDescent="0.2">
      <c r="A2248" t="s">
        <v>5040</v>
      </c>
      <c r="B2248" t="s">
        <v>1276</v>
      </c>
      <c r="C2248" t="s">
        <v>1277</v>
      </c>
      <c r="D2248" s="10" t="s">
        <v>634</v>
      </c>
      <c r="E2248" s="10" t="s">
        <v>4786</v>
      </c>
      <c r="F2248" s="10" t="s">
        <v>896</v>
      </c>
      <c r="G2248" s="10" t="s">
        <v>28</v>
      </c>
      <c r="H2248" s="10" t="s">
        <v>5041</v>
      </c>
      <c r="I2248" t="str">
        <f t="shared" si="35"/>
        <v>12137</v>
      </c>
    </row>
    <row r="2249" spans="1:9" ht="12.75" customHeight="1" x14ac:dyDescent="0.2">
      <c r="A2249" t="s">
        <v>5042</v>
      </c>
      <c r="B2249" t="s">
        <v>1276</v>
      </c>
      <c r="C2249" t="s">
        <v>1277</v>
      </c>
      <c r="D2249" s="10" t="s">
        <v>634</v>
      </c>
      <c r="E2249" s="10" t="s">
        <v>4786</v>
      </c>
      <c r="F2249" s="10" t="s">
        <v>1560</v>
      </c>
      <c r="G2249" s="10" t="s">
        <v>61</v>
      </c>
      <c r="H2249" s="10" t="s">
        <v>5043</v>
      </c>
      <c r="I2249" t="str">
        <f t="shared" si="35"/>
        <v>12138</v>
      </c>
    </row>
    <row r="2250" spans="1:9" ht="12.75" customHeight="1" x14ac:dyDescent="0.2">
      <c r="A2250" t="s">
        <v>5044</v>
      </c>
      <c r="B2250" t="s">
        <v>1276</v>
      </c>
      <c r="C2250" t="s">
        <v>1277</v>
      </c>
      <c r="D2250" s="10" t="s">
        <v>634</v>
      </c>
      <c r="E2250" s="10" t="s">
        <v>4786</v>
      </c>
      <c r="F2250" s="10" t="s">
        <v>1563</v>
      </c>
      <c r="G2250" s="10" t="s">
        <v>36</v>
      </c>
      <c r="H2250" s="10" t="s">
        <v>5045</v>
      </c>
      <c r="I2250" t="str">
        <f t="shared" si="35"/>
        <v>12139</v>
      </c>
    </row>
    <row r="2251" spans="1:9" ht="12.75" customHeight="1" x14ac:dyDescent="0.2">
      <c r="A2251" t="s">
        <v>5046</v>
      </c>
      <c r="B2251" t="s">
        <v>1276</v>
      </c>
      <c r="C2251" t="s">
        <v>1277</v>
      </c>
      <c r="D2251" s="10" t="s">
        <v>634</v>
      </c>
      <c r="E2251" s="10" t="s">
        <v>4786</v>
      </c>
      <c r="F2251" s="10" t="s">
        <v>1566</v>
      </c>
      <c r="G2251" s="10" t="s">
        <v>92</v>
      </c>
      <c r="H2251" s="10" t="s">
        <v>5047</v>
      </c>
      <c r="I2251" t="str">
        <f t="shared" si="35"/>
        <v>12140</v>
      </c>
    </row>
    <row r="2252" spans="1:9" ht="12.75" customHeight="1" x14ac:dyDescent="0.2">
      <c r="A2252" t="s">
        <v>5048</v>
      </c>
      <c r="B2252" t="s">
        <v>1276</v>
      </c>
      <c r="C2252" t="s">
        <v>1277</v>
      </c>
      <c r="D2252" s="10" t="s">
        <v>634</v>
      </c>
      <c r="E2252" s="10" t="s">
        <v>4786</v>
      </c>
      <c r="F2252" s="10" t="s">
        <v>2032</v>
      </c>
      <c r="G2252" s="10" t="s">
        <v>28</v>
      </c>
      <c r="H2252" s="10" t="s">
        <v>5049</v>
      </c>
      <c r="I2252" t="str">
        <f t="shared" si="35"/>
        <v>12141</v>
      </c>
    </row>
    <row r="2253" spans="1:9" ht="12.75" customHeight="1" x14ac:dyDescent="0.2">
      <c r="A2253" t="s">
        <v>5050</v>
      </c>
      <c r="B2253" t="s">
        <v>1276</v>
      </c>
      <c r="C2253" t="s">
        <v>1277</v>
      </c>
      <c r="D2253" s="10" t="s">
        <v>634</v>
      </c>
      <c r="E2253" s="10" t="s">
        <v>4786</v>
      </c>
      <c r="F2253" s="10" t="s">
        <v>420</v>
      </c>
      <c r="G2253" s="10" t="s">
        <v>41</v>
      </c>
      <c r="H2253" s="10" t="s">
        <v>5051</v>
      </c>
      <c r="I2253" t="str">
        <f t="shared" si="35"/>
        <v>12142</v>
      </c>
    </row>
    <row r="2254" spans="1:9" ht="12.75" customHeight="1" x14ac:dyDescent="0.2">
      <c r="A2254" t="s">
        <v>5052</v>
      </c>
      <c r="B2254" t="s">
        <v>1276</v>
      </c>
      <c r="C2254" t="s">
        <v>1277</v>
      </c>
      <c r="D2254" s="10" t="s">
        <v>634</v>
      </c>
      <c r="E2254" s="10" t="s">
        <v>4786</v>
      </c>
      <c r="F2254" s="10" t="s">
        <v>544</v>
      </c>
      <c r="G2254" s="10" t="s">
        <v>28</v>
      </c>
      <c r="H2254" t="s">
        <v>5053</v>
      </c>
      <c r="I2254" t="str">
        <f t="shared" si="35"/>
        <v>12901</v>
      </c>
    </row>
    <row r="2255" spans="1:9" ht="12.75" customHeight="1" x14ac:dyDescent="0.2">
      <c r="A2255" t="s">
        <v>5054</v>
      </c>
      <c r="B2255" t="s">
        <v>1276</v>
      </c>
      <c r="C2255" t="s">
        <v>1277</v>
      </c>
      <c r="D2255" s="10" t="s">
        <v>634</v>
      </c>
      <c r="E2255" s="10" t="s">
        <v>4786</v>
      </c>
      <c r="F2255" s="10" t="s">
        <v>759</v>
      </c>
      <c r="G2255" s="10" t="s">
        <v>41</v>
      </c>
      <c r="H2255" s="10" t="s">
        <v>5055</v>
      </c>
      <c r="I2255" t="str">
        <f t="shared" si="35"/>
        <v>12902</v>
      </c>
    </row>
    <row r="2256" spans="1:9" ht="12.75" customHeight="1" x14ac:dyDescent="0.2">
      <c r="A2256" t="s">
        <v>5056</v>
      </c>
      <c r="B2256" t="s">
        <v>23</v>
      </c>
      <c r="C2256" t="s">
        <v>24</v>
      </c>
      <c r="D2256" s="10" t="s">
        <v>25</v>
      </c>
      <c r="E2256" s="10" t="s">
        <v>26</v>
      </c>
      <c r="F2256" s="10" t="s">
        <v>49</v>
      </c>
      <c r="G2256" s="10" t="s">
        <v>41</v>
      </c>
      <c r="H2256" s="10" t="s">
        <v>5057</v>
      </c>
      <c r="I2256" t="str">
        <f t="shared" si="35"/>
        <v>13001</v>
      </c>
    </row>
    <row r="2257" spans="1:9" ht="12.75" customHeight="1" x14ac:dyDescent="0.2">
      <c r="A2257" t="s">
        <v>5058</v>
      </c>
      <c r="B2257" t="s">
        <v>23</v>
      </c>
      <c r="C2257" t="s">
        <v>24</v>
      </c>
      <c r="D2257" s="10" t="s">
        <v>25</v>
      </c>
      <c r="E2257" s="10" t="s">
        <v>26</v>
      </c>
      <c r="F2257" s="10" t="s">
        <v>721</v>
      </c>
      <c r="G2257" s="10" t="s">
        <v>28</v>
      </c>
      <c r="H2257" s="10" t="s">
        <v>5059</v>
      </c>
      <c r="I2257" t="str">
        <f t="shared" si="35"/>
        <v>13002</v>
      </c>
    </row>
    <row r="2258" spans="1:9" ht="12.75" customHeight="1" x14ac:dyDescent="0.2">
      <c r="A2258" t="s">
        <v>5060</v>
      </c>
      <c r="B2258" t="s">
        <v>23</v>
      </c>
      <c r="C2258" t="s">
        <v>24</v>
      </c>
      <c r="D2258" s="10" t="s">
        <v>25</v>
      </c>
      <c r="E2258" s="10" t="s">
        <v>26</v>
      </c>
      <c r="F2258" s="10" t="s">
        <v>516</v>
      </c>
      <c r="G2258" s="10" t="s">
        <v>61</v>
      </c>
      <c r="H2258" s="10" t="s">
        <v>5061</v>
      </c>
      <c r="I2258" t="str">
        <f t="shared" si="35"/>
        <v>13003</v>
      </c>
    </row>
    <row r="2259" spans="1:9" ht="12.75" customHeight="1" x14ac:dyDescent="0.2">
      <c r="A2259" t="s">
        <v>5062</v>
      </c>
      <c r="B2259" t="s">
        <v>23</v>
      </c>
      <c r="C2259" t="s">
        <v>24</v>
      </c>
      <c r="D2259" s="10" t="s">
        <v>25</v>
      </c>
      <c r="E2259" s="10" t="s">
        <v>26</v>
      </c>
      <c r="F2259" s="10" t="s">
        <v>55</v>
      </c>
      <c r="G2259" s="10" t="s">
        <v>128</v>
      </c>
      <c r="H2259" s="10" t="s">
        <v>5063</v>
      </c>
      <c r="I2259" t="str">
        <f t="shared" si="35"/>
        <v>13004</v>
      </c>
    </row>
    <row r="2260" spans="1:9" ht="12.75" customHeight="1" x14ac:dyDescent="0.2">
      <c r="A2260" t="s">
        <v>5064</v>
      </c>
      <c r="B2260" t="s">
        <v>23</v>
      </c>
      <c r="C2260" t="s">
        <v>24</v>
      </c>
      <c r="D2260" s="10" t="s">
        <v>25</v>
      </c>
      <c r="E2260" s="10" t="s">
        <v>26</v>
      </c>
      <c r="F2260" s="10" t="s">
        <v>278</v>
      </c>
      <c r="G2260" s="10" t="s">
        <v>56</v>
      </c>
      <c r="H2260" s="10" t="s">
        <v>5065</v>
      </c>
      <c r="I2260" t="str">
        <f t="shared" si="35"/>
        <v>13005</v>
      </c>
    </row>
    <row r="2261" spans="1:9" ht="12.75" customHeight="1" x14ac:dyDescent="0.2">
      <c r="A2261" t="s">
        <v>5066</v>
      </c>
      <c r="B2261" t="s">
        <v>23</v>
      </c>
      <c r="C2261" t="s">
        <v>24</v>
      </c>
      <c r="D2261" s="10" t="s">
        <v>25</v>
      </c>
      <c r="E2261" s="10" t="s">
        <v>26</v>
      </c>
      <c r="F2261" s="10" t="s">
        <v>547</v>
      </c>
      <c r="G2261" s="10" t="s">
        <v>78</v>
      </c>
      <c r="H2261" s="10" t="s">
        <v>5067</v>
      </c>
      <c r="I2261" t="str">
        <f t="shared" si="35"/>
        <v>13006</v>
      </c>
    </row>
    <row r="2262" spans="1:9" ht="12.75" customHeight="1" x14ac:dyDescent="0.2">
      <c r="A2262" t="s">
        <v>5068</v>
      </c>
      <c r="B2262" t="s">
        <v>23</v>
      </c>
      <c r="C2262" t="s">
        <v>24</v>
      </c>
      <c r="D2262" s="10" t="s">
        <v>25</v>
      </c>
      <c r="E2262" s="10" t="s">
        <v>26</v>
      </c>
      <c r="F2262" s="10" t="s">
        <v>60</v>
      </c>
      <c r="G2262" s="10" t="s">
        <v>92</v>
      </c>
      <c r="H2262" s="10" t="s">
        <v>5069</v>
      </c>
      <c r="I2262" t="str">
        <f t="shared" si="35"/>
        <v>13007</v>
      </c>
    </row>
    <row r="2263" spans="1:9" ht="12.75" customHeight="1" x14ac:dyDescent="0.2">
      <c r="A2263" t="s">
        <v>5070</v>
      </c>
      <c r="B2263" t="s">
        <v>23</v>
      </c>
      <c r="C2263" t="s">
        <v>24</v>
      </c>
      <c r="D2263" s="10" t="s">
        <v>25</v>
      </c>
      <c r="E2263" s="10" t="s">
        <v>26</v>
      </c>
      <c r="F2263" s="10" t="s">
        <v>550</v>
      </c>
      <c r="G2263" s="10" t="s">
        <v>36</v>
      </c>
      <c r="H2263" s="10" t="s">
        <v>5071</v>
      </c>
      <c r="I2263" t="str">
        <f t="shared" si="35"/>
        <v>13008</v>
      </c>
    </row>
    <row r="2264" spans="1:9" ht="12.75" customHeight="1" x14ac:dyDescent="0.2">
      <c r="A2264" t="s">
        <v>5072</v>
      </c>
      <c r="B2264" t="s">
        <v>23</v>
      </c>
      <c r="C2264" t="s">
        <v>24</v>
      </c>
      <c r="D2264" s="10" t="s">
        <v>25</v>
      </c>
      <c r="E2264" s="10" t="s">
        <v>26</v>
      </c>
      <c r="F2264" s="10" t="s">
        <v>66</v>
      </c>
      <c r="G2264" s="10" t="s">
        <v>97</v>
      </c>
      <c r="H2264" s="10" t="s">
        <v>5073</v>
      </c>
      <c r="I2264" t="str">
        <f t="shared" si="35"/>
        <v>13009</v>
      </c>
    </row>
    <row r="2265" spans="1:9" ht="12.75" customHeight="1" x14ac:dyDescent="0.2">
      <c r="A2265" t="s">
        <v>5074</v>
      </c>
      <c r="B2265" t="s">
        <v>23</v>
      </c>
      <c r="C2265" t="s">
        <v>24</v>
      </c>
      <c r="D2265" s="10" t="s">
        <v>25</v>
      </c>
      <c r="E2265" s="10" t="s">
        <v>26</v>
      </c>
      <c r="F2265" s="10" t="s">
        <v>1013</v>
      </c>
      <c r="G2265" s="10" t="s">
        <v>61</v>
      </c>
      <c r="H2265" s="10" t="s">
        <v>5075</v>
      </c>
      <c r="I2265" t="str">
        <f t="shared" si="35"/>
        <v>13010</v>
      </c>
    </row>
    <row r="2266" spans="1:9" ht="12.75" customHeight="1" x14ac:dyDescent="0.2">
      <c r="A2266" t="s">
        <v>5076</v>
      </c>
      <c r="B2266" t="s">
        <v>23</v>
      </c>
      <c r="C2266" t="s">
        <v>24</v>
      </c>
      <c r="D2266" s="10" t="s">
        <v>25</v>
      </c>
      <c r="E2266" s="10" t="s">
        <v>26</v>
      </c>
      <c r="F2266" s="10" t="s">
        <v>70</v>
      </c>
      <c r="G2266" s="10" t="s">
        <v>92</v>
      </c>
      <c r="H2266" s="10" t="s">
        <v>5077</v>
      </c>
      <c r="I2266" t="str">
        <f t="shared" si="35"/>
        <v>13011</v>
      </c>
    </row>
    <row r="2267" spans="1:9" ht="12.75" customHeight="1" x14ac:dyDescent="0.2">
      <c r="A2267" t="s">
        <v>5078</v>
      </c>
      <c r="B2267" t="s">
        <v>23</v>
      </c>
      <c r="C2267" t="s">
        <v>24</v>
      </c>
      <c r="D2267" s="10" t="s">
        <v>25</v>
      </c>
      <c r="E2267" s="10" t="s">
        <v>26</v>
      </c>
      <c r="F2267" s="10" t="s">
        <v>521</v>
      </c>
      <c r="G2267" s="10" t="s">
        <v>50</v>
      </c>
      <c r="H2267" s="10" t="s">
        <v>5079</v>
      </c>
      <c r="I2267" t="str">
        <f t="shared" si="35"/>
        <v>13012</v>
      </c>
    </row>
    <row r="2268" spans="1:9" ht="12.75" customHeight="1" x14ac:dyDescent="0.2">
      <c r="A2268" t="s">
        <v>5080</v>
      </c>
      <c r="B2268" t="s">
        <v>23</v>
      </c>
      <c r="C2268" t="s">
        <v>24</v>
      </c>
      <c r="D2268" s="10" t="s">
        <v>25</v>
      </c>
      <c r="E2268" s="10" t="s">
        <v>26</v>
      </c>
      <c r="F2268" s="10" t="s">
        <v>283</v>
      </c>
      <c r="G2268" s="10" t="s">
        <v>56</v>
      </c>
      <c r="H2268" s="10" t="s">
        <v>5081</v>
      </c>
      <c r="I2268" t="str">
        <f t="shared" si="35"/>
        <v>13013</v>
      </c>
    </row>
    <row r="2269" spans="1:9" ht="12.75" customHeight="1" x14ac:dyDescent="0.2">
      <c r="A2269" t="s">
        <v>5082</v>
      </c>
      <c r="B2269" t="s">
        <v>23</v>
      </c>
      <c r="C2269" t="s">
        <v>24</v>
      </c>
      <c r="D2269" s="10" t="s">
        <v>25</v>
      </c>
      <c r="E2269" s="10" t="s">
        <v>26</v>
      </c>
      <c r="F2269" s="10" t="s">
        <v>553</v>
      </c>
      <c r="G2269" s="10" t="s">
        <v>36</v>
      </c>
      <c r="H2269" s="10" t="s">
        <v>5083</v>
      </c>
      <c r="I2269" t="str">
        <f t="shared" si="35"/>
        <v>13014</v>
      </c>
    </row>
    <row r="2270" spans="1:9" ht="12.75" customHeight="1" x14ac:dyDescent="0.2">
      <c r="A2270" t="s">
        <v>5084</v>
      </c>
      <c r="B2270" t="s">
        <v>23</v>
      </c>
      <c r="C2270" t="s">
        <v>24</v>
      </c>
      <c r="D2270" s="10" t="s">
        <v>25</v>
      </c>
      <c r="E2270" s="10" t="s">
        <v>26</v>
      </c>
      <c r="F2270" s="10" t="s">
        <v>637</v>
      </c>
      <c r="G2270" s="10" t="s">
        <v>97</v>
      </c>
      <c r="H2270" s="10" t="s">
        <v>5085</v>
      </c>
      <c r="I2270" t="str">
        <f t="shared" si="35"/>
        <v>13015</v>
      </c>
    </row>
    <row r="2271" spans="1:9" ht="12.75" customHeight="1" x14ac:dyDescent="0.2">
      <c r="A2271" t="s">
        <v>5086</v>
      </c>
      <c r="B2271" t="s">
        <v>23</v>
      </c>
      <c r="C2271" t="s">
        <v>24</v>
      </c>
      <c r="D2271" s="10" t="s">
        <v>25</v>
      </c>
      <c r="E2271" s="10" t="s">
        <v>26</v>
      </c>
      <c r="F2271" s="10" t="s">
        <v>73</v>
      </c>
      <c r="G2271" s="10" t="s">
        <v>41</v>
      </c>
      <c r="H2271" s="10" t="s">
        <v>5087</v>
      </c>
      <c r="I2271" t="str">
        <f t="shared" si="35"/>
        <v>13016</v>
      </c>
    </row>
    <row r="2272" spans="1:9" ht="12.75" customHeight="1" x14ac:dyDescent="0.2">
      <c r="A2272" t="s">
        <v>5088</v>
      </c>
      <c r="B2272" t="s">
        <v>23</v>
      </c>
      <c r="C2272" t="s">
        <v>24</v>
      </c>
      <c r="D2272" s="10" t="s">
        <v>25</v>
      </c>
      <c r="E2272" s="10" t="s">
        <v>26</v>
      </c>
      <c r="F2272" s="10" t="s">
        <v>362</v>
      </c>
      <c r="G2272" s="10" t="s">
        <v>128</v>
      </c>
      <c r="H2272" s="10" t="s">
        <v>5089</v>
      </c>
      <c r="I2272" t="str">
        <f t="shared" si="35"/>
        <v>13017</v>
      </c>
    </row>
    <row r="2273" spans="1:9" ht="12.75" customHeight="1" x14ac:dyDescent="0.2">
      <c r="A2273" t="s">
        <v>5090</v>
      </c>
      <c r="B2273" t="s">
        <v>23</v>
      </c>
      <c r="C2273" t="s">
        <v>24</v>
      </c>
      <c r="D2273" s="10" t="s">
        <v>25</v>
      </c>
      <c r="E2273" s="10" t="s">
        <v>26</v>
      </c>
      <c r="F2273" s="10" t="s">
        <v>640</v>
      </c>
      <c r="G2273" s="10" t="s">
        <v>78</v>
      </c>
      <c r="H2273" s="10" t="s">
        <v>5091</v>
      </c>
      <c r="I2273" t="str">
        <f t="shared" si="35"/>
        <v>13018</v>
      </c>
    </row>
    <row r="2274" spans="1:9" ht="12.75" customHeight="1" x14ac:dyDescent="0.2">
      <c r="A2274" t="s">
        <v>5092</v>
      </c>
      <c r="B2274" t="s">
        <v>23</v>
      </c>
      <c r="C2274" t="s">
        <v>24</v>
      </c>
      <c r="D2274" s="10" t="s">
        <v>25</v>
      </c>
      <c r="E2274" s="10" t="s">
        <v>26</v>
      </c>
      <c r="F2274" s="10" t="s">
        <v>288</v>
      </c>
      <c r="G2274" s="10" t="s">
        <v>28</v>
      </c>
      <c r="H2274" s="10" t="s">
        <v>5093</v>
      </c>
      <c r="I2274" t="str">
        <f t="shared" si="35"/>
        <v>13019</v>
      </c>
    </row>
    <row r="2275" spans="1:9" ht="12.75" customHeight="1" x14ac:dyDescent="0.2">
      <c r="A2275" t="s">
        <v>5094</v>
      </c>
      <c r="B2275" t="s">
        <v>23</v>
      </c>
      <c r="C2275" t="s">
        <v>24</v>
      </c>
      <c r="D2275" s="10" t="s">
        <v>25</v>
      </c>
      <c r="E2275" s="10" t="s">
        <v>26</v>
      </c>
      <c r="F2275" s="10" t="s">
        <v>77</v>
      </c>
      <c r="G2275" s="10" t="s">
        <v>56</v>
      </c>
      <c r="H2275" s="10" t="s">
        <v>5095</v>
      </c>
      <c r="I2275" t="str">
        <f t="shared" si="35"/>
        <v>13020</v>
      </c>
    </row>
    <row r="2276" spans="1:9" ht="12.75" customHeight="1" x14ac:dyDescent="0.2">
      <c r="A2276" t="s">
        <v>5096</v>
      </c>
      <c r="B2276" t="s">
        <v>23</v>
      </c>
      <c r="C2276" t="s">
        <v>24</v>
      </c>
      <c r="D2276" s="10" t="s">
        <v>25</v>
      </c>
      <c r="E2276" s="10" t="s">
        <v>26</v>
      </c>
      <c r="F2276" s="10" t="s">
        <v>665</v>
      </c>
      <c r="G2276" s="10" t="s">
        <v>128</v>
      </c>
      <c r="H2276" s="10" t="s">
        <v>5097</v>
      </c>
      <c r="I2276" t="str">
        <f t="shared" si="35"/>
        <v>13021</v>
      </c>
    </row>
    <row r="2277" spans="1:9" ht="12.75" customHeight="1" x14ac:dyDescent="0.2">
      <c r="A2277" t="s">
        <v>5098</v>
      </c>
      <c r="B2277" t="s">
        <v>23</v>
      </c>
      <c r="C2277" t="s">
        <v>24</v>
      </c>
      <c r="D2277" s="10" t="s">
        <v>25</v>
      </c>
      <c r="E2277" s="10" t="s">
        <v>26</v>
      </c>
      <c r="F2277" s="10" t="s">
        <v>82</v>
      </c>
      <c r="G2277" s="10" t="s">
        <v>61</v>
      </c>
      <c r="H2277" s="10" t="s">
        <v>5099</v>
      </c>
      <c r="I2277" t="str">
        <f t="shared" si="35"/>
        <v>13022</v>
      </c>
    </row>
    <row r="2278" spans="1:9" ht="12.75" customHeight="1" x14ac:dyDescent="0.2">
      <c r="A2278" t="s">
        <v>5100</v>
      </c>
      <c r="B2278" t="s">
        <v>23</v>
      </c>
      <c r="C2278" t="s">
        <v>24</v>
      </c>
      <c r="D2278" s="10" t="s">
        <v>25</v>
      </c>
      <c r="E2278" s="10" t="s">
        <v>26</v>
      </c>
      <c r="F2278" s="10" t="s">
        <v>87</v>
      </c>
      <c r="G2278" s="10" t="s">
        <v>97</v>
      </c>
      <c r="H2278" s="10" t="s">
        <v>5101</v>
      </c>
      <c r="I2278" t="str">
        <f t="shared" si="35"/>
        <v>13023</v>
      </c>
    </row>
    <row r="2279" spans="1:9" ht="12.75" customHeight="1" x14ac:dyDescent="0.2">
      <c r="A2279" t="s">
        <v>5102</v>
      </c>
      <c r="B2279" t="s">
        <v>23</v>
      </c>
      <c r="C2279" t="s">
        <v>24</v>
      </c>
      <c r="D2279" s="10" t="s">
        <v>25</v>
      </c>
      <c r="E2279" s="10" t="s">
        <v>26</v>
      </c>
      <c r="F2279" s="10" t="s">
        <v>367</v>
      </c>
      <c r="G2279" s="10" t="s">
        <v>78</v>
      </c>
      <c r="H2279" s="10" t="s">
        <v>5103</v>
      </c>
      <c r="I2279" t="str">
        <f t="shared" si="35"/>
        <v>13024</v>
      </c>
    </row>
    <row r="2280" spans="1:9" ht="12.75" customHeight="1" x14ac:dyDescent="0.2">
      <c r="A2280" t="s">
        <v>5104</v>
      </c>
      <c r="B2280" t="s">
        <v>23</v>
      </c>
      <c r="C2280" t="s">
        <v>24</v>
      </c>
      <c r="D2280" s="10" t="s">
        <v>25</v>
      </c>
      <c r="E2280" s="10" t="s">
        <v>26</v>
      </c>
      <c r="F2280" s="10" t="s">
        <v>91</v>
      </c>
      <c r="G2280" s="10" t="s">
        <v>28</v>
      </c>
      <c r="H2280" s="10" t="s">
        <v>5105</v>
      </c>
      <c r="I2280" t="str">
        <f t="shared" si="35"/>
        <v>13025</v>
      </c>
    </row>
    <row r="2281" spans="1:9" ht="12.75" customHeight="1" x14ac:dyDescent="0.2">
      <c r="A2281" t="s">
        <v>5106</v>
      </c>
      <c r="B2281" t="s">
        <v>23</v>
      </c>
      <c r="C2281" t="s">
        <v>24</v>
      </c>
      <c r="D2281" s="10" t="s">
        <v>25</v>
      </c>
      <c r="E2281" s="10" t="s">
        <v>26</v>
      </c>
      <c r="F2281" s="10" t="s">
        <v>291</v>
      </c>
      <c r="G2281" s="10" t="s">
        <v>92</v>
      </c>
      <c r="H2281" s="10" t="s">
        <v>5107</v>
      </c>
      <c r="I2281" t="str">
        <f t="shared" si="35"/>
        <v>13026</v>
      </c>
    </row>
    <row r="2282" spans="1:9" ht="12.75" customHeight="1" x14ac:dyDescent="0.2">
      <c r="A2282" t="s">
        <v>5108</v>
      </c>
      <c r="B2282" t="s">
        <v>23</v>
      </c>
      <c r="C2282" t="s">
        <v>24</v>
      </c>
      <c r="D2282" s="10" t="s">
        <v>25</v>
      </c>
      <c r="E2282" s="10" t="s">
        <v>26</v>
      </c>
      <c r="F2282" s="10" t="s">
        <v>96</v>
      </c>
      <c r="G2282" s="10" t="s">
        <v>36</v>
      </c>
      <c r="H2282" s="10" t="s">
        <v>5109</v>
      </c>
      <c r="I2282" t="str">
        <f t="shared" si="35"/>
        <v>13027</v>
      </c>
    </row>
    <row r="2283" spans="1:9" ht="12.75" customHeight="1" x14ac:dyDescent="0.2">
      <c r="A2283" t="s">
        <v>5110</v>
      </c>
      <c r="B2283" t="s">
        <v>23</v>
      </c>
      <c r="C2283" t="s">
        <v>24</v>
      </c>
      <c r="D2283" s="10" t="s">
        <v>25</v>
      </c>
      <c r="E2283" s="10" t="s">
        <v>26</v>
      </c>
      <c r="F2283" s="10" t="s">
        <v>949</v>
      </c>
      <c r="G2283" s="10" t="s">
        <v>41</v>
      </c>
      <c r="H2283" s="10" t="s">
        <v>5111</v>
      </c>
      <c r="I2283" t="str">
        <f t="shared" si="35"/>
        <v>13028</v>
      </c>
    </row>
    <row r="2284" spans="1:9" ht="12.75" customHeight="1" x14ac:dyDescent="0.2">
      <c r="A2284" t="s">
        <v>5112</v>
      </c>
      <c r="B2284" t="s">
        <v>23</v>
      </c>
      <c r="C2284" t="s">
        <v>24</v>
      </c>
      <c r="D2284" s="10" t="s">
        <v>25</v>
      </c>
      <c r="E2284" s="10" t="s">
        <v>26</v>
      </c>
      <c r="F2284" s="10" t="s">
        <v>526</v>
      </c>
      <c r="G2284" s="10" t="s">
        <v>50</v>
      </c>
      <c r="H2284" s="10" t="s">
        <v>5113</v>
      </c>
      <c r="I2284" t="str">
        <f t="shared" si="35"/>
        <v>13029</v>
      </c>
    </row>
    <row r="2285" spans="1:9" ht="12.75" customHeight="1" x14ac:dyDescent="0.2">
      <c r="A2285" t="s">
        <v>5114</v>
      </c>
      <c r="B2285" t="s">
        <v>23</v>
      </c>
      <c r="C2285" t="s">
        <v>24</v>
      </c>
      <c r="D2285" s="10" t="s">
        <v>25</v>
      </c>
      <c r="E2285" s="10" t="s">
        <v>26</v>
      </c>
      <c r="F2285" s="10" t="s">
        <v>100</v>
      </c>
      <c r="G2285" s="10" t="s">
        <v>97</v>
      </c>
      <c r="H2285" s="10" t="s">
        <v>5115</v>
      </c>
      <c r="I2285" t="str">
        <f t="shared" si="35"/>
        <v>13030</v>
      </c>
    </row>
    <row r="2286" spans="1:9" ht="12.75" customHeight="1" x14ac:dyDescent="0.2">
      <c r="A2286" t="s">
        <v>5116</v>
      </c>
      <c r="B2286" t="s">
        <v>23</v>
      </c>
      <c r="C2286" t="s">
        <v>24</v>
      </c>
      <c r="D2286" s="10" t="s">
        <v>25</v>
      </c>
      <c r="E2286" s="10" t="s">
        <v>26</v>
      </c>
      <c r="F2286" s="10" t="s">
        <v>562</v>
      </c>
      <c r="G2286" s="10" t="s">
        <v>36</v>
      </c>
      <c r="H2286" s="10" t="s">
        <v>5117</v>
      </c>
      <c r="I2286" t="str">
        <f t="shared" si="35"/>
        <v>13031</v>
      </c>
    </row>
    <row r="2287" spans="1:9" ht="12.75" customHeight="1" x14ac:dyDescent="0.2">
      <c r="A2287" t="s">
        <v>5118</v>
      </c>
      <c r="B2287" t="s">
        <v>23</v>
      </c>
      <c r="C2287" t="s">
        <v>24</v>
      </c>
      <c r="D2287" s="10" t="s">
        <v>25</v>
      </c>
      <c r="E2287" s="10" t="s">
        <v>26</v>
      </c>
      <c r="F2287" s="10" t="s">
        <v>719</v>
      </c>
      <c r="G2287" s="10" t="s">
        <v>56</v>
      </c>
      <c r="H2287" s="10" t="s">
        <v>5119</v>
      </c>
      <c r="I2287" t="str">
        <f t="shared" si="35"/>
        <v>13032</v>
      </c>
    </row>
    <row r="2288" spans="1:9" ht="12.75" customHeight="1" x14ac:dyDescent="0.2">
      <c r="A2288" t="s">
        <v>5120</v>
      </c>
      <c r="B2288" t="s">
        <v>23</v>
      </c>
      <c r="C2288" t="s">
        <v>24</v>
      </c>
      <c r="D2288" s="10" t="s">
        <v>25</v>
      </c>
      <c r="E2288" s="10" t="s">
        <v>26</v>
      </c>
      <c r="F2288" s="10" t="s">
        <v>668</v>
      </c>
      <c r="G2288" s="10" t="s">
        <v>28</v>
      </c>
      <c r="H2288" s="10" t="s">
        <v>5121</v>
      </c>
      <c r="I2288" t="str">
        <f t="shared" si="35"/>
        <v>13033</v>
      </c>
    </row>
    <row r="2289" spans="1:9" ht="12.75" customHeight="1" x14ac:dyDescent="0.2">
      <c r="A2289" t="s">
        <v>5122</v>
      </c>
      <c r="B2289" t="s">
        <v>23</v>
      </c>
      <c r="C2289" t="s">
        <v>24</v>
      </c>
      <c r="D2289" s="10" t="s">
        <v>25</v>
      </c>
      <c r="E2289" s="10" t="s">
        <v>26</v>
      </c>
      <c r="F2289" s="10" t="s">
        <v>104</v>
      </c>
      <c r="G2289" s="10" t="s">
        <v>41</v>
      </c>
      <c r="H2289" s="10" t="s">
        <v>26</v>
      </c>
      <c r="I2289" t="str">
        <f t="shared" si="35"/>
        <v>13034</v>
      </c>
    </row>
    <row r="2290" spans="1:9" ht="12.75" customHeight="1" x14ac:dyDescent="0.2">
      <c r="A2290" t="s">
        <v>5123</v>
      </c>
      <c r="B2290" t="s">
        <v>23</v>
      </c>
      <c r="C2290" t="s">
        <v>24</v>
      </c>
      <c r="D2290" s="10" t="s">
        <v>25</v>
      </c>
      <c r="E2290" s="10" t="s">
        <v>26</v>
      </c>
      <c r="F2290" s="10" t="s">
        <v>533</v>
      </c>
      <c r="G2290" s="10" t="s">
        <v>50</v>
      </c>
      <c r="H2290" s="10" t="s">
        <v>5124</v>
      </c>
      <c r="I2290" t="str">
        <f t="shared" si="35"/>
        <v>13035</v>
      </c>
    </row>
    <row r="2291" spans="1:9" ht="12.75" customHeight="1" x14ac:dyDescent="0.2">
      <c r="A2291" t="s">
        <v>5125</v>
      </c>
      <c r="B2291" t="s">
        <v>23</v>
      </c>
      <c r="C2291" t="s">
        <v>24</v>
      </c>
      <c r="D2291" s="10" t="s">
        <v>25</v>
      </c>
      <c r="E2291" s="10" t="s">
        <v>26</v>
      </c>
      <c r="F2291" s="10" t="s">
        <v>108</v>
      </c>
      <c r="G2291" s="10" t="s">
        <v>128</v>
      </c>
      <c r="H2291" s="10" t="s">
        <v>5126</v>
      </c>
      <c r="I2291" t="str">
        <f t="shared" si="35"/>
        <v>13036</v>
      </c>
    </row>
    <row r="2292" spans="1:9" ht="12.75" customHeight="1" x14ac:dyDescent="0.2">
      <c r="A2292" t="s">
        <v>5127</v>
      </c>
      <c r="B2292" t="s">
        <v>23</v>
      </c>
      <c r="C2292" t="s">
        <v>24</v>
      </c>
      <c r="D2292" s="10" t="s">
        <v>25</v>
      </c>
      <c r="E2292" s="10" t="s">
        <v>26</v>
      </c>
      <c r="F2292" s="10" t="s">
        <v>112</v>
      </c>
      <c r="G2292" s="10" t="s">
        <v>78</v>
      </c>
      <c r="H2292" s="10" t="s">
        <v>5128</v>
      </c>
      <c r="I2292" t="str">
        <f t="shared" si="35"/>
        <v>13037</v>
      </c>
    </row>
    <row r="2293" spans="1:9" ht="12.75" customHeight="1" x14ac:dyDescent="0.2">
      <c r="A2293" t="s">
        <v>5129</v>
      </c>
      <c r="B2293" t="s">
        <v>23</v>
      </c>
      <c r="C2293" t="s">
        <v>24</v>
      </c>
      <c r="D2293" s="10" t="s">
        <v>25</v>
      </c>
      <c r="E2293" s="10" t="s">
        <v>26</v>
      </c>
      <c r="F2293" s="10" t="s">
        <v>116</v>
      </c>
      <c r="G2293" s="10" t="s">
        <v>92</v>
      </c>
      <c r="H2293" s="10" t="s">
        <v>5130</v>
      </c>
      <c r="I2293" t="str">
        <f t="shared" si="35"/>
        <v>13038</v>
      </c>
    </row>
    <row r="2294" spans="1:9" ht="12.75" customHeight="1" x14ac:dyDescent="0.2">
      <c r="A2294" t="s">
        <v>5131</v>
      </c>
      <c r="B2294" t="s">
        <v>23</v>
      </c>
      <c r="C2294" t="s">
        <v>24</v>
      </c>
      <c r="D2294" s="10" t="s">
        <v>25</v>
      </c>
      <c r="E2294" s="10" t="s">
        <v>26</v>
      </c>
      <c r="F2294" s="10" t="s">
        <v>536</v>
      </c>
      <c r="G2294" s="10" t="s">
        <v>61</v>
      </c>
      <c r="H2294" s="10" t="s">
        <v>5132</v>
      </c>
      <c r="I2294" t="str">
        <f t="shared" si="35"/>
        <v>13039</v>
      </c>
    </row>
    <row r="2295" spans="1:9" ht="12.75" customHeight="1" x14ac:dyDescent="0.2">
      <c r="A2295" t="s">
        <v>5133</v>
      </c>
      <c r="B2295" t="s">
        <v>23</v>
      </c>
      <c r="C2295" t="s">
        <v>24</v>
      </c>
      <c r="D2295" s="10" t="s">
        <v>25</v>
      </c>
      <c r="E2295" s="10" t="s">
        <v>26</v>
      </c>
      <c r="F2295" s="10" t="s">
        <v>120</v>
      </c>
      <c r="G2295" s="10" t="s">
        <v>28</v>
      </c>
      <c r="H2295" s="10" t="s">
        <v>5134</v>
      </c>
      <c r="I2295" t="str">
        <f t="shared" si="35"/>
        <v>13040</v>
      </c>
    </row>
    <row r="2296" spans="1:9" ht="12.75" customHeight="1" x14ac:dyDescent="0.2">
      <c r="A2296" t="s">
        <v>5135</v>
      </c>
      <c r="B2296" t="s">
        <v>23</v>
      </c>
      <c r="C2296" t="s">
        <v>24</v>
      </c>
      <c r="D2296" s="10" t="s">
        <v>25</v>
      </c>
      <c r="E2296" s="10" t="s">
        <v>26</v>
      </c>
      <c r="F2296" s="10" t="s">
        <v>123</v>
      </c>
      <c r="G2296" s="10" t="s">
        <v>78</v>
      </c>
      <c r="H2296" s="10" t="s">
        <v>5136</v>
      </c>
      <c r="I2296" t="str">
        <f t="shared" si="35"/>
        <v>13041</v>
      </c>
    </row>
    <row r="2297" spans="1:9" ht="12.75" customHeight="1" x14ac:dyDescent="0.2">
      <c r="A2297" t="s">
        <v>5137</v>
      </c>
      <c r="B2297" t="s">
        <v>23</v>
      </c>
      <c r="C2297" t="s">
        <v>24</v>
      </c>
      <c r="D2297" s="10" t="s">
        <v>25</v>
      </c>
      <c r="E2297" s="10" t="s">
        <v>26</v>
      </c>
      <c r="F2297" s="10" t="s">
        <v>300</v>
      </c>
      <c r="G2297" s="10" t="s">
        <v>97</v>
      </c>
      <c r="H2297" s="10" t="s">
        <v>5138</v>
      </c>
      <c r="I2297" t="str">
        <f t="shared" si="35"/>
        <v>13042</v>
      </c>
    </row>
    <row r="2298" spans="1:9" ht="12.75" customHeight="1" x14ac:dyDescent="0.2">
      <c r="A2298" t="s">
        <v>5139</v>
      </c>
      <c r="B2298" t="s">
        <v>23</v>
      </c>
      <c r="C2298" t="s">
        <v>24</v>
      </c>
      <c r="D2298" s="10" t="s">
        <v>25</v>
      </c>
      <c r="E2298" s="10" t="s">
        <v>26</v>
      </c>
      <c r="F2298" s="10" t="s">
        <v>127</v>
      </c>
      <c r="G2298" s="10" t="s">
        <v>50</v>
      </c>
      <c r="H2298" s="10" t="s">
        <v>5140</v>
      </c>
      <c r="I2298" t="str">
        <f t="shared" si="35"/>
        <v>13043</v>
      </c>
    </row>
    <row r="2299" spans="1:9" ht="12.75" customHeight="1" x14ac:dyDescent="0.2">
      <c r="A2299" t="s">
        <v>5141</v>
      </c>
      <c r="B2299" t="s">
        <v>23</v>
      </c>
      <c r="C2299" t="s">
        <v>24</v>
      </c>
      <c r="D2299" s="10" t="s">
        <v>25</v>
      </c>
      <c r="E2299" s="10" t="s">
        <v>26</v>
      </c>
      <c r="F2299" s="10" t="s">
        <v>303</v>
      </c>
      <c r="G2299" s="10" t="s">
        <v>92</v>
      </c>
      <c r="H2299" s="10" t="s">
        <v>5142</v>
      </c>
      <c r="I2299" t="str">
        <f t="shared" si="35"/>
        <v>13044</v>
      </c>
    </row>
    <row r="2300" spans="1:9" ht="12.75" customHeight="1" x14ac:dyDescent="0.2">
      <c r="A2300" t="s">
        <v>5143</v>
      </c>
      <c r="B2300" t="s">
        <v>23</v>
      </c>
      <c r="C2300" t="s">
        <v>24</v>
      </c>
      <c r="D2300" s="10" t="s">
        <v>25</v>
      </c>
      <c r="E2300" s="10" t="s">
        <v>26</v>
      </c>
      <c r="F2300" s="10" t="s">
        <v>306</v>
      </c>
      <c r="G2300" s="10" t="s">
        <v>61</v>
      </c>
      <c r="H2300" s="10" t="s">
        <v>5144</v>
      </c>
      <c r="I2300" t="str">
        <f t="shared" si="35"/>
        <v>13045</v>
      </c>
    </row>
    <row r="2301" spans="1:9" ht="12.75" customHeight="1" x14ac:dyDescent="0.2">
      <c r="A2301" t="s">
        <v>5145</v>
      </c>
      <c r="B2301" t="s">
        <v>23</v>
      </c>
      <c r="C2301" t="s">
        <v>24</v>
      </c>
      <c r="D2301" s="10" t="s">
        <v>25</v>
      </c>
      <c r="E2301" s="10" t="s">
        <v>26</v>
      </c>
      <c r="F2301" s="10" t="s">
        <v>1066</v>
      </c>
      <c r="G2301" s="10" t="s">
        <v>36</v>
      </c>
      <c r="H2301" s="10" t="s">
        <v>5146</v>
      </c>
      <c r="I2301" t="str">
        <f t="shared" ref="I2301:I2364" si="36">CONCATENATE(D2301,F2301)</f>
        <v>13046</v>
      </c>
    </row>
    <row r="2302" spans="1:9" ht="12.75" customHeight="1" x14ac:dyDescent="0.2">
      <c r="A2302" t="s">
        <v>5147</v>
      </c>
      <c r="B2302" t="s">
        <v>23</v>
      </c>
      <c r="C2302" t="s">
        <v>24</v>
      </c>
      <c r="D2302" s="10" t="s">
        <v>25</v>
      </c>
      <c r="E2302" s="10" t="s">
        <v>26</v>
      </c>
      <c r="F2302" s="10" t="s">
        <v>754</v>
      </c>
      <c r="G2302" s="10" t="s">
        <v>41</v>
      </c>
      <c r="H2302" s="10" t="s">
        <v>5148</v>
      </c>
      <c r="I2302" t="str">
        <f t="shared" si="36"/>
        <v>13047</v>
      </c>
    </row>
    <row r="2303" spans="1:9" ht="12.75" customHeight="1" x14ac:dyDescent="0.2">
      <c r="A2303" t="s">
        <v>5149</v>
      </c>
      <c r="B2303" t="s">
        <v>23</v>
      </c>
      <c r="C2303" t="s">
        <v>24</v>
      </c>
      <c r="D2303" s="10" t="s">
        <v>25</v>
      </c>
      <c r="E2303" s="10" t="s">
        <v>26</v>
      </c>
      <c r="F2303" s="10" t="s">
        <v>1191</v>
      </c>
      <c r="G2303" s="10" t="s">
        <v>128</v>
      </c>
      <c r="H2303" s="10" t="s">
        <v>5150</v>
      </c>
      <c r="I2303" t="str">
        <f t="shared" si="36"/>
        <v>13048</v>
      </c>
    </row>
    <row r="2304" spans="1:9" ht="12.75" customHeight="1" x14ac:dyDescent="0.2">
      <c r="A2304" t="s">
        <v>5151</v>
      </c>
      <c r="B2304" t="s">
        <v>23</v>
      </c>
      <c r="C2304" t="s">
        <v>24</v>
      </c>
      <c r="D2304" s="10" t="s">
        <v>25</v>
      </c>
      <c r="E2304" s="10" t="s">
        <v>26</v>
      </c>
      <c r="F2304" s="10" t="s">
        <v>132</v>
      </c>
      <c r="G2304" s="10" t="s">
        <v>56</v>
      </c>
      <c r="H2304" s="10" t="s">
        <v>5152</v>
      </c>
      <c r="I2304" t="str">
        <f t="shared" si="36"/>
        <v>13049</v>
      </c>
    </row>
    <row r="2305" spans="1:9" ht="12.75" customHeight="1" x14ac:dyDescent="0.2">
      <c r="A2305" t="s">
        <v>5153</v>
      </c>
      <c r="B2305" t="s">
        <v>23</v>
      </c>
      <c r="C2305" t="s">
        <v>24</v>
      </c>
      <c r="D2305" s="10" t="s">
        <v>25</v>
      </c>
      <c r="E2305" s="10" t="s">
        <v>26</v>
      </c>
      <c r="F2305" s="10" t="s">
        <v>309</v>
      </c>
      <c r="G2305" s="10" t="s">
        <v>78</v>
      </c>
      <c r="H2305" s="10" t="s">
        <v>5154</v>
      </c>
      <c r="I2305" t="str">
        <f t="shared" si="36"/>
        <v>13050</v>
      </c>
    </row>
    <row r="2306" spans="1:9" ht="12.75" customHeight="1" x14ac:dyDescent="0.2">
      <c r="A2306" t="s">
        <v>5155</v>
      </c>
      <c r="B2306" t="s">
        <v>23</v>
      </c>
      <c r="C2306" t="s">
        <v>24</v>
      </c>
      <c r="D2306" s="10" t="s">
        <v>25</v>
      </c>
      <c r="E2306" s="10" t="s">
        <v>26</v>
      </c>
      <c r="F2306" s="10" t="s">
        <v>567</v>
      </c>
      <c r="G2306" s="10" t="s">
        <v>56</v>
      </c>
      <c r="H2306" s="10" t="s">
        <v>5156</v>
      </c>
      <c r="I2306" t="str">
        <f t="shared" si="36"/>
        <v>13051</v>
      </c>
    </row>
    <row r="2307" spans="1:9" ht="12.75" customHeight="1" x14ac:dyDescent="0.2">
      <c r="A2307" t="s">
        <v>5157</v>
      </c>
      <c r="B2307" t="s">
        <v>23</v>
      </c>
      <c r="C2307" t="s">
        <v>24</v>
      </c>
      <c r="D2307" s="10" t="s">
        <v>25</v>
      </c>
      <c r="E2307" s="10" t="s">
        <v>26</v>
      </c>
      <c r="F2307" s="10" t="s">
        <v>136</v>
      </c>
      <c r="G2307" s="10" t="s">
        <v>36</v>
      </c>
      <c r="H2307" s="10" t="s">
        <v>5158</v>
      </c>
      <c r="I2307" t="str">
        <f t="shared" si="36"/>
        <v>13052</v>
      </c>
    </row>
    <row r="2308" spans="1:9" ht="12.75" customHeight="1" x14ac:dyDescent="0.2">
      <c r="A2308" t="s">
        <v>5159</v>
      </c>
      <c r="B2308" t="s">
        <v>23</v>
      </c>
      <c r="C2308" t="s">
        <v>24</v>
      </c>
      <c r="D2308" s="10" t="s">
        <v>25</v>
      </c>
      <c r="E2308" s="10" t="s">
        <v>26</v>
      </c>
      <c r="F2308" s="10" t="s">
        <v>740</v>
      </c>
      <c r="G2308" s="10" t="s">
        <v>41</v>
      </c>
      <c r="H2308" s="10" t="s">
        <v>5160</v>
      </c>
      <c r="I2308" t="str">
        <f t="shared" si="36"/>
        <v>13053</v>
      </c>
    </row>
    <row r="2309" spans="1:9" ht="12.75" customHeight="1" x14ac:dyDescent="0.2">
      <c r="A2309" t="s">
        <v>5161</v>
      </c>
      <c r="B2309" t="s">
        <v>23</v>
      </c>
      <c r="C2309" t="s">
        <v>24</v>
      </c>
      <c r="D2309" s="10" t="s">
        <v>25</v>
      </c>
      <c r="E2309" s="10" t="s">
        <v>26</v>
      </c>
      <c r="F2309" s="10" t="s">
        <v>314</v>
      </c>
      <c r="G2309" s="10" t="s">
        <v>28</v>
      </c>
      <c r="H2309" s="10" t="s">
        <v>5162</v>
      </c>
      <c r="I2309" t="str">
        <f t="shared" si="36"/>
        <v>13054</v>
      </c>
    </row>
    <row r="2310" spans="1:9" ht="12.75" customHeight="1" x14ac:dyDescent="0.2">
      <c r="A2310" t="s">
        <v>5163</v>
      </c>
      <c r="B2310" t="s">
        <v>23</v>
      </c>
      <c r="C2310" t="s">
        <v>24</v>
      </c>
      <c r="D2310" s="10" t="s">
        <v>25</v>
      </c>
      <c r="E2310" s="10" t="s">
        <v>26</v>
      </c>
      <c r="F2310" s="10" t="s">
        <v>374</v>
      </c>
      <c r="G2310" s="10" t="s">
        <v>92</v>
      </c>
      <c r="H2310" s="10" t="s">
        <v>5164</v>
      </c>
      <c r="I2310" t="str">
        <f t="shared" si="36"/>
        <v>13055</v>
      </c>
    </row>
    <row r="2311" spans="1:9" ht="12.75" customHeight="1" x14ac:dyDescent="0.2">
      <c r="A2311" t="s">
        <v>5165</v>
      </c>
      <c r="B2311" t="s">
        <v>23</v>
      </c>
      <c r="C2311" t="s">
        <v>24</v>
      </c>
      <c r="D2311" s="10" t="s">
        <v>25</v>
      </c>
      <c r="E2311" s="10" t="s">
        <v>26</v>
      </c>
      <c r="F2311" s="10" t="s">
        <v>854</v>
      </c>
      <c r="G2311" s="10" t="s">
        <v>61</v>
      </c>
      <c r="H2311" s="10" t="s">
        <v>5166</v>
      </c>
      <c r="I2311" t="str">
        <f t="shared" si="36"/>
        <v>13056</v>
      </c>
    </row>
    <row r="2312" spans="1:9" ht="12.75" customHeight="1" x14ac:dyDescent="0.2">
      <c r="A2312" t="s">
        <v>5167</v>
      </c>
      <c r="B2312" t="s">
        <v>23</v>
      </c>
      <c r="C2312" t="s">
        <v>24</v>
      </c>
      <c r="D2312" s="10" t="s">
        <v>25</v>
      </c>
      <c r="E2312" s="10" t="s">
        <v>26</v>
      </c>
      <c r="F2312" s="10" t="s">
        <v>140</v>
      </c>
      <c r="G2312" s="10" t="s">
        <v>97</v>
      </c>
      <c r="H2312" s="10" t="s">
        <v>5168</v>
      </c>
      <c r="I2312" t="str">
        <f t="shared" si="36"/>
        <v>13057</v>
      </c>
    </row>
    <row r="2313" spans="1:9" ht="12.75" customHeight="1" x14ac:dyDescent="0.2">
      <c r="A2313" t="s">
        <v>5169</v>
      </c>
      <c r="B2313" t="s">
        <v>23</v>
      </c>
      <c r="C2313" t="s">
        <v>24</v>
      </c>
      <c r="D2313" s="10" t="s">
        <v>25</v>
      </c>
      <c r="E2313" s="10" t="s">
        <v>26</v>
      </c>
      <c r="F2313" s="10" t="s">
        <v>541</v>
      </c>
      <c r="G2313" s="10" t="s">
        <v>50</v>
      </c>
      <c r="H2313" s="10" t="s">
        <v>5170</v>
      </c>
      <c r="I2313" t="str">
        <f t="shared" si="36"/>
        <v>13058</v>
      </c>
    </row>
    <row r="2314" spans="1:9" ht="12.75" customHeight="1" x14ac:dyDescent="0.2">
      <c r="A2314" t="s">
        <v>5171</v>
      </c>
      <c r="B2314" t="s">
        <v>23</v>
      </c>
      <c r="C2314" t="s">
        <v>24</v>
      </c>
      <c r="D2314" s="10" t="s">
        <v>25</v>
      </c>
      <c r="E2314" s="10" t="s">
        <v>26</v>
      </c>
      <c r="F2314" s="10" t="s">
        <v>143</v>
      </c>
      <c r="G2314" s="10" t="s">
        <v>128</v>
      </c>
      <c r="H2314" s="10" t="s">
        <v>5172</v>
      </c>
      <c r="I2314" t="str">
        <f t="shared" si="36"/>
        <v>13059</v>
      </c>
    </row>
    <row r="2315" spans="1:9" ht="12.75" customHeight="1" x14ac:dyDescent="0.2">
      <c r="A2315" t="s">
        <v>5173</v>
      </c>
      <c r="B2315" t="s">
        <v>23</v>
      </c>
      <c r="C2315" t="s">
        <v>24</v>
      </c>
      <c r="D2315" s="10" t="s">
        <v>25</v>
      </c>
      <c r="E2315" s="10" t="s">
        <v>26</v>
      </c>
      <c r="F2315" s="10" t="s">
        <v>147</v>
      </c>
      <c r="G2315" s="10" t="s">
        <v>41</v>
      </c>
      <c r="H2315" s="10" t="s">
        <v>5174</v>
      </c>
      <c r="I2315" t="str">
        <f t="shared" si="36"/>
        <v>13060</v>
      </c>
    </row>
    <row r="2316" spans="1:9" ht="12.75" customHeight="1" x14ac:dyDescent="0.2">
      <c r="A2316" t="s">
        <v>5175</v>
      </c>
      <c r="B2316" t="s">
        <v>23</v>
      </c>
      <c r="C2316" t="s">
        <v>24</v>
      </c>
      <c r="D2316" s="10" t="s">
        <v>25</v>
      </c>
      <c r="E2316" s="10" t="s">
        <v>26</v>
      </c>
      <c r="F2316" s="10" t="s">
        <v>152</v>
      </c>
      <c r="G2316" s="10" t="s">
        <v>97</v>
      </c>
      <c r="H2316" s="10" t="s">
        <v>5176</v>
      </c>
      <c r="I2316" t="str">
        <f t="shared" si="36"/>
        <v>13061</v>
      </c>
    </row>
    <row r="2317" spans="1:9" ht="12.75" customHeight="1" x14ac:dyDescent="0.2">
      <c r="A2317" t="s">
        <v>5177</v>
      </c>
      <c r="B2317" t="s">
        <v>23</v>
      </c>
      <c r="C2317" t="s">
        <v>24</v>
      </c>
      <c r="D2317" s="10" t="s">
        <v>25</v>
      </c>
      <c r="E2317" s="10" t="s">
        <v>26</v>
      </c>
      <c r="F2317" s="10" t="s">
        <v>340</v>
      </c>
      <c r="G2317" s="10" t="s">
        <v>78</v>
      </c>
      <c r="H2317" s="10" t="s">
        <v>5178</v>
      </c>
      <c r="I2317" t="str">
        <f t="shared" si="36"/>
        <v>13062</v>
      </c>
    </row>
    <row r="2318" spans="1:9" ht="12.75" customHeight="1" x14ac:dyDescent="0.2">
      <c r="A2318" t="s">
        <v>5179</v>
      </c>
      <c r="B2318" t="s">
        <v>23</v>
      </c>
      <c r="C2318" t="s">
        <v>24</v>
      </c>
      <c r="D2318" s="10" t="s">
        <v>25</v>
      </c>
      <c r="E2318" s="10" t="s">
        <v>26</v>
      </c>
      <c r="F2318" s="10" t="s">
        <v>156</v>
      </c>
      <c r="G2318" s="10" t="s">
        <v>92</v>
      </c>
      <c r="H2318" s="10" t="s">
        <v>5180</v>
      </c>
      <c r="I2318" t="str">
        <f t="shared" si="36"/>
        <v>13063</v>
      </c>
    </row>
    <row r="2319" spans="1:9" ht="12.75" customHeight="1" x14ac:dyDescent="0.2">
      <c r="A2319" t="s">
        <v>5181</v>
      </c>
      <c r="B2319" t="s">
        <v>23</v>
      </c>
      <c r="C2319" t="s">
        <v>24</v>
      </c>
      <c r="D2319" s="10" t="s">
        <v>25</v>
      </c>
      <c r="E2319" s="10" t="s">
        <v>26</v>
      </c>
      <c r="F2319" s="10" t="s">
        <v>317</v>
      </c>
      <c r="G2319" s="10" t="s">
        <v>50</v>
      </c>
      <c r="H2319" s="10" t="s">
        <v>5182</v>
      </c>
      <c r="I2319" t="str">
        <f t="shared" si="36"/>
        <v>13064</v>
      </c>
    </row>
    <row r="2320" spans="1:9" ht="12.75" customHeight="1" x14ac:dyDescent="0.2">
      <c r="A2320" t="s">
        <v>5183</v>
      </c>
      <c r="B2320" t="s">
        <v>23</v>
      </c>
      <c r="C2320" t="s">
        <v>24</v>
      </c>
      <c r="D2320" s="10" t="s">
        <v>25</v>
      </c>
      <c r="E2320" s="10" t="s">
        <v>26</v>
      </c>
      <c r="F2320" s="10" t="s">
        <v>320</v>
      </c>
      <c r="G2320" s="10" t="s">
        <v>128</v>
      </c>
      <c r="H2320" s="10" t="s">
        <v>5184</v>
      </c>
      <c r="I2320" t="str">
        <f t="shared" si="36"/>
        <v>13065</v>
      </c>
    </row>
    <row r="2321" spans="1:9" ht="12.75" customHeight="1" x14ac:dyDescent="0.2">
      <c r="A2321" t="s">
        <v>5185</v>
      </c>
      <c r="B2321" t="s">
        <v>23</v>
      </c>
      <c r="C2321" t="s">
        <v>24</v>
      </c>
      <c r="D2321" s="10" t="s">
        <v>25</v>
      </c>
      <c r="E2321" s="10" t="s">
        <v>26</v>
      </c>
      <c r="F2321" s="10" t="s">
        <v>323</v>
      </c>
      <c r="G2321" s="10" t="s">
        <v>56</v>
      </c>
      <c r="H2321" s="10" t="s">
        <v>5186</v>
      </c>
      <c r="I2321" t="str">
        <f t="shared" si="36"/>
        <v>13066</v>
      </c>
    </row>
    <row r="2322" spans="1:9" ht="12.75" customHeight="1" x14ac:dyDescent="0.2">
      <c r="A2322" t="s">
        <v>5187</v>
      </c>
      <c r="B2322" t="s">
        <v>23</v>
      </c>
      <c r="C2322" t="s">
        <v>24</v>
      </c>
      <c r="D2322" s="10" t="s">
        <v>25</v>
      </c>
      <c r="E2322" s="10" t="s">
        <v>26</v>
      </c>
      <c r="F2322" s="10" t="s">
        <v>343</v>
      </c>
      <c r="G2322" s="10" t="s">
        <v>28</v>
      </c>
      <c r="H2322" s="10" t="s">
        <v>5188</v>
      </c>
      <c r="I2322" t="str">
        <f t="shared" si="36"/>
        <v>13067</v>
      </c>
    </row>
    <row r="2323" spans="1:9" ht="12.75" customHeight="1" x14ac:dyDescent="0.2">
      <c r="A2323" t="s">
        <v>5189</v>
      </c>
      <c r="B2323" t="s">
        <v>23</v>
      </c>
      <c r="C2323" t="s">
        <v>24</v>
      </c>
      <c r="D2323" s="10" t="s">
        <v>25</v>
      </c>
      <c r="E2323" s="10" t="s">
        <v>26</v>
      </c>
      <c r="F2323" s="10" t="s">
        <v>160</v>
      </c>
      <c r="G2323" s="10" t="s">
        <v>61</v>
      </c>
      <c r="H2323" s="10" t="s">
        <v>5190</v>
      </c>
      <c r="I2323" t="str">
        <f t="shared" si="36"/>
        <v>13068</v>
      </c>
    </row>
    <row r="2324" spans="1:9" ht="12.75" customHeight="1" x14ac:dyDescent="0.2">
      <c r="A2324" t="s">
        <v>5191</v>
      </c>
      <c r="B2324" t="s">
        <v>23</v>
      </c>
      <c r="C2324" t="s">
        <v>24</v>
      </c>
      <c r="D2324" s="10" t="s">
        <v>25</v>
      </c>
      <c r="E2324" s="10" t="s">
        <v>26</v>
      </c>
      <c r="F2324" s="10" t="s">
        <v>1234</v>
      </c>
      <c r="G2324" s="10" t="s">
        <v>36</v>
      </c>
      <c r="H2324" s="10" t="s">
        <v>5192</v>
      </c>
      <c r="I2324" t="str">
        <f t="shared" si="36"/>
        <v>13069</v>
      </c>
    </row>
    <row r="2325" spans="1:9" ht="12.75" customHeight="1" x14ac:dyDescent="0.2">
      <c r="A2325" t="s">
        <v>5193</v>
      </c>
      <c r="B2325" t="s">
        <v>23</v>
      </c>
      <c r="C2325" t="s">
        <v>24</v>
      </c>
      <c r="D2325" s="10" t="s">
        <v>25</v>
      </c>
      <c r="E2325" s="10" t="s">
        <v>26</v>
      </c>
      <c r="F2325" s="10" t="s">
        <v>655</v>
      </c>
      <c r="G2325" s="10" t="s">
        <v>92</v>
      </c>
      <c r="H2325" s="10" t="s">
        <v>5194</v>
      </c>
      <c r="I2325" t="str">
        <f t="shared" si="36"/>
        <v>13070</v>
      </c>
    </row>
    <row r="2326" spans="1:9" ht="12.75" customHeight="1" x14ac:dyDescent="0.2">
      <c r="A2326" t="s">
        <v>5195</v>
      </c>
      <c r="B2326" t="s">
        <v>23</v>
      </c>
      <c r="C2326" t="s">
        <v>24</v>
      </c>
      <c r="D2326" s="10" t="s">
        <v>25</v>
      </c>
      <c r="E2326" s="10" t="s">
        <v>26</v>
      </c>
      <c r="F2326" s="10" t="s">
        <v>747</v>
      </c>
      <c r="G2326" s="10" t="s">
        <v>41</v>
      </c>
      <c r="H2326" s="10" t="s">
        <v>5196</v>
      </c>
      <c r="I2326" t="str">
        <f t="shared" si="36"/>
        <v>13072</v>
      </c>
    </row>
    <row r="2327" spans="1:9" ht="12.75" customHeight="1" x14ac:dyDescent="0.2">
      <c r="A2327" t="s">
        <v>5197</v>
      </c>
      <c r="B2327" t="s">
        <v>23</v>
      </c>
      <c r="C2327" t="s">
        <v>24</v>
      </c>
      <c r="D2327" s="10" t="s">
        <v>25</v>
      </c>
      <c r="E2327" s="10" t="s">
        <v>26</v>
      </c>
      <c r="F2327" s="10" t="s">
        <v>847</v>
      </c>
      <c r="G2327" s="10" t="s">
        <v>128</v>
      </c>
      <c r="H2327" s="10" t="s">
        <v>5198</v>
      </c>
      <c r="I2327" t="str">
        <f t="shared" si="36"/>
        <v>13073</v>
      </c>
    </row>
    <row r="2328" spans="1:9" ht="12.75" customHeight="1" x14ac:dyDescent="0.2">
      <c r="A2328" t="s">
        <v>5199</v>
      </c>
      <c r="B2328" t="s">
        <v>23</v>
      </c>
      <c r="C2328" t="s">
        <v>24</v>
      </c>
      <c r="D2328" s="10" t="s">
        <v>25</v>
      </c>
      <c r="E2328" s="10" t="s">
        <v>26</v>
      </c>
      <c r="F2328" s="10" t="s">
        <v>498</v>
      </c>
      <c r="G2328" s="10" t="s">
        <v>61</v>
      </c>
      <c r="H2328" s="10" t="s">
        <v>5200</v>
      </c>
      <c r="I2328" t="str">
        <f t="shared" si="36"/>
        <v>13074</v>
      </c>
    </row>
    <row r="2329" spans="1:9" ht="12.75" customHeight="1" x14ac:dyDescent="0.2">
      <c r="A2329" t="s">
        <v>5201</v>
      </c>
      <c r="B2329" t="s">
        <v>23</v>
      </c>
      <c r="C2329" t="s">
        <v>24</v>
      </c>
      <c r="D2329" s="10" t="s">
        <v>25</v>
      </c>
      <c r="E2329" s="10" t="s">
        <v>26</v>
      </c>
      <c r="F2329" s="10" t="s">
        <v>1247</v>
      </c>
      <c r="G2329" s="10" t="s">
        <v>36</v>
      </c>
      <c r="H2329" s="10" t="s">
        <v>5202</v>
      </c>
      <c r="I2329" t="str">
        <f t="shared" si="36"/>
        <v>13075</v>
      </c>
    </row>
    <row r="2330" spans="1:9" ht="12.75" customHeight="1" x14ac:dyDescent="0.2">
      <c r="A2330" t="s">
        <v>5203</v>
      </c>
      <c r="B2330" t="s">
        <v>23</v>
      </c>
      <c r="C2330" t="s">
        <v>24</v>
      </c>
      <c r="D2330" s="10" t="s">
        <v>25</v>
      </c>
      <c r="E2330" s="10" t="s">
        <v>26</v>
      </c>
      <c r="F2330" s="10" t="s">
        <v>165</v>
      </c>
      <c r="G2330" s="10" t="s">
        <v>97</v>
      </c>
      <c r="H2330" s="10" t="s">
        <v>5204</v>
      </c>
      <c r="I2330" t="str">
        <f t="shared" si="36"/>
        <v>13076</v>
      </c>
    </row>
    <row r="2331" spans="1:9" ht="12.75" customHeight="1" x14ac:dyDescent="0.2">
      <c r="A2331" t="s">
        <v>5205</v>
      </c>
      <c r="B2331" t="s">
        <v>23</v>
      </c>
      <c r="C2331" t="s">
        <v>24</v>
      </c>
      <c r="D2331" s="10" t="s">
        <v>25</v>
      </c>
      <c r="E2331" s="10" t="s">
        <v>26</v>
      </c>
      <c r="F2331" s="10" t="s">
        <v>328</v>
      </c>
      <c r="G2331" s="10" t="s">
        <v>50</v>
      </c>
      <c r="H2331" s="10" t="s">
        <v>5206</v>
      </c>
      <c r="I2331" t="str">
        <f t="shared" si="36"/>
        <v>13077</v>
      </c>
    </row>
    <row r="2332" spans="1:9" ht="12.75" customHeight="1" x14ac:dyDescent="0.2">
      <c r="A2332" t="s">
        <v>5207</v>
      </c>
      <c r="B2332" t="s">
        <v>23</v>
      </c>
      <c r="C2332" t="s">
        <v>24</v>
      </c>
      <c r="D2332" s="10" t="s">
        <v>25</v>
      </c>
      <c r="E2332" s="10" t="s">
        <v>26</v>
      </c>
      <c r="F2332" s="10" t="s">
        <v>331</v>
      </c>
      <c r="G2332" s="10" t="s">
        <v>56</v>
      </c>
      <c r="H2332" s="10" t="s">
        <v>5208</v>
      </c>
      <c r="I2332" t="str">
        <f t="shared" si="36"/>
        <v>13078</v>
      </c>
    </row>
    <row r="2333" spans="1:9" ht="12.75" customHeight="1" x14ac:dyDescent="0.2">
      <c r="A2333" t="s">
        <v>5209</v>
      </c>
      <c r="B2333" t="s">
        <v>23</v>
      </c>
      <c r="C2333" t="s">
        <v>24</v>
      </c>
      <c r="D2333" s="10" t="s">
        <v>25</v>
      </c>
      <c r="E2333" s="10" t="s">
        <v>26</v>
      </c>
      <c r="F2333" s="10" t="s">
        <v>169</v>
      </c>
      <c r="G2333" s="10" t="s">
        <v>78</v>
      </c>
      <c r="H2333" s="10" t="s">
        <v>5210</v>
      </c>
      <c r="I2333" t="str">
        <f t="shared" si="36"/>
        <v>13079</v>
      </c>
    </row>
    <row r="2334" spans="1:9" ht="12.75" customHeight="1" x14ac:dyDescent="0.2">
      <c r="A2334" t="s">
        <v>5211</v>
      </c>
      <c r="B2334" t="s">
        <v>23</v>
      </c>
      <c r="C2334" t="s">
        <v>24</v>
      </c>
      <c r="D2334" s="10" t="s">
        <v>25</v>
      </c>
      <c r="E2334" s="10" t="s">
        <v>26</v>
      </c>
      <c r="F2334" s="10" t="s">
        <v>385</v>
      </c>
      <c r="G2334" s="10" t="s">
        <v>128</v>
      </c>
      <c r="H2334" s="10" t="s">
        <v>5212</v>
      </c>
      <c r="I2334" t="str">
        <f t="shared" si="36"/>
        <v>13080</v>
      </c>
    </row>
    <row r="2335" spans="1:9" ht="12.75" customHeight="1" x14ac:dyDescent="0.2">
      <c r="A2335" t="s">
        <v>5213</v>
      </c>
      <c r="B2335" t="s">
        <v>23</v>
      </c>
      <c r="C2335" t="s">
        <v>24</v>
      </c>
      <c r="D2335" s="10" t="s">
        <v>25</v>
      </c>
      <c r="E2335" s="10" t="s">
        <v>26</v>
      </c>
      <c r="F2335" s="10" t="s">
        <v>660</v>
      </c>
      <c r="G2335" s="10" t="s">
        <v>50</v>
      </c>
      <c r="H2335" s="10" t="s">
        <v>5214</v>
      </c>
      <c r="I2335" t="str">
        <f t="shared" si="36"/>
        <v>13081</v>
      </c>
    </row>
    <row r="2336" spans="1:9" ht="12.75" customHeight="1" x14ac:dyDescent="0.2">
      <c r="A2336" t="s">
        <v>5215</v>
      </c>
      <c r="B2336" t="s">
        <v>23</v>
      </c>
      <c r="C2336" t="s">
        <v>24</v>
      </c>
      <c r="D2336" s="10" t="s">
        <v>25</v>
      </c>
      <c r="E2336" s="10" t="s">
        <v>26</v>
      </c>
      <c r="F2336" s="10" t="s">
        <v>1262</v>
      </c>
      <c r="G2336" s="10" t="s">
        <v>92</v>
      </c>
      <c r="H2336" s="10" t="s">
        <v>5216</v>
      </c>
      <c r="I2336" t="str">
        <f t="shared" si="36"/>
        <v>13082</v>
      </c>
    </row>
    <row r="2337" spans="1:9" ht="12.75" customHeight="1" x14ac:dyDescent="0.2">
      <c r="A2337" t="s">
        <v>5217</v>
      </c>
      <c r="B2337" t="s">
        <v>23</v>
      </c>
      <c r="C2337" t="s">
        <v>24</v>
      </c>
      <c r="D2337" s="10" t="s">
        <v>25</v>
      </c>
      <c r="E2337" s="10" t="s">
        <v>26</v>
      </c>
      <c r="F2337" s="10" t="s">
        <v>685</v>
      </c>
      <c r="G2337" s="10" t="s">
        <v>36</v>
      </c>
      <c r="H2337" s="10" t="s">
        <v>5218</v>
      </c>
      <c r="I2337" t="str">
        <f t="shared" si="36"/>
        <v>13083</v>
      </c>
    </row>
    <row r="2338" spans="1:9" ht="12.75" customHeight="1" x14ac:dyDescent="0.2">
      <c r="A2338" t="s">
        <v>5219</v>
      </c>
      <c r="B2338" t="s">
        <v>23</v>
      </c>
      <c r="C2338" t="s">
        <v>24</v>
      </c>
      <c r="D2338" s="10" t="s">
        <v>25</v>
      </c>
      <c r="E2338" s="10" t="s">
        <v>26</v>
      </c>
      <c r="F2338" s="10" t="s">
        <v>926</v>
      </c>
      <c r="G2338" s="10" t="s">
        <v>56</v>
      </c>
      <c r="H2338" s="10" t="s">
        <v>5220</v>
      </c>
      <c r="I2338" t="str">
        <f t="shared" si="36"/>
        <v>13084</v>
      </c>
    </row>
    <row r="2339" spans="1:9" ht="12.75" customHeight="1" x14ac:dyDescent="0.2">
      <c r="A2339" t="s">
        <v>5221</v>
      </c>
      <c r="B2339" t="s">
        <v>23</v>
      </c>
      <c r="C2339" t="s">
        <v>24</v>
      </c>
      <c r="D2339" s="10" t="s">
        <v>25</v>
      </c>
      <c r="E2339" s="10" t="s">
        <v>26</v>
      </c>
      <c r="F2339" s="10" t="s">
        <v>388</v>
      </c>
      <c r="G2339" s="10" t="s">
        <v>78</v>
      </c>
      <c r="H2339" s="10" t="s">
        <v>5222</v>
      </c>
      <c r="I2339" t="str">
        <f t="shared" si="36"/>
        <v>13085</v>
      </c>
    </row>
    <row r="2340" spans="1:9" ht="12.75" customHeight="1" x14ac:dyDescent="0.2">
      <c r="A2340" t="s">
        <v>5223</v>
      </c>
      <c r="B2340" t="s">
        <v>23</v>
      </c>
      <c r="C2340" t="s">
        <v>24</v>
      </c>
      <c r="D2340" s="10" t="s">
        <v>25</v>
      </c>
      <c r="E2340" s="10" t="s">
        <v>26</v>
      </c>
      <c r="F2340" s="10" t="s">
        <v>1271</v>
      </c>
      <c r="G2340" s="10" t="s">
        <v>28</v>
      </c>
      <c r="H2340" s="10" t="s">
        <v>5224</v>
      </c>
      <c r="I2340" t="str">
        <f t="shared" si="36"/>
        <v>13086</v>
      </c>
    </row>
    <row r="2341" spans="1:9" ht="12.75" customHeight="1" x14ac:dyDescent="0.2">
      <c r="A2341" t="s">
        <v>5225</v>
      </c>
      <c r="B2341" t="s">
        <v>23</v>
      </c>
      <c r="C2341" t="s">
        <v>24</v>
      </c>
      <c r="D2341" s="10" t="s">
        <v>25</v>
      </c>
      <c r="E2341" s="10" t="s">
        <v>26</v>
      </c>
      <c r="F2341" s="10" t="s">
        <v>578</v>
      </c>
      <c r="G2341" s="10" t="s">
        <v>61</v>
      </c>
      <c r="H2341" s="10" t="s">
        <v>5226</v>
      </c>
      <c r="I2341" t="str">
        <f t="shared" si="36"/>
        <v>13087</v>
      </c>
    </row>
    <row r="2342" spans="1:9" ht="12.75" customHeight="1" x14ac:dyDescent="0.2">
      <c r="A2342" t="s">
        <v>5227</v>
      </c>
      <c r="B2342" t="s">
        <v>23</v>
      </c>
      <c r="C2342" t="s">
        <v>24</v>
      </c>
      <c r="D2342" s="10" t="s">
        <v>25</v>
      </c>
      <c r="E2342" s="10" t="s">
        <v>26</v>
      </c>
      <c r="F2342" s="10" t="s">
        <v>1451</v>
      </c>
      <c r="G2342" s="10" t="s">
        <v>97</v>
      </c>
      <c r="H2342" s="10" t="s">
        <v>5228</v>
      </c>
      <c r="I2342" t="str">
        <f t="shared" si="36"/>
        <v>13088</v>
      </c>
    </row>
    <row r="2343" spans="1:9" ht="12.75" customHeight="1" x14ac:dyDescent="0.2">
      <c r="A2343" t="s">
        <v>5229</v>
      </c>
      <c r="B2343" t="s">
        <v>23</v>
      </c>
      <c r="C2343" t="s">
        <v>24</v>
      </c>
      <c r="D2343" s="10" t="s">
        <v>25</v>
      </c>
      <c r="E2343" s="10" t="s">
        <v>26</v>
      </c>
      <c r="F2343" s="10" t="s">
        <v>1454</v>
      </c>
      <c r="G2343" s="10" t="s">
        <v>41</v>
      </c>
      <c r="H2343" s="10" t="s">
        <v>5230</v>
      </c>
      <c r="I2343" t="str">
        <f t="shared" si="36"/>
        <v>13089</v>
      </c>
    </row>
    <row r="2344" spans="1:9" ht="12.75" customHeight="1" x14ac:dyDescent="0.2">
      <c r="A2344" t="s">
        <v>5231</v>
      </c>
      <c r="B2344" t="s">
        <v>23</v>
      </c>
      <c r="C2344" t="s">
        <v>24</v>
      </c>
      <c r="D2344" s="10" t="s">
        <v>25</v>
      </c>
      <c r="E2344" s="10" t="s">
        <v>26</v>
      </c>
      <c r="F2344" s="10" t="s">
        <v>173</v>
      </c>
      <c r="G2344" s="10" t="s">
        <v>36</v>
      </c>
      <c r="H2344" s="10" t="s">
        <v>5232</v>
      </c>
      <c r="I2344" t="str">
        <f t="shared" si="36"/>
        <v>13090</v>
      </c>
    </row>
    <row r="2345" spans="1:9" ht="12.75" customHeight="1" x14ac:dyDescent="0.2">
      <c r="A2345" t="s">
        <v>5233</v>
      </c>
      <c r="B2345" t="s">
        <v>23</v>
      </c>
      <c r="C2345" t="s">
        <v>24</v>
      </c>
      <c r="D2345" s="10" t="s">
        <v>25</v>
      </c>
      <c r="E2345" s="10" t="s">
        <v>26</v>
      </c>
      <c r="F2345" s="10" t="s">
        <v>1459</v>
      </c>
      <c r="G2345" s="10" t="s">
        <v>61</v>
      </c>
      <c r="H2345" s="10" t="s">
        <v>5234</v>
      </c>
      <c r="I2345" t="str">
        <f t="shared" si="36"/>
        <v>13091</v>
      </c>
    </row>
    <row r="2346" spans="1:9" ht="12.75" customHeight="1" x14ac:dyDescent="0.2">
      <c r="A2346" t="s">
        <v>5235</v>
      </c>
      <c r="B2346" t="s">
        <v>23</v>
      </c>
      <c r="C2346" t="s">
        <v>24</v>
      </c>
      <c r="D2346" s="10" t="s">
        <v>25</v>
      </c>
      <c r="E2346" s="10" t="s">
        <v>26</v>
      </c>
      <c r="F2346" s="10" t="s">
        <v>1462</v>
      </c>
      <c r="G2346" s="10" t="s">
        <v>128</v>
      </c>
      <c r="H2346" s="10" t="s">
        <v>5236</v>
      </c>
      <c r="I2346" t="str">
        <f t="shared" si="36"/>
        <v>13092</v>
      </c>
    </row>
    <row r="2347" spans="1:9" ht="12.75" customHeight="1" x14ac:dyDescent="0.2">
      <c r="A2347" t="s">
        <v>5237</v>
      </c>
      <c r="B2347" t="s">
        <v>23</v>
      </c>
      <c r="C2347" t="s">
        <v>24</v>
      </c>
      <c r="D2347" s="10" t="s">
        <v>25</v>
      </c>
      <c r="E2347" s="10" t="s">
        <v>26</v>
      </c>
      <c r="F2347" s="10" t="s">
        <v>177</v>
      </c>
      <c r="G2347" s="10" t="s">
        <v>78</v>
      </c>
      <c r="H2347" s="10" t="s">
        <v>5238</v>
      </c>
      <c r="I2347" t="str">
        <f t="shared" si="36"/>
        <v>13093</v>
      </c>
    </row>
    <row r="2348" spans="1:9" ht="12.75" customHeight="1" x14ac:dyDescent="0.2">
      <c r="A2348" t="s">
        <v>5239</v>
      </c>
      <c r="B2348" t="s">
        <v>23</v>
      </c>
      <c r="C2348" t="s">
        <v>24</v>
      </c>
      <c r="D2348" s="10" t="s">
        <v>25</v>
      </c>
      <c r="E2348" s="10" t="s">
        <v>26</v>
      </c>
      <c r="F2348" s="10" t="s">
        <v>1467</v>
      </c>
      <c r="G2348" s="10" t="s">
        <v>97</v>
      </c>
      <c r="H2348" s="10" t="s">
        <v>5240</v>
      </c>
      <c r="I2348" t="str">
        <f t="shared" si="36"/>
        <v>13094</v>
      </c>
    </row>
    <row r="2349" spans="1:9" ht="12.75" customHeight="1" x14ac:dyDescent="0.2">
      <c r="A2349" t="s">
        <v>5241</v>
      </c>
      <c r="B2349" t="s">
        <v>23</v>
      </c>
      <c r="C2349" t="s">
        <v>24</v>
      </c>
      <c r="D2349" s="10" t="s">
        <v>25</v>
      </c>
      <c r="E2349" s="10" t="s">
        <v>26</v>
      </c>
      <c r="F2349" s="10" t="s">
        <v>1470</v>
      </c>
      <c r="G2349" s="10" t="s">
        <v>41</v>
      </c>
      <c r="H2349" s="10" t="s">
        <v>5242</v>
      </c>
      <c r="I2349" t="str">
        <f t="shared" si="36"/>
        <v>13095</v>
      </c>
    </row>
    <row r="2350" spans="1:9" ht="12.75" customHeight="1" x14ac:dyDescent="0.2">
      <c r="A2350" t="s">
        <v>5243</v>
      </c>
      <c r="B2350" t="s">
        <v>23</v>
      </c>
      <c r="C2350" t="s">
        <v>24</v>
      </c>
      <c r="D2350" s="10" t="s">
        <v>25</v>
      </c>
      <c r="E2350" s="10" t="s">
        <v>26</v>
      </c>
      <c r="F2350" s="10" t="s">
        <v>581</v>
      </c>
      <c r="G2350" s="10" t="s">
        <v>50</v>
      </c>
      <c r="H2350" s="10" t="s">
        <v>5244</v>
      </c>
      <c r="I2350" t="str">
        <f t="shared" si="36"/>
        <v>13096</v>
      </c>
    </row>
    <row r="2351" spans="1:9" ht="12.75" customHeight="1" x14ac:dyDescent="0.2">
      <c r="A2351" t="s">
        <v>5245</v>
      </c>
      <c r="B2351" t="s">
        <v>23</v>
      </c>
      <c r="C2351" t="s">
        <v>24</v>
      </c>
      <c r="D2351" s="10" t="s">
        <v>25</v>
      </c>
      <c r="E2351" s="10" t="s">
        <v>26</v>
      </c>
      <c r="F2351" s="10" t="s">
        <v>1475</v>
      </c>
      <c r="G2351" s="10" t="s">
        <v>56</v>
      </c>
      <c r="H2351" s="10" t="s">
        <v>5246</v>
      </c>
      <c r="I2351" t="str">
        <f t="shared" si="36"/>
        <v>13097</v>
      </c>
    </row>
    <row r="2352" spans="1:9" ht="12.75" customHeight="1" x14ac:dyDescent="0.2">
      <c r="A2352" t="s">
        <v>5247</v>
      </c>
      <c r="B2352" t="s">
        <v>23</v>
      </c>
      <c r="C2352" t="s">
        <v>24</v>
      </c>
      <c r="D2352" s="10" t="s">
        <v>25</v>
      </c>
      <c r="E2352" s="10" t="s">
        <v>26</v>
      </c>
      <c r="F2352" s="10" t="s">
        <v>889</v>
      </c>
      <c r="G2352" s="10" t="s">
        <v>28</v>
      </c>
      <c r="H2352" s="10" t="s">
        <v>5248</v>
      </c>
      <c r="I2352" t="str">
        <f t="shared" si="36"/>
        <v>13098</v>
      </c>
    </row>
    <row r="2353" spans="1:9" ht="12.75" customHeight="1" x14ac:dyDescent="0.2">
      <c r="A2353" t="s">
        <v>5249</v>
      </c>
      <c r="B2353" t="s">
        <v>23</v>
      </c>
      <c r="C2353" t="s">
        <v>24</v>
      </c>
      <c r="D2353" s="10" t="s">
        <v>25</v>
      </c>
      <c r="E2353" s="10" t="s">
        <v>26</v>
      </c>
      <c r="F2353" s="10" t="s">
        <v>544</v>
      </c>
      <c r="G2353" s="10" t="s">
        <v>61</v>
      </c>
      <c r="H2353" s="10" t="s">
        <v>5250</v>
      </c>
      <c r="I2353" t="str">
        <f t="shared" si="36"/>
        <v>13901</v>
      </c>
    </row>
    <row r="2354" spans="1:9" ht="12.75" customHeight="1" x14ac:dyDescent="0.2">
      <c r="A2354" t="s">
        <v>5251</v>
      </c>
      <c r="B2354" t="s">
        <v>23</v>
      </c>
      <c r="C2354" t="s">
        <v>24</v>
      </c>
      <c r="D2354" s="10" t="s">
        <v>25</v>
      </c>
      <c r="E2354" s="10" t="s">
        <v>26</v>
      </c>
      <c r="F2354" s="10" t="s">
        <v>759</v>
      </c>
      <c r="G2354" s="10" t="s">
        <v>128</v>
      </c>
      <c r="H2354" s="10" t="s">
        <v>5252</v>
      </c>
      <c r="I2354" t="str">
        <f t="shared" si="36"/>
        <v>13902</v>
      </c>
    </row>
    <row r="2355" spans="1:9" ht="12.75" customHeight="1" x14ac:dyDescent="0.2">
      <c r="A2355" t="s">
        <v>5253</v>
      </c>
      <c r="B2355" t="s">
        <v>23</v>
      </c>
      <c r="C2355" t="s">
        <v>24</v>
      </c>
      <c r="D2355" s="10" t="s">
        <v>25</v>
      </c>
      <c r="E2355" s="10" t="s">
        <v>26</v>
      </c>
      <c r="F2355" s="10" t="s">
        <v>1573</v>
      </c>
      <c r="G2355" s="10" t="s">
        <v>78</v>
      </c>
      <c r="H2355" s="10" t="s">
        <v>5254</v>
      </c>
      <c r="I2355" t="str">
        <f t="shared" si="36"/>
        <v>13903</v>
      </c>
    </row>
    <row r="2356" spans="1:9" ht="12.75" customHeight="1" x14ac:dyDescent="0.2">
      <c r="A2356" t="s">
        <v>5255</v>
      </c>
      <c r="B2356" t="s">
        <v>23</v>
      </c>
      <c r="C2356" t="s">
        <v>24</v>
      </c>
      <c r="D2356" s="10" t="s">
        <v>25</v>
      </c>
      <c r="E2356" s="10" t="s">
        <v>26</v>
      </c>
      <c r="F2356" s="10" t="s">
        <v>880</v>
      </c>
      <c r="G2356" s="10" t="s">
        <v>97</v>
      </c>
      <c r="H2356" s="10" t="s">
        <v>5256</v>
      </c>
      <c r="I2356" t="str">
        <f t="shared" si="36"/>
        <v>13904</v>
      </c>
    </row>
    <row r="2357" spans="1:9" ht="12.75" customHeight="1" x14ac:dyDescent="0.2">
      <c r="A2357" t="s">
        <v>5257</v>
      </c>
      <c r="B2357" t="s">
        <v>717</v>
      </c>
      <c r="C2357" t="s">
        <v>52</v>
      </c>
      <c r="D2357" s="10" t="s">
        <v>825</v>
      </c>
      <c r="E2357" s="10" t="s">
        <v>826</v>
      </c>
      <c r="F2357" s="10" t="s">
        <v>49</v>
      </c>
      <c r="G2357" s="10" t="s">
        <v>28</v>
      </c>
      <c r="H2357" s="10" t="s">
        <v>5258</v>
      </c>
      <c r="I2357" t="str">
        <f t="shared" si="36"/>
        <v>14001</v>
      </c>
    </row>
    <row r="2358" spans="1:9" ht="12.75" customHeight="1" x14ac:dyDescent="0.2">
      <c r="A2358" t="s">
        <v>5259</v>
      </c>
      <c r="B2358" t="s">
        <v>717</v>
      </c>
      <c r="C2358" t="s">
        <v>52</v>
      </c>
      <c r="D2358" s="10" t="s">
        <v>825</v>
      </c>
      <c r="E2358" s="10" t="s">
        <v>826</v>
      </c>
      <c r="F2358" s="10" t="s">
        <v>721</v>
      </c>
      <c r="G2358" s="10" t="s">
        <v>41</v>
      </c>
      <c r="H2358" s="10" t="s">
        <v>5260</v>
      </c>
      <c r="I2358" t="str">
        <f t="shared" si="36"/>
        <v>14002</v>
      </c>
    </row>
    <row r="2359" spans="1:9" ht="12.75" customHeight="1" x14ac:dyDescent="0.2">
      <c r="A2359" t="s">
        <v>5261</v>
      </c>
      <c r="B2359" t="s">
        <v>717</v>
      </c>
      <c r="C2359" t="s">
        <v>52</v>
      </c>
      <c r="D2359" s="10" t="s">
        <v>825</v>
      </c>
      <c r="E2359" s="10" t="s">
        <v>826</v>
      </c>
      <c r="F2359" s="10" t="s">
        <v>516</v>
      </c>
      <c r="G2359" s="10" t="s">
        <v>128</v>
      </c>
      <c r="H2359" s="10" t="s">
        <v>5262</v>
      </c>
      <c r="I2359" t="str">
        <f t="shared" si="36"/>
        <v>14003</v>
      </c>
    </row>
    <row r="2360" spans="1:9" ht="12.75" customHeight="1" x14ac:dyDescent="0.2">
      <c r="A2360" t="s">
        <v>5263</v>
      </c>
      <c r="B2360" t="s">
        <v>717</v>
      </c>
      <c r="C2360" t="s">
        <v>52</v>
      </c>
      <c r="D2360" s="10" t="s">
        <v>825</v>
      </c>
      <c r="E2360" s="10" t="s">
        <v>826</v>
      </c>
      <c r="F2360" s="10" t="s">
        <v>55</v>
      </c>
      <c r="G2360" s="10" t="s">
        <v>61</v>
      </c>
      <c r="H2360" s="10" t="s">
        <v>5264</v>
      </c>
      <c r="I2360" t="str">
        <f t="shared" si="36"/>
        <v>14004</v>
      </c>
    </row>
    <row r="2361" spans="1:9" ht="12.75" customHeight="1" x14ac:dyDescent="0.2">
      <c r="A2361" t="s">
        <v>5265</v>
      </c>
      <c r="B2361" t="s">
        <v>717</v>
      </c>
      <c r="C2361" t="s">
        <v>52</v>
      </c>
      <c r="D2361" s="10" t="s">
        <v>825</v>
      </c>
      <c r="E2361" s="10" t="s">
        <v>826</v>
      </c>
      <c r="F2361" s="10" t="s">
        <v>278</v>
      </c>
      <c r="G2361" s="10" t="s">
        <v>36</v>
      </c>
      <c r="H2361" s="10" t="s">
        <v>5266</v>
      </c>
      <c r="I2361" t="str">
        <f t="shared" si="36"/>
        <v>14005</v>
      </c>
    </row>
    <row r="2362" spans="1:9" ht="12.75" customHeight="1" x14ac:dyDescent="0.2">
      <c r="A2362" t="s">
        <v>5267</v>
      </c>
      <c r="B2362" t="s">
        <v>717</v>
      </c>
      <c r="C2362" t="s">
        <v>52</v>
      </c>
      <c r="D2362" s="10" t="s">
        <v>825</v>
      </c>
      <c r="E2362" s="10" t="s">
        <v>826</v>
      </c>
      <c r="F2362" s="10" t="s">
        <v>547</v>
      </c>
      <c r="G2362" s="10" t="s">
        <v>97</v>
      </c>
      <c r="H2362" s="10" t="s">
        <v>5268</v>
      </c>
      <c r="I2362" t="str">
        <f t="shared" si="36"/>
        <v>14006</v>
      </c>
    </row>
    <row r="2363" spans="1:9" ht="12.75" customHeight="1" x14ac:dyDescent="0.2">
      <c r="A2363" t="s">
        <v>5269</v>
      </c>
      <c r="B2363" t="s">
        <v>717</v>
      </c>
      <c r="C2363" t="s">
        <v>52</v>
      </c>
      <c r="D2363" s="10" t="s">
        <v>825</v>
      </c>
      <c r="E2363" s="10" t="s">
        <v>826</v>
      </c>
      <c r="F2363" s="10" t="s">
        <v>60</v>
      </c>
      <c r="G2363" s="10" t="s">
        <v>50</v>
      </c>
      <c r="H2363" s="10" t="s">
        <v>5270</v>
      </c>
      <c r="I2363" t="str">
        <f t="shared" si="36"/>
        <v>14007</v>
      </c>
    </row>
    <row r="2364" spans="1:9" ht="12.75" customHeight="1" x14ac:dyDescent="0.2">
      <c r="A2364" t="s">
        <v>5271</v>
      </c>
      <c r="B2364" t="s">
        <v>717</v>
      </c>
      <c r="C2364" t="s">
        <v>52</v>
      </c>
      <c r="D2364" s="10" t="s">
        <v>825</v>
      </c>
      <c r="E2364" s="10" t="s">
        <v>826</v>
      </c>
      <c r="F2364" s="10" t="s">
        <v>550</v>
      </c>
      <c r="G2364" s="10" t="s">
        <v>56</v>
      </c>
      <c r="H2364" s="10" t="s">
        <v>5272</v>
      </c>
      <c r="I2364" t="str">
        <f t="shared" si="36"/>
        <v>14008</v>
      </c>
    </row>
    <row r="2365" spans="1:9" ht="12.75" customHeight="1" x14ac:dyDescent="0.2">
      <c r="A2365" t="s">
        <v>5273</v>
      </c>
      <c r="B2365" t="s">
        <v>717</v>
      </c>
      <c r="C2365" t="s">
        <v>52</v>
      </c>
      <c r="D2365" s="10" t="s">
        <v>825</v>
      </c>
      <c r="E2365" s="10" t="s">
        <v>826</v>
      </c>
      <c r="F2365" s="10" t="s">
        <v>1013</v>
      </c>
      <c r="G2365" s="10" t="s">
        <v>128</v>
      </c>
      <c r="H2365" s="10" t="s">
        <v>5274</v>
      </c>
      <c r="I2365" t="str">
        <f t="shared" ref="I2365:I2428" si="37">CONCATENATE(D2365,F2365)</f>
        <v>14010</v>
      </c>
    </row>
    <row r="2366" spans="1:9" ht="12.75" customHeight="1" x14ac:dyDescent="0.2">
      <c r="A2366" t="s">
        <v>5275</v>
      </c>
      <c r="B2366" t="s">
        <v>717</v>
      </c>
      <c r="C2366" t="s">
        <v>52</v>
      </c>
      <c r="D2366" s="10" t="s">
        <v>825</v>
      </c>
      <c r="E2366" s="10" t="s">
        <v>826</v>
      </c>
      <c r="F2366" s="10" t="s">
        <v>521</v>
      </c>
      <c r="G2366" s="10" t="s">
        <v>92</v>
      </c>
      <c r="H2366" s="10" t="s">
        <v>5276</v>
      </c>
      <c r="I2366" t="str">
        <f t="shared" si="37"/>
        <v>14012</v>
      </c>
    </row>
    <row r="2367" spans="1:9" ht="12.75" customHeight="1" x14ac:dyDescent="0.2">
      <c r="A2367" t="s">
        <v>5277</v>
      </c>
      <c r="B2367" t="s">
        <v>717</v>
      </c>
      <c r="C2367" t="s">
        <v>52</v>
      </c>
      <c r="D2367" s="10" t="s">
        <v>825</v>
      </c>
      <c r="E2367" s="10" t="s">
        <v>826</v>
      </c>
      <c r="F2367" s="10" t="s">
        <v>283</v>
      </c>
      <c r="G2367" s="10" t="s">
        <v>36</v>
      </c>
      <c r="H2367" s="10" t="s">
        <v>5278</v>
      </c>
      <c r="I2367" t="str">
        <f t="shared" si="37"/>
        <v>14013</v>
      </c>
    </row>
    <row r="2368" spans="1:9" ht="12.75" customHeight="1" x14ac:dyDescent="0.2">
      <c r="A2368" t="s">
        <v>5279</v>
      </c>
      <c r="B2368" t="s">
        <v>717</v>
      </c>
      <c r="C2368" t="s">
        <v>52</v>
      </c>
      <c r="D2368" s="10" t="s">
        <v>825</v>
      </c>
      <c r="E2368" s="10" t="s">
        <v>826</v>
      </c>
      <c r="F2368" s="10" t="s">
        <v>553</v>
      </c>
      <c r="G2368" s="10" t="s">
        <v>56</v>
      </c>
      <c r="H2368" s="10" t="s">
        <v>5280</v>
      </c>
      <c r="I2368" t="str">
        <f t="shared" si="37"/>
        <v>14014</v>
      </c>
    </row>
    <row r="2369" spans="1:9" ht="12.75" customHeight="1" x14ac:dyDescent="0.2">
      <c r="A2369" t="s">
        <v>5281</v>
      </c>
      <c r="B2369" t="s">
        <v>717</v>
      </c>
      <c r="C2369" t="s">
        <v>52</v>
      </c>
      <c r="D2369" s="10" t="s">
        <v>825</v>
      </c>
      <c r="E2369" s="10" t="s">
        <v>826</v>
      </c>
      <c r="F2369" s="10" t="s">
        <v>637</v>
      </c>
      <c r="G2369" s="10" t="s">
        <v>78</v>
      </c>
      <c r="H2369" s="10" t="s">
        <v>5282</v>
      </c>
      <c r="I2369" t="str">
        <f t="shared" si="37"/>
        <v>14015</v>
      </c>
    </row>
    <row r="2370" spans="1:9" ht="12.75" customHeight="1" x14ac:dyDescent="0.2">
      <c r="A2370" t="s">
        <v>5283</v>
      </c>
      <c r="B2370" t="s">
        <v>717</v>
      </c>
      <c r="C2370" t="s">
        <v>52</v>
      </c>
      <c r="D2370" s="10" t="s">
        <v>825</v>
      </c>
      <c r="E2370" s="10" t="s">
        <v>826</v>
      </c>
      <c r="F2370" s="10" t="s">
        <v>73</v>
      </c>
      <c r="G2370" s="10" t="s">
        <v>28</v>
      </c>
      <c r="H2370" s="10" t="s">
        <v>5284</v>
      </c>
      <c r="I2370" t="str">
        <f t="shared" si="37"/>
        <v>14016</v>
      </c>
    </row>
    <row r="2371" spans="1:9" ht="12.75" customHeight="1" x14ac:dyDescent="0.2">
      <c r="A2371" t="s">
        <v>5285</v>
      </c>
      <c r="B2371" t="s">
        <v>717</v>
      </c>
      <c r="C2371" t="s">
        <v>52</v>
      </c>
      <c r="D2371" s="10" t="s">
        <v>825</v>
      </c>
      <c r="E2371" s="10" t="s">
        <v>826</v>
      </c>
      <c r="F2371" s="10" t="s">
        <v>362</v>
      </c>
      <c r="G2371" s="10" t="s">
        <v>61</v>
      </c>
      <c r="H2371" s="10" t="s">
        <v>5286</v>
      </c>
      <c r="I2371" t="str">
        <f t="shared" si="37"/>
        <v>14017</v>
      </c>
    </row>
    <row r="2372" spans="1:9" ht="12.75" customHeight="1" x14ac:dyDescent="0.2">
      <c r="A2372" t="s">
        <v>5287</v>
      </c>
      <c r="B2372" t="s">
        <v>717</v>
      </c>
      <c r="C2372" t="s">
        <v>52</v>
      </c>
      <c r="D2372" s="10" t="s">
        <v>825</v>
      </c>
      <c r="E2372" s="10" t="s">
        <v>826</v>
      </c>
      <c r="F2372" s="10" t="s">
        <v>640</v>
      </c>
      <c r="G2372" s="10" t="s">
        <v>97</v>
      </c>
      <c r="H2372" s="10" t="s">
        <v>5288</v>
      </c>
      <c r="I2372" t="str">
        <f t="shared" si="37"/>
        <v>14018</v>
      </c>
    </row>
    <row r="2373" spans="1:9" ht="12.75" customHeight="1" x14ac:dyDescent="0.2">
      <c r="A2373" t="s">
        <v>5289</v>
      </c>
      <c r="B2373" t="s">
        <v>717</v>
      </c>
      <c r="C2373" t="s">
        <v>52</v>
      </c>
      <c r="D2373" s="10" t="s">
        <v>825</v>
      </c>
      <c r="E2373" s="10" t="s">
        <v>826</v>
      </c>
      <c r="F2373" s="10" t="s">
        <v>288</v>
      </c>
      <c r="G2373" s="10" t="s">
        <v>41</v>
      </c>
      <c r="H2373" s="10" t="s">
        <v>5290</v>
      </c>
      <c r="I2373" t="str">
        <f t="shared" si="37"/>
        <v>14019</v>
      </c>
    </row>
    <row r="2374" spans="1:9" ht="12.75" customHeight="1" x14ac:dyDescent="0.2">
      <c r="A2374" t="s">
        <v>5291</v>
      </c>
      <c r="B2374" t="s">
        <v>717</v>
      </c>
      <c r="C2374" t="s">
        <v>52</v>
      </c>
      <c r="D2374" s="10" t="s">
        <v>825</v>
      </c>
      <c r="E2374" s="10" t="s">
        <v>826</v>
      </c>
      <c r="F2374" s="10" t="s">
        <v>77</v>
      </c>
      <c r="G2374" s="10" t="s">
        <v>36</v>
      </c>
      <c r="H2374" s="10" t="s">
        <v>5292</v>
      </c>
      <c r="I2374" t="str">
        <f t="shared" si="37"/>
        <v>14020</v>
      </c>
    </row>
    <row r="2375" spans="1:9" ht="12.75" customHeight="1" x14ac:dyDescent="0.2">
      <c r="A2375" t="s">
        <v>5293</v>
      </c>
      <c r="B2375" t="s">
        <v>717</v>
      </c>
      <c r="C2375" t="s">
        <v>52</v>
      </c>
      <c r="D2375" s="10" t="s">
        <v>825</v>
      </c>
      <c r="E2375" s="10" t="s">
        <v>826</v>
      </c>
      <c r="F2375" s="10" t="s">
        <v>665</v>
      </c>
      <c r="G2375" s="10" t="s">
        <v>61</v>
      </c>
      <c r="H2375" s="10" t="s">
        <v>826</v>
      </c>
      <c r="I2375" t="str">
        <f t="shared" si="37"/>
        <v>14021</v>
      </c>
    </row>
    <row r="2376" spans="1:9" ht="12.75" customHeight="1" x14ac:dyDescent="0.2">
      <c r="A2376" t="s">
        <v>5294</v>
      </c>
      <c r="B2376" t="s">
        <v>717</v>
      </c>
      <c r="C2376" t="s">
        <v>52</v>
      </c>
      <c r="D2376" s="10" t="s">
        <v>825</v>
      </c>
      <c r="E2376" s="10" t="s">
        <v>826</v>
      </c>
      <c r="F2376" s="10" t="s">
        <v>82</v>
      </c>
      <c r="G2376" s="10" t="s">
        <v>128</v>
      </c>
      <c r="H2376" s="10" t="s">
        <v>5295</v>
      </c>
      <c r="I2376" t="str">
        <f t="shared" si="37"/>
        <v>14022</v>
      </c>
    </row>
    <row r="2377" spans="1:9" ht="12.75" customHeight="1" x14ac:dyDescent="0.2">
      <c r="A2377" t="s">
        <v>5296</v>
      </c>
      <c r="B2377" t="s">
        <v>717</v>
      </c>
      <c r="C2377" t="s">
        <v>52</v>
      </c>
      <c r="D2377" s="10" t="s">
        <v>825</v>
      </c>
      <c r="E2377" s="10" t="s">
        <v>826</v>
      </c>
      <c r="F2377" s="10" t="s">
        <v>87</v>
      </c>
      <c r="G2377" s="10" t="s">
        <v>78</v>
      </c>
      <c r="H2377" s="10" t="s">
        <v>5297</v>
      </c>
      <c r="I2377" t="str">
        <f t="shared" si="37"/>
        <v>14023</v>
      </c>
    </row>
    <row r="2378" spans="1:9" ht="12.75" customHeight="1" x14ac:dyDescent="0.2">
      <c r="A2378" t="s">
        <v>5298</v>
      </c>
      <c r="B2378" t="s">
        <v>717</v>
      </c>
      <c r="C2378" t="s">
        <v>52</v>
      </c>
      <c r="D2378" s="10" t="s">
        <v>825</v>
      </c>
      <c r="E2378" s="10" t="s">
        <v>826</v>
      </c>
      <c r="F2378" s="10" t="s">
        <v>367</v>
      </c>
      <c r="G2378" s="10" t="s">
        <v>97</v>
      </c>
      <c r="H2378" s="10" t="s">
        <v>5299</v>
      </c>
      <c r="I2378" t="str">
        <f t="shared" si="37"/>
        <v>14024</v>
      </c>
    </row>
    <row r="2379" spans="1:9" ht="12.75" customHeight="1" x14ac:dyDescent="0.2">
      <c r="A2379" t="s">
        <v>5300</v>
      </c>
      <c r="B2379" t="s">
        <v>717</v>
      </c>
      <c r="C2379" t="s">
        <v>52</v>
      </c>
      <c r="D2379" s="10" t="s">
        <v>825</v>
      </c>
      <c r="E2379" s="10" t="s">
        <v>826</v>
      </c>
      <c r="F2379" s="10" t="s">
        <v>91</v>
      </c>
      <c r="G2379" s="10" t="s">
        <v>41</v>
      </c>
      <c r="H2379" s="10" t="s">
        <v>5301</v>
      </c>
      <c r="I2379" t="str">
        <f t="shared" si="37"/>
        <v>14025</v>
      </c>
    </row>
    <row r="2380" spans="1:9" ht="12.75" customHeight="1" x14ac:dyDescent="0.2">
      <c r="A2380" t="s">
        <v>5302</v>
      </c>
      <c r="B2380" t="s">
        <v>717</v>
      </c>
      <c r="C2380" t="s">
        <v>52</v>
      </c>
      <c r="D2380" s="10" t="s">
        <v>825</v>
      </c>
      <c r="E2380" s="10" t="s">
        <v>826</v>
      </c>
      <c r="F2380" s="10" t="s">
        <v>96</v>
      </c>
      <c r="G2380" s="10" t="s">
        <v>56</v>
      </c>
      <c r="H2380" s="10" t="s">
        <v>5303</v>
      </c>
      <c r="I2380" t="str">
        <f t="shared" si="37"/>
        <v>14027</v>
      </c>
    </row>
    <row r="2381" spans="1:9" ht="12.75" customHeight="1" x14ac:dyDescent="0.2">
      <c r="A2381" t="s">
        <v>5304</v>
      </c>
      <c r="B2381" t="s">
        <v>717</v>
      </c>
      <c r="C2381" t="s">
        <v>52</v>
      </c>
      <c r="D2381" s="10" t="s">
        <v>825</v>
      </c>
      <c r="E2381" s="10" t="s">
        <v>826</v>
      </c>
      <c r="F2381" s="10" t="s">
        <v>949</v>
      </c>
      <c r="G2381" s="10" t="s">
        <v>28</v>
      </c>
      <c r="H2381" s="10" t="s">
        <v>5305</v>
      </c>
      <c r="I2381" t="str">
        <f t="shared" si="37"/>
        <v>14028</v>
      </c>
    </row>
    <row r="2382" spans="1:9" ht="12.75" customHeight="1" x14ac:dyDescent="0.2">
      <c r="A2382" t="s">
        <v>5306</v>
      </c>
      <c r="B2382" t="s">
        <v>717</v>
      </c>
      <c r="C2382" t="s">
        <v>52</v>
      </c>
      <c r="D2382" s="10" t="s">
        <v>825</v>
      </c>
      <c r="E2382" s="10" t="s">
        <v>826</v>
      </c>
      <c r="F2382" s="10" t="s">
        <v>100</v>
      </c>
      <c r="G2382" s="10" t="s">
        <v>78</v>
      </c>
      <c r="H2382" s="10" t="s">
        <v>5307</v>
      </c>
      <c r="I2382" t="str">
        <f t="shared" si="37"/>
        <v>14030</v>
      </c>
    </row>
    <row r="2383" spans="1:9" ht="12.75" customHeight="1" x14ac:dyDescent="0.2">
      <c r="A2383" t="s">
        <v>5308</v>
      </c>
      <c r="B2383" t="s">
        <v>717</v>
      </c>
      <c r="C2383" t="s">
        <v>52</v>
      </c>
      <c r="D2383" s="10" t="s">
        <v>825</v>
      </c>
      <c r="E2383" s="10" t="s">
        <v>826</v>
      </c>
      <c r="F2383" s="10" t="s">
        <v>562</v>
      </c>
      <c r="G2383" s="10" t="s">
        <v>56</v>
      </c>
      <c r="H2383" s="10" t="s">
        <v>5309</v>
      </c>
      <c r="I2383" t="str">
        <f t="shared" si="37"/>
        <v>14031</v>
      </c>
    </row>
    <row r="2384" spans="1:9" ht="12.75" customHeight="1" x14ac:dyDescent="0.2">
      <c r="A2384" t="s">
        <v>5310</v>
      </c>
      <c r="B2384" t="s">
        <v>717</v>
      </c>
      <c r="C2384" t="s">
        <v>52</v>
      </c>
      <c r="D2384" s="10" t="s">
        <v>825</v>
      </c>
      <c r="E2384" s="10" t="s">
        <v>826</v>
      </c>
      <c r="F2384" s="10" t="s">
        <v>668</v>
      </c>
      <c r="G2384" s="10" t="s">
        <v>41</v>
      </c>
      <c r="H2384" s="10" t="s">
        <v>5311</v>
      </c>
      <c r="I2384" t="str">
        <f t="shared" si="37"/>
        <v>14033</v>
      </c>
    </row>
    <row r="2385" spans="1:9" ht="12.75" customHeight="1" x14ac:dyDescent="0.2">
      <c r="A2385" t="s">
        <v>5312</v>
      </c>
      <c r="B2385" t="s">
        <v>717</v>
      </c>
      <c r="C2385" t="s">
        <v>52</v>
      </c>
      <c r="D2385" s="10" t="s">
        <v>825</v>
      </c>
      <c r="E2385" s="10" t="s">
        <v>826</v>
      </c>
      <c r="F2385" s="10" t="s">
        <v>104</v>
      </c>
      <c r="G2385" s="10" t="s">
        <v>28</v>
      </c>
      <c r="H2385" s="10" t="s">
        <v>5313</v>
      </c>
      <c r="I2385" t="str">
        <f t="shared" si="37"/>
        <v>14034</v>
      </c>
    </row>
    <row r="2386" spans="1:9" ht="12.75" customHeight="1" x14ac:dyDescent="0.2">
      <c r="A2386" t="s">
        <v>5314</v>
      </c>
      <c r="B2386" t="s">
        <v>717</v>
      </c>
      <c r="C2386" t="s">
        <v>52</v>
      </c>
      <c r="D2386" s="10" t="s">
        <v>825</v>
      </c>
      <c r="E2386" s="10" t="s">
        <v>826</v>
      </c>
      <c r="F2386" s="10" t="s">
        <v>533</v>
      </c>
      <c r="G2386" s="10" t="s">
        <v>92</v>
      </c>
      <c r="H2386" s="10" t="s">
        <v>5315</v>
      </c>
      <c r="I2386" t="str">
        <f t="shared" si="37"/>
        <v>14035</v>
      </c>
    </row>
    <row r="2387" spans="1:9" ht="12.75" customHeight="1" x14ac:dyDescent="0.2">
      <c r="A2387" t="s">
        <v>5316</v>
      </c>
      <c r="B2387" t="s">
        <v>717</v>
      </c>
      <c r="C2387" t="s">
        <v>52</v>
      </c>
      <c r="D2387" s="10" t="s">
        <v>825</v>
      </c>
      <c r="E2387" s="10" t="s">
        <v>826</v>
      </c>
      <c r="F2387" s="10" t="s">
        <v>108</v>
      </c>
      <c r="G2387" s="10" t="s">
        <v>61</v>
      </c>
      <c r="H2387" s="10" t="s">
        <v>5317</v>
      </c>
      <c r="I2387" t="str">
        <f t="shared" si="37"/>
        <v>14036</v>
      </c>
    </row>
    <row r="2388" spans="1:9" ht="12.75" customHeight="1" x14ac:dyDescent="0.2">
      <c r="A2388" t="s">
        <v>5318</v>
      </c>
      <c r="B2388" t="s">
        <v>717</v>
      </c>
      <c r="C2388" t="s">
        <v>52</v>
      </c>
      <c r="D2388" s="10" t="s">
        <v>825</v>
      </c>
      <c r="E2388" s="10" t="s">
        <v>826</v>
      </c>
      <c r="F2388" s="10" t="s">
        <v>112</v>
      </c>
      <c r="G2388" s="10" t="s">
        <v>97</v>
      </c>
      <c r="H2388" s="10" t="s">
        <v>5319</v>
      </c>
      <c r="I2388" t="str">
        <f t="shared" si="37"/>
        <v>14037</v>
      </c>
    </row>
    <row r="2389" spans="1:9" ht="12.75" customHeight="1" x14ac:dyDescent="0.2">
      <c r="A2389" t="s">
        <v>5320</v>
      </c>
      <c r="B2389" t="s">
        <v>717</v>
      </c>
      <c r="C2389" t="s">
        <v>52</v>
      </c>
      <c r="D2389" s="10" t="s">
        <v>825</v>
      </c>
      <c r="E2389" s="10" t="s">
        <v>826</v>
      </c>
      <c r="F2389" s="10" t="s">
        <v>116</v>
      </c>
      <c r="G2389" s="10" t="s">
        <v>50</v>
      </c>
      <c r="H2389" s="10" t="s">
        <v>5321</v>
      </c>
      <c r="I2389" t="str">
        <f t="shared" si="37"/>
        <v>14038</v>
      </c>
    </row>
    <row r="2390" spans="1:9" ht="12.75" customHeight="1" x14ac:dyDescent="0.2">
      <c r="A2390" t="s">
        <v>5322</v>
      </c>
      <c r="B2390" t="s">
        <v>717</v>
      </c>
      <c r="C2390" t="s">
        <v>52</v>
      </c>
      <c r="D2390" s="10" t="s">
        <v>825</v>
      </c>
      <c r="E2390" s="10" t="s">
        <v>826</v>
      </c>
      <c r="F2390" s="10" t="s">
        <v>536</v>
      </c>
      <c r="G2390" s="10" t="s">
        <v>128</v>
      </c>
      <c r="H2390" s="10" t="s">
        <v>5323</v>
      </c>
      <c r="I2390" t="str">
        <f t="shared" si="37"/>
        <v>14039</v>
      </c>
    </row>
    <row r="2391" spans="1:9" ht="12.75" customHeight="1" x14ac:dyDescent="0.2">
      <c r="A2391" t="s">
        <v>5324</v>
      </c>
      <c r="B2391" t="s">
        <v>717</v>
      </c>
      <c r="C2391" t="s">
        <v>52</v>
      </c>
      <c r="D2391" s="10" t="s">
        <v>825</v>
      </c>
      <c r="E2391" s="10" t="s">
        <v>826</v>
      </c>
      <c r="F2391" s="10" t="s">
        <v>120</v>
      </c>
      <c r="G2391" s="10" t="s">
        <v>41</v>
      </c>
      <c r="H2391" s="10" t="s">
        <v>5325</v>
      </c>
      <c r="I2391" t="str">
        <f t="shared" si="37"/>
        <v>14040</v>
      </c>
    </row>
    <row r="2392" spans="1:9" ht="12.75" customHeight="1" x14ac:dyDescent="0.2">
      <c r="A2392" t="s">
        <v>5326</v>
      </c>
      <c r="B2392" t="s">
        <v>717</v>
      </c>
      <c r="C2392" t="s">
        <v>52</v>
      </c>
      <c r="D2392" s="10" t="s">
        <v>825</v>
      </c>
      <c r="E2392" s="10" t="s">
        <v>826</v>
      </c>
      <c r="F2392" s="10" t="s">
        <v>123</v>
      </c>
      <c r="G2392" s="10" t="s">
        <v>97</v>
      </c>
      <c r="H2392" s="10" t="s">
        <v>5327</v>
      </c>
      <c r="I2392" t="str">
        <f t="shared" si="37"/>
        <v>14041</v>
      </c>
    </row>
    <row r="2393" spans="1:9" ht="12.75" customHeight="1" x14ac:dyDescent="0.2">
      <c r="A2393" t="s">
        <v>5328</v>
      </c>
      <c r="B2393" t="s">
        <v>717</v>
      </c>
      <c r="C2393" t="s">
        <v>52</v>
      </c>
      <c r="D2393" s="10" t="s">
        <v>825</v>
      </c>
      <c r="E2393" s="10" t="s">
        <v>826</v>
      </c>
      <c r="F2393" s="10" t="s">
        <v>300</v>
      </c>
      <c r="G2393" s="10" t="s">
        <v>78</v>
      </c>
      <c r="H2393" s="10" t="s">
        <v>5329</v>
      </c>
      <c r="I2393" t="str">
        <f t="shared" si="37"/>
        <v>14042</v>
      </c>
    </row>
    <row r="2394" spans="1:9" ht="12.75" customHeight="1" x14ac:dyDescent="0.2">
      <c r="A2394" t="s">
        <v>5330</v>
      </c>
      <c r="B2394" t="s">
        <v>717</v>
      </c>
      <c r="C2394" t="s">
        <v>52</v>
      </c>
      <c r="D2394" s="10" t="s">
        <v>825</v>
      </c>
      <c r="E2394" s="10" t="s">
        <v>826</v>
      </c>
      <c r="F2394" s="10" t="s">
        <v>127</v>
      </c>
      <c r="G2394" s="10" t="s">
        <v>92</v>
      </c>
      <c r="H2394" s="10" t="s">
        <v>5331</v>
      </c>
      <c r="I2394" t="str">
        <f t="shared" si="37"/>
        <v>14043</v>
      </c>
    </row>
    <row r="2395" spans="1:9" ht="12.75" customHeight="1" x14ac:dyDescent="0.2">
      <c r="A2395" t="s">
        <v>5332</v>
      </c>
      <c r="B2395" t="s">
        <v>717</v>
      </c>
      <c r="C2395" t="s">
        <v>52</v>
      </c>
      <c r="D2395" s="10" t="s">
        <v>825</v>
      </c>
      <c r="E2395" s="10" t="s">
        <v>826</v>
      </c>
      <c r="F2395" s="10" t="s">
        <v>303</v>
      </c>
      <c r="G2395" s="10" t="s">
        <v>50</v>
      </c>
      <c r="H2395" s="10" t="s">
        <v>5333</v>
      </c>
      <c r="I2395" t="str">
        <f t="shared" si="37"/>
        <v>14044</v>
      </c>
    </row>
    <row r="2396" spans="1:9" ht="12.75" customHeight="1" x14ac:dyDescent="0.2">
      <c r="A2396" t="s">
        <v>5334</v>
      </c>
      <c r="B2396" t="s">
        <v>717</v>
      </c>
      <c r="C2396" t="s">
        <v>52</v>
      </c>
      <c r="D2396" s="10" t="s">
        <v>825</v>
      </c>
      <c r="E2396" s="10" t="s">
        <v>826</v>
      </c>
      <c r="F2396" s="10" t="s">
        <v>306</v>
      </c>
      <c r="G2396" s="10" t="s">
        <v>128</v>
      </c>
      <c r="H2396" s="10" t="s">
        <v>5335</v>
      </c>
      <c r="I2396" t="str">
        <f t="shared" si="37"/>
        <v>14045</v>
      </c>
    </row>
    <row r="2397" spans="1:9" ht="12.75" customHeight="1" x14ac:dyDescent="0.2">
      <c r="A2397" t="s">
        <v>5336</v>
      </c>
      <c r="B2397" t="s">
        <v>717</v>
      </c>
      <c r="C2397" t="s">
        <v>52</v>
      </c>
      <c r="D2397" s="10" t="s">
        <v>825</v>
      </c>
      <c r="E2397" s="10" t="s">
        <v>826</v>
      </c>
      <c r="F2397" s="10" t="s">
        <v>1066</v>
      </c>
      <c r="G2397" s="10" t="s">
        <v>56</v>
      </c>
      <c r="H2397" s="10" t="s">
        <v>5337</v>
      </c>
      <c r="I2397" t="str">
        <f t="shared" si="37"/>
        <v>14046</v>
      </c>
    </row>
    <row r="2398" spans="1:9" ht="12.75" customHeight="1" x14ac:dyDescent="0.2">
      <c r="A2398" t="s">
        <v>5338</v>
      </c>
      <c r="B2398" t="s">
        <v>717</v>
      </c>
      <c r="C2398" t="s">
        <v>52</v>
      </c>
      <c r="D2398" s="10" t="s">
        <v>825</v>
      </c>
      <c r="E2398" s="10" t="s">
        <v>826</v>
      </c>
      <c r="F2398" s="10" t="s">
        <v>1191</v>
      </c>
      <c r="G2398" s="10" t="s">
        <v>61</v>
      </c>
      <c r="H2398" s="10" t="s">
        <v>5339</v>
      </c>
      <c r="I2398" t="str">
        <f t="shared" si="37"/>
        <v>14048</v>
      </c>
    </row>
    <row r="2399" spans="1:9" ht="12.75" customHeight="1" x14ac:dyDescent="0.2">
      <c r="A2399" t="s">
        <v>5340</v>
      </c>
      <c r="B2399" t="s">
        <v>717</v>
      </c>
      <c r="C2399" t="s">
        <v>52</v>
      </c>
      <c r="D2399" s="10" t="s">
        <v>825</v>
      </c>
      <c r="E2399" s="10" t="s">
        <v>826</v>
      </c>
      <c r="F2399" s="10" t="s">
        <v>132</v>
      </c>
      <c r="G2399" s="10" t="s">
        <v>36</v>
      </c>
      <c r="H2399" s="10" t="s">
        <v>5341</v>
      </c>
      <c r="I2399" t="str">
        <f t="shared" si="37"/>
        <v>14049</v>
      </c>
    </row>
    <row r="2400" spans="1:9" ht="12.75" customHeight="1" x14ac:dyDescent="0.2">
      <c r="A2400" t="s">
        <v>5342</v>
      </c>
      <c r="B2400" t="s">
        <v>717</v>
      </c>
      <c r="C2400" t="s">
        <v>52</v>
      </c>
      <c r="D2400" s="10" t="s">
        <v>825</v>
      </c>
      <c r="E2400" s="10" t="s">
        <v>826</v>
      </c>
      <c r="F2400" s="10" t="s">
        <v>309</v>
      </c>
      <c r="G2400" s="10" t="s">
        <v>97</v>
      </c>
      <c r="H2400" s="10" t="s">
        <v>5343</v>
      </c>
      <c r="I2400" t="str">
        <f t="shared" si="37"/>
        <v>14050</v>
      </c>
    </row>
    <row r="2401" spans="1:9" ht="12.75" customHeight="1" x14ac:dyDescent="0.2">
      <c r="A2401" t="s">
        <v>5344</v>
      </c>
      <c r="B2401" t="s">
        <v>717</v>
      </c>
      <c r="C2401" t="s">
        <v>52</v>
      </c>
      <c r="D2401" s="10" t="s">
        <v>825</v>
      </c>
      <c r="E2401" s="10" t="s">
        <v>826</v>
      </c>
      <c r="F2401" s="10" t="s">
        <v>567</v>
      </c>
      <c r="G2401" s="10" t="s">
        <v>36</v>
      </c>
      <c r="H2401" s="10" t="s">
        <v>5345</v>
      </c>
      <c r="I2401" t="str">
        <f t="shared" si="37"/>
        <v>14051</v>
      </c>
    </row>
    <row r="2402" spans="1:9" ht="12.75" customHeight="1" x14ac:dyDescent="0.2">
      <c r="A2402" t="s">
        <v>5346</v>
      </c>
      <c r="B2402" t="s">
        <v>717</v>
      </c>
      <c r="C2402" t="s">
        <v>52</v>
      </c>
      <c r="D2402" s="10" t="s">
        <v>825</v>
      </c>
      <c r="E2402" s="10" t="s">
        <v>826</v>
      </c>
      <c r="F2402" s="10" t="s">
        <v>740</v>
      </c>
      <c r="G2402" s="10" t="s">
        <v>28</v>
      </c>
      <c r="H2402" s="10" t="s">
        <v>5347</v>
      </c>
      <c r="I2402" t="str">
        <f t="shared" si="37"/>
        <v>14053</v>
      </c>
    </row>
    <row r="2403" spans="1:9" ht="12.75" customHeight="1" x14ac:dyDescent="0.2">
      <c r="A2403" t="s">
        <v>5348</v>
      </c>
      <c r="B2403" t="s">
        <v>717</v>
      </c>
      <c r="C2403" t="s">
        <v>52</v>
      </c>
      <c r="D2403" s="10" t="s">
        <v>825</v>
      </c>
      <c r="E2403" s="10" t="s">
        <v>826</v>
      </c>
      <c r="F2403" s="10" t="s">
        <v>314</v>
      </c>
      <c r="G2403" s="10" t="s">
        <v>41</v>
      </c>
      <c r="H2403" s="10" t="s">
        <v>5349</v>
      </c>
      <c r="I2403" t="str">
        <f t="shared" si="37"/>
        <v>14054</v>
      </c>
    </row>
    <row r="2404" spans="1:9" ht="12.75" customHeight="1" x14ac:dyDescent="0.2">
      <c r="A2404" t="s">
        <v>5350</v>
      </c>
      <c r="B2404" t="s">
        <v>717</v>
      </c>
      <c r="C2404" t="s">
        <v>52</v>
      </c>
      <c r="D2404" s="10" t="s">
        <v>825</v>
      </c>
      <c r="E2404" s="10" t="s">
        <v>826</v>
      </c>
      <c r="F2404" s="10" t="s">
        <v>374</v>
      </c>
      <c r="G2404" s="10" t="s">
        <v>50</v>
      </c>
      <c r="H2404" s="10" t="s">
        <v>5351</v>
      </c>
      <c r="I2404" t="str">
        <f t="shared" si="37"/>
        <v>14055</v>
      </c>
    </row>
    <row r="2405" spans="1:9" ht="12.75" customHeight="1" x14ac:dyDescent="0.2">
      <c r="A2405" t="s">
        <v>5352</v>
      </c>
      <c r="B2405" t="s">
        <v>717</v>
      </c>
      <c r="C2405" t="s">
        <v>52</v>
      </c>
      <c r="D2405" s="10" t="s">
        <v>825</v>
      </c>
      <c r="E2405" s="10" t="s">
        <v>826</v>
      </c>
      <c r="F2405" s="10" t="s">
        <v>854</v>
      </c>
      <c r="G2405" s="10" t="s">
        <v>128</v>
      </c>
      <c r="H2405" s="10" t="s">
        <v>5353</v>
      </c>
      <c r="I2405" t="str">
        <f t="shared" si="37"/>
        <v>14056</v>
      </c>
    </row>
    <row r="2406" spans="1:9" ht="12.75" customHeight="1" x14ac:dyDescent="0.2">
      <c r="A2406" t="s">
        <v>5354</v>
      </c>
      <c r="B2406" t="s">
        <v>717</v>
      </c>
      <c r="C2406" t="s">
        <v>52</v>
      </c>
      <c r="D2406" s="10" t="s">
        <v>825</v>
      </c>
      <c r="E2406" s="10" t="s">
        <v>826</v>
      </c>
      <c r="F2406" s="10" t="s">
        <v>140</v>
      </c>
      <c r="G2406" s="10" t="s">
        <v>78</v>
      </c>
      <c r="H2406" s="10" t="s">
        <v>5355</v>
      </c>
      <c r="I2406" t="str">
        <f t="shared" si="37"/>
        <v>14057</v>
      </c>
    </row>
    <row r="2407" spans="1:9" ht="12.75" customHeight="1" x14ac:dyDescent="0.2">
      <c r="A2407" t="s">
        <v>5356</v>
      </c>
      <c r="B2407" t="s">
        <v>717</v>
      </c>
      <c r="C2407" t="s">
        <v>52</v>
      </c>
      <c r="D2407" s="10" t="s">
        <v>825</v>
      </c>
      <c r="E2407" s="10" t="s">
        <v>826</v>
      </c>
      <c r="F2407" s="10" t="s">
        <v>541</v>
      </c>
      <c r="G2407" s="10" t="s">
        <v>92</v>
      </c>
      <c r="H2407" s="10" t="s">
        <v>5357</v>
      </c>
      <c r="I2407" t="str">
        <f t="shared" si="37"/>
        <v>14058</v>
      </c>
    </row>
    <row r="2408" spans="1:9" ht="12.75" customHeight="1" x14ac:dyDescent="0.2">
      <c r="A2408" t="s">
        <v>5358</v>
      </c>
      <c r="B2408" t="s">
        <v>717</v>
      </c>
      <c r="C2408" t="s">
        <v>52</v>
      </c>
      <c r="D2408" s="10" t="s">
        <v>825</v>
      </c>
      <c r="E2408" s="10" t="s">
        <v>826</v>
      </c>
      <c r="F2408" s="10" t="s">
        <v>143</v>
      </c>
      <c r="G2408" s="10" t="s">
        <v>61</v>
      </c>
      <c r="H2408" s="10" t="s">
        <v>5359</v>
      </c>
      <c r="I2408" t="str">
        <f t="shared" si="37"/>
        <v>14059</v>
      </c>
    </row>
    <row r="2409" spans="1:9" ht="12.75" customHeight="1" x14ac:dyDescent="0.2">
      <c r="A2409" t="s">
        <v>5360</v>
      </c>
      <c r="B2409" t="s">
        <v>717</v>
      </c>
      <c r="C2409" t="s">
        <v>52</v>
      </c>
      <c r="D2409" s="10" t="s">
        <v>825</v>
      </c>
      <c r="E2409" s="10" t="s">
        <v>826</v>
      </c>
      <c r="F2409" s="10" t="s">
        <v>147</v>
      </c>
      <c r="G2409" s="10" t="s">
        <v>28</v>
      </c>
      <c r="H2409" s="10" t="s">
        <v>5361</v>
      </c>
      <c r="I2409" t="str">
        <f t="shared" si="37"/>
        <v>14060</v>
      </c>
    </row>
    <row r="2410" spans="1:9" ht="12.75" customHeight="1" x14ac:dyDescent="0.2">
      <c r="A2410" t="s">
        <v>5362</v>
      </c>
      <c r="B2410" t="s">
        <v>717</v>
      </c>
      <c r="C2410" t="s">
        <v>52</v>
      </c>
      <c r="D2410" s="10" t="s">
        <v>825</v>
      </c>
      <c r="E2410" s="10" t="s">
        <v>826</v>
      </c>
      <c r="F2410" s="10" t="s">
        <v>152</v>
      </c>
      <c r="G2410" s="10" t="s">
        <v>78</v>
      </c>
      <c r="H2410" s="10" t="s">
        <v>5363</v>
      </c>
      <c r="I2410" t="str">
        <f t="shared" si="37"/>
        <v>14061</v>
      </c>
    </row>
    <row r="2411" spans="1:9" ht="12.75" customHeight="1" x14ac:dyDescent="0.2">
      <c r="A2411" t="s">
        <v>5364</v>
      </c>
      <c r="B2411" t="s">
        <v>717</v>
      </c>
      <c r="C2411" t="s">
        <v>52</v>
      </c>
      <c r="D2411" s="10" t="s">
        <v>825</v>
      </c>
      <c r="E2411" s="10" t="s">
        <v>826</v>
      </c>
      <c r="F2411" s="10" t="s">
        <v>340</v>
      </c>
      <c r="G2411" s="10" t="s">
        <v>97</v>
      </c>
      <c r="H2411" s="10" t="s">
        <v>5365</v>
      </c>
      <c r="I2411" t="str">
        <f t="shared" si="37"/>
        <v>14062</v>
      </c>
    </row>
    <row r="2412" spans="1:9" ht="12.75" customHeight="1" x14ac:dyDescent="0.2">
      <c r="A2412" t="s">
        <v>5366</v>
      </c>
      <c r="B2412" t="s">
        <v>717</v>
      </c>
      <c r="C2412" t="s">
        <v>52</v>
      </c>
      <c r="D2412" s="10" t="s">
        <v>825</v>
      </c>
      <c r="E2412" s="10" t="s">
        <v>826</v>
      </c>
      <c r="F2412" s="10" t="s">
        <v>156</v>
      </c>
      <c r="G2412" s="10" t="s">
        <v>50</v>
      </c>
      <c r="H2412" s="10" t="s">
        <v>5367</v>
      </c>
      <c r="I2412" t="str">
        <f t="shared" si="37"/>
        <v>14063</v>
      </c>
    </row>
    <row r="2413" spans="1:9" ht="12.75" customHeight="1" x14ac:dyDescent="0.2">
      <c r="A2413" t="s">
        <v>5368</v>
      </c>
      <c r="B2413" t="s">
        <v>717</v>
      </c>
      <c r="C2413" t="s">
        <v>52</v>
      </c>
      <c r="D2413" s="10" t="s">
        <v>825</v>
      </c>
      <c r="E2413" s="10" t="s">
        <v>826</v>
      </c>
      <c r="F2413" s="10" t="s">
        <v>320</v>
      </c>
      <c r="G2413" s="10" t="s">
        <v>61</v>
      </c>
      <c r="H2413" s="10" t="s">
        <v>5369</v>
      </c>
      <c r="I2413" t="str">
        <f t="shared" si="37"/>
        <v>14065</v>
      </c>
    </row>
    <row r="2414" spans="1:9" ht="12.75" customHeight="1" x14ac:dyDescent="0.2">
      <c r="A2414" t="s">
        <v>5370</v>
      </c>
      <c r="B2414" t="s">
        <v>717</v>
      </c>
      <c r="C2414" t="s">
        <v>52</v>
      </c>
      <c r="D2414" s="10" t="s">
        <v>825</v>
      </c>
      <c r="E2414" s="10" t="s">
        <v>826</v>
      </c>
      <c r="F2414" s="10" t="s">
        <v>323</v>
      </c>
      <c r="G2414" s="10" t="s">
        <v>36</v>
      </c>
      <c r="H2414" s="10" t="s">
        <v>5371</v>
      </c>
      <c r="I2414" t="str">
        <f t="shared" si="37"/>
        <v>14066</v>
      </c>
    </row>
    <row r="2415" spans="1:9" ht="12.75" customHeight="1" x14ac:dyDescent="0.2">
      <c r="A2415" t="s">
        <v>5372</v>
      </c>
      <c r="B2415" t="s">
        <v>717</v>
      </c>
      <c r="C2415" t="s">
        <v>52</v>
      </c>
      <c r="D2415" s="10" t="s">
        <v>825</v>
      </c>
      <c r="E2415" s="10" t="s">
        <v>826</v>
      </c>
      <c r="F2415" s="10" t="s">
        <v>343</v>
      </c>
      <c r="G2415" s="10" t="s">
        <v>41</v>
      </c>
      <c r="H2415" s="10" t="s">
        <v>5373</v>
      </c>
      <c r="I2415" t="str">
        <f t="shared" si="37"/>
        <v>14067</v>
      </c>
    </row>
    <row r="2416" spans="1:9" ht="12.75" customHeight="1" x14ac:dyDescent="0.2">
      <c r="A2416" t="s">
        <v>5374</v>
      </c>
      <c r="B2416" t="s">
        <v>717</v>
      </c>
      <c r="C2416" t="s">
        <v>52</v>
      </c>
      <c r="D2416" s="10" t="s">
        <v>825</v>
      </c>
      <c r="E2416" s="10" t="s">
        <v>826</v>
      </c>
      <c r="F2416" s="10" t="s">
        <v>1234</v>
      </c>
      <c r="G2416" s="10" t="s">
        <v>56</v>
      </c>
      <c r="H2416" s="10" t="s">
        <v>5375</v>
      </c>
      <c r="I2416" t="str">
        <f t="shared" si="37"/>
        <v>14069</v>
      </c>
    </row>
    <row r="2417" spans="1:9" ht="12.75" customHeight="1" x14ac:dyDescent="0.2">
      <c r="A2417" t="s">
        <v>5376</v>
      </c>
      <c r="B2417" t="s">
        <v>717</v>
      </c>
      <c r="C2417" t="s">
        <v>52</v>
      </c>
      <c r="D2417" s="10" t="s">
        <v>825</v>
      </c>
      <c r="E2417" s="10" t="s">
        <v>826</v>
      </c>
      <c r="F2417" s="10" t="s">
        <v>655</v>
      </c>
      <c r="G2417" s="10" t="s">
        <v>50</v>
      </c>
      <c r="H2417" s="10" t="s">
        <v>5377</v>
      </c>
      <c r="I2417" t="str">
        <f t="shared" si="37"/>
        <v>14070</v>
      </c>
    </row>
    <row r="2418" spans="1:9" ht="12.75" customHeight="1" x14ac:dyDescent="0.2">
      <c r="A2418" t="s">
        <v>5378</v>
      </c>
      <c r="B2418" t="s">
        <v>717</v>
      </c>
      <c r="C2418" t="s">
        <v>52</v>
      </c>
      <c r="D2418" s="10" t="s">
        <v>825</v>
      </c>
      <c r="E2418" s="10" t="s">
        <v>826</v>
      </c>
      <c r="F2418" s="10" t="s">
        <v>747</v>
      </c>
      <c r="G2418" s="10" t="s">
        <v>28</v>
      </c>
      <c r="H2418" s="10" t="s">
        <v>5379</v>
      </c>
      <c r="I2418" t="str">
        <f t="shared" si="37"/>
        <v>14072</v>
      </c>
    </row>
    <row r="2419" spans="1:9" ht="12.75" customHeight="1" x14ac:dyDescent="0.2">
      <c r="A2419" t="s">
        <v>5380</v>
      </c>
      <c r="B2419" t="s">
        <v>717</v>
      </c>
      <c r="C2419" t="s">
        <v>52</v>
      </c>
      <c r="D2419" s="10" t="s">
        <v>825</v>
      </c>
      <c r="E2419" s="10" t="s">
        <v>826</v>
      </c>
      <c r="F2419" s="10" t="s">
        <v>498</v>
      </c>
      <c r="G2419" s="10" t="s">
        <v>128</v>
      </c>
      <c r="H2419" s="10" t="s">
        <v>5381</v>
      </c>
      <c r="I2419" t="str">
        <f t="shared" si="37"/>
        <v>14074</v>
      </c>
    </row>
    <row r="2420" spans="1:9" ht="12.75" customHeight="1" x14ac:dyDescent="0.2">
      <c r="A2420" t="s">
        <v>5382</v>
      </c>
      <c r="B2420" t="s">
        <v>717</v>
      </c>
      <c r="C2420" t="s">
        <v>52</v>
      </c>
      <c r="D2420" s="10" t="s">
        <v>825</v>
      </c>
      <c r="E2420" s="10" t="s">
        <v>826</v>
      </c>
      <c r="F2420" s="10" t="s">
        <v>1247</v>
      </c>
      <c r="G2420" s="10" t="s">
        <v>56</v>
      </c>
      <c r="H2420" s="10" t="s">
        <v>5383</v>
      </c>
      <c r="I2420" t="str">
        <f t="shared" si="37"/>
        <v>14075</v>
      </c>
    </row>
    <row r="2421" spans="1:9" ht="12.75" customHeight="1" x14ac:dyDescent="0.2">
      <c r="A2421" t="s">
        <v>5384</v>
      </c>
      <c r="B2421" t="s">
        <v>717</v>
      </c>
      <c r="C2421" t="s">
        <v>52</v>
      </c>
      <c r="D2421" s="10" t="s">
        <v>825</v>
      </c>
      <c r="E2421" s="10" t="s">
        <v>826</v>
      </c>
      <c r="F2421" s="52" t="s">
        <v>544</v>
      </c>
      <c r="G2421" s="52" t="s">
        <v>128</v>
      </c>
      <c r="H2421" s="50" t="s">
        <v>5385</v>
      </c>
      <c r="I2421" t="str">
        <f t="shared" si="37"/>
        <v>14901</v>
      </c>
    </row>
    <row r="2422" spans="1:9" ht="12.75" customHeight="1" x14ac:dyDescent="0.2">
      <c r="A2422" t="s">
        <v>5386</v>
      </c>
      <c r="B2422" t="s">
        <v>717</v>
      </c>
      <c r="C2422" t="s">
        <v>52</v>
      </c>
      <c r="D2422" s="10" t="s">
        <v>825</v>
      </c>
      <c r="E2422" s="10" t="s">
        <v>826</v>
      </c>
      <c r="F2422" s="52" t="s">
        <v>759</v>
      </c>
      <c r="G2422" s="52" t="s">
        <v>61</v>
      </c>
      <c r="H2422" s="50" t="s">
        <v>5387</v>
      </c>
      <c r="I2422" t="str">
        <f t="shared" si="37"/>
        <v>14902</v>
      </c>
    </row>
    <row r="2423" spans="1:9" ht="12.75" customHeight="1" x14ac:dyDescent="0.2">
      <c r="A2423" t="s">
        <v>5388</v>
      </c>
      <c r="B2423" t="s">
        <v>634</v>
      </c>
      <c r="C2423" t="s">
        <v>149</v>
      </c>
      <c r="D2423" s="10" t="s">
        <v>635</v>
      </c>
      <c r="E2423" s="10" t="s">
        <v>636</v>
      </c>
      <c r="F2423" s="10" t="s">
        <v>49</v>
      </c>
      <c r="G2423" s="10" t="s">
        <v>92</v>
      </c>
      <c r="H2423" s="10" t="s">
        <v>5389</v>
      </c>
      <c r="I2423" t="str">
        <f t="shared" si="37"/>
        <v>15001</v>
      </c>
    </row>
    <row r="2424" spans="1:9" ht="12.75" customHeight="1" x14ac:dyDescent="0.2">
      <c r="A2424" t="s">
        <v>5390</v>
      </c>
      <c r="B2424" t="s">
        <v>634</v>
      </c>
      <c r="C2424" t="s">
        <v>149</v>
      </c>
      <c r="D2424" s="10" t="s">
        <v>635</v>
      </c>
      <c r="E2424" s="10" t="s">
        <v>636</v>
      </c>
      <c r="F2424" s="10" t="s">
        <v>721</v>
      </c>
      <c r="G2424" s="10" t="s">
        <v>50</v>
      </c>
      <c r="H2424" s="10" t="s">
        <v>5391</v>
      </c>
      <c r="I2424" t="str">
        <f t="shared" si="37"/>
        <v>15002</v>
      </c>
    </row>
    <row r="2425" spans="1:9" ht="12.75" customHeight="1" x14ac:dyDescent="0.2">
      <c r="A2425" t="s">
        <v>5392</v>
      </c>
      <c r="B2425" t="s">
        <v>634</v>
      </c>
      <c r="C2425" t="s">
        <v>149</v>
      </c>
      <c r="D2425" s="10" t="s">
        <v>635</v>
      </c>
      <c r="E2425" s="10" t="s">
        <v>636</v>
      </c>
      <c r="F2425" s="10" t="s">
        <v>516</v>
      </c>
      <c r="G2425" s="10" t="s">
        <v>56</v>
      </c>
      <c r="H2425" s="10" t="s">
        <v>5393</v>
      </c>
      <c r="I2425" t="str">
        <f t="shared" si="37"/>
        <v>15003</v>
      </c>
    </row>
    <row r="2426" spans="1:9" ht="12.75" customHeight="1" x14ac:dyDescent="0.2">
      <c r="A2426" t="s">
        <v>5394</v>
      </c>
      <c r="B2426" t="s">
        <v>634</v>
      </c>
      <c r="C2426" t="s">
        <v>149</v>
      </c>
      <c r="D2426" s="10" t="s">
        <v>635</v>
      </c>
      <c r="E2426" s="10" t="s">
        <v>636</v>
      </c>
      <c r="F2426" s="10" t="s">
        <v>55</v>
      </c>
      <c r="G2426" s="10" t="s">
        <v>36</v>
      </c>
      <c r="H2426" s="10" t="s">
        <v>5395</v>
      </c>
      <c r="I2426" t="str">
        <f t="shared" si="37"/>
        <v>15004</v>
      </c>
    </row>
    <row r="2427" spans="1:9" ht="12.75" customHeight="1" x14ac:dyDescent="0.2">
      <c r="A2427" t="s">
        <v>5396</v>
      </c>
      <c r="B2427" t="s">
        <v>634</v>
      </c>
      <c r="C2427" t="s">
        <v>149</v>
      </c>
      <c r="D2427" s="10" t="s">
        <v>635</v>
      </c>
      <c r="E2427" s="10" t="s">
        <v>636</v>
      </c>
      <c r="F2427" s="10" t="s">
        <v>278</v>
      </c>
      <c r="G2427" s="10" t="s">
        <v>97</v>
      </c>
      <c r="H2427" s="10" t="s">
        <v>5397</v>
      </c>
      <c r="I2427" t="str">
        <f t="shared" si="37"/>
        <v>15005</v>
      </c>
    </row>
    <row r="2428" spans="1:9" ht="12.75" customHeight="1" x14ac:dyDescent="0.2">
      <c r="A2428" t="s">
        <v>5398</v>
      </c>
      <c r="B2428" t="s">
        <v>634</v>
      </c>
      <c r="C2428" t="s">
        <v>149</v>
      </c>
      <c r="D2428" s="10" t="s">
        <v>635</v>
      </c>
      <c r="E2428" s="10" t="s">
        <v>636</v>
      </c>
      <c r="F2428" s="10" t="s">
        <v>547</v>
      </c>
      <c r="G2428" s="10" t="s">
        <v>41</v>
      </c>
      <c r="H2428" s="10" t="s">
        <v>5399</v>
      </c>
      <c r="I2428" t="str">
        <f t="shared" si="37"/>
        <v>15006</v>
      </c>
    </row>
    <row r="2429" spans="1:9" ht="12.75" customHeight="1" x14ac:dyDescent="0.2">
      <c r="A2429" t="s">
        <v>5400</v>
      </c>
      <c r="B2429" t="s">
        <v>634</v>
      </c>
      <c r="C2429" t="s">
        <v>149</v>
      </c>
      <c r="D2429" s="10" t="s">
        <v>635</v>
      </c>
      <c r="E2429" s="10" t="s">
        <v>636</v>
      </c>
      <c r="F2429" s="10" t="s">
        <v>60</v>
      </c>
      <c r="G2429" s="10" t="s">
        <v>128</v>
      </c>
      <c r="H2429" s="10" t="s">
        <v>5401</v>
      </c>
      <c r="I2429" t="str">
        <f t="shared" ref="I2429:I2492" si="38">CONCATENATE(D2429,F2429)</f>
        <v>15007</v>
      </c>
    </row>
    <row r="2430" spans="1:9" ht="12.75" customHeight="1" x14ac:dyDescent="0.2">
      <c r="A2430" t="s">
        <v>5402</v>
      </c>
      <c r="B2430" t="s">
        <v>634</v>
      </c>
      <c r="C2430" t="s">
        <v>149</v>
      </c>
      <c r="D2430" s="10" t="s">
        <v>635</v>
      </c>
      <c r="E2430" s="10" t="s">
        <v>636</v>
      </c>
      <c r="F2430" s="10" t="s">
        <v>550</v>
      </c>
      <c r="G2430" s="10" t="s">
        <v>78</v>
      </c>
      <c r="H2430" s="10" t="s">
        <v>5403</v>
      </c>
      <c r="I2430" t="str">
        <f t="shared" si="38"/>
        <v>15008</v>
      </c>
    </row>
    <row r="2431" spans="1:9" ht="12.75" customHeight="1" x14ac:dyDescent="0.2">
      <c r="A2431" t="s">
        <v>5404</v>
      </c>
      <c r="B2431" t="s">
        <v>634</v>
      </c>
      <c r="C2431" t="s">
        <v>149</v>
      </c>
      <c r="D2431" s="10" t="s">
        <v>635</v>
      </c>
      <c r="E2431" s="10" t="s">
        <v>636</v>
      </c>
      <c r="F2431" s="10" t="s">
        <v>66</v>
      </c>
      <c r="G2431" s="10" t="s">
        <v>28</v>
      </c>
      <c r="H2431" s="10" t="s">
        <v>5405</v>
      </c>
      <c r="I2431" t="str">
        <f t="shared" si="38"/>
        <v>15009</v>
      </c>
    </row>
    <row r="2432" spans="1:9" ht="12.75" customHeight="1" x14ac:dyDescent="0.2">
      <c r="A2432" t="s">
        <v>5406</v>
      </c>
      <c r="B2432" t="s">
        <v>634</v>
      </c>
      <c r="C2432" t="s">
        <v>149</v>
      </c>
      <c r="D2432" s="10" t="s">
        <v>635</v>
      </c>
      <c r="E2432" s="10" t="s">
        <v>636</v>
      </c>
      <c r="F2432" s="10" t="s">
        <v>1013</v>
      </c>
      <c r="G2432" s="10" t="s">
        <v>56</v>
      </c>
      <c r="H2432" s="10" t="s">
        <v>5407</v>
      </c>
      <c r="I2432" t="str">
        <f t="shared" si="38"/>
        <v>15010</v>
      </c>
    </row>
    <row r="2433" spans="1:9" ht="12.75" customHeight="1" x14ac:dyDescent="0.2">
      <c r="A2433" t="s">
        <v>5408</v>
      </c>
      <c r="B2433" t="s">
        <v>634</v>
      </c>
      <c r="C2433" t="s">
        <v>149</v>
      </c>
      <c r="D2433" s="10" t="s">
        <v>635</v>
      </c>
      <c r="E2433" s="10" t="s">
        <v>636</v>
      </c>
      <c r="F2433" s="10" t="s">
        <v>70</v>
      </c>
      <c r="G2433" s="10" t="s">
        <v>128</v>
      </c>
      <c r="H2433" s="10" t="s">
        <v>5409</v>
      </c>
      <c r="I2433" t="str">
        <f t="shared" si="38"/>
        <v>15011</v>
      </c>
    </row>
    <row r="2434" spans="1:9" ht="12.75" customHeight="1" x14ac:dyDescent="0.2">
      <c r="A2434" t="s">
        <v>5410</v>
      </c>
      <c r="B2434" t="s">
        <v>634</v>
      </c>
      <c r="C2434" t="s">
        <v>149</v>
      </c>
      <c r="D2434" s="10" t="s">
        <v>635</v>
      </c>
      <c r="E2434" s="10" t="s">
        <v>636</v>
      </c>
      <c r="F2434" s="10" t="s">
        <v>521</v>
      </c>
      <c r="G2434" s="10" t="s">
        <v>61</v>
      </c>
      <c r="H2434" s="10" t="s">
        <v>5411</v>
      </c>
      <c r="I2434" t="str">
        <f t="shared" si="38"/>
        <v>15012</v>
      </c>
    </row>
    <row r="2435" spans="1:9" ht="12.75" customHeight="1" x14ac:dyDescent="0.2">
      <c r="A2435" t="s">
        <v>5412</v>
      </c>
      <c r="B2435" t="s">
        <v>634</v>
      </c>
      <c r="C2435" t="s">
        <v>149</v>
      </c>
      <c r="D2435" s="10" t="s">
        <v>635</v>
      </c>
      <c r="E2435" s="10" t="s">
        <v>636</v>
      </c>
      <c r="F2435" s="10" t="s">
        <v>283</v>
      </c>
      <c r="G2435" s="10" t="s">
        <v>97</v>
      </c>
      <c r="H2435" s="10" t="s">
        <v>5413</v>
      </c>
      <c r="I2435" t="str">
        <f t="shared" si="38"/>
        <v>15013</v>
      </c>
    </row>
    <row r="2436" spans="1:9" ht="12.75" customHeight="1" x14ac:dyDescent="0.2">
      <c r="A2436" t="s">
        <v>5414</v>
      </c>
      <c r="B2436" t="s">
        <v>634</v>
      </c>
      <c r="C2436" t="s">
        <v>149</v>
      </c>
      <c r="D2436" s="10" t="s">
        <v>635</v>
      </c>
      <c r="E2436" s="10" t="s">
        <v>636</v>
      </c>
      <c r="F2436" s="10" t="s">
        <v>553</v>
      </c>
      <c r="G2436" s="10" t="s">
        <v>78</v>
      </c>
      <c r="H2436" s="10" t="s">
        <v>5415</v>
      </c>
      <c r="I2436" t="str">
        <f t="shared" si="38"/>
        <v>15014</v>
      </c>
    </row>
    <row r="2437" spans="1:9" ht="12.75" customHeight="1" x14ac:dyDescent="0.2">
      <c r="A2437" t="s">
        <v>5416</v>
      </c>
      <c r="B2437" t="s">
        <v>634</v>
      </c>
      <c r="C2437" t="s">
        <v>149</v>
      </c>
      <c r="D2437" s="10" t="s">
        <v>635</v>
      </c>
      <c r="E2437" s="10" t="s">
        <v>636</v>
      </c>
      <c r="F2437" s="10" t="s">
        <v>73</v>
      </c>
      <c r="G2437" s="10" t="s">
        <v>92</v>
      </c>
      <c r="H2437" s="10" t="s">
        <v>5417</v>
      </c>
      <c r="I2437" t="str">
        <f t="shared" si="38"/>
        <v>15016</v>
      </c>
    </row>
    <row r="2438" spans="1:9" ht="12.75" customHeight="1" x14ac:dyDescent="0.2">
      <c r="A2438" t="s">
        <v>5418</v>
      </c>
      <c r="B2438" t="s">
        <v>634</v>
      </c>
      <c r="C2438" t="s">
        <v>149</v>
      </c>
      <c r="D2438" s="10" t="s">
        <v>635</v>
      </c>
      <c r="E2438" s="10" t="s">
        <v>636</v>
      </c>
      <c r="F2438" s="10" t="s">
        <v>362</v>
      </c>
      <c r="G2438" s="10" t="s">
        <v>36</v>
      </c>
      <c r="H2438" s="10" t="s">
        <v>5419</v>
      </c>
      <c r="I2438" t="str">
        <f t="shared" si="38"/>
        <v>15017</v>
      </c>
    </row>
    <row r="2439" spans="1:9" ht="12.75" customHeight="1" x14ac:dyDescent="0.2">
      <c r="A2439" t="s">
        <v>5420</v>
      </c>
      <c r="B2439" t="s">
        <v>634</v>
      </c>
      <c r="C2439" t="s">
        <v>149</v>
      </c>
      <c r="D2439" s="10" t="s">
        <v>635</v>
      </c>
      <c r="E2439" s="10" t="s">
        <v>636</v>
      </c>
      <c r="F2439" s="10" t="s">
        <v>288</v>
      </c>
      <c r="G2439" s="10" t="s">
        <v>50</v>
      </c>
      <c r="H2439" s="10" t="s">
        <v>5421</v>
      </c>
      <c r="I2439" t="str">
        <f t="shared" si="38"/>
        <v>15019</v>
      </c>
    </row>
    <row r="2440" spans="1:9" ht="12.75" customHeight="1" x14ac:dyDescent="0.2">
      <c r="A2440" t="s">
        <v>5422</v>
      </c>
      <c r="B2440" t="s">
        <v>634</v>
      </c>
      <c r="C2440" t="s">
        <v>149</v>
      </c>
      <c r="D2440" s="10" t="s">
        <v>635</v>
      </c>
      <c r="E2440" s="10" t="s">
        <v>636</v>
      </c>
      <c r="F2440" s="10" t="s">
        <v>77</v>
      </c>
      <c r="G2440" s="10" t="s">
        <v>97</v>
      </c>
      <c r="H2440" s="10" t="s">
        <v>5423</v>
      </c>
      <c r="I2440" t="str">
        <f t="shared" si="38"/>
        <v>15020</v>
      </c>
    </row>
    <row r="2441" spans="1:9" ht="12.75" customHeight="1" x14ac:dyDescent="0.2">
      <c r="A2441" t="s">
        <v>5424</v>
      </c>
      <c r="B2441" t="s">
        <v>634</v>
      </c>
      <c r="C2441" t="s">
        <v>149</v>
      </c>
      <c r="D2441" s="10" t="s">
        <v>635</v>
      </c>
      <c r="E2441" s="10" t="s">
        <v>636</v>
      </c>
      <c r="F2441" s="10" t="s">
        <v>82</v>
      </c>
      <c r="G2441" s="10" t="s">
        <v>56</v>
      </c>
      <c r="H2441" s="10" t="s">
        <v>5425</v>
      </c>
      <c r="I2441" t="str">
        <f t="shared" si="38"/>
        <v>15022</v>
      </c>
    </row>
    <row r="2442" spans="1:9" ht="12.75" customHeight="1" x14ac:dyDescent="0.2">
      <c r="A2442" t="s">
        <v>5426</v>
      </c>
      <c r="B2442" t="s">
        <v>634</v>
      </c>
      <c r="C2442" t="s">
        <v>149</v>
      </c>
      <c r="D2442" s="10" t="s">
        <v>635</v>
      </c>
      <c r="E2442" s="10" t="s">
        <v>636</v>
      </c>
      <c r="F2442" s="10" t="s">
        <v>87</v>
      </c>
      <c r="G2442" s="10" t="s">
        <v>28</v>
      </c>
      <c r="H2442" s="10" t="s">
        <v>5427</v>
      </c>
      <c r="I2442" t="str">
        <f t="shared" si="38"/>
        <v>15023</v>
      </c>
    </row>
    <row r="2443" spans="1:9" ht="12.75" customHeight="1" x14ac:dyDescent="0.2">
      <c r="A2443" t="s">
        <v>5428</v>
      </c>
      <c r="B2443" t="s">
        <v>634</v>
      </c>
      <c r="C2443" t="s">
        <v>149</v>
      </c>
      <c r="D2443" s="10" t="s">
        <v>635</v>
      </c>
      <c r="E2443" s="10" t="s">
        <v>636</v>
      </c>
      <c r="F2443" s="10" t="s">
        <v>96</v>
      </c>
      <c r="G2443" s="10" t="s">
        <v>78</v>
      </c>
      <c r="H2443" s="10" t="s">
        <v>5429</v>
      </c>
      <c r="I2443" t="str">
        <f t="shared" si="38"/>
        <v>15027</v>
      </c>
    </row>
    <row r="2444" spans="1:9" ht="12.75" customHeight="1" x14ac:dyDescent="0.2">
      <c r="A2444" t="s">
        <v>5430</v>
      </c>
      <c r="B2444" t="s">
        <v>634</v>
      </c>
      <c r="C2444" t="s">
        <v>149</v>
      </c>
      <c r="D2444" s="10" t="s">
        <v>635</v>
      </c>
      <c r="E2444" s="10" t="s">
        <v>636</v>
      </c>
      <c r="F2444" s="10" t="s">
        <v>949</v>
      </c>
      <c r="G2444" s="10" t="s">
        <v>92</v>
      </c>
      <c r="H2444" s="10" t="s">
        <v>5431</v>
      </c>
      <c r="I2444" t="str">
        <f t="shared" si="38"/>
        <v>15028</v>
      </c>
    </row>
    <row r="2445" spans="1:9" ht="12.75" customHeight="1" x14ac:dyDescent="0.2">
      <c r="A2445" t="s">
        <v>5432</v>
      </c>
      <c r="B2445" t="s">
        <v>634</v>
      </c>
      <c r="C2445" t="s">
        <v>149</v>
      </c>
      <c r="D2445" s="10" t="s">
        <v>635</v>
      </c>
      <c r="E2445" s="10" t="s">
        <v>636</v>
      </c>
      <c r="F2445" s="10" t="s">
        <v>526</v>
      </c>
      <c r="G2445" s="10" t="s">
        <v>61</v>
      </c>
      <c r="H2445" s="10" t="s">
        <v>5433</v>
      </c>
      <c r="I2445" t="str">
        <f t="shared" si="38"/>
        <v>15029</v>
      </c>
    </row>
    <row r="2446" spans="1:9" ht="12.75" customHeight="1" x14ac:dyDescent="0.2">
      <c r="A2446" t="s">
        <v>5434</v>
      </c>
      <c r="B2446" t="s">
        <v>634</v>
      </c>
      <c r="C2446" t="s">
        <v>149</v>
      </c>
      <c r="D2446" s="10" t="s">
        <v>635</v>
      </c>
      <c r="E2446" s="10" t="s">
        <v>636</v>
      </c>
      <c r="F2446" s="10" t="s">
        <v>100</v>
      </c>
      <c r="G2446" s="10" t="s">
        <v>28</v>
      </c>
      <c r="H2446" s="10" t="s">
        <v>636</v>
      </c>
      <c r="I2446" t="str">
        <f t="shared" si="38"/>
        <v>15030</v>
      </c>
    </row>
    <row r="2447" spans="1:9" ht="12.75" customHeight="1" x14ac:dyDescent="0.2">
      <c r="A2447" t="s">
        <v>5435</v>
      </c>
      <c r="B2447" t="s">
        <v>634</v>
      </c>
      <c r="C2447" t="s">
        <v>149</v>
      </c>
      <c r="D2447" s="10" t="s">
        <v>635</v>
      </c>
      <c r="E2447" s="10" t="s">
        <v>636</v>
      </c>
      <c r="F2447" s="10" t="s">
        <v>562</v>
      </c>
      <c r="G2447" s="10" t="s">
        <v>78</v>
      </c>
      <c r="H2447" s="10" t="s">
        <v>5436</v>
      </c>
      <c r="I2447" t="str">
        <f t="shared" si="38"/>
        <v>15031</v>
      </c>
    </row>
    <row r="2448" spans="1:9" ht="12.75" customHeight="1" x14ac:dyDescent="0.2">
      <c r="A2448" t="s">
        <v>5437</v>
      </c>
      <c r="B2448" t="s">
        <v>634</v>
      </c>
      <c r="C2448" t="s">
        <v>149</v>
      </c>
      <c r="D2448" s="10" t="s">
        <v>635</v>
      </c>
      <c r="E2448" s="10" t="s">
        <v>636</v>
      </c>
      <c r="F2448" s="10" t="s">
        <v>719</v>
      </c>
      <c r="G2448" s="10" t="s">
        <v>97</v>
      </c>
      <c r="H2448" s="10" t="s">
        <v>5438</v>
      </c>
      <c r="I2448" t="str">
        <f t="shared" si="38"/>
        <v>15032</v>
      </c>
    </row>
    <row r="2449" spans="1:9" ht="12.75" customHeight="1" x14ac:dyDescent="0.2">
      <c r="A2449" t="s">
        <v>5439</v>
      </c>
      <c r="B2449" t="s">
        <v>634</v>
      </c>
      <c r="C2449" t="s">
        <v>149</v>
      </c>
      <c r="D2449" s="10" t="s">
        <v>635</v>
      </c>
      <c r="E2449" s="10" t="s">
        <v>636</v>
      </c>
      <c r="F2449" s="10" t="s">
        <v>668</v>
      </c>
      <c r="G2449" s="10" t="s">
        <v>50</v>
      </c>
      <c r="H2449" s="10" t="s">
        <v>5440</v>
      </c>
      <c r="I2449" t="str">
        <f t="shared" si="38"/>
        <v>15033</v>
      </c>
    </row>
    <row r="2450" spans="1:9" ht="12.75" customHeight="1" x14ac:dyDescent="0.2">
      <c r="A2450" t="s">
        <v>5441</v>
      </c>
      <c r="B2450" t="s">
        <v>634</v>
      </c>
      <c r="C2450" t="s">
        <v>149</v>
      </c>
      <c r="D2450" s="10" t="s">
        <v>635</v>
      </c>
      <c r="E2450" s="10" t="s">
        <v>636</v>
      </c>
      <c r="F2450" s="10" t="s">
        <v>104</v>
      </c>
      <c r="G2450" s="10" t="s">
        <v>92</v>
      </c>
      <c r="H2450" s="10" t="s">
        <v>5442</v>
      </c>
      <c r="I2450" t="str">
        <f t="shared" si="38"/>
        <v>15034</v>
      </c>
    </row>
    <row r="2451" spans="1:9" ht="12.75" customHeight="1" x14ac:dyDescent="0.2">
      <c r="A2451" t="s">
        <v>5443</v>
      </c>
      <c r="B2451" t="s">
        <v>634</v>
      </c>
      <c r="C2451" t="s">
        <v>149</v>
      </c>
      <c r="D2451" s="10" t="s">
        <v>635</v>
      </c>
      <c r="E2451" s="10" t="s">
        <v>636</v>
      </c>
      <c r="F2451" s="10" t="s">
        <v>533</v>
      </c>
      <c r="G2451" s="10" t="s">
        <v>61</v>
      </c>
      <c r="H2451" s="10" t="s">
        <v>5444</v>
      </c>
      <c r="I2451" t="str">
        <f t="shared" si="38"/>
        <v>15035</v>
      </c>
    </row>
    <row r="2452" spans="1:9" ht="12.75" customHeight="1" x14ac:dyDescent="0.2">
      <c r="A2452" t="s">
        <v>5445</v>
      </c>
      <c r="B2452" t="s">
        <v>634</v>
      </c>
      <c r="C2452" t="s">
        <v>149</v>
      </c>
      <c r="D2452" s="10" t="s">
        <v>635</v>
      </c>
      <c r="E2452" s="10" t="s">
        <v>636</v>
      </c>
      <c r="F2452" s="10" t="s">
        <v>112</v>
      </c>
      <c r="G2452" s="10" t="s">
        <v>41</v>
      </c>
      <c r="H2452" s="10" t="s">
        <v>5446</v>
      </c>
      <c r="I2452" t="str">
        <f t="shared" si="38"/>
        <v>15037</v>
      </c>
    </row>
    <row r="2453" spans="1:9" ht="12.75" customHeight="1" x14ac:dyDescent="0.2">
      <c r="A2453" t="s">
        <v>5447</v>
      </c>
      <c r="B2453" t="s">
        <v>634</v>
      </c>
      <c r="C2453" t="s">
        <v>149</v>
      </c>
      <c r="D2453" s="10" t="s">
        <v>635</v>
      </c>
      <c r="E2453" s="10" t="s">
        <v>636</v>
      </c>
      <c r="F2453" s="10" t="s">
        <v>116</v>
      </c>
      <c r="G2453" s="10" t="s">
        <v>128</v>
      </c>
      <c r="H2453" s="10" t="s">
        <v>5448</v>
      </c>
      <c r="I2453" t="str">
        <f t="shared" si="38"/>
        <v>15038</v>
      </c>
    </row>
    <row r="2454" spans="1:9" ht="12.75" customHeight="1" x14ac:dyDescent="0.2">
      <c r="A2454" t="s">
        <v>5449</v>
      </c>
      <c r="B2454" t="s">
        <v>634</v>
      </c>
      <c r="C2454" t="s">
        <v>149</v>
      </c>
      <c r="D2454" s="10" t="s">
        <v>635</v>
      </c>
      <c r="E2454" s="10" t="s">
        <v>636</v>
      </c>
      <c r="F2454" s="10" t="s">
        <v>536</v>
      </c>
      <c r="G2454" s="10" t="s">
        <v>56</v>
      </c>
      <c r="H2454" s="10" t="s">
        <v>5450</v>
      </c>
      <c r="I2454" t="str">
        <f t="shared" si="38"/>
        <v>15039</v>
      </c>
    </row>
    <row r="2455" spans="1:9" ht="12.75" customHeight="1" x14ac:dyDescent="0.2">
      <c r="A2455" t="s">
        <v>5451</v>
      </c>
      <c r="B2455" t="s">
        <v>634</v>
      </c>
      <c r="C2455" t="s">
        <v>149</v>
      </c>
      <c r="D2455" s="10" t="s">
        <v>635</v>
      </c>
      <c r="E2455" s="10" t="s">
        <v>636</v>
      </c>
      <c r="F2455" s="10" t="s">
        <v>120</v>
      </c>
      <c r="G2455" s="10" t="s">
        <v>50</v>
      </c>
      <c r="H2455" s="10" t="s">
        <v>5452</v>
      </c>
      <c r="I2455" t="str">
        <f t="shared" si="38"/>
        <v>15040</v>
      </c>
    </row>
    <row r="2456" spans="1:9" ht="12.75" customHeight="1" x14ac:dyDescent="0.2">
      <c r="A2456" t="s">
        <v>5453</v>
      </c>
      <c r="B2456" t="s">
        <v>634</v>
      </c>
      <c r="C2456" t="s">
        <v>149</v>
      </c>
      <c r="D2456" s="10" t="s">
        <v>635</v>
      </c>
      <c r="E2456" s="10" t="s">
        <v>636</v>
      </c>
      <c r="F2456" s="10" t="s">
        <v>300</v>
      </c>
      <c r="G2456" s="10" t="s">
        <v>28</v>
      </c>
      <c r="H2456" s="10" t="s">
        <v>5454</v>
      </c>
      <c r="I2456" t="str">
        <f t="shared" si="38"/>
        <v>15042</v>
      </c>
    </row>
    <row r="2457" spans="1:9" ht="12.75" customHeight="1" x14ac:dyDescent="0.2">
      <c r="A2457" t="s">
        <v>5455</v>
      </c>
      <c r="B2457" t="s">
        <v>634</v>
      </c>
      <c r="C2457" t="s">
        <v>149</v>
      </c>
      <c r="D2457" s="10" t="s">
        <v>635</v>
      </c>
      <c r="E2457" s="10" t="s">
        <v>636</v>
      </c>
      <c r="F2457" s="10" t="s">
        <v>127</v>
      </c>
      <c r="G2457" s="10" t="s">
        <v>61</v>
      </c>
      <c r="H2457" s="10" t="s">
        <v>5456</v>
      </c>
      <c r="I2457" t="str">
        <f t="shared" si="38"/>
        <v>15043</v>
      </c>
    </row>
    <row r="2458" spans="1:9" ht="12.75" customHeight="1" x14ac:dyDescent="0.2">
      <c r="A2458" t="s">
        <v>5457</v>
      </c>
      <c r="B2458" t="s">
        <v>634</v>
      </c>
      <c r="C2458" t="s">
        <v>149</v>
      </c>
      <c r="D2458" s="10" t="s">
        <v>635</v>
      </c>
      <c r="E2458" s="10" t="s">
        <v>636</v>
      </c>
      <c r="F2458" s="10" t="s">
        <v>306</v>
      </c>
      <c r="G2458" s="10" t="s">
        <v>56</v>
      </c>
      <c r="H2458" s="10" t="s">
        <v>5458</v>
      </c>
      <c r="I2458" t="str">
        <f t="shared" si="38"/>
        <v>15045</v>
      </c>
    </row>
    <row r="2459" spans="1:9" ht="12.75" customHeight="1" x14ac:dyDescent="0.2">
      <c r="A2459" t="s">
        <v>5459</v>
      </c>
      <c r="B2459" t="s">
        <v>634</v>
      </c>
      <c r="C2459" t="s">
        <v>149</v>
      </c>
      <c r="D2459" s="10" t="s">
        <v>635</v>
      </c>
      <c r="E2459" s="10" t="s">
        <v>636</v>
      </c>
      <c r="F2459" s="10" t="s">
        <v>1066</v>
      </c>
      <c r="G2459" s="10" t="s">
        <v>78</v>
      </c>
      <c r="H2459" s="10" t="s">
        <v>5460</v>
      </c>
      <c r="I2459" t="str">
        <f t="shared" si="38"/>
        <v>15046</v>
      </c>
    </row>
    <row r="2460" spans="1:9" ht="12.75" customHeight="1" x14ac:dyDescent="0.2">
      <c r="A2460" t="s">
        <v>5461</v>
      </c>
      <c r="B2460" t="s">
        <v>634</v>
      </c>
      <c r="C2460" t="s">
        <v>149</v>
      </c>
      <c r="D2460" s="10" t="s">
        <v>635</v>
      </c>
      <c r="E2460" s="10" t="s">
        <v>636</v>
      </c>
      <c r="F2460" s="10" t="s">
        <v>754</v>
      </c>
      <c r="G2460" s="10" t="s">
        <v>92</v>
      </c>
      <c r="H2460" s="10" t="s">
        <v>5462</v>
      </c>
      <c r="I2460" t="str">
        <f t="shared" si="38"/>
        <v>15047</v>
      </c>
    </row>
    <row r="2461" spans="1:9" ht="12.75" customHeight="1" x14ac:dyDescent="0.2">
      <c r="A2461" t="s">
        <v>5463</v>
      </c>
      <c r="B2461" t="s">
        <v>634</v>
      </c>
      <c r="C2461" t="s">
        <v>149</v>
      </c>
      <c r="D2461" s="10" t="s">
        <v>635</v>
      </c>
      <c r="E2461" s="10" t="s">
        <v>636</v>
      </c>
      <c r="F2461" s="10" t="s">
        <v>1191</v>
      </c>
      <c r="G2461" s="10" t="s">
        <v>36</v>
      </c>
      <c r="H2461" s="10" t="s">
        <v>5464</v>
      </c>
      <c r="I2461" t="str">
        <f t="shared" si="38"/>
        <v>15048</v>
      </c>
    </row>
    <row r="2462" spans="1:9" ht="12.75" customHeight="1" x14ac:dyDescent="0.2">
      <c r="A2462" t="s">
        <v>5465</v>
      </c>
      <c r="B2462" t="s">
        <v>634</v>
      </c>
      <c r="C2462" t="s">
        <v>149</v>
      </c>
      <c r="D2462" s="10" t="s">
        <v>635</v>
      </c>
      <c r="E2462" s="10" t="s">
        <v>636</v>
      </c>
      <c r="F2462" s="10" t="s">
        <v>567</v>
      </c>
      <c r="G2462" s="10" t="s">
        <v>97</v>
      </c>
      <c r="H2462" s="10" t="s">
        <v>5466</v>
      </c>
      <c r="I2462" t="str">
        <f t="shared" si="38"/>
        <v>15051</v>
      </c>
    </row>
    <row r="2463" spans="1:9" ht="12.75" customHeight="1" x14ac:dyDescent="0.2">
      <c r="A2463" t="s">
        <v>5467</v>
      </c>
      <c r="B2463" t="s">
        <v>634</v>
      </c>
      <c r="C2463" t="s">
        <v>149</v>
      </c>
      <c r="D2463" s="10" t="s">
        <v>635</v>
      </c>
      <c r="E2463" s="10" t="s">
        <v>636</v>
      </c>
      <c r="F2463" s="10" t="s">
        <v>136</v>
      </c>
      <c r="G2463" s="10" t="s">
        <v>78</v>
      </c>
      <c r="H2463" s="10" t="s">
        <v>5468</v>
      </c>
      <c r="I2463" t="str">
        <f t="shared" si="38"/>
        <v>15052</v>
      </c>
    </row>
    <row r="2464" spans="1:9" ht="12.75" customHeight="1" x14ac:dyDescent="0.2">
      <c r="A2464" t="s">
        <v>5469</v>
      </c>
      <c r="B2464" t="s">
        <v>634</v>
      </c>
      <c r="C2464" t="s">
        <v>149</v>
      </c>
      <c r="D2464" s="10" t="s">
        <v>635</v>
      </c>
      <c r="E2464" s="10" t="s">
        <v>636</v>
      </c>
      <c r="F2464" s="10" t="s">
        <v>740</v>
      </c>
      <c r="G2464" s="10" t="s">
        <v>92</v>
      </c>
      <c r="H2464" s="10" t="s">
        <v>5470</v>
      </c>
      <c r="I2464" t="str">
        <f t="shared" si="38"/>
        <v>15053</v>
      </c>
    </row>
    <row r="2465" spans="1:9" ht="12.75" customHeight="1" x14ac:dyDescent="0.2">
      <c r="A2465" t="s">
        <v>5471</v>
      </c>
      <c r="B2465" t="s">
        <v>634</v>
      </c>
      <c r="C2465" t="s">
        <v>149</v>
      </c>
      <c r="D2465" s="10" t="s">
        <v>635</v>
      </c>
      <c r="E2465" s="10" t="s">
        <v>636</v>
      </c>
      <c r="F2465" s="10" t="s">
        <v>314</v>
      </c>
      <c r="G2465" s="10" t="s">
        <v>50</v>
      </c>
      <c r="H2465" s="10" t="s">
        <v>5472</v>
      </c>
      <c r="I2465" t="str">
        <f t="shared" si="38"/>
        <v>15054</v>
      </c>
    </row>
    <row r="2466" spans="1:9" ht="12.75" customHeight="1" x14ac:dyDescent="0.2">
      <c r="A2466" t="s">
        <v>5473</v>
      </c>
      <c r="B2466" t="s">
        <v>634</v>
      </c>
      <c r="C2466" t="s">
        <v>149</v>
      </c>
      <c r="D2466" s="10" t="s">
        <v>635</v>
      </c>
      <c r="E2466" s="10" t="s">
        <v>636</v>
      </c>
      <c r="F2466" s="10" t="s">
        <v>374</v>
      </c>
      <c r="G2466" s="10" t="s">
        <v>128</v>
      </c>
      <c r="H2466" s="10" t="s">
        <v>5474</v>
      </c>
      <c r="I2466" t="str">
        <f t="shared" si="38"/>
        <v>15055</v>
      </c>
    </row>
    <row r="2467" spans="1:9" ht="12.75" customHeight="1" x14ac:dyDescent="0.2">
      <c r="A2467" t="s">
        <v>5475</v>
      </c>
      <c r="B2467" t="s">
        <v>634</v>
      </c>
      <c r="C2467" t="s">
        <v>149</v>
      </c>
      <c r="D2467" s="10" t="s">
        <v>635</v>
      </c>
      <c r="E2467" s="10" t="s">
        <v>636</v>
      </c>
      <c r="F2467" s="10" t="s">
        <v>854</v>
      </c>
      <c r="G2467" s="10" t="s">
        <v>56</v>
      </c>
      <c r="H2467" s="10" t="s">
        <v>5476</v>
      </c>
      <c r="I2467" t="str">
        <f t="shared" si="38"/>
        <v>15056</v>
      </c>
    </row>
    <row r="2468" spans="1:9" ht="12.75" customHeight="1" x14ac:dyDescent="0.2">
      <c r="A2468" t="s">
        <v>5477</v>
      </c>
      <c r="B2468" t="s">
        <v>634</v>
      </c>
      <c r="C2468" t="s">
        <v>149</v>
      </c>
      <c r="D2468" s="10" t="s">
        <v>635</v>
      </c>
      <c r="E2468" s="10" t="s">
        <v>636</v>
      </c>
      <c r="F2468" s="10" t="s">
        <v>140</v>
      </c>
      <c r="G2468" s="10" t="s">
        <v>28</v>
      </c>
      <c r="H2468" s="10" t="s">
        <v>5478</v>
      </c>
      <c r="I2468" t="str">
        <f t="shared" si="38"/>
        <v>15057</v>
      </c>
    </row>
    <row r="2469" spans="1:9" ht="12.75" customHeight="1" x14ac:dyDescent="0.2">
      <c r="A2469" t="s">
        <v>5479</v>
      </c>
      <c r="B2469" t="s">
        <v>634</v>
      </c>
      <c r="C2469" t="s">
        <v>149</v>
      </c>
      <c r="D2469" s="10" t="s">
        <v>635</v>
      </c>
      <c r="E2469" s="10" t="s">
        <v>636</v>
      </c>
      <c r="F2469" s="10" t="s">
        <v>541</v>
      </c>
      <c r="G2469" s="10" t="s">
        <v>61</v>
      </c>
      <c r="H2469" s="10" t="s">
        <v>5480</v>
      </c>
      <c r="I2469" t="str">
        <f t="shared" si="38"/>
        <v>15058</v>
      </c>
    </row>
    <row r="2470" spans="1:9" ht="12.75" customHeight="1" x14ac:dyDescent="0.2">
      <c r="A2470" t="s">
        <v>5481</v>
      </c>
      <c r="B2470" t="s">
        <v>634</v>
      </c>
      <c r="C2470" t="s">
        <v>149</v>
      </c>
      <c r="D2470" s="10" t="s">
        <v>635</v>
      </c>
      <c r="E2470" s="10" t="s">
        <v>636</v>
      </c>
      <c r="F2470" s="10" t="s">
        <v>147</v>
      </c>
      <c r="G2470" s="10" t="s">
        <v>92</v>
      </c>
      <c r="H2470" s="10" t="s">
        <v>5482</v>
      </c>
      <c r="I2470" t="str">
        <f t="shared" si="38"/>
        <v>15060</v>
      </c>
    </row>
    <row r="2471" spans="1:9" ht="12.75" customHeight="1" x14ac:dyDescent="0.2">
      <c r="A2471" t="s">
        <v>5483</v>
      </c>
      <c r="B2471" t="s">
        <v>634</v>
      </c>
      <c r="C2471" t="s">
        <v>149</v>
      </c>
      <c r="D2471" s="10" t="s">
        <v>635</v>
      </c>
      <c r="E2471" s="10" t="s">
        <v>636</v>
      </c>
      <c r="F2471" s="10" t="s">
        <v>340</v>
      </c>
      <c r="G2471" s="10" t="s">
        <v>41</v>
      </c>
      <c r="H2471" s="10" t="s">
        <v>5484</v>
      </c>
      <c r="I2471" t="str">
        <f t="shared" si="38"/>
        <v>15062</v>
      </c>
    </row>
    <row r="2472" spans="1:9" ht="12.75" customHeight="1" x14ac:dyDescent="0.2">
      <c r="A2472" t="s">
        <v>5485</v>
      </c>
      <c r="B2472" t="s">
        <v>634</v>
      </c>
      <c r="C2472" t="s">
        <v>149</v>
      </c>
      <c r="D2472" s="10" t="s">
        <v>635</v>
      </c>
      <c r="E2472" s="10" t="s">
        <v>636</v>
      </c>
      <c r="F2472" s="10" t="s">
        <v>317</v>
      </c>
      <c r="G2472" s="10" t="s">
        <v>61</v>
      </c>
      <c r="H2472" s="10" t="s">
        <v>5486</v>
      </c>
      <c r="I2472" t="str">
        <f t="shared" si="38"/>
        <v>15064</v>
      </c>
    </row>
    <row r="2473" spans="1:9" ht="12.75" customHeight="1" x14ac:dyDescent="0.2">
      <c r="A2473" t="s">
        <v>5487</v>
      </c>
      <c r="B2473" t="s">
        <v>634</v>
      </c>
      <c r="C2473" t="s">
        <v>149</v>
      </c>
      <c r="D2473" s="10" t="s">
        <v>635</v>
      </c>
      <c r="E2473" s="10" t="s">
        <v>636</v>
      </c>
      <c r="F2473" s="10" t="s">
        <v>320</v>
      </c>
      <c r="G2473" s="10" t="s">
        <v>36</v>
      </c>
      <c r="H2473" s="10" t="s">
        <v>5488</v>
      </c>
      <c r="I2473" t="str">
        <f t="shared" si="38"/>
        <v>15065</v>
      </c>
    </row>
    <row r="2474" spans="1:9" ht="12.75" customHeight="1" x14ac:dyDescent="0.2">
      <c r="A2474" t="s">
        <v>5489</v>
      </c>
      <c r="B2474" t="s">
        <v>634</v>
      </c>
      <c r="C2474" t="s">
        <v>149</v>
      </c>
      <c r="D2474" s="10" t="s">
        <v>635</v>
      </c>
      <c r="E2474" s="10" t="s">
        <v>636</v>
      </c>
      <c r="F2474" s="10" t="s">
        <v>323</v>
      </c>
      <c r="G2474" s="10" t="s">
        <v>97</v>
      </c>
      <c r="H2474" s="10" t="s">
        <v>5490</v>
      </c>
      <c r="I2474" t="str">
        <f t="shared" si="38"/>
        <v>15066</v>
      </c>
    </row>
    <row r="2475" spans="1:9" ht="12.75" customHeight="1" x14ac:dyDescent="0.2">
      <c r="A2475" t="s">
        <v>5491</v>
      </c>
      <c r="B2475" t="s">
        <v>634</v>
      </c>
      <c r="C2475" t="s">
        <v>149</v>
      </c>
      <c r="D2475" s="10" t="s">
        <v>635</v>
      </c>
      <c r="E2475" s="10" t="s">
        <v>636</v>
      </c>
      <c r="F2475" s="10" t="s">
        <v>343</v>
      </c>
      <c r="G2475" s="10" t="s">
        <v>50</v>
      </c>
      <c r="H2475" s="10" t="s">
        <v>5492</v>
      </c>
      <c r="I2475" t="str">
        <f t="shared" si="38"/>
        <v>15067</v>
      </c>
    </row>
    <row r="2476" spans="1:9" ht="12.75" customHeight="1" x14ac:dyDescent="0.2">
      <c r="A2476" t="s">
        <v>5493</v>
      </c>
      <c r="B2476" t="s">
        <v>634</v>
      </c>
      <c r="C2476" t="s">
        <v>149</v>
      </c>
      <c r="D2476" s="10" t="s">
        <v>635</v>
      </c>
      <c r="E2476" s="10" t="s">
        <v>636</v>
      </c>
      <c r="F2476" s="10" t="s">
        <v>160</v>
      </c>
      <c r="G2476" s="10" t="s">
        <v>56</v>
      </c>
      <c r="H2476" s="10" t="s">
        <v>5494</v>
      </c>
      <c r="I2476" t="str">
        <f t="shared" si="38"/>
        <v>15068</v>
      </c>
    </row>
    <row r="2477" spans="1:9" ht="12.75" customHeight="1" x14ac:dyDescent="0.2">
      <c r="A2477" t="s">
        <v>5495</v>
      </c>
      <c r="B2477" t="s">
        <v>634</v>
      </c>
      <c r="C2477" t="s">
        <v>149</v>
      </c>
      <c r="D2477" s="10" t="s">
        <v>635</v>
      </c>
      <c r="E2477" s="10" t="s">
        <v>636</v>
      </c>
      <c r="F2477" s="10" t="s">
        <v>1234</v>
      </c>
      <c r="G2477" s="10" t="s">
        <v>78</v>
      </c>
      <c r="H2477" s="10" t="s">
        <v>5496</v>
      </c>
      <c r="I2477" t="str">
        <f t="shared" si="38"/>
        <v>15069</v>
      </c>
    </row>
    <row r="2478" spans="1:9" ht="12.75" customHeight="1" x14ac:dyDescent="0.2">
      <c r="A2478" t="s">
        <v>5497</v>
      </c>
      <c r="B2478" t="s">
        <v>634</v>
      </c>
      <c r="C2478" t="s">
        <v>149</v>
      </c>
      <c r="D2478" s="10" t="s">
        <v>635</v>
      </c>
      <c r="E2478" s="10" t="s">
        <v>636</v>
      </c>
      <c r="F2478" s="10" t="s">
        <v>27</v>
      </c>
      <c r="G2478" s="10" t="s">
        <v>50</v>
      </c>
      <c r="H2478" s="10" t="s">
        <v>5498</v>
      </c>
      <c r="I2478" t="str">
        <f t="shared" si="38"/>
        <v>15071</v>
      </c>
    </row>
    <row r="2479" spans="1:9" ht="12.75" customHeight="1" x14ac:dyDescent="0.2">
      <c r="A2479" t="s">
        <v>5499</v>
      </c>
      <c r="B2479" t="s">
        <v>634</v>
      </c>
      <c r="C2479" t="s">
        <v>149</v>
      </c>
      <c r="D2479" s="10" t="s">
        <v>635</v>
      </c>
      <c r="E2479" s="10" t="s">
        <v>636</v>
      </c>
      <c r="F2479" s="10" t="s">
        <v>747</v>
      </c>
      <c r="G2479" s="10" t="s">
        <v>92</v>
      </c>
      <c r="H2479" s="10" t="s">
        <v>5500</v>
      </c>
      <c r="I2479" t="str">
        <f t="shared" si="38"/>
        <v>15072</v>
      </c>
    </row>
    <row r="2480" spans="1:9" ht="12.75" customHeight="1" x14ac:dyDescent="0.2">
      <c r="A2480" t="s">
        <v>5501</v>
      </c>
      <c r="B2480" t="s">
        <v>634</v>
      </c>
      <c r="C2480" t="s">
        <v>149</v>
      </c>
      <c r="D2480" s="10" t="s">
        <v>635</v>
      </c>
      <c r="E2480" s="10" t="s">
        <v>636</v>
      </c>
      <c r="F2480" s="10" t="s">
        <v>847</v>
      </c>
      <c r="G2480" s="10" t="s">
        <v>36</v>
      </c>
      <c r="H2480" s="10" t="s">
        <v>5502</v>
      </c>
      <c r="I2480" t="str">
        <f t="shared" si="38"/>
        <v>15073</v>
      </c>
    </row>
    <row r="2481" spans="1:9" ht="12.75" customHeight="1" x14ac:dyDescent="0.2">
      <c r="A2481" t="s">
        <v>5503</v>
      </c>
      <c r="B2481" t="s">
        <v>634</v>
      </c>
      <c r="C2481" t="s">
        <v>149</v>
      </c>
      <c r="D2481" s="10" t="s">
        <v>635</v>
      </c>
      <c r="E2481" s="10" t="s">
        <v>636</v>
      </c>
      <c r="F2481" s="10" t="s">
        <v>498</v>
      </c>
      <c r="G2481" s="10" t="s">
        <v>56</v>
      </c>
      <c r="H2481" s="10" t="s">
        <v>5504</v>
      </c>
      <c r="I2481" t="str">
        <f t="shared" si="38"/>
        <v>15074</v>
      </c>
    </row>
    <row r="2482" spans="1:9" ht="12.75" customHeight="1" x14ac:dyDescent="0.2">
      <c r="A2482" t="s">
        <v>5505</v>
      </c>
      <c r="B2482" t="s">
        <v>634</v>
      </c>
      <c r="C2482" t="s">
        <v>149</v>
      </c>
      <c r="D2482" s="10" t="s">
        <v>635</v>
      </c>
      <c r="E2482" s="10" t="s">
        <v>636</v>
      </c>
      <c r="F2482" s="10" t="s">
        <v>1247</v>
      </c>
      <c r="G2482" s="10" t="s">
        <v>78</v>
      </c>
      <c r="H2482" s="10" t="s">
        <v>5506</v>
      </c>
      <c r="I2482" t="str">
        <f t="shared" si="38"/>
        <v>15075</v>
      </c>
    </row>
    <row r="2483" spans="1:9" ht="12.75" customHeight="1" x14ac:dyDescent="0.2">
      <c r="A2483" t="s">
        <v>5507</v>
      </c>
      <c r="B2483" t="s">
        <v>634</v>
      </c>
      <c r="C2483" t="s">
        <v>149</v>
      </c>
      <c r="D2483" s="10" t="s">
        <v>635</v>
      </c>
      <c r="E2483" s="10" t="s">
        <v>636</v>
      </c>
      <c r="F2483" s="10" t="s">
        <v>328</v>
      </c>
      <c r="G2483" s="10" t="s">
        <v>61</v>
      </c>
      <c r="H2483" s="10" t="s">
        <v>5508</v>
      </c>
      <c r="I2483" t="str">
        <f t="shared" si="38"/>
        <v>15077</v>
      </c>
    </row>
    <row r="2484" spans="1:9" ht="12.75" customHeight="1" x14ac:dyDescent="0.2">
      <c r="A2484" t="s">
        <v>5509</v>
      </c>
      <c r="B2484" t="s">
        <v>634</v>
      </c>
      <c r="C2484" t="s">
        <v>149</v>
      </c>
      <c r="D2484" s="10" t="s">
        <v>635</v>
      </c>
      <c r="E2484" s="10" t="s">
        <v>636</v>
      </c>
      <c r="F2484" s="10" t="s">
        <v>331</v>
      </c>
      <c r="G2484" s="10" t="s">
        <v>97</v>
      </c>
      <c r="H2484" s="10" t="s">
        <v>5510</v>
      </c>
      <c r="I2484" t="str">
        <f t="shared" si="38"/>
        <v>15078</v>
      </c>
    </row>
    <row r="2485" spans="1:9" ht="12.75" customHeight="1" x14ac:dyDescent="0.2">
      <c r="A2485" t="s">
        <v>5511</v>
      </c>
      <c r="B2485" t="s">
        <v>634</v>
      </c>
      <c r="C2485" t="s">
        <v>149</v>
      </c>
      <c r="D2485" s="10" t="s">
        <v>635</v>
      </c>
      <c r="E2485" s="10" t="s">
        <v>636</v>
      </c>
      <c r="F2485" s="10" t="s">
        <v>169</v>
      </c>
      <c r="G2485" s="10" t="s">
        <v>41</v>
      </c>
      <c r="H2485" s="10" t="s">
        <v>5512</v>
      </c>
      <c r="I2485" t="str">
        <f t="shared" si="38"/>
        <v>15079</v>
      </c>
    </row>
    <row r="2486" spans="1:9" ht="12.75" customHeight="1" x14ac:dyDescent="0.2">
      <c r="A2486" t="s">
        <v>5513</v>
      </c>
      <c r="B2486" t="s">
        <v>634</v>
      </c>
      <c r="C2486" t="s">
        <v>149</v>
      </c>
      <c r="D2486" s="10" t="s">
        <v>635</v>
      </c>
      <c r="E2486" s="10" t="s">
        <v>636</v>
      </c>
      <c r="F2486" s="10" t="s">
        <v>385</v>
      </c>
      <c r="G2486" s="10" t="s">
        <v>36</v>
      </c>
      <c r="H2486" s="10" t="s">
        <v>244</v>
      </c>
      <c r="I2486" t="str">
        <f t="shared" si="38"/>
        <v>15080</v>
      </c>
    </row>
    <row r="2487" spans="1:9" ht="12.75" customHeight="1" x14ac:dyDescent="0.2">
      <c r="A2487" t="s">
        <v>5514</v>
      </c>
      <c r="B2487" t="s">
        <v>634</v>
      </c>
      <c r="C2487" t="s">
        <v>149</v>
      </c>
      <c r="D2487" s="10" t="s">
        <v>635</v>
      </c>
      <c r="E2487" s="10" t="s">
        <v>636</v>
      </c>
      <c r="F2487" s="10" t="s">
        <v>1262</v>
      </c>
      <c r="G2487" s="10" t="s">
        <v>128</v>
      </c>
      <c r="H2487" s="10" t="s">
        <v>5515</v>
      </c>
      <c r="I2487" t="str">
        <f t="shared" si="38"/>
        <v>15082</v>
      </c>
    </row>
    <row r="2488" spans="1:9" ht="12.75" customHeight="1" x14ac:dyDescent="0.2">
      <c r="A2488" t="s">
        <v>5516</v>
      </c>
      <c r="B2488" t="s">
        <v>634</v>
      </c>
      <c r="C2488" t="s">
        <v>149</v>
      </c>
      <c r="D2488" s="10" t="s">
        <v>635</v>
      </c>
      <c r="E2488" s="10" t="s">
        <v>636</v>
      </c>
      <c r="F2488" s="10" t="s">
        <v>685</v>
      </c>
      <c r="G2488" s="10" t="s">
        <v>78</v>
      </c>
      <c r="H2488" s="10" t="s">
        <v>5517</v>
      </c>
      <c r="I2488" t="str">
        <f t="shared" si="38"/>
        <v>15083</v>
      </c>
    </row>
    <row r="2489" spans="1:9" ht="12.75" customHeight="1" x14ac:dyDescent="0.2">
      <c r="A2489" t="s">
        <v>5518</v>
      </c>
      <c r="B2489" t="s">
        <v>634</v>
      </c>
      <c r="C2489" t="s">
        <v>149</v>
      </c>
      <c r="D2489" s="10" t="s">
        <v>635</v>
      </c>
      <c r="E2489" s="10" t="s">
        <v>636</v>
      </c>
      <c r="F2489" s="10" t="s">
        <v>388</v>
      </c>
      <c r="G2489" s="10" t="s">
        <v>41</v>
      </c>
      <c r="H2489" s="10" t="s">
        <v>5519</v>
      </c>
      <c r="I2489" t="str">
        <f t="shared" si="38"/>
        <v>15085</v>
      </c>
    </row>
    <row r="2490" spans="1:9" ht="12.75" customHeight="1" x14ac:dyDescent="0.2">
      <c r="A2490" t="s">
        <v>5520</v>
      </c>
      <c r="B2490" t="s">
        <v>634</v>
      </c>
      <c r="C2490" t="s">
        <v>149</v>
      </c>
      <c r="D2490" s="10" t="s">
        <v>635</v>
      </c>
      <c r="E2490" s="10" t="s">
        <v>636</v>
      </c>
      <c r="F2490" s="10" t="s">
        <v>1271</v>
      </c>
      <c r="G2490" s="10" t="s">
        <v>50</v>
      </c>
      <c r="H2490" s="10" t="s">
        <v>5521</v>
      </c>
      <c r="I2490" t="str">
        <f t="shared" si="38"/>
        <v>15086</v>
      </c>
    </row>
    <row r="2491" spans="1:9" ht="12.75" customHeight="1" x14ac:dyDescent="0.2">
      <c r="A2491" t="s">
        <v>5522</v>
      </c>
      <c r="B2491" t="s">
        <v>634</v>
      </c>
      <c r="C2491" t="s">
        <v>149</v>
      </c>
      <c r="D2491" s="10" t="s">
        <v>635</v>
      </c>
      <c r="E2491" s="10" t="s">
        <v>636</v>
      </c>
      <c r="F2491" s="10" t="s">
        <v>578</v>
      </c>
      <c r="G2491" s="10" t="s">
        <v>56</v>
      </c>
      <c r="H2491" s="10" t="s">
        <v>5523</v>
      </c>
      <c r="I2491" t="str">
        <f t="shared" si="38"/>
        <v>15087</v>
      </c>
    </row>
    <row r="2492" spans="1:9" ht="12.75" customHeight="1" x14ac:dyDescent="0.2">
      <c r="A2492" t="s">
        <v>5524</v>
      </c>
      <c r="B2492" t="s">
        <v>634</v>
      </c>
      <c r="C2492" t="s">
        <v>149</v>
      </c>
      <c r="D2492" s="10" t="s">
        <v>635</v>
      </c>
      <c r="E2492" s="10" t="s">
        <v>636</v>
      </c>
      <c r="F2492" s="10" t="s">
        <v>1451</v>
      </c>
      <c r="G2492" s="10" t="s">
        <v>28</v>
      </c>
      <c r="H2492" s="10" t="s">
        <v>5525</v>
      </c>
      <c r="I2492" t="str">
        <f t="shared" si="38"/>
        <v>15088</v>
      </c>
    </row>
    <row r="2493" spans="1:9" ht="12.75" customHeight="1" x14ac:dyDescent="0.2">
      <c r="A2493" t="s">
        <v>5526</v>
      </c>
      <c r="B2493" t="s">
        <v>634</v>
      </c>
      <c r="C2493" t="s">
        <v>149</v>
      </c>
      <c r="D2493" s="10" t="s">
        <v>635</v>
      </c>
      <c r="E2493" s="10" t="s">
        <v>636</v>
      </c>
      <c r="F2493" s="10" t="s">
        <v>1454</v>
      </c>
      <c r="G2493" s="10" t="s">
        <v>92</v>
      </c>
      <c r="H2493" s="10" t="s">
        <v>5527</v>
      </c>
      <c r="I2493" t="str">
        <f t="shared" ref="I2493:I2556" si="39">CONCATENATE(D2493,F2493)</f>
        <v>15089</v>
      </c>
    </row>
    <row r="2494" spans="1:9" ht="12.75" customHeight="1" x14ac:dyDescent="0.2">
      <c r="A2494" t="s">
        <v>5528</v>
      </c>
      <c r="B2494" t="s">
        <v>634</v>
      </c>
      <c r="C2494" t="s">
        <v>149</v>
      </c>
      <c r="D2494" s="10" t="s">
        <v>635</v>
      </c>
      <c r="E2494" s="10" t="s">
        <v>636</v>
      </c>
      <c r="F2494" s="10" t="s">
        <v>173</v>
      </c>
      <c r="G2494" s="10" t="s">
        <v>78</v>
      </c>
      <c r="H2494" s="10" t="s">
        <v>5529</v>
      </c>
      <c r="I2494" t="str">
        <f t="shared" si="39"/>
        <v>15090</v>
      </c>
    </row>
    <row r="2495" spans="1:9" ht="12.75" customHeight="1" x14ac:dyDescent="0.2">
      <c r="A2495" t="s">
        <v>5530</v>
      </c>
      <c r="B2495" t="s">
        <v>634</v>
      </c>
      <c r="C2495" t="s">
        <v>149</v>
      </c>
      <c r="D2495" s="10" t="s">
        <v>635</v>
      </c>
      <c r="E2495" s="10" t="s">
        <v>636</v>
      </c>
      <c r="F2495" s="10" t="s">
        <v>1459</v>
      </c>
      <c r="G2495" s="10" t="s">
        <v>56</v>
      </c>
      <c r="H2495" s="10" t="s">
        <v>5531</v>
      </c>
      <c r="I2495" t="str">
        <f t="shared" si="39"/>
        <v>15091</v>
      </c>
    </row>
    <row r="2496" spans="1:9" ht="12.75" customHeight="1" x14ac:dyDescent="0.2">
      <c r="A2496" t="s">
        <v>5532</v>
      </c>
      <c r="B2496" t="s">
        <v>634</v>
      </c>
      <c r="C2496" t="s">
        <v>149</v>
      </c>
      <c r="D2496" s="10" t="s">
        <v>635</v>
      </c>
      <c r="E2496" s="10" t="s">
        <v>636</v>
      </c>
      <c r="F2496" s="10" t="s">
        <v>1462</v>
      </c>
      <c r="G2496" s="10" t="s">
        <v>36</v>
      </c>
      <c r="H2496" s="10" t="s">
        <v>5533</v>
      </c>
      <c r="I2496" t="str">
        <f t="shared" si="39"/>
        <v>15092</v>
      </c>
    </row>
    <row r="2497" spans="1:9" ht="12.75" customHeight="1" x14ac:dyDescent="0.2">
      <c r="A2497" t="s">
        <v>5534</v>
      </c>
      <c r="B2497" t="s">
        <v>634</v>
      </c>
      <c r="C2497" t="s">
        <v>149</v>
      </c>
      <c r="D2497" s="10" t="s">
        <v>635</v>
      </c>
      <c r="E2497" s="10" t="s">
        <v>636</v>
      </c>
      <c r="F2497" s="10" t="s">
        <v>177</v>
      </c>
      <c r="G2497" s="10" t="s">
        <v>41</v>
      </c>
      <c r="H2497" s="10" t="s">
        <v>5535</v>
      </c>
      <c r="I2497" t="str">
        <f t="shared" si="39"/>
        <v>15093</v>
      </c>
    </row>
    <row r="2498" spans="1:9" ht="12.75" customHeight="1" x14ac:dyDescent="0.2">
      <c r="A2498" t="s">
        <v>5536</v>
      </c>
      <c r="B2498" t="s">
        <v>634</v>
      </c>
      <c r="C2498" t="s">
        <v>149</v>
      </c>
      <c r="D2498" s="10" t="s">
        <v>635</v>
      </c>
      <c r="E2498" s="10" t="s">
        <v>636</v>
      </c>
      <c r="F2498" s="10" t="s">
        <v>544</v>
      </c>
      <c r="G2498" s="10" t="s">
        <v>56</v>
      </c>
      <c r="H2498" s="10" t="s">
        <v>5537</v>
      </c>
      <c r="I2498" t="str">
        <f t="shared" si="39"/>
        <v>15901</v>
      </c>
    </row>
    <row r="2499" spans="1:9" ht="12.75" customHeight="1" x14ac:dyDescent="0.2">
      <c r="A2499" t="s">
        <v>5538</v>
      </c>
      <c r="B2499" t="s">
        <v>634</v>
      </c>
      <c r="C2499" t="s">
        <v>149</v>
      </c>
      <c r="D2499" s="10" t="s">
        <v>635</v>
      </c>
      <c r="E2499" s="10" t="s">
        <v>636</v>
      </c>
      <c r="F2499" s="10" t="s">
        <v>759</v>
      </c>
      <c r="G2499" s="10" t="s">
        <v>36</v>
      </c>
      <c r="H2499" s="10" t="s">
        <v>5539</v>
      </c>
      <c r="I2499" t="str">
        <f t="shared" si="39"/>
        <v>15902</v>
      </c>
    </row>
    <row r="2500" spans="1:9" ht="12.75" customHeight="1" x14ac:dyDescent="0.2">
      <c r="A2500" t="s">
        <v>5540</v>
      </c>
      <c r="B2500" t="s">
        <v>23</v>
      </c>
      <c r="C2500" t="s">
        <v>24</v>
      </c>
      <c r="D2500" s="10" t="s">
        <v>752</v>
      </c>
      <c r="E2500" s="10" t="s">
        <v>956</v>
      </c>
      <c r="F2500" s="10" t="s">
        <v>49</v>
      </c>
      <c r="G2500" s="10" t="s">
        <v>61</v>
      </c>
      <c r="H2500" s="10" t="s">
        <v>5541</v>
      </c>
      <c r="I2500" t="str">
        <f t="shared" si="39"/>
        <v>16001</v>
      </c>
    </row>
    <row r="2501" spans="1:9" ht="12.75" customHeight="1" x14ac:dyDescent="0.2">
      <c r="A2501" t="s">
        <v>5542</v>
      </c>
      <c r="B2501" t="s">
        <v>23</v>
      </c>
      <c r="C2501" t="s">
        <v>24</v>
      </c>
      <c r="D2501" s="10" t="s">
        <v>752</v>
      </c>
      <c r="E2501" s="10" t="s">
        <v>956</v>
      </c>
      <c r="F2501" s="10" t="s">
        <v>721</v>
      </c>
      <c r="G2501" s="10" t="s">
        <v>128</v>
      </c>
      <c r="H2501" s="10" t="s">
        <v>5543</v>
      </c>
      <c r="I2501" t="str">
        <f t="shared" si="39"/>
        <v>16002</v>
      </c>
    </row>
    <row r="2502" spans="1:9" ht="12.75" customHeight="1" x14ac:dyDescent="0.2">
      <c r="A2502" t="s">
        <v>5544</v>
      </c>
      <c r="B2502" t="s">
        <v>23</v>
      </c>
      <c r="C2502" t="s">
        <v>24</v>
      </c>
      <c r="D2502" s="10" t="s">
        <v>752</v>
      </c>
      <c r="E2502" s="10" t="s">
        <v>956</v>
      </c>
      <c r="F2502" s="10" t="s">
        <v>516</v>
      </c>
      <c r="G2502" s="10" t="s">
        <v>78</v>
      </c>
      <c r="H2502" s="10" t="s">
        <v>5545</v>
      </c>
      <c r="I2502" t="str">
        <f t="shared" si="39"/>
        <v>16003</v>
      </c>
    </row>
    <row r="2503" spans="1:9" ht="12.75" customHeight="1" x14ac:dyDescent="0.2">
      <c r="A2503" t="s">
        <v>5546</v>
      </c>
      <c r="B2503" t="s">
        <v>23</v>
      </c>
      <c r="C2503" t="s">
        <v>24</v>
      </c>
      <c r="D2503" s="10" t="s">
        <v>752</v>
      </c>
      <c r="E2503" s="10" t="s">
        <v>956</v>
      </c>
      <c r="F2503" s="10" t="s">
        <v>55</v>
      </c>
      <c r="G2503" s="10" t="s">
        <v>97</v>
      </c>
      <c r="H2503" s="10" t="s">
        <v>5547</v>
      </c>
      <c r="I2503" t="str">
        <f t="shared" si="39"/>
        <v>16004</v>
      </c>
    </row>
    <row r="2504" spans="1:9" ht="12.75" customHeight="1" x14ac:dyDescent="0.2">
      <c r="A2504" t="s">
        <v>5548</v>
      </c>
      <c r="B2504" t="s">
        <v>23</v>
      </c>
      <c r="C2504" t="s">
        <v>24</v>
      </c>
      <c r="D2504" s="10" t="s">
        <v>752</v>
      </c>
      <c r="E2504" s="10" t="s">
        <v>956</v>
      </c>
      <c r="F2504" s="10" t="s">
        <v>278</v>
      </c>
      <c r="G2504" s="10" t="s">
        <v>41</v>
      </c>
      <c r="H2504" s="10" t="s">
        <v>5549</v>
      </c>
      <c r="I2504" t="str">
        <f t="shared" si="39"/>
        <v>16005</v>
      </c>
    </row>
    <row r="2505" spans="1:9" ht="12.75" customHeight="1" x14ac:dyDescent="0.2">
      <c r="A2505" t="s">
        <v>5550</v>
      </c>
      <c r="B2505" t="s">
        <v>23</v>
      </c>
      <c r="C2505" t="s">
        <v>24</v>
      </c>
      <c r="D2505" s="10" t="s">
        <v>752</v>
      </c>
      <c r="E2505" s="10" t="s">
        <v>956</v>
      </c>
      <c r="F2505" s="10" t="s">
        <v>547</v>
      </c>
      <c r="G2505" s="10" t="s">
        <v>50</v>
      </c>
      <c r="H2505" s="10" t="s">
        <v>5551</v>
      </c>
      <c r="I2505" t="str">
        <f t="shared" si="39"/>
        <v>16006</v>
      </c>
    </row>
    <row r="2506" spans="1:9" ht="12.75" customHeight="1" x14ac:dyDescent="0.2">
      <c r="A2506" t="s">
        <v>5552</v>
      </c>
      <c r="B2506" t="s">
        <v>23</v>
      </c>
      <c r="C2506" t="s">
        <v>24</v>
      </c>
      <c r="D2506" s="10" t="s">
        <v>752</v>
      </c>
      <c r="E2506" s="10" t="s">
        <v>956</v>
      </c>
      <c r="F2506" s="10" t="s">
        <v>60</v>
      </c>
      <c r="G2506" s="10" t="s">
        <v>56</v>
      </c>
      <c r="H2506" s="10" t="s">
        <v>5553</v>
      </c>
      <c r="I2506" t="str">
        <f t="shared" si="39"/>
        <v>16007</v>
      </c>
    </row>
    <row r="2507" spans="1:9" ht="12.75" customHeight="1" x14ac:dyDescent="0.2">
      <c r="A2507" t="s">
        <v>5554</v>
      </c>
      <c r="B2507" t="s">
        <v>23</v>
      </c>
      <c r="C2507" t="s">
        <v>24</v>
      </c>
      <c r="D2507" s="10" t="s">
        <v>752</v>
      </c>
      <c r="E2507" s="10" t="s">
        <v>956</v>
      </c>
      <c r="F2507" s="10" t="s">
        <v>550</v>
      </c>
      <c r="G2507" s="10" t="s">
        <v>28</v>
      </c>
      <c r="H2507" s="10" t="s">
        <v>5555</v>
      </c>
      <c r="I2507" t="str">
        <f t="shared" si="39"/>
        <v>16008</v>
      </c>
    </row>
    <row r="2508" spans="1:9" ht="12.75" customHeight="1" x14ac:dyDescent="0.2">
      <c r="A2508" t="s">
        <v>5556</v>
      </c>
      <c r="B2508" t="s">
        <v>23</v>
      </c>
      <c r="C2508" t="s">
        <v>24</v>
      </c>
      <c r="D2508" s="10" t="s">
        <v>752</v>
      </c>
      <c r="E2508" s="10" t="s">
        <v>956</v>
      </c>
      <c r="F2508" s="10" t="s">
        <v>66</v>
      </c>
      <c r="G2508" s="10" t="s">
        <v>92</v>
      </c>
      <c r="H2508" s="10" t="s">
        <v>5557</v>
      </c>
      <c r="I2508" t="str">
        <f t="shared" si="39"/>
        <v>16009</v>
      </c>
    </row>
    <row r="2509" spans="1:9" ht="12.75" customHeight="1" x14ac:dyDescent="0.2">
      <c r="A2509" t="s">
        <v>5558</v>
      </c>
      <c r="B2509" t="s">
        <v>23</v>
      </c>
      <c r="C2509" t="s">
        <v>24</v>
      </c>
      <c r="D2509" s="10" t="s">
        <v>752</v>
      </c>
      <c r="E2509" s="10" t="s">
        <v>956</v>
      </c>
      <c r="F2509" s="10" t="s">
        <v>1013</v>
      </c>
      <c r="G2509" s="10" t="s">
        <v>78</v>
      </c>
      <c r="H2509" s="10" t="s">
        <v>5559</v>
      </c>
      <c r="I2509" t="str">
        <f t="shared" si="39"/>
        <v>16010</v>
      </c>
    </row>
    <row r="2510" spans="1:9" ht="12.75" customHeight="1" x14ac:dyDescent="0.2">
      <c r="A2510" t="s">
        <v>5560</v>
      </c>
      <c r="B2510" t="s">
        <v>23</v>
      </c>
      <c r="C2510" t="s">
        <v>24</v>
      </c>
      <c r="D2510" s="10" t="s">
        <v>752</v>
      </c>
      <c r="E2510" s="10" t="s">
        <v>956</v>
      </c>
      <c r="F2510" s="10" t="s">
        <v>70</v>
      </c>
      <c r="G2510" s="10" t="s">
        <v>56</v>
      </c>
      <c r="H2510" s="10" t="s">
        <v>5561</v>
      </c>
      <c r="I2510" t="str">
        <f t="shared" si="39"/>
        <v>16011</v>
      </c>
    </row>
    <row r="2511" spans="1:9" ht="12.75" customHeight="1" x14ac:dyDescent="0.2">
      <c r="A2511" t="s">
        <v>5562</v>
      </c>
      <c r="B2511" t="s">
        <v>23</v>
      </c>
      <c r="C2511" t="s">
        <v>24</v>
      </c>
      <c r="D2511" s="10" t="s">
        <v>752</v>
      </c>
      <c r="E2511" s="10" t="s">
        <v>956</v>
      </c>
      <c r="F2511" s="10" t="s">
        <v>521</v>
      </c>
      <c r="G2511" s="10" t="s">
        <v>36</v>
      </c>
      <c r="H2511" s="10" t="s">
        <v>5563</v>
      </c>
      <c r="I2511" t="str">
        <f t="shared" si="39"/>
        <v>16012</v>
      </c>
    </row>
    <row r="2512" spans="1:9" ht="12.75" customHeight="1" x14ac:dyDescent="0.2">
      <c r="A2512" t="s">
        <v>5564</v>
      </c>
      <c r="B2512" t="s">
        <v>23</v>
      </c>
      <c r="C2512" t="s">
        <v>24</v>
      </c>
      <c r="D2512" s="10" t="s">
        <v>752</v>
      </c>
      <c r="E2512" s="10" t="s">
        <v>956</v>
      </c>
      <c r="F2512" s="10" t="s">
        <v>283</v>
      </c>
      <c r="G2512" s="10" t="s">
        <v>41</v>
      </c>
      <c r="H2512" s="10" t="s">
        <v>5565</v>
      </c>
      <c r="I2512" t="str">
        <f t="shared" si="39"/>
        <v>16013</v>
      </c>
    </row>
    <row r="2513" spans="1:9" ht="12.75" customHeight="1" x14ac:dyDescent="0.2">
      <c r="A2513" t="s">
        <v>5566</v>
      </c>
      <c r="B2513" t="s">
        <v>23</v>
      </c>
      <c r="C2513" t="s">
        <v>24</v>
      </c>
      <c r="D2513" s="10" t="s">
        <v>752</v>
      </c>
      <c r="E2513" s="10" t="s">
        <v>956</v>
      </c>
      <c r="F2513" s="10" t="s">
        <v>553</v>
      </c>
      <c r="G2513" s="10" t="s">
        <v>28</v>
      </c>
      <c r="H2513" s="10" t="s">
        <v>5567</v>
      </c>
      <c r="I2513" t="str">
        <f t="shared" si="39"/>
        <v>16014</v>
      </c>
    </row>
    <row r="2514" spans="1:9" ht="12.75" customHeight="1" x14ac:dyDescent="0.2">
      <c r="A2514" t="s">
        <v>5568</v>
      </c>
      <c r="B2514" t="s">
        <v>23</v>
      </c>
      <c r="C2514" t="s">
        <v>24</v>
      </c>
      <c r="D2514" s="10" t="s">
        <v>752</v>
      </c>
      <c r="E2514" s="10" t="s">
        <v>956</v>
      </c>
      <c r="F2514" s="10" t="s">
        <v>637</v>
      </c>
      <c r="G2514" s="10" t="s">
        <v>92</v>
      </c>
      <c r="H2514" s="10" t="s">
        <v>5569</v>
      </c>
      <c r="I2514" t="str">
        <f t="shared" si="39"/>
        <v>16015</v>
      </c>
    </row>
    <row r="2515" spans="1:9" ht="12.75" customHeight="1" x14ac:dyDescent="0.2">
      <c r="A2515" t="s">
        <v>5570</v>
      </c>
      <c r="B2515" t="s">
        <v>23</v>
      </c>
      <c r="C2515" t="s">
        <v>24</v>
      </c>
      <c r="D2515" s="10" t="s">
        <v>752</v>
      </c>
      <c r="E2515" s="10" t="s">
        <v>956</v>
      </c>
      <c r="F2515" s="10" t="s">
        <v>73</v>
      </c>
      <c r="G2515" s="10" t="s">
        <v>61</v>
      </c>
      <c r="H2515" s="10" t="s">
        <v>5571</v>
      </c>
      <c r="I2515" t="str">
        <f t="shared" si="39"/>
        <v>16016</v>
      </c>
    </row>
    <row r="2516" spans="1:9" ht="12.75" customHeight="1" x14ac:dyDescent="0.2">
      <c r="A2516" t="s">
        <v>5572</v>
      </c>
      <c r="B2516" t="s">
        <v>23</v>
      </c>
      <c r="C2516" t="s">
        <v>24</v>
      </c>
      <c r="D2516" s="10" t="s">
        <v>752</v>
      </c>
      <c r="E2516" s="10" t="s">
        <v>956</v>
      </c>
      <c r="F2516" s="10" t="s">
        <v>362</v>
      </c>
      <c r="G2516" s="10" t="s">
        <v>97</v>
      </c>
      <c r="H2516" s="10" t="s">
        <v>5573</v>
      </c>
      <c r="I2516" t="str">
        <f t="shared" si="39"/>
        <v>16017</v>
      </c>
    </row>
    <row r="2517" spans="1:9" ht="12.75" customHeight="1" x14ac:dyDescent="0.2">
      <c r="A2517" t="s">
        <v>5574</v>
      </c>
      <c r="B2517" t="s">
        <v>23</v>
      </c>
      <c r="C2517" t="s">
        <v>24</v>
      </c>
      <c r="D2517" s="10" t="s">
        <v>752</v>
      </c>
      <c r="E2517" s="10" t="s">
        <v>956</v>
      </c>
      <c r="F2517" s="10" t="s">
        <v>640</v>
      </c>
      <c r="G2517" s="10" t="s">
        <v>50</v>
      </c>
      <c r="H2517" s="10" t="s">
        <v>5575</v>
      </c>
      <c r="I2517" t="str">
        <f t="shared" si="39"/>
        <v>16018</v>
      </c>
    </row>
    <row r="2518" spans="1:9" ht="12.75" customHeight="1" x14ac:dyDescent="0.2">
      <c r="A2518" t="s">
        <v>5576</v>
      </c>
      <c r="B2518" t="s">
        <v>23</v>
      </c>
      <c r="C2518" t="s">
        <v>24</v>
      </c>
      <c r="D2518" s="10" t="s">
        <v>752</v>
      </c>
      <c r="E2518" s="10" t="s">
        <v>956</v>
      </c>
      <c r="F2518" s="10" t="s">
        <v>288</v>
      </c>
      <c r="G2518" s="10" t="s">
        <v>128</v>
      </c>
      <c r="H2518" s="10" t="s">
        <v>5577</v>
      </c>
      <c r="I2518" t="str">
        <f t="shared" si="39"/>
        <v>16019</v>
      </c>
    </row>
    <row r="2519" spans="1:9" ht="12.75" customHeight="1" x14ac:dyDescent="0.2">
      <c r="A2519" t="s">
        <v>5578</v>
      </c>
      <c r="B2519" t="s">
        <v>23</v>
      </c>
      <c r="C2519" t="s">
        <v>24</v>
      </c>
      <c r="D2519" s="10" t="s">
        <v>752</v>
      </c>
      <c r="E2519" s="10" t="s">
        <v>956</v>
      </c>
      <c r="F2519" s="10" t="s">
        <v>77</v>
      </c>
      <c r="G2519" s="10" t="s">
        <v>41</v>
      </c>
      <c r="H2519" s="10" t="s">
        <v>5579</v>
      </c>
      <c r="I2519" t="str">
        <f t="shared" si="39"/>
        <v>16020</v>
      </c>
    </row>
    <row r="2520" spans="1:9" ht="12.75" customHeight="1" x14ac:dyDescent="0.2">
      <c r="A2520" t="s">
        <v>5580</v>
      </c>
      <c r="B2520" t="s">
        <v>23</v>
      </c>
      <c r="C2520" t="s">
        <v>24</v>
      </c>
      <c r="D2520" s="10" t="s">
        <v>752</v>
      </c>
      <c r="E2520" s="10" t="s">
        <v>956</v>
      </c>
      <c r="F2520" s="10" t="s">
        <v>82</v>
      </c>
      <c r="G2520" s="10" t="s">
        <v>78</v>
      </c>
      <c r="H2520" s="10" t="s">
        <v>5581</v>
      </c>
      <c r="I2520" t="str">
        <f t="shared" si="39"/>
        <v>16022</v>
      </c>
    </row>
    <row r="2521" spans="1:9" ht="12.75" customHeight="1" x14ac:dyDescent="0.2">
      <c r="A2521" t="s">
        <v>5582</v>
      </c>
      <c r="B2521" t="s">
        <v>23</v>
      </c>
      <c r="C2521" t="s">
        <v>24</v>
      </c>
      <c r="D2521" s="10" t="s">
        <v>752</v>
      </c>
      <c r="E2521" s="10" t="s">
        <v>956</v>
      </c>
      <c r="F2521" s="10" t="s">
        <v>87</v>
      </c>
      <c r="G2521" s="10" t="s">
        <v>92</v>
      </c>
      <c r="H2521" s="10" t="s">
        <v>5583</v>
      </c>
      <c r="I2521" t="str">
        <f t="shared" si="39"/>
        <v>16023</v>
      </c>
    </row>
    <row r="2522" spans="1:9" ht="12.75" customHeight="1" x14ac:dyDescent="0.2">
      <c r="A2522" t="s">
        <v>5584</v>
      </c>
      <c r="B2522" t="s">
        <v>23</v>
      </c>
      <c r="C2522" t="s">
        <v>24</v>
      </c>
      <c r="D2522" s="10" t="s">
        <v>752</v>
      </c>
      <c r="E2522" s="10" t="s">
        <v>956</v>
      </c>
      <c r="F2522" s="10" t="s">
        <v>367</v>
      </c>
      <c r="G2522" s="10" t="s">
        <v>50</v>
      </c>
      <c r="H2522" s="10" t="s">
        <v>5585</v>
      </c>
      <c r="I2522" t="str">
        <f t="shared" si="39"/>
        <v>16024</v>
      </c>
    </row>
    <row r="2523" spans="1:9" ht="12.75" customHeight="1" x14ac:dyDescent="0.2">
      <c r="A2523" t="s">
        <v>5586</v>
      </c>
      <c r="B2523" t="s">
        <v>23</v>
      </c>
      <c r="C2523" t="s">
        <v>24</v>
      </c>
      <c r="D2523" s="10" t="s">
        <v>752</v>
      </c>
      <c r="E2523" s="10" t="s">
        <v>956</v>
      </c>
      <c r="F2523" s="10" t="s">
        <v>91</v>
      </c>
      <c r="G2523" s="10" t="s">
        <v>128</v>
      </c>
      <c r="H2523" s="10" t="s">
        <v>5587</v>
      </c>
      <c r="I2523" t="str">
        <f t="shared" si="39"/>
        <v>16025</v>
      </c>
    </row>
    <row r="2524" spans="1:9" ht="12.75" customHeight="1" x14ac:dyDescent="0.2">
      <c r="A2524" t="s">
        <v>5588</v>
      </c>
      <c r="B2524" t="s">
        <v>23</v>
      </c>
      <c r="C2524" t="s">
        <v>24</v>
      </c>
      <c r="D2524" s="10" t="s">
        <v>752</v>
      </c>
      <c r="E2524" s="10" t="s">
        <v>956</v>
      </c>
      <c r="F2524" s="10" t="s">
        <v>291</v>
      </c>
      <c r="G2524" s="10" t="s">
        <v>56</v>
      </c>
      <c r="H2524" s="10" t="s">
        <v>5589</v>
      </c>
      <c r="I2524" t="str">
        <f t="shared" si="39"/>
        <v>16026</v>
      </c>
    </row>
    <row r="2525" spans="1:9" ht="12.75" customHeight="1" x14ac:dyDescent="0.2">
      <c r="A2525" t="s">
        <v>5590</v>
      </c>
      <c r="B2525" t="s">
        <v>23</v>
      </c>
      <c r="C2525" t="s">
        <v>24</v>
      </c>
      <c r="D2525" s="10" t="s">
        <v>752</v>
      </c>
      <c r="E2525" s="10" t="s">
        <v>956</v>
      </c>
      <c r="F2525" s="10" t="s">
        <v>96</v>
      </c>
      <c r="G2525" s="10" t="s">
        <v>28</v>
      </c>
      <c r="H2525" s="10" t="s">
        <v>5591</v>
      </c>
      <c r="I2525" t="str">
        <f t="shared" si="39"/>
        <v>16027</v>
      </c>
    </row>
    <row r="2526" spans="1:9" ht="12.75" customHeight="1" x14ac:dyDescent="0.2">
      <c r="A2526" t="s">
        <v>5592</v>
      </c>
      <c r="B2526" t="s">
        <v>23</v>
      </c>
      <c r="C2526" t="s">
        <v>24</v>
      </c>
      <c r="D2526" s="10" t="s">
        <v>752</v>
      </c>
      <c r="E2526" s="10" t="s">
        <v>956</v>
      </c>
      <c r="F2526" s="10" t="s">
        <v>526</v>
      </c>
      <c r="G2526" s="10" t="s">
        <v>36</v>
      </c>
      <c r="H2526" s="10" t="s">
        <v>5593</v>
      </c>
      <c r="I2526" t="str">
        <f t="shared" si="39"/>
        <v>16029</v>
      </c>
    </row>
    <row r="2527" spans="1:9" ht="12.75" customHeight="1" x14ac:dyDescent="0.2">
      <c r="A2527" t="s">
        <v>5594</v>
      </c>
      <c r="B2527" t="s">
        <v>23</v>
      </c>
      <c r="C2527" t="s">
        <v>24</v>
      </c>
      <c r="D2527" s="10" t="s">
        <v>752</v>
      </c>
      <c r="E2527" s="10" t="s">
        <v>956</v>
      </c>
      <c r="F2527" s="10" t="s">
        <v>100</v>
      </c>
      <c r="G2527" s="10" t="s">
        <v>92</v>
      </c>
      <c r="H2527" s="10" t="s">
        <v>5595</v>
      </c>
      <c r="I2527" t="str">
        <f t="shared" si="39"/>
        <v>16030</v>
      </c>
    </row>
    <row r="2528" spans="1:9" ht="12.75" customHeight="1" x14ac:dyDescent="0.2">
      <c r="A2528" t="s">
        <v>5596</v>
      </c>
      <c r="B2528" t="s">
        <v>23</v>
      </c>
      <c r="C2528" t="s">
        <v>24</v>
      </c>
      <c r="D2528" s="10" t="s">
        <v>752</v>
      </c>
      <c r="E2528" s="10" t="s">
        <v>956</v>
      </c>
      <c r="F2528" s="10" t="s">
        <v>562</v>
      </c>
      <c r="G2528" s="10" t="s">
        <v>28</v>
      </c>
      <c r="H2528" s="10" t="s">
        <v>5597</v>
      </c>
      <c r="I2528" t="str">
        <f t="shared" si="39"/>
        <v>16031</v>
      </c>
    </row>
    <row r="2529" spans="1:9" ht="12.75" customHeight="1" x14ac:dyDescent="0.2">
      <c r="A2529" t="s">
        <v>5598</v>
      </c>
      <c r="B2529" t="s">
        <v>23</v>
      </c>
      <c r="C2529" t="s">
        <v>24</v>
      </c>
      <c r="D2529" s="10" t="s">
        <v>752</v>
      </c>
      <c r="E2529" s="10" t="s">
        <v>956</v>
      </c>
      <c r="F2529" s="10" t="s">
        <v>719</v>
      </c>
      <c r="G2529" s="10" t="s">
        <v>41</v>
      </c>
      <c r="H2529" s="10" t="s">
        <v>5599</v>
      </c>
      <c r="I2529" t="str">
        <f t="shared" si="39"/>
        <v>16032</v>
      </c>
    </row>
    <row r="2530" spans="1:9" ht="12.75" customHeight="1" x14ac:dyDescent="0.2">
      <c r="A2530" t="s">
        <v>5600</v>
      </c>
      <c r="B2530" t="s">
        <v>23</v>
      </c>
      <c r="C2530" t="s">
        <v>24</v>
      </c>
      <c r="D2530" s="10" t="s">
        <v>752</v>
      </c>
      <c r="E2530" s="10" t="s">
        <v>956</v>
      </c>
      <c r="F2530" s="10" t="s">
        <v>668</v>
      </c>
      <c r="G2530" s="10" t="s">
        <v>128</v>
      </c>
      <c r="H2530" s="10" t="s">
        <v>5601</v>
      </c>
      <c r="I2530" t="str">
        <f t="shared" si="39"/>
        <v>16033</v>
      </c>
    </row>
    <row r="2531" spans="1:9" ht="12.75" customHeight="1" x14ac:dyDescent="0.2">
      <c r="A2531" t="s">
        <v>5602</v>
      </c>
      <c r="B2531" t="s">
        <v>23</v>
      </c>
      <c r="C2531" t="s">
        <v>24</v>
      </c>
      <c r="D2531" s="10" t="s">
        <v>752</v>
      </c>
      <c r="E2531" s="10" t="s">
        <v>956</v>
      </c>
      <c r="F2531" s="10" t="s">
        <v>104</v>
      </c>
      <c r="G2531" s="10" t="s">
        <v>61</v>
      </c>
      <c r="H2531" s="10" t="s">
        <v>5603</v>
      </c>
      <c r="I2531" t="str">
        <f t="shared" si="39"/>
        <v>16034</v>
      </c>
    </row>
    <row r="2532" spans="1:9" ht="12.75" customHeight="1" x14ac:dyDescent="0.2">
      <c r="A2532" t="s">
        <v>5604</v>
      </c>
      <c r="B2532" t="s">
        <v>23</v>
      </c>
      <c r="C2532" t="s">
        <v>24</v>
      </c>
      <c r="D2532" s="10" t="s">
        <v>752</v>
      </c>
      <c r="E2532" s="10" t="s">
        <v>956</v>
      </c>
      <c r="F2532" s="10" t="s">
        <v>533</v>
      </c>
      <c r="G2532" s="10" t="s">
        <v>36</v>
      </c>
      <c r="H2532" s="10" t="s">
        <v>5605</v>
      </c>
      <c r="I2532" t="str">
        <f t="shared" si="39"/>
        <v>16035</v>
      </c>
    </row>
    <row r="2533" spans="1:9" ht="12.75" customHeight="1" x14ac:dyDescent="0.2">
      <c r="A2533" t="s">
        <v>5606</v>
      </c>
      <c r="B2533" t="s">
        <v>23</v>
      </c>
      <c r="C2533" t="s">
        <v>24</v>
      </c>
      <c r="D2533" s="10" t="s">
        <v>752</v>
      </c>
      <c r="E2533" s="10" t="s">
        <v>956</v>
      </c>
      <c r="F2533" s="10" t="s">
        <v>108</v>
      </c>
      <c r="G2533" s="10" t="s">
        <v>97</v>
      </c>
      <c r="H2533" s="10" t="s">
        <v>5607</v>
      </c>
      <c r="I2533" t="str">
        <f t="shared" si="39"/>
        <v>16036</v>
      </c>
    </row>
    <row r="2534" spans="1:9" ht="12.75" customHeight="1" x14ac:dyDescent="0.2">
      <c r="A2534" t="s">
        <v>5608</v>
      </c>
      <c r="B2534" t="s">
        <v>23</v>
      </c>
      <c r="C2534" t="s">
        <v>24</v>
      </c>
      <c r="D2534" s="10" t="s">
        <v>752</v>
      </c>
      <c r="E2534" s="10" t="s">
        <v>956</v>
      </c>
      <c r="F2534" s="10" t="s">
        <v>116</v>
      </c>
      <c r="G2534" s="10" t="s">
        <v>56</v>
      </c>
      <c r="H2534" s="10" t="s">
        <v>5609</v>
      </c>
      <c r="I2534" t="str">
        <f t="shared" si="39"/>
        <v>16038</v>
      </c>
    </row>
    <row r="2535" spans="1:9" ht="12.75" customHeight="1" x14ac:dyDescent="0.2">
      <c r="A2535" t="s">
        <v>5610</v>
      </c>
      <c r="B2535" t="s">
        <v>23</v>
      </c>
      <c r="C2535" t="s">
        <v>24</v>
      </c>
      <c r="D2535" s="10" t="s">
        <v>752</v>
      </c>
      <c r="E2535" s="10" t="s">
        <v>956</v>
      </c>
      <c r="F2535" s="10" t="s">
        <v>536</v>
      </c>
      <c r="G2535" s="10" t="s">
        <v>78</v>
      </c>
      <c r="H2535" s="10" t="s">
        <v>5611</v>
      </c>
      <c r="I2535" t="str">
        <f t="shared" si="39"/>
        <v>16039</v>
      </c>
    </row>
    <row r="2536" spans="1:9" ht="12.75" customHeight="1" x14ac:dyDescent="0.2">
      <c r="A2536" t="s">
        <v>5612</v>
      </c>
      <c r="B2536" t="s">
        <v>23</v>
      </c>
      <c r="C2536" t="s">
        <v>24</v>
      </c>
      <c r="D2536" s="10" t="s">
        <v>752</v>
      </c>
      <c r="E2536" s="10" t="s">
        <v>956</v>
      </c>
      <c r="F2536" s="10" t="s">
        <v>120</v>
      </c>
      <c r="G2536" s="10" t="s">
        <v>128</v>
      </c>
      <c r="H2536" s="10" t="s">
        <v>5613</v>
      </c>
      <c r="I2536" t="str">
        <f t="shared" si="39"/>
        <v>16040</v>
      </c>
    </row>
    <row r="2537" spans="1:9" ht="12.75" customHeight="1" x14ac:dyDescent="0.2">
      <c r="A2537" t="s">
        <v>5614</v>
      </c>
      <c r="B2537" t="s">
        <v>23</v>
      </c>
      <c r="C2537" t="s">
        <v>24</v>
      </c>
      <c r="D2537" s="10" t="s">
        <v>752</v>
      </c>
      <c r="E2537" s="10" t="s">
        <v>956</v>
      </c>
      <c r="F2537" s="10" t="s">
        <v>300</v>
      </c>
      <c r="G2537" s="10" t="s">
        <v>92</v>
      </c>
      <c r="H2537" s="10" t="s">
        <v>5615</v>
      </c>
      <c r="I2537" t="str">
        <f t="shared" si="39"/>
        <v>16042</v>
      </c>
    </row>
    <row r="2538" spans="1:9" ht="12.75" customHeight="1" x14ac:dyDescent="0.2">
      <c r="A2538" t="s">
        <v>5616</v>
      </c>
      <c r="B2538" t="s">
        <v>23</v>
      </c>
      <c r="C2538" t="s">
        <v>24</v>
      </c>
      <c r="D2538" s="10" t="s">
        <v>752</v>
      </c>
      <c r="E2538" s="10" t="s">
        <v>956</v>
      </c>
      <c r="F2538" s="10" t="s">
        <v>127</v>
      </c>
      <c r="G2538" s="10" t="s">
        <v>36</v>
      </c>
      <c r="H2538" s="10" t="s">
        <v>5617</v>
      </c>
      <c r="I2538" t="str">
        <f t="shared" si="39"/>
        <v>16043</v>
      </c>
    </row>
    <row r="2539" spans="1:9" ht="12.75" customHeight="1" x14ac:dyDescent="0.2">
      <c r="A2539" t="s">
        <v>5618</v>
      </c>
      <c r="B2539" t="s">
        <v>23</v>
      </c>
      <c r="C2539" t="s">
        <v>24</v>
      </c>
      <c r="D2539" s="10" t="s">
        <v>752</v>
      </c>
      <c r="E2539" s="10" t="s">
        <v>956</v>
      </c>
      <c r="F2539" s="10" t="s">
        <v>303</v>
      </c>
      <c r="G2539" s="10" t="s">
        <v>56</v>
      </c>
      <c r="H2539" s="10" t="s">
        <v>5619</v>
      </c>
      <c r="I2539" t="str">
        <f t="shared" si="39"/>
        <v>16044</v>
      </c>
    </row>
    <row r="2540" spans="1:9" ht="12.75" customHeight="1" x14ac:dyDescent="0.2">
      <c r="A2540" t="s">
        <v>5620</v>
      </c>
      <c r="B2540" t="s">
        <v>23</v>
      </c>
      <c r="C2540" t="s">
        <v>24</v>
      </c>
      <c r="D2540" s="10" t="s">
        <v>752</v>
      </c>
      <c r="E2540" s="10" t="s">
        <v>956</v>
      </c>
      <c r="F2540" s="10" t="s">
        <v>306</v>
      </c>
      <c r="G2540" s="10" t="s">
        <v>78</v>
      </c>
      <c r="H2540" s="10" t="s">
        <v>5621</v>
      </c>
      <c r="I2540" t="str">
        <f t="shared" si="39"/>
        <v>16045</v>
      </c>
    </row>
    <row r="2541" spans="1:9" ht="12.75" customHeight="1" x14ac:dyDescent="0.2">
      <c r="A2541" t="s">
        <v>5622</v>
      </c>
      <c r="B2541" t="s">
        <v>23</v>
      </c>
      <c r="C2541" t="s">
        <v>24</v>
      </c>
      <c r="D2541" s="10" t="s">
        <v>752</v>
      </c>
      <c r="E2541" s="10" t="s">
        <v>956</v>
      </c>
      <c r="F2541" s="10" t="s">
        <v>1066</v>
      </c>
      <c r="G2541" s="10" t="s">
        <v>28</v>
      </c>
      <c r="H2541" s="10" t="s">
        <v>5623</v>
      </c>
      <c r="I2541" t="str">
        <f t="shared" si="39"/>
        <v>16046</v>
      </c>
    </row>
    <row r="2542" spans="1:9" ht="12.75" customHeight="1" x14ac:dyDescent="0.2">
      <c r="A2542" t="s">
        <v>5624</v>
      </c>
      <c r="B2542" t="s">
        <v>23</v>
      </c>
      <c r="C2542" t="s">
        <v>24</v>
      </c>
      <c r="D2542" s="10" t="s">
        <v>752</v>
      </c>
      <c r="E2542" s="10" t="s">
        <v>956</v>
      </c>
      <c r="F2542" s="10" t="s">
        <v>754</v>
      </c>
      <c r="G2542" s="10" t="s">
        <v>61</v>
      </c>
      <c r="H2542" s="10" t="s">
        <v>5625</v>
      </c>
      <c r="I2542" t="str">
        <f t="shared" si="39"/>
        <v>16047</v>
      </c>
    </row>
    <row r="2543" spans="1:9" ht="12.75" customHeight="1" x14ac:dyDescent="0.2">
      <c r="A2543" t="s">
        <v>5626</v>
      </c>
      <c r="B2543" t="s">
        <v>23</v>
      </c>
      <c r="C2543" t="s">
        <v>24</v>
      </c>
      <c r="D2543" s="10" t="s">
        <v>752</v>
      </c>
      <c r="E2543" s="10" t="s">
        <v>956</v>
      </c>
      <c r="F2543" s="10" t="s">
        <v>1191</v>
      </c>
      <c r="G2543" s="10" t="s">
        <v>97</v>
      </c>
      <c r="H2543" s="10" t="s">
        <v>5627</v>
      </c>
      <c r="I2543" t="str">
        <f t="shared" si="39"/>
        <v>16048</v>
      </c>
    </row>
    <row r="2544" spans="1:9" ht="12.75" customHeight="1" x14ac:dyDescent="0.2">
      <c r="A2544" t="s">
        <v>5628</v>
      </c>
      <c r="B2544" t="s">
        <v>23</v>
      </c>
      <c r="C2544" t="s">
        <v>24</v>
      </c>
      <c r="D2544" s="10" t="s">
        <v>752</v>
      </c>
      <c r="E2544" s="10" t="s">
        <v>956</v>
      </c>
      <c r="F2544" s="10" t="s">
        <v>132</v>
      </c>
      <c r="G2544" s="10" t="s">
        <v>41</v>
      </c>
      <c r="H2544" s="10" t="s">
        <v>5629</v>
      </c>
      <c r="I2544" t="str">
        <f t="shared" si="39"/>
        <v>16049</v>
      </c>
    </row>
    <row r="2545" spans="1:9" ht="12.75" customHeight="1" x14ac:dyDescent="0.2">
      <c r="A2545" t="s">
        <v>5630</v>
      </c>
      <c r="B2545" t="s">
        <v>23</v>
      </c>
      <c r="C2545" t="s">
        <v>24</v>
      </c>
      <c r="D2545" s="10" t="s">
        <v>752</v>
      </c>
      <c r="E2545" s="10" t="s">
        <v>956</v>
      </c>
      <c r="F2545" s="10" t="s">
        <v>309</v>
      </c>
      <c r="G2545" s="10" t="s">
        <v>50</v>
      </c>
      <c r="H2545" s="10" t="s">
        <v>5631</v>
      </c>
      <c r="I2545" t="str">
        <f t="shared" si="39"/>
        <v>16050</v>
      </c>
    </row>
    <row r="2546" spans="1:9" ht="12.75" customHeight="1" x14ac:dyDescent="0.2">
      <c r="A2546" t="s">
        <v>5632</v>
      </c>
      <c r="B2546" t="s">
        <v>23</v>
      </c>
      <c r="C2546" t="s">
        <v>24</v>
      </c>
      <c r="D2546" s="10" t="s">
        <v>752</v>
      </c>
      <c r="E2546" s="10" t="s">
        <v>956</v>
      </c>
      <c r="F2546" s="10" t="s">
        <v>567</v>
      </c>
      <c r="G2546" s="10" t="s">
        <v>41</v>
      </c>
      <c r="H2546" s="10" t="s">
        <v>5633</v>
      </c>
      <c r="I2546" t="str">
        <f t="shared" si="39"/>
        <v>16051</v>
      </c>
    </row>
    <row r="2547" spans="1:9" ht="12.75" customHeight="1" x14ac:dyDescent="0.2">
      <c r="A2547" t="s">
        <v>5634</v>
      </c>
      <c r="B2547" t="s">
        <v>23</v>
      </c>
      <c r="C2547" t="s">
        <v>24</v>
      </c>
      <c r="D2547" s="10" t="s">
        <v>752</v>
      </c>
      <c r="E2547" s="10" t="s">
        <v>956</v>
      </c>
      <c r="F2547" s="10" t="s">
        <v>136</v>
      </c>
      <c r="G2547" s="10" t="s">
        <v>28</v>
      </c>
      <c r="H2547" s="10" t="s">
        <v>5635</v>
      </c>
      <c r="I2547" t="str">
        <f t="shared" si="39"/>
        <v>16052</v>
      </c>
    </row>
    <row r="2548" spans="1:9" ht="12.75" customHeight="1" x14ac:dyDescent="0.2">
      <c r="A2548" t="s">
        <v>5636</v>
      </c>
      <c r="B2548" t="s">
        <v>23</v>
      </c>
      <c r="C2548" t="s">
        <v>24</v>
      </c>
      <c r="D2548" s="10" t="s">
        <v>752</v>
      </c>
      <c r="E2548" s="10" t="s">
        <v>956</v>
      </c>
      <c r="F2548" s="10" t="s">
        <v>740</v>
      </c>
      <c r="G2548" s="10" t="s">
        <v>61</v>
      </c>
      <c r="H2548" s="10" t="s">
        <v>5637</v>
      </c>
      <c r="I2548" t="str">
        <f t="shared" si="39"/>
        <v>16053</v>
      </c>
    </row>
    <row r="2549" spans="1:9" ht="12.75" customHeight="1" x14ac:dyDescent="0.2">
      <c r="A2549" t="s">
        <v>5638</v>
      </c>
      <c r="B2549" t="s">
        <v>23</v>
      </c>
      <c r="C2549" t="s">
        <v>24</v>
      </c>
      <c r="D2549" s="10" t="s">
        <v>752</v>
      </c>
      <c r="E2549" s="10" t="s">
        <v>956</v>
      </c>
      <c r="F2549" s="10" t="s">
        <v>374</v>
      </c>
      <c r="G2549" s="10" t="s">
        <v>56</v>
      </c>
      <c r="H2549" s="10" t="s">
        <v>5639</v>
      </c>
      <c r="I2549" t="str">
        <f t="shared" si="39"/>
        <v>16055</v>
      </c>
    </row>
    <row r="2550" spans="1:9" ht="12.75" customHeight="1" x14ac:dyDescent="0.2">
      <c r="A2550" t="s">
        <v>5640</v>
      </c>
      <c r="B2550" t="s">
        <v>23</v>
      </c>
      <c r="C2550" t="s">
        <v>24</v>
      </c>
      <c r="D2550" s="10" t="s">
        <v>752</v>
      </c>
      <c r="E2550" s="10" t="s">
        <v>956</v>
      </c>
      <c r="F2550" s="10" t="s">
        <v>854</v>
      </c>
      <c r="G2550" s="10" t="s">
        <v>78</v>
      </c>
      <c r="H2550" s="10" t="s">
        <v>5641</v>
      </c>
      <c r="I2550" t="str">
        <f t="shared" si="39"/>
        <v>16056</v>
      </c>
    </row>
    <row r="2551" spans="1:9" ht="12.75" customHeight="1" x14ac:dyDescent="0.2">
      <c r="A2551" t="s">
        <v>5642</v>
      </c>
      <c r="B2551" t="s">
        <v>23</v>
      </c>
      <c r="C2551" t="s">
        <v>24</v>
      </c>
      <c r="D2551" s="10" t="s">
        <v>752</v>
      </c>
      <c r="E2551" s="10" t="s">
        <v>956</v>
      </c>
      <c r="F2551" s="10" t="s">
        <v>140</v>
      </c>
      <c r="G2551" s="10" t="s">
        <v>92</v>
      </c>
      <c r="H2551" s="10" t="s">
        <v>5643</v>
      </c>
      <c r="I2551" t="str">
        <f t="shared" si="39"/>
        <v>16057</v>
      </c>
    </row>
    <row r="2552" spans="1:9" ht="12.75" customHeight="1" x14ac:dyDescent="0.2">
      <c r="A2552" t="s">
        <v>5644</v>
      </c>
      <c r="B2552" t="s">
        <v>23</v>
      </c>
      <c r="C2552" t="s">
        <v>24</v>
      </c>
      <c r="D2552" s="10" t="s">
        <v>752</v>
      </c>
      <c r="E2552" s="10" t="s">
        <v>956</v>
      </c>
      <c r="F2552" s="10" t="s">
        <v>541</v>
      </c>
      <c r="G2552" s="10" t="s">
        <v>36</v>
      </c>
      <c r="H2552" s="10" t="s">
        <v>5645</v>
      </c>
      <c r="I2552" t="str">
        <f t="shared" si="39"/>
        <v>16058</v>
      </c>
    </row>
    <row r="2553" spans="1:9" ht="12.75" customHeight="1" x14ac:dyDescent="0.2">
      <c r="A2553" t="s">
        <v>5646</v>
      </c>
      <c r="B2553" t="s">
        <v>23</v>
      </c>
      <c r="C2553" t="s">
        <v>24</v>
      </c>
      <c r="D2553" s="10" t="s">
        <v>752</v>
      </c>
      <c r="E2553" s="10" t="s">
        <v>956</v>
      </c>
      <c r="F2553" s="10" t="s">
        <v>147</v>
      </c>
      <c r="G2553" s="10" t="s">
        <v>61</v>
      </c>
      <c r="H2553" s="10" t="s">
        <v>5647</v>
      </c>
      <c r="I2553" t="str">
        <f t="shared" si="39"/>
        <v>16060</v>
      </c>
    </row>
    <row r="2554" spans="1:9" ht="12.75" customHeight="1" x14ac:dyDescent="0.2">
      <c r="A2554" t="s">
        <v>5648</v>
      </c>
      <c r="B2554" t="s">
        <v>23</v>
      </c>
      <c r="C2554" t="s">
        <v>24</v>
      </c>
      <c r="D2554" s="10" t="s">
        <v>752</v>
      </c>
      <c r="E2554" s="10" t="s">
        <v>956</v>
      </c>
      <c r="F2554" s="10" t="s">
        <v>152</v>
      </c>
      <c r="G2554" s="10" t="s">
        <v>92</v>
      </c>
      <c r="H2554" s="10" t="s">
        <v>5649</v>
      </c>
      <c r="I2554" t="str">
        <f t="shared" si="39"/>
        <v>16061</v>
      </c>
    </row>
    <row r="2555" spans="1:9" ht="12.75" customHeight="1" x14ac:dyDescent="0.2">
      <c r="A2555" t="s">
        <v>5650</v>
      </c>
      <c r="B2555" t="s">
        <v>23</v>
      </c>
      <c r="C2555" t="s">
        <v>24</v>
      </c>
      <c r="D2555" s="10" t="s">
        <v>752</v>
      </c>
      <c r="E2555" s="10" t="s">
        <v>956</v>
      </c>
      <c r="F2555" s="10" t="s">
        <v>340</v>
      </c>
      <c r="G2555" s="10" t="s">
        <v>50</v>
      </c>
      <c r="H2555" s="10" t="s">
        <v>5651</v>
      </c>
      <c r="I2555" t="str">
        <f t="shared" si="39"/>
        <v>16062</v>
      </c>
    </row>
    <row r="2556" spans="1:9" ht="12.75" customHeight="1" x14ac:dyDescent="0.2">
      <c r="A2556" t="s">
        <v>5652</v>
      </c>
      <c r="B2556" t="s">
        <v>23</v>
      </c>
      <c r="C2556" t="s">
        <v>24</v>
      </c>
      <c r="D2556" s="10" t="s">
        <v>752</v>
      </c>
      <c r="E2556" s="10" t="s">
        <v>956</v>
      </c>
      <c r="F2556" s="10" t="s">
        <v>156</v>
      </c>
      <c r="G2556" s="10" t="s">
        <v>56</v>
      </c>
      <c r="H2556" s="10" t="s">
        <v>5653</v>
      </c>
      <c r="I2556" t="str">
        <f t="shared" si="39"/>
        <v>16063</v>
      </c>
    </row>
    <row r="2557" spans="1:9" ht="12.75" customHeight="1" x14ac:dyDescent="0.2">
      <c r="A2557" t="s">
        <v>5654</v>
      </c>
      <c r="B2557" t="s">
        <v>23</v>
      </c>
      <c r="C2557" t="s">
        <v>24</v>
      </c>
      <c r="D2557" s="10" t="s">
        <v>752</v>
      </c>
      <c r="E2557" s="10" t="s">
        <v>956</v>
      </c>
      <c r="F2557" s="10" t="s">
        <v>317</v>
      </c>
      <c r="G2557" s="10" t="s">
        <v>36</v>
      </c>
      <c r="H2557" s="10" t="s">
        <v>5655</v>
      </c>
      <c r="I2557" t="str">
        <f t="shared" ref="I2557:I2620" si="40">CONCATENATE(D2557,F2557)</f>
        <v>16064</v>
      </c>
    </row>
    <row r="2558" spans="1:9" ht="12.75" customHeight="1" x14ac:dyDescent="0.2">
      <c r="A2558" t="s">
        <v>5656</v>
      </c>
      <c r="B2558" t="s">
        <v>23</v>
      </c>
      <c r="C2558" t="s">
        <v>24</v>
      </c>
      <c r="D2558" s="10" t="s">
        <v>752</v>
      </c>
      <c r="E2558" s="10" t="s">
        <v>956</v>
      </c>
      <c r="F2558" s="10" t="s">
        <v>320</v>
      </c>
      <c r="G2558" s="10" t="s">
        <v>97</v>
      </c>
      <c r="H2558" s="10" t="s">
        <v>5657</v>
      </c>
      <c r="I2558" t="str">
        <f t="shared" si="40"/>
        <v>16065</v>
      </c>
    </row>
    <row r="2559" spans="1:9" ht="12.75" customHeight="1" x14ac:dyDescent="0.2">
      <c r="A2559" t="s">
        <v>5658</v>
      </c>
      <c r="B2559" t="s">
        <v>23</v>
      </c>
      <c r="C2559" t="s">
        <v>24</v>
      </c>
      <c r="D2559" s="10" t="s">
        <v>752</v>
      </c>
      <c r="E2559" s="10" t="s">
        <v>956</v>
      </c>
      <c r="F2559" s="10" t="s">
        <v>323</v>
      </c>
      <c r="G2559" s="10" t="s">
        <v>41</v>
      </c>
      <c r="H2559" s="10" t="s">
        <v>5659</v>
      </c>
      <c r="I2559" t="str">
        <f t="shared" si="40"/>
        <v>16066</v>
      </c>
    </row>
    <row r="2560" spans="1:9" ht="12.75" customHeight="1" x14ac:dyDescent="0.2">
      <c r="A2560" t="s">
        <v>5660</v>
      </c>
      <c r="B2560" t="s">
        <v>23</v>
      </c>
      <c r="C2560" t="s">
        <v>24</v>
      </c>
      <c r="D2560" s="10" t="s">
        <v>752</v>
      </c>
      <c r="E2560" s="10" t="s">
        <v>956</v>
      </c>
      <c r="F2560" s="10" t="s">
        <v>343</v>
      </c>
      <c r="G2560" s="10" t="s">
        <v>128</v>
      </c>
      <c r="H2560" s="10" t="s">
        <v>5661</v>
      </c>
      <c r="I2560" t="str">
        <f t="shared" si="40"/>
        <v>16067</v>
      </c>
    </row>
    <row r="2561" spans="1:9" ht="12.75" customHeight="1" x14ac:dyDescent="0.2">
      <c r="A2561" t="s">
        <v>5662</v>
      </c>
      <c r="B2561" t="s">
        <v>23</v>
      </c>
      <c r="C2561" t="s">
        <v>24</v>
      </c>
      <c r="D2561" s="10" t="s">
        <v>752</v>
      </c>
      <c r="E2561" s="10" t="s">
        <v>956</v>
      </c>
      <c r="F2561" s="10" t="s">
        <v>160</v>
      </c>
      <c r="G2561" s="10" t="s">
        <v>78</v>
      </c>
      <c r="H2561" s="10" t="s">
        <v>5663</v>
      </c>
      <c r="I2561" t="str">
        <f t="shared" si="40"/>
        <v>16068</v>
      </c>
    </row>
    <row r="2562" spans="1:9" ht="12.75" customHeight="1" x14ac:dyDescent="0.2">
      <c r="A2562" t="s">
        <v>5664</v>
      </c>
      <c r="B2562" t="s">
        <v>23</v>
      </c>
      <c r="C2562" t="s">
        <v>24</v>
      </c>
      <c r="D2562" s="10" t="s">
        <v>752</v>
      </c>
      <c r="E2562" s="10" t="s">
        <v>956</v>
      </c>
      <c r="F2562" s="10" t="s">
        <v>655</v>
      </c>
      <c r="G2562" s="10" t="s">
        <v>56</v>
      </c>
      <c r="H2562" s="10" t="s">
        <v>5665</v>
      </c>
      <c r="I2562" t="str">
        <f t="shared" si="40"/>
        <v>16070</v>
      </c>
    </row>
    <row r="2563" spans="1:9" ht="12.75" customHeight="1" x14ac:dyDescent="0.2">
      <c r="A2563" t="s">
        <v>5666</v>
      </c>
      <c r="B2563" t="s">
        <v>23</v>
      </c>
      <c r="C2563" t="s">
        <v>24</v>
      </c>
      <c r="D2563" s="10" t="s">
        <v>752</v>
      </c>
      <c r="E2563" s="10" t="s">
        <v>956</v>
      </c>
      <c r="F2563" s="10" t="s">
        <v>27</v>
      </c>
      <c r="G2563" s="10" t="s">
        <v>128</v>
      </c>
      <c r="H2563" s="10" t="s">
        <v>5667</v>
      </c>
      <c r="I2563" t="str">
        <f t="shared" si="40"/>
        <v>16071</v>
      </c>
    </row>
    <row r="2564" spans="1:9" ht="12.75" customHeight="1" x14ac:dyDescent="0.2">
      <c r="A2564" t="s">
        <v>5668</v>
      </c>
      <c r="B2564" t="s">
        <v>23</v>
      </c>
      <c r="C2564" t="s">
        <v>24</v>
      </c>
      <c r="D2564" s="10" t="s">
        <v>752</v>
      </c>
      <c r="E2564" s="10" t="s">
        <v>956</v>
      </c>
      <c r="F2564" s="10" t="s">
        <v>747</v>
      </c>
      <c r="G2564" s="10" t="s">
        <v>61</v>
      </c>
      <c r="H2564" s="10" t="s">
        <v>5669</v>
      </c>
      <c r="I2564" t="str">
        <f t="shared" si="40"/>
        <v>16072</v>
      </c>
    </row>
    <row r="2565" spans="1:9" ht="12.75" customHeight="1" x14ac:dyDescent="0.2">
      <c r="A2565" t="s">
        <v>5670</v>
      </c>
      <c r="B2565" t="s">
        <v>23</v>
      </c>
      <c r="C2565" t="s">
        <v>24</v>
      </c>
      <c r="D2565" s="10" t="s">
        <v>752</v>
      </c>
      <c r="E2565" s="10" t="s">
        <v>956</v>
      </c>
      <c r="F2565" s="10" t="s">
        <v>847</v>
      </c>
      <c r="G2565" s="10" t="s">
        <v>97</v>
      </c>
      <c r="H2565" s="10" t="s">
        <v>5671</v>
      </c>
      <c r="I2565" t="str">
        <f t="shared" si="40"/>
        <v>16073</v>
      </c>
    </row>
    <row r="2566" spans="1:9" ht="12.75" customHeight="1" x14ac:dyDescent="0.2">
      <c r="A2566" t="s">
        <v>5672</v>
      </c>
      <c r="B2566" t="s">
        <v>23</v>
      </c>
      <c r="C2566" t="s">
        <v>24</v>
      </c>
      <c r="D2566" s="10" t="s">
        <v>752</v>
      </c>
      <c r="E2566" s="10" t="s">
        <v>956</v>
      </c>
      <c r="F2566" s="10" t="s">
        <v>498</v>
      </c>
      <c r="G2566" s="10" t="s">
        <v>78</v>
      </c>
      <c r="H2566" s="10" t="s">
        <v>5673</v>
      </c>
      <c r="I2566" t="str">
        <f t="shared" si="40"/>
        <v>16074</v>
      </c>
    </row>
    <row r="2567" spans="1:9" ht="12.75" customHeight="1" x14ac:dyDescent="0.2">
      <c r="A2567" t="s">
        <v>5674</v>
      </c>
      <c r="B2567" t="s">
        <v>23</v>
      </c>
      <c r="C2567" t="s">
        <v>24</v>
      </c>
      <c r="D2567" s="10" t="s">
        <v>752</v>
      </c>
      <c r="E2567" s="10" t="s">
        <v>956</v>
      </c>
      <c r="F2567" s="10" t="s">
        <v>331</v>
      </c>
      <c r="G2567" s="10" t="s">
        <v>41</v>
      </c>
      <c r="H2567" s="10" t="s">
        <v>956</v>
      </c>
      <c r="I2567" t="str">
        <f t="shared" si="40"/>
        <v>16078</v>
      </c>
    </row>
    <row r="2568" spans="1:9" ht="12.75" customHeight="1" x14ac:dyDescent="0.2">
      <c r="A2568" t="s">
        <v>5675</v>
      </c>
      <c r="B2568" t="s">
        <v>23</v>
      </c>
      <c r="C2568" t="s">
        <v>24</v>
      </c>
      <c r="D2568" s="10" t="s">
        <v>752</v>
      </c>
      <c r="E2568" s="10" t="s">
        <v>956</v>
      </c>
      <c r="F2568" s="10" t="s">
        <v>169</v>
      </c>
      <c r="G2568" s="10" t="s">
        <v>50</v>
      </c>
      <c r="H2568" s="10" t="s">
        <v>5676</v>
      </c>
      <c r="I2568" t="str">
        <f t="shared" si="40"/>
        <v>16079</v>
      </c>
    </row>
    <row r="2569" spans="1:9" ht="12.75" customHeight="1" x14ac:dyDescent="0.2">
      <c r="A2569" t="s">
        <v>5677</v>
      </c>
      <c r="B2569" t="s">
        <v>23</v>
      </c>
      <c r="C2569" t="s">
        <v>24</v>
      </c>
      <c r="D2569" s="10" t="s">
        <v>752</v>
      </c>
      <c r="E2569" s="10" t="s">
        <v>956</v>
      </c>
      <c r="F2569" s="10" t="s">
        <v>660</v>
      </c>
      <c r="G2569" s="10" t="s">
        <v>36</v>
      </c>
      <c r="H2569" s="10" t="s">
        <v>5678</v>
      </c>
      <c r="I2569" t="str">
        <f t="shared" si="40"/>
        <v>16081</v>
      </c>
    </row>
    <row r="2570" spans="1:9" ht="12.75" customHeight="1" x14ac:dyDescent="0.2">
      <c r="A2570" t="s">
        <v>5679</v>
      </c>
      <c r="B2570" t="s">
        <v>23</v>
      </c>
      <c r="C2570" t="s">
        <v>24</v>
      </c>
      <c r="D2570" s="10" t="s">
        <v>752</v>
      </c>
      <c r="E2570" s="10" t="s">
        <v>956</v>
      </c>
      <c r="F2570" s="10" t="s">
        <v>1262</v>
      </c>
      <c r="G2570" s="10" t="s">
        <v>56</v>
      </c>
      <c r="H2570" s="10" t="s">
        <v>5680</v>
      </c>
      <c r="I2570" t="str">
        <f t="shared" si="40"/>
        <v>16082</v>
      </c>
    </row>
    <row r="2571" spans="1:9" ht="12.75" customHeight="1" x14ac:dyDescent="0.2">
      <c r="A2571" t="s">
        <v>5681</v>
      </c>
      <c r="B2571" t="s">
        <v>23</v>
      </c>
      <c r="C2571" t="s">
        <v>24</v>
      </c>
      <c r="D2571" s="10" t="s">
        <v>752</v>
      </c>
      <c r="E2571" s="10" t="s">
        <v>956</v>
      </c>
      <c r="F2571" s="10" t="s">
        <v>685</v>
      </c>
      <c r="G2571" s="10" t="s">
        <v>28</v>
      </c>
      <c r="H2571" s="10" t="s">
        <v>5682</v>
      </c>
      <c r="I2571" t="str">
        <f t="shared" si="40"/>
        <v>16083</v>
      </c>
    </row>
    <row r="2572" spans="1:9" ht="12.75" customHeight="1" x14ac:dyDescent="0.2">
      <c r="A2572" t="s">
        <v>5683</v>
      </c>
      <c r="B2572" t="s">
        <v>23</v>
      </c>
      <c r="C2572" t="s">
        <v>24</v>
      </c>
      <c r="D2572" s="10" t="s">
        <v>752</v>
      </c>
      <c r="E2572" s="10" t="s">
        <v>956</v>
      </c>
      <c r="F2572" s="10" t="s">
        <v>926</v>
      </c>
      <c r="G2572" s="10" t="s">
        <v>41</v>
      </c>
      <c r="H2572" s="10" t="s">
        <v>5684</v>
      </c>
      <c r="I2572" t="str">
        <f t="shared" si="40"/>
        <v>16084</v>
      </c>
    </row>
    <row r="2573" spans="1:9" ht="12.75" customHeight="1" x14ac:dyDescent="0.2">
      <c r="A2573" t="s">
        <v>5685</v>
      </c>
      <c r="B2573" t="s">
        <v>23</v>
      </c>
      <c r="C2573" t="s">
        <v>24</v>
      </c>
      <c r="D2573" s="10" t="s">
        <v>752</v>
      </c>
      <c r="E2573" s="10" t="s">
        <v>956</v>
      </c>
      <c r="F2573" s="10" t="s">
        <v>388</v>
      </c>
      <c r="G2573" s="10" t="s">
        <v>50</v>
      </c>
      <c r="H2573" s="10" t="s">
        <v>5686</v>
      </c>
      <c r="I2573" t="str">
        <f t="shared" si="40"/>
        <v>16085</v>
      </c>
    </row>
    <row r="2574" spans="1:9" ht="12.75" customHeight="1" x14ac:dyDescent="0.2">
      <c r="A2574" t="s">
        <v>5687</v>
      </c>
      <c r="B2574" t="s">
        <v>23</v>
      </c>
      <c r="C2574" t="s">
        <v>24</v>
      </c>
      <c r="D2574" s="10" t="s">
        <v>752</v>
      </c>
      <c r="E2574" s="10" t="s">
        <v>956</v>
      </c>
      <c r="F2574" s="10" t="s">
        <v>1271</v>
      </c>
      <c r="G2574" s="10" t="s">
        <v>128</v>
      </c>
      <c r="H2574" s="10" t="s">
        <v>5688</v>
      </c>
      <c r="I2574" t="str">
        <f t="shared" si="40"/>
        <v>16086</v>
      </c>
    </row>
    <row r="2575" spans="1:9" ht="12.75" customHeight="1" x14ac:dyDescent="0.2">
      <c r="A2575" t="s">
        <v>5689</v>
      </c>
      <c r="B2575" t="s">
        <v>23</v>
      </c>
      <c r="C2575" t="s">
        <v>24</v>
      </c>
      <c r="D2575" s="10" t="s">
        <v>752</v>
      </c>
      <c r="E2575" s="10" t="s">
        <v>956</v>
      </c>
      <c r="F2575" s="10" t="s">
        <v>578</v>
      </c>
      <c r="G2575" s="10" t="s">
        <v>78</v>
      </c>
      <c r="H2575" s="10" t="s">
        <v>5690</v>
      </c>
      <c r="I2575" t="str">
        <f t="shared" si="40"/>
        <v>16087</v>
      </c>
    </row>
    <row r="2576" spans="1:9" ht="12.75" customHeight="1" x14ac:dyDescent="0.2">
      <c r="A2576" t="s">
        <v>5691</v>
      </c>
      <c r="B2576" t="s">
        <v>23</v>
      </c>
      <c r="C2576" t="s">
        <v>24</v>
      </c>
      <c r="D2576" s="10" t="s">
        <v>752</v>
      </c>
      <c r="E2576" s="10" t="s">
        <v>956</v>
      </c>
      <c r="F2576" s="10" t="s">
        <v>1451</v>
      </c>
      <c r="G2576" s="10" t="s">
        <v>92</v>
      </c>
      <c r="H2576" s="10" t="s">
        <v>5692</v>
      </c>
      <c r="I2576" t="str">
        <f t="shared" si="40"/>
        <v>16088</v>
      </c>
    </row>
    <row r="2577" spans="1:9" ht="12.75" customHeight="1" x14ac:dyDescent="0.2">
      <c r="A2577" t="s">
        <v>5693</v>
      </c>
      <c r="B2577" t="s">
        <v>23</v>
      </c>
      <c r="C2577" t="s">
        <v>24</v>
      </c>
      <c r="D2577" s="10" t="s">
        <v>752</v>
      </c>
      <c r="E2577" s="10" t="s">
        <v>956</v>
      </c>
      <c r="F2577" s="10" t="s">
        <v>1454</v>
      </c>
      <c r="G2577" s="10" t="s">
        <v>61</v>
      </c>
      <c r="H2577" s="10" t="s">
        <v>5694</v>
      </c>
      <c r="I2577" t="str">
        <f t="shared" si="40"/>
        <v>16089</v>
      </c>
    </row>
    <row r="2578" spans="1:9" ht="12.75" customHeight="1" x14ac:dyDescent="0.2">
      <c r="A2578" t="s">
        <v>5695</v>
      </c>
      <c r="B2578" t="s">
        <v>23</v>
      </c>
      <c r="C2578" t="s">
        <v>24</v>
      </c>
      <c r="D2578" s="10" t="s">
        <v>752</v>
      </c>
      <c r="E2578" s="10" t="s">
        <v>956</v>
      </c>
      <c r="F2578" s="10" t="s">
        <v>1459</v>
      </c>
      <c r="G2578" s="10" t="s">
        <v>78</v>
      </c>
      <c r="H2578" s="10" t="s">
        <v>5696</v>
      </c>
      <c r="I2578" t="str">
        <f t="shared" si="40"/>
        <v>16091</v>
      </c>
    </row>
    <row r="2579" spans="1:9" ht="12.75" customHeight="1" x14ac:dyDescent="0.2">
      <c r="A2579" t="s">
        <v>5697</v>
      </c>
      <c r="B2579" t="s">
        <v>23</v>
      </c>
      <c r="C2579" t="s">
        <v>24</v>
      </c>
      <c r="D2579" s="10" t="s">
        <v>752</v>
      </c>
      <c r="E2579" s="10" t="s">
        <v>956</v>
      </c>
      <c r="F2579" s="10" t="s">
        <v>1462</v>
      </c>
      <c r="G2579" s="10" t="s">
        <v>97</v>
      </c>
      <c r="H2579" s="10" t="s">
        <v>5698</v>
      </c>
      <c r="I2579" t="str">
        <f t="shared" si="40"/>
        <v>16092</v>
      </c>
    </row>
    <row r="2580" spans="1:9" ht="12.75" customHeight="1" x14ac:dyDescent="0.2">
      <c r="A2580" t="s">
        <v>5699</v>
      </c>
      <c r="B2580" t="s">
        <v>23</v>
      </c>
      <c r="C2580" t="s">
        <v>24</v>
      </c>
      <c r="D2580" s="10" t="s">
        <v>752</v>
      </c>
      <c r="E2580" s="10" t="s">
        <v>956</v>
      </c>
      <c r="F2580" s="10" t="s">
        <v>177</v>
      </c>
      <c r="G2580" s="10" t="s">
        <v>50</v>
      </c>
      <c r="H2580" s="10" t="s">
        <v>5700</v>
      </c>
      <c r="I2580" t="str">
        <f t="shared" si="40"/>
        <v>16093</v>
      </c>
    </row>
    <row r="2581" spans="1:9" ht="12.75" customHeight="1" x14ac:dyDescent="0.2">
      <c r="A2581" t="s">
        <v>5701</v>
      </c>
      <c r="B2581" t="s">
        <v>23</v>
      </c>
      <c r="C2581" t="s">
        <v>24</v>
      </c>
      <c r="D2581" s="10" t="s">
        <v>752</v>
      </c>
      <c r="E2581" s="10" t="s">
        <v>956</v>
      </c>
      <c r="F2581" s="10" t="s">
        <v>1467</v>
      </c>
      <c r="G2581" s="10" t="s">
        <v>92</v>
      </c>
      <c r="H2581" s="10" t="s">
        <v>5702</v>
      </c>
      <c r="I2581" t="str">
        <f t="shared" si="40"/>
        <v>16094</v>
      </c>
    </row>
    <row r="2582" spans="1:9" ht="12.75" customHeight="1" x14ac:dyDescent="0.2">
      <c r="A2582" t="s">
        <v>5703</v>
      </c>
      <c r="B2582" t="s">
        <v>23</v>
      </c>
      <c r="C2582" t="s">
        <v>24</v>
      </c>
      <c r="D2582" s="10" t="s">
        <v>752</v>
      </c>
      <c r="E2582" s="10" t="s">
        <v>956</v>
      </c>
      <c r="F2582" s="10" t="s">
        <v>1470</v>
      </c>
      <c r="G2582" s="10" t="s">
        <v>61</v>
      </c>
      <c r="H2582" s="10" t="s">
        <v>5704</v>
      </c>
      <c r="I2582" t="str">
        <f t="shared" si="40"/>
        <v>16095</v>
      </c>
    </row>
    <row r="2583" spans="1:9" ht="12.75" customHeight="1" x14ac:dyDescent="0.2">
      <c r="A2583" t="s">
        <v>5705</v>
      </c>
      <c r="B2583" t="s">
        <v>23</v>
      </c>
      <c r="C2583" t="s">
        <v>24</v>
      </c>
      <c r="D2583" s="10" t="s">
        <v>752</v>
      </c>
      <c r="E2583" s="10" t="s">
        <v>956</v>
      </c>
      <c r="F2583" s="10" t="s">
        <v>581</v>
      </c>
      <c r="G2583" s="10" t="s">
        <v>36</v>
      </c>
      <c r="H2583" s="10" t="s">
        <v>5706</v>
      </c>
      <c r="I2583" t="str">
        <f t="shared" si="40"/>
        <v>16096</v>
      </c>
    </row>
    <row r="2584" spans="1:9" ht="12.75" customHeight="1" x14ac:dyDescent="0.2">
      <c r="A2584" t="s">
        <v>5707</v>
      </c>
      <c r="B2584" t="s">
        <v>23</v>
      </c>
      <c r="C2584" t="s">
        <v>24</v>
      </c>
      <c r="D2584" s="10" t="s">
        <v>752</v>
      </c>
      <c r="E2584" s="10" t="s">
        <v>956</v>
      </c>
      <c r="F2584" s="10" t="s">
        <v>1475</v>
      </c>
      <c r="G2584" s="10" t="s">
        <v>41</v>
      </c>
      <c r="H2584" s="10" t="s">
        <v>5708</v>
      </c>
      <c r="I2584" t="str">
        <f t="shared" si="40"/>
        <v>16097</v>
      </c>
    </row>
    <row r="2585" spans="1:9" ht="12.75" customHeight="1" x14ac:dyDescent="0.2">
      <c r="A2585" t="s">
        <v>5709</v>
      </c>
      <c r="B2585" t="s">
        <v>23</v>
      </c>
      <c r="C2585" t="s">
        <v>24</v>
      </c>
      <c r="D2585" s="10" t="s">
        <v>752</v>
      </c>
      <c r="E2585" s="10" t="s">
        <v>956</v>
      </c>
      <c r="F2585" s="10" t="s">
        <v>889</v>
      </c>
      <c r="G2585" s="10" t="s">
        <v>128</v>
      </c>
      <c r="H2585" s="10" t="s">
        <v>5710</v>
      </c>
      <c r="I2585" t="str">
        <f t="shared" si="40"/>
        <v>16098</v>
      </c>
    </row>
    <row r="2586" spans="1:9" ht="12.75" customHeight="1" x14ac:dyDescent="0.2">
      <c r="A2586" t="s">
        <v>5711</v>
      </c>
      <c r="B2586" t="s">
        <v>23</v>
      </c>
      <c r="C2586" t="s">
        <v>24</v>
      </c>
      <c r="D2586" s="10" t="s">
        <v>752</v>
      </c>
      <c r="E2586" s="10" t="s">
        <v>956</v>
      </c>
      <c r="F2586" s="10" t="s">
        <v>584</v>
      </c>
      <c r="G2586" s="10" t="s">
        <v>56</v>
      </c>
      <c r="H2586" s="10" t="s">
        <v>5712</v>
      </c>
      <c r="I2586" t="str">
        <f t="shared" si="40"/>
        <v>16099</v>
      </c>
    </row>
    <row r="2587" spans="1:9" ht="12.75" customHeight="1" x14ac:dyDescent="0.2">
      <c r="A2587" t="s">
        <v>5713</v>
      </c>
      <c r="B2587" t="s">
        <v>23</v>
      </c>
      <c r="C2587" t="s">
        <v>24</v>
      </c>
      <c r="D2587" s="10" t="s">
        <v>752</v>
      </c>
      <c r="E2587" s="10" t="s">
        <v>956</v>
      </c>
      <c r="F2587" s="10" t="s">
        <v>181</v>
      </c>
      <c r="G2587" s="10" t="s">
        <v>50</v>
      </c>
      <c r="H2587" s="10" t="s">
        <v>5714</v>
      </c>
      <c r="I2587" t="str">
        <f t="shared" si="40"/>
        <v>16100</v>
      </c>
    </row>
    <row r="2588" spans="1:9" ht="12.75" customHeight="1" x14ac:dyDescent="0.2">
      <c r="A2588" t="s">
        <v>5715</v>
      </c>
      <c r="B2588" t="s">
        <v>23</v>
      </c>
      <c r="C2588" t="s">
        <v>24</v>
      </c>
      <c r="D2588" s="10" t="s">
        <v>752</v>
      </c>
      <c r="E2588" s="10" t="s">
        <v>956</v>
      </c>
      <c r="F2588" s="10" t="s">
        <v>185</v>
      </c>
      <c r="G2588" s="10" t="s">
        <v>41</v>
      </c>
      <c r="H2588" s="10" t="s">
        <v>5716</v>
      </c>
      <c r="I2588" t="str">
        <f t="shared" si="40"/>
        <v>16101</v>
      </c>
    </row>
    <row r="2589" spans="1:9" ht="12.75" customHeight="1" x14ac:dyDescent="0.2">
      <c r="A2589" t="s">
        <v>5717</v>
      </c>
      <c r="B2589" t="s">
        <v>23</v>
      </c>
      <c r="C2589" t="s">
        <v>24</v>
      </c>
      <c r="D2589" s="10" t="s">
        <v>752</v>
      </c>
      <c r="E2589" s="10" t="s">
        <v>956</v>
      </c>
      <c r="F2589" s="10" t="s">
        <v>501</v>
      </c>
      <c r="G2589" s="10" t="s">
        <v>28</v>
      </c>
      <c r="H2589" s="10" t="s">
        <v>5718</v>
      </c>
      <c r="I2589" t="str">
        <f t="shared" si="40"/>
        <v>16102</v>
      </c>
    </row>
    <row r="2590" spans="1:9" ht="12.75" customHeight="1" x14ac:dyDescent="0.2">
      <c r="A2590" t="s">
        <v>5719</v>
      </c>
      <c r="B2590" t="s">
        <v>23</v>
      </c>
      <c r="C2590" t="s">
        <v>24</v>
      </c>
      <c r="D2590" s="10" t="s">
        <v>752</v>
      </c>
      <c r="E2590" s="10" t="s">
        <v>956</v>
      </c>
      <c r="F2590" s="10" t="s">
        <v>188</v>
      </c>
      <c r="G2590" s="10" t="s">
        <v>61</v>
      </c>
      <c r="H2590" s="10" t="s">
        <v>5720</v>
      </c>
      <c r="I2590" t="str">
        <f t="shared" si="40"/>
        <v>16103</v>
      </c>
    </row>
    <row r="2591" spans="1:9" ht="12.75" customHeight="1" x14ac:dyDescent="0.2">
      <c r="A2591" t="s">
        <v>5721</v>
      </c>
      <c r="B2591" t="s">
        <v>23</v>
      </c>
      <c r="C2591" t="s">
        <v>24</v>
      </c>
      <c r="D2591" s="10" t="s">
        <v>752</v>
      </c>
      <c r="E2591" s="10" t="s">
        <v>956</v>
      </c>
      <c r="F2591" s="10" t="s">
        <v>191</v>
      </c>
      <c r="G2591" s="10" t="s">
        <v>128</v>
      </c>
      <c r="H2591" s="10" t="s">
        <v>5722</v>
      </c>
      <c r="I2591" t="str">
        <f t="shared" si="40"/>
        <v>16104</v>
      </c>
    </row>
    <row r="2592" spans="1:9" ht="12.75" customHeight="1" x14ac:dyDescent="0.2">
      <c r="A2592" t="s">
        <v>5723</v>
      </c>
      <c r="B2592" t="s">
        <v>23</v>
      </c>
      <c r="C2592" t="s">
        <v>24</v>
      </c>
      <c r="D2592" s="10" t="s">
        <v>752</v>
      </c>
      <c r="E2592" s="10" t="s">
        <v>956</v>
      </c>
      <c r="F2592" s="10" t="s">
        <v>396</v>
      </c>
      <c r="G2592" s="10" t="s">
        <v>78</v>
      </c>
      <c r="H2592" s="10" t="s">
        <v>5724</v>
      </c>
      <c r="I2592" t="str">
        <f t="shared" si="40"/>
        <v>16106</v>
      </c>
    </row>
    <row r="2593" spans="1:9" ht="12.75" customHeight="1" x14ac:dyDescent="0.2">
      <c r="A2593" t="s">
        <v>5725</v>
      </c>
      <c r="B2593" t="s">
        <v>23</v>
      </c>
      <c r="C2593" t="s">
        <v>24</v>
      </c>
      <c r="D2593" s="10" t="s">
        <v>752</v>
      </c>
      <c r="E2593" s="10" t="s">
        <v>956</v>
      </c>
      <c r="F2593" s="10" t="s">
        <v>589</v>
      </c>
      <c r="G2593" s="10" t="s">
        <v>92</v>
      </c>
      <c r="H2593" s="10" t="s">
        <v>5726</v>
      </c>
      <c r="I2593" t="str">
        <f t="shared" si="40"/>
        <v>16107</v>
      </c>
    </row>
    <row r="2594" spans="1:9" ht="12.75" customHeight="1" x14ac:dyDescent="0.2">
      <c r="A2594" t="s">
        <v>5727</v>
      </c>
      <c r="B2594" t="s">
        <v>23</v>
      </c>
      <c r="C2594" t="s">
        <v>24</v>
      </c>
      <c r="D2594" s="10" t="s">
        <v>752</v>
      </c>
      <c r="E2594" s="10" t="s">
        <v>956</v>
      </c>
      <c r="F2594" s="10" t="s">
        <v>1968</v>
      </c>
      <c r="G2594" s="10" t="s">
        <v>36</v>
      </c>
      <c r="H2594" s="10" t="s">
        <v>5728</v>
      </c>
      <c r="I2594" t="str">
        <f t="shared" si="40"/>
        <v>16108</v>
      </c>
    </row>
    <row r="2595" spans="1:9" ht="12.75" customHeight="1" x14ac:dyDescent="0.2">
      <c r="A2595" t="s">
        <v>5729</v>
      </c>
      <c r="B2595" t="s">
        <v>23</v>
      </c>
      <c r="C2595" t="s">
        <v>24</v>
      </c>
      <c r="D2595" s="10" t="s">
        <v>752</v>
      </c>
      <c r="E2595" s="10" t="s">
        <v>956</v>
      </c>
      <c r="F2595" s="10" t="s">
        <v>690</v>
      </c>
      <c r="G2595" s="10" t="s">
        <v>97</v>
      </c>
      <c r="H2595" s="10" t="s">
        <v>5730</v>
      </c>
      <c r="I2595" t="str">
        <f t="shared" si="40"/>
        <v>16109</v>
      </c>
    </row>
    <row r="2596" spans="1:9" ht="12.75" customHeight="1" x14ac:dyDescent="0.2">
      <c r="A2596" t="s">
        <v>5731</v>
      </c>
      <c r="B2596" t="s">
        <v>23</v>
      </c>
      <c r="C2596" t="s">
        <v>24</v>
      </c>
      <c r="D2596" s="10" t="s">
        <v>752</v>
      </c>
      <c r="E2596" s="10" t="s">
        <v>956</v>
      </c>
      <c r="F2596" s="10" t="s">
        <v>399</v>
      </c>
      <c r="G2596" s="10" t="s">
        <v>61</v>
      </c>
      <c r="H2596" s="10" t="s">
        <v>5732</v>
      </c>
      <c r="I2596" t="str">
        <f t="shared" si="40"/>
        <v>16110</v>
      </c>
    </row>
    <row r="2597" spans="1:9" ht="12.75" customHeight="1" x14ac:dyDescent="0.2">
      <c r="A2597" t="s">
        <v>5733</v>
      </c>
      <c r="B2597" t="s">
        <v>23</v>
      </c>
      <c r="C2597" t="s">
        <v>24</v>
      </c>
      <c r="D2597" s="10" t="s">
        <v>752</v>
      </c>
      <c r="E2597" s="10" t="s">
        <v>956</v>
      </c>
      <c r="F2597" s="10" t="s">
        <v>402</v>
      </c>
      <c r="G2597" s="10" t="s">
        <v>92</v>
      </c>
      <c r="H2597" s="10" t="s">
        <v>5734</v>
      </c>
      <c r="I2597" t="str">
        <f t="shared" si="40"/>
        <v>16111</v>
      </c>
    </row>
    <row r="2598" spans="1:9" ht="12.75" customHeight="1" x14ac:dyDescent="0.2">
      <c r="A2598" t="s">
        <v>5735</v>
      </c>
      <c r="B2598" t="s">
        <v>23</v>
      </c>
      <c r="C2598" t="s">
        <v>24</v>
      </c>
      <c r="D2598" s="10" t="s">
        <v>752</v>
      </c>
      <c r="E2598" s="10" t="s">
        <v>956</v>
      </c>
      <c r="F2598" s="10" t="s">
        <v>35</v>
      </c>
      <c r="G2598" s="10" t="s">
        <v>50</v>
      </c>
      <c r="H2598" s="10" t="s">
        <v>5736</v>
      </c>
      <c r="I2598" t="str">
        <f t="shared" si="40"/>
        <v>16112</v>
      </c>
    </row>
    <row r="2599" spans="1:9" ht="12.75" customHeight="1" x14ac:dyDescent="0.2">
      <c r="A2599" t="s">
        <v>5737</v>
      </c>
      <c r="B2599" t="s">
        <v>23</v>
      </c>
      <c r="C2599" t="s">
        <v>24</v>
      </c>
      <c r="D2599" s="10" t="s">
        <v>752</v>
      </c>
      <c r="E2599" s="10" t="s">
        <v>956</v>
      </c>
      <c r="F2599" s="10" t="s">
        <v>1506</v>
      </c>
      <c r="G2599" s="10" t="s">
        <v>56</v>
      </c>
      <c r="H2599" s="10" t="s">
        <v>5738</v>
      </c>
      <c r="I2599" t="str">
        <f t="shared" si="40"/>
        <v>16113</v>
      </c>
    </row>
    <row r="2600" spans="1:9" ht="12.75" customHeight="1" x14ac:dyDescent="0.2">
      <c r="A2600" t="s">
        <v>5739</v>
      </c>
      <c r="B2600" t="s">
        <v>23</v>
      </c>
      <c r="C2600" t="s">
        <v>24</v>
      </c>
      <c r="D2600" s="10" t="s">
        <v>752</v>
      </c>
      <c r="E2600" s="10" t="s">
        <v>956</v>
      </c>
      <c r="F2600" s="10" t="s">
        <v>405</v>
      </c>
      <c r="G2600" s="10" t="s">
        <v>97</v>
      </c>
      <c r="H2600" s="10" t="s">
        <v>5740</v>
      </c>
      <c r="I2600" t="str">
        <f t="shared" si="40"/>
        <v>16115</v>
      </c>
    </row>
    <row r="2601" spans="1:9" ht="12.75" customHeight="1" x14ac:dyDescent="0.2">
      <c r="A2601" t="s">
        <v>5741</v>
      </c>
      <c r="B2601" t="s">
        <v>23</v>
      </c>
      <c r="C2601" t="s">
        <v>24</v>
      </c>
      <c r="D2601" s="10" t="s">
        <v>752</v>
      </c>
      <c r="E2601" s="10" t="s">
        <v>956</v>
      </c>
      <c r="F2601" s="10" t="s">
        <v>196</v>
      </c>
      <c r="G2601" s="10" t="s">
        <v>41</v>
      </c>
      <c r="H2601" s="10" t="s">
        <v>5742</v>
      </c>
      <c r="I2601" t="str">
        <f t="shared" si="40"/>
        <v>16116</v>
      </c>
    </row>
    <row r="2602" spans="1:9" ht="12.75" customHeight="1" x14ac:dyDescent="0.2">
      <c r="A2602" t="s">
        <v>5743</v>
      </c>
      <c r="B2602" t="s">
        <v>23</v>
      </c>
      <c r="C2602" t="s">
        <v>24</v>
      </c>
      <c r="D2602" s="10" t="s">
        <v>752</v>
      </c>
      <c r="E2602" s="10" t="s">
        <v>956</v>
      </c>
      <c r="F2602" s="10" t="s">
        <v>1515</v>
      </c>
      <c r="G2602" s="10" t="s">
        <v>128</v>
      </c>
      <c r="H2602" s="10" t="s">
        <v>5744</v>
      </c>
      <c r="I2602" t="str">
        <f t="shared" si="40"/>
        <v>16117</v>
      </c>
    </row>
    <row r="2603" spans="1:9" ht="12.75" customHeight="1" x14ac:dyDescent="0.2">
      <c r="A2603" t="s">
        <v>5745</v>
      </c>
      <c r="B2603" t="s">
        <v>23</v>
      </c>
      <c r="C2603" t="s">
        <v>24</v>
      </c>
      <c r="D2603" s="10" t="s">
        <v>752</v>
      </c>
      <c r="E2603" s="10" t="s">
        <v>956</v>
      </c>
      <c r="F2603" s="10" t="s">
        <v>199</v>
      </c>
      <c r="G2603" s="10" t="s">
        <v>78</v>
      </c>
      <c r="H2603" s="10" t="s">
        <v>5746</v>
      </c>
      <c r="I2603" t="str">
        <f t="shared" si="40"/>
        <v>16118</v>
      </c>
    </row>
    <row r="2604" spans="1:9" ht="12.75" customHeight="1" x14ac:dyDescent="0.2">
      <c r="A2604" t="s">
        <v>5747</v>
      </c>
      <c r="B2604" t="s">
        <v>23</v>
      </c>
      <c r="C2604" t="s">
        <v>24</v>
      </c>
      <c r="D2604" s="10" t="s">
        <v>752</v>
      </c>
      <c r="E2604" s="10" t="s">
        <v>956</v>
      </c>
      <c r="F2604" s="10" t="s">
        <v>202</v>
      </c>
      <c r="G2604" s="10" t="s">
        <v>28</v>
      </c>
      <c r="H2604" s="10" t="s">
        <v>5748</v>
      </c>
      <c r="I2604" t="str">
        <f t="shared" si="40"/>
        <v>16119</v>
      </c>
    </row>
    <row r="2605" spans="1:9" ht="12.75" customHeight="1" x14ac:dyDescent="0.2">
      <c r="A2605" t="s">
        <v>5749</v>
      </c>
      <c r="B2605" t="s">
        <v>23</v>
      </c>
      <c r="C2605" t="s">
        <v>24</v>
      </c>
      <c r="D2605" s="10" t="s">
        <v>752</v>
      </c>
      <c r="E2605" s="10" t="s">
        <v>956</v>
      </c>
      <c r="F2605" s="10" t="s">
        <v>208</v>
      </c>
      <c r="G2605" s="10" t="s">
        <v>128</v>
      </c>
      <c r="H2605" s="10" t="s">
        <v>5750</v>
      </c>
      <c r="I2605" t="str">
        <f t="shared" si="40"/>
        <v>16121</v>
      </c>
    </row>
    <row r="2606" spans="1:9" ht="12.75" customHeight="1" x14ac:dyDescent="0.2">
      <c r="A2606" t="s">
        <v>5751</v>
      </c>
      <c r="B2606" t="s">
        <v>23</v>
      </c>
      <c r="C2606" t="s">
        <v>24</v>
      </c>
      <c r="D2606" s="10" t="s">
        <v>752</v>
      </c>
      <c r="E2606" s="10" t="s">
        <v>956</v>
      </c>
      <c r="F2606" s="10" t="s">
        <v>211</v>
      </c>
      <c r="G2606" s="10" t="s">
        <v>61</v>
      </c>
      <c r="H2606" s="10" t="s">
        <v>5752</v>
      </c>
      <c r="I2606" t="str">
        <f t="shared" si="40"/>
        <v>16122</v>
      </c>
    </row>
    <row r="2607" spans="1:9" ht="12.75" customHeight="1" x14ac:dyDescent="0.2">
      <c r="A2607" t="s">
        <v>5753</v>
      </c>
      <c r="B2607" t="s">
        <v>23</v>
      </c>
      <c r="C2607" t="s">
        <v>24</v>
      </c>
      <c r="D2607" s="10" t="s">
        <v>752</v>
      </c>
      <c r="E2607" s="10" t="s">
        <v>956</v>
      </c>
      <c r="F2607" s="10" t="s">
        <v>214</v>
      </c>
      <c r="G2607" s="10" t="s">
        <v>97</v>
      </c>
      <c r="H2607" s="10" t="s">
        <v>5754</v>
      </c>
      <c r="I2607" t="str">
        <f t="shared" si="40"/>
        <v>16123</v>
      </c>
    </row>
    <row r="2608" spans="1:9" ht="12.75" customHeight="1" x14ac:dyDescent="0.2">
      <c r="A2608" t="s">
        <v>5755</v>
      </c>
      <c r="B2608" t="s">
        <v>23</v>
      </c>
      <c r="C2608" t="s">
        <v>24</v>
      </c>
      <c r="D2608" s="10" t="s">
        <v>752</v>
      </c>
      <c r="E2608" s="10" t="s">
        <v>956</v>
      </c>
      <c r="F2608" s="10" t="s">
        <v>349</v>
      </c>
      <c r="G2608" s="10" t="s">
        <v>78</v>
      </c>
      <c r="H2608" s="10" t="s">
        <v>5756</v>
      </c>
      <c r="I2608" t="str">
        <f t="shared" si="40"/>
        <v>16124</v>
      </c>
    </row>
    <row r="2609" spans="1:9" ht="12.75" customHeight="1" x14ac:dyDescent="0.2">
      <c r="A2609" t="s">
        <v>5757</v>
      </c>
      <c r="B2609" t="s">
        <v>23</v>
      </c>
      <c r="C2609" t="s">
        <v>24</v>
      </c>
      <c r="D2609" s="10" t="s">
        <v>752</v>
      </c>
      <c r="E2609" s="10" t="s">
        <v>956</v>
      </c>
      <c r="F2609" s="10" t="s">
        <v>1532</v>
      </c>
      <c r="G2609" s="10" t="s">
        <v>28</v>
      </c>
      <c r="H2609" s="10" t="s">
        <v>5758</v>
      </c>
      <c r="I2609" t="str">
        <f t="shared" si="40"/>
        <v>16125</v>
      </c>
    </row>
    <row r="2610" spans="1:9" ht="12.75" customHeight="1" x14ac:dyDescent="0.2">
      <c r="A2610" t="s">
        <v>5759</v>
      </c>
      <c r="B2610" t="s">
        <v>23</v>
      </c>
      <c r="C2610" t="s">
        <v>24</v>
      </c>
      <c r="D2610" s="10" t="s">
        <v>752</v>
      </c>
      <c r="E2610" s="10" t="s">
        <v>956</v>
      </c>
      <c r="F2610" s="10" t="s">
        <v>2003</v>
      </c>
      <c r="G2610" s="10" t="s">
        <v>92</v>
      </c>
      <c r="H2610" s="10" t="s">
        <v>5760</v>
      </c>
      <c r="I2610" t="str">
        <f t="shared" si="40"/>
        <v>16126</v>
      </c>
    </row>
    <row r="2611" spans="1:9" ht="12.75" customHeight="1" x14ac:dyDescent="0.2">
      <c r="A2611" t="s">
        <v>5761</v>
      </c>
      <c r="B2611" t="s">
        <v>23</v>
      </c>
      <c r="C2611" t="s">
        <v>24</v>
      </c>
      <c r="D2611" s="10" t="s">
        <v>752</v>
      </c>
      <c r="E2611" s="10" t="s">
        <v>956</v>
      </c>
      <c r="F2611" s="10" t="s">
        <v>414</v>
      </c>
      <c r="G2611" s="10" t="s">
        <v>41</v>
      </c>
      <c r="H2611" s="10" t="s">
        <v>5762</v>
      </c>
      <c r="I2611" t="str">
        <f t="shared" si="40"/>
        <v>16128</v>
      </c>
    </row>
    <row r="2612" spans="1:9" ht="12.75" customHeight="1" x14ac:dyDescent="0.2">
      <c r="A2612" t="s">
        <v>5763</v>
      </c>
      <c r="B2612" t="s">
        <v>23</v>
      </c>
      <c r="C2612" t="s">
        <v>24</v>
      </c>
      <c r="D2612" s="10" t="s">
        <v>752</v>
      </c>
      <c r="E2612" s="10" t="s">
        <v>956</v>
      </c>
      <c r="F2612" s="10" t="s">
        <v>217</v>
      </c>
      <c r="G2612" s="10" t="s">
        <v>50</v>
      </c>
      <c r="H2612" s="10" t="s">
        <v>5764</v>
      </c>
      <c r="I2612" t="str">
        <f t="shared" si="40"/>
        <v>16129</v>
      </c>
    </row>
    <row r="2613" spans="1:9" ht="12.75" customHeight="1" x14ac:dyDescent="0.2">
      <c r="A2613" t="s">
        <v>5765</v>
      </c>
      <c r="B2613" t="s">
        <v>23</v>
      </c>
      <c r="C2613" t="s">
        <v>24</v>
      </c>
      <c r="D2613" s="10" t="s">
        <v>752</v>
      </c>
      <c r="E2613" s="10" t="s">
        <v>956</v>
      </c>
      <c r="F2613" s="10" t="s">
        <v>220</v>
      </c>
      <c r="G2613" s="10" t="s">
        <v>97</v>
      </c>
      <c r="H2613" s="10" t="s">
        <v>5766</v>
      </c>
      <c r="I2613" t="str">
        <f t="shared" si="40"/>
        <v>16130</v>
      </c>
    </row>
    <row r="2614" spans="1:9" ht="12.75" customHeight="1" x14ac:dyDescent="0.2">
      <c r="A2614" t="s">
        <v>5767</v>
      </c>
      <c r="B2614" t="s">
        <v>23</v>
      </c>
      <c r="C2614" t="s">
        <v>24</v>
      </c>
      <c r="D2614" s="10" t="s">
        <v>752</v>
      </c>
      <c r="E2614" s="10" t="s">
        <v>956</v>
      </c>
      <c r="F2614" s="10" t="s">
        <v>1544</v>
      </c>
      <c r="G2614" s="10" t="s">
        <v>36</v>
      </c>
      <c r="H2614" s="10" t="s">
        <v>5768</v>
      </c>
      <c r="I2614" t="str">
        <f t="shared" si="40"/>
        <v>16131</v>
      </c>
    </row>
    <row r="2615" spans="1:9" ht="12.75" customHeight="1" x14ac:dyDescent="0.2">
      <c r="A2615" t="s">
        <v>5769</v>
      </c>
      <c r="B2615" t="s">
        <v>23</v>
      </c>
      <c r="C2615" t="s">
        <v>24</v>
      </c>
      <c r="D2615" s="10" t="s">
        <v>752</v>
      </c>
      <c r="E2615" s="10" t="s">
        <v>956</v>
      </c>
      <c r="F2615" s="10" t="s">
        <v>223</v>
      </c>
      <c r="G2615" s="10" t="s">
        <v>56</v>
      </c>
      <c r="H2615" s="10" t="s">
        <v>5770</v>
      </c>
      <c r="I2615" t="str">
        <f t="shared" si="40"/>
        <v>16132</v>
      </c>
    </row>
    <row r="2616" spans="1:9" ht="12.75" customHeight="1" x14ac:dyDescent="0.2">
      <c r="A2616" t="s">
        <v>5771</v>
      </c>
      <c r="B2616" t="s">
        <v>23</v>
      </c>
      <c r="C2616" t="s">
        <v>24</v>
      </c>
      <c r="D2616" s="10" t="s">
        <v>752</v>
      </c>
      <c r="E2616" s="10" t="s">
        <v>956</v>
      </c>
      <c r="F2616" s="10" t="s">
        <v>226</v>
      </c>
      <c r="G2616" s="10" t="s">
        <v>28</v>
      </c>
      <c r="H2616" s="10" t="s">
        <v>5772</v>
      </c>
      <c r="I2616" t="str">
        <f t="shared" si="40"/>
        <v>16133</v>
      </c>
    </row>
    <row r="2617" spans="1:9" ht="12.75" customHeight="1" x14ac:dyDescent="0.2">
      <c r="A2617" t="s">
        <v>5773</v>
      </c>
      <c r="B2617" t="s">
        <v>23</v>
      </c>
      <c r="C2617" t="s">
        <v>24</v>
      </c>
      <c r="D2617" s="10" t="s">
        <v>752</v>
      </c>
      <c r="E2617" s="10" t="s">
        <v>956</v>
      </c>
      <c r="F2617" s="10" t="s">
        <v>780</v>
      </c>
      <c r="G2617" s="10" t="s">
        <v>41</v>
      </c>
      <c r="H2617" s="10" t="s">
        <v>5774</v>
      </c>
      <c r="I2617" t="str">
        <f t="shared" si="40"/>
        <v>16134</v>
      </c>
    </row>
    <row r="2618" spans="1:9" ht="12.75" customHeight="1" x14ac:dyDescent="0.2">
      <c r="A2618" t="s">
        <v>5775</v>
      </c>
      <c r="B2618" t="s">
        <v>23</v>
      </c>
      <c r="C2618" t="s">
        <v>24</v>
      </c>
      <c r="D2618" s="10" t="s">
        <v>752</v>
      </c>
      <c r="E2618" s="10" t="s">
        <v>956</v>
      </c>
      <c r="F2618" s="10" t="s">
        <v>1553</v>
      </c>
      <c r="G2618" s="10" t="s">
        <v>50</v>
      </c>
      <c r="H2618" s="10" t="s">
        <v>5776</v>
      </c>
      <c r="I2618" t="str">
        <f t="shared" si="40"/>
        <v>16135</v>
      </c>
    </row>
    <row r="2619" spans="1:9" ht="12.75" customHeight="1" x14ac:dyDescent="0.2">
      <c r="A2619" t="s">
        <v>5777</v>
      </c>
      <c r="B2619" t="s">
        <v>23</v>
      </c>
      <c r="C2619" t="s">
        <v>24</v>
      </c>
      <c r="D2619" s="10" t="s">
        <v>752</v>
      </c>
      <c r="E2619" s="10" t="s">
        <v>956</v>
      </c>
      <c r="F2619" s="10" t="s">
        <v>896</v>
      </c>
      <c r="G2619" s="10" t="s">
        <v>78</v>
      </c>
      <c r="H2619" s="10" t="s">
        <v>5778</v>
      </c>
      <c r="I2619" t="str">
        <f t="shared" si="40"/>
        <v>16137</v>
      </c>
    </row>
    <row r="2620" spans="1:9" ht="12.75" customHeight="1" x14ac:dyDescent="0.2">
      <c r="A2620" t="s">
        <v>5779</v>
      </c>
      <c r="B2620" t="s">
        <v>23</v>
      </c>
      <c r="C2620" t="s">
        <v>24</v>
      </c>
      <c r="D2620" s="10" t="s">
        <v>752</v>
      </c>
      <c r="E2620" s="10" t="s">
        <v>956</v>
      </c>
      <c r="F2620" s="10" t="s">
        <v>1563</v>
      </c>
      <c r="G2620" s="10" t="s">
        <v>61</v>
      </c>
      <c r="H2620" s="10" t="s">
        <v>5780</v>
      </c>
      <c r="I2620" t="str">
        <f t="shared" si="40"/>
        <v>16139</v>
      </c>
    </row>
    <row r="2621" spans="1:9" ht="12.75" customHeight="1" x14ac:dyDescent="0.2">
      <c r="A2621" t="s">
        <v>5781</v>
      </c>
      <c r="B2621" t="s">
        <v>23</v>
      </c>
      <c r="C2621" t="s">
        <v>24</v>
      </c>
      <c r="D2621" s="10" t="s">
        <v>752</v>
      </c>
      <c r="E2621" s="10" t="s">
        <v>956</v>
      </c>
      <c r="F2621" s="10" t="s">
        <v>1566</v>
      </c>
      <c r="G2621" s="10" t="s">
        <v>28</v>
      </c>
      <c r="H2621" s="10" t="s">
        <v>5782</v>
      </c>
      <c r="I2621" t="str">
        <f t="shared" ref="I2621:I2684" si="41">CONCATENATE(D2621,F2621)</f>
        <v>16140</v>
      </c>
    </row>
    <row r="2622" spans="1:9" ht="12.75" customHeight="1" x14ac:dyDescent="0.2">
      <c r="A2622" t="s">
        <v>5783</v>
      </c>
      <c r="B2622" t="s">
        <v>23</v>
      </c>
      <c r="C2622" t="s">
        <v>24</v>
      </c>
      <c r="D2622" s="10" t="s">
        <v>752</v>
      </c>
      <c r="E2622" s="10" t="s">
        <v>956</v>
      </c>
      <c r="F2622" s="10" t="s">
        <v>2032</v>
      </c>
      <c r="G2622" s="10" t="s">
        <v>78</v>
      </c>
      <c r="H2622" s="10" t="s">
        <v>5784</v>
      </c>
      <c r="I2622" t="str">
        <f t="shared" si="41"/>
        <v>16141</v>
      </c>
    </row>
    <row r="2623" spans="1:9" ht="12.75" customHeight="1" x14ac:dyDescent="0.2">
      <c r="A2623" t="s">
        <v>5785</v>
      </c>
      <c r="B2623" t="s">
        <v>23</v>
      </c>
      <c r="C2623" t="s">
        <v>24</v>
      </c>
      <c r="D2623" s="10" t="s">
        <v>752</v>
      </c>
      <c r="E2623" s="10" t="s">
        <v>956</v>
      </c>
      <c r="F2623" s="10" t="s">
        <v>420</v>
      </c>
      <c r="G2623" s="10" t="s">
        <v>97</v>
      </c>
      <c r="H2623" s="10" t="s">
        <v>5786</v>
      </c>
      <c r="I2623" t="str">
        <f t="shared" si="41"/>
        <v>16142</v>
      </c>
    </row>
    <row r="2624" spans="1:9" ht="12.75" customHeight="1" x14ac:dyDescent="0.2">
      <c r="A2624" t="s">
        <v>5787</v>
      </c>
      <c r="B2624" t="s">
        <v>23</v>
      </c>
      <c r="C2624" t="s">
        <v>24</v>
      </c>
      <c r="D2624" s="10" t="s">
        <v>752</v>
      </c>
      <c r="E2624" s="10" t="s">
        <v>956</v>
      </c>
      <c r="F2624" s="10" t="s">
        <v>229</v>
      </c>
      <c r="G2624" s="10" t="s">
        <v>50</v>
      </c>
      <c r="H2624" s="10" t="s">
        <v>5788</v>
      </c>
      <c r="I2624" t="str">
        <f t="shared" si="41"/>
        <v>16143</v>
      </c>
    </row>
    <row r="2625" spans="1:9" ht="12.75" customHeight="1" x14ac:dyDescent="0.2">
      <c r="A2625" t="s">
        <v>5789</v>
      </c>
      <c r="B2625" t="s">
        <v>23</v>
      </c>
      <c r="C2625" t="s">
        <v>24</v>
      </c>
      <c r="D2625" s="10" t="s">
        <v>752</v>
      </c>
      <c r="E2625" s="10" t="s">
        <v>956</v>
      </c>
      <c r="F2625" s="10" t="s">
        <v>426</v>
      </c>
      <c r="G2625" s="10" t="s">
        <v>61</v>
      </c>
      <c r="H2625" s="10" t="s">
        <v>5790</v>
      </c>
      <c r="I2625" t="str">
        <f t="shared" si="41"/>
        <v>16145</v>
      </c>
    </row>
    <row r="2626" spans="1:9" ht="12.75" customHeight="1" x14ac:dyDescent="0.2">
      <c r="A2626" t="s">
        <v>5791</v>
      </c>
      <c r="B2626" t="s">
        <v>23</v>
      </c>
      <c r="C2626" t="s">
        <v>24</v>
      </c>
      <c r="D2626" s="10" t="s">
        <v>752</v>
      </c>
      <c r="E2626" s="10" t="s">
        <v>956</v>
      </c>
      <c r="F2626" s="10" t="s">
        <v>598</v>
      </c>
      <c r="G2626" s="10" t="s">
        <v>36</v>
      </c>
      <c r="H2626" s="10" t="s">
        <v>5792</v>
      </c>
      <c r="I2626" t="str">
        <f t="shared" si="41"/>
        <v>16146</v>
      </c>
    </row>
    <row r="2627" spans="1:9" ht="12.75" customHeight="1" x14ac:dyDescent="0.2">
      <c r="A2627" t="s">
        <v>5793</v>
      </c>
      <c r="B2627" t="s">
        <v>23</v>
      </c>
      <c r="C2627" t="s">
        <v>24</v>
      </c>
      <c r="D2627" s="10" t="s">
        <v>752</v>
      </c>
      <c r="E2627" s="10" t="s">
        <v>956</v>
      </c>
      <c r="F2627" s="10" t="s">
        <v>2043</v>
      </c>
      <c r="G2627" s="10" t="s">
        <v>41</v>
      </c>
      <c r="H2627" s="10" t="s">
        <v>5794</v>
      </c>
      <c r="I2627" t="str">
        <f t="shared" si="41"/>
        <v>16147</v>
      </c>
    </row>
    <row r="2628" spans="1:9" ht="12.75" customHeight="1" x14ac:dyDescent="0.2">
      <c r="A2628" t="s">
        <v>5795</v>
      </c>
      <c r="B2628" t="s">
        <v>23</v>
      </c>
      <c r="C2628" t="s">
        <v>24</v>
      </c>
      <c r="D2628" s="10" t="s">
        <v>752</v>
      </c>
      <c r="E2628" s="10" t="s">
        <v>956</v>
      </c>
      <c r="F2628" s="10" t="s">
        <v>429</v>
      </c>
      <c r="G2628" s="10" t="s">
        <v>128</v>
      </c>
      <c r="H2628" s="10" t="s">
        <v>5796</v>
      </c>
      <c r="I2628" t="str">
        <f t="shared" si="41"/>
        <v>16148</v>
      </c>
    </row>
    <row r="2629" spans="1:9" ht="12.75" customHeight="1" x14ac:dyDescent="0.2">
      <c r="A2629" t="s">
        <v>5797</v>
      </c>
      <c r="B2629" t="s">
        <v>23</v>
      </c>
      <c r="C2629" t="s">
        <v>24</v>
      </c>
      <c r="D2629" s="10" t="s">
        <v>752</v>
      </c>
      <c r="E2629" s="10" t="s">
        <v>956</v>
      </c>
      <c r="F2629" s="10" t="s">
        <v>2048</v>
      </c>
      <c r="G2629" s="10" t="s">
        <v>56</v>
      </c>
      <c r="H2629" s="10" t="s">
        <v>5798</v>
      </c>
      <c r="I2629" t="str">
        <f t="shared" si="41"/>
        <v>16149</v>
      </c>
    </row>
    <row r="2630" spans="1:9" ht="12.75" customHeight="1" x14ac:dyDescent="0.2">
      <c r="A2630" t="s">
        <v>5799</v>
      </c>
      <c r="B2630" t="s">
        <v>23</v>
      </c>
      <c r="C2630" t="s">
        <v>24</v>
      </c>
      <c r="D2630" s="10" t="s">
        <v>752</v>
      </c>
      <c r="E2630" s="10" t="s">
        <v>956</v>
      </c>
      <c r="F2630" s="10" t="s">
        <v>432</v>
      </c>
      <c r="G2630" s="10" t="s">
        <v>78</v>
      </c>
      <c r="H2630" s="10" t="s">
        <v>5800</v>
      </c>
      <c r="I2630" t="str">
        <f t="shared" si="41"/>
        <v>16150</v>
      </c>
    </row>
    <row r="2631" spans="1:9" ht="12.75" customHeight="1" x14ac:dyDescent="0.2">
      <c r="A2631" t="s">
        <v>5801</v>
      </c>
      <c r="B2631" t="s">
        <v>23</v>
      </c>
      <c r="C2631" t="s">
        <v>24</v>
      </c>
      <c r="D2631" s="10" t="s">
        <v>752</v>
      </c>
      <c r="E2631" s="10" t="s">
        <v>956</v>
      </c>
      <c r="F2631" s="10" t="s">
        <v>232</v>
      </c>
      <c r="G2631" s="10" t="s">
        <v>56</v>
      </c>
      <c r="H2631" s="10" t="s">
        <v>5802</v>
      </c>
      <c r="I2631" t="str">
        <f t="shared" si="41"/>
        <v>16151</v>
      </c>
    </row>
    <row r="2632" spans="1:9" ht="12.75" customHeight="1" x14ac:dyDescent="0.2">
      <c r="A2632" t="s">
        <v>5803</v>
      </c>
      <c r="B2632" t="s">
        <v>23</v>
      </c>
      <c r="C2632" t="s">
        <v>24</v>
      </c>
      <c r="D2632" s="10" t="s">
        <v>752</v>
      </c>
      <c r="E2632" s="10" t="s">
        <v>956</v>
      </c>
      <c r="F2632" s="10" t="s">
        <v>235</v>
      </c>
      <c r="G2632" s="10" t="s">
        <v>36</v>
      </c>
      <c r="H2632" s="10" t="s">
        <v>5804</v>
      </c>
      <c r="I2632" t="str">
        <f t="shared" si="41"/>
        <v>16152</v>
      </c>
    </row>
    <row r="2633" spans="1:9" ht="12.75" customHeight="1" x14ac:dyDescent="0.2">
      <c r="A2633" t="s">
        <v>5805</v>
      </c>
      <c r="B2633" t="s">
        <v>23</v>
      </c>
      <c r="C2633" t="s">
        <v>24</v>
      </c>
      <c r="D2633" s="10" t="s">
        <v>752</v>
      </c>
      <c r="E2633" s="10" t="s">
        <v>956</v>
      </c>
      <c r="F2633" s="10" t="s">
        <v>2055</v>
      </c>
      <c r="G2633" s="10" t="s">
        <v>41</v>
      </c>
      <c r="H2633" s="10" t="s">
        <v>5806</v>
      </c>
      <c r="I2633" t="str">
        <f t="shared" si="41"/>
        <v>16153</v>
      </c>
    </row>
    <row r="2634" spans="1:9" ht="12.75" customHeight="1" x14ac:dyDescent="0.2">
      <c r="A2634" t="s">
        <v>5807</v>
      </c>
      <c r="B2634" t="s">
        <v>23</v>
      </c>
      <c r="C2634" t="s">
        <v>24</v>
      </c>
      <c r="D2634" s="10" t="s">
        <v>752</v>
      </c>
      <c r="E2634" s="10" t="s">
        <v>956</v>
      </c>
      <c r="F2634" s="10" t="s">
        <v>435</v>
      </c>
      <c r="G2634" s="10" t="s">
        <v>28</v>
      </c>
      <c r="H2634" s="10" t="s">
        <v>5808</v>
      </c>
      <c r="I2634" t="str">
        <f t="shared" si="41"/>
        <v>16154</v>
      </c>
    </row>
    <row r="2635" spans="1:9" ht="12.75" customHeight="1" x14ac:dyDescent="0.2">
      <c r="A2635" t="s">
        <v>5809</v>
      </c>
      <c r="B2635" t="s">
        <v>23</v>
      </c>
      <c r="C2635" t="s">
        <v>24</v>
      </c>
      <c r="D2635" s="10" t="s">
        <v>752</v>
      </c>
      <c r="E2635" s="10" t="s">
        <v>956</v>
      </c>
      <c r="F2635" s="10" t="s">
        <v>603</v>
      </c>
      <c r="G2635" s="10" t="s">
        <v>92</v>
      </c>
      <c r="H2635" s="10" t="s">
        <v>5810</v>
      </c>
      <c r="I2635" t="str">
        <f t="shared" si="41"/>
        <v>16155</v>
      </c>
    </row>
    <row r="2636" spans="1:9" ht="12.75" customHeight="1" x14ac:dyDescent="0.2">
      <c r="A2636" t="s">
        <v>5811</v>
      </c>
      <c r="B2636" t="s">
        <v>23</v>
      </c>
      <c r="C2636" t="s">
        <v>24</v>
      </c>
      <c r="D2636" s="10" t="s">
        <v>752</v>
      </c>
      <c r="E2636" s="10" t="s">
        <v>956</v>
      </c>
      <c r="F2636" s="10" t="s">
        <v>2062</v>
      </c>
      <c r="G2636" s="10" t="s">
        <v>61</v>
      </c>
      <c r="H2636" s="10" t="s">
        <v>5812</v>
      </c>
      <c r="I2636" t="str">
        <f t="shared" si="41"/>
        <v>16156</v>
      </c>
    </row>
    <row r="2637" spans="1:9" ht="12.75" customHeight="1" x14ac:dyDescent="0.2">
      <c r="A2637" t="s">
        <v>5813</v>
      </c>
      <c r="B2637" t="s">
        <v>23</v>
      </c>
      <c r="C2637" t="s">
        <v>24</v>
      </c>
      <c r="D2637" s="10" t="s">
        <v>752</v>
      </c>
      <c r="E2637" s="10" t="s">
        <v>956</v>
      </c>
      <c r="F2637" s="10" t="s">
        <v>2065</v>
      </c>
      <c r="G2637" s="10" t="s">
        <v>97</v>
      </c>
      <c r="H2637" s="10" t="s">
        <v>5814</v>
      </c>
      <c r="I2637" t="str">
        <f t="shared" si="41"/>
        <v>16157</v>
      </c>
    </row>
    <row r="2638" spans="1:9" ht="12.75" customHeight="1" x14ac:dyDescent="0.2">
      <c r="A2638" t="s">
        <v>5815</v>
      </c>
      <c r="B2638" t="s">
        <v>23</v>
      </c>
      <c r="C2638" t="s">
        <v>24</v>
      </c>
      <c r="D2638" s="10" t="s">
        <v>752</v>
      </c>
      <c r="E2638" s="10" t="s">
        <v>956</v>
      </c>
      <c r="F2638" s="10" t="s">
        <v>238</v>
      </c>
      <c r="G2638" s="10" t="s">
        <v>50</v>
      </c>
      <c r="H2638" s="10" t="s">
        <v>5816</v>
      </c>
      <c r="I2638" t="str">
        <f t="shared" si="41"/>
        <v>16158</v>
      </c>
    </row>
    <row r="2639" spans="1:9" ht="12.75" customHeight="1" x14ac:dyDescent="0.2">
      <c r="A2639" t="s">
        <v>5817</v>
      </c>
      <c r="B2639" t="s">
        <v>23</v>
      </c>
      <c r="C2639" t="s">
        <v>24</v>
      </c>
      <c r="D2639" s="10" t="s">
        <v>752</v>
      </c>
      <c r="E2639" s="10" t="s">
        <v>956</v>
      </c>
      <c r="F2639" s="10" t="s">
        <v>2070</v>
      </c>
      <c r="G2639" s="10" t="s">
        <v>128</v>
      </c>
      <c r="H2639" s="10" t="s">
        <v>5818</v>
      </c>
      <c r="I2639" t="str">
        <f t="shared" si="41"/>
        <v>16159</v>
      </c>
    </row>
    <row r="2640" spans="1:9" ht="12.75" customHeight="1" x14ac:dyDescent="0.2">
      <c r="A2640" t="s">
        <v>5819</v>
      </c>
      <c r="B2640" t="s">
        <v>23</v>
      </c>
      <c r="C2640" t="s">
        <v>24</v>
      </c>
      <c r="D2640" s="10" t="s">
        <v>752</v>
      </c>
      <c r="E2640" s="10" t="s">
        <v>956</v>
      </c>
      <c r="F2640" s="10" t="s">
        <v>867</v>
      </c>
      <c r="G2640" s="10" t="s">
        <v>41</v>
      </c>
      <c r="H2640" s="10" t="s">
        <v>5820</v>
      </c>
      <c r="I2640" t="str">
        <f t="shared" si="41"/>
        <v>16160</v>
      </c>
    </row>
    <row r="2641" spans="1:9" ht="12.75" customHeight="1" x14ac:dyDescent="0.2">
      <c r="A2641" t="s">
        <v>5821</v>
      </c>
      <c r="B2641" t="s">
        <v>23</v>
      </c>
      <c r="C2641" t="s">
        <v>24</v>
      </c>
      <c r="D2641" s="10" t="s">
        <v>752</v>
      </c>
      <c r="E2641" s="10" t="s">
        <v>956</v>
      </c>
      <c r="F2641" s="10" t="s">
        <v>438</v>
      </c>
      <c r="G2641" s="10" t="s">
        <v>97</v>
      </c>
      <c r="H2641" s="10" t="s">
        <v>5822</v>
      </c>
      <c r="I2641" t="str">
        <f t="shared" si="41"/>
        <v>16161</v>
      </c>
    </row>
    <row r="2642" spans="1:9" ht="12.75" customHeight="1" x14ac:dyDescent="0.2">
      <c r="A2642" t="s">
        <v>5823</v>
      </c>
      <c r="B2642" t="s">
        <v>23</v>
      </c>
      <c r="C2642" t="s">
        <v>24</v>
      </c>
      <c r="D2642" s="10" t="s">
        <v>752</v>
      </c>
      <c r="E2642" s="10" t="s">
        <v>956</v>
      </c>
      <c r="F2642" s="10" t="s">
        <v>2077</v>
      </c>
      <c r="G2642" s="10" t="s">
        <v>78</v>
      </c>
      <c r="H2642" s="10" t="s">
        <v>5824</v>
      </c>
      <c r="I2642" t="str">
        <f t="shared" si="41"/>
        <v>16162</v>
      </c>
    </row>
    <row r="2643" spans="1:9" ht="12.75" customHeight="1" x14ac:dyDescent="0.2">
      <c r="A2643" t="s">
        <v>5825</v>
      </c>
      <c r="B2643" t="s">
        <v>23</v>
      </c>
      <c r="C2643" t="s">
        <v>24</v>
      </c>
      <c r="D2643" s="10" t="s">
        <v>752</v>
      </c>
      <c r="E2643" s="10" t="s">
        <v>956</v>
      </c>
      <c r="F2643" s="10" t="s">
        <v>2080</v>
      </c>
      <c r="G2643" s="10" t="s">
        <v>92</v>
      </c>
      <c r="H2643" s="10" t="s">
        <v>5826</v>
      </c>
      <c r="I2643" t="str">
        <f t="shared" si="41"/>
        <v>16163</v>
      </c>
    </row>
    <row r="2644" spans="1:9" ht="12.75" customHeight="1" x14ac:dyDescent="0.2">
      <c r="A2644" t="s">
        <v>5827</v>
      </c>
      <c r="B2644" t="s">
        <v>23</v>
      </c>
      <c r="C2644" t="s">
        <v>24</v>
      </c>
      <c r="D2644" s="10" t="s">
        <v>752</v>
      </c>
      <c r="E2644" s="10" t="s">
        <v>956</v>
      </c>
      <c r="F2644" s="10" t="s">
        <v>243</v>
      </c>
      <c r="G2644" s="10" t="s">
        <v>128</v>
      </c>
      <c r="H2644" s="10" t="s">
        <v>5828</v>
      </c>
      <c r="I2644" t="str">
        <f t="shared" si="41"/>
        <v>16165</v>
      </c>
    </row>
    <row r="2645" spans="1:9" ht="12.75" customHeight="1" x14ac:dyDescent="0.2">
      <c r="A2645" t="s">
        <v>5829</v>
      </c>
      <c r="B2645" t="s">
        <v>23</v>
      </c>
      <c r="C2645" t="s">
        <v>24</v>
      </c>
      <c r="D2645" s="10" t="s">
        <v>752</v>
      </c>
      <c r="E2645" s="10" t="s">
        <v>956</v>
      </c>
      <c r="F2645" s="10" t="s">
        <v>2087</v>
      </c>
      <c r="G2645" s="10" t="s">
        <v>56</v>
      </c>
      <c r="H2645" s="10" t="s">
        <v>5830</v>
      </c>
      <c r="I2645" t="str">
        <f t="shared" si="41"/>
        <v>16166</v>
      </c>
    </row>
    <row r="2646" spans="1:9" ht="12.75" customHeight="1" x14ac:dyDescent="0.2">
      <c r="A2646" t="s">
        <v>5831</v>
      </c>
      <c r="B2646" t="s">
        <v>23</v>
      </c>
      <c r="C2646" t="s">
        <v>24</v>
      </c>
      <c r="D2646" s="10" t="s">
        <v>752</v>
      </c>
      <c r="E2646" s="10" t="s">
        <v>956</v>
      </c>
      <c r="F2646" s="10" t="s">
        <v>246</v>
      </c>
      <c r="G2646" s="10" t="s">
        <v>28</v>
      </c>
      <c r="H2646" s="10" t="s">
        <v>5832</v>
      </c>
      <c r="I2646" t="str">
        <f t="shared" si="41"/>
        <v>16167</v>
      </c>
    </row>
    <row r="2647" spans="1:9" ht="12.75" customHeight="1" x14ac:dyDescent="0.2">
      <c r="A2647" t="s">
        <v>5833</v>
      </c>
      <c r="B2647" t="s">
        <v>23</v>
      </c>
      <c r="C2647" t="s">
        <v>24</v>
      </c>
      <c r="D2647" s="10" t="s">
        <v>752</v>
      </c>
      <c r="E2647" s="10" t="s">
        <v>956</v>
      </c>
      <c r="F2647" s="10" t="s">
        <v>699</v>
      </c>
      <c r="G2647" s="10" t="s">
        <v>36</v>
      </c>
      <c r="H2647" s="10" t="s">
        <v>5834</v>
      </c>
      <c r="I2647" t="str">
        <f t="shared" si="41"/>
        <v>16169</v>
      </c>
    </row>
    <row r="2648" spans="1:9" ht="12.75" customHeight="1" x14ac:dyDescent="0.2">
      <c r="A2648" t="s">
        <v>5835</v>
      </c>
      <c r="B2648" t="s">
        <v>23</v>
      </c>
      <c r="C2648" t="s">
        <v>24</v>
      </c>
      <c r="D2648" s="10" t="s">
        <v>752</v>
      </c>
      <c r="E2648" s="10" t="s">
        <v>956</v>
      </c>
      <c r="F2648" s="10" t="s">
        <v>702</v>
      </c>
      <c r="G2648" s="10" t="s">
        <v>92</v>
      </c>
      <c r="H2648" s="10" t="s">
        <v>5836</v>
      </c>
      <c r="I2648" t="str">
        <f t="shared" si="41"/>
        <v>16170</v>
      </c>
    </row>
    <row r="2649" spans="1:9" ht="12.75" customHeight="1" x14ac:dyDescent="0.2">
      <c r="A2649" t="s">
        <v>5837</v>
      </c>
      <c r="B2649" t="s">
        <v>23</v>
      </c>
      <c r="C2649" t="s">
        <v>24</v>
      </c>
      <c r="D2649" s="10" t="s">
        <v>752</v>
      </c>
      <c r="E2649" s="10" t="s">
        <v>956</v>
      </c>
      <c r="F2649" s="10" t="s">
        <v>249</v>
      </c>
      <c r="G2649" s="10" t="s">
        <v>28</v>
      </c>
      <c r="H2649" s="10" t="s">
        <v>5838</v>
      </c>
      <c r="I2649" t="str">
        <f t="shared" si="41"/>
        <v>16171</v>
      </c>
    </row>
    <row r="2650" spans="1:9" ht="12.75" customHeight="1" x14ac:dyDescent="0.2">
      <c r="A2650" t="s">
        <v>5839</v>
      </c>
      <c r="B2650" t="s">
        <v>23</v>
      </c>
      <c r="C2650" t="s">
        <v>24</v>
      </c>
      <c r="D2650" s="10" t="s">
        <v>752</v>
      </c>
      <c r="E2650" s="10" t="s">
        <v>956</v>
      </c>
      <c r="F2650" s="10" t="s">
        <v>252</v>
      </c>
      <c r="G2650" s="10" t="s">
        <v>41</v>
      </c>
      <c r="H2650" s="10" t="s">
        <v>5840</v>
      </c>
      <c r="I2650" t="str">
        <f t="shared" si="41"/>
        <v>16172</v>
      </c>
    </row>
    <row r="2651" spans="1:9" ht="12.75" customHeight="1" x14ac:dyDescent="0.2">
      <c r="A2651" t="s">
        <v>5841</v>
      </c>
      <c r="B2651" t="s">
        <v>23</v>
      </c>
      <c r="C2651" t="s">
        <v>24</v>
      </c>
      <c r="D2651" s="10" t="s">
        <v>752</v>
      </c>
      <c r="E2651" s="10" t="s">
        <v>956</v>
      </c>
      <c r="F2651" s="10" t="s">
        <v>2105</v>
      </c>
      <c r="G2651" s="10" t="s">
        <v>61</v>
      </c>
      <c r="H2651" s="10" t="s">
        <v>5842</v>
      </c>
      <c r="I2651" t="str">
        <f t="shared" si="41"/>
        <v>16174</v>
      </c>
    </row>
    <row r="2652" spans="1:9" ht="12.75" customHeight="1" x14ac:dyDescent="0.2">
      <c r="A2652" t="s">
        <v>5843</v>
      </c>
      <c r="B2652" t="s">
        <v>23</v>
      </c>
      <c r="C2652" t="s">
        <v>24</v>
      </c>
      <c r="D2652" s="10" t="s">
        <v>752</v>
      </c>
      <c r="E2652" s="10" t="s">
        <v>956</v>
      </c>
      <c r="F2652" s="10" t="s">
        <v>2108</v>
      </c>
      <c r="G2652" s="10" t="s">
        <v>36</v>
      </c>
      <c r="H2652" s="10" t="s">
        <v>5844</v>
      </c>
      <c r="I2652" t="str">
        <f t="shared" si="41"/>
        <v>16175</v>
      </c>
    </row>
    <row r="2653" spans="1:9" ht="12.75" customHeight="1" x14ac:dyDescent="0.2">
      <c r="A2653" t="s">
        <v>5845</v>
      </c>
      <c r="B2653" t="s">
        <v>23</v>
      </c>
      <c r="C2653" t="s">
        <v>24</v>
      </c>
      <c r="D2653" s="10" t="s">
        <v>752</v>
      </c>
      <c r="E2653" s="10" t="s">
        <v>956</v>
      </c>
      <c r="F2653" s="10" t="s">
        <v>611</v>
      </c>
      <c r="G2653" s="10" t="s">
        <v>97</v>
      </c>
      <c r="H2653" s="10" t="s">
        <v>5846</v>
      </c>
      <c r="I2653" t="str">
        <f t="shared" si="41"/>
        <v>16176</v>
      </c>
    </row>
    <row r="2654" spans="1:9" ht="12.75" customHeight="1" x14ac:dyDescent="0.2">
      <c r="A2654" t="s">
        <v>5847</v>
      </c>
      <c r="B2654" t="s">
        <v>23</v>
      </c>
      <c r="C2654" t="s">
        <v>24</v>
      </c>
      <c r="D2654" s="10" t="s">
        <v>752</v>
      </c>
      <c r="E2654" s="10" t="s">
        <v>956</v>
      </c>
      <c r="F2654" s="10" t="s">
        <v>255</v>
      </c>
      <c r="G2654" s="10" t="s">
        <v>50</v>
      </c>
      <c r="H2654" s="10" t="s">
        <v>5848</v>
      </c>
      <c r="I2654" t="str">
        <f t="shared" si="41"/>
        <v>16177</v>
      </c>
    </row>
    <row r="2655" spans="1:9" ht="12.75" customHeight="1" x14ac:dyDescent="0.2">
      <c r="A2655" t="s">
        <v>5849</v>
      </c>
      <c r="B2655" t="s">
        <v>23</v>
      </c>
      <c r="C2655" t="s">
        <v>24</v>
      </c>
      <c r="D2655" s="10" t="s">
        <v>752</v>
      </c>
      <c r="E2655" s="10" t="s">
        <v>956</v>
      </c>
      <c r="F2655" s="10" t="s">
        <v>2122</v>
      </c>
      <c r="G2655" s="10" t="s">
        <v>50</v>
      </c>
      <c r="H2655" s="10" t="s">
        <v>5850</v>
      </c>
      <c r="I2655" t="str">
        <f t="shared" si="41"/>
        <v>16181</v>
      </c>
    </row>
    <row r="2656" spans="1:9" ht="12.75" customHeight="1" x14ac:dyDescent="0.2">
      <c r="A2656" t="s">
        <v>5851</v>
      </c>
      <c r="B2656" t="s">
        <v>23</v>
      </c>
      <c r="C2656" t="s">
        <v>24</v>
      </c>
      <c r="D2656" s="10" t="s">
        <v>752</v>
      </c>
      <c r="E2656" s="10" t="s">
        <v>956</v>
      </c>
      <c r="F2656" s="10" t="s">
        <v>872</v>
      </c>
      <c r="G2656" s="10" t="s">
        <v>78</v>
      </c>
      <c r="H2656" s="10" t="s">
        <v>5852</v>
      </c>
      <c r="I2656" t="str">
        <f t="shared" si="41"/>
        <v>16185</v>
      </c>
    </row>
    <row r="2657" spans="1:9" ht="12.75" customHeight="1" x14ac:dyDescent="0.2">
      <c r="A2657" t="s">
        <v>5853</v>
      </c>
      <c r="B2657" t="s">
        <v>23</v>
      </c>
      <c r="C2657" t="s">
        <v>24</v>
      </c>
      <c r="D2657" s="10" t="s">
        <v>752</v>
      </c>
      <c r="E2657" s="10" t="s">
        <v>956</v>
      </c>
      <c r="F2657" s="10" t="s">
        <v>2133</v>
      </c>
      <c r="G2657" s="10" t="s">
        <v>28</v>
      </c>
      <c r="H2657" s="10" t="s">
        <v>5854</v>
      </c>
      <c r="I2657" t="str">
        <f t="shared" si="41"/>
        <v>16186</v>
      </c>
    </row>
    <row r="2658" spans="1:9" ht="12.75" customHeight="1" x14ac:dyDescent="0.2">
      <c r="A2658" t="s">
        <v>5855</v>
      </c>
      <c r="B2658" t="s">
        <v>23</v>
      </c>
      <c r="C2658" t="s">
        <v>24</v>
      </c>
      <c r="D2658" s="10" t="s">
        <v>752</v>
      </c>
      <c r="E2658" s="10" t="s">
        <v>956</v>
      </c>
      <c r="F2658" s="10" t="s">
        <v>2136</v>
      </c>
      <c r="G2658" s="10" t="s">
        <v>61</v>
      </c>
      <c r="H2658" s="10" t="s">
        <v>5856</v>
      </c>
      <c r="I2658" t="str">
        <f t="shared" si="41"/>
        <v>16187</v>
      </c>
    </row>
    <row r="2659" spans="1:9" ht="12.75" customHeight="1" x14ac:dyDescent="0.2">
      <c r="A2659" t="s">
        <v>5857</v>
      </c>
      <c r="B2659" t="s">
        <v>23</v>
      </c>
      <c r="C2659" t="s">
        <v>24</v>
      </c>
      <c r="D2659" s="10" t="s">
        <v>752</v>
      </c>
      <c r="E2659" s="10" t="s">
        <v>956</v>
      </c>
      <c r="F2659" s="10" t="s">
        <v>2139</v>
      </c>
      <c r="G2659" s="10" t="s">
        <v>97</v>
      </c>
      <c r="H2659" s="10" t="s">
        <v>5858</v>
      </c>
      <c r="I2659" t="str">
        <f t="shared" si="41"/>
        <v>16188</v>
      </c>
    </row>
    <row r="2660" spans="1:9" ht="12.75" customHeight="1" x14ac:dyDescent="0.2">
      <c r="A2660" t="s">
        <v>5859</v>
      </c>
      <c r="B2660" t="s">
        <v>23</v>
      </c>
      <c r="C2660" t="s">
        <v>24</v>
      </c>
      <c r="D2660" s="10" t="s">
        <v>752</v>
      </c>
      <c r="E2660" s="10" t="s">
        <v>956</v>
      </c>
      <c r="F2660" s="10" t="s">
        <v>510</v>
      </c>
      <c r="G2660" s="10" t="s">
        <v>41</v>
      </c>
      <c r="H2660" s="10" t="s">
        <v>5860</v>
      </c>
      <c r="I2660" t="str">
        <f t="shared" si="41"/>
        <v>16189</v>
      </c>
    </row>
    <row r="2661" spans="1:9" ht="12.75" customHeight="1" x14ac:dyDescent="0.2">
      <c r="A2661" t="s">
        <v>5861</v>
      </c>
      <c r="B2661" t="s">
        <v>23</v>
      </c>
      <c r="C2661" t="s">
        <v>24</v>
      </c>
      <c r="D2661" s="10" t="s">
        <v>752</v>
      </c>
      <c r="E2661" s="10" t="s">
        <v>956</v>
      </c>
      <c r="F2661" s="10" t="s">
        <v>2144</v>
      </c>
      <c r="G2661" s="10" t="s">
        <v>36</v>
      </c>
      <c r="H2661" s="10" t="s">
        <v>5862</v>
      </c>
      <c r="I2661" t="str">
        <f t="shared" si="41"/>
        <v>16190</v>
      </c>
    </row>
    <row r="2662" spans="1:9" ht="12.75" customHeight="1" x14ac:dyDescent="0.2">
      <c r="A2662" t="s">
        <v>5863</v>
      </c>
      <c r="B2662" t="s">
        <v>23</v>
      </c>
      <c r="C2662" t="s">
        <v>24</v>
      </c>
      <c r="D2662" s="10" t="s">
        <v>752</v>
      </c>
      <c r="E2662" s="10" t="s">
        <v>956</v>
      </c>
      <c r="F2662" s="10" t="s">
        <v>614</v>
      </c>
      <c r="G2662" s="10" t="s">
        <v>61</v>
      </c>
      <c r="H2662" s="10" t="s">
        <v>5864</v>
      </c>
      <c r="I2662" t="str">
        <f t="shared" si="41"/>
        <v>16191</v>
      </c>
    </row>
    <row r="2663" spans="1:9" ht="12.75" customHeight="1" x14ac:dyDescent="0.2">
      <c r="A2663" t="s">
        <v>5865</v>
      </c>
      <c r="B2663" t="s">
        <v>23</v>
      </c>
      <c r="C2663" t="s">
        <v>24</v>
      </c>
      <c r="D2663" s="10" t="s">
        <v>752</v>
      </c>
      <c r="E2663" s="10" t="s">
        <v>956</v>
      </c>
      <c r="F2663" s="10" t="s">
        <v>783</v>
      </c>
      <c r="G2663" s="10" t="s">
        <v>128</v>
      </c>
      <c r="H2663" s="10" t="s">
        <v>5866</v>
      </c>
      <c r="I2663" t="str">
        <f t="shared" si="41"/>
        <v>16192</v>
      </c>
    </row>
    <row r="2664" spans="1:9" ht="12.75" customHeight="1" x14ac:dyDescent="0.2">
      <c r="A2664" t="s">
        <v>5867</v>
      </c>
      <c r="B2664" t="s">
        <v>23</v>
      </c>
      <c r="C2664" t="s">
        <v>24</v>
      </c>
      <c r="D2664" s="10" t="s">
        <v>752</v>
      </c>
      <c r="E2664" s="10" t="s">
        <v>956</v>
      </c>
      <c r="F2664" s="10" t="s">
        <v>258</v>
      </c>
      <c r="G2664" s="10" t="s">
        <v>78</v>
      </c>
      <c r="H2664" s="10" t="s">
        <v>5868</v>
      </c>
      <c r="I2664" t="str">
        <f t="shared" si="41"/>
        <v>16193</v>
      </c>
    </row>
    <row r="2665" spans="1:9" ht="12.75" customHeight="1" x14ac:dyDescent="0.2">
      <c r="A2665" t="s">
        <v>5869</v>
      </c>
      <c r="B2665" t="s">
        <v>23</v>
      </c>
      <c r="C2665" t="s">
        <v>24</v>
      </c>
      <c r="D2665" s="10" t="s">
        <v>752</v>
      </c>
      <c r="E2665" s="10" t="s">
        <v>956</v>
      </c>
      <c r="F2665" s="10" t="s">
        <v>454</v>
      </c>
      <c r="G2665" s="10" t="s">
        <v>97</v>
      </c>
      <c r="H2665" s="10" t="s">
        <v>5870</v>
      </c>
      <c r="I2665" t="str">
        <f t="shared" si="41"/>
        <v>16194</v>
      </c>
    </row>
    <row r="2666" spans="1:9" ht="12.75" customHeight="1" x14ac:dyDescent="0.2">
      <c r="A2666" t="s">
        <v>5871</v>
      </c>
      <c r="B2666" t="s">
        <v>23</v>
      </c>
      <c r="C2666" t="s">
        <v>24</v>
      </c>
      <c r="D2666" s="10" t="s">
        <v>752</v>
      </c>
      <c r="E2666" s="10" t="s">
        <v>956</v>
      </c>
      <c r="F2666" s="10" t="s">
        <v>457</v>
      </c>
      <c r="G2666" s="10" t="s">
        <v>41</v>
      </c>
      <c r="H2666" s="10" t="s">
        <v>5872</v>
      </c>
      <c r="I2666" t="str">
        <f t="shared" si="41"/>
        <v>16195</v>
      </c>
    </row>
    <row r="2667" spans="1:9" ht="12.75" customHeight="1" x14ac:dyDescent="0.2">
      <c r="A2667" t="s">
        <v>5873</v>
      </c>
      <c r="B2667" t="s">
        <v>23</v>
      </c>
      <c r="C2667" t="s">
        <v>24</v>
      </c>
      <c r="D2667" s="10" t="s">
        <v>752</v>
      </c>
      <c r="E2667" s="10" t="s">
        <v>956</v>
      </c>
      <c r="F2667" s="10" t="s">
        <v>708</v>
      </c>
      <c r="G2667" s="10" t="s">
        <v>50</v>
      </c>
      <c r="H2667" s="10" t="s">
        <v>5874</v>
      </c>
      <c r="I2667" t="str">
        <f t="shared" si="41"/>
        <v>16196</v>
      </c>
    </row>
    <row r="2668" spans="1:9" ht="12.75" customHeight="1" x14ac:dyDescent="0.2">
      <c r="A2668" t="s">
        <v>5875</v>
      </c>
      <c r="B2668" t="s">
        <v>23</v>
      </c>
      <c r="C2668" t="s">
        <v>24</v>
      </c>
      <c r="D2668" s="10" t="s">
        <v>752</v>
      </c>
      <c r="E2668" s="10" t="s">
        <v>956</v>
      </c>
      <c r="F2668" s="10" t="s">
        <v>2159</v>
      </c>
      <c r="G2668" s="10" t="s">
        <v>56</v>
      </c>
      <c r="H2668" s="10" t="s">
        <v>5876</v>
      </c>
      <c r="I2668" t="str">
        <f t="shared" si="41"/>
        <v>16197</v>
      </c>
    </row>
    <row r="2669" spans="1:9" ht="12.75" customHeight="1" x14ac:dyDescent="0.2">
      <c r="A2669" t="s">
        <v>5877</v>
      </c>
      <c r="B2669" t="s">
        <v>23</v>
      </c>
      <c r="C2669" t="s">
        <v>24</v>
      </c>
      <c r="D2669" s="10" t="s">
        <v>752</v>
      </c>
      <c r="E2669" s="10" t="s">
        <v>956</v>
      </c>
      <c r="F2669" s="10" t="s">
        <v>261</v>
      </c>
      <c r="G2669" s="10" t="s">
        <v>28</v>
      </c>
      <c r="H2669" s="10" t="s">
        <v>5878</v>
      </c>
      <c r="I2669" t="str">
        <f t="shared" si="41"/>
        <v>16198</v>
      </c>
    </row>
    <row r="2670" spans="1:9" ht="12.75" customHeight="1" x14ac:dyDescent="0.2">
      <c r="A2670" t="s">
        <v>5879</v>
      </c>
      <c r="B2670" t="s">
        <v>23</v>
      </c>
      <c r="C2670" t="s">
        <v>24</v>
      </c>
      <c r="D2670" s="10" t="s">
        <v>752</v>
      </c>
      <c r="E2670" s="10" t="s">
        <v>956</v>
      </c>
      <c r="F2670" s="10" t="s">
        <v>264</v>
      </c>
      <c r="G2670" s="10" t="s">
        <v>92</v>
      </c>
      <c r="H2670" s="10" t="s">
        <v>5880</v>
      </c>
      <c r="I2670" t="str">
        <f t="shared" si="41"/>
        <v>16199</v>
      </c>
    </row>
    <row r="2671" spans="1:9" ht="12.75" customHeight="1" x14ac:dyDescent="0.2">
      <c r="A2671" t="s">
        <v>5881</v>
      </c>
      <c r="B2671" t="s">
        <v>23</v>
      </c>
      <c r="C2671" t="s">
        <v>24</v>
      </c>
      <c r="D2671" s="10" t="s">
        <v>752</v>
      </c>
      <c r="E2671" s="10" t="s">
        <v>956</v>
      </c>
      <c r="F2671" s="10" t="s">
        <v>711</v>
      </c>
      <c r="G2671" s="10" t="s">
        <v>36</v>
      </c>
      <c r="H2671" s="10" t="s">
        <v>5882</v>
      </c>
      <c r="I2671" t="str">
        <f t="shared" si="41"/>
        <v>16202</v>
      </c>
    </row>
    <row r="2672" spans="1:9" ht="12.75" customHeight="1" x14ac:dyDescent="0.2">
      <c r="A2672" t="s">
        <v>5883</v>
      </c>
      <c r="B2672" t="s">
        <v>23</v>
      </c>
      <c r="C2672" t="s">
        <v>24</v>
      </c>
      <c r="D2672" s="10" t="s">
        <v>752</v>
      </c>
      <c r="E2672" s="10" t="s">
        <v>956</v>
      </c>
      <c r="F2672" s="10" t="s">
        <v>460</v>
      </c>
      <c r="G2672" s="10" t="s">
        <v>41</v>
      </c>
      <c r="H2672" s="10" t="s">
        <v>5884</v>
      </c>
      <c r="I2672" t="str">
        <f t="shared" si="41"/>
        <v>16203</v>
      </c>
    </row>
    <row r="2673" spans="1:9" ht="12.75" customHeight="1" x14ac:dyDescent="0.2">
      <c r="A2673" t="s">
        <v>5885</v>
      </c>
      <c r="B2673" t="s">
        <v>23</v>
      </c>
      <c r="C2673" t="s">
        <v>24</v>
      </c>
      <c r="D2673" s="10" t="s">
        <v>752</v>
      </c>
      <c r="E2673" s="10" t="s">
        <v>956</v>
      </c>
      <c r="F2673" s="10" t="s">
        <v>2172</v>
      </c>
      <c r="G2673" s="10" t="s">
        <v>28</v>
      </c>
      <c r="H2673" s="10" t="s">
        <v>5886</v>
      </c>
      <c r="I2673" t="str">
        <f t="shared" si="41"/>
        <v>16204</v>
      </c>
    </row>
    <row r="2674" spans="1:9" ht="12.75" customHeight="1" x14ac:dyDescent="0.2">
      <c r="A2674" t="s">
        <v>5887</v>
      </c>
      <c r="B2674" t="s">
        <v>23</v>
      </c>
      <c r="C2674" t="s">
        <v>24</v>
      </c>
      <c r="D2674" s="10" t="s">
        <v>752</v>
      </c>
      <c r="E2674" s="10" t="s">
        <v>956</v>
      </c>
      <c r="F2674" s="10" t="s">
        <v>617</v>
      </c>
      <c r="G2674" s="10" t="s">
        <v>92</v>
      </c>
      <c r="H2674" s="10" t="s">
        <v>5888</v>
      </c>
      <c r="I2674" t="str">
        <f t="shared" si="41"/>
        <v>16205</v>
      </c>
    </row>
    <row r="2675" spans="1:9" ht="12.75" customHeight="1" x14ac:dyDescent="0.2">
      <c r="A2675" t="s">
        <v>5889</v>
      </c>
      <c r="B2675" t="s">
        <v>23</v>
      </c>
      <c r="C2675" t="s">
        <v>24</v>
      </c>
      <c r="D2675" s="10" t="s">
        <v>752</v>
      </c>
      <c r="E2675" s="10" t="s">
        <v>956</v>
      </c>
      <c r="F2675" s="10" t="s">
        <v>267</v>
      </c>
      <c r="G2675" s="10" t="s">
        <v>61</v>
      </c>
      <c r="H2675" s="10" t="s">
        <v>5890</v>
      </c>
      <c r="I2675" t="str">
        <f t="shared" si="41"/>
        <v>16206</v>
      </c>
    </row>
    <row r="2676" spans="1:9" ht="12.75" customHeight="1" x14ac:dyDescent="0.2">
      <c r="A2676" t="s">
        <v>5891</v>
      </c>
      <c r="B2676" t="s">
        <v>23</v>
      </c>
      <c r="C2676" t="s">
        <v>24</v>
      </c>
      <c r="D2676" s="10" t="s">
        <v>752</v>
      </c>
      <c r="E2676" s="10" t="s">
        <v>956</v>
      </c>
      <c r="F2676" s="10" t="s">
        <v>270</v>
      </c>
      <c r="G2676" s="10" t="s">
        <v>128</v>
      </c>
      <c r="H2676" s="10" t="s">
        <v>5892</v>
      </c>
      <c r="I2676" t="str">
        <f t="shared" si="41"/>
        <v>16209</v>
      </c>
    </row>
    <row r="2677" spans="1:9" ht="12.75" customHeight="1" x14ac:dyDescent="0.2">
      <c r="A2677" t="s">
        <v>5893</v>
      </c>
      <c r="B2677" t="s">
        <v>23</v>
      </c>
      <c r="C2677" t="s">
        <v>24</v>
      </c>
      <c r="D2677" s="10" t="s">
        <v>752</v>
      </c>
      <c r="E2677" s="10" t="s">
        <v>956</v>
      </c>
      <c r="F2677" s="10" t="s">
        <v>463</v>
      </c>
      <c r="G2677" s="10" t="s">
        <v>97</v>
      </c>
      <c r="H2677" s="10" t="s">
        <v>5894</v>
      </c>
      <c r="I2677" t="str">
        <f t="shared" si="41"/>
        <v>16211</v>
      </c>
    </row>
    <row r="2678" spans="1:9" ht="12.75" customHeight="1" x14ac:dyDescent="0.2">
      <c r="A2678" t="s">
        <v>5895</v>
      </c>
      <c r="B2678" t="s">
        <v>23</v>
      </c>
      <c r="C2678" t="s">
        <v>24</v>
      </c>
      <c r="D2678" s="10" t="s">
        <v>752</v>
      </c>
      <c r="E2678" s="10" t="s">
        <v>956</v>
      </c>
      <c r="F2678" s="10" t="s">
        <v>620</v>
      </c>
      <c r="G2678" s="10" t="s">
        <v>78</v>
      </c>
      <c r="H2678" s="10" t="s">
        <v>5896</v>
      </c>
      <c r="I2678" t="str">
        <f t="shared" si="41"/>
        <v>16212</v>
      </c>
    </row>
    <row r="2679" spans="1:9" ht="12.75" customHeight="1" x14ac:dyDescent="0.2">
      <c r="A2679" t="s">
        <v>5897</v>
      </c>
      <c r="B2679" t="s">
        <v>23</v>
      </c>
      <c r="C2679" t="s">
        <v>24</v>
      </c>
      <c r="D2679" s="10" t="s">
        <v>752</v>
      </c>
      <c r="E2679" s="10" t="s">
        <v>956</v>
      </c>
      <c r="F2679" s="10" t="s">
        <v>788</v>
      </c>
      <c r="G2679" s="10" t="s">
        <v>92</v>
      </c>
      <c r="H2679" s="10" t="s">
        <v>5898</v>
      </c>
      <c r="I2679" t="str">
        <f t="shared" si="41"/>
        <v>16213</v>
      </c>
    </row>
    <row r="2680" spans="1:9" ht="12.75" customHeight="1" x14ac:dyDescent="0.2">
      <c r="A2680" t="s">
        <v>5899</v>
      </c>
      <c r="B2680" t="s">
        <v>23</v>
      </c>
      <c r="C2680" t="s">
        <v>24</v>
      </c>
      <c r="D2680" s="10" t="s">
        <v>752</v>
      </c>
      <c r="E2680" s="10" t="s">
        <v>956</v>
      </c>
      <c r="F2680" s="10" t="s">
        <v>2197</v>
      </c>
      <c r="G2680" s="10" t="s">
        <v>128</v>
      </c>
      <c r="H2680" s="10" t="s">
        <v>5900</v>
      </c>
      <c r="I2680" t="str">
        <f t="shared" si="41"/>
        <v>16215</v>
      </c>
    </row>
    <row r="2681" spans="1:9" ht="12.75" customHeight="1" x14ac:dyDescent="0.2">
      <c r="A2681" t="s">
        <v>5901</v>
      </c>
      <c r="B2681" t="s">
        <v>23</v>
      </c>
      <c r="C2681" t="s">
        <v>24</v>
      </c>
      <c r="D2681" s="10" t="s">
        <v>752</v>
      </c>
      <c r="E2681" s="10" t="s">
        <v>956</v>
      </c>
      <c r="F2681" s="10" t="s">
        <v>2200</v>
      </c>
      <c r="G2681" s="10" t="s">
        <v>56</v>
      </c>
      <c r="H2681" s="10" t="s">
        <v>5902</v>
      </c>
      <c r="I2681" t="str">
        <f t="shared" si="41"/>
        <v>16216</v>
      </c>
    </row>
    <row r="2682" spans="1:9" ht="12.75" customHeight="1" x14ac:dyDescent="0.2">
      <c r="A2682" t="s">
        <v>5903</v>
      </c>
      <c r="B2682" t="s">
        <v>23</v>
      </c>
      <c r="C2682" t="s">
        <v>24</v>
      </c>
      <c r="D2682" s="10" t="s">
        <v>752</v>
      </c>
      <c r="E2682" s="10" t="s">
        <v>956</v>
      </c>
      <c r="F2682" s="10" t="s">
        <v>2203</v>
      </c>
      <c r="G2682" s="10" t="s">
        <v>28</v>
      </c>
      <c r="H2682" s="10" t="s">
        <v>5904</v>
      </c>
      <c r="I2682" t="str">
        <f t="shared" si="41"/>
        <v>16217</v>
      </c>
    </row>
    <row r="2683" spans="1:9" ht="12.75" customHeight="1" x14ac:dyDescent="0.2">
      <c r="A2683" t="s">
        <v>5905</v>
      </c>
      <c r="B2683" t="s">
        <v>23</v>
      </c>
      <c r="C2683" t="s">
        <v>24</v>
      </c>
      <c r="D2683" s="10" t="s">
        <v>752</v>
      </c>
      <c r="E2683" s="10" t="s">
        <v>956</v>
      </c>
      <c r="F2683" s="10" t="s">
        <v>2206</v>
      </c>
      <c r="G2683" s="10" t="s">
        <v>61</v>
      </c>
      <c r="H2683" s="10" t="s">
        <v>5906</v>
      </c>
      <c r="I2683" t="str">
        <f t="shared" si="41"/>
        <v>16218</v>
      </c>
    </row>
    <row r="2684" spans="1:9" ht="12.75" customHeight="1" x14ac:dyDescent="0.2">
      <c r="A2684" t="s">
        <v>5907</v>
      </c>
      <c r="B2684" t="s">
        <v>23</v>
      </c>
      <c r="C2684" t="s">
        <v>24</v>
      </c>
      <c r="D2684" s="10" t="s">
        <v>752</v>
      </c>
      <c r="E2684" s="10" t="s">
        <v>956</v>
      </c>
      <c r="F2684" s="10" t="s">
        <v>791</v>
      </c>
      <c r="G2684" s="10" t="s">
        <v>36</v>
      </c>
      <c r="H2684" s="10" t="s">
        <v>5908</v>
      </c>
      <c r="I2684" t="str">
        <f t="shared" si="41"/>
        <v>16219</v>
      </c>
    </row>
    <row r="2685" spans="1:9" ht="12.75" customHeight="1" x14ac:dyDescent="0.2">
      <c r="A2685" t="s">
        <v>5909</v>
      </c>
      <c r="B2685" t="s">
        <v>23</v>
      </c>
      <c r="C2685" t="s">
        <v>24</v>
      </c>
      <c r="D2685" s="10" t="s">
        <v>752</v>
      </c>
      <c r="E2685" s="10" t="s">
        <v>956</v>
      </c>
      <c r="F2685" s="10" t="s">
        <v>469</v>
      </c>
      <c r="G2685" s="10" t="s">
        <v>61</v>
      </c>
      <c r="H2685" s="10" t="s">
        <v>5910</v>
      </c>
      <c r="I2685" t="str">
        <f t="shared" ref="I2685:I2748" si="42">CONCATENATE(D2685,F2685)</f>
        <v>16224</v>
      </c>
    </row>
    <row r="2686" spans="1:9" ht="12.75" customHeight="1" x14ac:dyDescent="0.2">
      <c r="A2686" t="s">
        <v>5911</v>
      </c>
      <c r="B2686" t="s">
        <v>23</v>
      </c>
      <c r="C2686" t="s">
        <v>24</v>
      </c>
      <c r="D2686" s="10" t="s">
        <v>752</v>
      </c>
      <c r="E2686" s="10" t="s">
        <v>956</v>
      </c>
      <c r="F2686" s="10" t="s">
        <v>2220</v>
      </c>
      <c r="G2686" s="10" t="s">
        <v>36</v>
      </c>
      <c r="H2686" s="10" t="s">
        <v>5912</v>
      </c>
      <c r="I2686" t="str">
        <f t="shared" si="42"/>
        <v>16225</v>
      </c>
    </row>
    <row r="2687" spans="1:9" ht="12.75" customHeight="1" x14ac:dyDescent="0.2">
      <c r="A2687" t="s">
        <v>5913</v>
      </c>
      <c r="B2687" t="s">
        <v>23</v>
      </c>
      <c r="C2687" t="s">
        <v>24</v>
      </c>
      <c r="D2687" s="10" t="s">
        <v>752</v>
      </c>
      <c r="E2687" s="10" t="s">
        <v>956</v>
      </c>
      <c r="F2687" s="10" t="s">
        <v>472</v>
      </c>
      <c r="G2687" s="10" t="s">
        <v>50</v>
      </c>
      <c r="H2687" s="10" t="s">
        <v>5914</v>
      </c>
      <c r="I2687" t="str">
        <f t="shared" si="42"/>
        <v>16227</v>
      </c>
    </row>
    <row r="2688" spans="1:9" ht="12.75" customHeight="1" x14ac:dyDescent="0.2">
      <c r="A2688" t="s">
        <v>5915</v>
      </c>
      <c r="B2688" t="s">
        <v>23</v>
      </c>
      <c r="C2688" t="s">
        <v>24</v>
      </c>
      <c r="D2688" s="10" t="s">
        <v>752</v>
      </c>
      <c r="E2688" s="10" t="s">
        <v>956</v>
      </c>
      <c r="F2688" s="10" t="s">
        <v>2228</v>
      </c>
      <c r="G2688" s="10" t="s">
        <v>56</v>
      </c>
      <c r="H2688" s="10" t="s">
        <v>5916</v>
      </c>
      <c r="I2688" t="str">
        <f t="shared" si="42"/>
        <v>16228</v>
      </c>
    </row>
    <row r="2689" spans="1:9" ht="12.75" customHeight="1" x14ac:dyDescent="0.2">
      <c r="A2689" t="s">
        <v>5917</v>
      </c>
      <c r="B2689" t="s">
        <v>23</v>
      </c>
      <c r="C2689" t="s">
        <v>24</v>
      </c>
      <c r="D2689" s="10" t="s">
        <v>752</v>
      </c>
      <c r="E2689" s="10" t="s">
        <v>956</v>
      </c>
      <c r="F2689" s="10" t="s">
        <v>2236</v>
      </c>
      <c r="G2689" s="10" t="s">
        <v>50</v>
      </c>
      <c r="H2689" s="10" t="s">
        <v>5918</v>
      </c>
      <c r="I2689" t="str">
        <f t="shared" si="42"/>
        <v>16231</v>
      </c>
    </row>
    <row r="2690" spans="1:9" ht="12.75" customHeight="1" x14ac:dyDescent="0.2">
      <c r="A2690" t="s">
        <v>5919</v>
      </c>
      <c r="B2690" t="s">
        <v>23</v>
      </c>
      <c r="C2690" t="s">
        <v>24</v>
      </c>
      <c r="D2690" s="10" t="s">
        <v>752</v>
      </c>
      <c r="E2690" s="10" t="s">
        <v>956</v>
      </c>
      <c r="F2690" s="10" t="s">
        <v>40</v>
      </c>
      <c r="G2690" s="10" t="s">
        <v>56</v>
      </c>
      <c r="H2690" s="10" t="s">
        <v>5920</v>
      </c>
      <c r="I2690" t="str">
        <f t="shared" si="42"/>
        <v>16234</v>
      </c>
    </row>
    <row r="2691" spans="1:9" ht="12.75" customHeight="1" x14ac:dyDescent="0.2">
      <c r="A2691" t="s">
        <v>5921</v>
      </c>
      <c r="B2691" t="s">
        <v>23</v>
      </c>
      <c r="C2691" t="s">
        <v>24</v>
      </c>
      <c r="D2691" s="10" t="s">
        <v>752</v>
      </c>
      <c r="E2691" s="10" t="s">
        <v>956</v>
      </c>
      <c r="F2691" s="10" t="s">
        <v>2250</v>
      </c>
      <c r="G2691" s="10" t="s">
        <v>28</v>
      </c>
      <c r="H2691" s="10" t="s">
        <v>5922</v>
      </c>
      <c r="I2691" t="str">
        <f t="shared" si="42"/>
        <v>16236</v>
      </c>
    </row>
    <row r="2692" spans="1:9" ht="12.75" customHeight="1" x14ac:dyDescent="0.2">
      <c r="A2692" t="s">
        <v>5923</v>
      </c>
      <c r="B2692" t="s">
        <v>23</v>
      </c>
      <c r="C2692" t="s">
        <v>24</v>
      </c>
      <c r="D2692" s="10" t="s">
        <v>752</v>
      </c>
      <c r="E2692" s="10" t="s">
        <v>956</v>
      </c>
      <c r="F2692" s="10" t="s">
        <v>623</v>
      </c>
      <c r="G2692" s="10" t="s">
        <v>61</v>
      </c>
      <c r="H2692" s="10" t="s">
        <v>5924</v>
      </c>
      <c r="I2692" t="str">
        <f t="shared" si="42"/>
        <v>16237</v>
      </c>
    </row>
    <row r="2693" spans="1:9" ht="12.75" customHeight="1" x14ac:dyDescent="0.2">
      <c r="A2693" t="s">
        <v>5925</v>
      </c>
      <c r="B2693" t="s">
        <v>23</v>
      </c>
      <c r="C2693" t="s">
        <v>24</v>
      </c>
      <c r="D2693" s="10" t="s">
        <v>752</v>
      </c>
      <c r="E2693" s="10" t="s">
        <v>956</v>
      </c>
      <c r="F2693" s="10" t="s">
        <v>626</v>
      </c>
      <c r="G2693" s="10" t="s">
        <v>97</v>
      </c>
      <c r="H2693" s="10" t="s">
        <v>5926</v>
      </c>
      <c r="I2693" t="str">
        <f t="shared" si="42"/>
        <v>16238</v>
      </c>
    </row>
    <row r="2694" spans="1:9" ht="12.75" customHeight="1" x14ac:dyDescent="0.2">
      <c r="A2694" t="s">
        <v>5927</v>
      </c>
      <c r="B2694" t="s">
        <v>23</v>
      </c>
      <c r="C2694" t="s">
        <v>24</v>
      </c>
      <c r="D2694" s="10" t="s">
        <v>752</v>
      </c>
      <c r="E2694" s="10" t="s">
        <v>956</v>
      </c>
      <c r="F2694" s="10" t="s">
        <v>2257</v>
      </c>
      <c r="G2694" s="10" t="s">
        <v>41</v>
      </c>
      <c r="H2694" s="10" t="s">
        <v>5928</v>
      </c>
      <c r="I2694" t="str">
        <f t="shared" si="42"/>
        <v>16239</v>
      </c>
    </row>
    <row r="2695" spans="1:9" ht="12.75" customHeight="1" x14ac:dyDescent="0.2">
      <c r="A2695" t="s">
        <v>5929</v>
      </c>
      <c r="B2695" t="s">
        <v>23</v>
      </c>
      <c r="C2695" t="s">
        <v>24</v>
      </c>
      <c r="D2695" s="10" t="s">
        <v>752</v>
      </c>
      <c r="E2695" s="10" t="s">
        <v>956</v>
      </c>
      <c r="F2695" s="10" t="s">
        <v>2260</v>
      </c>
      <c r="G2695" s="10" t="s">
        <v>36</v>
      </c>
      <c r="H2695" s="10" t="s">
        <v>5930</v>
      </c>
      <c r="I2695" t="str">
        <f t="shared" si="42"/>
        <v>16240</v>
      </c>
    </row>
    <row r="2696" spans="1:9" ht="12.75" customHeight="1" x14ac:dyDescent="0.2">
      <c r="A2696" t="s">
        <v>5931</v>
      </c>
      <c r="B2696" t="s">
        <v>23</v>
      </c>
      <c r="C2696" t="s">
        <v>24</v>
      </c>
      <c r="D2696" s="10" t="s">
        <v>752</v>
      </c>
      <c r="E2696" s="10" t="s">
        <v>956</v>
      </c>
      <c r="F2696" s="10" t="s">
        <v>2266</v>
      </c>
      <c r="G2696" s="10" t="s">
        <v>128</v>
      </c>
      <c r="H2696" s="10" t="s">
        <v>5932</v>
      </c>
      <c r="I2696" t="str">
        <f t="shared" si="42"/>
        <v>16242</v>
      </c>
    </row>
    <row r="2697" spans="1:9" ht="12.75" customHeight="1" x14ac:dyDescent="0.2">
      <c r="A2697" t="s">
        <v>5933</v>
      </c>
      <c r="B2697" t="s">
        <v>23</v>
      </c>
      <c r="C2697" t="s">
        <v>24</v>
      </c>
      <c r="D2697" s="10" t="s">
        <v>752</v>
      </c>
      <c r="E2697" s="10" t="s">
        <v>956</v>
      </c>
      <c r="F2697" s="10" t="s">
        <v>2269</v>
      </c>
      <c r="G2697" s="10" t="s">
        <v>78</v>
      </c>
      <c r="H2697" s="10" t="s">
        <v>5934</v>
      </c>
      <c r="I2697" t="str">
        <f t="shared" si="42"/>
        <v>16243</v>
      </c>
    </row>
    <row r="2698" spans="1:9" ht="12.75" customHeight="1" x14ac:dyDescent="0.2">
      <c r="A2698" t="s">
        <v>5935</v>
      </c>
      <c r="B2698" t="s">
        <v>23</v>
      </c>
      <c r="C2698" t="s">
        <v>24</v>
      </c>
      <c r="D2698" s="10" t="s">
        <v>752</v>
      </c>
      <c r="E2698" s="10" t="s">
        <v>956</v>
      </c>
      <c r="F2698" s="10" t="s">
        <v>2272</v>
      </c>
      <c r="G2698" s="10" t="s">
        <v>97</v>
      </c>
      <c r="H2698" s="10" t="s">
        <v>5936</v>
      </c>
      <c r="I2698" t="str">
        <f t="shared" si="42"/>
        <v>16244</v>
      </c>
    </row>
    <row r="2699" spans="1:9" ht="12.75" customHeight="1" x14ac:dyDescent="0.2">
      <c r="A2699" t="s">
        <v>5937</v>
      </c>
      <c r="B2699" t="s">
        <v>23</v>
      </c>
      <c r="C2699" t="s">
        <v>24</v>
      </c>
      <c r="D2699" s="10" t="s">
        <v>752</v>
      </c>
      <c r="E2699" s="10" t="s">
        <v>956</v>
      </c>
      <c r="F2699" s="10" t="s">
        <v>2275</v>
      </c>
      <c r="G2699" s="10" t="s">
        <v>41</v>
      </c>
      <c r="H2699" s="10" t="s">
        <v>5938</v>
      </c>
      <c r="I2699" t="str">
        <f t="shared" si="42"/>
        <v>16245</v>
      </c>
    </row>
    <row r="2700" spans="1:9" ht="12.75" customHeight="1" x14ac:dyDescent="0.2">
      <c r="A2700" t="s">
        <v>5939</v>
      </c>
      <c r="B2700" t="s">
        <v>23</v>
      </c>
      <c r="C2700" t="s">
        <v>24</v>
      </c>
      <c r="D2700" s="10" t="s">
        <v>752</v>
      </c>
      <c r="E2700" s="10" t="s">
        <v>956</v>
      </c>
      <c r="F2700" s="10" t="s">
        <v>2278</v>
      </c>
      <c r="G2700" s="10" t="s">
        <v>50</v>
      </c>
      <c r="H2700" s="10" t="s">
        <v>5940</v>
      </c>
      <c r="I2700" t="str">
        <f t="shared" si="42"/>
        <v>16246</v>
      </c>
    </row>
    <row r="2701" spans="1:9" ht="12.75" customHeight="1" x14ac:dyDescent="0.2">
      <c r="A2701" t="s">
        <v>5941</v>
      </c>
      <c r="B2701" t="s">
        <v>23</v>
      </c>
      <c r="C2701" t="s">
        <v>24</v>
      </c>
      <c r="D2701" s="10" t="s">
        <v>752</v>
      </c>
      <c r="E2701" s="10" t="s">
        <v>956</v>
      </c>
      <c r="F2701" s="10" t="s">
        <v>2281</v>
      </c>
      <c r="G2701" s="10" t="s">
        <v>56</v>
      </c>
      <c r="H2701" s="10" t="s">
        <v>5942</v>
      </c>
      <c r="I2701" t="str">
        <f t="shared" si="42"/>
        <v>16247</v>
      </c>
    </row>
    <row r="2702" spans="1:9" ht="12.75" customHeight="1" x14ac:dyDescent="0.2">
      <c r="A2702" t="s">
        <v>5943</v>
      </c>
      <c r="B2702" t="s">
        <v>23</v>
      </c>
      <c r="C2702" t="s">
        <v>24</v>
      </c>
      <c r="D2702" s="10" t="s">
        <v>752</v>
      </c>
      <c r="E2702" s="10" t="s">
        <v>956</v>
      </c>
      <c r="F2702" s="10" t="s">
        <v>3270</v>
      </c>
      <c r="G2702" s="10" t="s">
        <v>28</v>
      </c>
      <c r="H2702" s="10" t="s">
        <v>5944</v>
      </c>
      <c r="I2702" t="str">
        <f t="shared" si="42"/>
        <v>16248</v>
      </c>
    </row>
    <row r="2703" spans="1:9" ht="12.75" customHeight="1" x14ac:dyDescent="0.2">
      <c r="A2703" t="s">
        <v>5945</v>
      </c>
      <c r="B2703" t="s">
        <v>23</v>
      </c>
      <c r="C2703" t="s">
        <v>24</v>
      </c>
      <c r="D2703" s="10" t="s">
        <v>752</v>
      </c>
      <c r="E2703" s="10" t="s">
        <v>956</v>
      </c>
      <c r="F2703" s="10" t="s">
        <v>2284</v>
      </c>
      <c r="G2703" s="10" t="s">
        <v>92</v>
      </c>
      <c r="H2703" s="10" t="s">
        <v>5946</v>
      </c>
      <c r="I2703" t="str">
        <f t="shared" si="42"/>
        <v>16249</v>
      </c>
    </row>
    <row r="2704" spans="1:9" ht="12.75" customHeight="1" x14ac:dyDescent="0.2">
      <c r="A2704" t="s">
        <v>5947</v>
      </c>
      <c r="B2704" t="s">
        <v>23</v>
      </c>
      <c r="C2704" t="s">
        <v>24</v>
      </c>
      <c r="D2704" s="10" t="s">
        <v>752</v>
      </c>
      <c r="E2704" s="10" t="s">
        <v>956</v>
      </c>
      <c r="F2704" s="10" t="s">
        <v>3275</v>
      </c>
      <c r="G2704" s="10" t="s">
        <v>61</v>
      </c>
      <c r="H2704" s="10" t="s">
        <v>5948</v>
      </c>
      <c r="I2704" t="str">
        <f t="shared" si="42"/>
        <v>16250</v>
      </c>
    </row>
    <row r="2705" spans="1:9" ht="12.75" customHeight="1" x14ac:dyDescent="0.2">
      <c r="A2705" t="s">
        <v>5949</v>
      </c>
      <c r="B2705" t="s">
        <v>23</v>
      </c>
      <c r="C2705" t="s">
        <v>24</v>
      </c>
      <c r="D2705" s="10" t="s">
        <v>752</v>
      </c>
      <c r="E2705" s="10" t="s">
        <v>956</v>
      </c>
      <c r="F2705" s="10" t="s">
        <v>801</v>
      </c>
      <c r="G2705" s="10" t="s">
        <v>92</v>
      </c>
      <c r="H2705" s="10" t="s">
        <v>5950</v>
      </c>
      <c r="I2705" t="str">
        <f t="shared" si="42"/>
        <v>16251</v>
      </c>
    </row>
    <row r="2706" spans="1:9" ht="12.75" customHeight="1" x14ac:dyDescent="0.2">
      <c r="A2706" t="s">
        <v>5951</v>
      </c>
      <c r="B2706" t="s">
        <v>23</v>
      </c>
      <c r="C2706" t="s">
        <v>24</v>
      </c>
      <c r="D2706" s="10" t="s">
        <v>752</v>
      </c>
      <c r="E2706" s="10" t="s">
        <v>956</v>
      </c>
      <c r="F2706" s="10" t="s">
        <v>2291</v>
      </c>
      <c r="G2706" s="10" t="s">
        <v>56</v>
      </c>
      <c r="H2706" s="10" t="s">
        <v>5952</v>
      </c>
      <c r="I2706" t="str">
        <f t="shared" si="42"/>
        <v>16253</v>
      </c>
    </row>
    <row r="2707" spans="1:9" ht="12.75" customHeight="1" x14ac:dyDescent="0.2">
      <c r="A2707" t="s">
        <v>5953</v>
      </c>
      <c r="B2707" t="s">
        <v>23</v>
      </c>
      <c r="C2707" t="s">
        <v>24</v>
      </c>
      <c r="D2707" s="10" t="s">
        <v>752</v>
      </c>
      <c r="E2707" s="10" t="s">
        <v>956</v>
      </c>
      <c r="F2707" s="10" t="s">
        <v>2294</v>
      </c>
      <c r="G2707" s="10" t="s">
        <v>36</v>
      </c>
      <c r="H2707" s="10" t="s">
        <v>5954</v>
      </c>
      <c r="I2707" t="str">
        <f t="shared" si="42"/>
        <v>16254</v>
      </c>
    </row>
    <row r="2708" spans="1:9" ht="12.75" customHeight="1" x14ac:dyDescent="0.2">
      <c r="A2708" t="s">
        <v>5955</v>
      </c>
      <c r="B2708" t="s">
        <v>23</v>
      </c>
      <c r="C2708" t="s">
        <v>24</v>
      </c>
      <c r="D2708" s="10" t="s">
        <v>752</v>
      </c>
      <c r="E2708" s="10" t="s">
        <v>956</v>
      </c>
      <c r="F2708" s="10" t="s">
        <v>804</v>
      </c>
      <c r="G2708" s="10" t="s">
        <v>97</v>
      </c>
      <c r="H2708" s="10" t="s">
        <v>5956</v>
      </c>
      <c r="I2708" t="str">
        <f t="shared" si="42"/>
        <v>16255</v>
      </c>
    </row>
    <row r="2709" spans="1:9" ht="12.75" customHeight="1" x14ac:dyDescent="0.2">
      <c r="A2709" t="s">
        <v>5957</v>
      </c>
      <c r="B2709" t="s">
        <v>23</v>
      </c>
      <c r="C2709" t="s">
        <v>24</v>
      </c>
      <c r="D2709" s="10" t="s">
        <v>752</v>
      </c>
      <c r="E2709" s="10" t="s">
        <v>956</v>
      </c>
      <c r="F2709" s="10" t="s">
        <v>2302</v>
      </c>
      <c r="G2709" s="10" t="s">
        <v>78</v>
      </c>
      <c r="H2709" s="10" t="s">
        <v>5958</v>
      </c>
      <c r="I2709" t="str">
        <f t="shared" si="42"/>
        <v>16258</v>
      </c>
    </row>
    <row r="2710" spans="1:9" ht="12.75" customHeight="1" x14ac:dyDescent="0.2">
      <c r="A2710" t="s">
        <v>5959</v>
      </c>
      <c r="B2710" t="s">
        <v>23</v>
      </c>
      <c r="C2710" t="s">
        <v>24</v>
      </c>
      <c r="D2710" s="10" t="s">
        <v>752</v>
      </c>
      <c r="E2710" s="10" t="s">
        <v>956</v>
      </c>
      <c r="F2710" s="10" t="s">
        <v>2305</v>
      </c>
      <c r="G2710" s="10" t="s">
        <v>28</v>
      </c>
      <c r="H2710" s="10" t="s">
        <v>5960</v>
      </c>
      <c r="I2710" t="str">
        <f t="shared" si="42"/>
        <v>16259</v>
      </c>
    </row>
    <row r="2711" spans="1:9" ht="12.75" customHeight="1" x14ac:dyDescent="0.2">
      <c r="A2711" t="s">
        <v>5961</v>
      </c>
      <c r="B2711" t="s">
        <v>23</v>
      </c>
      <c r="C2711" t="s">
        <v>24</v>
      </c>
      <c r="D2711" s="10" t="s">
        <v>752</v>
      </c>
      <c r="E2711" s="10" t="s">
        <v>956</v>
      </c>
      <c r="F2711" s="10" t="s">
        <v>2315</v>
      </c>
      <c r="G2711" s="10" t="s">
        <v>97</v>
      </c>
      <c r="H2711" s="10" t="s">
        <v>5962</v>
      </c>
      <c r="I2711" t="str">
        <f t="shared" si="42"/>
        <v>16263</v>
      </c>
    </row>
    <row r="2712" spans="1:9" ht="12.75" customHeight="1" x14ac:dyDescent="0.2">
      <c r="A2712" t="s">
        <v>5963</v>
      </c>
      <c r="B2712" t="s">
        <v>23</v>
      </c>
      <c r="C2712" t="s">
        <v>24</v>
      </c>
      <c r="D2712" s="10" t="s">
        <v>752</v>
      </c>
      <c r="E2712" s="10" t="s">
        <v>956</v>
      </c>
      <c r="F2712" s="10" t="s">
        <v>2318</v>
      </c>
      <c r="G2712" s="10" t="s">
        <v>78</v>
      </c>
      <c r="H2712" s="10" t="s">
        <v>5964</v>
      </c>
      <c r="I2712" t="str">
        <f t="shared" si="42"/>
        <v>16264</v>
      </c>
    </row>
    <row r="2713" spans="1:9" ht="12.75" customHeight="1" x14ac:dyDescent="0.2">
      <c r="A2713" t="s">
        <v>5965</v>
      </c>
      <c r="B2713" t="s">
        <v>23</v>
      </c>
      <c r="C2713" t="s">
        <v>24</v>
      </c>
      <c r="D2713" s="10" t="s">
        <v>752</v>
      </c>
      <c r="E2713" s="10" t="s">
        <v>956</v>
      </c>
      <c r="F2713" s="10" t="s">
        <v>629</v>
      </c>
      <c r="G2713" s="10" t="s">
        <v>28</v>
      </c>
      <c r="H2713" s="10" t="s">
        <v>5966</v>
      </c>
      <c r="I2713" t="str">
        <f t="shared" si="42"/>
        <v>16265</v>
      </c>
    </row>
    <row r="2714" spans="1:9" ht="12.75" customHeight="1" x14ac:dyDescent="0.2">
      <c r="A2714" t="s">
        <v>5967</v>
      </c>
      <c r="B2714" t="s">
        <v>23</v>
      </c>
      <c r="C2714" t="s">
        <v>24</v>
      </c>
      <c r="D2714" s="10" t="s">
        <v>752</v>
      </c>
      <c r="E2714" s="10" t="s">
        <v>956</v>
      </c>
      <c r="F2714" s="10" t="s">
        <v>487</v>
      </c>
      <c r="G2714" s="10" t="s">
        <v>92</v>
      </c>
      <c r="H2714" s="10" t="s">
        <v>5968</v>
      </c>
      <c r="I2714" t="str">
        <f t="shared" si="42"/>
        <v>16266</v>
      </c>
    </row>
    <row r="2715" spans="1:9" ht="12.75" customHeight="1" x14ac:dyDescent="0.2">
      <c r="A2715" t="s">
        <v>5969</v>
      </c>
      <c r="B2715" t="s">
        <v>23</v>
      </c>
      <c r="C2715" t="s">
        <v>24</v>
      </c>
      <c r="D2715" s="10" t="s">
        <v>752</v>
      </c>
      <c r="E2715" s="10" t="s">
        <v>956</v>
      </c>
      <c r="F2715" s="10" t="s">
        <v>3314</v>
      </c>
      <c r="G2715" s="10" t="s">
        <v>50</v>
      </c>
      <c r="H2715" s="10" t="s">
        <v>5970</v>
      </c>
      <c r="I2715" t="str">
        <f t="shared" si="42"/>
        <v>16269</v>
      </c>
    </row>
    <row r="2716" spans="1:9" ht="12.75" customHeight="1" x14ac:dyDescent="0.2">
      <c r="A2716" t="s">
        <v>5971</v>
      </c>
      <c r="B2716" t="s">
        <v>23</v>
      </c>
      <c r="C2716" t="s">
        <v>24</v>
      </c>
      <c r="D2716" s="10" t="s">
        <v>752</v>
      </c>
      <c r="E2716" s="10" t="s">
        <v>956</v>
      </c>
      <c r="F2716" s="10" t="s">
        <v>3317</v>
      </c>
      <c r="G2716" s="10" t="s">
        <v>97</v>
      </c>
      <c r="H2716" s="10" t="s">
        <v>5972</v>
      </c>
      <c r="I2716" t="str">
        <f t="shared" si="42"/>
        <v>16270</v>
      </c>
    </row>
    <row r="2717" spans="1:9" ht="12.75" customHeight="1" x14ac:dyDescent="0.2">
      <c r="A2717" t="s">
        <v>5973</v>
      </c>
      <c r="B2717" t="s">
        <v>23</v>
      </c>
      <c r="C2717" t="s">
        <v>24</v>
      </c>
      <c r="D2717" s="10" t="s">
        <v>752</v>
      </c>
      <c r="E2717" s="10" t="s">
        <v>956</v>
      </c>
      <c r="F2717" s="10" t="s">
        <v>3320</v>
      </c>
      <c r="G2717" s="10" t="s">
        <v>36</v>
      </c>
      <c r="H2717" s="10" t="s">
        <v>5974</v>
      </c>
      <c r="I2717" t="str">
        <f t="shared" si="42"/>
        <v>16271</v>
      </c>
    </row>
    <row r="2718" spans="1:9" ht="12.75" customHeight="1" x14ac:dyDescent="0.2">
      <c r="A2718" t="s">
        <v>5975</v>
      </c>
      <c r="B2718" t="s">
        <v>23</v>
      </c>
      <c r="C2718" t="s">
        <v>24</v>
      </c>
      <c r="D2718" s="10" t="s">
        <v>752</v>
      </c>
      <c r="E2718" s="10" t="s">
        <v>956</v>
      </c>
      <c r="F2718" s="10" t="s">
        <v>3323</v>
      </c>
      <c r="G2718" s="10" t="s">
        <v>56</v>
      </c>
      <c r="H2718" s="10" t="s">
        <v>5976</v>
      </c>
      <c r="I2718" t="str">
        <f t="shared" si="42"/>
        <v>16272</v>
      </c>
    </row>
    <row r="2719" spans="1:9" ht="12.75" customHeight="1" x14ac:dyDescent="0.2">
      <c r="A2719" t="s">
        <v>5977</v>
      </c>
      <c r="B2719" t="s">
        <v>23</v>
      </c>
      <c r="C2719" t="s">
        <v>24</v>
      </c>
      <c r="D2719" s="10" t="s">
        <v>752</v>
      </c>
      <c r="E2719" s="10" t="s">
        <v>956</v>
      </c>
      <c r="F2719" s="10" t="s">
        <v>3326</v>
      </c>
      <c r="G2719" s="10" t="s">
        <v>28</v>
      </c>
      <c r="H2719" s="10" t="s">
        <v>5978</v>
      </c>
      <c r="I2719" t="str">
        <f t="shared" si="42"/>
        <v>16273</v>
      </c>
    </row>
    <row r="2720" spans="1:9" ht="12.75" customHeight="1" x14ac:dyDescent="0.2">
      <c r="A2720" t="s">
        <v>5979</v>
      </c>
      <c r="B2720" t="s">
        <v>23</v>
      </c>
      <c r="C2720" t="s">
        <v>24</v>
      </c>
      <c r="D2720" s="10" t="s">
        <v>752</v>
      </c>
      <c r="E2720" s="10" t="s">
        <v>956</v>
      </c>
      <c r="F2720" s="10" t="s">
        <v>3329</v>
      </c>
      <c r="G2720" s="10" t="s">
        <v>41</v>
      </c>
      <c r="H2720" s="10" t="s">
        <v>5980</v>
      </c>
      <c r="I2720" t="str">
        <f t="shared" si="42"/>
        <v>16274</v>
      </c>
    </row>
    <row r="2721" spans="1:9" ht="12.75" customHeight="1" x14ac:dyDescent="0.2">
      <c r="A2721" t="s">
        <v>5981</v>
      </c>
      <c r="B2721" t="s">
        <v>23</v>
      </c>
      <c r="C2721" t="s">
        <v>24</v>
      </c>
      <c r="D2721" s="10" t="s">
        <v>752</v>
      </c>
      <c r="E2721" s="10" t="s">
        <v>956</v>
      </c>
      <c r="F2721" s="10" t="s">
        <v>3332</v>
      </c>
      <c r="G2721" s="10" t="s">
        <v>50</v>
      </c>
      <c r="H2721" s="10" t="s">
        <v>5982</v>
      </c>
      <c r="I2721" t="str">
        <f t="shared" si="42"/>
        <v>16275</v>
      </c>
    </row>
    <row r="2722" spans="1:9" ht="12.75" customHeight="1" x14ac:dyDescent="0.2">
      <c r="A2722" t="s">
        <v>5983</v>
      </c>
      <c r="B2722" t="s">
        <v>23</v>
      </c>
      <c r="C2722" t="s">
        <v>24</v>
      </c>
      <c r="D2722" s="10" t="s">
        <v>752</v>
      </c>
      <c r="E2722" s="10" t="s">
        <v>956</v>
      </c>
      <c r="F2722" s="10" t="s">
        <v>3335</v>
      </c>
      <c r="G2722" s="10" t="s">
        <v>128</v>
      </c>
      <c r="H2722" s="10" t="s">
        <v>5984</v>
      </c>
      <c r="I2722" t="str">
        <f t="shared" si="42"/>
        <v>16276</v>
      </c>
    </row>
    <row r="2723" spans="1:9" ht="12.75" customHeight="1" x14ac:dyDescent="0.2">
      <c r="A2723" t="s">
        <v>5985</v>
      </c>
      <c r="B2723" t="s">
        <v>23</v>
      </c>
      <c r="C2723" t="s">
        <v>24</v>
      </c>
      <c r="D2723" s="10" t="s">
        <v>752</v>
      </c>
      <c r="E2723" s="10" t="s">
        <v>956</v>
      </c>
      <c r="F2723" s="10" t="s">
        <v>3338</v>
      </c>
      <c r="G2723" s="10" t="s">
        <v>78</v>
      </c>
      <c r="H2723" s="10" t="s">
        <v>5986</v>
      </c>
      <c r="I2723" t="str">
        <f t="shared" si="42"/>
        <v>16277</v>
      </c>
    </row>
    <row r="2724" spans="1:9" ht="12.75" customHeight="1" x14ac:dyDescent="0.2">
      <c r="A2724" t="s">
        <v>5987</v>
      </c>
      <c r="B2724" t="s">
        <v>23</v>
      </c>
      <c r="C2724" t="s">
        <v>24</v>
      </c>
      <c r="D2724" s="10" t="s">
        <v>752</v>
      </c>
      <c r="E2724" s="10" t="s">
        <v>956</v>
      </c>
      <c r="F2724" s="10" t="s">
        <v>3341</v>
      </c>
      <c r="G2724" s="10" t="s">
        <v>92</v>
      </c>
      <c r="H2724" s="10" t="s">
        <v>5988</v>
      </c>
      <c r="I2724" t="str">
        <f t="shared" si="42"/>
        <v>16278</v>
      </c>
    </row>
    <row r="2725" spans="1:9" ht="12.75" customHeight="1" x14ac:dyDescent="0.2">
      <c r="A2725" t="s">
        <v>5989</v>
      </c>
      <c r="B2725" t="s">
        <v>23</v>
      </c>
      <c r="C2725" t="s">
        <v>24</v>
      </c>
      <c r="D2725" s="10" t="s">
        <v>752</v>
      </c>
      <c r="E2725" s="10" t="s">
        <v>956</v>
      </c>
      <c r="F2725" s="10" t="s">
        <v>3344</v>
      </c>
      <c r="G2725" s="10" t="s">
        <v>61</v>
      </c>
      <c r="H2725" s="10" t="s">
        <v>5990</v>
      </c>
      <c r="I2725" t="str">
        <f t="shared" si="42"/>
        <v>16279</v>
      </c>
    </row>
    <row r="2726" spans="1:9" ht="12.75" customHeight="1" x14ac:dyDescent="0.2">
      <c r="A2726" t="s">
        <v>5991</v>
      </c>
      <c r="B2726" t="s">
        <v>23</v>
      </c>
      <c r="C2726" t="s">
        <v>24</v>
      </c>
      <c r="D2726" s="10" t="s">
        <v>752</v>
      </c>
      <c r="E2726" s="10" t="s">
        <v>956</v>
      </c>
      <c r="F2726" s="10" t="s">
        <v>3347</v>
      </c>
      <c r="G2726" s="10" t="s">
        <v>28</v>
      </c>
      <c r="H2726" s="10" t="s">
        <v>5992</v>
      </c>
      <c r="I2726" t="str">
        <f t="shared" si="42"/>
        <v>16280</v>
      </c>
    </row>
    <row r="2727" spans="1:9" ht="12.75" customHeight="1" x14ac:dyDescent="0.2">
      <c r="A2727" t="s">
        <v>5993</v>
      </c>
      <c r="B2727" t="s">
        <v>23</v>
      </c>
      <c r="C2727" t="s">
        <v>24</v>
      </c>
      <c r="D2727" s="10" t="s">
        <v>752</v>
      </c>
      <c r="E2727" s="10" t="s">
        <v>956</v>
      </c>
      <c r="F2727" s="10" t="s">
        <v>544</v>
      </c>
      <c r="G2727" s="10" t="s">
        <v>78</v>
      </c>
      <c r="H2727" s="10" t="s">
        <v>5994</v>
      </c>
      <c r="I2727" t="str">
        <f t="shared" si="42"/>
        <v>16901</v>
      </c>
    </row>
    <row r="2728" spans="1:9" ht="12.75" customHeight="1" x14ac:dyDescent="0.2">
      <c r="A2728" t="s">
        <v>5995</v>
      </c>
      <c r="B2728" t="s">
        <v>23</v>
      </c>
      <c r="C2728" t="s">
        <v>24</v>
      </c>
      <c r="D2728" s="10" t="s">
        <v>752</v>
      </c>
      <c r="E2728" s="10" t="s">
        <v>956</v>
      </c>
      <c r="F2728" s="10" t="s">
        <v>759</v>
      </c>
      <c r="G2728" s="10" t="s">
        <v>97</v>
      </c>
      <c r="H2728" s="10" t="s">
        <v>5996</v>
      </c>
      <c r="I2728" t="str">
        <f t="shared" si="42"/>
        <v>16902</v>
      </c>
    </row>
    <row r="2729" spans="1:9" ht="12.75" customHeight="1" x14ac:dyDescent="0.2">
      <c r="A2729" t="s">
        <v>5997</v>
      </c>
      <c r="B2729" t="s">
        <v>23</v>
      </c>
      <c r="C2729" t="s">
        <v>24</v>
      </c>
      <c r="D2729" s="10" t="s">
        <v>752</v>
      </c>
      <c r="E2729" s="10" t="s">
        <v>956</v>
      </c>
      <c r="F2729" s="10" t="s">
        <v>1573</v>
      </c>
      <c r="G2729" s="10" t="s">
        <v>50</v>
      </c>
      <c r="H2729" s="10" t="s">
        <v>5998</v>
      </c>
      <c r="I2729" t="str">
        <f t="shared" si="42"/>
        <v>16903</v>
      </c>
    </row>
    <row r="2730" spans="1:9" ht="12.75" customHeight="1" x14ac:dyDescent="0.2">
      <c r="A2730" t="s">
        <v>5999</v>
      </c>
      <c r="B2730" t="s">
        <v>23</v>
      </c>
      <c r="C2730" t="s">
        <v>24</v>
      </c>
      <c r="D2730" s="10" t="s">
        <v>752</v>
      </c>
      <c r="E2730" s="10" t="s">
        <v>956</v>
      </c>
      <c r="F2730" s="10" t="s">
        <v>880</v>
      </c>
      <c r="G2730" s="10" t="s">
        <v>92</v>
      </c>
      <c r="H2730" s="10" t="s">
        <v>6000</v>
      </c>
      <c r="I2730" t="str">
        <f t="shared" si="42"/>
        <v>16904</v>
      </c>
    </row>
    <row r="2731" spans="1:9" ht="12.75" customHeight="1" x14ac:dyDescent="0.2">
      <c r="A2731" t="s">
        <v>6001</v>
      </c>
      <c r="B2731" t="s">
        <v>23</v>
      </c>
      <c r="C2731" t="s">
        <v>24</v>
      </c>
      <c r="D2731" s="10" t="s">
        <v>752</v>
      </c>
      <c r="E2731" s="10" t="s">
        <v>956</v>
      </c>
      <c r="F2731" s="10" t="s">
        <v>2335</v>
      </c>
      <c r="G2731" s="10" t="s">
        <v>61</v>
      </c>
      <c r="H2731" s="10" t="s">
        <v>6002</v>
      </c>
      <c r="I2731" t="str">
        <f t="shared" si="42"/>
        <v>16905</v>
      </c>
    </row>
    <row r="2732" spans="1:9" ht="12.75" customHeight="1" x14ac:dyDescent="0.2">
      <c r="A2732" t="s">
        <v>6003</v>
      </c>
      <c r="B2732" t="s">
        <v>23</v>
      </c>
      <c r="C2732" t="s">
        <v>24</v>
      </c>
      <c r="D2732" s="10" t="s">
        <v>752</v>
      </c>
      <c r="E2732" s="10" t="s">
        <v>956</v>
      </c>
      <c r="F2732" s="10" t="s">
        <v>4251</v>
      </c>
      <c r="G2732" s="10" t="s">
        <v>36</v>
      </c>
      <c r="H2732" s="10" t="s">
        <v>6004</v>
      </c>
      <c r="I2732" t="str">
        <f t="shared" si="42"/>
        <v>16906</v>
      </c>
    </row>
    <row r="2733" spans="1:9" ht="12.75" customHeight="1" x14ac:dyDescent="0.2">
      <c r="A2733" t="s">
        <v>6005</v>
      </c>
      <c r="B2733" t="s">
        <v>23</v>
      </c>
      <c r="C2733" t="s">
        <v>24</v>
      </c>
      <c r="D2733" s="10" t="s">
        <v>752</v>
      </c>
      <c r="E2733" s="10" t="s">
        <v>956</v>
      </c>
      <c r="F2733" s="10" t="s">
        <v>4257</v>
      </c>
      <c r="G2733" s="10" t="s">
        <v>128</v>
      </c>
      <c r="H2733" s="10" t="s">
        <v>6006</v>
      </c>
      <c r="I2733" t="str">
        <f t="shared" si="42"/>
        <v>16908</v>
      </c>
    </row>
    <row r="2734" spans="1:9" ht="12.75" customHeight="1" x14ac:dyDescent="0.2">
      <c r="A2734" t="s">
        <v>6007</v>
      </c>
      <c r="B2734" t="s">
        <v>23</v>
      </c>
      <c r="C2734" t="s">
        <v>24</v>
      </c>
      <c r="D2734" s="10" t="s">
        <v>752</v>
      </c>
      <c r="E2734" s="10" t="s">
        <v>956</v>
      </c>
      <c r="F2734" s="10" t="s">
        <v>6008</v>
      </c>
      <c r="G2734" s="10" t="s">
        <v>56</v>
      </c>
      <c r="H2734" s="10" t="s">
        <v>6009</v>
      </c>
      <c r="I2734" t="str">
        <f t="shared" si="42"/>
        <v>16909</v>
      </c>
    </row>
    <row r="2735" spans="1:9" ht="12.75" customHeight="1" x14ac:dyDescent="0.2">
      <c r="A2735" t="s">
        <v>6010</v>
      </c>
      <c r="B2735" t="s">
        <v>23</v>
      </c>
      <c r="C2735" t="s">
        <v>24</v>
      </c>
      <c r="D2735" s="10" t="s">
        <v>752</v>
      </c>
      <c r="E2735" s="10" t="s">
        <v>956</v>
      </c>
      <c r="F2735" s="10" t="s">
        <v>6011</v>
      </c>
      <c r="G2735" s="10" t="s">
        <v>50</v>
      </c>
      <c r="H2735" s="10" t="s">
        <v>6012</v>
      </c>
      <c r="I2735" t="str">
        <f t="shared" si="42"/>
        <v>16910</v>
      </c>
    </row>
    <row r="2736" spans="1:9" ht="12.75" customHeight="1" x14ac:dyDescent="0.2">
      <c r="A2736" t="s">
        <v>6013</v>
      </c>
      <c r="B2736" t="s">
        <v>762</v>
      </c>
      <c r="C2736" t="s">
        <v>2778</v>
      </c>
      <c r="D2736" s="10" t="s">
        <v>6014</v>
      </c>
      <c r="E2736" s="10" t="s">
        <v>6015</v>
      </c>
      <c r="F2736" s="10" t="s">
        <v>49</v>
      </c>
      <c r="G2736" s="10" t="s">
        <v>97</v>
      </c>
      <c r="H2736" s="10" t="s">
        <v>6016</v>
      </c>
      <c r="I2736" t="str">
        <f t="shared" si="42"/>
        <v>17001</v>
      </c>
    </row>
    <row r="2737" spans="1:9" ht="12.75" customHeight="1" x14ac:dyDescent="0.2">
      <c r="A2737" t="s">
        <v>6017</v>
      </c>
      <c r="B2737" t="s">
        <v>762</v>
      </c>
      <c r="C2737" t="s">
        <v>2778</v>
      </c>
      <c r="D2737" s="10" t="s">
        <v>6014</v>
      </c>
      <c r="E2737" s="10" t="s">
        <v>6015</v>
      </c>
      <c r="F2737" s="10" t="s">
        <v>721</v>
      </c>
      <c r="G2737" s="10" t="s">
        <v>78</v>
      </c>
      <c r="H2737" s="10" t="s">
        <v>6018</v>
      </c>
      <c r="I2737" t="str">
        <f t="shared" si="42"/>
        <v>17002</v>
      </c>
    </row>
    <row r="2738" spans="1:9" ht="12.75" customHeight="1" x14ac:dyDescent="0.2">
      <c r="A2738" t="s">
        <v>6019</v>
      </c>
      <c r="B2738" t="s">
        <v>762</v>
      </c>
      <c r="C2738" t="s">
        <v>2778</v>
      </c>
      <c r="D2738" s="10" t="s">
        <v>6014</v>
      </c>
      <c r="E2738" s="10" t="s">
        <v>6015</v>
      </c>
      <c r="F2738" s="10" t="s">
        <v>516</v>
      </c>
      <c r="G2738" s="10" t="s">
        <v>92</v>
      </c>
      <c r="H2738" s="10" t="s">
        <v>6020</v>
      </c>
      <c r="I2738" t="str">
        <f t="shared" si="42"/>
        <v>17003</v>
      </c>
    </row>
    <row r="2739" spans="1:9" ht="12.75" customHeight="1" x14ac:dyDescent="0.2">
      <c r="A2739" t="s">
        <v>6021</v>
      </c>
      <c r="B2739" t="s">
        <v>762</v>
      </c>
      <c r="C2739" t="s">
        <v>2778</v>
      </c>
      <c r="D2739" s="10" t="s">
        <v>6014</v>
      </c>
      <c r="E2739" s="10" t="s">
        <v>6015</v>
      </c>
      <c r="F2739" s="10" t="s">
        <v>55</v>
      </c>
      <c r="G2739" s="10" t="s">
        <v>50</v>
      </c>
      <c r="H2739" s="10" t="s">
        <v>6022</v>
      </c>
      <c r="I2739" t="str">
        <f t="shared" si="42"/>
        <v>17004</v>
      </c>
    </row>
    <row r="2740" spans="1:9" ht="12.75" customHeight="1" x14ac:dyDescent="0.2">
      <c r="A2740" t="s">
        <v>6023</v>
      </c>
      <c r="B2740" t="s">
        <v>762</v>
      </c>
      <c r="C2740" t="s">
        <v>2778</v>
      </c>
      <c r="D2740" s="10" t="s">
        <v>6014</v>
      </c>
      <c r="E2740" s="10" t="s">
        <v>6015</v>
      </c>
      <c r="F2740" s="10" t="s">
        <v>278</v>
      </c>
      <c r="G2740" s="10" t="s">
        <v>128</v>
      </c>
      <c r="H2740" s="10" t="s">
        <v>6024</v>
      </c>
      <c r="I2740" t="str">
        <f t="shared" si="42"/>
        <v>17005</v>
      </c>
    </row>
    <row r="2741" spans="1:9" ht="12.75" customHeight="1" x14ac:dyDescent="0.2">
      <c r="A2741" t="s">
        <v>6025</v>
      </c>
      <c r="B2741" t="s">
        <v>762</v>
      </c>
      <c r="C2741" t="s">
        <v>2778</v>
      </c>
      <c r="D2741" s="10" t="s">
        <v>6014</v>
      </c>
      <c r="E2741" s="10" t="s">
        <v>6015</v>
      </c>
      <c r="F2741" s="10" t="s">
        <v>547</v>
      </c>
      <c r="G2741" s="10" t="s">
        <v>56</v>
      </c>
      <c r="H2741" s="10" t="s">
        <v>6026</v>
      </c>
      <c r="I2741" t="str">
        <f t="shared" si="42"/>
        <v>17006</v>
      </c>
    </row>
    <row r="2742" spans="1:9" ht="12.75" customHeight="1" x14ac:dyDescent="0.2">
      <c r="A2742" t="s">
        <v>6027</v>
      </c>
      <c r="B2742" t="s">
        <v>762</v>
      </c>
      <c r="C2742" t="s">
        <v>2778</v>
      </c>
      <c r="D2742" s="10" t="s">
        <v>6014</v>
      </c>
      <c r="E2742" s="10" t="s">
        <v>6015</v>
      </c>
      <c r="F2742" s="10" t="s">
        <v>60</v>
      </c>
      <c r="G2742" s="10" t="s">
        <v>28</v>
      </c>
      <c r="H2742" s="10" t="s">
        <v>6028</v>
      </c>
      <c r="I2742" t="str">
        <f t="shared" si="42"/>
        <v>17007</v>
      </c>
    </row>
    <row r="2743" spans="1:9" ht="12.75" customHeight="1" x14ac:dyDescent="0.2">
      <c r="A2743" t="s">
        <v>6029</v>
      </c>
      <c r="B2743" t="s">
        <v>762</v>
      </c>
      <c r="C2743" t="s">
        <v>2778</v>
      </c>
      <c r="D2743" s="10" t="s">
        <v>6014</v>
      </c>
      <c r="E2743" s="10" t="s">
        <v>6015</v>
      </c>
      <c r="F2743" s="10" t="s">
        <v>550</v>
      </c>
      <c r="G2743" s="10" t="s">
        <v>61</v>
      </c>
      <c r="H2743" s="10" t="s">
        <v>6030</v>
      </c>
      <c r="I2743" t="str">
        <f t="shared" si="42"/>
        <v>17008</v>
      </c>
    </row>
    <row r="2744" spans="1:9" ht="12.75" customHeight="1" x14ac:dyDescent="0.2">
      <c r="A2744" t="s">
        <v>6031</v>
      </c>
      <c r="B2744" t="s">
        <v>762</v>
      </c>
      <c r="C2744" t="s">
        <v>2778</v>
      </c>
      <c r="D2744" s="10" t="s">
        <v>6014</v>
      </c>
      <c r="E2744" s="10" t="s">
        <v>6015</v>
      </c>
      <c r="F2744" s="10" t="s">
        <v>66</v>
      </c>
      <c r="G2744" s="10" t="s">
        <v>36</v>
      </c>
      <c r="H2744" s="10" t="s">
        <v>6032</v>
      </c>
      <c r="I2744" t="str">
        <f t="shared" si="42"/>
        <v>17009</v>
      </c>
    </row>
    <row r="2745" spans="1:9" ht="12.75" customHeight="1" x14ac:dyDescent="0.2">
      <c r="A2745" t="s">
        <v>6033</v>
      </c>
      <c r="B2745" t="s">
        <v>762</v>
      </c>
      <c r="C2745" t="s">
        <v>2778</v>
      </c>
      <c r="D2745" s="10" t="s">
        <v>6014</v>
      </c>
      <c r="E2745" s="10" t="s">
        <v>6015</v>
      </c>
      <c r="F2745" s="10" t="s">
        <v>1013</v>
      </c>
      <c r="G2745" s="10" t="s">
        <v>92</v>
      </c>
      <c r="H2745" s="10" t="s">
        <v>6034</v>
      </c>
      <c r="I2745" t="str">
        <f t="shared" si="42"/>
        <v>17010</v>
      </c>
    </row>
    <row r="2746" spans="1:9" ht="12.75" customHeight="1" x14ac:dyDescent="0.2">
      <c r="A2746" t="s">
        <v>6035</v>
      </c>
      <c r="B2746" t="s">
        <v>762</v>
      </c>
      <c r="C2746" t="s">
        <v>2778</v>
      </c>
      <c r="D2746" s="10" t="s">
        <v>6014</v>
      </c>
      <c r="E2746" s="10" t="s">
        <v>6015</v>
      </c>
      <c r="F2746" s="10" t="s">
        <v>70</v>
      </c>
      <c r="G2746" s="10" t="s">
        <v>28</v>
      </c>
      <c r="H2746" s="10" t="s">
        <v>6036</v>
      </c>
      <c r="I2746" t="str">
        <f t="shared" si="42"/>
        <v>17011</v>
      </c>
    </row>
    <row r="2747" spans="1:9" ht="12.75" customHeight="1" x14ac:dyDescent="0.2">
      <c r="A2747" t="s">
        <v>6037</v>
      </c>
      <c r="B2747" t="s">
        <v>762</v>
      </c>
      <c r="C2747" t="s">
        <v>2778</v>
      </c>
      <c r="D2747" s="10" t="s">
        <v>6014</v>
      </c>
      <c r="E2747" s="10" t="s">
        <v>6015</v>
      </c>
      <c r="F2747" s="10" t="s">
        <v>521</v>
      </c>
      <c r="G2747" s="10" t="s">
        <v>41</v>
      </c>
      <c r="H2747" s="10" t="s">
        <v>6038</v>
      </c>
      <c r="I2747" t="str">
        <f t="shared" si="42"/>
        <v>17012</v>
      </c>
    </row>
    <row r="2748" spans="1:9" ht="12.75" customHeight="1" x14ac:dyDescent="0.2">
      <c r="A2748" t="s">
        <v>6039</v>
      </c>
      <c r="B2748" t="s">
        <v>762</v>
      </c>
      <c r="C2748" t="s">
        <v>2778</v>
      </c>
      <c r="D2748" s="10" t="s">
        <v>6014</v>
      </c>
      <c r="E2748" s="10" t="s">
        <v>6015</v>
      </c>
      <c r="F2748" s="10" t="s">
        <v>283</v>
      </c>
      <c r="G2748" s="10" t="s">
        <v>128</v>
      </c>
      <c r="H2748" s="10" t="s">
        <v>6040</v>
      </c>
      <c r="I2748" t="str">
        <f t="shared" si="42"/>
        <v>17013</v>
      </c>
    </row>
    <row r="2749" spans="1:9" ht="12.75" customHeight="1" x14ac:dyDescent="0.2">
      <c r="A2749" t="s">
        <v>6041</v>
      </c>
      <c r="B2749" t="s">
        <v>762</v>
      </c>
      <c r="C2749" t="s">
        <v>2778</v>
      </c>
      <c r="D2749" s="10" t="s">
        <v>6014</v>
      </c>
      <c r="E2749" s="10" t="s">
        <v>6015</v>
      </c>
      <c r="F2749" s="10" t="s">
        <v>553</v>
      </c>
      <c r="G2749" s="10" t="s">
        <v>61</v>
      </c>
      <c r="H2749" s="10" t="s">
        <v>6042</v>
      </c>
      <c r="I2749" t="str">
        <f t="shared" ref="I2749:I2812" si="43">CONCATENATE(D2749,F2749)</f>
        <v>17014</v>
      </c>
    </row>
    <row r="2750" spans="1:9" ht="12.75" customHeight="1" x14ac:dyDescent="0.2">
      <c r="A2750" t="s">
        <v>6043</v>
      </c>
      <c r="B2750" t="s">
        <v>762</v>
      </c>
      <c r="C2750" t="s">
        <v>2778</v>
      </c>
      <c r="D2750" s="10" t="s">
        <v>6014</v>
      </c>
      <c r="E2750" s="10" t="s">
        <v>6015</v>
      </c>
      <c r="F2750" s="10" t="s">
        <v>637</v>
      </c>
      <c r="G2750" s="10" t="s">
        <v>36</v>
      </c>
      <c r="H2750" s="10" t="s">
        <v>6044</v>
      </c>
      <c r="I2750" t="str">
        <f t="shared" si="43"/>
        <v>17015</v>
      </c>
    </row>
    <row r="2751" spans="1:9" ht="12.75" customHeight="1" x14ac:dyDescent="0.2">
      <c r="A2751" t="s">
        <v>6045</v>
      </c>
      <c r="B2751" t="s">
        <v>762</v>
      </c>
      <c r="C2751" t="s">
        <v>2778</v>
      </c>
      <c r="D2751" s="10" t="s">
        <v>6014</v>
      </c>
      <c r="E2751" s="10" t="s">
        <v>6015</v>
      </c>
      <c r="F2751" s="10" t="s">
        <v>73</v>
      </c>
      <c r="G2751" s="10" t="s">
        <v>97</v>
      </c>
      <c r="H2751" s="10" t="s">
        <v>6046</v>
      </c>
      <c r="I2751" t="str">
        <f t="shared" si="43"/>
        <v>17016</v>
      </c>
    </row>
    <row r="2752" spans="1:9" ht="12.75" customHeight="1" x14ac:dyDescent="0.2">
      <c r="A2752" t="s">
        <v>6047</v>
      </c>
      <c r="B2752" t="s">
        <v>762</v>
      </c>
      <c r="C2752" t="s">
        <v>2778</v>
      </c>
      <c r="D2752" s="10" t="s">
        <v>6014</v>
      </c>
      <c r="E2752" s="10" t="s">
        <v>6015</v>
      </c>
      <c r="F2752" s="10" t="s">
        <v>640</v>
      </c>
      <c r="G2752" s="10" t="s">
        <v>56</v>
      </c>
      <c r="H2752" s="10" t="s">
        <v>6048</v>
      </c>
      <c r="I2752" t="str">
        <f t="shared" si="43"/>
        <v>17018</v>
      </c>
    </row>
    <row r="2753" spans="1:9" ht="12.75" customHeight="1" x14ac:dyDescent="0.2">
      <c r="A2753" t="s">
        <v>6049</v>
      </c>
      <c r="B2753" t="s">
        <v>762</v>
      </c>
      <c r="C2753" t="s">
        <v>2778</v>
      </c>
      <c r="D2753" s="10" t="s">
        <v>6014</v>
      </c>
      <c r="E2753" s="10" t="s">
        <v>6015</v>
      </c>
      <c r="F2753" s="10" t="s">
        <v>288</v>
      </c>
      <c r="G2753" s="10" t="s">
        <v>78</v>
      </c>
      <c r="H2753" s="10" t="s">
        <v>6050</v>
      </c>
      <c r="I2753" t="str">
        <f t="shared" si="43"/>
        <v>17019</v>
      </c>
    </row>
    <row r="2754" spans="1:9" ht="12.75" customHeight="1" x14ac:dyDescent="0.2">
      <c r="A2754" t="s">
        <v>6051</v>
      </c>
      <c r="B2754" t="s">
        <v>762</v>
      </c>
      <c r="C2754" t="s">
        <v>2778</v>
      </c>
      <c r="D2754" s="10" t="s">
        <v>6014</v>
      </c>
      <c r="E2754" s="10" t="s">
        <v>6015</v>
      </c>
      <c r="F2754" s="10" t="s">
        <v>77</v>
      </c>
      <c r="G2754" s="10" t="s">
        <v>128</v>
      </c>
      <c r="H2754" s="10" t="s">
        <v>6052</v>
      </c>
      <c r="I2754" t="str">
        <f t="shared" si="43"/>
        <v>17020</v>
      </c>
    </row>
    <row r="2755" spans="1:9" ht="12.75" customHeight="1" x14ac:dyDescent="0.2">
      <c r="A2755" t="s">
        <v>6053</v>
      </c>
      <c r="B2755" t="s">
        <v>762</v>
      </c>
      <c r="C2755" t="s">
        <v>2778</v>
      </c>
      <c r="D2755" s="10" t="s">
        <v>6014</v>
      </c>
      <c r="E2755" s="10" t="s">
        <v>6015</v>
      </c>
      <c r="F2755" s="10" t="s">
        <v>665</v>
      </c>
      <c r="G2755" s="10" t="s">
        <v>50</v>
      </c>
      <c r="H2755" s="10" t="s">
        <v>6054</v>
      </c>
      <c r="I2755" t="str">
        <f t="shared" si="43"/>
        <v>17021</v>
      </c>
    </row>
    <row r="2756" spans="1:9" ht="12.75" customHeight="1" x14ac:dyDescent="0.2">
      <c r="A2756" t="s">
        <v>6055</v>
      </c>
      <c r="B2756" t="s">
        <v>762</v>
      </c>
      <c r="C2756" t="s">
        <v>2778</v>
      </c>
      <c r="D2756" s="10" t="s">
        <v>6014</v>
      </c>
      <c r="E2756" s="10" t="s">
        <v>6015</v>
      </c>
      <c r="F2756" s="10" t="s">
        <v>82</v>
      </c>
      <c r="G2756" s="10" t="s">
        <v>92</v>
      </c>
      <c r="H2756" s="10" t="s">
        <v>6056</v>
      </c>
      <c r="I2756" t="str">
        <f t="shared" si="43"/>
        <v>17022</v>
      </c>
    </row>
    <row r="2757" spans="1:9" ht="12.75" customHeight="1" x14ac:dyDescent="0.2">
      <c r="A2757" t="s">
        <v>6057</v>
      </c>
      <c r="B2757" t="s">
        <v>762</v>
      </c>
      <c r="C2757" t="s">
        <v>2778</v>
      </c>
      <c r="D2757" s="10" t="s">
        <v>6014</v>
      </c>
      <c r="E2757" s="10" t="s">
        <v>6015</v>
      </c>
      <c r="F2757" s="10" t="s">
        <v>87</v>
      </c>
      <c r="G2757" s="10" t="s">
        <v>36</v>
      </c>
      <c r="H2757" s="10" t="s">
        <v>6058</v>
      </c>
      <c r="I2757" t="str">
        <f t="shared" si="43"/>
        <v>17023</v>
      </c>
    </row>
    <row r="2758" spans="1:9" ht="12.75" customHeight="1" x14ac:dyDescent="0.2">
      <c r="A2758" t="s">
        <v>6059</v>
      </c>
      <c r="B2758" t="s">
        <v>762</v>
      </c>
      <c r="C2758" t="s">
        <v>2778</v>
      </c>
      <c r="D2758" s="10" t="s">
        <v>6014</v>
      </c>
      <c r="E2758" s="10" t="s">
        <v>6015</v>
      </c>
      <c r="F2758" s="10" t="s">
        <v>367</v>
      </c>
      <c r="G2758" s="10" t="s">
        <v>56</v>
      </c>
      <c r="H2758" s="10" t="s">
        <v>6060</v>
      </c>
      <c r="I2758" t="str">
        <f t="shared" si="43"/>
        <v>17024</v>
      </c>
    </row>
    <row r="2759" spans="1:9" ht="12.75" customHeight="1" x14ac:dyDescent="0.2">
      <c r="A2759" t="s">
        <v>6061</v>
      </c>
      <c r="B2759" t="s">
        <v>762</v>
      </c>
      <c r="C2759" t="s">
        <v>2778</v>
      </c>
      <c r="D2759" s="10" t="s">
        <v>6014</v>
      </c>
      <c r="E2759" s="10" t="s">
        <v>6015</v>
      </c>
      <c r="F2759" s="10" t="s">
        <v>91</v>
      </c>
      <c r="G2759" s="10" t="s">
        <v>78</v>
      </c>
      <c r="H2759" s="10" t="s">
        <v>6062</v>
      </c>
      <c r="I2759" t="str">
        <f t="shared" si="43"/>
        <v>17025</v>
      </c>
    </row>
    <row r="2760" spans="1:9" ht="12.75" customHeight="1" x14ac:dyDescent="0.2">
      <c r="A2760" t="s">
        <v>6063</v>
      </c>
      <c r="B2760" t="s">
        <v>762</v>
      </c>
      <c r="C2760" t="s">
        <v>2778</v>
      </c>
      <c r="D2760" s="10" t="s">
        <v>6014</v>
      </c>
      <c r="E2760" s="10" t="s">
        <v>6015</v>
      </c>
      <c r="F2760" s="10" t="s">
        <v>291</v>
      </c>
      <c r="G2760" s="10" t="s">
        <v>28</v>
      </c>
      <c r="H2760" s="10" t="s">
        <v>6064</v>
      </c>
      <c r="I2760" t="str">
        <f t="shared" si="43"/>
        <v>17026</v>
      </c>
    </row>
    <row r="2761" spans="1:9" ht="12.75" customHeight="1" x14ac:dyDescent="0.2">
      <c r="A2761" t="s">
        <v>6065</v>
      </c>
      <c r="B2761" t="s">
        <v>762</v>
      </c>
      <c r="C2761" t="s">
        <v>2778</v>
      </c>
      <c r="D2761" s="10" t="s">
        <v>6014</v>
      </c>
      <c r="E2761" s="10" t="s">
        <v>6015</v>
      </c>
      <c r="F2761" s="10" t="s">
        <v>96</v>
      </c>
      <c r="G2761" s="10" t="s">
        <v>61</v>
      </c>
      <c r="H2761" s="10" t="s">
        <v>6066</v>
      </c>
      <c r="I2761" t="str">
        <f t="shared" si="43"/>
        <v>17027</v>
      </c>
    </row>
    <row r="2762" spans="1:9" ht="12.75" customHeight="1" x14ac:dyDescent="0.2">
      <c r="A2762" t="s">
        <v>6067</v>
      </c>
      <c r="B2762" t="s">
        <v>762</v>
      </c>
      <c r="C2762" t="s">
        <v>2778</v>
      </c>
      <c r="D2762" s="10" t="s">
        <v>6014</v>
      </c>
      <c r="E2762" s="10" t="s">
        <v>6015</v>
      </c>
      <c r="F2762" s="10" t="s">
        <v>949</v>
      </c>
      <c r="G2762" s="10" t="s">
        <v>97</v>
      </c>
      <c r="H2762" s="50" t="s">
        <v>6068</v>
      </c>
      <c r="I2762" t="str">
        <f t="shared" si="43"/>
        <v>17028</v>
      </c>
    </row>
    <row r="2763" spans="1:9" ht="12.75" customHeight="1" x14ac:dyDescent="0.2">
      <c r="A2763" t="s">
        <v>6069</v>
      </c>
      <c r="B2763" t="s">
        <v>762</v>
      </c>
      <c r="C2763" t="s">
        <v>2778</v>
      </c>
      <c r="D2763" s="10" t="s">
        <v>6014</v>
      </c>
      <c r="E2763" s="10" t="s">
        <v>6015</v>
      </c>
      <c r="F2763" s="10" t="s">
        <v>526</v>
      </c>
      <c r="G2763" s="10" t="s">
        <v>41</v>
      </c>
      <c r="H2763" s="10" t="s">
        <v>6070</v>
      </c>
      <c r="I2763" t="str">
        <f t="shared" si="43"/>
        <v>17029</v>
      </c>
    </row>
    <row r="2764" spans="1:9" ht="12.75" customHeight="1" x14ac:dyDescent="0.2">
      <c r="A2764" t="s">
        <v>6071</v>
      </c>
      <c r="B2764" t="s">
        <v>762</v>
      </c>
      <c r="C2764" t="s">
        <v>2778</v>
      </c>
      <c r="D2764" s="10" t="s">
        <v>6014</v>
      </c>
      <c r="E2764" s="10" t="s">
        <v>6015</v>
      </c>
      <c r="F2764" s="10" t="s">
        <v>100</v>
      </c>
      <c r="G2764" s="10" t="s">
        <v>36</v>
      </c>
      <c r="H2764" s="10" t="s">
        <v>4845</v>
      </c>
      <c r="I2764" t="str">
        <f t="shared" si="43"/>
        <v>17030</v>
      </c>
    </row>
    <row r="2765" spans="1:9" ht="12.75" customHeight="1" x14ac:dyDescent="0.2">
      <c r="A2765" t="s">
        <v>6072</v>
      </c>
      <c r="B2765" t="s">
        <v>762</v>
      </c>
      <c r="C2765" t="s">
        <v>2778</v>
      </c>
      <c r="D2765" s="10" t="s">
        <v>6014</v>
      </c>
      <c r="E2765" s="10" t="s">
        <v>6015</v>
      </c>
      <c r="F2765" s="10" t="s">
        <v>562</v>
      </c>
      <c r="G2765" s="10" t="s">
        <v>61</v>
      </c>
      <c r="H2765" s="10" t="s">
        <v>6073</v>
      </c>
      <c r="I2765" t="str">
        <f t="shared" si="43"/>
        <v>17031</v>
      </c>
    </row>
    <row r="2766" spans="1:9" ht="12.75" customHeight="1" x14ac:dyDescent="0.2">
      <c r="A2766" t="s">
        <v>6074</v>
      </c>
      <c r="B2766" t="s">
        <v>762</v>
      </c>
      <c r="C2766" t="s">
        <v>2778</v>
      </c>
      <c r="D2766" s="10" t="s">
        <v>6014</v>
      </c>
      <c r="E2766" s="10" t="s">
        <v>6015</v>
      </c>
      <c r="F2766" s="10" t="s">
        <v>719</v>
      </c>
      <c r="G2766" s="10" t="s">
        <v>128</v>
      </c>
      <c r="H2766" s="10" t="s">
        <v>6075</v>
      </c>
      <c r="I2766" t="str">
        <f t="shared" si="43"/>
        <v>17032</v>
      </c>
    </row>
    <row r="2767" spans="1:9" ht="12.75" customHeight="1" x14ac:dyDescent="0.2">
      <c r="A2767" t="s">
        <v>6076</v>
      </c>
      <c r="B2767" t="s">
        <v>762</v>
      </c>
      <c r="C2767" t="s">
        <v>2778</v>
      </c>
      <c r="D2767" s="10" t="s">
        <v>6014</v>
      </c>
      <c r="E2767" s="10" t="s">
        <v>6015</v>
      </c>
      <c r="F2767" s="10" t="s">
        <v>668</v>
      </c>
      <c r="G2767" s="10" t="s">
        <v>78</v>
      </c>
      <c r="H2767" s="10" t="s">
        <v>6077</v>
      </c>
      <c r="I2767" t="str">
        <f t="shared" si="43"/>
        <v>17033</v>
      </c>
    </row>
    <row r="2768" spans="1:9" ht="12.75" customHeight="1" x14ac:dyDescent="0.2">
      <c r="A2768" t="s">
        <v>6078</v>
      </c>
      <c r="B2768" t="s">
        <v>762</v>
      </c>
      <c r="C2768" t="s">
        <v>2778</v>
      </c>
      <c r="D2768" s="10" t="s">
        <v>6014</v>
      </c>
      <c r="E2768" s="10" t="s">
        <v>6015</v>
      </c>
      <c r="F2768" s="10" t="s">
        <v>104</v>
      </c>
      <c r="G2768" s="10" t="s">
        <v>97</v>
      </c>
      <c r="H2768" s="50" t="s">
        <v>6079</v>
      </c>
      <c r="I2768" t="str">
        <f t="shared" si="43"/>
        <v>17034</v>
      </c>
    </row>
    <row r="2769" spans="1:9" ht="12.75" customHeight="1" x14ac:dyDescent="0.2">
      <c r="A2769" t="s">
        <v>6080</v>
      </c>
      <c r="B2769" t="s">
        <v>762</v>
      </c>
      <c r="C2769" t="s">
        <v>2778</v>
      </c>
      <c r="D2769" s="10" t="s">
        <v>6014</v>
      </c>
      <c r="E2769" s="10" t="s">
        <v>6015</v>
      </c>
      <c r="F2769" s="10" t="s">
        <v>533</v>
      </c>
      <c r="G2769" s="10" t="s">
        <v>41</v>
      </c>
      <c r="H2769" s="10" t="s">
        <v>6081</v>
      </c>
      <c r="I2769" t="str">
        <f t="shared" si="43"/>
        <v>17035</v>
      </c>
    </row>
    <row r="2770" spans="1:9" ht="12.75" customHeight="1" x14ac:dyDescent="0.2">
      <c r="A2770" t="s">
        <v>6082</v>
      </c>
      <c r="B2770" t="s">
        <v>762</v>
      </c>
      <c r="C2770" t="s">
        <v>2778</v>
      </c>
      <c r="D2770" s="10" t="s">
        <v>6014</v>
      </c>
      <c r="E2770" s="10" t="s">
        <v>6015</v>
      </c>
      <c r="F2770" s="10" t="s">
        <v>108</v>
      </c>
      <c r="G2770" s="10" t="s">
        <v>50</v>
      </c>
      <c r="H2770" s="10" t="s">
        <v>6083</v>
      </c>
      <c r="I2770" t="str">
        <f t="shared" si="43"/>
        <v>17036</v>
      </c>
    </row>
    <row r="2771" spans="1:9" ht="12.75" customHeight="1" x14ac:dyDescent="0.2">
      <c r="A2771" t="s">
        <v>6084</v>
      </c>
      <c r="B2771" t="s">
        <v>762</v>
      </c>
      <c r="C2771" t="s">
        <v>2778</v>
      </c>
      <c r="D2771" s="10" t="s">
        <v>6014</v>
      </c>
      <c r="E2771" s="10" t="s">
        <v>6015</v>
      </c>
      <c r="F2771" s="10" t="s">
        <v>112</v>
      </c>
      <c r="G2771" s="10" t="s">
        <v>56</v>
      </c>
      <c r="H2771" s="10" t="s">
        <v>6085</v>
      </c>
      <c r="I2771" t="str">
        <f t="shared" si="43"/>
        <v>17037</v>
      </c>
    </row>
    <row r="2772" spans="1:9" ht="12.75" customHeight="1" x14ac:dyDescent="0.2">
      <c r="A2772" t="s">
        <v>6086</v>
      </c>
      <c r="B2772" t="s">
        <v>762</v>
      </c>
      <c r="C2772" t="s">
        <v>2778</v>
      </c>
      <c r="D2772" s="10" t="s">
        <v>6014</v>
      </c>
      <c r="E2772" s="10" t="s">
        <v>6015</v>
      </c>
      <c r="F2772" s="10" t="s">
        <v>116</v>
      </c>
      <c r="G2772" s="10" t="s">
        <v>28</v>
      </c>
      <c r="H2772" s="10" t="s">
        <v>6087</v>
      </c>
      <c r="I2772" t="str">
        <f t="shared" si="43"/>
        <v>17038</v>
      </c>
    </row>
    <row r="2773" spans="1:9" ht="12.75" customHeight="1" x14ac:dyDescent="0.2">
      <c r="A2773" t="s">
        <v>6088</v>
      </c>
      <c r="B2773" t="s">
        <v>762</v>
      </c>
      <c r="C2773" t="s">
        <v>2778</v>
      </c>
      <c r="D2773" s="10" t="s">
        <v>6014</v>
      </c>
      <c r="E2773" s="10" t="s">
        <v>6015</v>
      </c>
      <c r="F2773" s="10" t="s">
        <v>536</v>
      </c>
      <c r="G2773" s="10" t="s">
        <v>92</v>
      </c>
      <c r="H2773" s="10" t="s">
        <v>6089</v>
      </c>
      <c r="I2773" t="str">
        <f t="shared" si="43"/>
        <v>17039</v>
      </c>
    </row>
    <row r="2774" spans="1:9" ht="12.75" customHeight="1" x14ac:dyDescent="0.2">
      <c r="A2774" t="s">
        <v>6090</v>
      </c>
      <c r="B2774" t="s">
        <v>762</v>
      </c>
      <c r="C2774" t="s">
        <v>2778</v>
      </c>
      <c r="D2774" s="10" t="s">
        <v>6014</v>
      </c>
      <c r="E2774" s="10" t="s">
        <v>6015</v>
      </c>
      <c r="F2774" s="10" t="s">
        <v>120</v>
      </c>
      <c r="G2774" s="10" t="s">
        <v>78</v>
      </c>
      <c r="H2774" s="10" t="s">
        <v>6091</v>
      </c>
      <c r="I2774" t="str">
        <f t="shared" si="43"/>
        <v>17040</v>
      </c>
    </row>
    <row r="2775" spans="1:9" ht="12.75" customHeight="1" x14ac:dyDescent="0.2">
      <c r="A2775" t="s">
        <v>6092</v>
      </c>
      <c r="B2775" t="s">
        <v>762</v>
      </c>
      <c r="C2775" t="s">
        <v>2778</v>
      </c>
      <c r="D2775" s="10" t="s">
        <v>6014</v>
      </c>
      <c r="E2775" s="10" t="s">
        <v>6015</v>
      </c>
      <c r="F2775" s="10" t="s">
        <v>123</v>
      </c>
      <c r="G2775" s="10" t="s">
        <v>56</v>
      </c>
      <c r="H2775" s="10" t="s">
        <v>6093</v>
      </c>
      <c r="I2775" t="str">
        <f t="shared" si="43"/>
        <v>17041</v>
      </c>
    </row>
    <row r="2776" spans="1:9" ht="12.75" customHeight="1" x14ac:dyDescent="0.2">
      <c r="A2776" t="s">
        <v>6094</v>
      </c>
      <c r="B2776" t="s">
        <v>762</v>
      </c>
      <c r="C2776" t="s">
        <v>2778</v>
      </c>
      <c r="D2776" s="10" t="s">
        <v>6014</v>
      </c>
      <c r="E2776" s="10" t="s">
        <v>6015</v>
      </c>
      <c r="F2776" s="10" t="s">
        <v>300</v>
      </c>
      <c r="G2776" s="10" t="s">
        <v>36</v>
      </c>
      <c r="H2776" s="10" t="s">
        <v>6095</v>
      </c>
      <c r="I2776" t="str">
        <f t="shared" si="43"/>
        <v>17042</v>
      </c>
    </row>
    <row r="2777" spans="1:9" ht="12.75" customHeight="1" x14ac:dyDescent="0.2">
      <c r="A2777" t="s">
        <v>6096</v>
      </c>
      <c r="B2777" t="s">
        <v>762</v>
      </c>
      <c r="C2777" t="s">
        <v>2778</v>
      </c>
      <c r="D2777" s="10" t="s">
        <v>6014</v>
      </c>
      <c r="E2777" s="10" t="s">
        <v>6015</v>
      </c>
      <c r="F2777" s="10" t="s">
        <v>127</v>
      </c>
      <c r="G2777" s="10" t="s">
        <v>41</v>
      </c>
      <c r="H2777" s="10" t="s">
        <v>6097</v>
      </c>
      <c r="I2777" t="str">
        <f t="shared" si="43"/>
        <v>17043</v>
      </c>
    </row>
    <row r="2778" spans="1:9" ht="12.75" customHeight="1" x14ac:dyDescent="0.2">
      <c r="A2778" t="s">
        <v>6098</v>
      </c>
      <c r="B2778" t="s">
        <v>762</v>
      </c>
      <c r="C2778" t="s">
        <v>2778</v>
      </c>
      <c r="D2778" s="10" t="s">
        <v>6014</v>
      </c>
      <c r="E2778" s="10" t="s">
        <v>6015</v>
      </c>
      <c r="F2778" s="10" t="s">
        <v>303</v>
      </c>
      <c r="G2778" s="10" t="s">
        <v>28</v>
      </c>
      <c r="H2778" s="10" t="s">
        <v>6099</v>
      </c>
      <c r="I2778" t="str">
        <f t="shared" si="43"/>
        <v>17044</v>
      </c>
    </row>
    <row r="2779" spans="1:9" ht="12.75" customHeight="1" x14ac:dyDescent="0.2">
      <c r="A2779" t="s">
        <v>6100</v>
      </c>
      <c r="B2779" t="s">
        <v>762</v>
      </c>
      <c r="C2779" t="s">
        <v>2778</v>
      </c>
      <c r="D2779" s="10" t="s">
        <v>6014</v>
      </c>
      <c r="E2779" s="10" t="s">
        <v>6015</v>
      </c>
      <c r="F2779" s="10" t="s">
        <v>1066</v>
      </c>
      <c r="G2779" s="10" t="s">
        <v>61</v>
      </c>
      <c r="H2779" s="10" t="s">
        <v>6101</v>
      </c>
      <c r="I2779" t="str">
        <f t="shared" si="43"/>
        <v>17046</v>
      </c>
    </row>
    <row r="2780" spans="1:9" ht="12.75" customHeight="1" x14ac:dyDescent="0.2">
      <c r="A2780" t="s">
        <v>6102</v>
      </c>
      <c r="B2780" t="s">
        <v>762</v>
      </c>
      <c r="C2780" t="s">
        <v>2778</v>
      </c>
      <c r="D2780" s="10" t="s">
        <v>6014</v>
      </c>
      <c r="E2780" s="10" t="s">
        <v>6015</v>
      </c>
      <c r="F2780" s="10" t="s">
        <v>754</v>
      </c>
      <c r="G2780" s="10" t="s">
        <v>97</v>
      </c>
      <c r="H2780" s="10" t="s">
        <v>6103</v>
      </c>
      <c r="I2780" t="str">
        <f t="shared" si="43"/>
        <v>17047</v>
      </c>
    </row>
    <row r="2781" spans="1:9" ht="12.75" customHeight="1" x14ac:dyDescent="0.2">
      <c r="A2781" t="s">
        <v>6104</v>
      </c>
      <c r="B2781" t="s">
        <v>762</v>
      </c>
      <c r="C2781" t="s">
        <v>2778</v>
      </c>
      <c r="D2781" s="10" t="s">
        <v>6014</v>
      </c>
      <c r="E2781" s="10" t="s">
        <v>6015</v>
      </c>
      <c r="F2781" s="10" t="s">
        <v>1191</v>
      </c>
      <c r="G2781" s="10" t="s">
        <v>50</v>
      </c>
      <c r="H2781" s="10" t="s">
        <v>6105</v>
      </c>
      <c r="I2781" t="str">
        <f t="shared" si="43"/>
        <v>17048</v>
      </c>
    </row>
    <row r="2782" spans="1:9" ht="12.75" customHeight="1" x14ac:dyDescent="0.2">
      <c r="A2782" t="s">
        <v>6106</v>
      </c>
      <c r="B2782" t="s">
        <v>762</v>
      </c>
      <c r="C2782" t="s">
        <v>2778</v>
      </c>
      <c r="D2782" s="10" t="s">
        <v>6014</v>
      </c>
      <c r="E2782" s="10" t="s">
        <v>6015</v>
      </c>
      <c r="F2782" s="10" t="s">
        <v>132</v>
      </c>
      <c r="G2782" s="10" t="s">
        <v>128</v>
      </c>
      <c r="H2782" s="10" t="s">
        <v>6107</v>
      </c>
      <c r="I2782" t="str">
        <f t="shared" si="43"/>
        <v>17049</v>
      </c>
    </row>
    <row r="2783" spans="1:9" ht="12.75" customHeight="1" x14ac:dyDescent="0.2">
      <c r="A2783" t="s">
        <v>6108</v>
      </c>
      <c r="B2783" t="s">
        <v>762</v>
      </c>
      <c r="C2783" t="s">
        <v>2778</v>
      </c>
      <c r="D2783" s="10" t="s">
        <v>6014</v>
      </c>
      <c r="E2783" s="10" t="s">
        <v>6015</v>
      </c>
      <c r="F2783" s="10" t="s">
        <v>309</v>
      </c>
      <c r="G2783" s="10" t="s">
        <v>56</v>
      </c>
      <c r="H2783" s="10" t="s">
        <v>6109</v>
      </c>
      <c r="I2783" t="str">
        <f t="shared" si="43"/>
        <v>17050</v>
      </c>
    </row>
    <row r="2784" spans="1:9" ht="12.75" customHeight="1" x14ac:dyDescent="0.2">
      <c r="A2784" t="s">
        <v>6110</v>
      </c>
      <c r="B2784" t="s">
        <v>762</v>
      </c>
      <c r="C2784" t="s">
        <v>2778</v>
      </c>
      <c r="D2784" s="10" t="s">
        <v>6014</v>
      </c>
      <c r="E2784" s="10" t="s">
        <v>6015</v>
      </c>
      <c r="F2784" s="10" t="s">
        <v>567</v>
      </c>
      <c r="G2784" s="10" t="s">
        <v>128</v>
      </c>
      <c r="H2784" s="10" t="s">
        <v>6111</v>
      </c>
      <c r="I2784" t="str">
        <f t="shared" si="43"/>
        <v>17051</v>
      </c>
    </row>
    <row r="2785" spans="1:9" ht="12.75" customHeight="1" x14ac:dyDescent="0.2">
      <c r="A2785" t="s">
        <v>6112</v>
      </c>
      <c r="B2785" t="s">
        <v>762</v>
      </c>
      <c r="C2785" t="s">
        <v>2778</v>
      </c>
      <c r="D2785" s="10" t="s">
        <v>6014</v>
      </c>
      <c r="E2785" s="10" t="s">
        <v>6015</v>
      </c>
      <c r="F2785" s="10" t="s">
        <v>136</v>
      </c>
      <c r="G2785" s="10" t="s">
        <v>61</v>
      </c>
      <c r="H2785" s="10" t="s">
        <v>6113</v>
      </c>
      <c r="I2785" t="str">
        <f t="shared" si="43"/>
        <v>17052</v>
      </c>
    </row>
    <row r="2786" spans="1:9" ht="12.75" customHeight="1" x14ac:dyDescent="0.2">
      <c r="A2786" t="s">
        <v>6114</v>
      </c>
      <c r="B2786" t="s">
        <v>762</v>
      </c>
      <c r="C2786" t="s">
        <v>2778</v>
      </c>
      <c r="D2786" s="10" t="s">
        <v>6014</v>
      </c>
      <c r="E2786" s="10" t="s">
        <v>6015</v>
      </c>
      <c r="F2786" s="10" t="s">
        <v>314</v>
      </c>
      <c r="G2786" s="10" t="s">
        <v>78</v>
      </c>
      <c r="H2786" s="10" t="s">
        <v>6115</v>
      </c>
      <c r="I2786" t="str">
        <f t="shared" si="43"/>
        <v>17054</v>
      </c>
    </row>
    <row r="2787" spans="1:9" ht="12.75" customHeight="1" x14ac:dyDescent="0.2">
      <c r="A2787" t="s">
        <v>6116</v>
      </c>
      <c r="B2787" t="s">
        <v>762</v>
      </c>
      <c r="C2787" t="s">
        <v>2778</v>
      </c>
      <c r="D2787" s="10" t="s">
        <v>6014</v>
      </c>
      <c r="E2787" s="10" t="s">
        <v>6015</v>
      </c>
      <c r="F2787" s="10" t="s">
        <v>374</v>
      </c>
      <c r="G2787" s="10" t="s">
        <v>28</v>
      </c>
      <c r="H2787" s="10" t="s">
        <v>6117</v>
      </c>
      <c r="I2787" t="str">
        <f t="shared" si="43"/>
        <v>17055</v>
      </c>
    </row>
    <row r="2788" spans="1:9" ht="12.75" customHeight="1" x14ac:dyDescent="0.2">
      <c r="A2788" t="s">
        <v>6118</v>
      </c>
      <c r="B2788" t="s">
        <v>762</v>
      </c>
      <c r="C2788" t="s">
        <v>2778</v>
      </c>
      <c r="D2788" s="10" t="s">
        <v>6014</v>
      </c>
      <c r="E2788" s="10" t="s">
        <v>6015</v>
      </c>
      <c r="F2788" s="10" t="s">
        <v>854</v>
      </c>
      <c r="G2788" s="10" t="s">
        <v>92</v>
      </c>
      <c r="H2788" s="10" t="s">
        <v>6119</v>
      </c>
      <c r="I2788" t="str">
        <f t="shared" si="43"/>
        <v>17056</v>
      </c>
    </row>
    <row r="2789" spans="1:9" ht="12.75" customHeight="1" x14ac:dyDescent="0.2">
      <c r="A2789" t="s">
        <v>6120</v>
      </c>
      <c r="B2789" t="s">
        <v>762</v>
      </c>
      <c r="C2789" t="s">
        <v>2778</v>
      </c>
      <c r="D2789" s="10" t="s">
        <v>6014</v>
      </c>
      <c r="E2789" s="10" t="s">
        <v>6015</v>
      </c>
      <c r="F2789" s="10" t="s">
        <v>140</v>
      </c>
      <c r="G2789" s="10" t="s">
        <v>36</v>
      </c>
      <c r="H2789" s="10" t="s">
        <v>6121</v>
      </c>
      <c r="I2789" t="str">
        <f t="shared" si="43"/>
        <v>17057</v>
      </c>
    </row>
    <row r="2790" spans="1:9" ht="12.75" customHeight="1" x14ac:dyDescent="0.2">
      <c r="A2790" t="s">
        <v>6122</v>
      </c>
      <c r="B2790" t="s">
        <v>762</v>
      </c>
      <c r="C2790" t="s">
        <v>2778</v>
      </c>
      <c r="D2790" s="10" t="s">
        <v>6014</v>
      </c>
      <c r="E2790" s="10" t="s">
        <v>6015</v>
      </c>
      <c r="F2790" s="10" t="s">
        <v>541</v>
      </c>
      <c r="G2790" s="10" t="s">
        <v>41</v>
      </c>
      <c r="H2790" s="10" t="s">
        <v>6123</v>
      </c>
      <c r="I2790" t="str">
        <f t="shared" si="43"/>
        <v>17058</v>
      </c>
    </row>
    <row r="2791" spans="1:9" ht="12.75" customHeight="1" x14ac:dyDescent="0.2">
      <c r="A2791" t="s">
        <v>6124</v>
      </c>
      <c r="B2791" t="s">
        <v>762</v>
      </c>
      <c r="C2791" t="s">
        <v>2778</v>
      </c>
      <c r="D2791" s="10" t="s">
        <v>6014</v>
      </c>
      <c r="E2791" s="10" t="s">
        <v>6015</v>
      </c>
      <c r="F2791" s="10" t="s">
        <v>147</v>
      </c>
      <c r="G2791" s="10" t="s">
        <v>97</v>
      </c>
      <c r="H2791" s="10" t="s">
        <v>6125</v>
      </c>
      <c r="I2791" t="str">
        <f t="shared" si="43"/>
        <v>17060</v>
      </c>
    </row>
    <row r="2792" spans="1:9" ht="12.75" customHeight="1" x14ac:dyDescent="0.2">
      <c r="A2792" t="s">
        <v>6126</v>
      </c>
      <c r="B2792" t="s">
        <v>762</v>
      </c>
      <c r="C2792" t="s">
        <v>2778</v>
      </c>
      <c r="D2792" s="10" t="s">
        <v>6014</v>
      </c>
      <c r="E2792" s="10" t="s">
        <v>6015</v>
      </c>
      <c r="F2792" s="10" t="s">
        <v>152</v>
      </c>
      <c r="G2792" s="10" t="s">
        <v>36</v>
      </c>
      <c r="H2792" s="10" t="s">
        <v>6127</v>
      </c>
      <c r="I2792" t="str">
        <f t="shared" si="43"/>
        <v>17061</v>
      </c>
    </row>
    <row r="2793" spans="1:9" ht="12.75" customHeight="1" x14ac:dyDescent="0.2">
      <c r="A2793" t="s">
        <v>6128</v>
      </c>
      <c r="B2793" t="s">
        <v>762</v>
      </c>
      <c r="C2793" t="s">
        <v>2778</v>
      </c>
      <c r="D2793" s="10" t="s">
        <v>6014</v>
      </c>
      <c r="E2793" s="10" t="s">
        <v>6015</v>
      </c>
      <c r="F2793" s="10" t="s">
        <v>340</v>
      </c>
      <c r="G2793" s="10" t="s">
        <v>56</v>
      </c>
      <c r="H2793" s="10" t="s">
        <v>6129</v>
      </c>
      <c r="I2793" t="str">
        <f t="shared" si="43"/>
        <v>17062</v>
      </c>
    </row>
    <row r="2794" spans="1:9" ht="12.75" customHeight="1" x14ac:dyDescent="0.2">
      <c r="A2794" t="s">
        <v>6130</v>
      </c>
      <c r="B2794" t="s">
        <v>762</v>
      </c>
      <c r="C2794" t="s">
        <v>2778</v>
      </c>
      <c r="D2794" s="10" t="s">
        <v>6014</v>
      </c>
      <c r="E2794" s="10" t="s">
        <v>6015</v>
      </c>
      <c r="F2794" s="10" t="s">
        <v>156</v>
      </c>
      <c r="G2794" s="10" t="s">
        <v>28</v>
      </c>
      <c r="H2794" s="10" t="s">
        <v>6131</v>
      </c>
      <c r="I2794" t="str">
        <f t="shared" si="43"/>
        <v>17063</v>
      </c>
    </row>
    <row r="2795" spans="1:9" ht="12.75" customHeight="1" x14ac:dyDescent="0.2">
      <c r="A2795" t="s">
        <v>6132</v>
      </c>
      <c r="B2795" t="s">
        <v>762</v>
      </c>
      <c r="C2795" t="s">
        <v>2778</v>
      </c>
      <c r="D2795" s="10" t="s">
        <v>6014</v>
      </c>
      <c r="E2795" s="10" t="s">
        <v>6015</v>
      </c>
      <c r="F2795" s="10" t="s">
        <v>317</v>
      </c>
      <c r="G2795" s="10" t="s">
        <v>41</v>
      </c>
      <c r="H2795" s="10" t="s">
        <v>6133</v>
      </c>
      <c r="I2795" t="str">
        <f t="shared" si="43"/>
        <v>17064</v>
      </c>
    </row>
    <row r="2796" spans="1:9" ht="12.75" customHeight="1" x14ac:dyDescent="0.2">
      <c r="A2796" t="s">
        <v>6134</v>
      </c>
      <c r="B2796" t="s">
        <v>762</v>
      </c>
      <c r="C2796" t="s">
        <v>2778</v>
      </c>
      <c r="D2796" s="10" t="s">
        <v>6014</v>
      </c>
      <c r="E2796" s="10" t="s">
        <v>6015</v>
      </c>
      <c r="F2796" s="10" t="s">
        <v>320</v>
      </c>
      <c r="G2796" s="10" t="s">
        <v>50</v>
      </c>
      <c r="H2796" s="10" t="s">
        <v>6135</v>
      </c>
      <c r="I2796" t="str">
        <f t="shared" si="43"/>
        <v>17065</v>
      </c>
    </row>
    <row r="2797" spans="1:9" ht="12.75" customHeight="1" x14ac:dyDescent="0.2">
      <c r="A2797" t="s">
        <v>6136</v>
      </c>
      <c r="B2797" t="s">
        <v>762</v>
      </c>
      <c r="C2797" t="s">
        <v>2778</v>
      </c>
      <c r="D2797" s="10" t="s">
        <v>6014</v>
      </c>
      <c r="E2797" s="10" t="s">
        <v>6015</v>
      </c>
      <c r="F2797" s="10" t="s">
        <v>323</v>
      </c>
      <c r="G2797" s="10" t="s">
        <v>128</v>
      </c>
      <c r="H2797" s="10" t="s">
        <v>6137</v>
      </c>
      <c r="I2797" t="str">
        <f t="shared" si="43"/>
        <v>17066</v>
      </c>
    </row>
    <row r="2798" spans="1:9" ht="12.75" customHeight="1" x14ac:dyDescent="0.2">
      <c r="A2798" t="s">
        <v>6138</v>
      </c>
      <c r="B2798" t="s">
        <v>762</v>
      </c>
      <c r="C2798" t="s">
        <v>2778</v>
      </c>
      <c r="D2798" s="10" t="s">
        <v>6014</v>
      </c>
      <c r="E2798" s="10" t="s">
        <v>6015</v>
      </c>
      <c r="F2798" s="10" t="s">
        <v>343</v>
      </c>
      <c r="G2798" s="10" t="s">
        <v>78</v>
      </c>
      <c r="H2798" s="10" t="s">
        <v>6139</v>
      </c>
      <c r="I2798" t="str">
        <f t="shared" si="43"/>
        <v>17067</v>
      </c>
    </row>
    <row r="2799" spans="1:9" ht="12.75" customHeight="1" x14ac:dyDescent="0.2">
      <c r="A2799" t="s">
        <v>6140</v>
      </c>
      <c r="B2799" t="s">
        <v>762</v>
      </c>
      <c r="C2799" t="s">
        <v>2778</v>
      </c>
      <c r="D2799" s="10" t="s">
        <v>6014</v>
      </c>
      <c r="E2799" s="10" t="s">
        <v>6015</v>
      </c>
      <c r="F2799" s="10" t="s">
        <v>160</v>
      </c>
      <c r="G2799" s="10" t="s">
        <v>92</v>
      </c>
      <c r="H2799" s="10" t="s">
        <v>6141</v>
      </c>
      <c r="I2799" t="str">
        <f t="shared" si="43"/>
        <v>17068</v>
      </c>
    </row>
    <row r="2800" spans="1:9" ht="12.75" customHeight="1" x14ac:dyDescent="0.2">
      <c r="A2800" t="s">
        <v>6142</v>
      </c>
      <c r="B2800" t="s">
        <v>762</v>
      </c>
      <c r="C2800" t="s">
        <v>2778</v>
      </c>
      <c r="D2800" s="10" t="s">
        <v>6014</v>
      </c>
      <c r="E2800" s="10" t="s">
        <v>6015</v>
      </c>
      <c r="F2800" s="10" t="s">
        <v>1234</v>
      </c>
      <c r="G2800" s="10" t="s">
        <v>61</v>
      </c>
      <c r="H2800" s="10" t="s">
        <v>6143</v>
      </c>
      <c r="I2800" t="str">
        <f t="shared" si="43"/>
        <v>17069</v>
      </c>
    </row>
    <row r="2801" spans="1:9" ht="12.75" customHeight="1" x14ac:dyDescent="0.2">
      <c r="A2801" t="s">
        <v>6144</v>
      </c>
      <c r="B2801" t="s">
        <v>762</v>
      </c>
      <c r="C2801" t="s">
        <v>2778</v>
      </c>
      <c r="D2801" s="10" t="s">
        <v>6014</v>
      </c>
      <c r="E2801" s="10" t="s">
        <v>6015</v>
      </c>
      <c r="F2801" s="10" t="s">
        <v>655</v>
      </c>
      <c r="G2801" s="10" t="s">
        <v>28</v>
      </c>
      <c r="H2801" s="10" t="s">
        <v>6145</v>
      </c>
      <c r="I2801" t="str">
        <f t="shared" si="43"/>
        <v>17070</v>
      </c>
    </row>
    <row r="2802" spans="1:9" ht="12.75" customHeight="1" x14ac:dyDescent="0.2">
      <c r="A2802" t="s">
        <v>6146</v>
      </c>
      <c r="B2802" t="s">
        <v>762</v>
      </c>
      <c r="C2802" t="s">
        <v>2778</v>
      </c>
      <c r="D2802" s="10" t="s">
        <v>6014</v>
      </c>
      <c r="E2802" s="10" t="s">
        <v>6015</v>
      </c>
      <c r="F2802" s="10" t="s">
        <v>27</v>
      </c>
      <c r="G2802" s="10" t="s">
        <v>78</v>
      </c>
      <c r="H2802" s="10" t="s">
        <v>6147</v>
      </c>
      <c r="I2802" t="str">
        <f t="shared" si="43"/>
        <v>17071</v>
      </c>
    </row>
    <row r="2803" spans="1:9" ht="12.75" customHeight="1" x14ac:dyDescent="0.2">
      <c r="A2803" t="s">
        <v>6148</v>
      </c>
      <c r="B2803" t="s">
        <v>762</v>
      </c>
      <c r="C2803" t="s">
        <v>2778</v>
      </c>
      <c r="D2803" s="10" t="s">
        <v>6014</v>
      </c>
      <c r="E2803" s="10" t="s">
        <v>6015</v>
      </c>
      <c r="F2803" s="10" t="s">
        <v>847</v>
      </c>
      <c r="G2803" s="10" t="s">
        <v>50</v>
      </c>
      <c r="H2803" s="10" t="s">
        <v>6149</v>
      </c>
      <c r="I2803" t="str">
        <f t="shared" si="43"/>
        <v>17073</v>
      </c>
    </row>
    <row r="2804" spans="1:9" ht="12.75" customHeight="1" x14ac:dyDescent="0.2">
      <c r="A2804" t="s">
        <v>6150</v>
      </c>
      <c r="B2804" t="s">
        <v>762</v>
      </c>
      <c r="C2804" t="s">
        <v>2778</v>
      </c>
      <c r="D2804" s="10" t="s">
        <v>6014</v>
      </c>
      <c r="E2804" s="10" t="s">
        <v>6015</v>
      </c>
      <c r="F2804" s="10" t="s">
        <v>498</v>
      </c>
      <c r="G2804" s="10" t="s">
        <v>92</v>
      </c>
      <c r="H2804" s="10" t="s">
        <v>6151</v>
      </c>
      <c r="I2804" t="str">
        <f t="shared" si="43"/>
        <v>17074</v>
      </c>
    </row>
    <row r="2805" spans="1:9" ht="12.75" customHeight="1" x14ac:dyDescent="0.2">
      <c r="A2805" t="s">
        <v>6152</v>
      </c>
      <c r="B2805" t="s">
        <v>762</v>
      </c>
      <c r="C2805" t="s">
        <v>2778</v>
      </c>
      <c r="D2805" s="10" t="s">
        <v>6014</v>
      </c>
      <c r="E2805" s="10" t="s">
        <v>6015</v>
      </c>
      <c r="F2805" s="10" t="s">
        <v>1247</v>
      </c>
      <c r="G2805" s="10" t="s">
        <v>61</v>
      </c>
      <c r="H2805" s="10" t="s">
        <v>6153</v>
      </c>
      <c r="I2805" t="str">
        <f t="shared" si="43"/>
        <v>17075</v>
      </c>
    </row>
    <row r="2806" spans="1:9" ht="12.75" customHeight="1" x14ac:dyDescent="0.2">
      <c r="A2806" t="s">
        <v>6154</v>
      </c>
      <c r="B2806" t="s">
        <v>762</v>
      </c>
      <c r="C2806" t="s">
        <v>2778</v>
      </c>
      <c r="D2806" s="10" t="s">
        <v>6014</v>
      </c>
      <c r="E2806" s="10" t="s">
        <v>6015</v>
      </c>
      <c r="F2806" s="10" t="s">
        <v>165</v>
      </c>
      <c r="G2806" s="10" t="s">
        <v>36</v>
      </c>
      <c r="H2806" s="10" t="s">
        <v>6155</v>
      </c>
      <c r="I2806" t="str">
        <f t="shared" si="43"/>
        <v>17076</v>
      </c>
    </row>
    <row r="2807" spans="1:9" ht="12.75" customHeight="1" x14ac:dyDescent="0.2">
      <c r="A2807" t="s">
        <v>6156</v>
      </c>
      <c r="B2807" t="s">
        <v>762</v>
      </c>
      <c r="C2807" t="s">
        <v>2778</v>
      </c>
      <c r="D2807" s="10" t="s">
        <v>6014</v>
      </c>
      <c r="E2807" s="10" t="s">
        <v>6015</v>
      </c>
      <c r="F2807" s="10" t="s">
        <v>328</v>
      </c>
      <c r="G2807" s="10" t="s">
        <v>41</v>
      </c>
      <c r="H2807" s="10" t="s">
        <v>6157</v>
      </c>
      <c r="I2807" t="str">
        <f t="shared" si="43"/>
        <v>17077</v>
      </c>
    </row>
    <row r="2808" spans="1:9" ht="12.75" customHeight="1" x14ac:dyDescent="0.2">
      <c r="A2808" t="s">
        <v>6158</v>
      </c>
      <c r="B2808" t="s">
        <v>762</v>
      </c>
      <c r="C2808" t="s">
        <v>2778</v>
      </c>
      <c r="D2808" s="10" t="s">
        <v>6014</v>
      </c>
      <c r="E2808" s="10" t="s">
        <v>6015</v>
      </c>
      <c r="F2808" s="10" t="s">
        <v>331</v>
      </c>
      <c r="G2808" s="10" t="s">
        <v>128</v>
      </c>
      <c r="H2808" s="10" t="s">
        <v>6159</v>
      </c>
      <c r="I2808" t="str">
        <f t="shared" si="43"/>
        <v>17078</v>
      </c>
    </row>
    <row r="2809" spans="1:9" ht="12.75" customHeight="1" x14ac:dyDescent="0.2">
      <c r="A2809" t="s">
        <v>6160</v>
      </c>
      <c r="B2809" t="s">
        <v>762</v>
      </c>
      <c r="C2809" t="s">
        <v>2778</v>
      </c>
      <c r="D2809" s="10" t="s">
        <v>6014</v>
      </c>
      <c r="E2809" s="10" t="s">
        <v>6015</v>
      </c>
      <c r="F2809" s="10" t="s">
        <v>169</v>
      </c>
      <c r="G2809" s="10" t="s">
        <v>56</v>
      </c>
      <c r="H2809" s="10" t="s">
        <v>6015</v>
      </c>
      <c r="I2809" t="str">
        <f t="shared" si="43"/>
        <v>17079</v>
      </c>
    </row>
    <row r="2810" spans="1:9" ht="12.75" customHeight="1" x14ac:dyDescent="0.2">
      <c r="A2810" t="s">
        <v>6161</v>
      </c>
      <c r="B2810" t="s">
        <v>762</v>
      </c>
      <c r="C2810" t="s">
        <v>2778</v>
      </c>
      <c r="D2810" s="10" t="s">
        <v>6014</v>
      </c>
      <c r="E2810" s="10" t="s">
        <v>6015</v>
      </c>
      <c r="F2810" s="10" t="s">
        <v>385</v>
      </c>
      <c r="G2810" s="10" t="s">
        <v>50</v>
      </c>
      <c r="H2810" s="10" t="s">
        <v>6162</v>
      </c>
      <c r="I2810" t="str">
        <f t="shared" si="43"/>
        <v>17080</v>
      </c>
    </row>
    <row r="2811" spans="1:9" ht="12.75" customHeight="1" x14ac:dyDescent="0.2">
      <c r="A2811" t="s">
        <v>6163</v>
      </c>
      <c r="B2811" t="s">
        <v>762</v>
      </c>
      <c r="C2811" t="s">
        <v>2778</v>
      </c>
      <c r="D2811" s="10" t="s">
        <v>6014</v>
      </c>
      <c r="E2811" s="10" t="s">
        <v>6015</v>
      </c>
      <c r="F2811" s="10" t="s">
        <v>660</v>
      </c>
      <c r="G2811" s="10" t="s">
        <v>41</v>
      </c>
      <c r="H2811" s="10" t="s">
        <v>6164</v>
      </c>
      <c r="I2811" t="str">
        <f t="shared" si="43"/>
        <v>17081</v>
      </c>
    </row>
    <row r="2812" spans="1:9" ht="12.75" customHeight="1" x14ac:dyDescent="0.2">
      <c r="A2812" t="s">
        <v>6165</v>
      </c>
      <c r="B2812" t="s">
        <v>762</v>
      </c>
      <c r="C2812" t="s">
        <v>2778</v>
      </c>
      <c r="D2812" s="10" t="s">
        <v>6014</v>
      </c>
      <c r="E2812" s="10" t="s">
        <v>6015</v>
      </c>
      <c r="F2812" s="10" t="s">
        <v>1262</v>
      </c>
      <c r="G2812" s="10" t="s">
        <v>28</v>
      </c>
      <c r="H2812" s="10" t="s">
        <v>6166</v>
      </c>
      <c r="I2812" t="str">
        <f t="shared" si="43"/>
        <v>17082</v>
      </c>
    </row>
    <row r="2813" spans="1:9" ht="12.75" customHeight="1" x14ac:dyDescent="0.2">
      <c r="A2813" t="s">
        <v>6167</v>
      </c>
      <c r="B2813" t="s">
        <v>762</v>
      </c>
      <c r="C2813" t="s">
        <v>2778</v>
      </c>
      <c r="D2813" s="10" t="s">
        <v>6014</v>
      </c>
      <c r="E2813" s="10" t="s">
        <v>6015</v>
      </c>
      <c r="F2813" s="10" t="s">
        <v>685</v>
      </c>
      <c r="G2813" s="10" t="s">
        <v>61</v>
      </c>
      <c r="H2813" s="10" t="s">
        <v>6168</v>
      </c>
      <c r="I2813" t="str">
        <f t="shared" ref="I2813:I2876" si="44">CONCATENATE(D2813,F2813)</f>
        <v>17083</v>
      </c>
    </row>
    <row r="2814" spans="1:9" ht="12.75" customHeight="1" x14ac:dyDescent="0.2">
      <c r="A2814" t="s">
        <v>6169</v>
      </c>
      <c r="B2814" t="s">
        <v>762</v>
      </c>
      <c r="C2814" t="s">
        <v>2778</v>
      </c>
      <c r="D2814" s="10" t="s">
        <v>6014</v>
      </c>
      <c r="E2814" s="10" t="s">
        <v>6015</v>
      </c>
      <c r="F2814" s="10" t="s">
        <v>926</v>
      </c>
      <c r="G2814" s="10" t="s">
        <v>128</v>
      </c>
      <c r="H2814" s="10" t="s">
        <v>6170</v>
      </c>
      <c r="I2814" t="str">
        <f t="shared" si="44"/>
        <v>17084</v>
      </c>
    </row>
    <row r="2815" spans="1:9" ht="12.75" customHeight="1" x14ac:dyDescent="0.2">
      <c r="A2815" t="s">
        <v>6171</v>
      </c>
      <c r="B2815" t="s">
        <v>762</v>
      </c>
      <c r="C2815" t="s">
        <v>2778</v>
      </c>
      <c r="D2815" s="10" t="s">
        <v>6014</v>
      </c>
      <c r="E2815" s="10" t="s">
        <v>6015</v>
      </c>
      <c r="F2815" s="10" t="s">
        <v>388</v>
      </c>
      <c r="G2815" s="10" t="s">
        <v>56</v>
      </c>
      <c r="H2815" s="10" t="s">
        <v>6172</v>
      </c>
      <c r="I2815" t="str">
        <f t="shared" si="44"/>
        <v>17085</v>
      </c>
    </row>
    <row r="2816" spans="1:9" ht="12.75" customHeight="1" x14ac:dyDescent="0.2">
      <c r="A2816" t="s">
        <v>6173</v>
      </c>
      <c r="B2816" t="s">
        <v>762</v>
      </c>
      <c r="C2816" t="s">
        <v>2778</v>
      </c>
      <c r="D2816" s="10" t="s">
        <v>6014</v>
      </c>
      <c r="E2816" s="10" t="s">
        <v>6015</v>
      </c>
      <c r="F2816" s="10" t="s">
        <v>1271</v>
      </c>
      <c r="G2816" s="10" t="s">
        <v>78</v>
      </c>
      <c r="H2816" s="10" t="s">
        <v>6174</v>
      </c>
      <c r="I2816" t="str">
        <f t="shared" si="44"/>
        <v>17086</v>
      </c>
    </row>
    <row r="2817" spans="1:9" ht="12.75" customHeight="1" x14ac:dyDescent="0.2">
      <c r="A2817" t="s">
        <v>6175</v>
      </c>
      <c r="B2817" t="s">
        <v>762</v>
      </c>
      <c r="C2817" t="s">
        <v>2778</v>
      </c>
      <c r="D2817" s="10" t="s">
        <v>6014</v>
      </c>
      <c r="E2817" s="10" t="s">
        <v>6015</v>
      </c>
      <c r="F2817" s="10" t="s">
        <v>578</v>
      </c>
      <c r="G2817" s="10" t="s">
        <v>92</v>
      </c>
      <c r="H2817" s="10" t="s">
        <v>6176</v>
      </c>
      <c r="I2817" t="str">
        <f t="shared" si="44"/>
        <v>17087</v>
      </c>
    </row>
    <row r="2818" spans="1:9" ht="12.75" customHeight="1" x14ac:dyDescent="0.2">
      <c r="A2818" t="s">
        <v>6177</v>
      </c>
      <c r="B2818" t="s">
        <v>762</v>
      </c>
      <c r="C2818" t="s">
        <v>2778</v>
      </c>
      <c r="D2818" s="10" t="s">
        <v>6014</v>
      </c>
      <c r="E2818" s="10" t="s">
        <v>6015</v>
      </c>
      <c r="F2818" s="10" t="s">
        <v>1451</v>
      </c>
      <c r="G2818" s="10" t="s">
        <v>36</v>
      </c>
      <c r="H2818" s="10" t="s">
        <v>6178</v>
      </c>
      <c r="I2818" t="str">
        <f t="shared" si="44"/>
        <v>17088</v>
      </c>
    </row>
    <row r="2819" spans="1:9" ht="12.75" customHeight="1" x14ac:dyDescent="0.2">
      <c r="A2819" t="s">
        <v>6179</v>
      </c>
      <c r="B2819" t="s">
        <v>762</v>
      </c>
      <c r="C2819" t="s">
        <v>2778</v>
      </c>
      <c r="D2819" s="10" t="s">
        <v>6014</v>
      </c>
      <c r="E2819" s="10" t="s">
        <v>6015</v>
      </c>
      <c r="F2819" s="10" t="s">
        <v>1454</v>
      </c>
      <c r="G2819" s="10" t="s">
        <v>97</v>
      </c>
      <c r="H2819" s="10" t="s">
        <v>6180</v>
      </c>
      <c r="I2819" t="str">
        <f t="shared" si="44"/>
        <v>17089</v>
      </c>
    </row>
    <row r="2820" spans="1:9" ht="12.75" customHeight="1" x14ac:dyDescent="0.2">
      <c r="A2820" t="s">
        <v>6181</v>
      </c>
      <c r="B2820" t="s">
        <v>762</v>
      </c>
      <c r="C2820" t="s">
        <v>2778</v>
      </c>
      <c r="D2820" s="10" t="s">
        <v>6014</v>
      </c>
      <c r="E2820" s="10" t="s">
        <v>6015</v>
      </c>
      <c r="F2820" s="10" t="s">
        <v>173</v>
      </c>
      <c r="G2820" s="10" t="s">
        <v>61</v>
      </c>
      <c r="H2820" s="10" t="s">
        <v>6182</v>
      </c>
      <c r="I2820" t="str">
        <f t="shared" si="44"/>
        <v>17090</v>
      </c>
    </row>
    <row r="2821" spans="1:9" ht="12.75" customHeight="1" x14ac:dyDescent="0.2">
      <c r="A2821" t="s">
        <v>6183</v>
      </c>
      <c r="B2821" t="s">
        <v>762</v>
      </c>
      <c r="C2821" t="s">
        <v>2778</v>
      </c>
      <c r="D2821" s="10" t="s">
        <v>6014</v>
      </c>
      <c r="E2821" s="10" t="s">
        <v>6015</v>
      </c>
      <c r="F2821" s="10" t="s">
        <v>1459</v>
      </c>
      <c r="G2821" s="10" t="s">
        <v>92</v>
      </c>
      <c r="H2821" s="10" t="s">
        <v>6184</v>
      </c>
      <c r="I2821" t="str">
        <f t="shared" si="44"/>
        <v>17091</v>
      </c>
    </row>
    <row r="2822" spans="1:9" ht="12.75" customHeight="1" x14ac:dyDescent="0.2">
      <c r="A2822" t="s">
        <v>6185</v>
      </c>
      <c r="B2822" t="s">
        <v>762</v>
      </c>
      <c r="C2822" t="s">
        <v>2778</v>
      </c>
      <c r="D2822" s="10" t="s">
        <v>6014</v>
      </c>
      <c r="E2822" s="10" t="s">
        <v>6015</v>
      </c>
      <c r="F2822" s="10" t="s">
        <v>1462</v>
      </c>
      <c r="G2822" s="10" t="s">
        <v>50</v>
      </c>
      <c r="H2822" s="10" t="s">
        <v>6186</v>
      </c>
      <c r="I2822" t="str">
        <f t="shared" si="44"/>
        <v>17092</v>
      </c>
    </row>
    <row r="2823" spans="1:9" ht="12.75" customHeight="1" x14ac:dyDescent="0.2">
      <c r="A2823" t="s">
        <v>6187</v>
      </c>
      <c r="B2823" t="s">
        <v>762</v>
      </c>
      <c r="C2823" t="s">
        <v>2778</v>
      </c>
      <c r="D2823" s="10" t="s">
        <v>6014</v>
      </c>
      <c r="E2823" s="10" t="s">
        <v>6015</v>
      </c>
      <c r="F2823" s="10" t="s">
        <v>177</v>
      </c>
      <c r="G2823" s="10" t="s">
        <v>56</v>
      </c>
      <c r="H2823" s="10" t="s">
        <v>6188</v>
      </c>
      <c r="I2823" t="str">
        <f t="shared" si="44"/>
        <v>17093</v>
      </c>
    </row>
    <row r="2824" spans="1:9" ht="12.75" customHeight="1" x14ac:dyDescent="0.2">
      <c r="A2824" t="s">
        <v>6189</v>
      </c>
      <c r="B2824" t="s">
        <v>762</v>
      </c>
      <c r="C2824" t="s">
        <v>2778</v>
      </c>
      <c r="D2824" s="10" t="s">
        <v>6014</v>
      </c>
      <c r="E2824" s="10" t="s">
        <v>6015</v>
      </c>
      <c r="F2824" s="10" t="s">
        <v>1467</v>
      </c>
      <c r="G2824" s="10" t="s">
        <v>36</v>
      </c>
      <c r="H2824" s="10" t="s">
        <v>6190</v>
      </c>
      <c r="I2824" t="str">
        <f t="shared" si="44"/>
        <v>17094</v>
      </c>
    </row>
    <row r="2825" spans="1:9" ht="12.75" customHeight="1" x14ac:dyDescent="0.2">
      <c r="A2825" t="s">
        <v>6191</v>
      </c>
      <c r="B2825" t="s">
        <v>762</v>
      </c>
      <c r="C2825" t="s">
        <v>2778</v>
      </c>
      <c r="D2825" s="10" t="s">
        <v>6014</v>
      </c>
      <c r="E2825" s="10" t="s">
        <v>6015</v>
      </c>
      <c r="F2825" s="10" t="s">
        <v>1470</v>
      </c>
      <c r="G2825" s="10" t="s">
        <v>97</v>
      </c>
      <c r="H2825" s="10" t="s">
        <v>6192</v>
      </c>
      <c r="I2825" t="str">
        <f t="shared" si="44"/>
        <v>17095</v>
      </c>
    </row>
    <row r="2826" spans="1:9" ht="12.75" customHeight="1" x14ac:dyDescent="0.2">
      <c r="A2826" t="s">
        <v>6193</v>
      </c>
      <c r="B2826" t="s">
        <v>762</v>
      </c>
      <c r="C2826" t="s">
        <v>2778</v>
      </c>
      <c r="D2826" s="10" t="s">
        <v>6014</v>
      </c>
      <c r="E2826" s="10" t="s">
        <v>6015</v>
      </c>
      <c r="F2826" s="10" t="s">
        <v>581</v>
      </c>
      <c r="G2826" s="10" t="s">
        <v>41</v>
      </c>
      <c r="H2826" s="10" t="s">
        <v>6194</v>
      </c>
      <c r="I2826" t="str">
        <f t="shared" si="44"/>
        <v>17096</v>
      </c>
    </row>
    <row r="2827" spans="1:9" ht="12.75" customHeight="1" x14ac:dyDescent="0.2">
      <c r="A2827" t="s">
        <v>6195</v>
      </c>
      <c r="B2827" t="s">
        <v>762</v>
      </c>
      <c r="C2827" t="s">
        <v>2778</v>
      </c>
      <c r="D2827" s="10" t="s">
        <v>6014</v>
      </c>
      <c r="E2827" s="10" t="s">
        <v>6015</v>
      </c>
      <c r="F2827" s="10" t="s">
        <v>1475</v>
      </c>
      <c r="G2827" s="10" t="s">
        <v>128</v>
      </c>
      <c r="H2827" s="10" t="s">
        <v>6196</v>
      </c>
      <c r="I2827" t="str">
        <f t="shared" si="44"/>
        <v>17097</v>
      </c>
    </row>
    <row r="2828" spans="1:9" ht="12.75" customHeight="1" x14ac:dyDescent="0.2">
      <c r="A2828" t="s">
        <v>6197</v>
      </c>
      <c r="B2828" t="s">
        <v>762</v>
      </c>
      <c r="C2828" t="s">
        <v>2778</v>
      </c>
      <c r="D2828" s="10" t="s">
        <v>6014</v>
      </c>
      <c r="E2828" s="10" t="s">
        <v>6015</v>
      </c>
      <c r="F2828" s="10" t="s">
        <v>889</v>
      </c>
      <c r="G2828" s="10" t="s">
        <v>78</v>
      </c>
      <c r="H2828" s="10" t="s">
        <v>6198</v>
      </c>
      <c r="I2828" t="str">
        <f t="shared" si="44"/>
        <v>17098</v>
      </c>
    </row>
    <row r="2829" spans="1:9" ht="12.75" customHeight="1" x14ac:dyDescent="0.2">
      <c r="A2829" t="s">
        <v>6199</v>
      </c>
      <c r="B2829" t="s">
        <v>762</v>
      </c>
      <c r="C2829" t="s">
        <v>2778</v>
      </c>
      <c r="D2829" s="10" t="s">
        <v>6014</v>
      </c>
      <c r="E2829" s="10" t="s">
        <v>6015</v>
      </c>
      <c r="F2829" s="10" t="s">
        <v>584</v>
      </c>
      <c r="G2829" s="10" t="s">
        <v>28</v>
      </c>
      <c r="H2829" s="10" t="s">
        <v>6200</v>
      </c>
      <c r="I2829" t="str">
        <f t="shared" si="44"/>
        <v>17099</v>
      </c>
    </row>
    <row r="2830" spans="1:9" ht="12.75" customHeight="1" x14ac:dyDescent="0.2">
      <c r="A2830" t="s">
        <v>6201</v>
      </c>
      <c r="B2830" t="s">
        <v>762</v>
      </c>
      <c r="C2830" t="s">
        <v>2778</v>
      </c>
      <c r="D2830" s="10" t="s">
        <v>6014</v>
      </c>
      <c r="E2830" s="10" t="s">
        <v>6015</v>
      </c>
      <c r="F2830" s="10" t="s">
        <v>181</v>
      </c>
      <c r="G2830" s="10" t="s">
        <v>56</v>
      </c>
      <c r="H2830" s="10" t="s">
        <v>6202</v>
      </c>
      <c r="I2830" t="str">
        <f t="shared" si="44"/>
        <v>17100</v>
      </c>
    </row>
    <row r="2831" spans="1:9" ht="12.75" customHeight="1" x14ac:dyDescent="0.2">
      <c r="A2831" t="s">
        <v>6203</v>
      </c>
      <c r="B2831" t="s">
        <v>762</v>
      </c>
      <c r="C2831" t="s">
        <v>2778</v>
      </c>
      <c r="D2831" s="10" t="s">
        <v>6014</v>
      </c>
      <c r="E2831" s="10" t="s">
        <v>6015</v>
      </c>
      <c r="F2831" s="10" t="s">
        <v>185</v>
      </c>
      <c r="G2831" s="10" t="s">
        <v>128</v>
      </c>
      <c r="H2831" s="10" t="s">
        <v>6204</v>
      </c>
      <c r="I2831" t="str">
        <f t="shared" si="44"/>
        <v>17101</v>
      </c>
    </row>
    <row r="2832" spans="1:9" ht="12.75" customHeight="1" x14ac:dyDescent="0.2">
      <c r="A2832" t="s">
        <v>6205</v>
      </c>
      <c r="B2832" t="s">
        <v>762</v>
      </c>
      <c r="C2832" t="s">
        <v>2778</v>
      </c>
      <c r="D2832" s="10" t="s">
        <v>6014</v>
      </c>
      <c r="E2832" s="10" t="s">
        <v>6015</v>
      </c>
      <c r="F2832" s="10" t="s">
        <v>501</v>
      </c>
      <c r="G2832" s="10" t="s">
        <v>61</v>
      </c>
      <c r="H2832" s="10" t="s">
        <v>6206</v>
      </c>
      <c r="I2832" t="str">
        <f t="shared" si="44"/>
        <v>17102</v>
      </c>
    </row>
    <row r="2833" spans="1:9" ht="12.75" customHeight="1" x14ac:dyDescent="0.2">
      <c r="A2833" t="s">
        <v>6207</v>
      </c>
      <c r="B2833" t="s">
        <v>762</v>
      </c>
      <c r="C2833" t="s">
        <v>2778</v>
      </c>
      <c r="D2833" s="10" t="s">
        <v>6014</v>
      </c>
      <c r="E2833" s="10" t="s">
        <v>6015</v>
      </c>
      <c r="F2833" s="10" t="s">
        <v>188</v>
      </c>
      <c r="G2833" s="10" t="s">
        <v>97</v>
      </c>
      <c r="H2833" s="10" t="s">
        <v>6208</v>
      </c>
      <c r="I2833" t="str">
        <f t="shared" si="44"/>
        <v>17103</v>
      </c>
    </row>
    <row r="2834" spans="1:9" ht="12.75" customHeight="1" x14ac:dyDescent="0.2">
      <c r="A2834" t="s">
        <v>6209</v>
      </c>
      <c r="B2834" t="s">
        <v>762</v>
      </c>
      <c r="C2834" t="s">
        <v>2778</v>
      </c>
      <c r="D2834" s="10" t="s">
        <v>6014</v>
      </c>
      <c r="E2834" s="10" t="s">
        <v>6015</v>
      </c>
      <c r="F2834" s="10" t="s">
        <v>393</v>
      </c>
      <c r="G2834" s="10" t="s">
        <v>28</v>
      </c>
      <c r="H2834" s="10" t="s">
        <v>736</v>
      </c>
      <c r="I2834" t="str">
        <f t="shared" si="44"/>
        <v>17105</v>
      </c>
    </row>
    <row r="2835" spans="1:9" ht="12.75" customHeight="1" x14ac:dyDescent="0.2">
      <c r="A2835" t="s">
        <v>6210</v>
      </c>
      <c r="B2835" t="s">
        <v>762</v>
      </c>
      <c r="C2835" t="s">
        <v>2778</v>
      </c>
      <c r="D2835" s="10" t="s">
        <v>6014</v>
      </c>
      <c r="E2835" s="10" t="s">
        <v>6015</v>
      </c>
      <c r="F2835" s="10" t="s">
        <v>396</v>
      </c>
      <c r="G2835" s="10" t="s">
        <v>92</v>
      </c>
      <c r="H2835" s="10" t="s">
        <v>6211</v>
      </c>
      <c r="I2835" t="str">
        <f t="shared" si="44"/>
        <v>17106</v>
      </c>
    </row>
    <row r="2836" spans="1:9" ht="12.75" customHeight="1" x14ac:dyDescent="0.2">
      <c r="A2836" t="s">
        <v>6212</v>
      </c>
      <c r="B2836" t="s">
        <v>762</v>
      </c>
      <c r="C2836" t="s">
        <v>2778</v>
      </c>
      <c r="D2836" s="10" t="s">
        <v>6014</v>
      </c>
      <c r="E2836" s="10" t="s">
        <v>6015</v>
      </c>
      <c r="F2836" s="10" t="s">
        <v>589</v>
      </c>
      <c r="G2836" s="10" t="s">
        <v>36</v>
      </c>
      <c r="H2836" s="10" t="s">
        <v>6213</v>
      </c>
      <c r="I2836" t="str">
        <f t="shared" si="44"/>
        <v>17107</v>
      </c>
    </row>
    <row r="2837" spans="1:9" ht="12.75" customHeight="1" x14ac:dyDescent="0.2">
      <c r="A2837" t="s">
        <v>6214</v>
      </c>
      <c r="B2837" t="s">
        <v>762</v>
      </c>
      <c r="C2837" t="s">
        <v>2778</v>
      </c>
      <c r="D2837" s="10" t="s">
        <v>6014</v>
      </c>
      <c r="E2837" s="10" t="s">
        <v>6015</v>
      </c>
      <c r="F2837" s="10" t="s">
        <v>690</v>
      </c>
      <c r="G2837" s="10" t="s">
        <v>50</v>
      </c>
      <c r="H2837" s="10" t="s">
        <v>6215</v>
      </c>
      <c r="I2837" t="str">
        <f t="shared" si="44"/>
        <v>17109</v>
      </c>
    </row>
    <row r="2838" spans="1:9" ht="12.75" customHeight="1" x14ac:dyDescent="0.2">
      <c r="A2838" t="s">
        <v>6216</v>
      </c>
      <c r="B2838" t="s">
        <v>762</v>
      </c>
      <c r="C2838" t="s">
        <v>2778</v>
      </c>
      <c r="D2838" s="10" t="s">
        <v>6014</v>
      </c>
      <c r="E2838" s="10" t="s">
        <v>6015</v>
      </c>
      <c r="F2838" s="10" t="s">
        <v>399</v>
      </c>
      <c r="G2838" s="10" t="s">
        <v>97</v>
      </c>
      <c r="H2838" s="10" t="s">
        <v>6217</v>
      </c>
      <c r="I2838" t="str">
        <f t="shared" si="44"/>
        <v>17110</v>
      </c>
    </row>
    <row r="2839" spans="1:9" ht="12.75" customHeight="1" x14ac:dyDescent="0.2">
      <c r="A2839" t="s">
        <v>6218</v>
      </c>
      <c r="B2839" t="s">
        <v>762</v>
      </c>
      <c r="C2839" t="s">
        <v>2778</v>
      </c>
      <c r="D2839" s="10" t="s">
        <v>6014</v>
      </c>
      <c r="E2839" s="10" t="s">
        <v>6015</v>
      </c>
      <c r="F2839" s="10" t="s">
        <v>402</v>
      </c>
      <c r="G2839" s="10" t="s">
        <v>36</v>
      </c>
      <c r="H2839" s="10" t="s">
        <v>6219</v>
      </c>
      <c r="I2839" t="str">
        <f t="shared" si="44"/>
        <v>17111</v>
      </c>
    </row>
    <row r="2840" spans="1:9" ht="12.75" customHeight="1" x14ac:dyDescent="0.2">
      <c r="A2840" t="s">
        <v>6220</v>
      </c>
      <c r="B2840" t="s">
        <v>762</v>
      </c>
      <c r="C2840" t="s">
        <v>2778</v>
      </c>
      <c r="D2840" s="10" t="s">
        <v>6014</v>
      </c>
      <c r="E2840" s="10" t="s">
        <v>6015</v>
      </c>
      <c r="F2840" s="10" t="s">
        <v>35</v>
      </c>
      <c r="G2840" s="10" t="s">
        <v>56</v>
      </c>
      <c r="H2840" s="10" t="s">
        <v>6221</v>
      </c>
      <c r="I2840" t="str">
        <f t="shared" si="44"/>
        <v>17112</v>
      </c>
    </row>
    <row r="2841" spans="1:9" ht="12.75" customHeight="1" x14ac:dyDescent="0.2">
      <c r="A2841" t="s">
        <v>6222</v>
      </c>
      <c r="B2841" t="s">
        <v>762</v>
      </c>
      <c r="C2841" t="s">
        <v>2778</v>
      </c>
      <c r="D2841" s="10" t="s">
        <v>6014</v>
      </c>
      <c r="E2841" s="10" t="s">
        <v>6015</v>
      </c>
      <c r="F2841" s="10" t="s">
        <v>346</v>
      </c>
      <c r="G2841" s="10" t="s">
        <v>41</v>
      </c>
      <c r="H2841" s="10" t="s">
        <v>6223</v>
      </c>
      <c r="I2841" t="str">
        <f t="shared" si="44"/>
        <v>17114</v>
      </c>
    </row>
    <row r="2842" spans="1:9" ht="12.75" customHeight="1" x14ac:dyDescent="0.2">
      <c r="A2842" t="s">
        <v>6224</v>
      </c>
      <c r="B2842" t="s">
        <v>762</v>
      </c>
      <c r="C2842" t="s">
        <v>2778</v>
      </c>
      <c r="D2842" s="10" t="s">
        <v>6014</v>
      </c>
      <c r="E2842" s="10" t="s">
        <v>6015</v>
      </c>
      <c r="F2842" s="10" t="s">
        <v>405</v>
      </c>
      <c r="G2842" s="10" t="s">
        <v>50</v>
      </c>
      <c r="H2842" s="10" t="s">
        <v>6225</v>
      </c>
      <c r="I2842" t="str">
        <f t="shared" si="44"/>
        <v>17115</v>
      </c>
    </row>
    <row r="2843" spans="1:9" ht="12.75" customHeight="1" x14ac:dyDescent="0.2">
      <c r="A2843" t="s">
        <v>6226</v>
      </c>
      <c r="B2843" t="s">
        <v>762</v>
      </c>
      <c r="C2843" t="s">
        <v>2778</v>
      </c>
      <c r="D2843" s="10" t="s">
        <v>6014</v>
      </c>
      <c r="E2843" s="10" t="s">
        <v>6015</v>
      </c>
      <c r="F2843" s="10" t="s">
        <v>196</v>
      </c>
      <c r="G2843" s="10" t="s">
        <v>128</v>
      </c>
      <c r="H2843" s="10" t="s">
        <v>6227</v>
      </c>
      <c r="I2843" t="str">
        <f t="shared" si="44"/>
        <v>17116</v>
      </c>
    </row>
    <row r="2844" spans="1:9" ht="12.75" customHeight="1" x14ac:dyDescent="0.2">
      <c r="A2844" t="s">
        <v>6228</v>
      </c>
      <c r="B2844" t="s">
        <v>762</v>
      </c>
      <c r="C2844" t="s">
        <v>2778</v>
      </c>
      <c r="D2844" s="10" t="s">
        <v>6014</v>
      </c>
      <c r="E2844" s="10" t="s">
        <v>6015</v>
      </c>
      <c r="F2844" s="10" t="s">
        <v>1515</v>
      </c>
      <c r="G2844" s="10" t="s">
        <v>78</v>
      </c>
      <c r="H2844" s="10" t="s">
        <v>6229</v>
      </c>
      <c r="I2844" t="str">
        <f t="shared" si="44"/>
        <v>17117</v>
      </c>
    </row>
    <row r="2845" spans="1:9" ht="12.75" customHeight="1" x14ac:dyDescent="0.2">
      <c r="A2845" t="s">
        <v>6230</v>
      </c>
      <c r="B2845" t="s">
        <v>762</v>
      </c>
      <c r="C2845" t="s">
        <v>2778</v>
      </c>
      <c r="D2845" s="10" t="s">
        <v>6014</v>
      </c>
      <c r="E2845" s="10" t="s">
        <v>6015</v>
      </c>
      <c r="F2845" s="10" t="s">
        <v>199</v>
      </c>
      <c r="G2845" s="10" t="s">
        <v>92</v>
      </c>
      <c r="H2845" s="10" t="s">
        <v>6231</v>
      </c>
      <c r="I2845" t="str">
        <f t="shared" si="44"/>
        <v>17118</v>
      </c>
    </row>
    <row r="2846" spans="1:9" ht="12.75" customHeight="1" x14ac:dyDescent="0.2">
      <c r="A2846" t="s">
        <v>6232</v>
      </c>
      <c r="B2846" t="s">
        <v>762</v>
      </c>
      <c r="C2846" t="s">
        <v>2778</v>
      </c>
      <c r="D2846" s="10" t="s">
        <v>6014</v>
      </c>
      <c r="E2846" s="10" t="s">
        <v>6015</v>
      </c>
      <c r="F2846" s="10" t="s">
        <v>202</v>
      </c>
      <c r="G2846" s="10" t="s">
        <v>61</v>
      </c>
      <c r="H2846" s="10" t="s">
        <v>6233</v>
      </c>
      <c r="I2846" t="str">
        <f t="shared" si="44"/>
        <v>17119</v>
      </c>
    </row>
    <row r="2847" spans="1:9" ht="12.75" customHeight="1" x14ac:dyDescent="0.2">
      <c r="A2847" t="s">
        <v>6234</v>
      </c>
      <c r="B2847" t="s">
        <v>762</v>
      </c>
      <c r="C2847" t="s">
        <v>2778</v>
      </c>
      <c r="D2847" s="10" t="s">
        <v>6014</v>
      </c>
      <c r="E2847" s="10" t="s">
        <v>6015</v>
      </c>
      <c r="F2847" s="10" t="s">
        <v>205</v>
      </c>
      <c r="G2847" s="10" t="s">
        <v>28</v>
      </c>
      <c r="H2847" s="10" t="s">
        <v>6235</v>
      </c>
      <c r="I2847" t="str">
        <f t="shared" si="44"/>
        <v>17120</v>
      </c>
    </row>
    <row r="2848" spans="1:9" ht="12.75" customHeight="1" x14ac:dyDescent="0.2">
      <c r="A2848" t="s">
        <v>6236</v>
      </c>
      <c r="B2848" t="s">
        <v>762</v>
      </c>
      <c r="C2848" t="s">
        <v>2778</v>
      </c>
      <c r="D2848" s="10" t="s">
        <v>6014</v>
      </c>
      <c r="E2848" s="10" t="s">
        <v>6015</v>
      </c>
      <c r="F2848" s="10" t="s">
        <v>208</v>
      </c>
      <c r="G2848" s="10" t="s">
        <v>78</v>
      </c>
      <c r="H2848" s="10" t="s">
        <v>6237</v>
      </c>
      <c r="I2848" t="str">
        <f t="shared" si="44"/>
        <v>17121</v>
      </c>
    </row>
    <row r="2849" spans="1:9" ht="12.75" customHeight="1" x14ac:dyDescent="0.2">
      <c r="A2849" t="s">
        <v>6238</v>
      </c>
      <c r="B2849" t="s">
        <v>762</v>
      </c>
      <c r="C2849" t="s">
        <v>2778</v>
      </c>
      <c r="D2849" s="10" t="s">
        <v>6014</v>
      </c>
      <c r="E2849" s="10" t="s">
        <v>6015</v>
      </c>
      <c r="F2849" s="10" t="s">
        <v>214</v>
      </c>
      <c r="G2849" s="10" t="s">
        <v>50</v>
      </c>
      <c r="H2849" s="10" t="s">
        <v>6239</v>
      </c>
      <c r="I2849" t="str">
        <f t="shared" si="44"/>
        <v>17123</v>
      </c>
    </row>
    <row r="2850" spans="1:9" ht="12.75" customHeight="1" x14ac:dyDescent="0.2">
      <c r="A2850" t="s">
        <v>6240</v>
      </c>
      <c r="B2850" t="s">
        <v>762</v>
      </c>
      <c r="C2850" t="s">
        <v>2778</v>
      </c>
      <c r="D2850" s="10" t="s">
        <v>6014</v>
      </c>
      <c r="E2850" s="10" t="s">
        <v>6015</v>
      </c>
      <c r="F2850" s="10" t="s">
        <v>349</v>
      </c>
      <c r="G2850" s="10" t="s">
        <v>92</v>
      </c>
      <c r="H2850" s="10" t="s">
        <v>6241</v>
      </c>
      <c r="I2850" t="str">
        <f t="shared" si="44"/>
        <v>17124</v>
      </c>
    </row>
    <row r="2851" spans="1:9" ht="12.75" customHeight="1" x14ac:dyDescent="0.2">
      <c r="A2851" t="s">
        <v>6242</v>
      </c>
      <c r="B2851" t="s">
        <v>762</v>
      </c>
      <c r="C2851" t="s">
        <v>2778</v>
      </c>
      <c r="D2851" s="10" t="s">
        <v>6014</v>
      </c>
      <c r="E2851" s="10" t="s">
        <v>6015</v>
      </c>
      <c r="F2851" s="10" t="s">
        <v>1532</v>
      </c>
      <c r="G2851" s="10" t="s">
        <v>61</v>
      </c>
      <c r="H2851" s="10" t="s">
        <v>6243</v>
      </c>
      <c r="I2851" t="str">
        <f t="shared" si="44"/>
        <v>17125</v>
      </c>
    </row>
    <row r="2852" spans="1:9" ht="12.75" customHeight="1" x14ac:dyDescent="0.2">
      <c r="A2852" t="s">
        <v>6244</v>
      </c>
      <c r="B2852" t="s">
        <v>762</v>
      </c>
      <c r="C2852" t="s">
        <v>2778</v>
      </c>
      <c r="D2852" s="10" t="s">
        <v>6014</v>
      </c>
      <c r="E2852" s="10" t="s">
        <v>6015</v>
      </c>
      <c r="F2852" s="10" t="s">
        <v>2003</v>
      </c>
      <c r="G2852" s="10" t="s">
        <v>36</v>
      </c>
      <c r="H2852" s="10" t="s">
        <v>6245</v>
      </c>
      <c r="I2852" t="str">
        <f t="shared" si="44"/>
        <v>17126</v>
      </c>
    </row>
    <row r="2853" spans="1:9" ht="12.75" customHeight="1" x14ac:dyDescent="0.2">
      <c r="A2853" t="s">
        <v>6246</v>
      </c>
      <c r="B2853" t="s">
        <v>762</v>
      </c>
      <c r="C2853" t="s">
        <v>2778</v>
      </c>
      <c r="D2853" s="10" t="s">
        <v>6014</v>
      </c>
      <c r="E2853" s="10" t="s">
        <v>6015</v>
      </c>
      <c r="F2853" s="10" t="s">
        <v>414</v>
      </c>
      <c r="G2853" s="10" t="s">
        <v>128</v>
      </c>
      <c r="H2853" s="10" t="s">
        <v>6247</v>
      </c>
      <c r="I2853" t="str">
        <f t="shared" si="44"/>
        <v>17128</v>
      </c>
    </row>
    <row r="2854" spans="1:9" ht="12.75" customHeight="1" x14ac:dyDescent="0.2">
      <c r="A2854" t="s">
        <v>6248</v>
      </c>
      <c r="B2854" t="s">
        <v>762</v>
      </c>
      <c r="C2854" t="s">
        <v>2778</v>
      </c>
      <c r="D2854" s="10" t="s">
        <v>6014</v>
      </c>
      <c r="E2854" s="10" t="s">
        <v>6015</v>
      </c>
      <c r="F2854" s="10" t="s">
        <v>217</v>
      </c>
      <c r="G2854" s="10" t="s">
        <v>56</v>
      </c>
      <c r="H2854" s="10" t="s">
        <v>6249</v>
      </c>
      <c r="I2854" t="str">
        <f t="shared" si="44"/>
        <v>17129</v>
      </c>
    </row>
    <row r="2855" spans="1:9" ht="12.75" customHeight="1" x14ac:dyDescent="0.2">
      <c r="A2855" t="s">
        <v>6250</v>
      </c>
      <c r="B2855" t="s">
        <v>762</v>
      </c>
      <c r="C2855" t="s">
        <v>2778</v>
      </c>
      <c r="D2855" s="10" t="s">
        <v>6014</v>
      </c>
      <c r="E2855" s="10" t="s">
        <v>6015</v>
      </c>
      <c r="F2855" s="10" t="s">
        <v>220</v>
      </c>
      <c r="G2855" s="10" t="s">
        <v>50</v>
      </c>
      <c r="H2855" s="10" t="s">
        <v>6251</v>
      </c>
      <c r="I2855" t="str">
        <f t="shared" si="44"/>
        <v>17130</v>
      </c>
    </row>
    <row r="2856" spans="1:9" ht="12.75" customHeight="1" x14ac:dyDescent="0.2">
      <c r="A2856" t="s">
        <v>6252</v>
      </c>
      <c r="B2856" t="s">
        <v>762</v>
      </c>
      <c r="C2856" t="s">
        <v>2778</v>
      </c>
      <c r="D2856" s="10" t="s">
        <v>6014</v>
      </c>
      <c r="E2856" s="10" t="s">
        <v>6015</v>
      </c>
      <c r="F2856" s="10" t="s">
        <v>223</v>
      </c>
      <c r="G2856" s="10" t="s">
        <v>28</v>
      </c>
      <c r="H2856" s="10" t="s">
        <v>6253</v>
      </c>
      <c r="I2856" t="str">
        <f t="shared" si="44"/>
        <v>17132</v>
      </c>
    </row>
    <row r="2857" spans="1:9" ht="12.75" customHeight="1" x14ac:dyDescent="0.2">
      <c r="A2857" t="s">
        <v>6254</v>
      </c>
      <c r="B2857" t="s">
        <v>762</v>
      </c>
      <c r="C2857" t="s">
        <v>2778</v>
      </c>
      <c r="D2857" s="10" t="s">
        <v>6014</v>
      </c>
      <c r="E2857" s="10" t="s">
        <v>6015</v>
      </c>
      <c r="F2857" s="10" t="s">
        <v>226</v>
      </c>
      <c r="G2857" s="10" t="s">
        <v>61</v>
      </c>
      <c r="H2857" s="10" t="s">
        <v>6255</v>
      </c>
      <c r="I2857" t="str">
        <f t="shared" si="44"/>
        <v>17133</v>
      </c>
    </row>
    <row r="2858" spans="1:9" ht="12.75" customHeight="1" x14ac:dyDescent="0.2">
      <c r="A2858" t="s">
        <v>6256</v>
      </c>
      <c r="B2858" t="s">
        <v>762</v>
      </c>
      <c r="C2858" t="s">
        <v>2778</v>
      </c>
      <c r="D2858" s="10" t="s">
        <v>6014</v>
      </c>
      <c r="E2858" s="10" t="s">
        <v>6015</v>
      </c>
      <c r="F2858" s="10" t="s">
        <v>780</v>
      </c>
      <c r="G2858" s="10" t="s">
        <v>128</v>
      </c>
      <c r="H2858" s="10" t="s">
        <v>6257</v>
      </c>
      <c r="I2858" t="str">
        <f t="shared" si="44"/>
        <v>17134</v>
      </c>
    </row>
    <row r="2859" spans="1:9" ht="12.75" customHeight="1" x14ac:dyDescent="0.2">
      <c r="A2859" t="s">
        <v>6258</v>
      </c>
      <c r="B2859" t="s">
        <v>762</v>
      </c>
      <c r="C2859" t="s">
        <v>2778</v>
      </c>
      <c r="D2859" s="10" t="s">
        <v>6014</v>
      </c>
      <c r="E2859" s="10" t="s">
        <v>6015</v>
      </c>
      <c r="F2859" s="10" t="s">
        <v>1553</v>
      </c>
      <c r="G2859" s="10" t="s">
        <v>56</v>
      </c>
      <c r="H2859" s="10" t="s">
        <v>6259</v>
      </c>
      <c r="I2859" t="str">
        <f t="shared" si="44"/>
        <v>17135</v>
      </c>
    </row>
    <row r="2860" spans="1:9" ht="12.75" customHeight="1" x14ac:dyDescent="0.2">
      <c r="A2860" t="s">
        <v>6260</v>
      </c>
      <c r="B2860" t="s">
        <v>762</v>
      </c>
      <c r="C2860" t="s">
        <v>2778</v>
      </c>
      <c r="D2860" s="10" t="s">
        <v>6014</v>
      </c>
      <c r="E2860" s="10" t="s">
        <v>6015</v>
      </c>
      <c r="F2860" s="10" t="s">
        <v>417</v>
      </c>
      <c r="G2860" s="10" t="s">
        <v>78</v>
      </c>
      <c r="H2860" s="10" t="s">
        <v>6261</v>
      </c>
      <c r="I2860" t="str">
        <f t="shared" si="44"/>
        <v>17136</v>
      </c>
    </row>
    <row r="2861" spans="1:9" ht="12.75" customHeight="1" x14ac:dyDescent="0.2">
      <c r="A2861" t="s">
        <v>6262</v>
      </c>
      <c r="B2861" t="s">
        <v>762</v>
      </c>
      <c r="C2861" t="s">
        <v>2778</v>
      </c>
      <c r="D2861" s="10" t="s">
        <v>6014</v>
      </c>
      <c r="E2861" s="10" t="s">
        <v>6015</v>
      </c>
      <c r="F2861" s="10" t="s">
        <v>896</v>
      </c>
      <c r="G2861" s="10" t="s">
        <v>92</v>
      </c>
      <c r="H2861" s="10" t="s">
        <v>6263</v>
      </c>
      <c r="I2861" t="str">
        <f t="shared" si="44"/>
        <v>17137</v>
      </c>
    </row>
    <row r="2862" spans="1:9" ht="12.75" customHeight="1" x14ac:dyDescent="0.2">
      <c r="A2862" t="s">
        <v>6264</v>
      </c>
      <c r="B2862" t="s">
        <v>762</v>
      </c>
      <c r="C2862" t="s">
        <v>2778</v>
      </c>
      <c r="D2862" s="10" t="s">
        <v>6014</v>
      </c>
      <c r="E2862" s="10" t="s">
        <v>6015</v>
      </c>
      <c r="F2862" s="10" t="s">
        <v>1560</v>
      </c>
      <c r="G2862" s="10" t="s">
        <v>36</v>
      </c>
      <c r="H2862" s="10" t="s">
        <v>6265</v>
      </c>
      <c r="I2862" t="str">
        <f t="shared" si="44"/>
        <v>17138</v>
      </c>
    </row>
    <row r="2863" spans="1:9" ht="12.75" customHeight="1" x14ac:dyDescent="0.2">
      <c r="A2863" t="s">
        <v>6266</v>
      </c>
      <c r="B2863" t="s">
        <v>762</v>
      </c>
      <c r="C2863" t="s">
        <v>2778</v>
      </c>
      <c r="D2863" s="10" t="s">
        <v>6014</v>
      </c>
      <c r="E2863" s="10" t="s">
        <v>6015</v>
      </c>
      <c r="F2863" s="10" t="s">
        <v>1563</v>
      </c>
      <c r="G2863" s="10" t="s">
        <v>97</v>
      </c>
      <c r="H2863" s="10" t="s">
        <v>6267</v>
      </c>
      <c r="I2863" t="str">
        <f t="shared" si="44"/>
        <v>17139</v>
      </c>
    </row>
    <row r="2864" spans="1:9" ht="12.75" customHeight="1" x14ac:dyDescent="0.2">
      <c r="A2864" t="s">
        <v>6268</v>
      </c>
      <c r="B2864" t="s">
        <v>762</v>
      </c>
      <c r="C2864" t="s">
        <v>2778</v>
      </c>
      <c r="D2864" s="10" t="s">
        <v>6014</v>
      </c>
      <c r="E2864" s="10" t="s">
        <v>6015</v>
      </c>
      <c r="F2864" s="10" t="s">
        <v>1566</v>
      </c>
      <c r="G2864" s="10" t="s">
        <v>61</v>
      </c>
      <c r="H2864" s="10" t="s">
        <v>6269</v>
      </c>
      <c r="I2864" t="str">
        <f t="shared" si="44"/>
        <v>17140</v>
      </c>
    </row>
    <row r="2865" spans="1:9" ht="12.75" customHeight="1" x14ac:dyDescent="0.2">
      <c r="A2865" t="s">
        <v>6270</v>
      </c>
      <c r="B2865" t="s">
        <v>762</v>
      </c>
      <c r="C2865" t="s">
        <v>2778</v>
      </c>
      <c r="D2865" s="10" t="s">
        <v>6014</v>
      </c>
      <c r="E2865" s="10" t="s">
        <v>6015</v>
      </c>
      <c r="F2865" s="10" t="s">
        <v>2032</v>
      </c>
      <c r="G2865" s="10" t="s">
        <v>92</v>
      </c>
      <c r="H2865" s="10" t="s">
        <v>6271</v>
      </c>
      <c r="I2865" t="str">
        <f t="shared" si="44"/>
        <v>17141</v>
      </c>
    </row>
    <row r="2866" spans="1:9" ht="12.75" customHeight="1" x14ac:dyDescent="0.2">
      <c r="A2866" t="s">
        <v>6272</v>
      </c>
      <c r="B2866" t="s">
        <v>762</v>
      </c>
      <c r="C2866" t="s">
        <v>2778</v>
      </c>
      <c r="D2866" s="10" t="s">
        <v>6014</v>
      </c>
      <c r="E2866" s="10" t="s">
        <v>6015</v>
      </c>
      <c r="F2866" s="10" t="s">
        <v>420</v>
      </c>
      <c r="G2866" s="10" t="s">
        <v>50</v>
      </c>
      <c r="H2866" s="10" t="s">
        <v>6273</v>
      </c>
      <c r="I2866" t="str">
        <f t="shared" si="44"/>
        <v>17142</v>
      </c>
    </row>
    <row r="2867" spans="1:9" ht="12.75" customHeight="1" x14ac:dyDescent="0.2">
      <c r="A2867" t="s">
        <v>6274</v>
      </c>
      <c r="B2867" t="s">
        <v>762</v>
      </c>
      <c r="C2867" t="s">
        <v>2778</v>
      </c>
      <c r="D2867" s="10" t="s">
        <v>6014</v>
      </c>
      <c r="E2867" s="10" t="s">
        <v>6015</v>
      </c>
      <c r="F2867" s="10" t="s">
        <v>229</v>
      </c>
      <c r="G2867" s="10" t="s">
        <v>56</v>
      </c>
      <c r="H2867" s="10" t="s">
        <v>6275</v>
      </c>
      <c r="I2867" t="str">
        <f t="shared" si="44"/>
        <v>17143</v>
      </c>
    </row>
    <row r="2868" spans="1:9" ht="12.75" customHeight="1" x14ac:dyDescent="0.2">
      <c r="A2868" t="s">
        <v>6276</v>
      </c>
      <c r="B2868" t="s">
        <v>762</v>
      </c>
      <c r="C2868" t="s">
        <v>2778</v>
      </c>
      <c r="D2868" s="10" t="s">
        <v>6014</v>
      </c>
      <c r="E2868" s="10" t="s">
        <v>6015</v>
      </c>
      <c r="F2868" s="10" t="s">
        <v>423</v>
      </c>
      <c r="G2868" s="10" t="s">
        <v>36</v>
      </c>
      <c r="H2868" s="10" t="s">
        <v>6277</v>
      </c>
      <c r="I2868" t="str">
        <f t="shared" si="44"/>
        <v>17144</v>
      </c>
    </row>
    <row r="2869" spans="1:9" ht="12.75" customHeight="1" x14ac:dyDescent="0.2">
      <c r="A2869" t="s">
        <v>6278</v>
      </c>
      <c r="B2869" t="s">
        <v>762</v>
      </c>
      <c r="C2869" t="s">
        <v>2778</v>
      </c>
      <c r="D2869" s="10" t="s">
        <v>6014</v>
      </c>
      <c r="E2869" s="10" t="s">
        <v>6015</v>
      </c>
      <c r="F2869" s="10" t="s">
        <v>426</v>
      </c>
      <c r="G2869" s="10" t="s">
        <v>97</v>
      </c>
      <c r="H2869" s="10" t="s">
        <v>6279</v>
      </c>
      <c r="I2869" t="str">
        <f t="shared" si="44"/>
        <v>17145</v>
      </c>
    </row>
    <row r="2870" spans="1:9" ht="12.75" customHeight="1" x14ac:dyDescent="0.2">
      <c r="A2870" t="s">
        <v>6280</v>
      </c>
      <c r="B2870" t="s">
        <v>762</v>
      </c>
      <c r="C2870" t="s">
        <v>2778</v>
      </c>
      <c r="D2870" s="10" t="s">
        <v>6014</v>
      </c>
      <c r="E2870" s="10" t="s">
        <v>6015</v>
      </c>
      <c r="F2870" s="10" t="s">
        <v>598</v>
      </c>
      <c r="G2870" s="10" t="s">
        <v>41</v>
      </c>
      <c r="H2870" s="10" t="s">
        <v>6281</v>
      </c>
      <c r="I2870" t="str">
        <f t="shared" si="44"/>
        <v>17146</v>
      </c>
    </row>
    <row r="2871" spans="1:9" ht="12.75" customHeight="1" x14ac:dyDescent="0.2">
      <c r="A2871" t="s">
        <v>6282</v>
      </c>
      <c r="B2871" t="s">
        <v>762</v>
      </c>
      <c r="C2871" t="s">
        <v>2778</v>
      </c>
      <c r="D2871" s="10" t="s">
        <v>6014</v>
      </c>
      <c r="E2871" s="10" t="s">
        <v>6015</v>
      </c>
      <c r="F2871" s="10" t="s">
        <v>2043</v>
      </c>
      <c r="G2871" s="10" t="s">
        <v>128</v>
      </c>
      <c r="H2871" s="10" t="s">
        <v>6283</v>
      </c>
      <c r="I2871" t="str">
        <f t="shared" si="44"/>
        <v>17147</v>
      </c>
    </row>
    <row r="2872" spans="1:9" ht="12.75" customHeight="1" x14ac:dyDescent="0.2">
      <c r="A2872" t="s">
        <v>6284</v>
      </c>
      <c r="B2872" t="s">
        <v>762</v>
      </c>
      <c r="C2872" t="s">
        <v>2778</v>
      </c>
      <c r="D2872" s="10" t="s">
        <v>6014</v>
      </c>
      <c r="E2872" s="10" t="s">
        <v>6015</v>
      </c>
      <c r="F2872" s="10" t="s">
        <v>429</v>
      </c>
      <c r="G2872" s="10" t="s">
        <v>78</v>
      </c>
      <c r="H2872" s="10" t="s">
        <v>6285</v>
      </c>
      <c r="I2872" t="str">
        <f t="shared" si="44"/>
        <v>17148</v>
      </c>
    </row>
    <row r="2873" spans="1:9" ht="12.75" customHeight="1" x14ac:dyDescent="0.2">
      <c r="A2873" t="s">
        <v>6286</v>
      </c>
      <c r="B2873" t="s">
        <v>762</v>
      </c>
      <c r="C2873" t="s">
        <v>2778</v>
      </c>
      <c r="D2873" s="10" t="s">
        <v>6014</v>
      </c>
      <c r="E2873" s="10" t="s">
        <v>6015</v>
      </c>
      <c r="F2873" s="10" t="s">
        <v>2048</v>
      </c>
      <c r="G2873" s="10" t="s">
        <v>28</v>
      </c>
      <c r="H2873" s="10" t="s">
        <v>6287</v>
      </c>
      <c r="I2873" t="str">
        <f t="shared" si="44"/>
        <v>17149</v>
      </c>
    </row>
    <row r="2874" spans="1:9" ht="12.75" customHeight="1" x14ac:dyDescent="0.2">
      <c r="A2874" t="s">
        <v>6288</v>
      </c>
      <c r="B2874" t="s">
        <v>762</v>
      </c>
      <c r="C2874" t="s">
        <v>2778</v>
      </c>
      <c r="D2874" s="10" t="s">
        <v>6014</v>
      </c>
      <c r="E2874" s="10" t="s">
        <v>6015</v>
      </c>
      <c r="F2874" s="10" t="s">
        <v>432</v>
      </c>
      <c r="G2874" s="10" t="s">
        <v>92</v>
      </c>
      <c r="H2874" s="10" t="s">
        <v>6289</v>
      </c>
      <c r="I2874" t="str">
        <f t="shared" si="44"/>
        <v>17150</v>
      </c>
    </row>
    <row r="2875" spans="1:9" ht="12.75" customHeight="1" x14ac:dyDescent="0.2">
      <c r="A2875" t="s">
        <v>6290</v>
      </c>
      <c r="B2875" t="s">
        <v>762</v>
      </c>
      <c r="C2875" t="s">
        <v>2778</v>
      </c>
      <c r="D2875" s="10" t="s">
        <v>6014</v>
      </c>
      <c r="E2875" s="10" t="s">
        <v>6015</v>
      </c>
      <c r="F2875" s="10" t="s">
        <v>232</v>
      </c>
      <c r="G2875" s="10" t="s">
        <v>28</v>
      </c>
      <c r="H2875" s="10" t="s">
        <v>6291</v>
      </c>
      <c r="I2875" t="str">
        <f t="shared" si="44"/>
        <v>17151</v>
      </c>
    </row>
    <row r="2876" spans="1:9" ht="12.75" customHeight="1" x14ac:dyDescent="0.2">
      <c r="A2876" t="s">
        <v>6292</v>
      </c>
      <c r="B2876" t="s">
        <v>762</v>
      </c>
      <c r="C2876" t="s">
        <v>2778</v>
      </c>
      <c r="D2876" s="10" t="s">
        <v>6014</v>
      </c>
      <c r="E2876" s="10" t="s">
        <v>6015</v>
      </c>
      <c r="F2876" s="10" t="s">
        <v>235</v>
      </c>
      <c r="G2876" s="10" t="s">
        <v>41</v>
      </c>
      <c r="H2876" s="10" t="s">
        <v>6293</v>
      </c>
      <c r="I2876" t="str">
        <f t="shared" si="44"/>
        <v>17152</v>
      </c>
    </row>
    <row r="2877" spans="1:9" ht="12.75" customHeight="1" x14ac:dyDescent="0.2">
      <c r="A2877" t="s">
        <v>6294</v>
      </c>
      <c r="B2877" t="s">
        <v>762</v>
      </c>
      <c r="C2877" t="s">
        <v>2778</v>
      </c>
      <c r="D2877" s="10" t="s">
        <v>6014</v>
      </c>
      <c r="E2877" s="10" t="s">
        <v>6015</v>
      </c>
      <c r="F2877" s="10" t="s">
        <v>2055</v>
      </c>
      <c r="G2877" s="10" t="s">
        <v>128</v>
      </c>
      <c r="H2877" s="10" t="s">
        <v>6295</v>
      </c>
      <c r="I2877" t="str">
        <f t="shared" ref="I2877:I2940" si="45">CONCATENATE(D2877,F2877)</f>
        <v>17153</v>
      </c>
    </row>
    <row r="2878" spans="1:9" ht="12.75" customHeight="1" x14ac:dyDescent="0.2">
      <c r="A2878" t="s">
        <v>6296</v>
      </c>
      <c r="B2878" t="s">
        <v>762</v>
      </c>
      <c r="C2878" t="s">
        <v>2778</v>
      </c>
      <c r="D2878" s="10" t="s">
        <v>6014</v>
      </c>
      <c r="E2878" s="10" t="s">
        <v>6015</v>
      </c>
      <c r="F2878" s="10" t="s">
        <v>435</v>
      </c>
      <c r="G2878" s="10" t="s">
        <v>61</v>
      </c>
      <c r="H2878" s="10" t="s">
        <v>6297</v>
      </c>
      <c r="I2878" t="str">
        <f t="shared" si="45"/>
        <v>17154</v>
      </c>
    </row>
    <row r="2879" spans="1:9" ht="12.75" customHeight="1" x14ac:dyDescent="0.2">
      <c r="A2879" t="s">
        <v>6298</v>
      </c>
      <c r="B2879" t="s">
        <v>762</v>
      </c>
      <c r="C2879" t="s">
        <v>2778</v>
      </c>
      <c r="D2879" s="10" t="s">
        <v>6014</v>
      </c>
      <c r="E2879" s="10" t="s">
        <v>6015</v>
      </c>
      <c r="F2879" s="10" t="s">
        <v>603</v>
      </c>
      <c r="G2879" s="10" t="s">
        <v>36</v>
      </c>
      <c r="H2879" s="10" t="s">
        <v>6299</v>
      </c>
      <c r="I2879" t="str">
        <f t="shared" si="45"/>
        <v>17155</v>
      </c>
    </row>
    <row r="2880" spans="1:9" ht="12.75" customHeight="1" x14ac:dyDescent="0.2">
      <c r="A2880" t="s">
        <v>6300</v>
      </c>
      <c r="B2880" t="s">
        <v>762</v>
      </c>
      <c r="C2880" t="s">
        <v>2778</v>
      </c>
      <c r="D2880" s="10" t="s">
        <v>6014</v>
      </c>
      <c r="E2880" s="10" t="s">
        <v>6015</v>
      </c>
      <c r="F2880" s="10" t="s">
        <v>2065</v>
      </c>
      <c r="G2880" s="10" t="s">
        <v>50</v>
      </c>
      <c r="H2880" s="10" t="s">
        <v>6301</v>
      </c>
      <c r="I2880" t="str">
        <f t="shared" si="45"/>
        <v>17157</v>
      </c>
    </row>
    <row r="2881" spans="1:9" ht="12.75" customHeight="1" x14ac:dyDescent="0.2">
      <c r="A2881" t="s">
        <v>6302</v>
      </c>
      <c r="B2881" t="s">
        <v>762</v>
      </c>
      <c r="C2881" t="s">
        <v>2778</v>
      </c>
      <c r="D2881" s="10" t="s">
        <v>6014</v>
      </c>
      <c r="E2881" s="10" t="s">
        <v>6015</v>
      </c>
      <c r="F2881" s="10" t="s">
        <v>238</v>
      </c>
      <c r="G2881" s="10" t="s">
        <v>56</v>
      </c>
      <c r="H2881" s="10" t="s">
        <v>6303</v>
      </c>
      <c r="I2881" t="str">
        <f t="shared" si="45"/>
        <v>17158</v>
      </c>
    </row>
    <row r="2882" spans="1:9" ht="12.75" customHeight="1" x14ac:dyDescent="0.2">
      <c r="A2882" t="s">
        <v>6304</v>
      </c>
      <c r="B2882" t="s">
        <v>762</v>
      </c>
      <c r="C2882" t="s">
        <v>2778</v>
      </c>
      <c r="D2882" s="10" t="s">
        <v>6014</v>
      </c>
      <c r="E2882" s="10" t="s">
        <v>6015</v>
      </c>
      <c r="F2882" s="10" t="s">
        <v>2070</v>
      </c>
      <c r="G2882" s="10" t="s">
        <v>78</v>
      </c>
      <c r="H2882" s="10" t="s">
        <v>6305</v>
      </c>
      <c r="I2882" t="str">
        <f t="shared" si="45"/>
        <v>17159</v>
      </c>
    </row>
    <row r="2883" spans="1:9" ht="12.75" customHeight="1" x14ac:dyDescent="0.2">
      <c r="A2883" t="s">
        <v>6306</v>
      </c>
      <c r="B2883" t="s">
        <v>762</v>
      </c>
      <c r="C2883" t="s">
        <v>2778</v>
      </c>
      <c r="D2883" s="10" t="s">
        <v>6014</v>
      </c>
      <c r="E2883" s="10" t="s">
        <v>6015</v>
      </c>
      <c r="F2883" s="10" t="s">
        <v>867</v>
      </c>
      <c r="G2883" s="10" t="s">
        <v>128</v>
      </c>
      <c r="H2883" s="10" t="s">
        <v>6307</v>
      </c>
      <c r="I2883" t="str">
        <f t="shared" si="45"/>
        <v>17160</v>
      </c>
    </row>
    <row r="2884" spans="1:9" ht="12.75" customHeight="1" x14ac:dyDescent="0.2">
      <c r="A2884" t="s">
        <v>6308</v>
      </c>
      <c r="B2884" t="s">
        <v>762</v>
      </c>
      <c r="C2884" t="s">
        <v>2778</v>
      </c>
      <c r="D2884" s="10" t="s">
        <v>6014</v>
      </c>
      <c r="E2884" s="10" t="s">
        <v>6015</v>
      </c>
      <c r="F2884" s="10" t="s">
        <v>438</v>
      </c>
      <c r="G2884" s="10" t="s">
        <v>50</v>
      </c>
      <c r="H2884" s="10" t="s">
        <v>6309</v>
      </c>
      <c r="I2884" t="str">
        <f t="shared" si="45"/>
        <v>17161</v>
      </c>
    </row>
    <row r="2885" spans="1:9" ht="12.75" customHeight="1" x14ac:dyDescent="0.2">
      <c r="A2885" t="s">
        <v>6310</v>
      </c>
      <c r="B2885" t="s">
        <v>762</v>
      </c>
      <c r="C2885" t="s">
        <v>2778</v>
      </c>
      <c r="D2885" s="10" t="s">
        <v>6014</v>
      </c>
      <c r="E2885" s="10" t="s">
        <v>6015</v>
      </c>
      <c r="F2885" s="10" t="s">
        <v>2077</v>
      </c>
      <c r="G2885" s="10" t="s">
        <v>92</v>
      </c>
      <c r="H2885" s="10" t="s">
        <v>6311</v>
      </c>
      <c r="I2885" t="str">
        <f t="shared" si="45"/>
        <v>17162</v>
      </c>
    </row>
    <row r="2886" spans="1:9" ht="12.75" customHeight="1" x14ac:dyDescent="0.2">
      <c r="A2886" t="s">
        <v>6312</v>
      </c>
      <c r="B2886" t="s">
        <v>762</v>
      </c>
      <c r="C2886" t="s">
        <v>2778</v>
      </c>
      <c r="D2886" s="10" t="s">
        <v>6014</v>
      </c>
      <c r="E2886" s="10" t="s">
        <v>6015</v>
      </c>
      <c r="F2886" s="10" t="s">
        <v>2080</v>
      </c>
      <c r="G2886" s="10" t="s">
        <v>36</v>
      </c>
      <c r="H2886" s="10" t="s">
        <v>6313</v>
      </c>
      <c r="I2886" t="str">
        <f t="shared" si="45"/>
        <v>17163</v>
      </c>
    </row>
    <row r="2887" spans="1:9" ht="12.75" customHeight="1" x14ac:dyDescent="0.2">
      <c r="A2887" t="s">
        <v>6314</v>
      </c>
      <c r="B2887" t="s">
        <v>762</v>
      </c>
      <c r="C2887" t="s">
        <v>2778</v>
      </c>
      <c r="D2887" s="10" t="s">
        <v>6014</v>
      </c>
      <c r="E2887" s="10" t="s">
        <v>6015</v>
      </c>
      <c r="F2887" s="10" t="s">
        <v>241</v>
      </c>
      <c r="G2887" s="10" t="s">
        <v>56</v>
      </c>
      <c r="H2887" s="10" t="s">
        <v>6315</v>
      </c>
      <c r="I2887" t="str">
        <f t="shared" si="45"/>
        <v>17164</v>
      </c>
    </row>
    <row r="2888" spans="1:9" ht="12.75" customHeight="1" x14ac:dyDescent="0.2">
      <c r="A2888" t="s">
        <v>6316</v>
      </c>
      <c r="B2888" t="s">
        <v>762</v>
      </c>
      <c r="C2888" t="s">
        <v>2778</v>
      </c>
      <c r="D2888" s="10" t="s">
        <v>6014</v>
      </c>
      <c r="E2888" s="10" t="s">
        <v>6015</v>
      </c>
      <c r="F2888" s="10" t="s">
        <v>243</v>
      </c>
      <c r="G2888" s="10" t="s">
        <v>78</v>
      </c>
      <c r="H2888" s="10" t="s">
        <v>6317</v>
      </c>
      <c r="I2888" t="str">
        <f t="shared" si="45"/>
        <v>17165</v>
      </c>
    </row>
    <row r="2889" spans="1:9" ht="12.75" customHeight="1" x14ac:dyDescent="0.2">
      <c r="A2889" t="s">
        <v>6318</v>
      </c>
      <c r="B2889" t="s">
        <v>762</v>
      </c>
      <c r="C2889" t="s">
        <v>2778</v>
      </c>
      <c r="D2889" s="10" t="s">
        <v>6014</v>
      </c>
      <c r="E2889" s="10" t="s">
        <v>6015</v>
      </c>
      <c r="F2889" s="10" t="s">
        <v>2087</v>
      </c>
      <c r="G2889" s="10" t="s">
        <v>28</v>
      </c>
      <c r="H2889" s="10" t="s">
        <v>6319</v>
      </c>
      <c r="I2889" t="str">
        <f t="shared" si="45"/>
        <v>17166</v>
      </c>
    </row>
    <row r="2890" spans="1:9" ht="12.75" customHeight="1" x14ac:dyDescent="0.2">
      <c r="A2890" t="s">
        <v>6320</v>
      </c>
      <c r="B2890" t="s">
        <v>762</v>
      </c>
      <c r="C2890" t="s">
        <v>2778</v>
      </c>
      <c r="D2890" s="10" t="s">
        <v>6014</v>
      </c>
      <c r="E2890" s="10" t="s">
        <v>6015</v>
      </c>
      <c r="F2890" s="10" t="s">
        <v>246</v>
      </c>
      <c r="G2890" s="10" t="s">
        <v>61</v>
      </c>
      <c r="H2890" s="10" t="s">
        <v>6321</v>
      </c>
      <c r="I2890" t="str">
        <f t="shared" si="45"/>
        <v>17167</v>
      </c>
    </row>
    <row r="2891" spans="1:9" ht="12.75" customHeight="1" x14ac:dyDescent="0.2">
      <c r="A2891" t="s">
        <v>6322</v>
      </c>
      <c r="B2891" t="s">
        <v>762</v>
      </c>
      <c r="C2891" t="s">
        <v>2778</v>
      </c>
      <c r="D2891" s="10" t="s">
        <v>6014</v>
      </c>
      <c r="E2891" s="10" t="s">
        <v>6015</v>
      </c>
      <c r="F2891" s="10" t="s">
        <v>2092</v>
      </c>
      <c r="G2891" s="10" t="s">
        <v>97</v>
      </c>
      <c r="H2891" s="10" t="s">
        <v>6323</v>
      </c>
      <c r="I2891" t="str">
        <f t="shared" si="45"/>
        <v>17168</v>
      </c>
    </row>
    <row r="2892" spans="1:9" ht="12.75" customHeight="1" x14ac:dyDescent="0.2">
      <c r="A2892" t="s">
        <v>6324</v>
      </c>
      <c r="B2892" t="s">
        <v>762</v>
      </c>
      <c r="C2892" t="s">
        <v>2778</v>
      </c>
      <c r="D2892" s="10" t="s">
        <v>6014</v>
      </c>
      <c r="E2892" s="10" t="s">
        <v>6015</v>
      </c>
      <c r="F2892" s="10" t="s">
        <v>699</v>
      </c>
      <c r="G2892" s="10" t="s">
        <v>41</v>
      </c>
      <c r="H2892" s="10" t="s">
        <v>6325</v>
      </c>
      <c r="I2892" t="str">
        <f t="shared" si="45"/>
        <v>17169</v>
      </c>
    </row>
    <row r="2893" spans="1:9" ht="12.75" customHeight="1" x14ac:dyDescent="0.2">
      <c r="A2893" t="s">
        <v>6326</v>
      </c>
      <c r="B2893" t="s">
        <v>762</v>
      </c>
      <c r="C2893" t="s">
        <v>2778</v>
      </c>
      <c r="D2893" s="10" t="s">
        <v>6014</v>
      </c>
      <c r="E2893" s="10" t="s">
        <v>6015</v>
      </c>
      <c r="F2893" s="10" t="s">
        <v>702</v>
      </c>
      <c r="G2893" s="10" t="s">
        <v>36</v>
      </c>
      <c r="H2893" s="10" t="s">
        <v>6327</v>
      </c>
      <c r="I2893" t="str">
        <f t="shared" si="45"/>
        <v>17170</v>
      </c>
    </row>
    <row r="2894" spans="1:9" ht="12.75" customHeight="1" x14ac:dyDescent="0.2">
      <c r="A2894" t="s">
        <v>6328</v>
      </c>
      <c r="B2894" t="s">
        <v>762</v>
      </c>
      <c r="C2894" t="s">
        <v>2778</v>
      </c>
      <c r="D2894" s="10" t="s">
        <v>6014</v>
      </c>
      <c r="E2894" s="10" t="s">
        <v>6015</v>
      </c>
      <c r="F2894" s="10" t="s">
        <v>249</v>
      </c>
      <c r="G2894" s="10" t="s">
        <v>61</v>
      </c>
      <c r="H2894" s="10" t="s">
        <v>6329</v>
      </c>
      <c r="I2894" t="str">
        <f t="shared" si="45"/>
        <v>17171</v>
      </c>
    </row>
    <row r="2895" spans="1:9" ht="12.75" customHeight="1" x14ac:dyDescent="0.2">
      <c r="A2895" t="s">
        <v>6330</v>
      </c>
      <c r="B2895" t="s">
        <v>762</v>
      </c>
      <c r="C2895" t="s">
        <v>2778</v>
      </c>
      <c r="D2895" s="10" t="s">
        <v>6014</v>
      </c>
      <c r="E2895" s="10" t="s">
        <v>6015</v>
      </c>
      <c r="F2895" s="10" t="s">
        <v>252</v>
      </c>
      <c r="G2895" s="10" t="s">
        <v>128</v>
      </c>
      <c r="H2895" s="10" t="s">
        <v>6331</v>
      </c>
      <c r="I2895" t="str">
        <f t="shared" si="45"/>
        <v>17172</v>
      </c>
    </row>
    <row r="2896" spans="1:9" ht="12.75" customHeight="1" x14ac:dyDescent="0.2">
      <c r="A2896" t="s">
        <v>6332</v>
      </c>
      <c r="B2896" t="s">
        <v>762</v>
      </c>
      <c r="C2896" t="s">
        <v>2778</v>
      </c>
      <c r="D2896" s="10" t="s">
        <v>6014</v>
      </c>
      <c r="E2896" s="10" t="s">
        <v>6015</v>
      </c>
      <c r="F2896" s="10" t="s">
        <v>608</v>
      </c>
      <c r="G2896" s="10" t="s">
        <v>78</v>
      </c>
      <c r="H2896" s="10" t="s">
        <v>6333</v>
      </c>
      <c r="I2896" t="str">
        <f t="shared" si="45"/>
        <v>17173</v>
      </c>
    </row>
    <row r="2897" spans="1:9" ht="12.75" customHeight="1" x14ac:dyDescent="0.2">
      <c r="A2897" t="s">
        <v>6334</v>
      </c>
      <c r="B2897" t="s">
        <v>762</v>
      </c>
      <c r="C2897" t="s">
        <v>2778</v>
      </c>
      <c r="D2897" s="10" t="s">
        <v>6014</v>
      </c>
      <c r="E2897" s="10" t="s">
        <v>6015</v>
      </c>
      <c r="F2897" s="10" t="s">
        <v>2105</v>
      </c>
      <c r="G2897" s="10" t="s">
        <v>97</v>
      </c>
      <c r="H2897" s="10" t="s">
        <v>6335</v>
      </c>
      <c r="I2897" t="str">
        <f t="shared" si="45"/>
        <v>17174</v>
      </c>
    </row>
    <row r="2898" spans="1:9" ht="12.75" customHeight="1" x14ac:dyDescent="0.2">
      <c r="A2898" t="s">
        <v>6336</v>
      </c>
      <c r="B2898" t="s">
        <v>762</v>
      </c>
      <c r="C2898" t="s">
        <v>2778</v>
      </c>
      <c r="D2898" s="10" t="s">
        <v>6014</v>
      </c>
      <c r="E2898" s="10" t="s">
        <v>6015</v>
      </c>
      <c r="F2898" s="10" t="s">
        <v>2108</v>
      </c>
      <c r="G2898" s="10" t="s">
        <v>41</v>
      </c>
      <c r="H2898" s="10" t="s">
        <v>6337</v>
      </c>
      <c r="I2898" t="str">
        <f t="shared" si="45"/>
        <v>17175</v>
      </c>
    </row>
    <row r="2899" spans="1:9" ht="12.75" customHeight="1" x14ac:dyDescent="0.2">
      <c r="A2899" t="s">
        <v>6338</v>
      </c>
      <c r="B2899" t="s">
        <v>762</v>
      </c>
      <c r="C2899" t="s">
        <v>2778</v>
      </c>
      <c r="D2899" s="10" t="s">
        <v>6014</v>
      </c>
      <c r="E2899" s="10" t="s">
        <v>6015</v>
      </c>
      <c r="F2899" s="10" t="s">
        <v>611</v>
      </c>
      <c r="G2899" s="10" t="s">
        <v>50</v>
      </c>
      <c r="H2899" s="10" t="s">
        <v>6339</v>
      </c>
      <c r="I2899" t="str">
        <f t="shared" si="45"/>
        <v>17176</v>
      </c>
    </row>
    <row r="2900" spans="1:9" ht="12.75" customHeight="1" x14ac:dyDescent="0.2">
      <c r="A2900" t="s">
        <v>6340</v>
      </c>
      <c r="B2900" t="s">
        <v>762</v>
      </c>
      <c r="C2900" t="s">
        <v>2778</v>
      </c>
      <c r="D2900" s="10" t="s">
        <v>6014</v>
      </c>
      <c r="E2900" s="10" t="s">
        <v>6015</v>
      </c>
      <c r="F2900" s="10" t="s">
        <v>255</v>
      </c>
      <c r="G2900" s="10" t="s">
        <v>56</v>
      </c>
      <c r="H2900" s="10" t="s">
        <v>6341</v>
      </c>
      <c r="I2900" t="str">
        <f t="shared" si="45"/>
        <v>17177</v>
      </c>
    </row>
    <row r="2901" spans="1:9" ht="12.75" customHeight="1" x14ac:dyDescent="0.2">
      <c r="A2901" t="s">
        <v>6342</v>
      </c>
      <c r="B2901" t="s">
        <v>762</v>
      </c>
      <c r="C2901" t="s">
        <v>2778</v>
      </c>
      <c r="D2901" s="10" t="s">
        <v>6014</v>
      </c>
      <c r="E2901" s="10" t="s">
        <v>6015</v>
      </c>
      <c r="F2901" s="10" t="s">
        <v>445</v>
      </c>
      <c r="G2901" s="10" t="s">
        <v>28</v>
      </c>
      <c r="H2901" s="10" t="s">
        <v>6343</v>
      </c>
      <c r="I2901" t="str">
        <f t="shared" si="45"/>
        <v>17178</v>
      </c>
    </row>
    <row r="2902" spans="1:9" ht="12.75" customHeight="1" x14ac:dyDescent="0.2">
      <c r="A2902" t="s">
        <v>6344</v>
      </c>
      <c r="B2902" t="s">
        <v>762</v>
      </c>
      <c r="C2902" t="s">
        <v>2778</v>
      </c>
      <c r="D2902" s="10" t="s">
        <v>6014</v>
      </c>
      <c r="E2902" s="10" t="s">
        <v>6015</v>
      </c>
      <c r="F2902" s="10" t="s">
        <v>2119</v>
      </c>
      <c r="G2902" s="10" t="s">
        <v>78</v>
      </c>
      <c r="H2902" s="10" t="s">
        <v>6345</v>
      </c>
      <c r="I2902" t="str">
        <f t="shared" si="45"/>
        <v>17180</v>
      </c>
    </row>
    <row r="2903" spans="1:9" ht="12.75" customHeight="1" x14ac:dyDescent="0.2">
      <c r="A2903" t="s">
        <v>6346</v>
      </c>
      <c r="B2903" t="s">
        <v>762</v>
      </c>
      <c r="C2903" t="s">
        <v>2778</v>
      </c>
      <c r="D2903" s="10" t="s">
        <v>6014</v>
      </c>
      <c r="E2903" s="10" t="s">
        <v>6015</v>
      </c>
      <c r="F2903" s="10" t="s">
        <v>2122</v>
      </c>
      <c r="G2903" s="10" t="s">
        <v>56</v>
      </c>
      <c r="H2903" s="10" t="s">
        <v>6347</v>
      </c>
      <c r="I2903" t="str">
        <f t="shared" si="45"/>
        <v>17181</v>
      </c>
    </row>
    <row r="2904" spans="1:9" ht="12.75" customHeight="1" x14ac:dyDescent="0.2">
      <c r="A2904" t="s">
        <v>6348</v>
      </c>
      <c r="B2904" t="s">
        <v>762</v>
      </c>
      <c r="C2904" t="s">
        <v>2778</v>
      </c>
      <c r="D2904" s="10" t="s">
        <v>6014</v>
      </c>
      <c r="E2904" s="10" t="s">
        <v>6015</v>
      </c>
      <c r="F2904" s="10" t="s">
        <v>448</v>
      </c>
      <c r="G2904" s="10" t="s">
        <v>36</v>
      </c>
      <c r="H2904" s="10" t="s">
        <v>6349</v>
      </c>
      <c r="I2904" t="str">
        <f t="shared" si="45"/>
        <v>17182</v>
      </c>
    </row>
    <row r="2905" spans="1:9" ht="12.75" customHeight="1" x14ac:dyDescent="0.2">
      <c r="A2905" t="s">
        <v>6350</v>
      </c>
      <c r="B2905" t="s">
        <v>762</v>
      </c>
      <c r="C2905" t="s">
        <v>2778</v>
      </c>
      <c r="D2905" s="10" t="s">
        <v>6014</v>
      </c>
      <c r="E2905" s="10" t="s">
        <v>6015</v>
      </c>
      <c r="F2905" s="10" t="s">
        <v>451</v>
      </c>
      <c r="G2905" s="10" t="s">
        <v>41</v>
      </c>
      <c r="H2905" s="10" t="s">
        <v>6351</v>
      </c>
      <c r="I2905" t="str">
        <f t="shared" si="45"/>
        <v>17183</v>
      </c>
    </row>
    <row r="2906" spans="1:9" ht="12.75" customHeight="1" x14ac:dyDescent="0.2">
      <c r="A2906" t="s">
        <v>6352</v>
      </c>
      <c r="B2906" t="s">
        <v>762</v>
      </c>
      <c r="C2906" t="s">
        <v>2778</v>
      </c>
      <c r="D2906" s="10" t="s">
        <v>6014</v>
      </c>
      <c r="E2906" s="10" t="s">
        <v>6015</v>
      </c>
      <c r="F2906" s="10" t="s">
        <v>705</v>
      </c>
      <c r="G2906" s="10" t="s">
        <v>28</v>
      </c>
      <c r="H2906" s="10" t="s">
        <v>6353</v>
      </c>
      <c r="I2906" t="str">
        <f t="shared" si="45"/>
        <v>17184</v>
      </c>
    </row>
    <row r="2907" spans="1:9" ht="12.75" customHeight="1" x14ac:dyDescent="0.2">
      <c r="A2907" t="s">
        <v>6354</v>
      </c>
      <c r="B2907" t="s">
        <v>762</v>
      </c>
      <c r="C2907" t="s">
        <v>2778</v>
      </c>
      <c r="D2907" s="10" t="s">
        <v>6014</v>
      </c>
      <c r="E2907" s="10" t="s">
        <v>6015</v>
      </c>
      <c r="F2907" s="10" t="s">
        <v>872</v>
      </c>
      <c r="G2907" s="10" t="s">
        <v>92</v>
      </c>
      <c r="H2907" s="10" t="s">
        <v>6355</v>
      </c>
      <c r="I2907" t="str">
        <f t="shared" si="45"/>
        <v>17185</v>
      </c>
    </row>
    <row r="2908" spans="1:9" ht="12.75" customHeight="1" x14ac:dyDescent="0.2">
      <c r="A2908" t="s">
        <v>6356</v>
      </c>
      <c r="B2908" t="s">
        <v>762</v>
      </c>
      <c r="C2908" t="s">
        <v>2778</v>
      </c>
      <c r="D2908" s="10" t="s">
        <v>6014</v>
      </c>
      <c r="E2908" s="10" t="s">
        <v>6015</v>
      </c>
      <c r="F2908" s="10" t="s">
        <v>2133</v>
      </c>
      <c r="G2908" s="10" t="s">
        <v>61</v>
      </c>
      <c r="H2908" s="10" t="s">
        <v>6357</v>
      </c>
      <c r="I2908" t="str">
        <f t="shared" si="45"/>
        <v>17186</v>
      </c>
    </row>
    <row r="2909" spans="1:9" ht="12.75" customHeight="1" x14ac:dyDescent="0.2">
      <c r="A2909" t="s">
        <v>6358</v>
      </c>
      <c r="B2909" t="s">
        <v>762</v>
      </c>
      <c r="C2909" t="s">
        <v>2778</v>
      </c>
      <c r="D2909" s="10" t="s">
        <v>6014</v>
      </c>
      <c r="E2909" s="10" t="s">
        <v>6015</v>
      </c>
      <c r="F2909" s="10" t="s">
        <v>2136</v>
      </c>
      <c r="G2909" s="10" t="s">
        <v>97</v>
      </c>
      <c r="H2909" s="10" t="s">
        <v>6359</v>
      </c>
      <c r="I2909" t="str">
        <f t="shared" si="45"/>
        <v>17187</v>
      </c>
    </row>
    <row r="2910" spans="1:9" ht="12.75" customHeight="1" x14ac:dyDescent="0.2">
      <c r="A2910" t="s">
        <v>6360</v>
      </c>
      <c r="B2910" t="s">
        <v>762</v>
      </c>
      <c r="C2910" t="s">
        <v>2778</v>
      </c>
      <c r="D2910" s="10" t="s">
        <v>6014</v>
      </c>
      <c r="E2910" s="10" t="s">
        <v>6015</v>
      </c>
      <c r="F2910" s="10" t="s">
        <v>2139</v>
      </c>
      <c r="G2910" s="10" t="s">
        <v>50</v>
      </c>
      <c r="H2910" s="10" t="s">
        <v>6361</v>
      </c>
      <c r="I2910" t="str">
        <f t="shared" si="45"/>
        <v>17188</v>
      </c>
    </row>
    <row r="2911" spans="1:9" ht="12.75" customHeight="1" x14ac:dyDescent="0.2">
      <c r="A2911" t="s">
        <v>6362</v>
      </c>
      <c r="B2911" t="s">
        <v>762</v>
      </c>
      <c r="C2911" t="s">
        <v>2778</v>
      </c>
      <c r="D2911" s="10" t="s">
        <v>6014</v>
      </c>
      <c r="E2911" s="10" t="s">
        <v>6015</v>
      </c>
      <c r="F2911" s="10" t="s">
        <v>510</v>
      </c>
      <c r="G2911" s="10" t="s">
        <v>128</v>
      </c>
      <c r="H2911" s="10" t="s">
        <v>6363</v>
      </c>
      <c r="I2911" t="str">
        <f t="shared" si="45"/>
        <v>17189</v>
      </c>
    </row>
    <row r="2912" spans="1:9" ht="12.75" customHeight="1" x14ac:dyDescent="0.2">
      <c r="A2912" t="s">
        <v>6364</v>
      </c>
      <c r="B2912" t="s">
        <v>762</v>
      </c>
      <c r="C2912" t="s">
        <v>2778</v>
      </c>
      <c r="D2912" s="10" t="s">
        <v>6014</v>
      </c>
      <c r="E2912" s="10" t="s">
        <v>6015</v>
      </c>
      <c r="F2912" s="10" t="s">
        <v>2144</v>
      </c>
      <c r="G2912" s="10" t="s">
        <v>41</v>
      </c>
      <c r="H2912" s="10" t="s">
        <v>6365</v>
      </c>
      <c r="I2912" t="str">
        <f t="shared" si="45"/>
        <v>17190</v>
      </c>
    </row>
    <row r="2913" spans="1:9" ht="12.75" customHeight="1" x14ac:dyDescent="0.2">
      <c r="A2913" t="s">
        <v>6366</v>
      </c>
      <c r="B2913" t="s">
        <v>762</v>
      </c>
      <c r="C2913" t="s">
        <v>2778</v>
      </c>
      <c r="D2913" s="10" t="s">
        <v>6014</v>
      </c>
      <c r="E2913" s="10" t="s">
        <v>6015</v>
      </c>
      <c r="F2913" s="10" t="s">
        <v>614</v>
      </c>
      <c r="G2913" s="10" t="s">
        <v>97</v>
      </c>
      <c r="H2913" s="10" t="s">
        <v>6367</v>
      </c>
      <c r="I2913" t="str">
        <f t="shared" si="45"/>
        <v>17191</v>
      </c>
    </row>
    <row r="2914" spans="1:9" ht="12.75" customHeight="1" x14ac:dyDescent="0.2">
      <c r="A2914" t="s">
        <v>6368</v>
      </c>
      <c r="B2914" t="s">
        <v>762</v>
      </c>
      <c r="C2914" t="s">
        <v>2778</v>
      </c>
      <c r="D2914" s="10" t="s">
        <v>6014</v>
      </c>
      <c r="E2914" s="10" t="s">
        <v>6015</v>
      </c>
      <c r="F2914" s="10" t="s">
        <v>783</v>
      </c>
      <c r="G2914" s="10" t="s">
        <v>78</v>
      </c>
      <c r="H2914" s="10" t="s">
        <v>6369</v>
      </c>
      <c r="I2914" t="str">
        <f t="shared" si="45"/>
        <v>17192</v>
      </c>
    </row>
    <row r="2915" spans="1:9" ht="12.75" customHeight="1" x14ac:dyDescent="0.2">
      <c r="A2915" t="s">
        <v>6370</v>
      </c>
      <c r="B2915" t="s">
        <v>762</v>
      </c>
      <c r="C2915" t="s">
        <v>2778</v>
      </c>
      <c r="D2915" s="10" t="s">
        <v>6014</v>
      </c>
      <c r="E2915" s="10" t="s">
        <v>6015</v>
      </c>
      <c r="F2915" s="10" t="s">
        <v>258</v>
      </c>
      <c r="G2915" s="10" t="s">
        <v>92</v>
      </c>
      <c r="H2915" s="10" t="s">
        <v>6371</v>
      </c>
      <c r="I2915" t="str">
        <f t="shared" si="45"/>
        <v>17193</v>
      </c>
    </row>
    <row r="2916" spans="1:9" ht="12.75" customHeight="1" x14ac:dyDescent="0.2">
      <c r="A2916" t="s">
        <v>6372</v>
      </c>
      <c r="B2916" t="s">
        <v>762</v>
      </c>
      <c r="C2916" t="s">
        <v>2778</v>
      </c>
      <c r="D2916" s="10" t="s">
        <v>6014</v>
      </c>
      <c r="E2916" s="10" t="s">
        <v>6015</v>
      </c>
      <c r="F2916" s="10" t="s">
        <v>454</v>
      </c>
      <c r="G2916" s="10" t="s">
        <v>50</v>
      </c>
      <c r="H2916" s="10" t="s">
        <v>6373</v>
      </c>
      <c r="I2916" t="str">
        <f t="shared" si="45"/>
        <v>17194</v>
      </c>
    </row>
    <row r="2917" spans="1:9" ht="12.75" customHeight="1" x14ac:dyDescent="0.2">
      <c r="A2917" t="s">
        <v>6374</v>
      </c>
      <c r="B2917" t="s">
        <v>762</v>
      </c>
      <c r="C2917" t="s">
        <v>2778</v>
      </c>
      <c r="D2917" s="10" t="s">
        <v>6014</v>
      </c>
      <c r="E2917" s="10" t="s">
        <v>6015</v>
      </c>
      <c r="F2917" s="10" t="s">
        <v>457</v>
      </c>
      <c r="G2917" s="10" t="s">
        <v>128</v>
      </c>
      <c r="H2917" s="10" t="s">
        <v>6375</v>
      </c>
      <c r="I2917" t="str">
        <f t="shared" si="45"/>
        <v>17195</v>
      </c>
    </row>
    <row r="2918" spans="1:9" ht="12.75" customHeight="1" x14ac:dyDescent="0.2">
      <c r="A2918" t="s">
        <v>6376</v>
      </c>
      <c r="B2918" t="s">
        <v>762</v>
      </c>
      <c r="C2918" t="s">
        <v>2778</v>
      </c>
      <c r="D2918" s="10" t="s">
        <v>6014</v>
      </c>
      <c r="E2918" s="10" t="s">
        <v>6015</v>
      </c>
      <c r="F2918" s="10" t="s">
        <v>708</v>
      </c>
      <c r="G2918" s="10" t="s">
        <v>56</v>
      </c>
      <c r="H2918" s="10" t="s">
        <v>6377</v>
      </c>
      <c r="I2918" t="str">
        <f t="shared" si="45"/>
        <v>17196</v>
      </c>
    </row>
    <row r="2919" spans="1:9" ht="12.75" customHeight="1" x14ac:dyDescent="0.2">
      <c r="A2919" t="s">
        <v>6378</v>
      </c>
      <c r="B2919" t="s">
        <v>762</v>
      </c>
      <c r="C2919" t="s">
        <v>2778</v>
      </c>
      <c r="D2919" s="10" t="s">
        <v>6014</v>
      </c>
      <c r="E2919" s="10" t="s">
        <v>6015</v>
      </c>
      <c r="F2919" s="10" t="s">
        <v>2159</v>
      </c>
      <c r="G2919" s="10" t="s">
        <v>28</v>
      </c>
      <c r="H2919" s="10" t="s">
        <v>6379</v>
      </c>
      <c r="I2919" t="str">
        <f t="shared" si="45"/>
        <v>17197</v>
      </c>
    </row>
    <row r="2920" spans="1:9" ht="12.75" customHeight="1" x14ac:dyDescent="0.2">
      <c r="A2920" t="s">
        <v>6380</v>
      </c>
      <c r="B2920" t="s">
        <v>762</v>
      </c>
      <c r="C2920" t="s">
        <v>2778</v>
      </c>
      <c r="D2920" s="10" t="s">
        <v>6014</v>
      </c>
      <c r="E2920" s="10" t="s">
        <v>6015</v>
      </c>
      <c r="F2920" s="10" t="s">
        <v>261</v>
      </c>
      <c r="G2920" s="10" t="s">
        <v>61</v>
      </c>
      <c r="H2920" s="10" t="s">
        <v>6381</v>
      </c>
      <c r="I2920" t="str">
        <f t="shared" si="45"/>
        <v>17198</v>
      </c>
    </row>
    <row r="2921" spans="1:9" ht="12.75" customHeight="1" x14ac:dyDescent="0.2">
      <c r="A2921" t="s">
        <v>6382</v>
      </c>
      <c r="B2921" t="s">
        <v>762</v>
      </c>
      <c r="C2921" t="s">
        <v>2778</v>
      </c>
      <c r="D2921" s="10" t="s">
        <v>6014</v>
      </c>
      <c r="E2921" s="10" t="s">
        <v>6015</v>
      </c>
      <c r="F2921" s="10" t="s">
        <v>264</v>
      </c>
      <c r="G2921" s="10" t="s">
        <v>36</v>
      </c>
      <c r="H2921" s="10" t="s">
        <v>6383</v>
      </c>
      <c r="I2921" t="str">
        <f t="shared" si="45"/>
        <v>17199</v>
      </c>
    </row>
    <row r="2922" spans="1:9" ht="12.75" customHeight="1" x14ac:dyDescent="0.2">
      <c r="A2922" t="s">
        <v>6384</v>
      </c>
      <c r="B2922" t="s">
        <v>762</v>
      </c>
      <c r="C2922" t="s">
        <v>2778</v>
      </c>
      <c r="D2922" s="10" t="s">
        <v>6014</v>
      </c>
      <c r="E2922" s="10" t="s">
        <v>6015</v>
      </c>
      <c r="F2922" s="10" t="s">
        <v>2166</v>
      </c>
      <c r="G2922" s="10" t="s">
        <v>92</v>
      </c>
      <c r="H2922" s="10" t="s">
        <v>6385</v>
      </c>
      <c r="I2922" t="str">
        <f t="shared" si="45"/>
        <v>17200</v>
      </c>
    </row>
    <row r="2923" spans="1:9" ht="12.75" customHeight="1" x14ac:dyDescent="0.2">
      <c r="A2923" t="s">
        <v>6386</v>
      </c>
      <c r="B2923" t="s">
        <v>762</v>
      </c>
      <c r="C2923" t="s">
        <v>2778</v>
      </c>
      <c r="D2923" s="10" t="s">
        <v>6014</v>
      </c>
      <c r="E2923" s="10" t="s">
        <v>6015</v>
      </c>
      <c r="F2923" s="10" t="s">
        <v>2169</v>
      </c>
      <c r="G2923" s="10" t="s">
        <v>28</v>
      </c>
      <c r="H2923" s="10" t="s">
        <v>6387</v>
      </c>
      <c r="I2923" t="str">
        <f t="shared" si="45"/>
        <v>17201</v>
      </c>
    </row>
    <row r="2924" spans="1:9" ht="12.75" customHeight="1" x14ac:dyDescent="0.2">
      <c r="A2924" t="s">
        <v>6388</v>
      </c>
      <c r="B2924" t="s">
        <v>762</v>
      </c>
      <c r="C2924" t="s">
        <v>2778</v>
      </c>
      <c r="D2924" s="10" t="s">
        <v>6014</v>
      </c>
      <c r="E2924" s="10" t="s">
        <v>6015</v>
      </c>
      <c r="F2924" s="10" t="s">
        <v>711</v>
      </c>
      <c r="G2924" s="10" t="s">
        <v>41</v>
      </c>
      <c r="H2924" s="10" t="s">
        <v>6389</v>
      </c>
      <c r="I2924" t="str">
        <f t="shared" si="45"/>
        <v>17202</v>
      </c>
    </row>
    <row r="2925" spans="1:9" ht="12.75" customHeight="1" x14ac:dyDescent="0.2">
      <c r="A2925" t="s">
        <v>6390</v>
      </c>
      <c r="B2925" t="s">
        <v>762</v>
      </c>
      <c r="C2925" t="s">
        <v>2778</v>
      </c>
      <c r="D2925" s="10" t="s">
        <v>6014</v>
      </c>
      <c r="E2925" s="10" t="s">
        <v>6015</v>
      </c>
      <c r="F2925" s="10" t="s">
        <v>460</v>
      </c>
      <c r="G2925" s="10" t="s">
        <v>128</v>
      </c>
      <c r="H2925" s="10" t="s">
        <v>6391</v>
      </c>
      <c r="I2925" t="str">
        <f t="shared" si="45"/>
        <v>17203</v>
      </c>
    </row>
    <row r="2926" spans="1:9" ht="12.75" customHeight="1" x14ac:dyDescent="0.2">
      <c r="A2926" t="s">
        <v>6392</v>
      </c>
      <c r="B2926" t="s">
        <v>762</v>
      </c>
      <c r="C2926" t="s">
        <v>2778</v>
      </c>
      <c r="D2926" s="10" t="s">
        <v>6014</v>
      </c>
      <c r="E2926" s="10" t="s">
        <v>6015</v>
      </c>
      <c r="F2926" s="10" t="s">
        <v>2172</v>
      </c>
      <c r="G2926" s="10" t="s">
        <v>61</v>
      </c>
      <c r="H2926" s="10" t="s">
        <v>6393</v>
      </c>
      <c r="I2926" t="str">
        <f t="shared" si="45"/>
        <v>17204</v>
      </c>
    </row>
    <row r="2927" spans="1:9" ht="12.75" customHeight="1" x14ac:dyDescent="0.2">
      <c r="A2927" t="s">
        <v>6394</v>
      </c>
      <c r="B2927" t="s">
        <v>762</v>
      </c>
      <c r="C2927" t="s">
        <v>2778</v>
      </c>
      <c r="D2927" s="10" t="s">
        <v>6014</v>
      </c>
      <c r="E2927" s="10" t="s">
        <v>6015</v>
      </c>
      <c r="F2927" s="10" t="s">
        <v>617</v>
      </c>
      <c r="G2927" s="10" t="s">
        <v>36</v>
      </c>
      <c r="H2927" s="10" t="s">
        <v>6395</v>
      </c>
      <c r="I2927" t="str">
        <f t="shared" si="45"/>
        <v>17205</v>
      </c>
    </row>
    <row r="2928" spans="1:9" ht="12.75" customHeight="1" x14ac:dyDescent="0.2">
      <c r="A2928" t="s">
        <v>6396</v>
      </c>
      <c r="B2928" t="s">
        <v>762</v>
      </c>
      <c r="C2928" t="s">
        <v>2778</v>
      </c>
      <c r="D2928" s="10" t="s">
        <v>6014</v>
      </c>
      <c r="E2928" s="10" t="s">
        <v>6015</v>
      </c>
      <c r="F2928" s="10" t="s">
        <v>267</v>
      </c>
      <c r="G2928" s="10" t="s">
        <v>97</v>
      </c>
      <c r="H2928" s="10" t="s">
        <v>6397</v>
      </c>
      <c r="I2928" t="str">
        <f t="shared" si="45"/>
        <v>17206</v>
      </c>
    </row>
    <row r="2929" spans="1:9" ht="12.75" customHeight="1" x14ac:dyDescent="0.2">
      <c r="A2929" t="s">
        <v>6398</v>
      </c>
      <c r="B2929" t="s">
        <v>762</v>
      </c>
      <c r="C2929" t="s">
        <v>2778</v>
      </c>
      <c r="D2929" s="10" t="s">
        <v>6014</v>
      </c>
      <c r="E2929" s="10" t="s">
        <v>6015</v>
      </c>
      <c r="F2929" s="10" t="s">
        <v>2179</v>
      </c>
      <c r="G2929" s="10" t="s">
        <v>50</v>
      </c>
      <c r="H2929" s="10" t="s">
        <v>6399</v>
      </c>
      <c r="I2929" t="str">
        <f t="shared" si="45"/>
        <v>17207</v>
      </c>
    </row>
    <row r="2930" spans="1:9" ht="12.75" customHeight="1" x14ac:dyDescent="0.2">
      <c r="A2930" t="s">
        <v>6400</v>
      </c>
      <c r="B2930" t="s">
        <v>762</v>
      </c>
      <c r="C2930" t="s">
        <v>2778</v>
      </c>
      <c r="D2930" s="10" t="s">
        <v>6014</v>
      </c>
      <c r="E2930" s="10" t="s">
        <v>6015</v>
      </c>
      <c r="F2930" s="10" t="s">
        <v>2182</v>
      </c>
      <c r="G2930" s="10" t="s">
        <v>56</v>
      </c>
      <c r="H2930" s="10" t="s">
        <v>6401</v>
      </c>
      <c r="I2930" t="str">
        <f t="shared" si="45"/>
        <v>17208</v>
      </c>
    </row>
    <row r="2931" spans="1:9" ht="12.75" customHeight="1" x14ac:dyDescent="0.2">
      <c r="A2931" t="s">
        <v>6402</v>
      </c>
      <c r="B2931" t="s">
        <v>762</v>
      </c>
      <c r="C2931" t="s">
        <v>2778</v>
      </c>
      <c r="D2931" s="10" t="s">
        <v>6014</v>
      </c>
      <c r="E2931" s="10" t="s">
        <v>6015</v>
      </c>
      <c r="F2931" s="10" t="s">
        <v>270</v>
      </c>
      <c r="G2931" s="10" t="s">
        <v>78</v>
      </c>
      <c r="H2931" s="10" t="s">
        <v>6403</v>
      </c>
      <c r="I2931" t="str">
        <f t="shared" si="45"/>
        <v>17209</v>
      </c>
    </row>
    <row r="2932" spans="1:9" ht="12.75" customHeight="1" x14ac:dyDescent="0.2">
      <c r="A2932" t="s">
        <v>6404</v>
      </c>
      <c r="B2932" t="s">
        <v>762</v>
      </c>
      <c r="C2932" t="s">
        <v>2778</v>
      </c>
      <c r="D2932" s="10" t="s">
        <v>6014</v>
      </c>
      <c r="E2932" s="10" t="s">
        <v>6015</v>
      </c>
      <c r="F2932" s="10" t="s">
        <v>714</v>
      </c>
      <c r="G2932" s="10" t="s">
        <v>128</v>
      </c>
      <c r="H2932" s="10" t="s">
        <v>6405</v>
      </c>
      <c r="I2932" t="str">
        <f t="shared" si="45"/>
        <v>17210</v>
      </c>
    </row>
    <row r="2933" spans="1:9" ht="12.75" customHeight="1" x14ac:dyDescent="0.2">
      <c r="A2933" t="s">
        <v>6406</v>
      </c>
      <c r="B2933" t="s">
        <v>762</v>
      </c>
      <c r="C2933" t="s">
        <v>2778</v>
      </c>
      <c r="D2933" s="10" t="s">
        <v>6014</v>
      </c>
      <c r="E2933" s="10" t="s">
        <v>6015</v>
      </c>
      <c r="F2933" s="10" t="s">
        <v>463</v>
      </c>
      <c r="G2933" s="10" t="s">
        <v>50</v>
      </c>
      <c r="H2933" s="10" t="s">
        <v>6407</v>
      </c>
      <c r="I2933" t="str">
        <f t="shared" si="45"/>
        <v>17211</v>
      </c>
    </row>
    <row r="2934" spans="1:9" ht="12.75" customHeight="1" x14ac:dyDescent="0.2">
      <c r="A2934" t="s">
        <v>6408</v>
      </c>
      <c r="B2934" t="s">
        <v>762</v>
      </c>
      <c r="C2934" t="s">
        <v>2778</v>
      </c>
      <c r="D2934" s="10" t="s">
        <v>6014</v>
      </c>
      <c r="E2934" s="10" t="s">
        <v>6015</v>
      </c>
      <c r="F2934" s="10" t="s">
        <v>620</v>
      </c>
      <c r="G2934" s="10" t="s">
        <v>92</v>
      </c>
      <c r="H2934" s="10" t="s">
        <v>6409</v>
      </c>
      <c r="I2934" t="str">
        <f t="shared" si="45"/>
        <v>17212</v>
      </c>
    </row>
    <row r="2935" spans="1:9" ht="12.75" customHeight="1" x14ac:dyDescent="0.2">
      <c r="A2935" t="s">
        <v>6410</v>
      </c>
      <c r="B2935" t="s">
        <v>762</v>
      </c>
      <c r="C2935" t="s">
        <v>2778</v>
      </c>
      <c r="D2935" s="10" t="s">
        <v>6014</v>
      </c>
      <c r="E2935" s="10" t="s">
        <v>6015</v>
      </c>
      <c r="F2935" s="10" t="s">
        <v>788</v>
      </c>
      <c r="G2935" s="10" t="s">
        <v>36</v>
      </c>
      <c r="H2935" s="10" t="s">
        <v>6411</v>
      </c>
      <c r="I2935" t="str">
        <f t="shared" si="45"/>
        <v>17213</v>
      </c>
    </row>
    <row r="2936" spans="1:9" ht="12.75" customHeight="1" x14ac:dyDescent="0.2">
      <c r="A2936" t="s">
        <v>6412</v>
      </c>
      <c r="B2936" t="s">
        <v>762</v>
      </c>
      <c r="C2936" t="s">
        <v>2778</v>
      </c>
      <c r="D2936" s="10" t="s">
        <v>6014</v>
      </c>
      <c r="E2936" s="10" t="s">
        <v>6015</v>
      </c>
      <c r="F2936" s="10" t="s">
        <v>877</v>
      </c>
      <c r="G2936" s="10" t="s">
        <v>56</v>
      </c>
      <c r="H2936" s="10" t="s">
        <v>6413</v>
      </c>
      <c r="I2936" t="str">
        <f t="shared" si="45"/>
        <v>17214</v>
      </c>
    </row>
    <row r="2937" spans="1:9" ht="12.75" customHeight="1" x14ac:dyDescent="0.2">
      <c r="A2937" t="s">
        <v>6414</v>
      </c>
      <c r="B2937" t="s">
        <v>762</v>
      </c>
      <c r="C2937" t="s">
        <v>2778</v>
      </c>
      <c r="D2937" s="10" t="s">
        <v>6014</v>
      </c>
      <c r="E2937" s="10" t="s">
        <v>6015</v>
      </c>
      <c r="F2937" s="10" t="s">
        <v>2197</v>
      </c>
      <c r="G2937" s="10" t="s">
        <v>78</v>
      </c>
      <c r="H2937" s="10" t="s">
        <v>6415</v>
      </c>
      <c r="I2937" t="str">
        <f t="shared" si="45"/>
        <v>17215</v>
      </c>
    </row>
    <row r="2938" spans="1:9" ht="12.75" customHeight="1" x14ac:dyDescent="0.2">
      <c r="A2938" t="s">
        <v>6416</v>
      </c>
      <c r="B2938" t="s">
        <v>762</v>
      </c>
      <c r="C2938" t="s">
        <v>2778</v>
      </c>
      <c r="D2938" s="10" t="s">
        <v>6014</v>
      </c>
      <c r="E2938" s="10" t="s">
        <v>6015</v>
      </c>
      <c r="F2938" s="10" t="s">
        <v>2200</v>
      </c>
      <c r="G2938" s="10" t="s">
        <v>28</v>
      </c>
      <c r="H2938" s="10" t="s">
        <v>6417</v>
      </c>
      <c r="I2938" t="str">
        <f t="shared" si="45"/>
        <v>17216</v>
      </c>
    </row>
    <row r="2939" spans="1:9" ht="12.75" customHeight="1" x14ac:dyDescent="0.2">
      <c r="A2939" t="s">
        <v>6418</v>
      </c>
      <c r="B2939" t="s">
        <v>762</v>
      </c>
      <c r="C2939" t="s">
        <v>2778</v>
      </c>
      <c r="D2939" s="10" t="s">
        <v>6014</v>
      </c>
      <c r="E2939" s="10" t="s">
        <v>6015</v>
      </c>
      <c r="F2939" s="10" t="s">
        <v>2203</v>
      </c>
      <c r="G2939" s="10" t="s">
        <v>61</v>
      </c>
      <c r="H2939" s="10" t="s">
        <v>6419</v>
      </c>
      <c r="I2939" t="str">
        <f t="shared" si="45"/>
        <v>17217</v>
      </c>
    </row>
    <row r="2940" spans="1:9" ht="12.75" customHeight="1" x14ac:dyDescent="0.2">
      <c r="A2940" t="s">
        <v>6420</v>
      </c>
      <c r="B2940" t="s">
        <v>762</v>
      </c>
      <c r="C2940" t="s">
        <v>2778</v>
      </c>
      <c r="D2940" s="10" t="s">
        <v>6014</v>
      </c>
      <c r="E2940" s="10" t="s">
        <v>6015</v>
      </c>
      <c r="F2940" s="10" t="s">
        <v>2206</v>
      </c>
      <c r="G2940" s="10" t="s">
        <v>97</v>
      </c>
      <c r="H2940" s="10" t="s">
        <v>6421</v>
      </c>
      <c r="I2940" t="str">
        <f t="shared" si="45"/>
        <v>17218</v>
      </c>
    </row>
    <row r="2941" spans="1:9" ht="12.75" customHeight="1" x14ac:dyDescent="0.2">
      <c r="A2941" t="s">
        <v>6422</v>
      </c>
      <c r="B2941" t="s">
        <v>762</v>
      </c>
      <c r="C2941" t="s">
        <v>2778</v>
      </c>
      <c r="D2941" s="10" t="s">
        <v>6014</v>
      </c>
      <c r="E2941" s="10" t="s">
        <v>6015</v>
      </c>
      <c r="F2941" s="10" t="s">
        <v>794</v>
      </c>
      <c r="G2941" s="10" t="s">
        <v>36</v>
      </c>
      <c r="H2941" s="10" t="s">
        <v>6423</v>
      </c>
      <c r="I2941" t="str">
        <f t="shared" ref="I2941:I3004" si="46">CONCATENATE(D2941,F2941)</f>
        <v>17220</v>
      </c>
    </row>
    <row r="2942" spans="1:9" ht="12.75" customHeight="1" x14ac:dyDescent="0.2">
      <c r="A2942" t="s">
        <v>6424</v>
      </c>
      <c r="B2942" t="s">
        <v>762</v>
      </c>
      <c r="C2942" t="s">
        <v>2778</v>
      </c>
      <c r="D2942" s="10" t="s">
        <v>6014</v>
      </c>
      <c r="E2942" s="10" t="s">
        <v>6015</v>
      </c>
      <c r="F2942" s="10" t="s">
        <v>2213</v>
      </c>
      <c r="G2942" s="10" t="s">
        <v>61</v>
      </c>
      <c r="H2942" s="10" t="s">
        <v>6425</v>
      </c>
      <c r="I2942" t="str">
        <f t="shared" si="46"/>
        <v>17221</v>
      </c>
    </row>
    <row r="2943" spans="1:9" ht="12.75" customHeight="1" x14ac:dyDescent="0.2">
      <c r="A2943" t="s">
        <v>6426</v>
      </c>
      <c r="B2943" t="s">
        <v>762</v>
      </c>
      <c r="C2943" t="s">
        <v>2778</v>
      </c>
      <c r="D2943" s="10" t="s">
        <v>6014</v>
      </c>
      <c r="E2943" s="10" t="s">
        <v>6015</v>
      </c>
      <c r="F2943" s="10" t="s">
        <v>466</v>
      </c>
      <c r="G2943" s="10" t="s">
        <v>128</v>
      </c>
      <c r="H2943" s="10" t="s">
        <v>6427</v>
      </c>
      <c r="I2943" t="str">
        <f t="shared" si="46"/>
        <v>17222</v>
      </c>
    </row>
    <row r="2944" spans="1:9" ht="12.75" customHeight="1" x14ac:dyDescent="0.2">
      <c r="A2944" t="s">
        <v>6428</v>
      </c>
      <c r="B2944" t="s">
        <v>762</v>
      </c>
      <c r="C2944" t="s">
        <v>2778</v>
      </c>
      <c r="D2944" s="10" t="s">
        <v>6014</v>
      </c>
      <c r="E2944" s="10" t="s">
        <v>6015</v>
      </c>
      <c r="F2944" s="10" t="s">
        <v>3219</v>
      </c>
      <c r="G2944" s="10" t="s">
        <v>78</v>
      </c>
      <c r="H2944" s="10" t="s">
        <v>6429</v>
      </c>
      <c r="I2944" t="str">
        <f t="shared" si="46"/>
        <v>17223</v>
      </c>
    </row>
    <row r="2945" spans="1:9" ht="12.75" customHeight="1" x14ac:dyDescent="0.2">
      <c r="A2945" t="s">
        <v>6430</v>
      </c>
      <c r="B2945" t="s">
        <v>762</v>
      </c>
      <c r="C2945" t="s">
        <v>2778</v>
      </c>
      <c r="D2945" s="10" t="s">
        <v>6014</v>
      </c>
      <c r="E2945" s="10" t="s">
        <v>6015</v>
      </c>
      <c r="F2945" s="10" t="s">
        <v>469</v>
      </c>
      <c r="G2945" s="10" t="s">
        <v>97</v>
      </c>
      <c r="H2945" s="10" t="s">
        <v>6431</v>
      </c>
      <c r="I2945" t="str">
        <f t="shared" si="46"/>
        <v>17224</v>
      </c>
    </row>
    <row r="2946" spans="1:9" ht="12.75" customHeight="1" x14ac:dyDescent="0.2">
      <c r="A2946" t="s">
        <v>6432</v>
      </c>
      <c r="B2946" t="s">
        <v>762</v>
      </c>
      <c r="C2946" t="s">
        <v>2778</v>
      </c>
      <c r="D2946" s="10" t="s">
        <v>6014</v>
      </c>
      <c r="E2946" s="10" t="s">
        <v>6015</v>
      </c>
      <c r="F2946" s="10" t="s">
        <v>2220</v>
      </c>
      <c r="G2946" s="10" t="s">
        <v>41</v>
      </c>
      <c r="H2946" s="10" t="s">
        <v>6433</v>
      </c>
      <c r="I2946" t="str">
        <f t="shared" si="46"/>
        <v>17225</v>
      </c>
    </row>
    <row r="2947" spans="1:9" ht="12.75" customHeight="1" x14ac:dyDescent="0.2">
      <c r="A2947" t="s">
        <v>6434</v>
      </c>
      <c r="B2947" t="s">
        <v>762</v>
      </c>
      <c r="C2947" t="s">
        <v>2778</v>
      </c>
      <c r="D2947" s="10" t="s">
        <v>6014</v>
      </c>
      <c r="E2947" s="10" t="s">
        <v>6015</v>
      </c>
      <c r="F2947" s="10" t="s">
        <v>2223</v>
      </c>
      <c r="G2947" s="10" t="s">
        <v>50</v>
      </c>
      <c r="H2947" s="10" t="s">
        <v>6435</v>
      </c>
      <c r="I2947" t="str">
        <f t="shared" si="46"/>
        <v>17226</v>
      </c>
    </row>
    <row r="2948" spans="1:9" ht="12.75" customHeight="1" x14ac:dyDescent="0.2">
      <c r="A2948" t="s">
        <v>6436</v>
      </c>
      <c r="B2948" t="s">
        <v>762</v>
      </c>
      <c r="C2948" t="s">
        <v>2778</v>
      </c>
      <c r="D2948" s="10" t="s">
        <v>6014</v>
      </c>
      <c r="E2948" s="10" t="s">
        <v>6015</v>
      </c>
      <c r="F2948" s="10" t="s">
        <v>472</v>
      </c>
      <c r="G2948" s="10" t="s">
        <v>56</v>
      </c>
      <c r="H2948" s="10" t="s">
        <v>6437</v>
      </c>
      <c r="I2948" t="str">
        <f t="shared" si="46"/>
        <v>17227</v>
      </c>
    </row>
    <row r="2949" spans="1:9" ht="12.75" customHeight="1" x14ac:dyDescent="0.2">
      <c r="A2949" t="s">
        <v>6438</v>
      </c>
      <c r="B2949" t="s">
        <v>762</v>
      </c>
      <c r="C2949" t="s">
        <v>2778</v>
      </c>
      <c r="D2949" s="10" t="s">
        <v>6014</v>
      </c>
      <c r="E2949" s="10" t="s">
        <v>6015</v>
      </c>
      <c r="F2949" s="10" t="s">
        <v>2228</v>
      </c>
      <c r="G2949" s="10" t="s">
        <v>28</v>
      </c>
      <c r="H2949" s="10" t="s">
        <v>6439</v>
      </c>
      <c r="I2949" t="str">
        <f t="shared" si="46"/>
        <v>17228</v>
      </c>
    </row>
    <row r="2950" spans="1:9" ht="12.75" customHeight="1" x14ac:dyDescent="0.2">
      <c r="A2950" t="s">
        <v>6440</v>
      </c>
      <c r="B2950" t="s">
        <v>762</v>
      </c>
      <c r="C2950" t="s">
        <v>2778</v>
      </c>
      <c r="D2950" s="10" t="s">
        <v>6014</v>
      </c>
      <c r="E2950" s="10" t="s">
        <v>6015</v>
      </c>
      <c r="F2950" s="10" t="s">
        <v>475</v>
      </c>
      <c r="G2950" s="10" t="s">
        <v>78</v>
      </c>
      <c r="H2950" s="10" t="s">
        <v>6441</v>
      </c>
      <c r="I2950" t="str">
        <f t="shared" si="46"/>
        <v>17230</v>
      </c>
    </row>
    <row r="2951" spans="1:9" ht="12.75" customHeight="1" x14ac:dyDescent="0.2">
      <c r="A2951" t="s">
        <v>6442</v>
      </c>
      <c r="B2951" t="s">
        <v>762</v>
      </c>
      <c r="C2951" t="s">
        <v>2778</v>
      </c>
      <c r="D2951" s="10" t="s">
        <v>6014</v>
      </c>
      <c r="E2951" s="10" t="s">
        <v>6015</v>
      </c>
      <c r="F2951" s="10" t="s">
        <v>2239</v>
      </c>
      <c r="G2951" s="10" t="s">
        <v>36</v>
      </c>
      <c r="H2951" s="10" t="s">
        <v>6443</v>
      </c>
      <c r="I2951" t="str">
        <f t="shared" si="46"/>
        <v>17232</v>
      </c>
    </row>
    <row r="2952" spans="1:9" ht="12.75" customHeight="1" x14ac:dyDescent="0.2">
      <c r="A2952" t="s">
        <v>6444</v>
      </c>
      <c r="B2952" t="s">
        <v>762</v>
      </c>
      <c r="C2952" t="s">
        <v>2778</v>
      </c>
      <c r="D2952" s="10" t="s">
        <v>6014</v>
      </c>
      <c r="E2952" s="10" t="s">
        <v>6015</v>
      </c>
      <c r="F2952" s="10" t="s">
        <v>2242</v>
      </c>
      <c r="G2952" s="10" t="s">
        <v>41</v>
      </c>
      <c r="H2952" s="10" t="s">
        <v>6445</v>
      </c>
      <c r="I2952" t="str">
        <f t="shared" si="46"/>
        <v>17233</v>
      </c>
    </row>
    <row r="2953" spans="1:9" ht="12.75" customHeight="1" x14ac:dyDescent="0.2">
      <c r="A2953" t="s">
        <v>6446</v>
      </c>
      <c r="B2953" t="s">
        <v>762</v>
      </c>
      <c r="C2953" t="s">
        <v>2778</v>
      </c>
      <c r="D2953" s="10" t="s">
        <v>6014</v>
      </c>
      <c r="E2953" s="10" t="s">
        <v>6015</v>
      </c>
      <c r="F2953" s="10" t="s">
        <v>40</v>
      </c>
      <c r="G2953" s="10" t="s">
        <v>28</v>
      </c>
      <c r="H2953" s="10" t="s">
        <v>6447</v>
      </c>
      <c r="I2953" t="str">
        <f t="shared" si="46"/>
        <v>17234</v>
      </c>
    </row>
    <row r="2954" spans="1:9" ht="12.75" customHeight="1" x14ac:dyDescent="0.2">
      <c r="A2954" t="s">
        <v>6448</v>
      </c>
      <c r="B2954" t="s">
        <v>762</v>
      </c>
      <c r="C2954" t="s">
        <v>2778</v>
      </c>
      <c r="D2954" s="10" t="s">
        <v>6014</v>
      </c>
      <c r="E2954" s="10" t="s">
        <v>6015</v>
      </c>
      <c r="F2954" s="10" t="s">
        <v>544</v>
      </c>
      <c r="G2954" s="10" t="s">
        <v>92</v>
      </c>
      <c r="H2954" s="10" t="s">
        <v>6449</v>
      </c>
      <c r="I2954" t="str">
        <f t="shared" si="46"/>
        <v>17901</v>
      </c>
    </row>
    <row r="2955" spans="1:9" ht="12.75" customHeight="1" x14ac:dyDescent="0.2">
      <c r="A2955" t="s">
        <v>6450</v>
      </c>
      <c r="B2955" t="s">
        <v>762</v>
      </c>
      <c r="C2955" t="s">
        <v>2778</v>
      </c>
      <c r="D2955" s="10" t="s">
        <v>6014</v>
      </c>
      <c r="E2955" s="10" t="s">
        <v>6015</v>
      </c>
      <c r="F2955" s="10" t="s">
        <v>759</v>
      </c>
      <c r="G2955" s="10" t="s">
        <v>50</v>
      </c>
      <c r="H2955" s="10" t="s">
        <v>6451</v>
      </c>
      <c r="I2955" t="str">
        <f t="shared" si="46"/>
        <v>17902</v>
      </c>
    </row>
    <row r="2956" spans="1:9" ht="12.75" customHeight="1" x14ac:dyDescent="0.2">
      <c r="A2956" t="s">
        <v>6452</v>
      </c>
      <c r="B2956" t="s">
        <v>762</v>
      </c>
      <c r="C2956" t="s">
        <v>2778</v>
      </c>
      <c r="D2956" s="10" t="s">
        <v>6014</v>
      </c>
      <c r="E2956" s="10" t="s">
        <v>6015</v>
      </c>
      <c r="F2956" s="10" t="s">
        <v>1573</v>
      </c>
      <c r="G2956" s="10" t="s">
        <v>56</v>
      </c>
      <c r="H2956" s="10" t="s">
        <v>6453</v>
      </c>
      <c r="I2956" t="str">
        <f t="shared" si="46"/>
        <v>17903</v>
      </c>
    </row>
    <row r="2957" spans="1:9" ht="12.75" customHeight="1" x14ac:dyDescent="0.2">
      <c r="A2957" t="s">
        <v>6454</v>
      </c>
      <c r="B2957" t="s">
        <v>717</v>
      </c>
      <c r="C2957" t="s">
        <v>52</v>
      </c>
      <c r="D2957" s="10" t="s">
        <v>6455</v>
      </c>
      <c r="E2957" s="10" t="s">
        <v>6456</v>
      </c>
      <c r="F2957" s="10" t="s">
        <v>49</v>
      </c>
      <c r="G2957" s="10" t="s">
        <v>50</v>
      </c>
      <c r="H2957" s="10" t="s">
        <v>6457</v>
      </c>
      <c r="I2957" t="str">
        <f t="shared" si="46"/>
        <v>18001</v>
      </c>
    </row>
    <row r="2958" spans="1:9" ht="12.75" customHeight="1" x14ac:dyDescent="0.2">
      <c r="A2958" t="s">
        <v>6458</v>
      </c>
      <c r="B2958" t="s">
        <v>717</v>
      </c>
      <c r="C2958" t="s">
        <v>52</v>
      </c>
      <c r="D2958" s="10" t="s">
        <v>6455</v>
      </c>
      <c r="E2958" s="10" t="s">
        <v>6456</v>
      </c>
      <c r="F2958" s="10" t="s">
        <v>721</v>
      </c>
      <c r="G2958" s="10" t="s">
        <v>92</v>
      </c>
      <c r="H2958" s="10" t="s">
        <v>6459</v>
      </c>
      <c r="I2958" t="str">
        <f t="shared" si="46"/>
        <v>18002</v>
      </c>
    </row>
    <row r="2959" spans="1:9" ht="12.75" customHeight="1" x14ac:dyDescent="0.2">
      <c r="A2959" t="s">
        <v>6460</v>
      </c>
      <c r="B2959" t="s">
        <v>717</v>
      </c>
      <c r="C2959" t="s">
        <v>52</v>
      </c>
      <c r="D2959" s="10" t="s">
        <v>6455</v>
      </c>
      <c r="E2959" s="10" t="s">
        <v>6456</v>
      </c>
      <c r="F2959" s="10" t="s">
        <v>516</v>
      </c>
      <c r="G2959" s="10" t="s">
        <v>36</v>
      </c>
      <c r="H2959" s="10" t="s">
        <v>6461</v>
      </c>
      <c r="I2959" t="str">
        <f t="shared" si="46"/>
        <v>18003</v>
      </c>
    </row>
    <row r="2960" spans="1:9" ht="12.75" customHeight="1" x14ac:dyDescent="0.2">
      <c r="A2960" t="s">
        <v>6462</v>
      </c>
      <c r="B2960" t="s">
        <v>717</v>
      </c>
      <c r="C2960" t="s">
        <v>52</v>
      </c>
      <c r="D2960" s="10" t="s">
        <v>6455</v>
      </c>
      <c r="E2960" s="10" t="s">
        <v>6456</v>
      </c>
      <c r="F2960" s="10" t="s">
        <v>55</v>
      </c>
      <c r="G2960" s="10" t="s">
        <v>56</v>
      </c>
      <c r="H2960" s="10" t="s">
        <v>6463</v>
      </c>
      <c r="I2960" t="str">
        <f t="shared" si="46"/>
        <v>18004</v>
      </c>
    </row>
    <row r="2961" spans="1:9" ht="12.75" customHeight="1" x14ac:dyDescent="0.2">
      <c r="A2961" t="s">
        <v>6464</v>
      </c>
      <c r="B2961" t="s">
        <v>717</v>
      </c>
      <c r="C2961" t="s">
        <v>52</v>
      </c>
      <c r="D2961" s="10" t="s">
        <v>6455</v>
      </c>
      <c r="E2961" s="10" t="s">
        <v>6456</v>
      </c>
      <c r="F2961" s="10" t="s">
        <v>278</v>
      </c>
      <c r="G2961" s="10" t="s">
        <v>78</v>
      </c>
      <c r="H2961" s="10" t="s">
        <v>6465</v>
      </c>
      <c r="I2961" t="str">
        <f t="shared" si="46"/>
        <v>18005</v>
      </c>
    </row>
    <row r="2962" spans="1:9" ht="12.75" customHeight="1" x14ac:dyDescent="0.2">
      <c r="A2962" t="s">
        <v>6466</v>
      </c>
      <c r="B2962" t="s">
        <v>717</v>
      </c>
      <c r="C2962" t="s">
        <v>52</v>
      </c>
      <c r="D2962" s="10" t="s">
        <v>6455</v>
      </c>
      <c r="E2962" s="10" t="s">
        <v>6456</v>
      </c>
      <c r="F2962" s="10" t="s">
        <v>547</v>
      </c>
      <c r="G2962" s="10" t="s">
        <v>28</v>
      </c>
      <c r="H2962" s="10" t="s">
        <v>6467</v>
      </c>
      <c r="I2962" t="str">
        <f t="shared" si="46"/>
        <v>18006</v>
      </c>
    </row>
    <row r="2963" spans="1:9" ht="12.75" customHeight="1" x14ac:dyDescent="0.2">
      <c r="A2963" t="s">
        <v>6468</v>
      </c>
      <c r="B2963" t="s">
        <v>717</v>
      </c>
      <c r="C2963" t="s">
        <v>52</v>
      </c>
      <c r="D2963" s="10" t="s">
        <v>6455</v>
      </c>
      <c r="E2963" s="10" t="s">
        <v>6456</v>
      </c>
      <c r="F2963" s="10" t="s">
        <v>60</v>
      </c>
      <c r="G2963" s="10" t="s">
        <v>61</v>
      </c>
      <c r="H2963" s="10" t="s">
        <v>6469</v>
      </c>
      <c r="I2963" t="str">
        <f t="shared" si="46"/>
        <v>18007</v>
      </c>
    </row>
    <row r="2964" spans="1:9" ht="12.75" customHeight="1" x14ac:dyDescent="0.2">
      <c r="A2964" t="s">
        <v>6470</v>
      </c>
      <c r="B2964" t="s">
        <v>717</v>
      </c>
      <c r="C2964" t="s">
        <v>52</v>
      </c>
      <c r="D2964" s="10" t="s">
        <v>6455</v>
      </c>
      <c r="E2964" s="10" t="s">
        <v>6456</v>
      </c>
      <c r="F2964" s="10" t="s">
        <v>1013</v>
      </c>
      <c r="G2964" s="10" t="s">
        <v>36</v>
      </c>
      <c r="H2964" s="10" t="s">
        <v>6471</v>
      </c>
      <c r="I2964" t="str">
        <f t="shared" si="46"/>
        <v>18010</v>
      </c>
    </row>
    <row r="2965" spans="1:9" ht="12.75" customHeight="1" x14ac:dyDescent="0.2">
      <c r="A2965" t="s">
        <v>6472</v>
      </c>
      <c r="B2965" t="s">
        <v>717</v>
      </c>
      <c r="C2965" t="s">
        <v>52</v>
      </c>
      <c r="D2965" s="10" t="s">
        <v>6455</v>
      </c>
      <c r="E2965" s="10" t="s">
        <v>6456</v>
      </c>
      <c r="F2965" s="10" t="s">
        <v>70</v>
      </c>
      <c r="G2965" s="10" t="s">
        <v>61</v>
      </c>
      <c r="H2965" s="10" t="s">
        <v>6473</v>
      </c>
      <c r="I2965" t="str">
        <f t="shared" si="46"/>
        <v>18011</v>
      </c>
    </row>
    <row r="2966" spans="1:9" ht="12.75" customHeight="1" x14ac:dyDescent="0.2">
      <c r="A2966" t="s">
        <v>6474</v>
      </c>
      <c r="B2966" t="s">
        <v>717</v>
      </c>
      <c r="C2966" t="s">
        <v>52</v>
      </c>
      <c r="D2966" s="10" t="s">
        <v>6455</v>
      </c>
      <c r="E2966" s="10" t="s">
        <v>6456</v>
      </c>
      <c r="F2966" s="10" t="s">
        <v>521</v>
      </c>
      <c r="G2966" s="10" t="s">
        <v>128</v>
      </c>
      <c r="H2966" s="10" t="s">
        <v>6475</v>
      </c>
      <c r="I2966" t="str">
        <f t="shared" si="46"/>
        <v>18012</v>
      </c>
    </row>
    <row r="2967" spans="1:9" ht="12.75" customHeight="1" x14ac:dyDescent="0.2">
      <c r="A2967" t="s">
        <v>6476</v>
      </c>
      <c r="B2967" t="s">
        <v>717</v>
      </c>
      <c r="C2967" t="s">
        <v>52</v>
      </c>
      <c r="D2967" s="10" t="s">
        <v>6455</v>
      </c>
      <c r="E2967" s="10" t="s">
        <v>6456</v>
      </c>
      <c r="F2967" s="10" t="s">
        <v>283</v>
      </c>
      <c r="G2967" s="10" t="s">
        <v>78</v>
      </c>
      <c r="H2967" s="10" t="s">
        <v>6477</v>
      </c>
      <c r="I2967" t="str">
        <f t="shared" si="46"/>
        <v>18013</v>
      </c>
    </row>
    <row r="2968" spans="1:9" ht="12.75" customHeight="1" x14ac:dyDescent="0.2">
      <c r="A2968" t="s">
        <v>6478</v>
      </c>
      <c r="B2968" t="s">
        <v>717</v>
      </c>
      <c r="C2968" t="s">
        <v>52</v>
      </c>
      <c r="D2968" s="10" t="s">
        <v>6455</v>
      </c>
      <c r="E2968" s="10" t="s">
        <v>6456</v>
      </c>
      <c r="F2968" s="10" t="s">
        <v>553</v>
      </c>
      <c r="G2968" s="10" t="s">
        <v>97</v>
      </c>
      <c r="H2968" s="10" t="s">
        <v>6479</v>
      </c>
      <c r="I2968" t="str">
        <f t="shared" si="46"/>
        <v>18014</v>
      </c>
    </row>
    <row r="2969" spans="1:9" ht="12.75" customHeight="1" x14ac:dyDescent="0.2">
      <c r="A2969" t="s">
        <v>6480</v>
      </c>
      <c r="B2969" t="s">
        <v>717</v>
      </c>
      <c r="C2969" t="s">
        <v>52</v>
      </c>
      <c r="D2969" s="10" t="s">
        <v>6455</v>
      </c>
      <c r="E2969" s="10" t="s">
        <v>6456</v>
      </c>
      <c r="F2969" s="10" t="s">
        <v>637</v>
      </c>
      <c r="G2969" s="10" t="s">
        <v>41</v>
      </c>
      <c r="H2969" s="10" t="s">
        <v>6481</v>
      </c>
      <c r="I2969" t="str">
        <f t="shared" si="46"/>
        <v>18015</v>
      </c>
    </row>
    <row r="2970" spans="1:9" ht="12.75" customHeight="1" x14ac:dyDescent="0.2">
      <c r="A2970" t="s">
        <v>6482</v>
      </c>
      <c r="B2970" t="s">
        <v>717</v>
      </c>
      <c r="C2970" t="s">
        <v>52</v>
      </c>
      <c r="D2970" s="10" t="s">
        <v>6455</v>
      </c>
      <c r="E2970" s="10" t="s">
        <v>6456</v>
      </c>
      <c r="F2970" s="10" t="s">
        <v>73</v>
      </c>
      <c r="G2970" s="10" t="s">
        <v>50</v>
      </c>
      <c r="H2970" s="10" t="s">
        <v>6483</v>
      </c>
      <c r="I2970" t="str">
        <f t="shared" si="46"/>
        <v>18016</v>
      </c>
    </row>
    <row r="2971" spans="1:9" ht="12.75" customHeight="1" x14ac:dyDescent="0.2">
      <c r="A2971" t="s">
        <v>6484</v>
      </c>
      <c r="B2971" t="s">
        <v>717</v>
      </c>
      <c r="C2971" t="s">
        <v>52</v>
      </c>
      <c r="D2971" s="10" t="s">
        <v>6455</v>
      </c>
      <c r="E2971" s="10" t="s">
        <v>6456</v>
      </c>
      <c r="F2971" s="10" t="s">
        <v>362</v>
      </c>
      <c r="G2971" s="10" t="s">
        <v>56</v>
      </c>
      <c r="H2971" s="10" t="s">
        <v>6485</v>
      </c>
      <c r="I2971" t="str">
        <f t="shared" si="46"/>
        <v>18017</v>
      </c>
    </row>
    <row r="2972" spans="1:9" ht="12.75" customHeight="1" x14ac:dyDescent="0.2">
      <c r="A2972" t="s">
        <v>6486</v>
      </c>
      <c r="B2972" t="s">
        <v>717</v>
      </c>
      <c r="C2972" t="s">
        <v>52</v>
      </c>
      <c r="D2972" s="10" t="s">
        <v>6455</v>
      </c>
      <c r="E2972" s="10" t="s">
        <v>6456</v>
      </c>
      <c r="F2972" s="10" t="s">
        <v>640</v>
      </c>
      <c r="G2972" s="10" t="s">
        <v>28</v>
      </c>
      <c r="H2972" s="10" t="s">
        <v>6487</v>
      </c>
      <c r="I2972" t="str">
        <f t="shared" si="46"/>
        <v>18018</v>
      </c>
    </row>
    <row r="2973" spans="1:9" ht="12.75" customHeight="1" x14ac:dyDescent="0.2">
      <c r="A2973" t="s">
        <v>6488</v>
      </c>
      <c r="B2973" t="s">
        <v>717</v>
      </c>
      <c r="C2973" t="s">
        <v>52</v>
      </c>
      <c r="D2973" s="10" t="s">
        <v>6455</v>
      </c>
      <c r="E2973" s="10" t="s">
        <v>6456</v>
      </c>
      <c r="F2973" s="10" t="s">
        <v>77</v>
      </c>
      <c r="G2973" s="10" t="s">
        <v>78</v>
      </c>
      <c r="H2973" s="10" t="s">
        <v>6489</v>
      </c>
      <c r="I2973" t="str">
        <f t="shared" si="46"/>
        <v>18020</v>
      </c>
    </row>
    <row r="2974" spans="1:9" ht="12.75" customHeight="1" x14ac:dyDescent="0.2">
      <c r="A2974" t="s">
        <v>6490</v>
      </c>
      <c r="B2974" t="s">
        <v>717</v>
      </c>
      <c r="C2974" t="s">
        <v>52</v>
      </c>
      <c r="D2974" s="10" t="s">
        <v>6455</v>
      </c>
      <c r="E2974" s="10" t="s">
        <v>6456</v>
      </c>
      <c r="F2974" s="10" t="s">
        <v>665</v>
      </c>
      <c r="G2974" s="10" t="s">
        <v>56</v>
      </c>
      <c r="H2974" s="10" t="s">
        <v>6491</v>
      </c>
      <c r="I2974" t="str">
        <f t="shared" si="46"/>
        <v>18021</v>
      </c>
    </row>
    <row r="2975" spans="1:9" ht="12.75" customHeight="1" x14ac:dyDescent="0.2">
      <c r="A2975" t="s">
        <v>6492</v>
      </c>
      <c r="B2975" t="s">
        <v>717</v>
      </c>
      <c r="C2975" t="s">
        <v>52</v>
      </c>
      <c r="D2975" s="10" t="s">
        <v>6455</v>
      </c>
      <c r="E2975" s="10" t="s">
        <v>6456</v>
      </c>
      <c r="F2975" s="10" t="s">
        <v>82</v>
      </c>
      <c r="G2975" s="10" t="s">
        <v>36</v>
      </c>
      <c r="H2975" s="10" t="s">
        <v>6493</v>
      </c>
      <c r="I2975" t="str">
        <f t="shared" si="46"/>
        <v>18022</v>
      </c>
    </row>
    <row r="2976" spans="1:9" ht="12.75" customHeight="1" x14ac:dyDescent="0.2">
      <c r="A2976" t="s">
        <v>6494</v>
      </c>
      <c r="B2976" t="s">
        <v>717</v>
      </c>
      <c r="C2976" t="s">
        <v>52</v>
      </c>
      <c r="D2976" s="10" t="s">
        <v>6455</v>
      </c>
      <c r="E2976" s="10" t="s">
        <v>6456</v>
      </c>
      <c r="F2976" s="10" t="s">
        <v>87</v>
      </c>
      <c r="G2976" s="10" t="s">
        <v>41</v>
      </c>
      <c r="H2976" s="10" t="s">
        <v>6495</v>
      </c>
      <c r="I2976" t="str">
        <f t="shared" si="46"/>
        <v>18023</v>
      </c>
    </row>
    <row r="2977" spans="1:9" ht="12.75" customHeight="1" x14ac:dyDescent="0.2">
      <c r="A2977" t="s">
        <v>6496</v>
      </c>
      <c r="B2977" t="s">
        <v>717</v>
      </c>
      <c r="C2977" t="s">
        <v>52</v>
      </c>
      <c r="D2977" s="10" t="s">
        <v>6455</v>
      </c>
      <c r="E2977" s="10" t="s">
        <v>6456</v>
      </c>
      <c r="F2977" s="10" t="s">
        <v>367</v>
      </c>
      <c r="G2977" s="10" t="s">
        <v>28</v>
      </c>
      <c r="H2977" s="10" t="s">
        <v>6497</v>
      </c>
      <c r="I2977" t="str">
        <f t="shared" si="46"/>
        <v>18024</v>
      </c>
    </row>
    <row r="2978" spans="1:9" ht="12.75" customHeight="1" x14ac:dyDescent="0.2">
      <c r="A2978" t="s">
        <v>6498</v>
      </c>
      <c r="B2978" t="s">
        <v>717</v>
      </c>
      <c r="C2978" t="s">
        <v>52</v>
      </c>
      <c r="D2978" s="10" t="s">
        <v>6455</v>
      </c>
      <c r="E2978" s="10" t="s">
        <v>6456</v>
      </c>
      <c r="F2978" s="10" t="s">
        <v>91</v>
      </c>
      <c r="G2978" s="10" t="s">
        <v>92</v>
      </c>
      <c r="H2978" s="10" t="s">
        <v>6499</v>
      </c>
      <c r="I2978" t="str">
        <f t="shared" si="46"/>
        <v>18025</v>
      </c>
    </row>
    <row r="2979" spans="1:9" ht="12.75" customHeight="1" x14ac:dyDescent="0.2">
      <c r="A2979" t="s">
        <v>6500</v>
      </c>
      <c r="B2979" t="s">
        <v>717</v>
      </c>
      <c r="C2979" t="s">
        <v>52</v>
      </c>
      <c r="D2979" s="10" t="s">
        <v>6455</v>
      </c>
      <c r="E2979" s="10" t="s">
        <v>6456</v>
      </c>
      <c r="F2979" s="10" t="s">
        <v>96</v>
      </c>
      <c r="G2979" s="10" t="s">
        <v>97</v>
      </c>
      <c r="H2979" s="10" t="s">
        <v>6501</v>
      </c>
      <c r="I2979" t="str">
        <f t="shared" si="46"/>
        <v>18027</v>
      </c>
    </row>
    <row r="2980" spans="1:9" ht="12.75" customHeight="1" x14ac:dyDescent="0.2">
      <c r="A2980" t="s">
        <v>6502</v>
      </c>
      <c r="B2980" t="s">
        <v>717</v>
      </c>
      <c r="C2980" t="s">
        <v>52</v>
      </c>
      <c r="D2980" s="10" t="s">
        <v>6455</v>
      </c>
      <c r="E2980" s="10" t="s">
        <v>6456</v>
      </c>
      <c r="F2980" s="10" t="s">
        <v>949</v>
      </c>
      <c r="G2980" s="10" t="s">
        <v>50</v>
      </c>
      <c r="H2980" s="10" t="s">
        <v>6503</v>
      </c>
      <c r="I2980" t="str">
        <f t="shared" si="46"/>
        <v>18028</v>
      </c>
    </row>
    <row r="2981" spans="1:9" ht="12.75" customHeight="1" x14ac:dyDescent="0.2">
      <c r="A2981" t="s">
        <v>6504</v>
      </c>
      <c r="B2981" t="s">
        <v>717</v>
      </c>
      <c r="C2981" t="s">
        <v>52</v>
      </c>
      <c r="D2981" s="10" t="s">
        <v>6455</v>
      </c>
      <c r="E2981" s="10" t="s">
        <v>6456</v>
      </c>
      <c r="F2981" s="10" t="s">
        <v>526</v>
      </c>
      <c r="G2981" s="10" t="s">
        <v>128</v>
      </c>
      <c r="H2981" s="10" t="s">
        <v>6505</v>
      </c>
      <c r="I2981" t="str">
        <f t="shared" si="46"/>
        <v>18029</v>
      </c>
    </row>
    <row r="2982" spans="1:9" ht="12.75" customHeight="1" x14ac:dyDescent="0.2">
      <c r="A2982" t="s">
        <v>6506</v>
      </c>
      <c r="B2982" t="s">
        <v>717</v>
      </c>
      <c r="C2982" t="s">
        <v>52</v>
      </c>
      <c r="D2982" s="10" t="s">
        <v>6455</v>
      </c>
      <c r="E2982" s="10" t="s">
        <v>6456</v>
      </c>
      <c r="F2982" s="10" t="s">
        <v>100</v>
      </c>
      <c r="G2982" s="10" t="s">
        <v>41</v>
      </c>
      <c r="H2982" s="10" t="s">
        <v>6507</v>
      </c>
      <c r="I2982" t="str">
        <f t="shared" si="46"/>
        <v>18030</v>
      </c>
    </row>
    <row r="2983" spans="1:9" ht="12.75" customHeight="1" x14ac:dyDescent="0.2">
      <c r="A2983" t="s">
        <v>6508</v>
      </c>
      <c r="B2983" t="s">
        <v>717</v>
      </c>
      <c r="C2983" t="s">
        <v>52</v>
      </c>
      <c r="D2983" s="10" t="s">
        <v>6455</v>
      </c>
      <c r="E2983" s="10" t="s">
        <v>6456</v>
      </c>
      <c r="F2983" s="10" t="s">
        <v>719</v>
      </c>
      <c r="G2983" s="10" t="s">
        <v>78</v>
      </c>
      <c r="H2983" s="10" t="s">
        <v>6509</v>
      </c>
      <c r="I2983" t="str">
        <f t="shared" si="46"/>
        <v>18032</v>
      </c>
    </row>
    <row r="2984" spans="1:9" ht="12.75" customHeight="1" x14ac:dyDescent="0.2">
      <c r="A2984" t="s">
        <v>6510</v>
      </c>
      <c r="B2984" t="s">
        <v>717</v>
      </c>
      <c r="C2984" t="s">
        <v>52</v>
      </c>
      <c r="D2984" s="10" t="s">
        <v>6455</v>
      </c>
      <c r="E2984" s="10" t="s">
        <v>6456</v>
      </c>
      <c r="F2984" s="10" t="s">
        <v>668</v>
      </c>
      <c r="G2984" s="10" t="s">
        <v>92</v>
      </c>
      <c r="H2984" s="10" t="s">
        <v>6511</v>
      </c>
      <c r="I2984" t="str">
        <f t="shared" si="46"/>
        <v>18033</v>
      </c>
    </row>
    <row r="2985" spans="1:9" ht="12.75" customHeight="1" x14ac:dyDescent="0.2">
      <c r="A2985" t="s">
        <v>6512</v>
      </c>
      <c r="B2985" t="s">
        <v>717</v>
      </c>
      <c r="C2985" t="s">
        <v>52</v>
      </c>
      <c r="D2985" s="10" t="s">
        <v>6455</v>
      </c>
      <c r="E2985" s="10" t="s">
        <v>6456</v>
      </c>
      <c r="F2985" s="10" t="s">
        <v>104</v>
      </c>
      <c r="G2985" s="10" t="s">
        <v>50</v>
      </c>
      <c r="H2985" s="10" t="s">
        <v>6513</v>
      </c>
      <c r="I2985" t="str">
        <f t="shared" si="46"/>
        <v>18034</v>
      </c>
    </row>
    <row r="2986" spans="1:9" ht="12.75" customHeight="1" x14ac:dyDescent="0.2">
      <c r="A2986" t="s">
        <v>6514</v>
      </c>
      <c r="B2986" t="s">
        <v>717</v>
      </c>
      <c r="C2986" t="s">
        <v>52</v>
      </c>
      <c r="D2986" s="10" t="s">
        <v>6455</v>
      </c>
      <c r="E2986" s="10" t="s">
        <v>6456</v>
      </c>
      <c r="F2986" s="10" t="s">
        <v>533</v>
      </c>
      <c r="G2986" s="10" t="s">
        <v>128</v>
      </c>
      <c r="H2986" s="10" t="s">
        <v>6515</v>
      </c>
      <c r="I2986" t="str">
        <f t="shared" si="46"/>
        <v>18035</v>
      </c>
    </row>
    <row r="2987" spans="1:9" ht="12.75" customHeight="1" x14ac:dyDescent="0.2">
      <c r="A2987" t="s">
        <v>6516</v>
      </c>
      <c r="B2987" t="s">
        <v>717</v>
      </c>
      <c r="C2987" t="s">
        <v>52</v>
      </c>
      <c r="D2987" s="10" t="s">
        <v>6455</v>
      </c>
      <c r="E2987" s="10" t="s">
        <v>6456</v>
      </c>
      <c r="F2987" s="10" t="s">
        <v>108</v>
      </c>
      <c r="G2987" s="10" t="s">
        <v>56</v>
      </c>
      <c r="H2987" s="10" t="s">
        <v>6517</v>
      </c>
      <c r="I2987" t="str">
        <f t="shared" si="46"/>
        <v>18036</v>
      </c>
    </row>
    <row r="2988" spans="1:9" ht="12.75" customHeight="1" x14ac:dyDescent="0.2">
      <c r="A2988" t="s">
        <v>6518</v>
      </c>
      <c r="B2988" t="s">
        <v>717</v>
      </c>
      <c r="C2988" t="s">
        <v>52</v>
      </c>
      <c r="D2988" s="10" t="s">
        <v>6455</v>
      </c>
      <c r="E2988" s="10" t="s">
        <v>6456</v>
      </c>
      <c r="F2988" s="10" t="s">
        <v>112</v>
      </c>
      <c r="G2988" s="10" t="s">
        <v>28</v>
      </c>
      <c r="H2988" s="10" t="s">
        <v>6519</v>
      </c>
      <c r="I2988" t="str">
        <f t="shared" si="46"/>
        <v>18037</v>
      </c>
    </row>
    <row r="2989" spans="1:9" ht="12.75" customHeight="1" x14ac:dyDescent="0.2">
      <c r="A2989" t="s">
        <v>6520</v>
      </c>
      <c r="B2989" t="s">
        <v>717</v>
      </c>
      <c r="C2989" t="s">
        <v>52</v>
      </c>
      <c r="D2989" s="10" t="s">
        <v>6455</v>
      </c>
      <c r="E2989" s="10" t="s">
        <v>6456</v>
      </c>
      <c r="F2989" s="10" t="s">
        <v>116</v>
      </c>
      <c r="G2989" s="10" t="s">
        <v>61</v>
      </c>
      <c r="H2989" s="10" t="s">
        <v>6521</v>
      </c>
      <c r="I2989" t="str">
        <f t="shared" si="46"/>
        <v>18038</v>
      </c>
    </row>
    <row r="2990" spans="1:9" ht="12.75" customHeight="1" x14ac:dyDescent="0.2">
      <c r="A2990" t="s">
        <v>6522</v>
      </c>
      <c r="B2990" t="s">
        <v>717</v>
      </c>
      <c r="C2990" t="s">
        <v>52</v>
      </c>
      <c r="D2990" s="10" t="s">
        <v>6455</v>
      </c>
      <c r="E2990" s="10" t="s">
        <v>6456</v>
      </c>
      <c r="F2990" s="10" t="s">
        <v>536</v>
      </c>
      <c r="G2990" s="10" t="s">
        <v>36</v>
      </c>
      <c r="H2990" s="10" t="s">
        <v>6523</v>
      </c>
      <c r="I2990" t="str">
        <f t="shared" si="46"/>
        <v>18039</v>
      </c>
    </row>
    <row r="2991" spans="1:9" ht="12.75" customHeight="1" x14ac:dyDescent="0.2">
      <c r="A2991" t="s">
        <v>6524</v>
      </c>
      <c r="B2991" t="s">
        <v>717</v>
      </c>
      <c r="C2991" t="s">
        <v>52</v>
      </c>
      <c r="D2991" s="10" t="s">
        <v>6455</v>
      </c>
      <c r="E2991" s="10" t="s">
        <v>6456</v>
      </c>
      <c r="F2991" s="10" t="s">
        <v>120</v>
      </c>
      <c r="G2991" s="10" t="s">
        <v>92</v>
      </c>
      <c r="H2991" s="10" t="s">
        <v>6525</v>
      </c>
      <c r="I2991" t="str">
        <f t="shared" si="46"/>
        <v>18040</v>
      </c>
    </row>
    <row r="2992" spans="1:9" ht="12.75" customHeight="1" x14ac:dyDescent="0.2">
      <c r="A2992" t="s">
        <v>6526</v>
      </c>
      <c r="B2992" t="s">
        <v>717</v>
      </c>
      <c r="C2992" t="s">
        <v>52</v>
      </c>
      <c r="D2992" s="10" t="s">
        <v>6455</v>
      </c>
      <c r="E2992" s="10" t="s">
        <v>6456</v>
      </c>
      <c r="F2992" s="10" t="s">
        <v>300</v>
      </c>
      <c r="G2992" s="10" t="s">
        <v>41</v>
      </c>
      <c r="H2992" s="10" t="s">
        <v>6527</v>
      </c>
      <c r="I2992" t="str">
        <f t="shared" si="46"/>
        <v>18042</v>
      </c>
    </row>
    <row r="2993" spans="1:9" ht="12.75" customHeight="1" x14ac:dyDescent="0.2">
      <c r="A2993" t="s">
        <v>6528</v>
      </c>
      <c r="B2993" t="s">
        <v>717</v>
      </c>
      <c r="C2993" t="s">
        <v>52</v>
      </c>
      <c r="D2993" s="10" t="s">
        <v>6455</v>
      </c>
      <c r="E2993" s="10" t="s">
        <v>6456</v>
      </c>
      <c r="F2993" s="10" t="s">
        <v>127</v>
      </c>
      <c r="G2993" s="10" t="s">
        <v>128</v>
      </c>
      <c r="H2993" s="10" t="s">
        <v>6529</v>
      </c>
      <c r="I2993" t="str">
        <f t="shared" si="46"/>
        <v>18043</v>
      </c>
    </row>
    <row r="2994" spans="1:9" ht="12.75" customHeight="1" x14ac:dyDescent="0.2">
      <c r="A2994" t="s">
        <v>6530</v>
      </c>
      <c r="B2994" t="s">
        <v>717</v>
      </c>
      <c r="C2994" t="s">
        <v>52</v>
      </c>
      <c r="D2994" s="10" t="s">
        <v>6455</v>
      </c>
      <c r="E2994" s="10" t="s">
        <v>6456</v>
      </c>
      <c r="F2994" s="10" t="s">
        <v>303</v>
      </c>
      <c r="G2994" s="10" t="s">
        <v>61</v>
      </c>
      <c r="H2994" s="10" t="s">
        <v>6531</v>
      </c>
      <c r="I2994" t="str">
        <f t="shared" si="46"/>
        <v>18044</v>
      </c>
    </row>
    <row r="2995" spans="1:9" ht="12.75" customHeight="1" x14ac:dyDescent="0.2">
      <c r="A2995" t="s">
        <v>6532</v>
      </c>
      <c r="B2995" t="s">
        <v>717</v>
      </c>
      <c r="C2995" t="s">
        <v>52</v>
      </c>
      <c r="D2995" s="10" t="s">
        <v>6455</v>
      </c>
      <c r="E2995" s="10" t="s">
        <v>6456</v>
      </c>
      <c r="F2995" s="10" t="s">
        <v>306</v>
      </c>
      <c r="G2995" s="10" t="s">
        <v>36</v>
      </c>
      <c r="H2995" s="10" t="s">
        <v>6533</v>
      </c>
      <c r="I2995" t="str">
        <f t="shared" si="46"/>
        <v>18045</v>
      </c>
    </row>
    <row r="2996" spans="1:9" ht="12.75" customHeight="1" x14ac:dyDescent="0.2">
      <c r="A2996" t="s">
        <v>6534</v>
      </c>
      <c r="B2996" t="s">
        <v>717</v>
      </c>
      <c r="C2996" t="s">
        <v>52</v>
      </c>
      <c r="D2996" s="10" t="s">
        <v>6455</v>
      </c>
      <c r="E2996" s="10" t="s">
        <v>6456</v>
      </c>
      <c r="F2996" s="10" t="s">
        <v>1066</v>
      </c>
      <c r="G2996" s="10" t="s">
        <v>97</v>
      </c>
      <c r="H2996" s="10" t="s">
        <v>6535</v>
      </c>
      <c r="I2996" t="str">
        <f t="shared" si="46"/>
        <v>18046</v>
      </c>
    </row>
    <row r="2997" spans="1:9" ht="12.75" customHeight="1" x14ac:dyDescent="0.2">
      <c r="A2997" t="s">
        <v>6536</v>
      </c>
      <c r="B2997" t="s">
        <v>717</v>
      </c>
      <c r="C2997" t="s">
        <v>52</v>
      </c>
      <c r="D2997" s="10" t="s">
        <v>6455</v>
      </c>
      <c r="E2997" s="10" t="s">
        <v>6456</v>
      </c>
      <c r="F2997" s="10" t="s">
        <v>754</v>
      </c>
      <c r="G2997" s="10" t="s">
        <v>50</v>
      </c>
      <c r="H2997" s="10" t="s">
        <v>6537</v>
      </c>
      <c r="I2997" t="str">
        <f t="shared" si="46"/>
        <v>18047</v>
      </c>
    </row>
    <row r="2998" spans="1:9" ht="12.75" customHeight="1" x14ac:dyDescent="0.2">
      <c r="A2998" t="s">
        <v>6538</v>
      </c>
      <c r="B2998" t="s">
        <v>717</v>
      </c>
      <c r="C2998" t="s">
        <v>52</v>
      </c>
      <c r="D2998" s="10" t="s">
        <v>6455</v>
      </c>
      <c r="E2998" s="10" t="s">
        <v>6456</v>
      </c>
      <c r="F2998" s="10" t="s">
        <v>1191</v>
      </c>
      <c r="G2998" s="10" t="s">
        <v>56</v>
      </c>
      <c r="H2998" s="10" t="s">
        <v>6539</v>
      </c>
      <c r="I2998" t="str">
        <f t="shared" si="46"/>
        <v>18048</v>
      </c>
    </row>
    <row r="2999" spans="1:9" ht="12.75" customHeight="1" x14ac:dyDescent="0.2">
      <c r="A2999" t="s">
        <v>6540</v>
      </c>
      <c r="B2999" t="s">
        <v>717</v>
      </c>
      <c r="C2999" t="s">
        <v>52</v>
      </c>
      <c r="D2999" s="10" t="s">
        <v>6455</v>
      </c>
      <c r="E2999" s="10" t="s">
        <v>6456</v>
      </c>
      <c r="F2999" s="10" t="s">
        <v>132</v>
      </c>
      <c r="G2999" s="10" t="s">
        <v>78</v>
      </c>
      <c r="H2999" s="10" t="s">
        <v>6541</v>
      </c>
      <c r="I2999" t="str">
        <f t="shared" si="46"/>
        <v>18049</v>
      </c>
    </row>
    <row r="3000" spans="1:9" ht="12.75" customHeight="1" x14ac:dyDescent="0.2">
      <c r="A3000" t="s">
        <v>6542</v>
      </c>
      <c r="B3000" t="s">
        <v>717</v>
      </c>
      <c r="C3000" t="s">
        <v>52</v>
      </c>
      <c r="D3000" s="10" t="s">
        <v>6455</v>
      </c>
      <c r="E3000" s="10" t="s">
        <v>6456</v>
      </c>
      <c r="F3000" s="10" t="s">
        <v>309</v>
      </c>
      <c r="G3000" s="10" t="s">
        <v>28</v>
      </c>
      <c r="H3000" s="10" t="s">
        <v>6543</v>
      </c>
      <c r="I3000" t="str">
        <f t="shared" si="46"/>
        <v>18050</v>
      </c>
    </row>
    <row r="3001" spans="1:9" ht="12.75" customHeight="1" x14ac:dyDescent="0.2">
      <c r="A3001" t="s">
        <v>6544</v>
      </c>
      <c r="B3001" t="s">
        <v>717</v>
      </c>
      <c r="C3001" t="s">
        <v>52</v>
      </c>
      <c r="D3001" s="10" t="s">
        <v>6455</v>
      </c>
      <c r="E3001" s="10" t="s">
        <v>6456</v>
      </c>
      <c r="F3001" s="10" t="s">
        <v>567</v>
      </c>
      <c r="G3001" s="10" t="s">
        <v>78</v>
      </c>
      <c r="H3001" s="10" t="s">
        <v>6545</v>
      </c>
      <c r="I3001" t="str">
        <f t="shared" si="46"/>
        <v>18051</v>
      </c>
    </row>
    <row r="3002" spans="1:9" ht="12.75" customHeight="1" x14ac:dyDescent="0.2">
      <c r="A3002" t="s">
        <v>6546</v>
      </c>
      <c r="B3002" t="s">
        <v>717</v>
      </c>
      <c r="C3002" t="s">
        <v>52</v>
      </c>
      <c r="D3002" s="10" t="s">
        <v>6455</v>
      </c>
      <c r="E3002" s="10" t="s">
        <v>6456</v>
      </c>
      <c r="F3002" s="10" t="s">
        <v>740</v>
      </c>
      <c r="G3002" s="10" t="s">
        <v>50</v>
      </c>
      <c r="H3002" s="10" t="s">
        <v>6547</v>
      </c>
      <c r="I3002" t="str">
        <f t="shared" si="46"/>
        <v>18053</v>
      </c>
    </row>
    <row r="3003" spans="1:9" ht="12.75" customHeight="1" x14ac:dyDescent="0.2">
      <c r="A3003" t="s">
        <v>6548</v>
      </c>
      <c r="B3003" t="s">
        <v>717</v>
      </c>
      <c r="C3003" t="s">
        <v>52</v>
      </c>
      <c r="D3003" s="10" t="s">
        <v>6455</v>
      </c>
      <c r="E3003" s="10" t="s">
        <v>6456</v>
      </c>
      <c r="F3003" s="10" t="s">
        <v>314</v>
      </c>
      <c r="G3003" s="10" t="s">
        <v>92</v>
      </c>
      <c r="H3003" s="10" t="s">
        <v>6549</v>
      </c>
      <c r="I3003" t="str">
        <f t="shared" si="46"/>
        <v>18054</v>
      </c>
    </row>
    <row r="3004" spans="1:9" ht="12.75" customHeight="1" x14ac:dyDescent="0.2">
      <c r="A3004" t="s">
        <v>6550</v>
      </c>
      <c r="B3004" t="s">
        <v>717</v>
      </c>
      <c r="C3004" t="s">
        <v>52</v>
      </c>
      <c r="D3004" s="10" t="s">
        <v>6455</v>
      </c>
      <c r="E3004" s="10" t="s">
        <v>6456</v>
      </c>
      <c r="F3004" s="10" t="s">
        <v>854</v>
      </c>
      <c r="G3004" s="10" t="s">
        <v>36</v>
      </c>
      <c r="H3004" s="10" t="s">
        <v>6551</v>
      </c>
      <c r="I3004" t="str">
        <f t="shared" si="46"/>
        <v>18056</v>
      </c>
    </row>
    <row r="3005" spans="1:9" ht="12.75" customHeight="1" x14ac:dyDescent="0.2">
      <c r="A3005" t="s">
        <v>6552</v>
      </c>
      <c r="B3005" t="s">
        <v>717</v>
      </c>
      <c r="C3005" t="s">
        <v>52</v>
      </c>
      <c r="D3005" s="10" t="s">
        <v>6455</v>
      </c>
      <c r="E3005" s="10" t="s">
        <v>6456</v>
      </c>
      <c r="F3005" s="10" t="s">
        <v>140</v>
      </c>
      <c r="G3005" s="10" t="s">
        <v>41</v>
      </c>
      <c r="H3005" s="10" t="s">
        <v>6553</v>
      </c>
      <c r="I3005" t="str">
        <f t="shared" ref="I3005:I3068" si="47">CONCATENATE(D3005,F3005)</f>
        <v>18057</v>
      </c>
    </row>
    <row r="3006" spans="1:9" ht="12.75" customHeight="1" x14ac:dyDescent="0.2">
      <c r="A3006" t="s">
        <v>6554</v>
      </c>
      <c r="B3006" t="s">
        <v>717</v>
      </c>
      <c r="C3006" t="s">
        <v>52</v>
      </c>
      <c r="D3006" s="10" t="s">
        <v>6455</v>
      </c>
      <c r="E3006" s="10" t="s">
        <v>6456</v>
      </c>
      <c r="F3006" s="10" t="s">
        <v>143</v>
      </c>
      <c r="G3006" s="10" t="s">
        <v>56</v>
      </c>
      <c r="H3006" s="10" t="s">
        <v>6555</v>
      </c>
      <c r="I3006" t="str">
        <f t="shared" si="47"/>
        <v>18059</v>
      </c>
    </row>
    <row r="3007" spans="1:9" ht="12.75" customHeight="1" x14ac:dyDescent="0.2">
      <c r="A3007" t="s">
        <v>6556</v>
      </c>
      <c r="B3007" t="s">
        <v>717</v>
      </c>
      <c r="C3007" t="s">
        <v>52</v>
      </c>
      <c r="D3007" s="10" t="s">
        <v>6455</v>
      </c>
      <c r="E3007" s="10" t="s">
        <v>6456</v>
      </c>
      <c r="F3007" s="10" t="s">
        <v>152</v>
      </c>
      <c r="G3007" s="10" t="s">
        <v>41</v>
      </c>
      <c r="H3007" s="10" t="s">
        <v>6557</v>
      </c>
      <c r="I3007" t="str">
        <f t="shared" si="47"/>
        <v>18061</v>
      </c>
    </row>
    <row r="3008" spans="1:9" ht="12.75" customHeight="1" x14ac:dyDescent="0.2">
      <c r="A3008" t="s">
        <v>6558</v>
      </c>
      <c r="B3008" t="s">
        <v>717</v>
      </c>
      <c r="C3008" t="s">
        <v>52</v>
      </c>
      <c r="D3008" s="10" t="s">
        <v>6455</v>
      </c>
      <c r="E3008" s="10" t="s">
        <v>6456</v>
      </c>
      <c r="F3008" s="10" t="s">
        <v>340</v>
      </c>
      <c r="G3008" s="10" t="s">
        <v>28</v>
      </c>
      <c r="H3008" s="10" t="s">
        <v>6559</v>
      </c>
      <c r="I3008" t="str">
        <f t="shared" si="47"/>
        <v>18062</v>
      </c>
    </row>
    <row r="3009" spans="1:9" ht="12.75" customHeight="1" x14ac:dyDescent="0.2">
      <c r="A3009" t="s">
        <v>6560</v>
      </c>
      <c r="B3009" t="s">
        <v>717</v>
      </c>
      <c r="C3009" t="s">
        <v>52</v>
      </c>
      <c r="D3009" s="10" t="s">
        <v>6455</v>
      </c>
      <c r="E3009" s="10" t="s">
        <v>6456</v>
      </c>
      <c r="F3009" s="10" t="s">
        <v>156</v>
      </c>
      <c r="G3009" s="10" t="s">
        <v>61</v>
      </c>
      <c r="H3009" s="10" t="s">
        <v>6561</v>
      </c>
      <c r="I3009" t="str">
        <f t="shared" si="47"/>
        <v>18063</v>
      </c>
    </row>
    <row r="3010" spans="1:9" ht="12.75" customHeight="1" x14ac:dyDescent="0.2">
      <c r="A3010" t="s">
        <v>6562</v>
      </c>
      <c r="B3010" t="s">
        <v>717</v>
      </c>
      <c r="C3010" t="s">
        <v>52</v>
      </c>
      <c r="D3010" s="10" t="s">
        <v>6455</v>
      </c>
      <c r="E3010" s="10" t="s">
        <v>6456</v>
      </c>
      <c r="F3010" s="10" t="s">
        <v>317</v>
      </c>
      <c r="G3010" s="10" t="s">
        <v>128</v>
      </c>
      <c r="H3010" s="10" t="s">
        <v>6563</v>
      </c>
      <c r="I3010" t="str">
        <f t="shared" si="47"/>
        <v>18064</v>
      </c>
    </row>
    <row r="3011" spans="1:9" ht="12.75" customHeight="1" x14ac:dyDescent="0.2">
      <c r="A3011" t="s">
        <v>6564</v>
      </c>
      <c r="B3011" t="s">
        <v>717</v>
      </c>
      <c r="C3011" t="s">
        <v>52</v>
      </c>
      <c r="D3011" s="10" t="s">
        <v>6455</v>
      </c>
      <c r="E3011" s="10" t="s">
        <v>6456</v>
      </c>
      <c r="F3011" s="52" t="s">
        <v>320</v>
      </c>
      <c r="G3011" s="53">
        <v>2</v>
      </c>
      <c r="H3011" s="50" t="s">
        <v>6565</v>
      </c>
      <c r="I3011" t="str">
        <f t="shared" si="47"/>
        <v>18065</v>
      </c>
    </row>
    <row r="3012" spans="1:9" ht="12.75" customHeight="1" x14ac:dyDescent="0.2">
      <c r="A3012" t="s">
        <v>6566</v>
      </c>
      <c r="B3012" t="s">
        <v>717</v>
      </c>
      <c r="C3012" t="s">
        <v>52</v>
      </c>
      <c r="D3012" s="10" t="s">
        <v>6455</v>
      </c>
      <c r="E3012" s="10" t="s">
        <v>6456</v>
      </c>
      <c r="F3012" s="10" t="s">
        <v>323</v>
      </c>
      <c r="G3012" s="10" t="s">
        <v>78</v>
      </c>
      <c r="H3012" s="10" t="s">
        <v>6567</v>
      </c>
      <c r="I3012" t="str">
        <f t="shared" si="47"/>
        <v>18066</v>
      </c>
    </row>
    <row r="3013" spans="1:9" ht="12.75" customHeight="1" x14ac:dyDescent="0.2">
      <c r="A3013" t="s">
        <v>6568</v>
      </c>
      <c r="B3013" t="s">
        <v>717</v>
      </c>
      <c r="C3013" t="s">
        <v>52</v>
      </c>
      <c r="D3013" s="10" t="s">
        <v>6455</v>
      </c>
      <c r="E3013" s="10" t="s">
        <v>6456</v>
      </c>
      <c r="F3013" s="10" t="s">
        <v>343</v>
      </c>
      <c r="G3013" s="10" t="s">
        <v>92</v>
      </c>
      <c r="H3013" s="10" t="s">
        <v>6569</v>
      </c>
      <c r="I3013" t="str">
        <f t="shared" si="47"/>
        <v>18067</v>
      </c>
    </row>
    <row r="3014" spans="1:9" ht="12.75" customHeight="1" x14ac:dyDescent="0.2">
      <c r="A3014" t="s">
        <v>6570</v>
      </c>
      <c r="B3014" t="s">
        <v>717</v>
      </c>
      <c r="C3014" t="s">
        <v>52</v>
      </c>
      <c r="D3014" s="10" t="s">
        <v>6455</v>
      </c>
      <c r="E3014" s="10" t="s">
        <v>6456</v>
      </c>
      <c r="F3014" s="10" t="s">
        <v>160</v>
      </c>
      <c r="G3014" s="10" t="s">
        <v>36</v>
      </c>
      <c r="H3014" s="10" t="s">
        <v>6571</v>
      </c>
      <c r="I3014" t="str">
        <f t="shared" si="47"/>
        <v>18068</v>
      </c>
    </row>
    <row r="3015" spans="1:9" ht="12.75" customHeight="1" x14ac:dyDescent="0.2">
      <c r="A3015" t="s">
        <v>6572</v>
      </c>
      <c r="B3015" t="s">
        <v>717</v>
      </c>
      <c r="C3015" t="s">
        <v>52</v>
      </c>
      <c r="D3015" s="10" t="s">
        <v>6455</v>
      </c>
      <c r="E3015" s="10" t="s">
        <v>6456</v>
      </c>
      <c r="F3015" s="10" t="s">
        <v>1234</v>
      </c>
      <c r="G3015" s="10" t="s">
        <v>97</v>
      </c>
      <c r="H3015" s="10" t="s">
        <v>6573</v>
      </c>
      <c r="I3015" t="str">
        <f t="shared" si="47"/>
        <v>18069</v>
      </c>
    </row>
    <row r="3016" spans="1:9" ht="12.75" customHeight="1" x14ac:dyDescent="0.2">
      <c r="A3016" t="s">
        <v>6574</v>
      </c>
      <c r="B3016" t="s">
        <v>717</v>
      </c>
      <c r="C3016" t="s">
        <v>52</v>
      </c>
      <c r="D3016" s="10" t="s">
        <v>6455</v>
      </c>
      <c r="E3016" s="10" t="s">
        <v>6456</v>
      </c>
      <c r="F3016" s="10" t="s">
        <v>655</v>
      </c>
      <c r="G3016" s="10" t="s">
        <v>61</v>
      </c>
      <c r="H3016" s="10" t="s">
        <v>6575</v>
      </c>
      <c r="I3016" t="str">
        <f t="shared" si="47"/>
        <v>18070</v>
      </c>
    </row>
    <row r="3017" spans="1:9" ht="12.75" customHeight="1" x14ac:dyDescent="0.2">
      <c r="A3017" t="s">
        <v>6576</v>
      </c>
      <c r="B3017" t="s">
        <v>717</v>
      </c>
      <c r="C3017" t="s">
        <v>52</v>
      </c>
      <c r="D3017" s="10" t="s">
        <v>6455</v>
      </c>
      <c r="E3017" s="10" t="s">
        <v>6456</v>
      </c>
      <c r="F3017" s="10" t="s">
        <v>27</v>
      </c>
      <c r="G3017" s="10" t="s">
        <v>92</v>
      </c>
      <c r="H3017" s="10" t="s">
        <v>6577</v>
      </c>
      <c r="I3017" t="str">
        <f t="shared" si="47"/>
        <v>18071</v>
      </c>
    </row>
    <row r="3018" spans="1:9" ht="12.75" customHeight="1" x14ac:dyDescent="0.2">
      <c r="A3018" t="s">
        <v>6578</v>
      </c>
      <c r="B3018" t="s">
        <v>717</v>
      </c>
      <c r="C3018" t="s">
        <v>52</v>
      </c>
      <c r="D3018" s="10" t="s">
        <v>6455</v>
      </c>
      <c r="E3018" s="10" t="s">
        <v>6456</v>
      </c>
      <c r="F3018" s="10" t="s">
        <v>747</v>
      </c>
      <c r="G3018" s="10" t="s">
        <v>50</v>
      </c>
      <c r="H3018" s="10" t="s">
        <v>6579</v>
      </c>
      <c r="I3018" t="str">
        <f t="shared" si="47"/>
        <v>18072</v>
      </c>
    </row>
    <row r="3019" spans="1:9" ht="12.75" customHeight="1" x14ac:dyDescent="0.2">
      <c r="A3019" t="s">
        <v>6580</v>
      </c>
      <c r="B3019" t="s">
        <v>717</v>
      </c>
      <c r="C3019" t="s">
        <v>52</v>
      </c>
      <c r="D3019" s="10" t="s">
        <v>6455</v>
      </c>
      <c r="E3019" s="10" t="s">
        <v>6456</v>
      </c>
      <c r="F3019" s="10" t="s">
        <v>498</v>
      </c>
      <c r="G3019" s="10" t="s">
        <v>36</v>
      </c>
      <c r="H3019" s="10" t="s">
        <v>6581</v>
      </c>
      <c r="I3019" t="str">
        <f t="shared" si="47"/>
        <v>18074</v>
      </c>
    </row>
    <row r="3020" spans="1:9" ht="12.75" customHeight="1" x14ac:dyDescent="0.2">
      <c r="A3020" t="s">
        <v>6582</v>
      </c>
      <c r="B3020" t="s">
        <v>717</v>
      </c>
      <c r="C3020" t="s">
        <v>52</v>
      </c>
      <c r="D3020" s="10" t="s">
        <v>6455</v>
      </c>
      <c r="E3020" s="10" t="s">
        <v>6456</v>
      </c>
      <c r="F3020" s="10" t="s">
        <v>165</v>
      </c>
      <c r="G3020" s="10" t="s">
        <v>41</v>
      </c>
      <c r="H3020" s="10" t="s">
        <v>6583</v>
      </c>
      <c r="I3020" t="str">
        <f t="shared" si="47"/>
        <v>18076</v>
      </c>
    </row>
    <row r="3021" spans="1:9" ht="12.75" customHeight="1" x14ac:dyDescent="0.2">
      <c r="A3021" t="s">
        <v>6584</v>
      </c>
      <c r="B3021" t="s">
        <v>717</v>
      </c>
      <c r="C3021" t="s">
        <v>52</v>
      </c>
      <c r="D3021" s="10" t="s">
        <v>6455</v>
      </c>
      <c r="E3021" s="10" t="s">
        <v>6456</v>
      </c>
      <c r="F3021" s="10" t="s">
        <v>328</v>
      </c>
      <c r="G3021" s="52" t="s">
        <v>128</v>
      </c>
      <c r="H3021" s="50" t="s">
        <v>6585</v>
      </c>
      <c r="I3021" t="str">
        <f t="shared" si="47"/>
        <v>18077</v>
      </c>
    </row>
    <row r="3022" spans="1:9" ht="12.75" customHeight="1" x14ac:dyDescent="0.2">
      <c r="A3022" t="s">
        <v>6586</v>
      </c>
      <c r="B3022" t="s">
        <v>717</v>
      </c>
      <c r="C3022" t="s">
        <v>52</v>
      </c>
      <c r="D3022" s="10" t="s">
        <v>6455</v>
      </c>
      <c r="E3022" s="10" t="s">
        <v>6456</v>
      </c>
      <c r="F3022" s="10" t="s">
        <v>331</v>
      </c>
      <c r="G3022" s="10" t="s">
        <v>78</v>
      </c>
      <c r="H3022" s="10" t="s">
        <v>6587</v>
      </c>
      <c r="I3022" t="str">
        <f t="shared" si="47"/>
        <v>18078</v>
      </c>
    </row>
    <row r="3023" spans="1:9" ht="12.75" customHeight="1" x14ac:dyDescent="0.2">
      <c r="A3023" t="s">
        <v>6588</v>
      </c>
      <c r="B3023" t="s">
        <v>717</v>
      </c>
      <c r="C3023" t="s">
        <v>52</v>
      </c>
      <c r="D3023" s="10" t="s">
        <v>6455</v>
      </c>
      <c r="E3023" s="10" t="s">
        <v>6456</v>
      </c>
      <c r="F3023" s="10" t="s">
        <v>169</v>
      </c>
      <c r="G3023" s="10" t="s">
        <v>28</v>
      </c>
      <c r="H3023" s="10" t="s">
        <v>6589</v>
      </c>
      <c r="I3023" t="str">
        <f t="shared" si="47"/>
        <v>18079</v>
      </c>
    </row>
    <row r="3024" spans="1:9" ht="12.75" customHeight="1" x14ac:dyDescent="0.2">
      <c r="A3024" t="s">
        <v>6590</v>
      </c>
      <c r="B3024" t="s">
        <v>717</v>
      </c>
      <c r="C3024" t="s">
        <v>52</v>
      </c>
      <c r="D3024" s="10" t="s">
        <v>6455</v>
      </c>
      <c r="E3024" s="10" t="s">
        <v>6456</v>
      </c>
      <c r="F3024" s="10" t="s">
        <v>1262</v>
      </c>
      <c r="G3024" s="10" t="s">
        <v>61</v>
      </c>
      <c r="H3024" s="10" t="s">
        <v>6591</v>
      </c>
      <c r="I3024" t="str">
        <f t="shared" si="47"/>
        <v>18082</v>
      </c>
    </row>
    <row r="3025" spans="1:9" ht="12.75" customHeight="1" x14ac:dyDescent="0.2">
      <c r="A3025" t="s">
        <v>6592</v>
      </c>
      <c r="B3025" t="s">
        <v>717</v>
      </c>
      <c r="C3025" t="s">
        <v>52</v>
      </c>
      <c r="D3025" s="10" t="s">
        <v>6455</v>
      </c>
      <c r="E3025" s="10" t="s">
        <v>6456</v>
      </c>
      <c r="F3025" s="10" t="s">
        <v>685</v>
      </c>
      <c r="G3025" s="10" t="s">
        <v>97</v>
      </c>
      <c r="H3025" s="10" t="s">
        <v>6593</v>
      </c>
      <c r="I3025" t="str">
        <f t="shared" si="47"/>
        <v>18083</v>
      </c>
    </row>
    <row r="3026" spans="1:9" ht="12.75" customHeight="1" x14ac:dyDescent="0.2">
      <c r="A3026" t="s">
        <v>6594</v>
      </c>
      <c r="B3026" t="s">
        <v>717</v>
      </c>
      <c r="C3026" t="s">
        <v>52</v>
      </c>
      <c r="D3026" s="10" t="s">
        <v>6455</v>
      </c>
      <c r="E3026" s="10" t="s">
        <v>6456</v>
      </c>
      <c r="F3026" s="10" t="s">
        <v>926</v>
      </c>
      <c r="G3026" s="10" t="s">
        <v>78</v>
      </c>
      <c r="H3026" s="10" t="s">
        <v>6595</v>
      </c>
      <c r="I3026" t="str">
        <f t="shared" si="47"/>
        <v>18084</v>
      </c>
    </row>
    <row r="3027" spans="1:9" ht="12.75" customHeight="1" x14ac:dyDescent="0.2">
      <c r="A3027" t="s">
        <v>6596</v>
      </c>
      <c r="B3027" t="s">
        <v>717</v>
      </c>
      <c r="C3027" t="s">
        <v>52</v>
      </c>
      <c r="D3027" s="10" t="s">
        <v>6455</v>
      </c>
      <c r="E3027" s="10" t="s">
        <v>6456</v>
      </c>
      <c r="F3027" s="10" t="s">
        <v>388</v>
      </c>
      <c r="G3027" s="10" t="s">
        <v>28</v>
      </c>
      <c r="H3027" s="10" t="s">
        <v>6597</v>
      </c>
      <c r="I3027" t="str">
        <f t="shared" si="47"/>
        <v>18085</v>
      </c>
    </row>
    <row r="3028" spans="1:9" ht="12.75" customHeight="1" x14ac:dyDescent="0.2">
      <c r="A3028" t="s">
        <v>6598</v>
      </c>
      <c r="B3028" t="s">
        <v>717</v>
      </c>
      <c r="C3028" t="s">
        <v>52</v>
      </c>
      <c r="D3028" s="10" t="s">
        <v>6455</v>
      </c>
      <c r="E3028" s="10" t="s">
        <v>6456</v>
      </c>
      <c r="F3028" s="10" t="s">
        <v>1271</v>
      </c>
      <c r="G3028" s="10" t="s">
        <v>92</v>
      </c>
      <c r="H3028" s="10" t="s">
        <v>6599</v>
      </c>
      <c r="I3028" t="str">
        <f t="shared" si="47"/>
        <v>18086</v>
      </c>
    </row>
    <row r="3029" spans="1:9" ht="12.75" customHeight="1" x14ac:dyDescent="0.2">
      <c r="A3029" t="s">
        <v>6600</v>
      </c>
      <c r="B3029" t="s">
        <v>717</v>
      </c>
      <c r="C3029" t="s">
        <v>52</v>
      </c>
      <c r="D3029" s="10" t="s">
        <v>6455</v>
      </c>
      <c r="E3029" s="10" t="s">
        <v>6456</v>
      </c>
      <c r="F3029" s="10" t="s">
        <v>578</v>
      </c>
      <c r="G3029" s="10" t="s">
        <v>36</v>
      </c>
      <c r="H3029" s="10" t="s">
        <v>6456</v>
      </c>
      <c r="I3029" t="str">
        <f t="shared" si="47"/>
        <v>18087</v>
      </c>
    </row>
    <row r="3030" spans="1:9" ht="12.75" customHeight="1" x14ac:dyDescent="0.2">
      <c r="A3030" t="s">
        <v>6601</v>
      </c>
      <c r="B3030" t="s">
        <v>717</v>
      </c>
      <c r="C3030" t="s">
        <v>52</v>
      </c>
      <c r="D3030" s="10" t="s">
        <v>6455</v>
      </c>
      <c r="E3030" s="10" t="s">
        <v>6456</v>
      </c>
      <c r="F3030" s="10" t="s">
        <v>1451</v>
      </c>
      <c r="G3030" s="10" t="s">
        <v>41</v>
      </c>
      <c r="H3030" s="10" t="s">
        <v>6602</v>
      </c>
      <c r="I3030" t="str">
        <f t="shared" si="47"/>
        <v>18088</v>
      </c>
    </row>
    <row r="3031" spans="1:9" ht="12.75" customHeight="1" x14ac:dyDescent="0.2">
      <c r="A3031" t="s">
        <v>6603</v>
      </c>
      <c r="B3031" t="s">
        <v>717</v>
      </c>
      <c r="C3031" t="s">
        <v>52</v>
      </c>
      <c r="D3031" s="10" t="s">
        <v>6455</v>
      </c>
      <c r="E3031" s="10" t="s">
        <v>6456</v>
      </c>
      <c r="F3031" s="10" t="s">
        <v>1454</v>
      </c>
      <c r="G3031" s="10" t="s">
        <v>50</v>
      </c>
      <c r="H3031" s="10" t="s">
        <v>6604</v>
      </c>
      <c r="I3031" t="str">
        <f t="shared" si="47"/>
        <v>18089</v>
      </c>
    </row>
    <row r="3032" spans="1:9" ht="12.75" customHeight="1" x14ac:dyDescent="0.2">
      <c r="A3032" t="s">
        <v>6605</v>
      </c>
      <c r="B3032" t="s">
        <v>717</v>
      </c>
      <c r="C3032" t="s">
        <v>52</v>
      </c>
      <c r="D3032" s="10" t="s">
        <v>6455</v>
      </c>
      <c r="E3032" s="10" t="s">
        <v>6456</v>
      </c>
      <c r="F3032" s="10" t="s">
        <v>177</v>
      </c>
      <c r="G3032" s="10" t="s">
        <v>28</v>
      </c>
      <c r="H3032" s="10" t="s">
        <v>6606</v>
      </c>
      <c r="I3032" t="str">
        <f t="shared" si="47"/>
        <v>18093</v>
      </c>
    </row>
    <row r="3033" spans="1:9" ht="12.75" customHeight="1" x14ac:dyDescent="0.2">
      <c r="A3033" t="s">
        <v>6607</v>
      </c>
      <c r="B3033" t="s">
        <v>717</v>
      </c>
      <c r="C3033" t="s">
        <v>52</v>
      </c>
      <c r="D3033" s="10" t="s">
        <v>6455</v>
      </c>
      <c r="E3033" s="10" t="s">
        <v>6456</v>
      </c>
      <c r="F3033" s="10" t="s">
        <v>1467</v>
      </c>
      <c r="G3033" s="10" t="s">
        <v>41</v>
      </c>
      <c r="H3033" s="10" t="s">
        <v>6608</v>
      </c>
      <c r="I3033" t="str">
        <f t="shared" si="47"/>
        <v>18094</v>
      </c>
    </row>
    <row r="3034" spans="1:9" ht="12.75" customHeight="1" x14ac:dyDescent="0.2">
      <c r="A3034" t="s">
        <v>6609</v>
      </c>
      <c r="B3034" t="s">
        <v>717</v>
      </c>
      <c r="C3034" t="s">
        <v>52</v>
      </c>
      <c r="D3034" s="10" t="s">
        <v>6455</v>
      </c>
      <c r="E3034" s="10" t="s">
        <v>6456</v>
      </c>
      <c r="F3034" s="10" t="s">
        <v>1470</v>
      </c>
      <c r="G3034" s="10" t="s">
        <v>50</v>
      </c>
      <c r="H3034" s="10" t="s">
        <v>6610</v>
      </c>
      <c r="I3034" t="str">
        <f t="shared" si="47"/>
        <v>18095</v>
      </c>
    </row>
    <row r="3035" spans="1:9" ht="12.75" customHeight="1" x14ac:dyDescent="0.2">
      <c r="A3035" t="s">
        <v>6611</v>
      </c>
      <c r="B3035" t="s">
        <v>717</v>
      </c>
      <c r="C3035" t="s">
        <v>52</v>
      </c>
      <c r="D3035" s="10" t="s">
        <v>6455</v>
      </c>
      <c r="E3035" s="10" t="s">
        <v>6456</v>
      </c>
      <c r="F3035" s="10" t="s">
        <v>581</v>
      </c>
      <c r="G3035" s="10" t="s">
        <v>128</v>
      </c>
      <c r="H3035" s="10" t="s">
        <v>6612</v>
      </c>
      <c r="I3035" t="str">
        <f t="shared" si="47"/>
        <v>18096</v>
      </c>
    </row>
    <row r="3036" spans="1:9" ht="12.75" customHeight="1" x14ac:dyDescent="0.2">
      <c r="A3036" t="s">
        <v>6613</v>
      </c>
      <c r="B3036" t="s">
        <v>717</v>
      </c>
      <c r="C3036" t="s">
        <v>52</v>
      </c>
      <c r="D3036" s="10" t="s">
        <v>6455</v>
      </c>
      <c r="E3036" s="10" t="s">
        <v>6456</v>
      </c>
      <c r="F3036" s="10" t="s">
        <v>1475</v>
      </c>
      <c r="G3036" s="10" t="s">
        <v>78</v>
      </c>
      <c r="H3036" s="10" t="s">
        <v>6614</v>
      </c>
      <c r="I3036" t="str">
        <f t="shared" si="47"/>
        <v>18097</v>
      </c>
    </row>
    <row r="3037" spans="1:9" ht="12.75" customHeight="1" x14ac:dyDescent="0.2">
      <c r="A3037" t="s">
        <v>6615</v>
      </c>
      <c r="B3037" t="s">
        <v>717</v>
      </c>
      <c r="C3037" t="s">
        <v>52</v>
      </c>
      <c r="D3037" s="10" t="s">
        <v>6455</v>
      </c>
      <c r="E3037" s="10" t="s">
        <v>6456</v>
      </c>
      <c r="F3037" s="10" t="s">
        <v>889</v>
      </c>
      <c r="G3037" s="10" t="s">
        <v>92</v>
      </c>
      <c r="H3037" s="10" t="s">
        <v>6616</v>
      </c>
      <c r="I3037" t="str">
        <f t="shared" si="47"/>
        <v>18098</v>
      </c>
    </row>
    <row r="3038" spans="1:9" ht="12.75" customHeight="1" x14ac:dyDescent="0.2">
      <c r="A3038" t="s">
        <v>6617</v>
      </c>
      <c r="B3038" t="s">
        <v>717</v>
      </c>
      <c r="C3038" t="s">
        <v>52</v>
      </c>
      <c r="D3038" s="10" t="s">
        <v>6455</v>
      </c>
      <c r="E3038" s="10" t="s">
        <v>6456</v>
      </c>
      <c r="F3038" s="10" t="s">
        <v>584</v>
      </c>
      <c r="G3038" s="10" t="s">
        <v>61</v>
      </c>
      <c r="H3038" s="10" t="s">
        <v>6618</v>
      </c>
      <c r="I3038" t="str">
        <f t="shared" si="47"/>
        <v>18099</v>
      </c>
    </row>
    <row r="3039" spans="1:9" ht="12.75" customHeight="1" x14ac:dyDescent="0.2">
      <c r="A3039" t="s">
        <v>6619</v>
      </c>
      <c r="B3039" t="s">
        <v>717</v>
      </c>
      <c r="C3039" t="s">
        <v>52</v>
      </c>
      <c r="D3039" s="10" t="s">
        <v>6455</v>
      </c>
      <c r="E3039" s="10" t="s">
        <v>6456</v>
      </c>
      <c r="F3039" s="10" t="s">
        <v>181</v>
      </c>
      <c r="G3039" s="10" t="s">
        <v>28</v>
      </c>
      <c r="H3039" s="10" t="s">
        <v>6620</v>
      </c>
      <c r="I3039" t="str">
        <f t="shared" si="47"/>
        <v>18100</v>
      </c>
    </row>
    <row r="3040" spans="1:9" ht="12.75" customHeight="1" x14ac:dyDescent="0.2">
      <c r="A3040" t="s">
        <v>6621</v>
      </c>
      <c r="B3040" t="s">
        <v>717</v>
      </c>
      <c r="C3040" t="s">
        <v>52</v>
      </c>
      <c r="D3040" s="10" t="s">
        <v>6455</v>
      </c>
      <c r="E3040" s="10" t="s">
        <v>6456</v>
      </c>
      <c r="F3040" s="10" t="s">
        <v>185</v>
      </c>
      <c r="G3040" s="10" t="s">
        <v>78</v>
      </c>
      <c r="H3040" s="10" t="s">
        <v>6622</v>
      </c>
      <c r="I3040" t="str">
        <f t="shared" si="47"/>
        <v>18101</v>
      </c>
    </row>
    <row r="3041" spans="1:9" ht="12.75" customHeight="1" x14ac:dyDescent="0.2">
      <c r="A3041" t="s">
        <v>6623</v>
      </c>
      <c r="B3041" t="s">
        <v>717</v>
      </c>
      <c r="C3041" t="s">
        <v>52</v>
      </c>
      <c r="D3041" s="10" t="s">
        <v>6455</v>
      </c>
      <c r="E3041" s="10" t="s">
        <v>6456</v>
      </c>
      <c r="F3041" s="10" t="s">
        <v>501</v>
      </c>
      <c r="G3041" s="10" t="s">
        <v>97</v>
      </c>
      <c r="H3041" t="s">
        <v>6624</v>
      </c>
      <c r="I3041" t="str">
        <f t="shared" si="47"/>
        <v>18102</v>
      </c>
    </row>
    <row r="3042" spans="1:9" ht="12.75" customHeight="1" x14ac:dyDescent="0.2">
      <c r="A3042" t="s">
        <v>6625</v>
      </c>
      <c r="B3042" t="s">
        <v>717</v>
      </c>
      <c r="C3042" t="s">
        <v>52</v>
      </c>
      <c r="D3042" s="10" t="s">
        <v>6455</v>
      </c>
      <c r="E3042" s="10" t="s">
        <v>6456</v>
      </c>
      <c r="F3042" s="10" t="s">
        <v>188</v>
      </c>
      <c r="G3042" s="10" t="s">
        <v>50</v>
      </c>
      <c r="H3042" s="10" t="s">
        <v>6626</v>
      </c>
      <c r="I3042" t="str">
        <f t="shared" si="47"/>
        <v>18103</v>
      </c>
    </row>
    <row r="3043" spans="1:9" ht="12.75" customHeight="1" x14ac:dyDescent="0.2">
      <c r="A3043" t="s">
        <v>6627</v>
      </c>
      <c r="B3043" t="s">
        <v>717</v>
      </c>
      <c r="C3043" t="s">
        <v>52</v>
      </c>
      <c r="D3043" s="10" t="s">
        <v>6455</v>
      </c>
      <c r="E3043" s="10" t="s">
        <v>6456</v>
      </c>
      <c r="F3043" s="10" t="s">
        <v>393</v>
      </c>
      <c r="G3043" s="10" t="s">
        <v>61</v>
      </c>
      <c r="H3043" s="10" t="s">
        <v>6628</v>
      </c>
      <c r="I3043" t="str">
        <f t="shared" si="47"/>
        <v>18105</v>
      </c>
    </row>
    <row r="3044" spans="1:9" ht="12.75" customHeight="1" x14ac:dyDescent="0.2">
      <c r="A3044" t="s">
        <v>6629</v>
      </c>
      <c r="B3044" t="s">
        <v>717</v>
      </c>
      <c r="C3044" t="s">
        <v>52</v>
      </c>
      <c r="D3044" t="s">
        <v>6455</v>
      </c>
      <c r="E3044" s="10" t="s">
        <v>6456</v>
      </c>
      <c r="F3044" t="s">
        <v>396</v>
      </c>
      <c r="G3044" t="s">
        <v>36</v>
      </c>
      <c r="H3044" t="s">
        <v>6630</v>
      </c>
      <c r="I3044" t="str">
        <f t="shared" si="47"/>
        <v>18106</v>
      </c>
    </row>
    <row r="3045" spans="1:9" ht="12.75" customHeight="1" x14ac:dyDescent="0.2">
      <c r="A3045" t="s">
        <v>6631</v>
      </c>
      <c r="B3045" t="s">
        <v>717</v>
      </c>
      <c r="C3045" t="s">
        <v>52</v>
      </c>
      <c r="D3045" s="10" t="s">
        <v>6455</v>
      </c>
      <c r="E3045" s="10" t="s">
        <v>6456</v>
      </c>
      <c r="F3045" s="10" t="s">
        <v>589</v>
      </c>
      <c r="G3045" s="10" t="s">
        <v>41</v>
      </c>
      <c r="H3045" s="10" t="s">
        <v>6632</v>
      </c>
      <c r="I3045" t="str">
        <f t="shared" si="47"/>
        <v>18107</v>
      </c>
    </row>
    <row r="3046" spans="1:9" ht="12.75" customHeight="1" x14ac:dyDescent="0.2">
      <c r="A3046" t="s">
        <v>6633</v>
      </c>
      <c r="B3046" t="s">
        <v>717</v>
      </c>
      <c r="C3046" t="s">
        <v>52</v>
      </c>
      <c r="D3046" s="10" t="s">
        <v>6455</v>
      </c>
      <c r="E3046" s="10" t="s">
        <v>6456</v>
      </c>
      <c r="F3046" s="10" t="s">
        <v>1968</v>
      </c>
      <c r="G3046" s="10" t="s">
        <v>128</v>
      </c>
      <c r="H3046" s="10" t="s">
        <v>6634</v>
      </c>
      <c r="I3046" t="str">
        <f t="shared" si="47"/>
        <v>18108</v>
      </c>
    </row>
    <row r="3047" spans="1:9" ht="12.75" customHeight="1" x14ac:dyDescent="0.2">
      <c r="A3047" t="s">
        <v>6635</v>
      </c>
      <c r="B3047" t="s">
        <v>717</v>
      </c>
      <c r="C3047" t="s">
        <v>52</v>
      </c>
      <c r="D3047" s="10" t="s">
        <v>6455</v>
      </c>
      <c r="E3047" s="10" t="s">
        <v>6456</v>
      </c>
      <c r="F3047" s="10" t="s">
        <v>690</v>
      </c>
      <c r="G3047" s="10" t="s">
        <v>56</v>
      </c>
      <c r="H3047" s="10" t="s">
        <v>6636</v>
      </c>
      <c r="I3047" t="str">
        <f t="shared" si="47"/>
        <v>18109</v>
      </c>
    </row>
    <row r="3048" spans="1:9" ht="12.75" customHeight="1" x14ac:dyDescent="0.2">
      <c r="A3048" t="s">
        <v>6637</v>
      </c>
      <c r="B3048" t="s">
        <v>717</v>
      </c>
      <c r="C3048" t="s">
        <v>52</v>
      </c>
      <c r="D3048" s="10" t="s">
        <v>6455</v>
      </c>
      <c r="E3048" s="10" t="s">
        <v>6456</v>
      </c>
      <c r="F3048" s="10" t="s">
        <v>402</v>
      </c>
      <c r="G3048" s="10" t="s">
        <v>41</v>
      </c>
      <c r="H3048" s="10" t="s">
        <v>6638</v>
      </c>
      <c r="I3048" t="str">
        <f t="shared" si="47"/>
        <v>18111</v>
      </c>
    </row>
    <row r="3049" spans="1:9" ht="12.75" customHeight="1" x14ac:dyDescent="0.2">
      <c r="A3049" t="s">
        <v>6639</v>
      </c>
      <c r="B3049" t="s">
        <v>717</v>
      </c>
      <c r="C3049" t="s">
        <v>52</v>
      </c>
      <c r="D3049" s="10" t="s">
        <v>6455</v>
      </c>
      <c r="E3049" s="10" t="s">
        <v>6456</v>
      </c>
      <c r="F3049" s="10" t="s">
        <v>35</v>
      </c>
      <c r="G3049" s="10" t="s">
        <v>28</v>
      </c>
      <c r="H3049" s="10" t="s">
        <v>6640</v>
      </c>
      <c r="I3049" t="str">
        <f t="shared" si="47"/>
        <v>18112</v>
      </c>
    </row>
    <row r="3050" spans="1:9" ht="12.75" customHeight="1" x14ac:dyDescent="0.2">
      <c r="A3050" t="s">
        <v>6641</v>
      </c>
      <c r="B3050" t="s">
        <v>717</v>
      </c>
      <c r="C3050" t="s">
        <v>52</v>
      </c>
      <c r="D3050" s="10" t="s">
        <v>6455</v>
      </c>
      <c r="E3050" s="10" t="s">
        <v>6456</v>
      </c>
      <c r="F3050" s="10" t="s">
        <v>346</v>
      </c>
      <c r="G3050" s="10" t="s">
        <v>128</v>
      </c>
      <c r="H3050" s="10" t="s">
        <v>6642</v>
      </c>
      <c r="I3050" t="str">
        <f t="shared" si="47"/>
        <v>18114</v>
      </c>
    </row>
    <row r="3051" spans="1:9" ht="12.75" customHeight="1" x14ac:dyDescent="0.2">
      <c r="A3051" t="s">
        <v>6643</v>
      </c>
      <c r="B3051" t="s">
        <v>717</v>
      </c>
      <c r="C3051" t="s">
        <v>52</v>
      </c>
      <c r="D3051" s="10" t="s">
        <v>6455</v>
      </c>
      <c r="E3051" s="10" t="s">
        <v>6456</v>
      </c>
      <c r="F3051" s="10" t="s">
        <v>405</v>
      </c>
      <c r="G3051" s="10" t="s">
        <v>56</v>
      </c>
      <c r="H3051" s="10" t="s">
        <v>6644</v>
      </c>
      <c r="I3051" t="str">
        <f t="shared" si="47"/>
        <v>18115</v>
      </c>
    </row>
    <row r="3052" spans="1:9" ht="12.75" customHeight="1" x14ac:dyDescent="0.2">
      <c r="A3052" t="s">
        <v>6645</v>
      </c>
      <c r="B3052" t="s">
        <v>717</v>
      </c>
      <c r="C3052" t="s">
        <v>52</v>
      </c>
      <c r="D3052" s="10" t="s">
        <v>6455</v>
      </c>
      <c r="E3052" s="10" t="s">
        <v>6456</v>
      </c>
      <c r="F3052" s="10" t="s">
        <v>196</v>
      </c>
      <c r="G3052" s="10" t="s">
        <v>78</v>
      </c>
      <c r="H3052" s="10" t="s">
        <v>6646</v>
      </c>
      <c r="I3052" t="str">
        <f t="shared" si="47"/>
        <v>18116</v>
      </c>
    </row>
    <row r="3053" spans="1:9" ht="12.75" customHeight="1" x14ac:dyDescent="0.2">
      <c r="A3053" t="s">
        <v>6647</v>
      </c>
      <c r="B3053" t="s">
        <v>717</v>
      </c>
      <c r="C3053" t="s">
        <v>52</v>
      </c>
      <c r="D3053" s="10" t="s">
        <v>6455</v>
      </c>
      <c r="E3053" s="10" t="s">
        <v>6456</v>
      </c>
      <c r="F3053" s="10" t="s">
        <v>1515</v>
      </c>
      <c r="G3053" s="10" t="s">
        <v>92</v>
      </c>
      <c r="H3053" s="10" t="s">
        <v>6648</v>
      </c>
      <c r="I3053" t="str">
        <f t="shared" si="47"/>
        <v>18117</v>
      </c>
    </row>
    <row r="3054" spans="1:9" ht="12.75" customHeight="1" x14ac:dyDescent="0.2">
      <c r="A3054" t="s">
        <v>6649</v>
      </c>
      <c r="B3054" t="s">
        <v>717</v>
      </c>
      <c r="C3054" t="s">
        <v>52</v>
      </c>
      <c r="D3054" s="10" t="s">
        <v>6455</v>
      </c>
      <c r="E3054" s="10" t="s">
        <v>6456</v>
      </c>
      <c r="F3054" s="10" t="s">
        <v>202</v>
      </c>
      <c r="G3054" s="10" t="s">
        <v>97</v>
      </c>
      <c r="H3054" s="10" t="s">
        <v>6650</v>
      </c>
      <c r="I3054" t="str">
        <f t="shared" si="47"/>
        <v>18119</v>
      </c>
    </row>
    <row r="3055" spans="1:9" ht="12.75" customHeight="1" x14ac:dyDescent="0.2">
      <c r="A3055" t="s">
        <v>6651</v>
      </c>
      <c r="B3055" t="s">
        <v>717</v>
      </c>
      <c r="C3055" t="s">
        <v>52</v>
      </c>
      <c r="D3055" s="10" t="s">
        <v>6455</v>
      </c>
      <c r="E3055" s="10" t="s">
        <v>6456</v>
      </c>
      <c r="F3055" s="10" t="s">
        <v>205</v>
      </c>
      <c r="G3055" s="10" t="s">
        <v>61</v>
      </c>
      <c r="H3055" s="10" t="s">
        <v>6652</v>
      </c>
      <c r="I3055" t="str">
        <f t="shared" si="47"/>
        <v>18120</v>
      </c>
    </row>
    <row r="3056" spans="1:9" ht="12.75" customHeight="1" x14ac:dyDescent="0.2">
      <c r="A3056" t="s">
        <v>6653</v>
      </c>
      <c r="B3056" t="s">
        <v>717</v>
      </c>
      <c r="C3056" t="s">
        <v>52</v>
      </c>
      <c r="D3056" s="10" t="s">
        <v>6455</v>
      </c>
      <c r="E3056" s="10" t="s">
        <v>6456</v>
      </c>
      <c r="F3056" s="10" t="s">
        <v>208</v>
      </c>
      <c r="G3056" s="10" t="s">
        <v>92</v>
      </c>
      <c r="H3056" s="10" t="s">
        <v>6654</v>
      </c>
      <c r="I3056" t="str">
        <f t="shared" si="47"/>
        <v>18121</v>
      </c>
    </row>
    <row r="3057" spans="1:9" ht="12.75" customHeight="1" x14ac:dyDescent="0.2">
      <c r="A3057" t="s">
        <v>6655</v>
      </c>
      <c r="B3057" t="s">
        <v>717</v>
      </c>
      <c r="C3057" t="s">
        <v>52</v>
      </c>
      <c r="D3057" s="10" t="s">
        <v>6455</v>
      </c>
      <c r="E3057" s="10" t="s">
        <v>6456</v>
      </c>
      <c r="F3057" s="10" t="s">
        <v>211</v>
      </c>
      <c r="G3057" s="10" t="s">
        <v>50</v>
      </c>
      <c r="H3057" s="10" t="s">
        <v>6656</v>
      </c>
      <c r="I3057" t="str">
        <f t="shared" si="47"/>
        <v>18122</v>
      </c>
    </row>
    <row r="3058" spans="1:9" ht="12.75" customHeight="1" x14ac:dyDescent="0.2">
      <c r="A3058" t="s">
        <v>6657</v>
      </c>
      <c r="B3058" t="s">
        <v>717</v>
      </c>
      <c r="C3058" t="s">
        <v>52</v>
      </c>
      <c r="D3058" s="10" t="s">
        <v>6455</v>
      </c>
      <c r="E3058" s="10" t="s">
        <v>6456</v>
      </c>
      <c r="F3058" s="10" t="s">
        <v>214</v>
      </c>
      <c r="G3058" s="10" t="s">
        <v>56</v>
      </c>
      <c r="H3058" s="10" t="s">
        <v>6658</v>
      </c>
      <c r="I3058" t="str">
        <f t="shared" si="47"/>
        <v>18123</v>
      </c>
    </row>
    <row r="3059" spans="1:9" ht="12.75" customHeight="1" x14ac:dyDescent="0.2">
      <c r="A3059" t="s">
        <v>6659</v>
      </c>
      <c r="B3059" t="s">
        <v>717</v>
      </c>
      <c r="C3059" t="s">
        <v>52</v>
      </c>
      <c r="D3059" s="10" t="s">
        <v>6455</v>
      </c>
      <c r="E3059" s="10" t="s">
        <v>6456</v>
      </c>
      <c r="F3059" s="10" t="s">
        <v>349</v>
      </c>
      <c r="G3059" s="10" t="s">
        <v>36</v>
      </c>
      <c r="H3059" s="10" t="s">
        <v>6660</v>
      </c>
      <c r="I3059" t="str">
        <f t="shared" si="47"/>
        <v>18124</v>
      </c>
    </row>
    <row r="3060" spans="1:9" ht="12.75" customHeight="1" x14ac:dyDescent="0.2">
      <c r="A3060" t="s">
        <v>6661</v>
      </c>
      <c r="B3060" t="s">
        <v>717</v>
      </c>
      <c r="C3060" t="s">
        <v>52</v>
      </c>
      <c r="D3060" s="10" t="s">
        <v>6455</v>
      </c>
      <c r="E3060" s="10" t="s">
        <v>6456</v>
      </c>
      <c r="F3060" s="10" t="s">
        <v>2003</v>
      </c>
      <c r="G3060" s="10" t="s">
        <v>41</v>
      </c>
      <c r="H3060" s="10" t="s">
        <v>6662</v>
      </c>
      <c r="I3060" t="str">
        <f t="shared" si="47"/>
        <v>18126</v>
      </c>
    </row>
    <row r="3061" spans="1:9" ht="12.75" customHeight="1" x14ac:dyDescent="0.2">
      <c r="A3061" t="s">
        <v>6663</v>
      </c>
      <c r="B3061" t="s">
        <v>717</v>
      </c>
      <c r="C3061" t="s">
        <v>52</v>
      </c>
      <c r="D3061" s="10" t="s">
        <v>6455</v>
      </c>
      <c r="E3061" s="10" t="s">
        <v>6456</v>
      </c>
      <c r="F3061" s="10" t="s">
        <v>1535</v>
      </c>
      <c r="G3061" s="10" t="s">
        <v>128</v>
      </c>
      <c r="H3061" s="10" t="s">
        <v>6664</v>
      </c>
      <c r="I3061" t="str">
        <f t="shared" si="47"/>
        <v>18127</v>
      </c>
    </row>
    <row r="3062" spans="1:9" ht="12.75" customHeight="1" x14ac:dyDescent="0.2">
      <c r="A3062" t="s">
        <v>6665</v>
      </c>
      <c r="B3062" t="s">
        <v>717</v>
      </c>
      <c r="C3062" t="s">
        <v>52</v>
      </c>
      <c r="D3062" s="10" t="s">
        <v>6455</v>
      </c>
      <c r="E3062" s="10" t="s">
        <v>6456</v>
      </c>
      <c r="F3062" s="10" t="s">
        <v>414</v>
      </c>
      <c r="G3062" s="10" t="s">
        <v>78</v>
      </c>
      <c r="H3062" s="10" t="s">
        <v>6666</v>
      </c>
      <c r="I3062" t="str">
        <f t="shared" si="47"/>
        <v>18128</v>
      </c>
    </row>
    <row r="3063" spans="1:9" ht="12.75" customHeight="1" x14ac:dyDescent="0.2">
      <c r="A3063" t="s">
        <v>6667</v>
      </c>
      <c r="B3063" t="s">
        <v>717</v>
      </c>
      <c r="C3063" t="s">
        <v>52</v>
      </c>
      <c r="D3063" s="10" t="s">
        <v>6455</v>
      </c>
      <c r="E3063" s="10" t="s">
        <v>6456</v>
      </c>
      <c r="F3063" s="10" t="s">
        <v>223</v>
      </c>
      <c r="G3063" s="10" t="s">
        <v>61</v>
      </c>
      <c r="H3063" s="10" t="s">
        <v>6668</v>
      </c>
      <c r="I3063" t="str">
        <f t="shared" si="47"/>
        <v>18132</v>
      </c>
    </row>
    <row r="3064" spans="1:9" ht="12.75" customHeight="1" x14ac:dyDescent="0.2">
      <c r="A3064" t="s">
        <v>6669</v>
      </c>
      <c r="B3064" t="s">
        <v>717</v>
      </c>
      <c r="C3064" t="s">
        <v>52</v>
      </c>
      <c r="D3064" s="10" t="s">
        <v>6455</v>
      </c>
      <c r="E3064" s="10" t="s">
        <v>6456</v>
      </c>
      <c r="F3064" s="10" t="s">
        <v>226</v>
      </c>
      <c r="G3064" s="10" t="s">
        <v>97</v>
      </c>
      <c r="H3064" s="10" t="s">
        <v>6670</v>
      </c>
      <c r="I3064" t="str">
        <f t="shared" si="47"/>
        <v>18133</v>
      </c>
    </row>
    <row r="3065" spans="1:9" ht="12.75" customHeight="1" x14ac:dyDescent="0.2">
      <c r="A3065" t="s">
        <v>6671</v>
      </c>
      <c r="B3065" t="s">
        <v>717</v>
      </c>
      <c r="C3065" t="s">
        <v>52</v>
      </c>
      <c r="D3065" s="10" t="s">
        <v>6455</v>
      </c>
      <c r="E3065" s="10" t="s">
        <v>6456</v>
      </c>
      <c r="F3065" s="10" t="s">
        <v>780</v>
      </c>
      <c r="G3065" s="10" t="s">
        <v>78</v>
      </c>
      <c r="H3065" s="10" t="s">
        <v>6672</v>
      </c>
      <c r="I3065" t="str">
        <f t="shared" si="47"/>
        <v>18134</v>
      </c>
    </row>
    <row r="3066" spans="1:9" ht="12.75" customHeight="1" x14ac:dyDescent="0.2">
      <c r="A3066" t="s">
        <v>6673</v>
      </c>
      <c r="B3066" t="s">
        <v>717</v>
      </c>
      <c r="C3066" t="s">
        <v>52</v>
      </c>
      <c r="D3066" s="10" t="s">
        <v>6455</v>
      </c>
      <c r="E3066" s="10" t="s">
        <v>6456</v>
      </c>
      <c r="F3066" s="10" t="s">
        <v>1553</v>
      </c>
      <c r="G3066" s="10" t="s">
        <v>28</v>
      </c>
      <c r="H3066" s="10" t="s">
        <v>6674</v>
      </c>
      <c r="I3066" t="str">
        <f t="shared" si="47"/>
        <v>18135</v>
      </c>
    </row>
    <row r="3067" spans="1:9" ht="12.75" customHeight="1" x14ac:dyDescent="0.2">
      <c r="A3067" t="s">
        <v>6675</v>
      </c>
      <c r="B3067" t="s">
        <v>717</v>
      </c>
      <c r="C3067" t="s">
        <v>52</v>
      </c>
      <c r="D3067" s="10" t="s">
        <v>6455</v>
      </c>
      <c r="E3067" s="10" t="s">
        <v>6456</v>
      </c>
      <c r="F3067" s="10" t="s">
        <v>417</v>
      </c>
      <c r="G3067" s="10" t="s">
        <v>92</v>
      </c>
      <c r="H3067" s="10" t="s">
        <v>6676</v>
      </c>
      <c r="I3067" t="str">
        <f t="shared" si="47"/>
        <v>18136</v>
      </c>
    </row>
    <row r="3068" spans="1:9" ht="12.75" customHeight="1" x14ac:dyDescent="0.2">
      <c r="A3068" t="s">
        <v>6677</v>
      </c>
      <c r="B3068" t="s">
        <v>717</v>
      </c>
      <c r="C3068" t="s">
        <v>52</v>
      </c>
      <c r="D3068" s="10" t="s">
        <v>6455</v>
      </c>
      <c r="E3068" s="10" t="s">
        <v>6456</v>
      </c>
      <c r="F3068" s="10" t="s">
        <v>896</v>
      </c>
      <c r="G3068" s="10" t="s">
        <v>36</v>
      </c>
      <c r="H3068" s="10" t="s">
        <v>6678</v>
      </c>
      <c r="I3068" t="str">
        <f t="shared" si="47"/>
        <v>18137</v>
      </c>
    </row>
    <row r="3069" spans="1:9" ht="12.75" customHeight="1" x14ac:dyDescent="0.2">
      <c r="A3069" t="s">
        <v>6679</v>
      </c>
      <c r="B3069" t="s">
        <v>717</v>
      </c>
      <c r="C3069" t="s">
        <v>52</v>
      </c>
      <c r="D3069" s="10" t="s">
        <v>6455</v>
      </c>
      <c r="E3069" s="10" t="s">
        <v>6456</v>
      </c>
      <c r="F3069" s="10" t="s">
        <v>1560</v>
      </c>
      <c r="G3069" s="10" t="s">
        <v>41</v>
      </c>
      <c r="H3069" s="10" t="s">
        <v>6680</v>
      </c>
      <c r="I3069" t="str">
        <f t="shared" ref="I3069:I3132" si="48">CONCATENATE(D3069,F3069)</f>
        <v>18138</v>
      </c>
    </row>
    <row r="3070" spans="1:9" ht="12.75" customHeight="1" x14ac:dyDescent="0.2">
      <c r="A3070" t="s">
        <v>6681</v>
      </c>
      <c r="B3070" t="s">
        <v>717</v>
      </c>
      <c r="C3070" t="s">
        <v>52</v>
      </c>
      <c r="D3070" s="10" t="s">
        <v>6455</v>
      </c>
      <c r="E3070" s="10" t="s">
        <v>6456</v>
      </c>
      <c r="F3070" s="10" t="s">
        <v>1566</v>
      </c>
      <c r="G3070" s="10" t="s">
        <v>97</v>
      </c>
      <c r="H3070" s="10" t="s">
        <v>6682</v>
      </c>
      <c r="I3070" t="str">
        <f t="shared" si="48"/>
        <v>18140</v>
      </c>
    </row>
    <row r="3071" spans="1:9" ht="12.75" customHeight="1" x14ac:dyDescent="0.2">
      <c r="A3071" t="s">
        <v>6683</v>
      </c>
      <c r="B3071" t="s">
        <v>717</v>
      </c>
      <c r="C3071" t="s">
        <v>52</v>
      </c>
      <c r="D3071" s="10" t="s">
        <v>6455</v>
      </c>
      <c r="E3071" s="10" t="s">
        <v>6456</v>
      </c>
      <c r="F3071" s="10" t="s">
        <v>2032</v>
      </c>
      <c r="G3071" s="10" t="s">
        <v>36</v>
      </c>
      <c r="H3071" s="10" t="s">
        <v>6684</v>
      </c>
      <c r="I3071" t="str">
        <f t="shared" si="48"/>
        <v>18141</v>
      </c>
    </row>
    <row r="3072" spans="1:9" ht="12.75" customHeight="1" x14ac:dyDescent="0.2">
      <c r="A3072" t="s">
        <v>6685</v>
      </c>
      <c r="B3072" t="s">
        <v>717</v>
      </c>
      <c r="C3072" t="s">
        <v>52</v>
      </c>
      <c r="D3072" s="10" t="s">
        <v>6455</v>
      </c>
      <c r="E3072" s="10" t="s">
        <v>6456</v>
      </c>
      <c r="F3072" s="10" t="s">
        <v>229</v>
      </c>
      <c r="G3072" s="10" t="s">
        <v>28</v>
      </c>
      <c r="H3072" s="10" t="s">
        <v>6686</v>
      </c>
      <c r="I3072" t="str">
        <f t="shared" si="48"/>
        <v>18143</v>
      </c>
    </row>
    <row r="3073" spans="1:9" ht="12.75" customHeight="1" x14ac:dyDescent="0.2">
      <c r="A3073" t="s">
        <v>6687</v>
      </c>
      <c r="B3073" t="s">
        <v>717</v>
      </c>
      <c r="C3073" t="s">
        <v>52</v>
      </c>
      <c r="D3073" s="10" t="s">
        <v>6455</v>
      </c>
      <c r="E3073" s="10" t="s">
        <v>6456</v>
      </c>
      <c r="F3073" s="10" t="s">
        <v>423</v>
      </c>
      <c r="G3073" s="10" t="s">
        <v>41</v>
      </c>
      <c r="H3073" s="10" t="s">
        <v>6688</v>
      </c>
      <c r="I3073" t="str">
        <f t="shared" si="48"/>
        <v>18144</v>
      </c>
    </row>
    <row r="3074" spans="1:9" ht="12.75" customHeight="1" x14ac:dyDescent="0.2">
      <c r="A3074" t="s">
        <v>6689</v>
      </c>
      <c r="B3074" t="s">
        <v>717</v>
      </c>
      <c r="C3074" t="s">
        <v>52</v>
      </c>
      <c r="D3074" s="10" t="s">
        <v>6455</v>
      </c>
      <c r="E3074" s="10" t="s">
        <v>6456</v>
      </c>
      <c r="F3074" s="10" t="s">
        <v>426</v>
      </c>
      <c r="G3074" s="10" t="s">
        <v>50</v>
      </c>
      <c r="H3074" s="10" t="s">
        <v>6690</v>
      </c>
      <c r="I3074" t="str">
        <f t="shared" si="48"/>
        <v>18145</v>
      </c>
    </row>
    <row r="3075" spans="1:9" ht="12.75" customHeight="1" x14ac:dyDescent="0.2">
      <c r="A3075" t="s">
        <v>6691</v>
      </c>
      <c r="B3075" t="s">
        <v>717</v>
      </c>
      <c r="C3075" t="s">
        <v>52</v>
      </c>
      <c r="D3075" s="10" t="s">
        <v>6455</v>
      </c>
      <c r="E3075" s="10" t="s">
        <v>6456</v>
      </c>
      <c r="F3075" s="10" t="s">
        <v>598</v>
      </c>
      <c r="G3075" s="10" t="s">
        <v>128</v>
      </c>
      <c r="H3075" s="10" t="s">
        <v>6692</v>
      </c>
      <c r="I3075" t="str">
        <f t="shared" si="48"/>
        <v>18146</v>
      </c>
    </row>
    <row r="3076" spans="1:9" ht="12.75" customHeight="1" x14ac:dyDescent="0.2">
      <c r="A3076" t="s">
        <v>6693</v>
      </c>
      <c r="B3076" t="s">
        <v>717</v>
      </c>
      <c r="C3076" t="s">
        <v>52</v>
      </c>
      <c r="D3076" s="10" t="s">
        <v>6455</v>
      </c>
      <c r="E3076" s="10" t="s">
        <v>6456</v>
      </c>
      <c r="F3076" s="10" t="s">
        <v>2043</v>
      </c>
      <c r="G3076" s="10" t="s">
        <v>78</v>
      </c>
      <c r="H3076" s="10" t="s">
        <v>6694</v>
      </c>
      <c r="I3076" t="str">
        <f t="shared" si="48"/>
        <v>18147</v>
      </c>
    </row>
    <row r="3077" spans="1:9" ht="12.75" customHeight="1" x14ac:dyDescent="0.2">
      <c r="A3077" t="s">
        <v>6695</v>
      </c>
      <c r="B3077" t="s">
        <v>717</v>
      </c>
      <c r="C3077" t="s">
        <v>52</v>
      </c>
      <c r="D3077" s="10" t="s">
        <v>6455</v>
      </c>
      <c r="E3077" s="10" t="s">
        <v>6456</v>
      </c>
      <c r="F3077" s="10" t="s">
        <v>429</v>
      </c>
      <c r="G3077" s="10" t="s">
        <v>92</v>
      </c>
      <c r="H3077" s="10" t="s">
        <v>6696</v>
      </c>
      <c r="I3077" t="str">
        <f t="shared" si="48"/>
        <v>18148</v>
      </c>
    </row>
    <row r="3078" spans="1:9" ht="12.75" customHeight="1" x14ac:dyDescent="0.2">
      <c r="A3078" t="s">
        <v>6697</v>
      </c>
      <c r="B3078" t="s">
        <v>717</v>
      </c>
      <c r="C3078" t="s">
        <v>52</v>
      </c>
      <c r="D3078" s="10" t="s">
        <v>6455</v>
      </c>
      <c r="E3078" s="10" t="s">
        <v>6456</v>
      </c>
      <c r="F3078" s="10" t="s">
        <v>2048</v>
      </c>
      <c r="G3078" s="10" t="s">
        <v>61</v>
      </c>
      <c r="H3078" s="10" t="s">
        <v>6698</v>
      </c>
      <c r="I3078" t="str">
        <f t="shared" si="48"/>
        <v>18149</v>
      </c>
    </row>
    <row r="3079" spans="1:9" ht="12.75" customHeight="1" x14ac:dyDescent="0.2">
      <c r="A3079" t="s">
        <v>6699</v>
      </c>
      <c r="B3079" t="s">
        <v>717</v>
      </c>
      <c r="C3079" t="s">
        <v>52</v>
      </c>
      <c r="D3079" s="10" t="s">
        <v>6455</v>
      </c>
      <c r="E3079" s="10" t="s">
        <v>6456</v>
      </c>
      <c r="F3079" s="10" t="s">
        <v>432</v>
      </c>
      <c r="G3079" s="10" t="s">
        <v>36</v>
      </c>
      <c r="H3079" s="10" t="s">
        <v>6700</v>
      </c>
      <c r="I3079" t="str">
        <f t="shared" si="48"/>
        <v>18150</v>
      </c>
    </row>
    <row r="3080" spans="1:9" ht="12.75" customHeight="1" x14ac:dyDescent="0.2">
      <c r="A3080" t="s">
        <v>6701</v>
      </c>
      <c r="B3080" t="s">
        <v>717</v>
      </c>
      <c r="C3080" t="s">
        <v>52</v>
      </c>
      <c r="D3080" s="10" t="s">
        <v>6455</v>
      </c>
      <c r="E3080" s="10" t="s">
        <v>6456</v>
      </c>
      <c r="F3080" s="10" t="s">
        <v>232</v>
      </c>
      <c r="G3080" s="10" t="s">
        <v>61</v>
      </c>
      <c r="H3080" s="10" t="s">
        <v>6702</v>
      </c>
      <c r="I3080" t="str">
        <f t="shared" si="48"/>
        <v>18151</v>
      </c>
    </row>
    <row r="3081" spans="1:9" ht="12.75" customHeight="1" x14ac:dyDescent="0.2">
      <c r="A3081" t="s">
        <v>6703</v>
      </c>
      <c r="B3081" t="s">
        <v>717</v>
      </c>
      <c r="C3081" t="s">
        <v>52</v>
      </c>
      <c r="D3081" s="10" t="s">
        <v>6455</v>
      </c>
      <c r="E3081" s="10" t="s">
        <v>6456</v>
      </c>
      <c r="F3081" s="10" t="s">
        <v>235</v>
      </c>
      <c r="G3081" s="10" t="s">
        <v>128</v>
      </c>
      <c r="H3081" s="10" t="s">
        <v>6704</v>
      </c>
      <c r="I3081" t="str">
        <f t="shared" si="48"/>
        <v>18152</v>
      </c>
    </row>
    <row r="3082" spans="1:9" ht="12.75" customHeight="1" x14ac:dyDescent="0.2">
      <c r="A3082" t="s">
        <v>6705</v>
      </c>
      <c r="B3082" t="s">
        <v>717</v>
      </c>
      <c r="C3082" t="s">
        <v>52</v>
      </c>
      <c r="D3082" s="10" t="s">
        <v>6455</v>
      </c>
      <c r="E3082" s="10" t="s">
        <v>6456</v>
      </c>
      <c r="F3082" s="10" t="s">
        <v>2055</v>
      </c>
      <c r="G3082" s="10" t="s">
        <v>78</v>
      </c>
      <c r="H3082" s="10" t="s">
        <v>6706</v>
      </c>
      <c r="I3082" t="str">
        <f t="shared" si="48"/>
        <v>18153</v>
      </c>
    </row>
    <row r="3083" spans="1:9" ht="12.75" customHeight="1" x14ac:dyDescent="0.2">
      <c r="A3083" t="s">
        <v>6707</v>
      </c>
      <c r="B3083" t="s">
        <v>717</v>
      </c>
      <c r="C3083" t="s">
        <v>52</v>
      </c>
      <c r="D3083" s="10" t="s">
        <v>6455</v>
      </c>
      <c r="E3083" s="10" t="s">
        <v>6456</v>
      </c>
      <c r="F3083" s="10" t="s">
        <v>435</v>
      </c>
      <c r="G3083" s="10" t="s">
        <v>97</v>
      </c>
      <c r="H3083" s="10" t="s">
        <v>6708</v>
      </c>
      <c r="I3083" t="str">
        <f t="shared" si="48"/>
        <v>18154</v>
      </c>
    </row>
    <row r="3084" spans="1:9" ht="12.75" customHeight="1" x14ac:dyDescent="0.2">
      <c r="A3084" t="s">
        <v>6709</v>
      </c>
      <c r="B3084" t="s">
        <v>717</v>
      </c>
      <c r="C3084" t="s">
        <v>52</v>
      </c>
      <c r="D3084" s="10" t="s">
        <v>6455</v>
      </c>
      <c r="E3084" s="10" t="s">
        <v>6456</v>
      </c>
      <c r="F3084" s="10" t="s">
        <v>2065</v>
      </c>
      <c r="G3084" s="10" t="s">
        <v>56</v>
      </c>
      <c r="H3084" s="10" t="s">
        <v>6710</v>
      </c>
      <c r="I3084" t="str">
        <f t="shared" si="48"/>
        <v>18157</v>
      </c>
    </row>
    <row r="3085" spans="1:9" ht="12.75" customHeight="1" x14ac:dyDescent="0.2">
      <c r="A3085" t="s">
        <v>6711</v>
      </c>
      <c r="B3085" t="s">
        <v>717</v>
      </c>
      <c r="C3085" t="s">
        <v>52</v>
      </c>
      <c r="D3085" s="10" t="s">
        <v>6455</v>
      </c>
      <c r="E3085" s="10" t="s">
        <v>6456</v>
      </c>
      <c r="F3085" s="10" t="s">
        <v>238</v>
      </c>
      <c r="G3085" s="10" t="s">
        <v>28</v>
      </c>
      <c r="H3085" s="10" t="s">
        <v>6712</v>
      </c>
      <c r="I3085" t="str">
        <f t="shared" si="48"/>
        <v>18158</v>
      </c>
    </row>
    <row r="3086" spans="1:9" ht="12.75" customHeight="1" x14ac:dyDescent="0.2">
      <c r="A3086" t="s">
        <v>6713</v>
      </c>
      <c r="B3086" t="s">
        <v>717</v>
      </c>
      <c r="C3086" t="s">
        <v>52</v>
      </c>
      <c r="D3086" s="10" t="s">
        <v>6455</v>
      </c>
      <c r="E3086" s="10" t="s">
        <v>6456</v>
      </c>
      <c r="F3086" s="10" t="s">
        <v>2070</v>
      </c>
      <c r="G3086" s="10" t="s">
        <v>92</v>
      </c>
      <c r="H3086" s="10" t="s">
        <v>6714</v>
      </c>
      <c r="I3086" t="str">
        <f t="shared" si="48"/>
        <v>18159</v>
      </c>
    </row>
    <row r="3087" spans="1:9" ht="12.75" customHeight="1" x14ac:dyDescent="0.2">
      <c r="A3087" t="s">
        <v>6715</v>
      </c>
      <c r="B3087" t="s">
        <v>717</v>
      </c>
      <c r="C3087" t="s">
        <v>52</v>
      </c>
      <c r="D3087" s="10" t="s">
        <v>6455</v>
      </c>
      <c r="E3087" s="10" t="s">
        <v>6456</v>
      </c>
      <c r="F3087" s="10" t="s">
        <v>438</v>
      </c>
      <c r="G3087" s="10" t="s">
        <v>56</v>
      </c>
      <c r="H3087" s="10" t="s">
        <v>6716</v>
      </c>
      <c r="I3087" t="str">
        <f t="shared" si="48"/>
        <v>18161</v>
      </c>
    </row>
    <row r="3088" spans="1:9" ht="12.75" customHeight="1" x14ac:dyDescent="0.2">
      <c r="A3088" t="s">
        <v>6717</v>
      </c>
      <c r="B3088" t="s">
        <v>717</v>
      </c>
      <c r="C3088" t="s">
        <v>52</v>
      </c>
      <c r="D3088" s="10" t="s">
        <v>6455</v>
      </c>
      <c r="E3088" s="10" t="s">
        <v>6456</v>
      </c>
      <c r="F3088" s="10" t="s">
        <v>2077</v>
      </c>
      <c r="G3088" s="10" t="s">
        <v>36</v>
      </c>
      <c r="H3088" s="10" t="s">
        <v>6718</v>
      </c>
      <c r="I3088" t="str">
        <f t="shared" si="48"/>
        <v>18162</v>
      </c>
    </row>
    <row r="3089" spans="1:9" ht="12.75" customHeight="1" x14ac:dyDescent="0.2">
      <c r="A3089" t="s">
        <v>6719</v>
      </c>
      <c r="B3089" t="s">
        <v>717</v>
      </c>
      <c r="C3089" t="s">
        <v>52</v>
      </c>
      <c r="D3089" s="10" t="s">
        <v>6455</v>
      </c>
      <c r="E3089" s="10" t="s">
        <v>6456</v>
      </c>
      <c r="F3089" s="10" t="s">
        <v>2080</v>
      </c>
      <c r="G3089" s="10" t="s">
        <v>41</v>
      </c>
      <c r="H3089" s="10" t="s">
        <v>6720</v>
      </c>
      <c r="I3089" t="str">
        <f t="shared" si="48"/>
        <v>18163</v>
      </c>
    </row>
    <row r="3090" spans="1:9" ht="12.75" customHeight="1" x14ac:dyDescent="0.2">
      <c r="A3090" t="s">
        <v>6721</v>
      </c>
      <c r="B3090" t="s">
        <v>717</v>
      </c>
      <c r="C3090" t="s">
        <v>52</v>
      </c>
      <c r="D3090" s="10" t="s">
        <v>6455</v>
      </c>
      <c r="E3090" s="10" t="s">
        <v>6456</v>
      </c>
      <c r="F3090" s="10" t="s">
        <v>241</v>
      </c>
      <c r="G3090" s="10" t="s">
        <v>28</v>
      </c>
      <c r="H3090" s="10" t="s">
        <v>6722</v>
      </c>
      <c r="I3090" t="str">
        <f t="shared" si="48"/>
        <v>18164</v>
      </c>
    </row>
    <row r="3091" spans="1:9" ht="12.75" customHeight="1" x14ac:dyDescent="0.2">
      <c r="A3091" t="s">
        <v>6723</v>
      </c>
      <c r="B3091" t="s">
        <v>717</v>
      </c>
      <c r="C3091" t="s">
        <v>52</v>
      </c>
      <c r="D3091" s="10" t="s">
        <v>6455</v>
      </c>
      <c r="E3091" s="10" t="s">
        <v>6456</v>
      </c>
      <c r="F3091" s="10" t="s">
        <v>243</v>
      </c>
      <c r="G3091" s="10" t="s">
        <v>92</v>
      </c>
      <c r="H3091" s="10" t="s">
        <v>6724</v>
      </c>
      <c r="I3091" t="str">
        <f t="shared" si="48"/>
        <v>18165</v>
      </c>
    </row>
    <row r="3092" spans="1:9" ht="12.75" customHeight="1" x14ac:dyDescent="0.2">
      <c r="A3092" t="s">
        <v>6725</v>
      </c>
      <c r="B3092" t="s">
        <v>717</v>
      </c>
      <c r="C3092" t="s">
        <v>52</v>
      </c>
      <c r="D3092" s="10" t="s">
        <v>6455</v>
      </c>
      <c r="E3092" s="10" t="s">
        <v>6456</v>
      </c>
      <c r="F3092" s="10" t="s">
        <v>246</v>
      </c>
      <c r="G3092" s="10" t="s">
        <v>97</v>
      </c>
      <c r="H3092" s="10" t="s">
        <v>6726</v>
      </c>
      <c r="I3092" t="str">
        <f t="shared" si="48"/>
        <v>18167</v>
      </c>
    </row>
    <row r="3093" spans="1:9" ht="12.75" customHeight="1" x14ac:dyDescent="0.2">
      <c r="A3093" t="s">
        <v>6727</v>
      </c>
      <c r="B3093" t="s">
        <v>717</v>
      </c>
      <c r="C3093" t="s">
        <v>52</v>
      </c>
      <c r="D3093" s="10" t="s">
        <v>6455</v>
      </c>
      <c r="E3093" s="10" t="s">
        <v>6456</v>
      </c>
      <c r="F3093" s="10" t="s">
        <v>2092</v>
      </c>
      <c r="G3093" s="10" t="s">
        <v>50</v>
      </c>
      <c r="H3093" s="10" t="s">
        <v>6728</v>
      </c>
      <c r="I3093" t="str">
        <f t="shared" si="48"/>
        <v>18168</v>
      </c>
    </row>
    <row r="3094" spans="1:9" ht="12.75" customHeight="1" x14ac:dyDescent="0.2">
      <c r="A3094" t="s">
        <v>6729</v>
      </c>
      <c r="B3094" t="s">
        <v>717</v>
      </c>
      <c r="C3094" t="s">
        <v>52</v>
      </c>
      <c r="D3094" s="10" t="s">
        <v>6455</v>
      </c>
      <c r="E3094" s="10" t="s">
        <v>6456</v>
      </c>
      <c r="F3094" s="10" t="s">
        <v>702</v>
      </c>
      <c r="G3094" s="10" t="s">
        <v>41</v>
      </c>
      <c r="H3094" s="10" t="s">
        <v>6730</v>
      </c>
      <c r="I3094" t="str">
        <f t="shared" si="48"/>
        <v>18170</v>
      </c>
    </row>
    <row r="3095" spans="1:9" ht="12.75" customHeight="1" x14ac:dyDescent="0.2">
      <c r="A3095" t="s">
        <v>6731</v>
      </c>
      <c r="B3095" t="s">
        <v>717</v>
      </c>
      <c r="C3095" t="s">
        <v>52</v>
      </c>
      <c r="D3095" s="10" t="s">
        <v>6455</v>
      </c>
      <c r="E3095" s="10" t="s">
        <v>6456</v>
      </c>
      <c r="F3095" s="10" t="s">
        <v>249</v>
      </c>
      <c r="G3095" s="10" t="s">
        <v>97</v>
      </c>
      <c r="H3095" s="10" t="s">
        <v>6732</v>
      </c>
      <c r="I3095" t="str">
        <f t="shared" si="48"/>
        <v>18171</v>
      </c>
    </row>
    <row r="3096" spans="1:9" ht="12.75" customHeight="1" x14ac:dyDescent="0.2">
      <c r="A3096" t="s">
        <v>6733</v>
      </c>
      <c r="B3096" t="s">
        <v>717</v>
      </c>
      <c r="C3096" t="s">
        <v>52</v>
      </c>
      <c r="D3096" s="10" t="s">
        <v>6455</v>
      </c>
      <c r="E3096" s="10" t="s">
        <v>6456</v>
      </c>
      <c r="F3096" s="10" t="s">
        <v>608</v>
      </c>
      <c r="G3096" s="10" t="s">
        <v>92</v>
      </c>
      <c r="H3096" s="10" t="s">
        <v>6734</v>
      </c>
      <c r="I3096" t="str">
        <f t="shared" si="48"/>
        <v>18173</v>
      </c>
    </row>
    <row r="3097" spans="1:9" ht="12.75" customHeight="1" x14ac:dyDescent="0.2">
      <c r="A3097" t="s">
        <v>6735</v>
      </c>
      <c r="B3097" t="s">
        <v>717</v>
      </c>
      <c r="C3097" t="s">
        <v>52</v>
      </c>
      <c r="D3097" s="10" t="s">
        <v>6455</v>
      </c>
      <c r="E3097" s="10" t="s">
        <v>6456</v>
      </c>
      <c r="F3097" s="10" t="s">
        <v>2105</v>
      </c>
      <c r="G3097" s="10" t="s">
        <v>50</v>
      </c>
      <c r="H3097" s="10" t="s">
        <v>6736</v>
      </c>
      <c r="I3097" t="str">
        <f t="shared" si="48"/>
        <v>18174</v>
      </c>
    </row>
    <row r="3098" spans="1:9" ht="12.75" customHeight="1" x14ac:dyDescent="0.2">
      <c r="A3098" t="s">
        <v>6737</v>
      </c>
      <c r="B3098" t="s">
        <v>717</v>
      </c>
      <c r="C3098" t="s">
        <v>52</v>
      </c>
      <c r="D3098" s="10" t="s">
        <v>6455</v>
      </c>
      <c r="E3098" s="10" t="s">
        <v>6456</v>
      </c>
      <c r="F3098" s="10" t="s">
        <v>2108</v>
      </c>
      <c r="G3098" s="10" t="s">
        <v>128</v>
      </c>
      <c r="H3098" s="10" t="s">
        <v>6738</v>
      </c>
      <c r="I3098" t="str">
        <f t="shared" si="48"/>
        <v>18175</v>
      </c>
    </row>
    <row r="3099" spans="1:9" ht="12.75" customHeight="1" x14ac:dyDescent="0.2">
      <c r="A3099" t="s">
        <v>6739</v>
      </c>
      <c r="B3099" t="s">
        <v>717</v>
      </c>
      <c r="C3099" t="s">
        <v>52</v>
      </c>
      <c r="D3099" s="10" t="s">
        <v>6455</v>
      </c>
      <c r="E3099" s="10" t="s">
        <v>6456</v>
      </c>
      <c r="F3099" s="10" t="s">
        <v>611</v>
      </c>
      <c r="G3099" s="10" t="s">
        <v>56</v>
      </c>
      <c r="H3099" s="10" t="s">
        <v>6740</v>
      </c>
      <c r="I3099" t="str">
        <f t="shared" si="48"/>
        <v>18176</v>
      </c>
    </row>
    <row r="3100" spans="1:9" ht="12.75" customHeight="1" x14ac:dyDescent="0.2">
      <c r="A3100" t="s">
        <v>6741</v>
      </c>
      <c r="B3100" t="s">
        <v>717</v>
      </c>
      <c r="C3100" t="s">
        <v>52</v>
      </c>
      <c r="D3100" s="10" t="s">
        <v>6455</v>
      </c>
      <c r="E3100" s="10" t="s">
        <v>6456</v>
      </c>
      <c r="F3100" s="10" t="s">
        <v>255</v>
      </c>
      <c r="G3100" s="10" t="s">
        <v>28</v>
      </c>
      <c r="H3100" s="10" t="s">
        <v>6742</v>
      </c>
      <c r="I3100" t="str">
        <f t="shared" si="48"/>
        <v>18177</v>
      </c>
    </row>
    <row r="3101" spans="1:9" ht="12.75" customHeight="1" x14ac:dyDescent="0.2">
      <c r="A3101" t="s">
        <v>6743</v>
      </c>
      <c r="B3101" t="s">
        <v>717</v>
      </c>
      <c r="C3101" t="s">
        <v>52</v>
      </c>
      <c r="D3101" s="10" t="s">
        <v>6455</v>
      </c>
      <c r="E3101" s="10" t="s">
        <v>6456</v>
      </c>
      <c r="F3101" s="10" t="s">
        <v>445</v>
      </c>
      <c r="G3101" s="10" t="s">
        <v>61</v>
      </c>
      <c r="H3101" s="10" t="s">
        <v>6744</v>
      </c>
      <c r="I3101" t="str">
        <f t="shared" si="48"/>
        <v>18178</v>
      </c>
    </row>
    <row r="3102" spans="1:9" ht="12.75" customHeight="1" x14ac:dyDescent="0.2">
      <c r="A3102" t="s">
        <v>6745</v>
      </c>
      <c r="B3102" t="s">
        <v>717</v>
      </c>
      <c r="C3102" t="s">
        <v>52</v>
      </c>
      <c r="D3102" s="10" t="s">
        <v>6455</v>
      </c>
      <c r="E3102" s="10" t="s">
        <v>6456</v>
      </c>
      <c r="F3102" s="10" t="s">
        <v>899</v>
      </c>
      <c r="G3102" s="10" t="s">
        <v>36</v>
      </c>
      <c r="H3102" s="10" t="s">
        <v>6746</v>
      </c>
      <c r="I3102" t="str">
        <f t="shared" si="48"/>
        <v>18179</v>
      </c>
    </row>
    <row r="3103" spans="1:9" ht="12.75" customHeight="1" x14ac:dyDescent="0.2">
      <c r="A3103" t="s">
        <v>6747</v>
      </c>
      <c r="B3103" t="s">
        <v>717</v>
      </c>
      <c r="C3103" t="s">
        <v>52</v>
      </c>
      <c r="D3103" s="10" t="s">
        <v>6455</v>
      </c>
      <c r="E3103" s="10" t="s">
        <v>6456</v>
      </c>
      <c r="F3103" s="10" t="s">
        <v>2119</v>
      </c>
      <c r="G3103" s="10" t="s">
        <v>92</v>
      </c>
      <c r="H3103" s="10" t="s">
        <v>6748</v>
      </c>
      <c r="I3103" t="str">
        <f t="shared" si="48"/>
        <v>18180</v>
      </c>
    </row>
    <row r="3104" spans="1:9" ht="12.75" customHeight="1" x14ac:dyDescent="0.2">
      <c r="A3104" t="s">
        <v>6749</v>
      </c>
      <c r="B3104" t="s">
        <v>717</v>
      </c>
      <c r="C3104" t="s">
        <v>52</v>
      </c>
      <c r="D3104" s="10" t="s">
        <v>6455</v>
      </c>
      <c r="E3104" s="10" t="s">
        <v>6456</v>
      </c>
      <c r="F3104" s="10" t="s">
        <v>2122</v>
      </c>
      <c r="G3104" s="10" t="s">
        <v>28</v>
      </c>
      <c r="H3104" s="10" t="s">
        <v>6750</v>
      </c>
      <c r="I3104" t="str">
        <f t="shared" si="48"/>
        <v>18181</v>
      </c>
    </row>
    <row r="3105" spans="1:9" ht="12.75" customHeight="1" x14ac:dyDescent="0.2">
      <c r="A3105" t="s">
        <v>6751</v>
      </c>
      <c r="B3105" t="s">
        <v>717</v>
      </c>
      <c r="C3105" t="s">
        <v>52</v>
      </c>
      <c r="D3105" s="10" t="s">
        <v>6455</v>
      </c>
      <c r="E3105" s="10" t="s">
        <v>6456</v>
      </c>
      <c r="F3105" s="10" t="s">
        <v>448</v>
      </c>
      <c r="G3105" s="10" t="s">
        <v>41</v>
      </c>
      <c r="H3105" s="10" t="s">
        <v>6752</v>
      </c>
      <c r="I3105" t="str">
        <f t="shared" si="48"/>
        <v>18182</v>
      </c>
    </row>
    <row r="3106" spans="1:9" ht="12.75" customHeight="1" x14ac:dyDescent="0.2">
      <c r="A3106" t="s">
        <v>6753</v>
      </c>
      <c r="B3106" t="s">
        <v>717</v>
      </c>
      <c r="C3106" t="s">
        <v>52</v>
      </c>
      <c r="D3106" s="10" t="s">
        <v>6455</v>
      </c>
      <c r="E3106" s="10" t="s">
        <v>6456</v>
      </c>
      <c r="F3106" s="10" t="s">
        <v>451</v>
      </c>
      <c r="G3106" s="10" t="s">
        <v>128</v>
      </c>
      <c r="H3106" s="10" t="s">
        <v>6754</v>
      </c>
      <c r="I3106" t="str">
        <f t="shared" si="48"/>
        <v>18183</v>
      </c>
    </row>
    <row r="3107" spans="1:9" ht="12.75" customHeight="1" x14ac:dyDescent="0.2">
      <c r="A3107" t="s">
        <v>6755</v>
      </c>
      <c r="B3107" t="s">
        <v>717</v>
      </c>
      <c r="C3107" t="s">
        <v>52</v>
      </c>
      <c r="D3107" s="10" t="s">
        <v>6455</v>
      </c>
      <c r="E3107" s="10" t="s">
        <v>6456</v>
      </c>
      <c r="F3107" s="10" t="s">
        <v>705</v>
      </c>
      <c r="G3107" s="10" t="s">
        <v>61</v>
      </c>
      <c r="H3107" s="10" t="s">
        <v>6756</v>
      </c>
      <c r="I3107" t="str">
        <f t="shared" si="48"/>
        <v>18184</v>
      </c>
    </row>
    <row r="3108" spans="1:9" ht="12.75" customHeight="1" x14ac:dyDescent="0.2">
      <c r="A3108" t="s">
        <v>6757</v>
      </c>
      <c r="B3108" t="s">
        <v>717</v>
      </c>
      <c r="C3108" t="s">
        <v>52</v>
      </c>
      <c r="D3108" s="10" t="s">
        <v>6455</v>
      </c>
      <c r="E3108" s="10" t="s">
        <v>6456</v>
      </c>
      <c r="F3108" s="10" t="s">
        <v>872</v>
      </c>
      <c r="G3108" s="10" t="s">
        <v>36</v>
      </c>
      <c r="H3108" s="10" t="s">
        <v>6758</v>
      </c>
      <c r="I3108" t="str">
        <f t="shared" si="48"/>
        <v>18185</v>
      </c>
    </row>
    <row r="3109" spans="1:9" ht="12.75" customHeight="1" x14ac:dyDescent="0.2">
      <c r="A3109" t="s">
        <v>6759</v>
      </c>
      <c r="B3109" t="s">
        <v>717</v>
      </c>
      <c r="C3109" t="s">
        <v>52</v>
      </c>
      <c r="D3109" s="10" t="s">
        <v>6455</v>
      </c>
      <c r="E3109" s="10" t="s">
        <v>6456</v>
      </c>
      <c r="F3109" s="10" t="s">
        <v>2136</v>
      </c>
      <c r="G3109" s="10" t="s">
        <v>50</v>
      </c>
      <c r="H3109" s="10" t="s">
        <v>6760</v>
      </c>
      <c r="I3109" t="str">
        <f t="shared" si="48"/>
        <v>18187</v>
      </c>
    </row>
    <row r="3110" spans="1:9" ht="12.75" customHeight="1" x14ac:dyDescent="0.2">
      <c r="A3110" t="s">
        <v>6761</v>
      </c>
      <c r="B3110" t="s">
        <v>717</v>
      </c>
      <c r="C3110" t="s">
        <v>52</v>
      </c>
      <c r="D3110" s="10" t="s">
        <v>6455</v>
      </c>
      <c r="E3110" s="10" t="s">
        <v>6456</v>
      </c>
      <c r="F3110" s="10" t="s">
        <v>2139</v>
      </c>
      <c r="G3110" s="10" t="s">
        <v>56</v>
      </c>
      <c r="H3110" s="10" t="s">
        <v>6762</v>
      </c>
      <c r="I3110" t="str">
        <f t="shared" si="48"/>
        <v>18188</v>
      </c>
    </row>
    <row r="3111" spans="1:9" ht="12.75" customHeight="1" x14ac:dyDescent="0.2">
      <c r="A3111" t="s">
        <v>6763</v>
      </c>
      <c r="B3111" t="s">
        <v>717</v>
      </c>
      <c r="C3111" t="s">
        <v>52</v>
      </c>
      <c r="D3111" s="10" t="s">
        <v>6455</v>
      </c>
      <c r="E3111" s="10" t="s">
        <v>6456</v>
      </c>
      <c r="F3111" s="10" t="s">
        <v>510</v>
      </c>
      <c r="G3111" s="10" t="s">
        <v>78</v>
      </c>
      <c r="H3111" s="10" t="s">
        <v>6764</v>
      </c>
      <c r="I3111" t="str">
        <f t="shared" si="48"/>
        <v>18189</v>
      </c>
    </row>
    <row r="3112" spans="1:9" ht="12.75" customHeight="1" x14ac:dyDescent="0.2">
      <c r="A3112" t="s">
        <v>6765</v>
      </c>
      <c r="B3112" t="s">
        <v>717</v>
      </c>
      <c r="C3112" t="s">
        <v>52</v>
      </c>
      <c r="D3112" s="10" t="s">
        <v>6455</v>
      </c>
      <c r="E3112" s="10" t="s">
        <v>6456</v>
      </c>
      <c r="F3112" s="10" t="s">
        <v>783</v>
      </c>
      <c r="G3112" s="10" t="s">
        <v>92</v>
      </c>
      <c r="H3112" s="10" t="s">
        <v>6766</v>
      </c>
      <c r="I3112" t="str">
        <f t="shared" si="48"/>
        <v>18192</v>
      </c>
    </row>
    <row r="3113" spans="1:9" ht="12.75" customHeight="1" x14ac:dyDescent="0.2">
      <c r="A3113" t="s">
        <v>6767</v>
      </c>
      <c r="B3113" t="s">
        <v>717</v>
      </c>
      <c r="C3113" t="s">
        <v>52</v>
      </c>
      <c r="D3113" s="10" t="s">
        <v>6455</v>
      </c>
      <c r="E3113" s="10" t="s">
        <v>6456</v>
      </c>
      <c r="F3113" s="10" t="s">
        <v>258</v>
      </c>
      <c r="G3113" s="10" t="s">
        <v>36</v>
      </c>
      <c r="H3113" s="10" t="s">
        <v>6768</v>
      </c>
      <c r="I3113" t="str">
        <f t="shared" si="48"/>
        <v>18193</v>
      </c>
    </row>
    <row r="3114" spans="1:9" ht="12.75" customHeight="1" x14ac:dyDescent="0.2">
      <c r="A3114" t="s">
        <v>6769</v>
      </c>
      <c r="B3114" t="s">
        <v>717</v>
      </c>
      <c r="C3114" t="s">
        <v>52</v>
      </c>
      <c r="D3114" s="10" t="s">
        <v>6455</v>
      </c>
      <c r="E3114" s="10" t="s">
        <v>6456</v>
      </c>
      <c r="F3114" s="10" t="s">
        <v>454</v>
      </c>
      <c r="G3114" s="10" t="s">
        <v>56</v>
      </c>
      <c r="H3114" s="10" t="s">
        <v>6770</v>
      </c>
      <c r="I3114" t="str">
        <f t="shared" si="48"/>
        <v>18194</v>
      </c>
    </row>
    <row r="3115" spans="1:9" ht="12.75" customHeight="1" x14ac:dyDescent="0.2">
      <c r="A3115" t="s">
        <v>6771</v>
      </c>
      <c r="B3115" t="s">
        <v>717</v>
      </c>
      <c r="C3115" t="s">
        <v>52</v>
      </c>
      <c r="D3115" s="10" t="s">
        <v>6455</v>
      </c>
      <c r="E3115" s="10" t="s">
        <v>6456</v>
      </c>
      <c r="F3115" s="10" t="s">
        <v>544</v>
      </c>
      <c r="G3115" s="10" t="s">
        <v>36</v>
      </c>
      <c r="H3115" s="10" t="s">
        <v>6772</v>
      </c>
      <c r="I3115" t="str">
        <f t="shared" si="48"/>
        <v>18901</v>
      </c>
    </row>
    <row r="3116" spans="1:9" ht="12.75" customHeight="1" x14ac:dyDescent="0.2">
      <c r="A3116" t="s">
        <v>6773</v>
      </c>
      <c r="B3116" t="s">
        <v>717</v>
      </c>
      <c r="C3116" t="s">
        <v>52</v>
      </c>
      <c r="D3116" s="10" t="s">
        <v>6455</v>
      </c>
      <c r="E3116" s="10" t="s">
        <v>6456</v>
      </c>
      <c r="F3116" s="10" t="s">
        <v>759</v>
      </c>
      <c r="G3116" s="10" t="s">
        <v>56</v>
      </c>
      <c r="H3116" s="10" t="s">
        <v>6774</v>
      </c>
      <c r="I3116" t="str">
        <f t="shared" si="48"/>
        <v>18902</v>
      </c>
    </row>
    <row r="3117" spans="1:9" ht="12.75" customHeight="1" x14ac:dyDescent="0.2">
      <c r="A3117" t="s">
        <v>6775</v>
      </c>
      <c r="B3117" t="s">
        <v>717</v>
      </c>
      <c r="C3117" t="s">
        <v>52</v>
      </c>
      <c r="D3117" s="10" t="s">
        <v>6455</v>
      </c>
      <c r="E3117" s="10" t="s">
        <v>6456</v>
      </c>
      <c r="F3117" s="10" t="s">
        <v>1573</v>
      </c>
      <c r="G3117" s="10" t="s">
        <v>28</v>
      </c>
      <c r="H3117" s="10" t="s">
        <v>6776</v>
      </c>
      <c r="I3117" t="str">
        <f t="shared" si="48"/>
        <v>18903</v>
      </c>
    </row>
    <row r="3118" spans="1:9" ht="12.75" customHeight="1" x14ac:dyDescent="0.2">
      <c r="A3118" t="s">
        <v>6777</v>
      </c>
      <c r="B3118" t="s">
        <v>717</v>
      </c>
      <c r="C3118" t="s">
        <v>52</v>
      </c>
      <c r="D3118" s="10" t="s">
        <v>6455</v>
      </c>
      <c r="E3118" s="10" t="s">
        <v>6456</v>
      </c>
      <c r="F3118" s="10" t="s">
        <v>880</v>
      </c>
      <c r="G3118" s="10" t="s">
        <v>41</v>
      </c>
      <c r="H3118" s="10" t="s">
        <v>6778</v>
      </c>
      <c r="I3118" t="str">
        <f t="shared" si="48"/>
        <v>18904</v>
      </c>
    </row>
    <row r="3119" spans="1:9" ht="12.75" customHeight="1" x14ac:dyDescent="0.2">
      <c r="A3119" t="s">
        <v>6779</v>
      </c>
      <c r="B3119" t="s">
        <v>717</v>
      </c>
      <c r="C3119" t="s">
        <v>52</v>
      </c>
      <c r="D3119" s="10" t="s">
        <v>6455</v>
      </c>
      <c r="E3119" s="10" t="s">
        <v>6456</v>
      </c>
      <c r="F3119" s="10" t="s">
        <v>2335</v>
      </c>
      <c r="G3119" s="10" t="s">
        <v>50</v>
      </c>
      <c r="H3119" s="10" t="s">
        <v>6780</v>
      </c>
      <c r="I3119" t="str">
        <f t="shared" si="48"/>
        <v>18905</v>
      </c>
    </row>
    <row r="3120" spans="1:9" ht="12.75" customHeight="1" x14ac:dyDescent="0.2">
      <c r="A3120" t="s">
        <v>6781</v>
      </c>
      <c r="B3120" t="s">
        <v>717</v>
      </c>
      <c r="C3120" t="s">
        <v>52</v>
      </c>
      <c r="D3120" s="10" t="s">
        <v>6455</v>
      </c>
      <c r="E3120" s="10" t="s">
        <v>6456</v>
      </c>
      <c r="F3120" s="10" t="s">
        <v>4251</v>
      </c>
      <c r="G3120" s="10" t="s">
        <v>128</v>
      </c>
      <c r="H3120" s="10" t="s">
        <v>6782</v>
      </c>
      <c r="I3120" t="str">
        <f t="shared" si="48"/>
        <v>18906</v>
      </c>
    </row>
    <row r="3121" spans="1:9" ht="12.75" customHeight="1" x14ac:dyDescent="0.2">
      <c r="A3121" t="s">
        <v>6783</v>
      </c>
      <c r="B3121" t="s">
        <v>717</v>
      </c>
      <c r="C3121" t="s">
        <v>52</v>
      </c>
      <c r="D3121" s="10" t="s">
        <v>6455</v>
      </c>
      <c r="E3121" s="10" t="s">
        <v>6456</v>
      </c>
      <c r="F3121" s="10" t="s">
        <v>4254</v>
      </c>
      <c r="G3121" s="10" t="s">
        <v>78</v>
      </c>
      <c r="H3121" s="10" t="s">
        <v>6784</v>
      </c>
      <c r="I3121" t="str">
        <f t="shared" si="48"/>
        <v>18907</v>
      </c>
    </row>
    <row r="3122" spans="1:9" ht="12.75" customHeight="1" x14ac:dyDescent="0.2">
      <c r="A3122" t="s">
        <v>6785</v>
      </c>
      <c r="B3122" t="s">
        <v>717</v>
      </c>
      <c r="C3122" t="s">
        <v>52</v>
      </c>
      <c r="D3122" s="10" t="s">
        <v>6455</v>
      </c>
      <c r="E3122" s="10" t="s">
        <v>6456</v>
      </c>
      <c r="F3122" s="10" t="s">
        <v>4257</v>
      </c>
      <c r="G3122" s="10" t="s">
        <v>92</v>
      </c>
      <c r="H3122" s="10" t="s">
        <v>6786</v>
      </c>
      <c r="I3122" t="str">
        <f t="shared" si="48"/>
        <v>18908</v>
      </c>
    </row>
    <row r="3123" spans="1:9" ht="12.75" customHeight="1" x14ac:dyDescent="0.2">
      <c r="A3123" t="s">
        <v>6787</v>
      </c>
      <c r="B3123" t="s">
        <v>717</v>
      </c>
      <c r="C3123" t="s">
        <v>52</v>
      </c>
      <c r="D3123" s="10" t="s">
        <v>6455</v>
      </c>
      <c r="E3123" s="10" t="s">
        <v>6456</v>
      </c>
      <c r="F3123" s="10" t="s">
        <v>6008</v>
      </c>
      <c r="G3123" s="10" t="s">
        <v>61</v>
      </c>
      <c r="H3123" s="10" t="s">
        <v>6788</v>
      </c>
      <c r="I3123" t="str">
        <f t="shared" si="48"/>
        <v>18909</v>
      </c>
    </row>
    <row r="3124" spans="1:9" ht="12.75" customHeight="1" x14ac:dyDescent="0.2">
      <c r="A3124" t="s">
        <v>6789</v>
      </c>
      <c r="B3124" t="s">
        <v>717</v>
      </c>
      <c r="C3124" t="s">
        <v>52</v>
      </c>
      <c r="D3124" s="10" t="s">
        <v>6455</v>
      </c>
      <c r="E3124" s="10" t="s">
        <v>6456</v>
      </c>
      <c r="F3124" s="10" t="s">
        <v>6011</v>
      </c>
      <c r="G3124" s="10" t="s">
        <v>28</v>
      </c>
      <c r="H3124" s="10" t="s">
        <v>6790</v>
      </c>
      <c r="I3124" t="str">
        <f t="shared" si="48"/>
        <v>18910</v>
      </c>
    </row>
    <row r="3125" spans="1:9" ht="12.75" customHeight="1" x14ac:dyDescent="0.2">
      <c r="A3125" t="s">
        <v>6791</v>
      </c>
      <c r="B3125" t="s">
        <v>717</v>
      </c>
      <c r="C3125" t="s">
        <v>52</v>
      </c>
      <c r="D3125" s="10" t="s">
        <v>6455</v>
      </c>
      <c r="E3125" s="10" t="s">
        <v>6456</v>
      </c>
      <c r="F3125" s="10" t="s">
        <v>6792</v>
      </c>
      <c r="G3125" s="10" t="s">
        <v>78</v>
      </c>
      <c r="H3125" s="10" t="s">
        <v>6793</v>
      </c>
      <c r="I3125" t="str">
        <f t="shared" si="48"/>
        <v>18911</v>
      </c>
    </row>
    <row r="3126" spans="1:9" ht="12.75" customHeight="1" x14ac:dyDescent="0.2">
      <c r="A3126" t="s">
        <v>6794</v>
      </c>
      <c r="B3126" t="s">
        <v>717</v>
      </c>
      <c r="C3126" t="s">
        <v>52</v>
      </c>
      <c r="D3126" s="10" t="s">
        <v>6455</v>
      </c>
      <c r="E3126" s="10" t="s">
        <v>6456</v>
      </c>
      <c r="F3126" s="10" t="s">
        <v>6795</v>
      </c>
      <c r="G3126" s="10" t="s">
        <v>97</v>
      </c>
      <c r="H3126" s="10" t="s">
        <v>6796</v>
      </c>
      <c r="I3126" t="str">
        <f t="shared" si="48"/>
        <v>18912</v>
      </c>
    </row>
    <row r="3127" spans="1:9" ht="12.75" customHeight="1" x14ac:dyDescent="0.2">
      <c r="A3127" t="s">
        <v>6797</v>
      </c>
      <c r="B3127" t="s">
        <v>717</v>
      </c>
      <c r="C3127" t="s">
        <v>52</v>
      </c>
      <c r="D3127" s="10" t="s">
        <v>6455</v>
      </c>
      <c r="E3127" s="10" t="s">
        <v>6456</v>
      </c>
      <c r="F3127" s="10" t="s">
        <v>6798</v>
      </c>
      <c r="G3127" s="10" t="s">
        <v>50</v>
      </c>
      <c r="H3127" s="10" t="s">
        <v>6799</v>
      </c>
      <c r="I3127" t="str">
        <f t="shared" si="48"/>
        <v>18913</v>
      </c>
    </row>
    <row r="3128" spans="1:9" ht="12.75" customHeight="1" x14ac:dyDescent="0.2">
      <c r="A3128" t="s">
        <v>6800</v>
      </c>
      <c r="B3128" t="s">
        <v>717</v>
      </c>
      <c r="C3128" t="s">
        <v>52</v>
      </c>
      <c r="D3128" s="10" t="s">
        <v>6455</v>
      </c>
      <c r="E3128" s="10" t="s">
        <v>6456</v>
      </c>
      <c r="F3128" s="10" t="s">
        <v>6801</v>
      </c>
      <c r="G3128" s="53">
        <v>1</v>
      </c>
      <c r="H3128" s="10" t="s">
        <v>6802</v>
      </c>
      <c r="I3128" t="str">
        <f t="shared" si="48"/>
        <v>18914</v>
      </c>
    </row>
    <row r="3129" spans="1:9" ht="12.75" customHeight="1" x14ac:dyDescent="0.2">
      <c r="A3129" t="s">
        <v>6803</v>
      </c>
      <c r="B3129" t="s">
        <v>717</v>
      </c>
      <c r="C3129" t="s">
        <v>52</v>
      </c>
      <c r="D3129" s="10" t="s">
        <v>6455</v>
      </c>
      <c r="E3129" s="10" t="s">
        <v>6456</v>
      </c>
      <c r="F3129" s="10" t="s">
        <v>6804</v>
      </c>
      <c r="G3129" s="53">
        <v>4</v>
      </c>
      <c r="H3129" s="10" t="s">
        <v>6805</v>
      </c>
      <c r="I3129" t="str">
        <f t="shared" si="48"/>
        <v>18915</v>
      </c>
    </row>
    <row r="3130" spans="1:9" ht="12.75" customHeight="1" x14ac:dyDescent="0.2">
      <c r="A3130" t="s">
        <v>6806</v>
      </c>
      <c r="B3130" t="s">
        <v>717</v>
      </c>
      <c r="C3130" t="s">
        <v>52</v>
      </c>
      <c r="D3130" s="10" t="s">
        <v>6455</v>
      </c>
      <c r="E3130" s="10" t="s">
        <v>6456</v>
      </c>
      <c r="F3130" s="10" t="s">
        <v>6807</v>
      </c>
      <c r="G3130" s="10" t="s">
        <v>36</v>
      </c>
      <c r="H3130" s="50" t="s">
        <v>6808</v>
      </c>
      <c r="I3130" t="str">
        <f t="shared" si="48"/>
        <v>18916</v>
      </c>
    </row>
    <row r="3131" spans="1:9" ht="12.75" customHeight="1" x14ac:dyDescent="0.2">
      <c r="A3131" t="s">
        <v>6809</v>
      </c>
      <c r="B3131" t="s">
        <v>23</v>
      </c>
      <c r="C3131" t="s">
        <v>24</v>
      </c>
      <c r="D3131" s="10" t="s">
        <v>961</v>
      </c>
      <c r="E3131" s="10" t="s">
        <v>962</v>
      </c>
      <c r="F3131" s="10" t="s">
        <v>49</v>
      </c>
      <c r="G3131" s="10" t="s">
        <v>128</v>
      </c>
      <c r="H3131" s="10" t="s">
        <v>6810</v>
      </c>
      <c r="I3131" t="str">
        <f t="shared" si="48"/>
        <v>19001</v>
      </c>
    </row>
    <row r="3132" spans="1:9" ht="12.75" customHeight="1" x14ac:dyDescent="0.2">
      <c r="A3132" t="s">
        <v>6811</v>
      </c>
      <c r="B3132" t="s">
        <v>23</v>
      </c>
      <c r="C3132" t="s">
        <v>24</v>
      </c>
      <c r="D3132" s="10" t="s">
        <v>961</v>
      </c>
      <c r="E3132" s="10" t="s">
        <v>962</v>
      </c>
      <c r="F3132" s="10" t="s">
        <v>721</v>
      </c>
      <c r="G3132" s="10" t="s">
        <v>61</v>
      </c>
      <c r="H3132" s="10" t="s">
        <v>6812</v>
      </c>
      <c r="I3132" t="str">
        <f t="shared" si="48"/>
        <v>19002</v>
      </c>
    </row>
    <row r="3133" spans="1:9" ht="12.75" customHeight="1" x14ac:dyDescent="0.2">
      <c r="A3133" t="s">
        <v>6813</v>
      </c>
      <c r="B3133" t="s">
        <v>23</v>
      </c>
      <c r="C3133" t="s">
        <v>24</v>
      </c>
      <c r="D3133" s="10" t="s">
        <v>961</v>
      </c>
      <c r="E3133" s="10" t="s">
        <v>962</v>
      </c>
      <c r="F3133" s="10" t="s">
        <v>516</v>
      </c>
      <c r="G3133" s="10" t="s">
        <v>97</v>
      </c>
      <c r="H3133" s="10" t="s">
        <v>6814</v>
      </c>
      <c r="I3133" t="str">
        <f t="shared" ref="I3133:I3196" si="49">CONCATENATE(D3133,F3133)</f>
        <v>19003</v>
      </c>
    </row>
    <row r="3134" spans="1:9" ht="12.75" customHeight="1" x14ac:dyDescent="0.2">
      <c r="A3134" t="s">
        <v>6815</v>
      </c>
      <c r="B3134" t="s">
        <v>23</v>
      </c>
      <c r="C3134" t="s">
        <v>24</v>
      </c>
      <c r="D3134" s="10" t="s">
        <v>961</v>
      </c>
      <c r="E3134" s="10" t="s">
        <v>962</v>
      </c>
      <c r="F3134" s="10" t="s">
        <v>55</v>
      </c>
      <c r="G3134" s="10" t="s">
        <v>78</v>
      </c>
      <c r="H3134" s="10" t="s">
        <v>6816</v>
      </c>
      <c r="I3134" t="str">
        <f t="shared" si="49"/>
        <v>19004</v>
      </c>
    </row>
    <row r="3135" spans="1:9" ht="12.75" customHeight="1" x14ac:dyDescent="0.2">
      <c r="A3135" t="s">
        <v>6817</v>
      </c>
      <c r="B3135" t="s">
        <v>23</v>
      </c>
      <c r="C3135" t="s">
        <v>24</v>
      </c>
      <c r="D3135" s="10" t="s">
        <v>961</v>
      </c>
      <c r="E3135" s="10" t="s">
        <v>962</v>
      </c>
      <c r="F3135" s="10" t="s">
        <v>278</v>
      </c>
      <c r="G3135" s="10" t="s">
        <v>28</v>
      </c>
      <c r="H3135" s="10" t="s">
        <v>6818</v>
      </c>
      <c r="I3135" t="str">
        <f t="shared" si="49"/>
        <v>19005</v>
      </c>
    </row>
    <row r="3136" spans="1:9" ht="12.75" customHeight="1" x14ac:dyDescent="0.2">
      <c r="A3136" t="s">
        <v>6819</v>
      </c>
      <c r="B3136" t="s">
        <v>23</v>
      </c>
      <c r="C3136" t="s">
        <v>24</v>
      </c>
      <c r="D3136" s="10" t="s">
        <v>961</v>
      </c>
      <c r="E3136" s="10" t="s">
        <v>962</v>
      </c>
      <c r="F3136" s="10" t="s">
        <v>550</v>
      </c>
      <c r="G3136" s="10" t="s">
        <v>41</v>
      </c>
      <c r="H3136" s="10" t="s">
        <v>6820</v>
      </c>
      <c r="I3136" t="str">
        <f t="shared" si="49"/>
        <v>19008</v>
      </c>
    </row>
    <row r="3137" spans="1:9" ht="12.75" customHeight="1" x14ac:dyDescent="0.2">
      <c r="A3137" t="s">
        <v>6821</v>
      </c>
      <c r="B3137" t="s">
        <v>23</v>
      </c>
      <c r="C3137" t="s">
        <v>24</v>
      </c>
      <c r="D3137" s="10" t="s">
        <v>961</v>
      </c>
      <c r="E3137" s="10" t="s">
        <v>962</v>
      </c>
      <c r="F3137" s="10" t="s">
        <v>66</v>
      </c>
      <c r="G3137" s="10" t="s">
        <v>50</v>
      </c>
      <c r="H3137" s="10" t="s">
        <v>6822</v>
      </c>
      <c r="I3137" t="str">
        <f t="shared" si="49"/>
        <v>19009</v>
      </c>
    </row>
    <row r="3138" spans="1:9" ht="12.75" customHeight="1" x14ac:dyDescent="0.2">
      <c r="A3138" t="s">
        <v>6823</v>
      </c>
      <c r="B3138" t="s">
        <v>23</v>
      </c>
      <c r="C3138" t="s">
        <v>24</v>
      </c>
      <c r="D3138" s="10" t="s">
        <v>961</v>
      </c>
      <c r="E3138" s="10" t="s">
        <v>962</v>
      </c>
      <c r="F3138" s="10" t="s">
        <v>1013</v>
      </c>
      <c r="G3138" s="10" t="s">
        <v>97</v>
      </c>
      <c r="H3138" s="10" t="s">
        <v>6824</v>
      </c>
      <c r="I3138" t="str">
        <f t="shared" si="49"/>
        <v>19010</v>
      </c>
    </row>
    <row r="3139" spans="1:9" ht="12.75" customHeight="1" x14ac:dyDescent="0.2">
      <c r="A3139" t="s">
        <v>6825</v>
      </c>
      <c r="B3139" t="s">
        <v>23</v>
      </c>
      <c r="C3139" t="s">
        <v>24</v>
      </c>
      <c r="D3139" s="10" t="s">
        <v>961</v>
      </c>
      <c r="E3139" s="10" t="s">
        <v>962</v>
      </c>
      <c r="F3139" s="10" t="s">
        <v>70</v>
      </c>
      <c r="G3139" s="10" t="s">
        <v>36</v>
      </c>
      <c r="H3139" s="10" t="s">
        <v>6826</v>
      </c>
      <c r="I3139" t="str">
        <f t="shared" si="49"/>
        <v>19011</v>
      </c>
    </row>
    <row r="3140" spans="1:9" ht="12.75" customHeight="1" x14ac:dyDescent="0.2">
      <c r="A3140" t="s">
        <v>6827</v>
      </c>
      <c r="B3140" t="s">
        <v>23</v>
      </c>
      <c r="C3140" t="s">
        <v>24</v>
      </c>
      <c r="D3140" s="10" t="s">
        <v>961</v>
      </c>
      <c r="E3140" s="10" t="s">
        <v>962</v>
      </c>
      <c r="F3140" s="10" t="s">
        <v>283</v>
      </c>
      <c r="G3140" s="10" t="s">
        <v>28</v>
      </c>
      <c r="H3140" s="10" t="s">
        <v>6828</v>
      </c>
      <c r="I3140" t="str">
        <f t="shared" si="49"/>
        <v>19013</v>
      </c>
    </row>
    <row r="3141" spans="1:9" ht="12.75" customHeight="1" x14ac:dyDescent="0.2">
      <c r="A3141" t="s">
        <v>6829</v>
      </c>
      <c r="B3141" t="s">
        <v>23</v>
      </c>
      <c r="C3141" t="s">
        <v>24</v>
      </c>
      <c r="D3141" s="10" t="s">
        <v>961</v>
      </c>
      <c r="E3141" s="10" t="s">
        <v>962</v>
      </c>
      <c r="F3141" s="10" t="s">
        <v>637</v>
      </c>
      <c r="G3141" s="10" t="s">
        <v>50</v>
      </c>
      <c r="H3141" s="10" t="s">
        <v>6830</v>
      </c>
      <c r="I3141" t="str">
        <f t="shared" si="49"/>
        <v>19015</v>
      </c>
    </row>
    <row r="3142" spans="1:9" ht="12.75" customHeight="1" x14ac:dyDescent="0.2">
      <c r="A3142" t="s">
        <v>6831</v>
      </c>
      <c r="B3142" t="s">
        <v>23</v>
      </c>
      <c r="C3142" t="s">
        <v>24</v>
      </c>
      <c r="D3142" s="10" t="s">
        <v>961</v>
      </c>
      <c r="E3142" s="10" t="s">
        <v>962</v>
      </c>
      <c r="F3142" s="10" t="s">
        <v>73</v>
      </c>
      <c r="G3142" s="10" t="s">
        <v>128</v>
      </c>
      <c r="H3142" s="10" t="s">
        <v>6832</v>
      </c>
      <c r="I3142" t="str">
        <f t="shared" si="49"/>
        <v>19016</v>
      </c>
    </row>
    <row r="3143" spans="1:9" ht="12.75" customHeight="1" x14ac:dyDescent="0.2">
      <c r="A3143" t="s">
        <v>6833</v>
      </c>
      <c r="B3143" t="s">
        <v>23</v>
      </c>
      <c r="C3143" t="s">
        <v>24</v>
      </c>
      <c r="D3143" s="10" t="s">
        <v>961</v>
      </c>
      <c r="E3143" s="10" t="s">
        <v>962</v>
      </c>
      <c r="F3143" s="10" t="s">
        <v>362</v>
      </c>
      <c r="G3143" s="10" t="s">
        <v>78</v>
      </c>
      <c r="H3143" s="10" t="s">
        <v>6834</v>
      </c>
      <c r="I3143" t="str">
        <f t="shared" si="49"/>
        <v>19017</v>
      </c>
    </row>
    <row r="3144" spans="1:9" ht="12.75" customHeight="1" x14ac:dyDescent="0.2">
      <c r="A3144" t="s">
        <v>6835</v>
      </c>
      <c r="B3144" t="s">
        <v>23</v>
      </c>
      <c r="C3144" t="s">
        <v>24</v>
      </c>
      <c r="D3144" s="10" t="s">
        <v>961</v>
      </c>
      <c r="E3144" s="10" t="s">
        <v>962</v>
      </c>
      <c r="F3144" s="10" t="s">
        <v>640</v>
      </c>
      <c r="G3144" s="10" t="s">
        <v>92</v>
      </c>
      <c r="H3144" s="10" t="s">
        <v>6836</v>
      </c>
      <c r="I3144" t="str">
        <f t="shared" si="49"/>
        <v>19018</v>
      </c>
    </row>
    <row r="3145" spans="1:9" ht="12.75" customHeight="1" x14ac:dyDescent="0.2">
      <c r="A3145" t="s">
        <v>6837</v>
      </c>
      <c r="B3145" t="s">
        <v>23</v>
      </c>
      <c r="C3145" t="s">
        <v>24</v>
      </c>
      <c r="D3145" s="10" t="s">
        <v>961</v>
      </c>
      <c r="E3145" s="10" t="s">
        <v>962</v>
      </c>
      <c r="F3145" s="10" t="s">
        <v>288</v>
      </c>
      <c r="G3145" s="10" t="s">
        <v>61</v>
      </c>
      <c r="H3145" s="10" t="s">
        <v>6838</v>
      </c>
      <c r="I3145" t="str">
        <f t="shared" si="49"/>
        <v>19019</v>
      </c>
    </row>
    <row r="3146" spans="1:9" ht="12.75" customHeight="1" x14ac:dyDescent="0.2">
      <c r="A3146" t="s">
        <v>6839</v>
      </c>
      <c r="B3146" t="s">
        <v>23</v>
      </c>
      <c r="C3146" t="s">
        <v>24</v>
      </c>
      <c r="D3146" s="10" t="s">
        <v>961</v>
      </c>
      <c r="E3146" s="10" t="s">
        <v>962</v>
      </c>
      <c r="F3146" s="10" t="s">
        <v>77</v>
      </c>
      <c r="G3146" s="10" t="s">
        <v>28</v>
      </c>
      <c r="H3146" s="10" t="s">
        <v>6840</v>
      </c>
      <c r="I3146" t="str">
        <f t="shared" si="49"/>
        <v>19020</v>
      </c>
    </row>
    <row r="3147" spans="1:9" ht="12.75" customHeight="1" x14ac:dyDescent="0.2">
      <c r="A3147" t="s">
        <v>6841</v>
      </c>
      <c r="B3147" t="s">
        <v>23</v>
      </c>
      <c r="C3147" t="s">
        <v>24</v>
      </c>
      <c r="D3147" s="10" t="s">
        <v>961</v>
      </c>
      <c r="E3147" s="10" t="s">
        <v>962</v>
      </c>
      <c r="F3147" s="10" t="s">
        <v>87</v>
      </c>
      <c r="G3147" s="10" t="s">
        <v>50</v>
      </c>
      <c r="H3147" s="10" t="s">
        <v>6842</v>
      </c>
      <c r="I3147" t="str">
        <f t="shared" si="49"/>
        <v>19023</v>
      </c>
    </row>
    <row r="3148" spans="1:9" ht="12.75" customHeight="1" x14ac:dyDescent="0.2">
      <c r="A3148" t="s">
        <v>6843</v>
      </c>
      <c r="B3148" t="s">
        <v>23</v>
      </c>
      <c r="C3148" t="s">
        <v>24</v>
      </c>
      <c r="D3148" s="10" t="s">
        <v>961</v>
      </c>
      <c r="E3148" s="10" t="s">
        <v>962</v>
      </c>
      <c r="F3148" s="10" t="s">
        <v>367</v>
      </c>
      <c r="G3148" s="10" t="s">
        <v>92</v>
      </c>
      <c r="H3148" s="10" t="s">
        <v>6844</v>
      </c>
      <c r="I3148" t="str">
        <f t="shared" si="49"/>
        <v>19024</v>
      </c>
    </row>
    <row r="3149" spans="1:9" ht="12.75" customHeight="1" x14ac:dyDescent="0.2">
      <c r="A3149" t="s">
        <v>6845</v>
      </c>
      <c r="B3149" t="s">
        <v>23</v>
      </c>
      <c r="C3149" t="s">
        <v>24</v>
      </c>
      <c r="D3149" s="10" t="s">
        <v>961</v>
      </c>
      <c r="E3149" s="10" t="s">
        <v>962</v>
      </c>
      <c r="F3149" s="10" t="s">
        <v>96</v>
      </c>
      <c r="G3149" s="10" t="s">
        <v>41</v>
      </c>
      <c r="H3149" s="10" t="s">
        <v>6846</v>
      </c>
      <c r="I3149" t="str">
        <f t="shared" si="49"/>
        <v>19027</v>
      </c>
    </row>
    <row r="3150" spans="1:9" ht="12.75" customHeight="1" x14ac:dyDescent="0.2">
      <c r="A3150" t="s">
        <v>6847</v>
      </c>
      <c r="B3150" t="s">
        <v>23</v>
      </c>
      <c r="C3150" t="s">
        <v>24</v>
      </c>
      <c r="D3150" s="10" t="s">
        <v>961</v>
      </c>
      <c r="E3150" s="10" t="s">
        <v>962</v>
      </c>
      <c r="F3150" s="10" t="s">
        <v>562</v>
      </c>
      <c r="G3150" s="10" t="s">
        <v>41</v>
      </c>
      <c r="H3150" s="10" t="s">
        <v>6848</v>
      </c>
      <c r="I3150" t="str">
        <f t="shared" si="49"/>
        <v>19031</v>
      </c>
    </row>
    <row r="3151" spans="1:9" ht="12.75" customHeight="1" x14ac:dyDescent="0.2">
      <c r="A3151" t="s">
        <v>6849</v>
      </c>
      <c r="B3151" t="s">
        <v>23</v>
      </c>
      <c r="C3151" t="s">
        <v>24</v>
      </c>
      <c r="D3151" s="10" t="s">
        <v>961</v>
      </c>
      <c r="E3151" s="10" t="s">
        <v>962</v>
      </c>
      <c r="F3151" s="10" t="s">
        <v>719</v>
      </c>
      <c r="G3151" s="10" t="s">
        <v>28</v>
      </c>
      <c r="H3151" s="10" t="s">
        <v>6850</v>
      </c>
      <c r="I3151" t="str">
        <f t="shared" si="49"/>
        <v>19032</v>
      </c>
    </row>
    <row r="3152" spans="1:9" ht="12.75" customHeight="1" x14ac:dyDescent="0.2">
      <c r="A3152" t="s">
        <v>6851</v>
      </c>
      <c r="B3152" t="s">
        <v>23</v>
      </c>
      <c r="C3152" t="s">
        <v>24</v>
      </c>
      <c r="D3152" s="10" t="s">
        <v>961</v>
      </c>
      <c r="E3152" s="10" t="s">
        <v>962</v>
      </c>
      <c r="F3152" s="10" t="s">
        <v>668</v>
      </c>
      <c r="G3152" s="10" t="s">
        <v>61</v>
      </c>
      <c r="H3152" s="10" t="s">
        <v>6852</v>
      </c>
      <c r="I3152" t="str">
        <f t="shared" si="49"/>
        <v>19033</v>
      </c>
    </row>
    <row r="3153" spans="1:9" ht="12.75" customHeight="1" x14ac:dyDescent="0.2">
      <c r="A3153" t="s">
        <v>6853</v>
      </c>
      <c r="B3153" t="s">
        <v>23</v>
      </c>
      <c r="C3153" t="s">
        <v>24</v>
      </c>
      <c r="D3153" s="10" t="s">
        <v>961</v>
      </c>
      <c r="E3153" s="10" t="s">
        <v>962</v>
      </c>
      <c r="F3153" s="10" t="s">
        <v>104</v>
      </c>
      <c r="G3153" s="10" t="s">
        <v>128</v>
      </c>
      <c r="H3153" s="10" t="s">
        <v>6854</v>
      </c>
      <c r="I3153" t="str">
        <f t="shared" si="49"/>
        <v>19034</v>
      </c>
    </row>
    <row r="3154" spans="1:9" ht="12.75" customHeight="1" x14ac:dyDescent="0.2">
      <c r="A3154" t="s">
        <v>6855</v>
      </c>
      <c r="B3154" t="s">
        <v>23</v>
      </c>
      <c r="C3154" t="s">
        <v>24</v>
      </c>
      <c r="D3154" s="10" t="s">
        <v>961</v>
      </c>
      <c r="E3154" s="10" t="s">
        <v>962</v>
      </c>
      <c r="F3154" s="10" t="s">
        <v>108</v>
      </c>
      <c r="G3154" s="10" t="s">
        <v>78</v>
      </c>
      <c r="H3154" s="10" t="s">
        <v>6856</v>
      </c>
      <c r="I3154" t="str">
        <f t="shared" si="49"/>
        <v>19036</v>
      </c>
    </row>
    <row r="3155" spans="1:9" ht="12.75" customHeight="1" x14ac:dyDescent="0.2">
      <c r="A3155" t="s">
        <v>6857</v>
      </c>
      <c r="B3155" t="s">
        <v>23</v>
      </c>
      <c r="C3155" t="s">
        <v>24</v>
      </c>
      <c r="D3155" s="10" t="s">
        <v>961</v>
      </c>
      <c r="E3155" s="10" t="s">
        <v>962</v>
      </c>
      <c r="F3155" s="10" t="s">
        <v>112</v>
      </c>
      <c r="G3155" s="10" t="s">
        <v>92</v>
      </c>
      <c r="H3155" s="10" t="s">
        <v>6858</v>
      </c>
      <c r="I3155" t="str">
        <f t="shared" si="49"/>
        <v>19037</v>
      </c>
    </row>
    <row r="3156" spans="1:9" ht="12.75" customHeight="1" x14ac:dyDescent="0.2">
      <c r="A3156" t="s">
        <v>6859</v>
      </c>
      <c r="B3156" t="s">
        <v>23</v>
      </c>
      <c r="C3156" t="s">
        <v>24</v>
      </c>
      <c r="D3156" s="10" t="s">
        <v>961</v>
      </c>
      <c r="E3156" s="10" t="s">
        <v>962</v>
      </c>
      <c r="F3156" s="10" t="s">
        <v>116</v>
      </c>
      <c r="G3156" s="10" t="s">
        <v>36</v>
      </c>
      <c r="H3156" s="10" t="s">
        <v>6860</v>
      </c>
      <c r="I3156" t="str">
        <f t="shared" si="49"/>
        <v>19038</v>
      </c>
    </row>
    <row r="3157" spans="1:9" ht="12.75" customHeight="1" x14ac:dyDescent="0.2">
      <c r="A3157" t="s">
        <v>6861</v>
      </c>
      <c r="B3157" t="s">
        <v>23</v>
      </c>
      <c r="C3157" t="s">
        <v>24</v>
      </c>
      <c r="D3157" s="10" t="s">
        <v>961</v>
      </c>
      <c r="E3157" s="10" t="s">
        <v>962</v>
      </c>
      <c r="F3157" s="10" t="s">
        <v>536</v>
      </c>
      <c r="G3157" s="10" t="s">
        <v>97</v>
      </c>
      <c r="H3157" s="10" t="s">
        <v>6862</v>
      </c>
      <c r="I3157" t="str">
        <f t="shared" si="49"/>
        <v>19039</v>
      </c>
    </row>
    <row r="3158" spans="1:9" ht="12.75" customHeight="1" x14ac:dyDescent="0.2">
      <c r="A3158" t="s">
        <v>6863</v>
      </c>
      <c r="B3158" t="s">
        <v>23</v>
      </c>
      <c r="C3158" t="s">
        <v>24</v>
      </c>
      <c r="D3158" s="10" t="s">
        <v>961</v>
      </c>
      <c r="E3158" s="10" t="s">
        <v>962</v>
      </c>
      <c r="F3158" s="10" t="s">
        <v>120</v>
      </c>
      <c r="G3158" s="10" t="s">
        <v>61</v>
      </c>
      <c r="H3158" s="10" t="s">
        <v>6864</v>
      </c>
      <c r="I3158" t="str">
        <f t="shared" si="49"/>
        <v>19040</v>
      </c>
    </row>
    <row r="3159" spans="1:9" ht="12.75" customHeight="1" x14ac:dyDescent="0.2">
      <c r="A3159" t="s">
        <v>6865</v>
      </c>
      <c r="B3159" t="s">
        <v>23</v>
      </c>
      <c r="C3159" t="s">
        <v>24</v>
      </c>
      <c r="D3159" s="10" t="s">
        <v>961</v>
      </c>
      <c r="E3159" s="10" t="s">
        <v>962</v>
      </c>
      <c r="F3159" s="10" t="s">
        <v>123</v>
      </c>
      <c r="G3159" s="10" t="s">
        <v>92</v>
      </c>
      <c r="H3159" s="10" t="s">
        <v>6866</v>
      </c>
      <c r="I3159" t="str">
        <f t="shared" si="49"/>
        <v>19041</v>
      </c>
    </row>
    <row r="3160" spans="1:9" ht="12.75" customHeight="1" x14ac:dyDescent="0.2">
      <c r="A3160" t="s">
        <v>6867</v>
      </c>
      <c r="B3160" t="s">
        <v>23</v>
      </c>
      <c r="C3160" t="s">
        <v>24</v>
      </c>
      <c r="D3160" s="10" t="s">
        <v>961</v>
      </c>
      <c r="E3160" s="10" t="s">
        <v>962</v>
      </c>
      <c r="F3160" s="10" t="s">
        <v>300</v>
      </c>
      <c r="G3160" s="10" t="s">
        <v>50</v>
      </c>
      <c r="H3160" s="10" t="s">
        <v>6868</v>
      </c>
      <c r="I3160" t="str">
        <f t="shared" si="49"/>
        <v>19042</v>
      </c>
    </row>
    <row r="3161" spans="1:9" ht="12.75" customHeight="1" x14ac:dyDescent="0.2">
      <c r="A3161" t="s">
        <v>6869</v>
      </c>
      <c r="B3161" t="s">
        <v>23</v>
      </c>
      <c r="C3161" t="s">
        <v>24</v>
      </c>
      <c r="D3161" s="10" t="s">
        <v>961</v>
      </c>
      <c r="E3161" s="10" t="s">
        <v>962</v>
      </c>
      <c r="F3161" s="10" t="s">
        <v>127</v>
      </c>
      <c r="G3161" s="10" t="s">
        <v>56</v>
      </c>
      <c r="H3161" s="10" t="s">
        <v>6870</v>
      </c>
      <c r="I3161" t="str">
        <f t="shared" si="49"/>
        <v>19043</v>
      </c>
    </row>
    <row r="3162" spans="1:9" ht="12.75" customHeight="1" x14ac:dyDescent="0.2">
      <c r="A3162" t="s">
        <v>6871</v>
      </c>
      <c r="B3162" t="s">
        <v>23</v>
      </c>
      <c r="C3162" t="s">
        <v>24</v>
      </c>
      <c r="D3162" s="10" t="s">
        <v>961</v>
      </c>
      <c r="E3162" s="10" t="s">
        <v>962</v>
      </c>
      <c r="F3162" s="10" t="s">
        <v>303</v>
      </c>
      <c r="G3162" s="10" t="s">
        <v>36</v>
      </c>
      <c r="H3162" s="10" t="s">
        <v>6872</v>
      </c>
      <c r="I3162" t="str">
        <f t="shared" si="49"/>
        <v>19044</v>
      </c>
    </row>
    <row r="3163" spans="1:9" ht="12.75" customHeight="1" x14ac:dyDescent="0.2">
      <c r="A3163" t="s">
        <v>6873</v>
      </c>
      <c r="B3163" t="s">
        <v>23</v>
      </c>
      <c r="C3163" t="s">
        <v>24</v>
      </c>
      <c r="D3163" s="10" t="s">
        <v>961</v>
      </c>
      <c r="E3163" s="10" t="s">
        <v>962</v>
      </c>
      <c r="F3163" s="10" t="s">
        <v>306</v>
      </c>
      <c r="G3163" s="10" t="s">
        <v>97</v>
      </c>
      <c r="H3163" s="10" t="s">
        <v>6874</v>
      </c>
      <c r="I3163" t="str">
        <f t="shared" si="49"/>
        <v>19045</v>
      </c>
    </row>
    <row r="3164" spans="1:9" ht="12.75" customHeight="1" x14ac:dyDescent="0.2">
      <c r="A3164" t="s">
        <v>6875</v>
      </c>
      <c r="B3164" t="s">
        <v>23</v>
      </c>
      <c r="C3164" t="s">
        <v>24</v>
      </c>
      <c r="D3164" s="10" t="s">
        <v>961</v>
      </c>
      <c r="E3164" s="10" t="s">
        <v>962</v>
      </c>
      <c r="F3164" s="10" t="s">
        <v>1066</v>
      </c>
      <c r="G3164" s="10" t="s">
        <v>41</v>
      </c>
      <c r="H3164" s="10" t="s">
        <v>6876</v>
      </c>
      <c r="I3164" t="str">
        <f t="shared" si="49"/>
        <v>19046</v>
      </c>
    </row>
    <row r="3165" spans="1:9" ht="12.75" customHeight="1" x14ac:dyDescent="0.2">
      <c r="A3165" t="s">
        <v>6877</v>
      </c>
      <c r="B3165" t="s">
        <v>23</v>
      </c>
      <c r="C3165" t="s">
        <v>24</v>
      </c>
      <c r="D3165" s="10" t="s">
        <v>961</v>
      </c>
      <c r="E3165" s="10" t="s">
        <v>962</v>
      </c>
      <c r="F3165" s="10" t="s">
        <v>754</v>
      </c>
      <c r="G3165" s="10" t="s">
        <v>128</v>
      </c>
      <c r="H3165" s="10" t="s">
        <v>6878</v>
      </c>
      <c r="I3165" t="str">
        <f t="shared" si="49"/>
        <v>19047</v>
      </c>
    </row>
    <row r="3166" spans="1:9" ht="12.75" customHeight="1" x14ac:dyDescent="0.2">
      <c r="A3166" t="s">
        <v>6879</v>
      </c>
      <c r="B3166" t="s">
        <v>23</v>
      </c>
      <c r="C3166" t="s">
        <v>24</v>
      </c>
      <c r="D3166" s="10" t="s">
        <v>961</v>
      </c>
      <c r="E3166" s="10" t="s">
        <v>962</v>
      </c>
      <c r="F3166" s="10" t="s">
        <v>1191</v>
      </c>
      <c r="G3166" s="10" t="s">
        <v>78</v>
      </c>
      <c r="H3166" s="10" t="s">
        <v>6880</v>
      </c>
      <c r="I3166" t="str">
        <f t="shared" si="49"/>
        <v>19048</v>
      </c>
    </row>
    <row r="3167" spans="1:9" ht="12.75" customHeight="1" x14ac:dyDescent="0.2">
      <c r="A3167" t="s">
        <v>6881</v>
      </c>
      <c r="B3167" t="s">
        <v>23</v>
      </c>
      <c r="C3167" t="s">
        <v>24</v>
      </c>
      <c r="D3167" s="10" t="s">
        <v>961</v>
      </c>
      <c r="E3167" s="10" t="s">
        <v>962</v>
      </c>
      <c r="F3167" s="10" t="s">
        <v>132</v>
      </c>
      <c r="G3167" s="10" t="s">
        <v>28</v>
      </c>
      <c r="H3167" s="10" t="s">
        <v>6882</v>
      </c>
      <c r="I3167" t="str">
        <f t="shared" si="49"/>
        <v>19049</v>
      </c>
    </row>
    <row r="3168" spans="1:9" ht="12.75" customHeight="1" x14ac:dyDescent="0.2">
      <c r="A3168" t="s">
        <v>6883</v>
      </c>
      <c r="B3168" t="s">
        <v>23</v>
      </c>
      <c r="C3168" t="s">
        <v>24</v>
      </c>
      <c r="D3168" s="10" t="s">
        <v>961</v>
      </c>
      <c r="E3168" s="10" t="s">
        <v>962</v>
      </c>
      <c r="F3168" s="10" t="s">
        <v>309</v>
      </c>
      <c r="G3168" s="10" t="s">
        <v>92</v>
      </c>
      <c r="H3168" s="10" t="s">
        <v>6884</v>
      </c>
      <c r="I3168" t="str">
        <f t="shared" si="49"/>
        <v>19050</v>
      </c>
    </row>
    <row r="3169" spans="1:9" ht="12.75" customHeight="1" x14ac:dyDescent="0.2">
      <c r="A3169" t="s">
        <v>6885</v>
      </c>
      <c r="B3169" t="s">
        <v>23</v>
      </c>
      <c r="C3169" t="s">
        <v>24</v>
      </c>
      <c r="D3169" s="10" t="s">
        <v>961</v>
      </c>
      <c r="E3169" s="10" t="s">
        <v>962</v>
      </c>
      <c r="F3169" s="10" t="s">
        <v>567</v>
      </c>
      <c r="G3169" s="10" t="s">
        <v>28</v>
      </c>
      <c r="H3169" s="10" t="s">
        <v>6886</v>
      </c>
      <c r="I3169" t="str">
        <f t="shared" si="49"/>
        <v>19051</v>
      </c>
    </row>
    <row r="3170" spans="1:9" ht="12.75" customHeight="1" x14ac:dyDescent="0.2">
      <c r="A3170" t="s">
        <v>6887</v>
      </c>
      <c r="B3170" t="s">
        <v>23</v>
      </c>
      <c r="C3170" t="s">
        <v>24</v>
      </c>
      <c r="D3170" s="10" t="s">
        <v>961</v>
      </c>
      <c r="E3170" s="10" t="s">
        <v>962</v>
      </c>
      <c r="F3170" s="10" t="s">
        <v>136</v>
      </c>
      <c r="G3170" s="10" t="s">
        <v>41</v>
      </c>
      <c r="H3170" s="10" t="s">
        <v>6888</v>
      </c>
      <c r="I3170" t="str">
        <f t="shared" si="49"/>
        <v>19052</v>
      </c>
    </row>
    <row r="3171" spans="1:9" ht="12.75" customHeight="1" x14ac:dyDescent="0.2">
      <c r="A3171" t="s">
        <v>6889</v>
      </c>
      <c r="B3171" t="s">
        <v>23</v>
      </c>
      <c r="C3171" t="s">
        <v>24</v>
      </c>
      <c r="D3171" s="10" t="s">
        <v>961</v>
      </c>
      <c r="E3171" s="10" t="s">
        <v>962</v>
      </c>
      <c r="F3171" s="10" t="s">
        <v>740</v>
      </c>
      <c r="G3171" s="10" t="s">
        <v>128</v>
      </c>
      <c r="H3171" s="10" t="s">
        <v>6890</v>
      </c>
      <c r="I3171" t="str">
        <f t="shared" si="49"/>
        <v>19053</v>
      </c>
    </row>
    <row r="3172" spans="1:9" ht="12.75" customHeight="1" x14ac:dyDescent="0.2">
      <c r="A3172" t="s">
        <v>6891</v>
      </c>
      <c r="B3172" t="s">
        <v>23</v>
      </c>
      <c r="C3172" t="s">
        <v>24</v>
      </c>
      <c r="D3172" s="10" t="s">
        <v>961</v>
      </c>
      <c r="E3172" s="10" t="s">
        <v>962</v>
      </c>
      <c r="F3172" s="10" t="s">
        <v>314</v>
      </c>
      <c r="G3172" s="10" t="s">
        <v>61</v>
      </c>
      <c r="H3172" s="10" t="s">
        <v>6892</v>
      </c>
      <c r="I3172" t="str">
        <f t="shared" si="49"/>
        <v>19054</v>
      </c>
    </row>
    <row r="3173" spans="1:9" ht="12.75" customHeight="1" x14ac:dyDescent="0.2">
      <c r="A3173" t="s">
        <v>6893</v>
      </c>
      <c r="B3173" t="s">
        <v>23</v>
      </c>
      <c r="C3173" t="s">
        <v>24</v>
      </c>
      <c r="D3173" s="10" t="s">
        <v>961</v>
      </c>
      <c r="E3173" s="10" t="s">
        <v>962</v>
      </c>
      <c r="F3173" s="10" t="s">
        <v>374</v>
      </c>
      <c r="G3173" s="10" t="s">
        <v>36</v>
      </c>
      <c r="H3173" s="10" t="s">
        <v>6894</v>
      </c>
      <c r="I3173" t="str">
        <f t="shared" si="49"/>
        <v>19055</v>
      </c>
    </row>
    <row r="3174" spans="1:9" ht="12.75" customHeight="1" x14ac:dyDescent="0.2">
      <c r="A3174" t="s">
        <v>6895</v>
      </c>
      <c r="B3174" t="s">
        <v>23</v>
      </c>
      <c r="C3174" t="s">
        <v>24</v>
      </c>
      <c r="D3174" s="10" t="s">
        <v>961</v>
      </c>
      <c r="E3174" s="10" t="s">
        <v>962</v>
      </c>
      <c r="F3174" s="10" t="s">
        <v>140</v>
      </c>
      <c r="G3174" s="10" t="s">
        <v>50</v>
      </c>
      <c r="H3174" s="10" t="s">
        <v>6896</v>
      </c>
      <c r="I3174" t="str">
        <f t="shared" si="49"/>
        <v>19057</v>
      </c>
    </row>
    <row r="3175" spans="1:9" ht="12.75" customHeight="1" x14ac:dyDescent="0.2">
      <c r="A3175" t="s">
        <v>6897</v>
      </c>
      <c r="B3175" t="s">
        <v>23</v>
      </c>
      <c r="C3175" t="s">
        <v>24</v>
      </c>
      <c r="D3175" s="10" t="s">
        <v>961</v>
      </c>
      <c r="E3175" s="10" t="s">
        <v>962</v>
      </c>
      <c r="F3175" s="10" t="s">
        <v>541</v>
      </c>
      <c r="G3175" s="10" t="s">
        <v>56</v>
      </c>
      <c r="H3175" s="10" t="s">
        <v>6898</v>
      </c>
      <c r="I3175" t="str">
        <f t="shared" si="49"/>
        <v>19058</v>
      </c>
    </row>
    <row r="3176" spans="1:9" ht="12.75" customHeight="1" x14ac:dyDescent="0.2">
      <c r="A3176" t="s">
        <v>6899</v>
      </c>
      <c r="B3176" t="s">
        <v>23</v>
      </c>
      <c r="C3176" t="s">
        <v>24</v>
      </c>
      <c r="D3176" s="10" t="s">
        <v>961</v>
      </c>
      <c r="E3176" s="10" t="s">
        <v>962</v>
      </c>
      <c r="F3176" s="10" t="s">
        <v>143</v>
      </c>
      <c r="G3176" s="10" t="s">
        <v>78</v>
      </c>
      <c r="H3176" s="10" t="s">
        <v>6900</v>
      </c>
      <c r="I3176" t="str">
        <f t="shared" si="49"/>
        <v>19059</v>
      </c>
    </row>
    <row r="3177" spans="1:9" ht="12.75" customHeight="1" x14ac:dyDescent="0.2">
      <c r="A3177" t="s">
        <v>6901</v>
      </c>
      <c r="B3177" t="s">
        <v>23</v>
      </c>
      <c r="C3177" t="s">
        <v>24</v>
      </c>
      <c r="D3177" s="10" t="s">
        <v>961</v>
      </c>
      <c r="E3177" s="10" t="s">
        <v>962</v>
      </c>
      <c r="F3177" s="10" t="s">
        <v>147</v>
      </c>
      <c r="G3177" s="10" t="s">
        <v>128</v>
      </c>
      <c r="H3177" s="10" t="s">
        <v>6902</v>
      </c>
      <c r="I3177" t="str">
        <f t="shared" si="49"/>
        <v>19060</v>
      </c>
    </row>
    <row r="3178" spans="1:9" ht="12.75" customHeight="1" x14ac:dyDescent="0.2">
      <c r="A3178" t="s">
        <v>6903</v>
      </c>
      <c r="B3178" t="s">
        <v>23</v>
      </c>
      <c r="C3178" t="s">
        <v>24</v>
      </c>
      <c r="D3178" s="10" t="s">
        <v>961</v>
      </c>
      <c r="E3178" s="10" t="s">
        <v>962</v>
      </c>
      <c r="F3178" s="10" t="s">
        <v>152</v>
      </c>
      <c r="G3178" s="10" t="s">
        <v>50</v>
      </c>
      <c r="H3178" s="10" t="s">
        <v>6904</v>
      </c>
      <c r="I3178" t="str">
        <f t="shared" si="49"/>
        <v>19061</v>
      </c>
    </row>
    <row r="3179" spans="1:9" ht="12.75" customHeight="1" x14ac:dyDescent="0.2">
      <c r="A3179" t="s">
        <v>6905</v>
      </c>
      <c r="B3179" t="s">
        <v>23</v>
      </c>
      <c r="C3179" t="s">
        <v>24</v>
      </c>
      <c r="D3179" s="10" t="s">
        <v>961</v>
      </c>
      <c r="E3179" s="10" t="s">
        <v>962</v>
      </c>
      <c r="F3179" s="10" t="s">
        <v>317</v>
      </c>
      <c r="G3179" s="10" t="s">
        <v>56</v>
      </c>
      <c r="H3179" s="10" t="s">
        <v>6906</v>
      </c>
      <c r="I3179" t="str">
        <f t="shared" si="49"/>
        <v>19064</v>
      </c>
    </row>
    <row r="3180" spans="1:9" ht="12.75" customHeight="1" x14ac:dyDescent="0.2">
      <c r="A3180" t="s">
        <v>6907</v>
      </c>
      <c r="B3180" t="s">
        <v>23</v>
      </c>
      <c r="C3180" t="s">
        <v>24</v>
      </c>
      <c r="D3180" s="10" t="s">
        <v>961</v>
      </c>
      <c r="E3180" s="10" t="s">
        <v>962</v>
      </c>
      <c r="F3180" s="10" t="s">
        <v>320</v>
      </c>
      <c r="G3180" s="10" t="s">
        <v>78</v>
      </c>
      <c r="H3180" s="10" t="s">
        <v>6908</v>
      </c>
      <c r="I3180" t="str">
        <f t="shared" si="49"/>
        <v>19065</v>
      </c>
    </row>
    <row r="3181" spans="1:9" ht="12.75" customHeight="1" x14ac:dyDescent="0.2">
      <c r="A3181" t="s">
        <v>6909</v>
      </c>
      <c r="B3181" t="s">
        <v>23</v>
      </c>
      <c r="C3181" t="s">
        <v>24</v>
      </c>
      <c r="D3181" s="10" t="s">
        <v>961</v>
      </c>
      <c r="E3181" s="10" t="s">
        <v>962</v>
      </c>
      <c r="F3181" s="10" t="s">
        <v>323</v>
      </c>
      <c r="G3181" s="10" t="s">
        <v>28</v>
      </c>
      <c r="H3181" s="10" t="s">
        <v>6910</v>
      </c>
      <c r="I3181" t="str">
        <f t="shared" si="49"/>
        <v>19066</v>
      </c>
    </row>
    <row r="3182" spans="1:9" ht="12.75" customHeight="1" x14ac:dyDescent="0.2">
      <c r="A3182" t="s">
        <v>6911</v>
      </c>
      <c r="B3182" t="s">
        <v>23</v>
      </c>
      <c r="C3182" t="s">
        <v>24</v>
      </c>
      <c r="D3182" s="10" t="s">
        <v>961</v>
      </c>
      <c r="E3182" s="10" t="s">
        <v>962</v>
      </c>
      <c r="F3182" s="10" t="s">
        <v>343</v>
      </c>
      <c r="G3182" s="10" t="s">
        <v>61</v>
      </c>
      <c r="H3182" s="10" t="s">
        <v>6912</v>
      </c>
      <c r="I3182" t="str">
        <f t="shared" si="49"/>
        <v>19067</v>
      </c>
    </row>
    <row r="3183" spans="1:9" ht="12.75" customHeight="1" x14ac:dyDescent="0.2">
      <c r="A3183" t="s">
        <v>6913</v>
      </c>
      <c r="B3183" t="s">
        <v>23</v>
      </c>
      <c r="C3183" t="s">
        <v>24</v>
      </c>
      <c r="D3183" s="10" t="s">
        <v>961</v>
      </c>
      <c r="E3183" s="10" t="s">
        <v>962</v>
      </c>
      <c r="F3183" s="10" t="s">
        <v>655</v>
      </c>
      <c r="G3183" s="10" t="s">
        <v>36</v>
      </c>
      <c r="H3183" s="10" t="s">
        <v>6914</v>
      </c>
      <c r="I3183" t="str">
        <f t="shared" si="49"/>
        <v>19070</v>
      </c>
    </row>
    <row r="3184" spans="1:9" ht="12.75" customHeight="1" x14ac:dyDescent="0.2">
      <c r="A3184" t="s">
        <v>6915</v>
      </c>
      <c r="B3184" t="s">
        <v>23</v>
      </c>
      <c r="C3184" t="s">
        <v>24</v>
      </c>
      <c r="D3184" s="10" t="s">
        <v>961</v>
      </c>
      <c r="E3184" s="10" t="s">
        <v>962</v>
      </c>
      <c r="F3184" s="10" t="s">
        <v>27</v>
      </c>
      <c r="G3184" s="10" t="s">
        <v>61</v>
      </c>
      <c r="H3184" s="10" t="s">
        <v>6916</v>
      </c>
      <c r="I3184" t="str">
        <f t="shared" si="49"/>
        <v>19071</v>
      </c>
    </row>
    <row r="3185" spans="1:9" ht="12.75" customHeight="1" x14ac:dyDescent="0.2">
      <c r="A3185" t="s">
        <v>6917</v>
      </c>
      <c r="B3185" t="s">
        <v>23</v>
      </c>
      <c r="C3185" t="s">
        <v>24</v>
      </c>
      <c r="D3185" s="10" t="s">
        <v>961</v>
      </c>
      <c r="E3185" s="10" t="s">
        <v>962</v>
      </c>
      <c r="F3185" s="10" t="s">
        <v>847</v>
      </c>
      <c r="G3185" s="10" t="s">
        <v>78</v>
      </c>
      <c r="H3185" s="10" t="s">
        <v>6918</v>
      </c>
      <c r="I3185" t="str">
        <f t="shared" si="49"/>
        <v>19073</v>
      </c>
    </row>
    <row r="3186" spans="1:9" ht="12.75" customHeight="1" x14ac:dyDescent="0.2">
      <c r="A3186" t="s">
        <v>6919</v>
      </c>
      <c r="B3186" t="s">
        <v>23</v>
      </c>
      <c r="C3186" t="s">
        <v>24</v>
      </c>
      <c r="D3186" s="10" t="s">
        <v>961</v>
      </c>
      <c r="E3186" s="10" t="s">
        <v>962</v>
      </c>
      <c r="F3186" s="10" t="s">
        <v>498</v>
      </c>
      <c r="G3186" s="10" t="s">
        <v>97</v>
      </c>
      <c r="H3186" s="10" t="s">
        <v>6920</v>
      </c>
      <c r="I3186" t="str">
        <f t="shared" si="49"/>
        <v>19074</v>
      </c>
    </row>
    <row r="3187" spans="1:9" ht="12.75" customHeight="1" x14ac:dyDescent="0.2">
      <c r="A3187" t="s">
        <v>6921</v>
      </c>
      <c r="B3187" t="s">
        <v>23</v>
      </c>
      <c r="C3187" t="s">
        <v>24</v>
      </c>
      <c r="D3187" s="10" t="s">
        <v>961</v>
      </c>
      <c r="E3187" s="10" t="s">
        <v>962</v>
      </c>
      <c r="F3187" s="10" t="s">
        <v>1247</v>
      </c>
      <c r="G3187" s="10" t="s">
        <v>41</v>
      </c>
      <c r="H3187" s="10" t="s">
        <v>6922</v>
      </c>
      <c r="I3187" t="str">
        <f t="shared" si="49"/>
        <v>19075</v>
      </c>
    </row>
    <row r="3188" spans="1:9" ht="12.75" customHeight="1" x14ac:dyDescent="0.2">
      <c r="A3188" t="s">
        <v>6923</v>
      </c>
      <c r="B3188" t="s">
        <v>23</v>
      </c>
      <c r="C3188" t="s">
        <v>24</v>
      </c>
      <c r="D3188" s="10" t="s">
        <v>961</v>
      </c>
      <c r="E3188" s="10" t="s">
        <v>962</v>
      </c>
      <c r="F3188" s="10" t="s">
        <v>165</v>
      </c>
      <c r="G3188" s="10" t="s">
        <v>50</v>
      </c>
      <c r="H3188" s="10" t="s">
        <v>6924</v>
      </c>
      <c r="I3188" t="str">
        <f t="shared" si="49"/>
        <v>19076</v>
      </c>
    </row>
    <row r="3189" spans="1:9" ht="12.75" customHeight="1" x14ac:dyDescent="0.2">
      <c r="A3189" t="s">
        <v>6925</v>
      </c>
      <c r="B3189" t="s">
        <v>23</v>
      </c>
      <c r="C3189" t="s">
        <v>24</v>
      </c>
      <c r="D3189" s="10" t="s">
        <v>961</v>
      </c>
      <c r="E3189" s="10" t="s">
        <v>962</v>
      </c>
      <c r="F3189" s="10" t="s">
        <v>331</v>
      </c>
      <c r="G3189" s="10" t="s">
        <v>28</v>
      </c>
      <c r="H3189" s="10" t="s">
        <v>6926</v>
      </c>
      <c r="I3189" t="str">
        <f t="shared" si="49"/>
        <v>19078</v>
      </c>
    </row>
    <row r="3190" spans="1:9" ht="12.75" customHeight="1" x14ac:dyDescent="0.2">
      <c r="A3190" t="s">
        <v>6927</v>
      </c>
      <c r="B3190" t="s">
        <v>23</v>
      </c>
      <c r="C3190" t="s">
        <v>24</v>
      </c>
      <c r="D3190" s="10" t="s">
        <v>961</v>
      </c>
      <c r="E3190" s="10" t="s">
        <v>962</v>
      </c>
      <c r="F3190" s="10" t="s">
        <v>169</v>
      </c>
      <c r="G3190" s="10" t="s">
        <v>92</v>
      </c>
      <c r="H3190" s="10" t="s">
        <v>6928</v>
      </c>
      <c r="I3190" t="str">
        <f t="shared" si="49"/>
        <v>19079</v>
      </c>
    </row>
    <row r="3191" spans="1:9" ht="12.75" customHeight="1" x14ac:dyDescent="0.2">
      <c r="A3191" t="s">
        <v>6929</v>
      </c>
      <c r="B3191" t="s">
        <v>23</v>
      </c>
      <c r="C3191" t="s">
        <v>24</v>
      </c>
      <c r="D3191" s="10" t="s">
        <v>961</v>
      </c>
      <c r="E3191" s="10" t="s">
        <v>962</v>
      </c>
      <c r="F3191" s="10" t="s">
        <v>385</v>
      </c>
      <c r="G3191" s="10" t="s">
        <v>78</v>
      </c>
      <c r="H3191" s="10" t="s">
        <v>6930</v>
      </c>
      <c r="I3191" t="str">
        <f t="shared" si="49"/>
        <v>19080</v>
      </c>
    </row>
    <row r="3192" spans="1:9" ht="12.75" customHeight="1" x14ac:dyDescent="0.2">
      <c r="A3192" t="s">
        <v>6931</v>
      </c>
      <c r="B3192" t="s">
        <v>23</v>
      </c>
      <c r="C3192" t="s">
        <v>24</v>
      </c>
      <c r="D3192" s="10" t="s">
        <v>961</v>
      </c>
      <c r="E3192" s="10" t="s">
        <v>962</v>
      </c>
      <c r="F3192" s="10" t="s">
        <v>660</v>
      </c>
      <c r="G3192" s="10" t="s">
        <v>56</v>
      </c>
      <c r="H3192" s="10" t="s">
        <v>6932</v>
      </c>
      <c r="I3192" t="str">
        <f t="shared" si="49"/>
        <v>19081</v>
      </c>
    </row>
    <row r="3193" spans="1:9" ht="12.75" customHeight="1" x14ac:dyDescent="0.2">
      <c r="A3193" t="s">
        <v>6933</v>
      </c>
      <c r="B3193" t="s">
        <v>23</v>
      </c>
      <c r="C3193" t="s">
        <v>24</v>
      </c>
      <c r="D3193" s="10" t="s">
        <v>961</v>
      </c>
      <c r="E3193" s="10" t="s">
        <v>962</v>
      </c>
      <c r="F3193" s="10" t="s">
        <v>1262</v>
      </c>
      <c r="G3193" s="10" t="s">
        <v>36</v>
      </c>
      <c r="H3193" s="10" t="s">
        <v>6934</v>
      </c>
      <c r="I3193" t="str">
        <f t="shared" si="49"/>
        <v>19082</v>
      </c>
    </row>
    <row r="3194" spans="1:9" ht="12.75" customHeight="1" x14ac:dyDescent="0.2">
      <c r="A3194" t="s">
        <v>6935</v>
      </c>
      <c r="B3194" t="s">
        <v>23</v>
      </c>
      <c r="C3194" t="s">
        <v>24</v>
      </c>
      <c r="D3194" s="10" t="s">
        <v>961</v>
      </c>
      <c r="E3194" s="10" t="s">
        <v>962</v>
      </c>
      <c r="F3194" s="10" t="s">
        <v>1271</v>
      </c>
      <c r="G3194" s="10" t="s">
        <v>61</v>
      </c>
      <c r="H3194" s="10" t="s">
        <v>6936</v>
      </c>
      <c r="I3194" t="str">
        <f t="shared" si="49"/>
        <v>19086</v>
      </c>
    </row>
    <row r="3195" spans="1:9" ht="12.75" customHeight="1" x14ac:dyDescent="0.2">
      <c r="A3195" t="s">
        <v>6937</v>
      </c>
      <c r="B3195" t="s">
        <v>23</v>
      </c>
      <c r="C3195" t="s">
        <v>24</v>
      </c>
      <c r="D3195" s="10" t="s">
        <v>961</v>
      </c>
      <c r="E3195" s="10" t="s">
        <v>962</v>
      </c>
      <c r="F3195" s="10" t="s">
        <v>578</v>
      </c>
      <c r="G3195" s="10" t="s">
        <v>97</v>
      </c>
      <c r="H3195" s="10" t="s">
        <v>6938</v>
      </c>
      <c r="I3195" t="str">
        <f t="shared" si="49"/>
        <v>19087</v>
      </c>
    </row>
    <row r="3196" spans="1:9" ht="12.75" customHeight="1" x14ac:dyDescent="0.2">
      <c r="A3196" t="s">
        <v>6939</v>
      </c>
      <c r="B3196" t="s">
        <v>23</v>
      </c>
      <c r="C3196" t="s">
        <v>24</v>
      </c>
      <c r="D3196" s="10" t="s">
        <v>961</v>
      </c>
      <c r="E3196" s="10" t="s">
        <v>962</v>
      </c>
      <c r="F3196" s="10" t="s">
        <v>1451</v>
      </c>
      <c r="G3196" s="10" t="s">
        <v>50</v>
      </c>
      <c r="H3196" s="10" t="s">
        <v>6940</v>
      </c>
      <c r="I3196" t="str">
        <f t="shared" si="49"/>
        <v>19088</v>
      </c>
    </row>
    <row r="3197" spans="1:9" ht="12.75" customHeight="1" x14ac:dyDescent="0.2">
      <c r="A3197" t="s">
        <v>6941</v>
      </c>
      <c r="B3197" t="s">
        <v>23</v>
      </c>
      <c r="C3197" t="s">
        <v>24</v>
      </c>
      <c r="D3197" s="10" t="s">
        <v>961</v>
      </c>
      <c r="E3197" s="10" t="s">
        <v>962</v>
      </c>
      <c r="F3197" s="10" t="s">
        <v>1454</v>
      </c>
      <c r="G3197" s="10" t="s">
        <v>128</v>
      </c>
      <c r="H3197" s="10" t="s">
        <v>6942</v>
      </c>
      <c r="I3197" t="str">
        <f t="shared" ref="I3197:I3260" si="50">CONCATENATE(D3197,F3197)</f>
        <v>19089</v>
      </c>
    </row>
    <row r="3198" spans="1:9" ht="12.75" customHeight="1" x14ac:dyDescent="0.2">
      <c r="A3198" t="s">
        <v>6943</v>
      </c>
      <c r="B3198" t="s">
        <v>23</v>
      </c>
      <c r="C3198" t="s">
        <v>24</v>
      </c>
      <c r="D3198" s="10" t="s">
        <v>961</v>
      </c>
      <c r="E3198" s="10" t="s">
        <v>962</v>
      </c>
      <c r="F3198" s="10" t="s">
        <v>173</v>
      </c>
      <c r="G3198" s="10" t="s">
        <v>41</v>
      </c>
      <c r="H3198" s="10" t="s">
        <v>6944</v>
      </c>
      <c r="I3198" t="str">
        <f t="shared" si="50"/>
        <v>19090</v>
      </c>
    </row>
    <row r="3199" spans="1:9" ht="12.75" customHeight="1" x14ac:dyDescent="0.2">
      <c r="A3199" t="s">
        <v>6945</v>
      </c>
      <c r="B3199" t="s">
        <v>23</v>
      </c>
      <c r="C3199" t="s">
        <v>24</v>
      </c>
      <c r="D3199" s="10" t="s">
        <v>961</v>
      </c>
      <c r="E3199" s="10" t="s">
        <v>962</v>
      </c>
      <c r="F3199" s="10" t="s">
        <v>1459</v>
      </c>
      <c r="G3199" s="10" t="s">
        <v>97</v>
      </c>
      <c r="H3199" s="10" t="s">
        <v>6946</v>
      </c>
      <c r="I3199" t="str">
        <f t="shared" si="50"/>
        <v>19091</v>
      </c>
    </row>
    <row r="3200" spans="1:9" ht="12.75" customHeight="1" x14ac:dyDescent="0.2">
      <c r="A3200" t="s">
        <v>6947</v>
      </c>
      <c r="B3200" t="s">
        <v>23</v>
      </c>
      <c r="C3200" t="s">
        <v>24</v>
      </c>
      <c r="D3200" s="10" t="s">
        <v>961</v>
      </c>
      <c r="E3200" s="10" t="s">
        <v>962</v>
      </c>
      <c r="F3200" s="10" t="s">
        <v>1462</v>
      </c>
      <c r="G3200" s="10" t="s">
        <v>78</v>
      </c>
      <c r="H3200" s="10" t="s">
        <v>6948</v>
      </c>
      <c r="I3200" t="str">
        <f t="shared" si="50"/>
        <v>19092</v>
      </c>
    </row>
    <row r="3201" spans="1:9" ht="12.75" customHeight="1" x14ac:dyDescent="0.2">
      <c r="A3201" t="s">
        <v>6949</v>
      </c>
      <c r="B3201" t="s">
        <v>23</v>
      </c>
      <c r="C3201" t="s">
        <v>24</v>
      </c>
      <c r="D3201" s="10" t="s">
        <v>961</v>
      </c>
      <c r="E3201" s="10" t="s">
        <v>962</v>
      </c>
      <c r="F3201" s="10" t="s">
        <v>1470</v>
      </c>
      <c r="G3201" s="10" t="s">
        <v>128</v>
      </c>
      <c r="H3201" s="10" t="s">
        <v>6950</v>
      </c>
      <c r="I3201" t="str">
        <f t="shared" si="50"/>
        <v>19095</v>
      </c>
    </row>
    <row r="3202" spans="1:9" ht="12.75" customHeight="1" x14ac:dyDescent="0.2">
      <c r="A3202" t="s">
        <v>6951</v>
      </c>
      <c r="B3202" t="s">
        <v>23</v>
      </c>
      <c r="C3202" t="s">
        <v>24</v>
      </c>
      <c r="D3202" s="10" t="s">
        <v>961</v>
      </c>
      <c r="E3202" s="10" t="s">
        <v>962</v>
      </c>
      <c r="F3202" s="10" t="s">
        <v>581</v>
      </c>
      <c r="G3202" s="10" t="s">
        <v>56</v>
      </c>
      <c r="H3202" s="10" t="s">
        <v>6952</v>
      </c>
      <c r="I3202" t="str">
        <f t="shared" si="50"/>
        <v>19096</v>
      </c>
    </row>
    <row r="3203" spans="1:9" ht="12.75" customHeight="1" x14ac:dyDescent="0.2">
      <c r="A3203" t="s">
        <v>6953</v>
      </c>
      <c r="B3203" t="s">
        <v>23</v>
      </c>
      <c r="C3203" t="s">
        <v>24</v>
      </c>
      <c r="D3203" s="10" t="s">
        <v>961</v>
      </c>
      <c r="E3203" s="10" t="s">
        <v>962</v>
      </c>
      <c r="F3203" s="10" t="s">
        <v>1475</v>
      </c>
      <c r="G3203" s="10" t="s">
        <v>28</v>
      </c>
      <c r="H3203" s="10" t="s">
        <v>6954</v>
      </c>
      <c r="I3203" t="str">
        <f t="shared" si="50"/>
        <v>19097</v>
      </c>
    </row>
    <row r="3204" spans="1:9" ht="12.75" customHeight="1" x14ac:dyDescent="0.2">
      <c r="A3204" t="s">
        <v>6955</v>
      </c>
      <c r="B3204" t="s">
        <v>23</v>
      </c>
      <c r="C3204" t="s">
        <v>24</v>
      </c>
      <c r="D3204" s="10" t="s">
        <v>961</v>
      </c>
      <c r="E3204" s="10" t="s">
        <v>962</v>
      </c>
      <c r="F3204" s="10" t="s">
        <v>889</v>
      </c>
      <c r="G3204" s="10" t="s">
        <v>61</v>
      </c>
      <c r="H3204" s="10" t="s">
        <v>6956</v>
      </c>
      <c r="I3204" t="str">
        <f t="shared" si="50"/>
        <v>19098</v>
      </c>
    </row>
    <row r="3205" spans="1:9" ht="12.75" customHeight="1" x14ac:dyDescent="0.2">
      <c r="A3205" t="s">
        <v>6957</v>
      </c>
      <c r="B3205" t="s">
        <v>23</v>
      </c>
      <c r="C3205" t="s">
        <v>24</v>
      </c>
      <c r="D3205" s="10" t="s">
        <v>961</v>
      </c>
      <c r="E3205" s="10" t="s">
        <v>962</v>
      </c>
      <c r="F3205" s="10" t="s">
        <v>584</v>
      </c>
      <c r="G3205" s="10" t="s">
        <v>36</v>
      </c>
      <c r="H3205" s="10" t="s">
        <v>6958</v>
      </c>
      <c r="I3205" t="str">
        <f t="shared" si="50"/>
        <v>19099</v>
      </c>
    </row>
    <row r="3206" spans="1:9" ht="12.75" customHeight="1" x14ac:dyDescent="0.2">
      <c r="A3206" t="s">
        <v>6959</v>
      </c>
      <c r="B3206" t="s">
        <v>23</v>
      </c>
      <c r="C3206" t="s">
        <v>24</v>
      </c>
      <c r="D3206" s="10" t="s">
        <v>961</v>
      </c>
      <c r="E3206" s="10" t="s">
        <v>962</v>
      </c>
      <c r="F3206" s="10" t="s">
        <v>501</v>
      </c>
      <c r="G3206" s="10" t="s">
        <v>41</v>
      </c>
      <c r="H3206" s="10" t="s">
        <v>6960</v>
      </c>
      <c r="I3206" t="str">
        <f t="shared" si="50"/>
        <v>19102</v>
      </c>
    </row>
    <row r="3207" spans="1:9" ht="12.75" customHeight="1" x14ac:dyDescent="0.2">
      <c r="A3207" t="s">
        <v>6961</v>
      </c>
      <c r="B3207" t="s">
        <v>23</v>
      </c>
      <c r="C3207" t="s">
        <v>24</v>
      </c>
      <c r="D3207" s="10" t="s">
        <v>961</v>
      </c>
      <c r="E3207" s="10" t="s">
        <v>962</v>
      </c>
      <c r="F3207" s="10" t="s">
        <v>188</v>
      </c>
      <c r="G3207" s="10" t="s">
        <v>128</v>
      </c>
      <c r="H3207" s="10" t="s">
        <v>6962</v>
      </c>
      <c r="I3207" t="str">
        <f t="shared" si="50"/>
        <v>19103</v>
      </c>
    </row>
    <row r="3208" spans="1:9" ht="12.75" customHeight="1" x14ac:dyDescent="0.2">
      <c r="A3208" t="s">
        <v>6963</v>
      </c>
      <c r="B3208" t="s">
        <v>23</v>
      </c>
      <c r="C3208" t="s">
        <v>24</v>
      </c>
      <c r="D3208" s="10" t="s">
        <v>961</v>
      </c>
      <c r="E3208" s="10" t="s">
        <v>962</v>
      </c>
      <c r="F3208" s="10" t="s">
        <v>191</v>
      </c>
      <c r="G3208" s="10" t="s">
        <v>61</v>
      </c>
      <c r="H3208" s="10" t="s">
        <v>6964</v>
      </c>
      <c r="I3208" t="str">
        <f t="shared" si="50"/>
        <v>19104</v>
      </c>
    </row>
    <row r="3209" spans="1:9" ht="12.75" customHeight="1" x14ac:dyDescent="0.2">
      <c r="A3209" t="s">
        <v>6965</v>
      </c>
      <c r="B3209" t="s">
        <v>23</v>
      </c>
      <c r="C3209" t="s">
        <v>24</v>
      </c>
      <c r="D3209" s="10" t="s">
        <v>961</v>
      </c>
      <c r="E3209" s="10" t="s">
        <v>962</v>
      </c>
      <c r="F3209" s="10" t="s">
        <v>393</v>
      </c>
      <c r="G3209" s="10" t="s">
        <v>36</v>
      </c>
      <c r="H3209" s="10" t="s">
        <v>6966</v>
      </c>
      <c r="I3209" t="str">
        <f t="shared" si="50"/>
        <v>19105</v>
      </c>
    </row>
    <row r="3210" spans="1:9" ht="12.75" customHeight="1" x14ac:dyDescent="0.2">
      <c r="A3210" t="s">
        <v>6967</v>
      </c>
      <c r="B3210" t="s">
        <v>23</v>
      </c>
      <c r="C3210" t="s">
        <v>24</v>
      </c>
      <c r="D3210" s="10" t="s">
        <v>961</v>
      </c>
      <c r="E3210" s="10" t="s">
        <v>962</v>
      </c>
      <c r="F3210" s="10" t="s">
        <v>396</v>
      </c>
      <c r="G3210" s="10" t="s">
        <v>97</v>
      </c>
      <c r="H3210" s="10" t="s">
        <v>6968</v>
      </c>
      <c r="I3210" t="str">
        <f t="shared" si="50"/>
        <v>19106</v>
      </c>
    </row>
    <row r="3211" spans="1:9" ht="12.75" customHeight="1" x14ac:dyDescent="0.2">
      <c r="A3211" t="s">
        <v>6969</v>
      </c>
      <c r="B3211" t="s">
        <v>23</v>
      </c>
      <c r="C3211" t="s">
        <v>24</v>
      </c>
      <c r="D3211" s="10" t="s">
        <v>961</v>
      </c>
      <c r="E3211" s="10" t="s">
        <v>962</v>
      </c>
      <c r="F3211" s="10" t="s">
        <v>1968</v>
      </c>
      <c r="G3211" s="10" t="s">
        <v>56</v>
      </c>
      <c r="H3211" s="10" t="s">
        <v>6970</v>
      </c>
      <c r="I3211" t="str">
        <f t="shared" si="50"/>
        <v>19108</v>
      </c>
    </row>
    <row r="3212" spans="1:9" ht="12.75" customHeight="1" x14ac:dyDescent="0.2">
      <c r="A3212" t="s">
        <v>6971</v>
      </c>
      <c r="B3212" t="s">
        <v>23</v>
      </c>
      <c r="C3212" t="s">
        <v>24</v>
      </c>
      <c r="D3212" s="10" t="s">
        <v>961</v>
      </c>
      <c r="E3212" s="10" t="s">
        <v>962</v>
      </c>
      <c r="F3212" s="10" t="s">
        <v>690</v>
      </c>
      <c r="G3212" s="10" t="s">
        <v>78</v>
      </c>
      <c r="H3212" s="10" t="s">
        <v>6972</v>
      </c>
      <c r="I3212" t="str">
        <f t="shared" si="50"/>
        <v>19109</v>
      </c>
    </row>
    <row r="3213" spans="1:9" ht="12.75" customHeight="1" x14ac:dyDescent="0.2">
      <c r="A3213" t="s">
        <v>6973</v>
      </c>
      <c r="B3213" t="s">
        <v>23</v>
      </c>
      <c r="C3213" t="s">
        <v>24</v>
      </c>
      <c r="D3213" s="10" t="s">
        <v>961</v>
      </c>
      <c r="E3213" s="10" t="s">
        <v>962</v>
      </c>
      <c r="F3213" s="10" t="s">
        <v>399</v>
      </c>
      <c r="G3213" s="10" t="s">
        <v>128</v>
      </c>
      <c r="H3213" s="10" t="s">
        <v>6974</v>
      </c>
      <c r="I3213" t="str">
        <f t="shared" si="50"/>
        <v>19110</v>
      </c>
    </row>
    <row r="3214" spans="1:9" ht="12.75" customHeight="1" x14ac:dyDescent="0.2">
      <c r="A3214" t="s">
        <v>6975</v>
      </c>
      <c r="B3214" t="s">
        <v>23</v>
      </c>
      <c r="C3214" t="s">
        <v>24</v>
      </c>
      <c r="D3214" s="10" t="s">
        <v>961</v>
      </c>
      <c r="E3214" s="10" t="s">
        <v>962</v>
      </c>
      <c r="F3214" s="10" t="s">
        <v>402</v>
      </c>
      <c r="G3214" s="10" t="s">
        <v>50</v>
      </c>
      <c r="H3214" s="10" t="s">
        <v>6976</v>
      </c>
      <c r="I3214" t="str">
        <f t="shared" si="50"/>
        <v>19111</v>
      </c>
    </row>
    <row r="3215" spans="1:9" ht="12.75" customHeight="1" x14ac:dyDescent="0.2">
      <c r="A3215" t="s">
        <v>6977</v>
      </c>
      <c r="B3215" t="s">
        <v>23</v>
      </c>
      <c r="C3215" t="s">
        <v>24</v>
      </c>
      <c r="D3215" s="10" t="s">
        <v>961</v>
      </c>
      <c r="E3215" s="10" t="s">
        <v>962</v>
      </c>
      <c r="F3215" s="10" t="s">
        <v>1506</v>
      </c>
      <c r="G3215" s="10" t="s">
        <v>36</v>
      </c>
      <c r="H3215" s="10" t="s">
        <v>6978</v>
      </c>
      <c r="I3215" t="str">
        <f t="shared" si="50"/>
        <v>19113</v>
      </c>
    </row>
    <row r="3216" spans="1:9" ht="12.75" customHeight="1" x14ac:dyDescent="0.2">
      <c r="A3216" t="s">
        <v>6979</v>
      </c>
      <c r="B3216" t="s">
        <v>23</v>
      </c>
      <c r="C3216" t="s">
        <v>24</v>
      </c>
      <c r="D3216" s="10" t="s">
        <v>961</v>
      </c>
      <c r="E3216" s="10" t="s">
        <v>962</v>
      </c>
      <c r="F3216" s="10" t="s">
        <v>346</v>
      </c>
      <c r="G3216" s="10" t="s">
        <v>56</v>
      </c>
      <c r="H3216" s="10" t="s">
        <v>6980</v>
      </c>
      <c r="I3216" t="str">
        <f t="shared" si="50"/>
        <v>19114</v>
      </c>
    </row>
    <row r="3217" spans="1:9" ht="12.75" customHeight="1" x14ac:dyDescent="0.2">
      <c r="A3217" t="s">
        <v>6981</v>
      </c>
      <c r="B3217" t="s">
        <v>23</v>
      </c>
      <c r="C3217" t="s">
        <v>24</v>
      </c>
      <c r="D3217" s="10" t="s">
        <v>961</v>
      </c>
      <c r="E3217" s="10" t="s">
        <v>962</v>
      </c>
      <c r="F3217" s="10" t="s">
        <v>405</v>
      </c>
      <c r="G3217" s="10" t="s">
        <v>78</v>
      </c>
      <c r="H3217" s="10" t="s">
        <v>6982</v>
      </c>
      <c r="I3217" t="str">
        <f t="shared" si="50"/>
        <v>19115</v>
      </c>
    </row>
    <row r="3218" spans="1:9" ht="12.75" customHeight="1" x14ac:dyDescent="0.2">
      <c r="A3218" t="s">
        <v>6983</v>
      </c>
      <c r="B3218" t="s">
        <v>23</v>
      </c>
      <c r="C3218" t="s">
        <v>24</v>
      </c>
      <c r="D3218" s="10" t="s">
        <v>961</v>
      </c>
      <c r="E3218" s="10" t="s">
        <v>962</v>
      </c>
      <c r="F3218" s="10" t="s">
        <v>196</v>
      </c>
      <c r="G3218" s="10" t="s">
        <v>28</v>
      </c>
      <c r="H3218" s="10" t="s">
        <v>6984</v>
      </c>
      <c r="I3218" t="str">
        <f t="shared" si="50"/>
        <v>19116</v>
      </c>
    </row>
    <row r="3219" spans="1:9" ht="12.75" customHeight="1" x14ac:dyDescent="0.2">
      <c r="A3219" t="s">
        <v>6985</v>
      </c>
      <c r="B3219" t="s">
        <v>23</v>
      </c>
      <c r="C3219" t="s">
        <v>24</v>
      </c>
      <c r="D3219" s="10" t="s">
        <v>961</v>
      </c>
      <c r="E3219" s="10" t="s">
        <v>962</v>
      </c>
      <c r="F3219" s="10" t="s">
        <v>1515</v>
      </c>
      <c r="G3219" s="10" t="s">
        <v>61</v>
      </c>
      <c r="H3219" s="10" t="s">
        <v>6986</v>
      </c>
      <c r="I3219" t="str">
        <f t="shared" si="50"/>
        <v>19117</v>
      </c>
    </row>
    <row r="3220" spans="1:9" ht="12.75" customHeight="1" x14ac:dyDescent="0.2">
      <c r="A3220" t="s">
        <v>6987</v>
      </c>
      <c r="B3220" t="s">
        <v>23</v>
      </c>
      <c r="C3220" t="s">
        <v>24</v>
      </c>
      <c r="D3220" s="10" t="s">
        <v>961</v>
      </c>
      <c r="E3220" s="10" t="s">
        <v>962</v>
      </c>
      <c r="F3220" s="10" t="s">
        <v>199</v>
      </c>
      <c r="G3220" s="10" t="s">
        <v>97</v>
      </c>
      <c r="H3220" s="10" t="s">
        <v>6988</v>
      </c>
      <c r="I3220" t="str">
        <f t="shared" si="50"/>
        <v>19118</v>
      </c>
    </row>
    <row r="3221" spans="1:9" ht="12.75" customHeight="1" x14ac:dyDescent="0.2">
      <c r="A3221" t="s">
        <v>6989</v>
      </c>
      <c r="B3221" t="s">
        <v>23</v>
      </c>
      <c r="C3221" t="s">
        <v>24</v>
      </c>
      <c r="D3221" s="10" t="s">
        <v>961</v>
      </c>
      <c r="E3221" s="10" t="s">
        <v>962</v>
      </c>
      <c r="F3221" s="10" t="s">
        <v>202</v>
      </c>
      <c r="G3221" s="10" t="s">
        <v>41</v>
      </c>
      <c r="H3221" s="10" t="s">
        <v>6990</v>
      </c>
      <c r="I3221" t="str">
        <f t="shared" si="50"/>
        <v>19119</v>
      </c>
    </row>
    <row r="3222" spans="1:9" ht="12.75" customHeight="1" x14ac:dyDescent="0.2">
      <c r="A3222" t="s">
        <v>6991</v>
      </c>
      <c r="B3222" t="s">
        <v>23</v>
      </c>
      <c r="C3222" t="s">
        <v>24</v>
      </c>
      <c r="D3222" s="10" t="s">
        <v>961</v>
      </c>
      <c r="E3222" s="10" t="s">
        <v>962</v>
      </c>
      <c r="F3222" s="10" t="s">
        <v>205</v>
      </c>
      <c r="G3222" s="10" t="s">
        <v>36</v>
      </c>
      <c r="H3222" s="10" t="s">
        <v>6992</v>
      </c>
      <c r="I3222" t="str">
        <f t="shared" si="50"/>
        <v>19120</v>
      </c>
    </row>
    <row r="3223" spans="1:9" ht="12.75" customHeight="1" x14ac:dyDescent="0.2">
      <c r="A3223" t="s">
        <v>6993</v>
      </c>
      <c r="B3223" t="s">
        <v>23</v>
      </c>
      <c r="C3223" t="s">
        <v>24</v>
      </c>
      <c r="D3223" s="10" t="s">
        <v>961</v>
      </c>
      <c r="E3223" s="10" t="s">
        <v>962</v>
      </c>
      <c r="F3223" s="10" t="s">
        <v>208</v>
      </c>
      <c r="G3223" s="10" t="s">
        <v>61</v>
      </c>
      <c r="H3223" s="10" t="s">
        <v>6994</v>
      </c>
      <c r="I3223" t="str">
        <f t="shared" si="50"/>
        <v>19121</v>
      </c>
    </row>
    <row r="3224" spans="1:9" ht="12.75" customHeight="1" x14ac:dyDescent="0.2">
      <c r="A3224" t="s">
        <v>6995</v>
      </c>
      <c r="B3224" t="s">
        <v>23</v>
      </c>
      <c r="C3224" t="s">
        <v>24</v>
      </c>
      <c r="D3224" s="10" t="s">
        <v>961</v>
      </c>
      <c r="E3224" s="10" t="s">
        <v>962</v>
      </c>
      <c r="F3224" s="10" t="s">
        <v>211</v>
      </c>
      <c r="G3224" s="10" t="s">
        <v>128</v>
      </c>
      <c r="H3224" s="10" t="s">
        <v>6996</v>
      </c>
      <c r="I3224" t="str">
        <f t="shared" si="50"/>
        <v>19122</v>
      </c>
    </row>
    <row r="3225" spans="1:9" ht="12.75" customHeight="1" x14ac:dyDescent="0.2">
      <c r="A3225" t="s">
        <v>6997</v>
      </c>
      <c r="B3225" t="s">
        <v>23</v>
      </c>
      <c r="C3225" t="s">
        <v>24</v>
      </c>
      <c r="D3225" s="10" t="s">
        <v>961</v>
      </c>
      <c r="E3225" s="10" t="s">
        <v>962</v>
      </c>
      <c r="F3225" s="10" t="s">
        <v>214</v>
      </c>
      <c r="G3225" s="10" t="s">
        <v>78</v>
      </c>
      <c r="H3225" s="10" t="s">
        <v>6998</v>
      </c>
      <c r="I3225" t="str">
        <f t="shared" si="50"/>
        <v>19123</v>
      </c>
    </row>
    <row r="3226" spans="1:9" ht="12.75" customHeight="1" x14ac:dyDescent="0.2">
      <c r="A3226" t="s">
        <v>6999</v>
      </c>
      <c r="B3226" t="s">
        <v>23</v>
      </c>
      <c r="C3226" t="s">
        <v>24</v>
      </c>
      <c r="D3226" s="10" t="s">
        <v>961</v>
      </c>
      <c r="E3226" s="10" t="s">
        <v>962</v>
      </c>
      <c r="F3226" s="10" t="s">
        <v>349</v>
      </c>
      <c r="G3226" s="10" t="s">
        <v>97</v>
      </c>
      <c r="H3226" s="10" t="s">
        <v>7000</v>
      </c>
      <c r="I3226" t="str">
        <f t="shared" si="50"/>
        <v>19124</v>
      </c>
    </row>
    <row r="3227" spans="1:9" ht="12.75" customHeight="1" x14ac:dyDescent="0.2">
      <c r="A3227" t="s">
        <v>7001</v>
      </c>
      <c r="B3227" t="s">
        <v>23</v>
      </c>
      <c r="C3227" t="s">
        <v>24</v>
      </c>
      <c r="D3227" s="10" t="s">
        <v>961</v>
      </c>
      <c r="E3227" s="10" t="s">
        <v>962</v>
      </c>
      <c r="F3227" s="10" t="s">
        <v>1532</v>
      </c>
      <c r="G3227" s="10" t="s">
        <v>41</v>
      </c>
      <c r="H3227" s="10" t="s">
        <v>7002</v>
      </c>
      <c r="I3227" t="str">
        <f t="shared" si="50"/>
        <v>19125</v>
      </c>
    </row>
    <row r="3228" spans="1:9" ht="12.75" customHeight="1" x14ac:dyDescent="0.2">
      <c r="A3228" t="s">
        <v>7003</v>
      </c>
      <c r="B3228" t="s">
        <v>23</v>
      </c>
      <c r="C3228" t="s">
        <v>24</v>
      </c>
      <c r="D3228" s="10" t="s">
        <v>961</v>
      </c>
      <c r="E3228" s="10" t="s">
        <v>962</v>
      </c>
      <c r="F3228" s="10" t="s">
        <v>2003</v>
      </c>
      <c r="G3228" s="10" t="s">
        <v>50</v>
      </c>
      <c r="H3228" s="10" t="s">
        <v>7004</v>
      </c>
      <c r="I3228" t="str">
        <f t="shared" si="50"/>
        <v>19126</v>
      </c>
    </row>
    <row r="3229" spans="1:9" ht="12.75" customHeight="1" x14ac:dyDescent="0.2">
      <c r="A3229" t="s">
        <v>7005</v>
      </c>
      <c r="B3229" t="s">
        <v>23</v>
      </c>
      <c r="C3229" t="s">
        <v>24</v>
      </c>
      <c r="D3229" s="10" t="s">
        <v>961</v>
      </c>
      <c r="E3229" s="10" t="s">
        <v>962</v>
      </c>
      <c r="F3229" s="10" t="s">
        <v>1535</v>
      </c>
      <c r="G3229" s="10" t="s">
        <v>56</v>
      </c>
      <c r="H3229" s="10" t="s">
        <v>7006</v>
      </c>
      <c r="I3229" t="str">
        <f t="shared" si="50"/>
        <v>19127</v>
      </c>
    </row>
    <row r="3230" spans="1:9" ht="12.75" customHeight="1" x14ac:dyDescent="0.2">
      <c r="A3230" t="s">
        <v>7007</v>
      </c>
      <c r="B3230" t="s">
        <v>23</v>
      </c>
      <c r="C3230" t="s">
        <v>24</v>
      </c>
      <c r="D3230" s="10" t="s">
        <v>961</v>
      </c>
      <c r="E3230" s="10" t="s">
        <v>962</v>
      </c>
      <c r="F3230" s="10" t="s">
        <v>217</v>
      </c>
      <c r="G3230" s="10" t="s">
        <v>92</v>
      </c>
      <c r="H3230" s="10" t="s">
        <v>7008</v>
      </c>
      <c r="I3230" t="str">
        <f t="shared" si="50"/>
        <v>19129</v>
      </c>
    </row>
    <row r="3231" spans="1:9" ht="12.75" customHeight="1" x14ac:dyDescent="0.2">
      <c r="A3231" t="s">
        <v>7009</v>
      </c>
      <c r="B3231" t="s">
        <v>23</v>
      </c>
      <c r="C3231" t="s">
        <v>24</v>
      </c>
      <c r="D3231" s="10" t="s">
        <v>961</v>
      </c>
      <c r="E3231" s="10" t="s">
        <v>962</v>
      </c>
      <c r="F3231" s="10" t="s">
        <v>220</v>
      </c>
      <c r="G3231" s="10" t="s">
        <v>78</v>
      </c>
      <c r="H3231" s="10" t="s">
        <v>962</v>
      </c>
      <c r="I3231" t="str">
        <f t="shared" si="50"/>
        <v>19130</v>
      </c>
    </row>
    <row r="3232" spans="1:9" ht="12.75" customHeight="1" x14ac:dyDescent="0.2">
      <c r="A3232" t="s">
        <v>7010</v>
      </c>
      <c r="B3232" t="s">
        <v>23</v>
      </c>
      <c r="C3232" t="s">
        <v>24</v>
      </c>
      <c r="D3232" s="10" t="s">
        <v>961</v>
      </c>
      <c r="E3232" s="10" t="s">
        <v>962</v>
      </c>
      <c r="F3232" s="10" t="s">
        <v>223</v>
      </c>
      <c r="G3232" s="10" t="s">
        <v>36</v>
      </c>
      <c r="H3232" s="10" t="s">
        <v>7011</v>
      </c>
      <c r="I3232" t="str">
        <f t="shared" si="50"/>
        <v>19132</v>
      </c>
    </row>
    <row r="3233" spans="1:9" ht="12.75" customHeight="1" x14ac:dyDescent="0.2">
      <c r="A3233" t="s">
        <v>7012</v>
      </c>
      <c r="B3233" t="s">
        <v>23</v>
      </c>
      <c r="C3233" t="s">
        <v>24</v>
      </c>
      <c r="D3233" s="10" t="s">
        <v>961</v>
      </c>
      <c r="E3233" s="10" t="s">
        <v>962</v>
      </c>
      <c r="F3233" s="10" t="s">
        <v>226</v>
      </c>
      <c r="G3233" s="10" t="s">
        <v>41</v>
      </c>
      <c r="H3233" s="10" t="s">
        <v>7013</v>
      </c>
      <c r="I3233" t="str">
        <f t="shared" si="50"/>
        <v>19133</v>
      </c>
    </row>
    <row r="3234" spans="1:9" ht="12.75" customHeight="1" x14ac:dyDescent="0.2">
      <c r="A3234" t="s">
        <v>7014</v>
      </c>
      <c r="B3234" t="s">
        <v>23</v>
      </c>
      <c r="C3234" t="s">
        <v>24</v>
      </c>
      <c r="D3234" s="10" t="s">
        <v>961</v>
      </c>
      <c r="E3234" s="10" t="s">
        <v>962</v>
      </c>
      <c r="F3234" s="10" t="s">
        <v>780</v>
      </c>
      <c r="G3234" s="10" t="s">
        <v>28</v>
      </c>
      <c r="H3234" s="10" t="s">
        <v>7015</v>
      </c>
      <c r="I3234" t="str">
        <f t="shared" si="50"/>
        <v>19134</v>
      </c>
    </row>
    <row r="3235" spans="1:9" ht="12.75" customHeight="1" x14ac:dyDescent="0.2">
      <c r="A3235" t="s">
        <v>7016</v>
      </c>
      <c r="B3235" t="s">
        <v>23</v>
      </c>
      <c r="C3235" t="s">
        <v>24</v>
      </c>
      <c r="D3235" s="10" t="s">
        <v>961</v>
      </c>
      <c r="E3235" s="10" t="s">
        <v>962</v>
      </c>
      <c r="F3235" s="10" t="s">
        <v>1553</v>
      </c>
      <c r="G3235" s="10" t="s">
        <v>92</v>
      </c>
      <c r="H3235" s="10" t="s">
        <v>7017</v>
      </c>
      <c r="I3235" t="str">
        <f t="shared" si="50"/>
        <v>19135</v>
      </c>
    </row>
    <row r="3236" spans="1:9" ht="12.75" customHeight="1" x14ac:dyDescent="0.2">
      <c r="A3236" t="s">
        <v>7018</v>
      </c>
      <c r="B3236" t="s">
        <v>23</v>
      </c>
      <c r="C3236" t="s">
        <v>24</v>
      </c>
      <c r="D3236" s="10" t="s">
        <v>961</v>
      </c>
      <c r="E3236" s="10" t="s">
        <v>962</v>
      </c>
      <c r="F3236" s="10" t="s">
        <v>417</v>
      </c>
      <c r="G3236" s="10" t="s">
        <v>61</v>
      </c>
      <c r="H3236" s="10" t="s">
        <v>7019</v>
      </c>
      <c r="I3236" t="str">
        <f t="shared" si="50"/>
        <v>19136</v>
      </c>
    </row>
    <row r="3237" spans="1:9" ht="12.75" customHeight="1" x14ac:dyDescent="0.2">
      <c r="A3237" t="s">
        <v>7020</v>
      </c>
      <c r="B3237" t="s">
        <v>23</v>
      </c>
      <c r="C3237" t="s">
        <v>24</v>
      </c>
      <c r="D3237" s="10" t="s">
        <v>961</v>
      </c>
      <c r="E3237" s="10" t="s">
        <v>962</v>
      </c>
      <c r="F3237" s="10" t="s">
        <v>1560</v>
      </c>
      <c r="G3237" s="10" t="s">
        <v>50</v>
      </c>
      <c r="H3237" s="10" t="s">
        <v>7021</v>
      </c>
      <c r="I3237" t="str">
        <f t="shared" si="50"/>
        <v>19138</v>
      </c>
    </row>
    <row r="3238" spans="1:9" ht="12.75" customHeight="1" x14ac:dyDescent="0.2">
      <c r="A3238" t="s">
        <v>7022</v>
      </c>
      <c r="B3238" t="s">
        <v>23</v>
      </c>
      <c r="C3238" t="s">
        <v>24</v>
      </c>
      <c r="D3238" s="10" t="s">
        <v>961</v>
      </c>
      <c r="E3238" s="10" t="s">
        <v>962</v>
      </c>
      <c r="F3238" s="10" t="s">
        <v>1563</v>
      </c>
      <c r="G3238" s="10" t="s">
        <v>128</v>
      </c>
      <c r="H3238" s="10" t="s">
        <v>7023</v>
      </c>
      <c r="I3238" t="str">
        <f t="shared" si="50"/>
        <v>19139</v>
      </c>
    </row>
    <row r="3239" spans="1:9" ht="12.75" customHeight="1" x14ac:dyDescent="0.2">
      <c r="A3239" t="s">
        <v>7024</v>
      </c>
      <c r="B3239" t="s">
        <v>23</v>
      </c>
      <c r="C3239" t="s">
        <v>24</v>
      </c>
      <c r="D3239" s="10" t="s">
        <v>961</v>
      </c>
      <c r="E3239" s="10" t="s">
        <v>962</v>
      </c>
      <c r="F3239" s="10" t="s">
        <v>420</v>
      </c>
      <c r="G3239" s="10" t="s">
        <v>78</v>
      </c>
      <c r="H3239" s="10" t="s">
        <v>7025</v>
      </c>
      <c r="I3239" t="str">
        <f t="shared" si="50"/>
        <v>19142</v>
      </c>
    </row>
    <row r="3240" spans="1:9" ht="12.75" customHeight="1" x14ac:dyDescent="0.2">
      <c r="A3240" t="s">
        <v>7026</v>
      </c>
      <c r="B3240" t="s">
        <v>23</v>
      </c>
      <c r="C3240" t="s">
        <v>24</v>
      </c>
      <c r="D3240" s="10" t="s">
        <v>961</v>
      </c>
      <c r="E3240" s="10" t="s">
        <v>962</v>
      </c>
      <c r="F3240" s="10" t="s">
        <v>229</v>
      </c>
      <c r="G3240" s="10" t="s">
        <v>92</v>
      </c>
      <c r="H3240" s="10" t="s">
        <v>7027</v>
      </c>
      <c r="I3240" t="str">
        <f t="shared" si="50"/>
        <v>19143</v>
      </c>
    </row>
    <row r="3241" spans="1:9" ht="12.75" customHeight="1" x14ac:dyDescent="0.2">
      <c r="A3241" t="s">
        <v>7028</v>
      </c>
      <c r="B3241" t="s">
        <v>23</v>
      </c>
      <c r="C3241" t="s">
        <v>24</v>
      </c>
      <c r="D3241" s="10" t="s">
        <v>961</v>
      </c>
      <c r="E3241" s="10" t="s">
        <v>962</v>
      </c>
      <c r="F3241" s="10" t="s">
        <v>426</v>
      </c>
      <c r="G3241" s="10" t="s">
        <v>128</v>
      </c>
      <c r="H3241" s="10" t="s">
        <v>7029</v>
      </c>
      <c r="I3241" t="str">
        <f t="shared" si="50"/>
        <v>19145</v>
      </c>
    </row>
    <row r="3242" spans="1:9" ht="12.75" customHeight="1" x14ac:dyDescent="0.2">
      <c r="A3242" t="s">
        <v>7030</v>
      </c>
      <c r="B3242" t="s">
        <v>23</v>
      </c>
      <c r="C3242" t="s">
        <v>24</v>
      </c>
      <c r="D3242" s="10" t="s">
        <v>961</v>
      </c>
      <c r="E3242" s="10" t="s">
        <v>962</v>
      </c>
      <c r="F3242" s="10" t="s">
        <v>598</v>
      </c>
      <c r="G3242" s="10" t="s">
        <v>56</v>
      </c>
      <c r="H3242" s="10" t="s">
        <v>7031</v>
      </c>
      <c r="I3242" t="str">
        <f t="shared" si="50"/>
        <v>19146</v>
      </c>
    </row>
    <row r="3243" spans="1:9" ht="12.75" customHeight="1" x14ac:dyDescent="0.2">
      <c r="A3243" t="s">
        <v>7032</v>
      </c>
      <c r="B3243" t="s">
        <v>23</v>
      </c>
      <c r="C3243" t="s">
        <v>24</v>
      </c>
      <c r="D3243" s="10" t="s">
        <v>961</v>
      </c>
      <c r="E3243" s="10" t="s">
        <v>962</v>
      </c>
      <c r="F3243" s="10" t="s">
        <v>2043</v>
      </c>
      <c r="G3243" s="10" t="s">
        <v>28</v>
      </c>
      <c r="H3243" s="10" t="s">
        <v>7033</v>
      </c>
      <c r="I3243" t="str">
        <f t="shared" si="50"/>
        <v>19147</v>
      </c>
    </row>
    <row r="3244" spans="1:9" ht="12.75" customHeight="1" x14ac:dyDescent="0.2">
      <c r="A3244" t="s">
        <v>7034</v>
      </c>
      <c r="B3244" t="s">
        <v>23</v>
      </c>
      <c r="C3244" t="s">
        <v>24</v>
      </c>
      <c r="D3244" s="10" t="s">
        <v>961</v>
      </c>
      <c r="E3244" s="10" t="s">
        <v>962</v>
      </c>
      <c r="F3244" s="10" t="s">
        <v>429</v>
      </c>
      <c r="G3244" s="10" t="s">
        <v>61</v>
      </c>
      <c r="H3244" s="10" t="s">
        <v>7035</v>
      </c>
      <c r="I3244" t="str">
        <f t="shared" si="50"/>
        <v>19148</v>
      </c>
    </row>
    <row r="3245" spans="1:9" ht="12.75" customHeight="1" x14ac:dyDescent="0.2">
      <c r="A3245" t="s">
        <v>7036</v>
      </c>
      <c r="B3245" t="s">
        <v>23</v>
      </c>
      <c r="C3245" t="s">
        <v>24</v>
      </c>
      <c r="D3245" s="10" t="s">
        <v>961</v>
      </c>
      <c r="E3245" s="10" t="s">
        <v>962</v>
      </c>
      <c r="F3245" s="10" t="s">
        <v>232</v>
      </c>
      <c r="G3245" s="10" t="s">
        <v>36</v>
      </c>
      <c r="H3245" s="10" t="s">
        <v>7037</v>
      </c>
      <c r="I3245" t="str">
        <f t="shared" si="50"/>
        <v>19151</v>
      </c>
    </row>
    <row r="3246" spans="1:9" ht="12.75" customHeight="1" x14ac:dyDescent="0.2">
      <c r="A3246" t="s">
        <v>7038</v>
      </c>
      <c r="B3246" t="s">
        <v>23</v>
      </c>
      <c r="C3246" t="s">
        <v>24</v>
      </c>
      <c r="D3246" s="10" t="s">
        <v>961</v>
      </c>
      <c r="E3246" s="10" t="s">
        <v>962</v>
      </c>
      <c r="F3246" s="10" t="s">
        <v>2055</v>
      </c>
      <c r="G3246" s="10" t="s">
        <v>28</v>
      </c>
      <c r="H3246" s="10" t="s">
        <v>7039</v>
      </c>
      <c r="I3246" t="str">
        <f t="shared" si="50"/>
        <v>19153</v>
      </c>
    </row>
    <row r="3247" spans="1:9" ht="12.75" customHeight="1" x14ac:dyDescent="0.2">
      <c r="A3247" t="s">
        <v>7040</v>
      </c>
      <c r="B3247" t="s">
        <v>23</v>
      </c>
      <c r="C3247" t="s">
        <v>24</v>
      </c>
      <c r="D3247" s="10" t="s">
        <v>961</v>
      </c>
      <c r="E3247" s="10" t="s">
        <v>962</v>
      </c>
      <c r="F3247" s="10" t="s">
        <v>435</v>
      </c>
      <c r="G3247" s="10" t="s">
        <v>41</v>
      </c>
      <c r="H3247" s="10" t="s">
        <v>7041</v>
      </c>
      <c r="I3247" t="str">
        <f t="shared" si="50"/>
        <v>19154</v>
      </c>
    </row>
    <row r="3248" spans="1:9" ht="12.75" customHeight="1" x14ac:dyDescent="0.2">
      <c r="A3248" t="s">
        <v>7042</v>
      </c>
      <c r="B3248" t="s">
        <v>23</v>
      </c>
      <c r="C3248" t="s">
        <v>24</v>
      </c>
      <c r="D3248" s="10" t="s">
        <v>961</v>
      </c>
      <c r="E3248" s="10" t="s">
        <v>962</v>
      </c>
      <c r="F3248" s="10" t="s">
        <v>603</v>
      </c>
      <c r="G3248" s="10" t="s">
        <v>50</v>
      </c>
      <c r="H3248" s="10" t="s">
        <v>7043</v>
      </c>
      <c r="I3248" t="str">
        <f t="shared" si="50"/>
        <v>19155</v>
      </c>
    </row>
    <row r="3249" spans="1:9" ht="12.75" customHeight="1" x14ac:dyDescent="0.2">
      <c r="A3249" t="s">
        <v>7044</v>
      </c>
      <c r="B3249" t="s">
        <v>23</v>
      </c>
      <c r="C3249" t="s">
        <v>24</v>
      </c>
      <c r="D3249" s="10" t="s">
        <v>961</v>
      </c>
      <c r="E3249" s="10" t="s">
        <v>962</v>
      </c>
      <c r="F3249" s="10" t="s">
        <v>2062</v>
      </c>
      <c r="G3249" s="10" t="s">
        <v>128</v>
      </c>
      <c r="H3249" s="10" t="s">
        <v>7045</v>
      </c>
      <c r="I3249" t="str">
        <f t="shared" si="50"/>
        <v>19156</v>
      </c>
    </row>
    <row r="3250" spans="1:9" ht="12.75" customHeight="1" x14ac:dyDescent="0.2">
      <c r="A3250" t="s">
        <v>7046</v>
      </c>
      <c r="B3250" t="s">
        <v>23</v>
      </c>
      <c r="C3250" t="s">
        <v>24</v>
      </c>
      <c r="D3250" s="10" t="s">
        <v>961</v>
      </c>
      <c r="E3250" s="10" t="s">
        <v>962</v>
      </c>
      <c r="F3250" s="10" t="s">
        <v>2065</v>
      </c>
      <c r="G3250" s="10" t="s">
        <v>78</v>
      </c>
      <c r="H3250" s="10" t="s">
        <v>7047</v>
      </c>
      <c r="I3250" t="str">
        <f t="shared" si="50"/>
        <v>19157</v>
      </c>
    </row>
    <row r="3251" spans="1:9" ht="12.75" customHeight="1" x14ac:dyDescent="0.2">
      <c r="A3251" t="s">
        <v>7048</v>
      </c>
      <c r="B3251" t="s">
        <v>23</v>
      </c>
      <c r="C3251" t="s">
        <v>24</v>
      </c>
      <c r="D3251" s="10" t="s">
        <v>961</v>
      </c>
      <c r="E3251" s="10" t="s">
        <v>962</v>
      </c>
      <c r="F3251" s="10" t="s">
        <v>2070</v>
      </c>
      <c r="G3251" s="10" t="s">
        <v>61</v>
      </c>
      <c r="H3251" s="10" t="s">
        <v>7049</v>
      </c>
      <c r="I3251" t="str">
        <f t="shared" si="50"/>
        <v>19159</v>
      </c>
    </row>
    <row r="3252" spans="1:9" ht="12.75" customHeight="1" x14ac:dyDescent="0.2">
      <c r="A3252" t="s">
        <v>7050</v>
      </c>
      <c r="B3252" t="s">
        <v>23</v>
      </c>
      <c r="C3252" t="s">
        <v>24</v>
      </c>
      <c r="D3252" s="10" t="s">
        <v>961</v>
      </c>
      <c r="E3252" s="10" t="s">
        <v>962</v>
      </c>
      <c r="F3252" s="10" t="s">
        <v>867</v>
      </c>
      <c r="G3252" s="10" t="s">
        <v>28</v>
      </c>
      <c r="H3252" s="10" t="s">
        <v>7051</v>
      </c>
      <c r="I3252" t="str">
        <f t="shared" si="50"/>
        <v>19160</v>
      </c>
    </row>
    <row r="3253" spans="1:9" ht="12.75" customHeight="1" x14ac:dyDescent="0.2">
      <c r="A3253" t="s">
        <v>7052</v>
      </c>
      <c r="B3253" t="s">
        <v>23</v>
      </c>
      <c r="C3253" t="s">
        <v>24</v>
      </c>
      <c r="D3253" s="10" t="s">
        <v>961</v>
      </c>
      <c r="E3253" s="10" t="s">
        <v>962</v>
      </c>
      <c r="F3253" s="10" t="s">
        <v>438</v>
      </c>
      <c r="G3253" s="10" t="s">
        <v>78</v>
      </c>
      <c r="H3253" s="10" t="s">
        <v>7053</v>
      </c>
      <c r="I3253" t="str">
        <f t="shared" si="50"/>
        <v>19161</v>
      </c>
    </row>
    <row r="3254" spans="1:9" ht="12.75" customHeight="1" x14ac:dyDescent="0.2">
      <c r="A3254" t="s">
        <v>7054</v>
      </c>
      <c r="B3254" t="s">
        <v>23</v>
      </c>
      <c r="C3254" t="s">
        <v>24</v>
      </c>
      <c r="D3254" s="10" t="s">
        <v>961</v>
      </c>
      <c r="E3254" s="10" t="s">
        <v>962</v>
      </c>
      <c r="F3254" s="10" t="s">
        <v>2077</v>
      </c>
      <c r="G3254" s="10" t="s">
        <v>97</v>
      </c>
      <c r="H3254" s="10" t="s">
        <v>7055</v>
      </c>
      <c r="I3254" t="str">
        <f t="shared" si="50"/>
        <v>19162</v>
      </c>
    </row>
    <row r="3255" spans="1:9" ht="12.75" customHeight="1" x14ac:dyDescent="0.2">
      <c r="A3255" t="s">
        <v>7056</v>
      </c>
      <c r="B3255" t="s">
        <v>23</v>
      </c>
      <c r="C3255" t="s">
        <v>24</v>
      </c>
      <c r="D3255" s="10" t="s">
        <v>961</v>
      </c>
      <c r="E3255" s="10" t="s">
        <v>962</v>
      </c>
      <c r="F3255" s="10" t="s">
        <v>2080</v>
      </c>
      <c r="G3255" s="10" t="s">
        <v>50</v>
      </c>
      <c r="H3255" s="10" t="s">
        <v>7057</v>
      </c>
      <c r="I3255" t="str">
        <f t="shared" si="50"/>
        <v>19163</v>
      </c>
    </row>
    <row r="3256" spans="1:9" ht="12.75" customHeight="1" x14ac:dyDescent="0.2">
      <c r="A3256" t="s">
        <v>7058</v>
      </c>
      <c r="B3256" t="s">
        <v>23</v>
      </c>
      <c r="C3256" t="s">
        <v>24</v>
      </c>
      <c r="D3256" s="10" t="s">
        <v>961</v>
      </c>
      <c r="E3256" s="10" t="s">
        <v>962</v>
      </c>
      <c r="F3256" s="10" t="s">
        <v>243</v>
      </c>
      <c r="G3256" s="10" t="s">
        <v>61</v>
      </c>
      <c r="H3256" s="10" t="s">
        <v>7059</v>
      </c>
      <c r="I3256" t="str">
        <f t="shared" si="50"/>
        <v>19165</v>
      </c>
    </row>
    <row r="3257" spans="1:9" ht="12.75" customHeight="1" x14ac:dyDescent="0.2">
      <c r="A3257" t="s">
        <v>7060</v>
      </c>
      <c r="B3257" t="s">
        <v>23</v>
      </c>
      <c r="C3257" t="s">
        <v>24</v>
      </c>
      <c r="D3257" s="10" t="s">
        <v>961</v>
      </c>
      <c r="E3257" s="10" t="s">
        <v>962</v>
      </c>
      <c r="F3257" s="10" t="s">
        <v>2087</v>
      </c>
      <c r="G3257" s="10" t="s">
        <v>36</v>
      </c>
      <c r="H3257" s="10" t="s">
        <v>7061</v>
      </c>
      <c r="I3257" t="str">
        <f t="shared" si="50"/>
        <v>19166</v>
      </c>
    </row>
    <row r="3258" spans="1:9" ht="12.75" customHeight="1" x14ac:dyDescent="0.2">
      <c r="A3258" t="s">
        <v>7062</v>
      </c>
      <c r="B3258" t="s">
        <v>23</v>
      </c>
      <c r="C3258" t="s">
        <v>24</v>
      </c>
      <c r="D3258" s="10" t="s">
        <v>961</v>
      </c>
      <c r="E3258" s="10" t="s">
        <v>962</v>
      </c>
      <c r="F3258" s="10" t="s">
        <v>246</v>
      </c>
      <c r="G3258" s="10" t="s">
        <v>41</v>
      </c>
      <c r="H3258" s="10" t="s">
        <v>7063</v>
      </c>
      <c r="I3258" t="str">
        <f t="shared" si="50"/>
        <v>19167</v>
      </c>
    </row>
    <row r="3259" spans="1:9" ht="12.75" customHeight="1" x14ac:dyDescent="0.2">
      <c r="A3259" t="s">
        <v>7064</v>
      </c>
      <c r="B3259" t="s">
        <v>23</v>
      </c>
      <c r="C3259" t="s">
        <v>24</v>
      </c>
      <c r="D3259" s="10" t="s">
        <v>961</v>
      </c>
      <c r="E3259" s="10" t="s">
        <v>962</v>
      </c>
      <c r="F3259" s="10" t="s">
        <v>2092</v>
      </c>
      <c r="G3259" s="10" t="s">
        <v>128</v>
      </c>
      <c r="H3259" s="10" t="s">
        <v>7065</v>
      </c>
      <c r="I3259" t="str">
        <f t="shared" si="50"/>
        <v>19168</v>
      </c>
    </row>
    <row r="3260" spans="1:9" ht="12.75" customHeight="1" x14ac:dyDescent="0.2">
      <c r="A3260" t="s">
        <v>7066</v>
      </c>
      <c r="B3260" t="s">
        <v>23</v>
      </c>
      <c r="C3260" t="s">
        <v>24</v>
      </c>
      <c r="D3260" s="10" t="s">
        <v>961</v>
      </c>
      <c r="E3260" s="10" t="s">
        <v>962</v>
      </c>
      <c r="F3260" s="10" t="s">
        <v>699</v>
      </c>
      <c r="G3260" s="10" t="s">
        <v>56</v>
      </c>
      <c r="H3260" s="10" t="s">
        <v>7067</v>
      </c>
      <c r="I3260" t="str">
        <f t="shared" si="50"/>
        <v>19169</v>
      </c>
    </row>
    <row r="3261" spans="1:9" ht="12.75" customHeight="1" x14ac:dyDescent="0.2">
      <c r="A3261" t="s">
        <v>7068</v>
      </c>
      <c r="B3261" t="s">
        <v>23</v>
      </c>
      <c r="C3261" t="s">
        <v>24</v>
      </c>
      <c r="D3261" s="10" t="s">
        <v>961</v>
      </c>
      <c r="E3261" s="10" t="s">
        <v>962</v>
      </c>
      <c r="F3261" s="10" t="s">
        <v>702</v>
      </c>
      <c r="G3261" s="10" t="s">
        <v>50</v>
      </c>
      <c r="H3261" s="10" t="s">
        <v>7069</v>
      </c>
      <c r="I3261" t="str">
        <f t="shared" ref="I3261:I3324" si="51">CONCATENATE(D3261,F3261)</f>
        <v>19170</v>
      </c>
    </row>
    <row r="3262" spans="1:9" ht="12.75" customHeight="1" x14ac:dyDescent="0.2">
      <c r="A3262" t="s">
        <v>7070</v>
      </c>
      <c r="B3262" t="s">
        <v>23</v>
      </c>
      <c r="C3262" t="s">
        <v>24</v>
      </c>
      <c r="D3262" s="10" t="s">
        <v>961</v>
      </c>
      <c r="E3262" s="10" t="s">
        <v>962</v>
      </c>
      <c r="F3262" s="10" t="s">
        <v>249</v>
      </c>
      <c r="G3262" s="10" t="s">
        <v>41</v>
      </c>
      <c r="H3262" s="10" t="s">
        <v>7071</v>
      </c>
      <c r="I3262" t="str">
        <f t="shared" si="51"/>
        <v>19171</v>
      </c>
    </row>
    <row r="3263" spans="1:9" ht="12.75" customHeight="1" x14ac:dyDescent="0.2">
      <c r="A3263" t="s">
        <v>7072</v>
      </c>
      <c r="B3263" t="s">
        <v>23</v>
      </c>
      <c r="C3263" t="s">
        <v>24</v>
      </c>
      <c r="D3263" s="10" t="s">
        <v>961</v>
      </c>
      <c r="E3263" s="10" t="s">
        <v>962</v>
      </c>
      <c r="F3263" s="10" t="s">
        <v>252</v>
      </c>
      <c r="G3263" s="10" t="s">
        <v>28</v>
      </c>
      <c r="H3263" s="10" t="s">
        <v>7073</v>
      </c>
      <c r="I3263" t="str">
        <f t="shared" si="51"/>
        <v>19172</v>
      </c>
    </row>
    <row r="3264" spans="1:9" ht="12.75" customHeight="1" x14ac:dyDescent="0.2">
      <c r="A3264" t="s">
        <v>7074</v>
      </c>
      <c r="B3264" t="s">
        <v>23</v>
      </c>
      <c r="C3264" t="s">
        <v>24</v>
      </c>
      <c r="D3264" s="10" t="s">
        <v>961</v>
      </c>
      <c r="E3264" s="10" t="s">
        <v>962</v>
      </c>
      <c r="F3264" s="10" t="s">
        <v>608</v>
      </c>
      <c r="G3264" s="10" t="s">
        <v>61</v>
      </c>
      <c r="H3264" s="10" t="s">
        <v>7075</v>
      </c>
      <c r="I3264" t="str">
        <f t="shared" si="51"/>
        <v>19173</v>
      </c>
    </row>
    <row r="3265" spans="1:9" ht="12.75" customHeight="1" x14ac:dyDescent="0.2">
      <c r="A3265" t="s">
        <v>7076</v>
      </c>
      <c r="B3265" t="s">
        <v>23</v>
      </c>
      <c r="C3265" t="s">
        <v>24</v>
      </c>
      <c r="D3265" s="10" t="s">
        <v>961</v>
      </c>
      <c r="E3265" s="10" t="s">
        <v>962</v>
      </c>
      <c r="F3265" s="10" t="s">
        <v>2105</v>
      </c>
      <c r="G3265" s="10" t="s">
        <v>128</v>
      </c>
      <c r="H3265" s="10" t="s">
        <v>7077</v>
      </c>
      <c r="I3265" t="str">
        <f t="shared" si="51"/>
        <v>19174</v>
      </c>
    </row>
    <row r="3266" spans="1:9" ht="12.75" customHeight="1" x14ac:dyDescent="0.2">
      <c r="A3266" t="s">
        <v>7078</v>
      </c>
      <c r="B3266" t="s">
        <v>23</v>
      </c>
      <c r="C3266" t="s">
        <v>24</v>
      </c>
      <c r="D3266" s="10" t="s">
        <v>961</v>
      </c>
      <c r="E3266" s="10" t="s">
        <v>962</v>
      </c>
      <c r="F3266" s="10" t="s">
        <v>2108</v>
      </c>
      <c r="G3266" s="10" t="s">
        <v>56</v>
      </c>
      <c r="H3266" s="10" t="s">
        <v>7079</v>
      </c>
      <c r="I3266" t="str">
        <f t="shared" si="51"/>
        <v>19175</v>
      </c>
    </row>
    <row r="3267" spans="1:9" ht="12.75" customHeight="1" x14ac:dyDescent="0.2">
      <c r="A3267" t="s">
        <v>7080</v>
      </c>
      <c r="B3267" t="s">
        <v>23</v>
      </c>
      <c r="C3267" t="s">
        <v>24</v>
      </c>
      <c r="D3267" s="10" t="s">
        <v>961</v>
      </c>
      <c r="E3267" s="10" t="s">
        <v>962</v>
      </c>
      <c r="F3267" s="10" t="s">
        <v>255</v>
      </c>
      <c r="G3267" s="10" t="s">
        <v>92</v>
      </c>
      <c r="H3267" s="10" t="s">
        <v>7081</v>
      </c>
      <c r="I3267" t="str">
        <f t="shared" si="51"/>
        <v>19177</v>
      </c>
    </row>
    <row r="3268" spans="1:9" ht="12.75" customHeight="1" x14ac:dyDescent="0.2">
      <c r="A3268" t="s">
        <v>7082</v>
      </c>
      <c r="B3268" t="s">
        <v>23</v>
      </c>
      <c r="C3268" t="s">
        <v>24</v>
      </c>
      <c r="D3268" s="10" t="s">
        <v>961</v>
      </c>
      <c r="E3268" s="10" t="s">
        <v>962</v>
      </c>
      <c r="F3268" s="10" t="s">
        <v>445</v>
      </c>
      <c r="G3268" s="10" t="s">
        <v>36</v>
      </c>
      <c r="H3268" s="10" t="s">
        <v>7083</v>
      </c>
      <c r="I3268" t="str">
        <f t="shared" si="51"/>
        <v>19178</v>
      </c>
    </row>
    <row r="3269" spans="1:9" ht="12.75" customHeight="1" x14ac:dyDescent="0.2">
      <c r="A3269" t="s">
        <v>7084</v>
      </c>
      <c r="B3269" t="s">
        <v>23</v>
      </c>
      <c r="C3269" t="s">
        <v>24</v>
      </c>
      <c r="D3269" s="10" t="s">
        <v>961</v>
      </c>
      <c r="E3269" s="10" t="s">
        <v>962</v>
      </c>
      <c r="F3269" s="10" t="s">
        <v>899</v>
      </c>
      <c r="G3269" s="10" t="s">
        <v>97</v>
      </c>
      <c r="H3269" s="10" t="s">
        <v>7085</v>
      </c>
      <c r="I3269" t="str">
        <f t="shared" si="51"/>
        <v>19179</v>
      </c>
    </row>
    <row r="3270" spans="1:9" ht="12.75" customHeight="1" x14ac:dyDescent="0.2">
      <c r="A3270" t="s">
        <v>7086</v>
      </c>
      <c r="B3270" t="s">
        <v>23</v>
      </c>
      <c r="C3270" t="s">
        <v>24</v>
      </c>
      <c r="D3270" s="10" t="s">
        <v>961</v>
      </c>
      <c r="E3270" s="10" t="s">
        <v>962</v>
      </c>
      <c r="F3270" s="10" t="s">
        <v>2122</v>
      </c>
      <c r="G3270" s="10" t="s">
        <v>92</v>
      </c>
      <c r="H3270" s="10" t="s">
        <v>7087</v>
      </c>
      <c r="I3270" t="str">
        <f t="shared" si="51"/>
        <v>19181</v>
      </c>
    </row>
    <row r="3271" spans="1:9" ht="12.75" customHeight="1" x14ac:dyDescent="0.2">
      <c r="A3271" t="s">
        <v>7088</v>
      </c>
      <c r="B3271" t="s">
        <v>23</v>
      </c>
      <c r="C3271" t="s">
        <v>24</v>
      </c>
      <c r="D3271" s="10" t="s">
        <v>961</v>
      </c>
      <c r="E3271" s="10" t="s">
        <v>962</v>
      </c>
      <c r="F3271" s="10" t="s">
        <v>448</v>
      </c>
      <c r="G3271" s="10" t="s">
        <v>50</v>
      </c>
      <c r="H3271" s="10" t="s">
        <v>7089</v>
      </c>
      <c r="I3271" t="str">
        <f t="shared" si="51"/>
        <v>19182</v>
      </c>
    </row>
    <row r="3272" spans="1:9" ht="12.75" customHeight="1" x14ac:dyDescent="0.2">
      <c r="A3272" t="s">
        <v>7090</v>
      </c>
      <c r="B3272" t="s">
        <v>23</v>
      </c>
      <c r="C3272" t="s">
        <v>24</v>
      </c>
      <c r="D3272" s="10" t="s">
        <v>961</v>
      </c>
      <c r="E3272" s="10" t="s">
        <v>962</v>
      </c>
      <c r="F3272" s="10" t="s">
        <v>451</v>
      </c>
      <c r="G3272" s="10" t="s">
        <v>56</v>
      </c>
      <c r="H3272" s="10" t="s">
        <v>7091</v>
      </c>
      <c r="I3272" t="str">
        <f t="shared" si="51"/>
        <v>19183</v>
      </c>
    </row>
    <row r="3273" spans="1:9" ht="12.75" customHeight="1" x14ac:dyDescent="0.2">
      <c r="A3273" t="s">
        <v>7092</v>
      </c>
      <c r="B3273" t="s">
        <v>23</v>
      </c>
      <c r="C3273" t="s">
        <v>24</v>
      </c>
      <c r="D3273" s="10" t="s">
        <v>961</v>
      </c>
      <c r="E3273" s="10" t="s">
        <v>962</v>
      </c>
      <c r="F3273" s="10" t="s">
        <v>705</v>
      </c>
      <c r="G3273" s="10" t="s">
        <v>36</v>
      </c>
      <c r="H3273" s="10" t="s">
        <v>7093</v>
      </c>
      <c r="I3273" t="str">
        <f t="shared" si="51"/>
        <v>19184</v>
      </c>
    </row>
    <row r="3274" spans="1:9" ht="12.75" customHeight="1" x14ac:dyDescent="0.2">
      <c r="A3274" t="s">
        <v>7094</v>
      </c>
      <c r="B3274" t="s">
        <v>23</v>
      </c>
      <c r="C3274" t="s">
        <v>24</v>
      </c>
      <c r="D3274" s="10" t="s">
        <v>961</v>
      </c>
      <c r="E3274" s="10" t="s">
        <v>962</v>
      </c>
      <c r="F3274" s="10" t="s">
        <v>872</v>
      </c>
      <c r="G3274" s="10" t="s">
        <v>97</v>
      </c>
      <c r="H3274" s="10" t="s">
        <v>7095</v>
      </c>
      <c r="I3274" t="str">
        <f t="shared" si="51"/>
        <v>19185</v>
      </c>
    </row>
    <row r="3275" spans="1:9" ht="12.75" customHeight="1" x14ac:dyDescent="0.2">
      <c r="A3275" t="s">
        <v>7096</v>
      </c>
      <c r="B3275" t="s">
        <v>23</v>
      </c>
      <c r="C3275" t="s">
        <v>24</v>
      </c>
      <c r="D3275" s="10" t="s">
        <v>961</v>
      </c>
      <c r="E3275" s="10" t="s">
        <v>962</v>
      </c>
      <c r="F3275" s="10" t="s">
        <v>2133</v>
      </c>
      <c r="G3275" s="10" t="s">
        <v>41</v>
      </c>
      <c r="H3275" s="10" t="s">
        <v>7097</v>
      </c>
      <c r="I3275" t="str">
        <f t="shared" si="51"/>
        <v>19186</v>
      </c>
    </row>
    <row r="3276" spans="1:9" ht="12.75" customHeight="1" x14ac:dyDescent="0.2">
      <c r="A3276" t="s">
        <v>7098</v>
      </c>
      <c r="B3276" t="s">
        <v>23</v>
      </c>
      <c r="C3276" t="s">
        <v>24</v>
      </c>
      <c r="D3276" s="10" t="s">
        <v>961</v>
      </c>
      <c r="E3276" s="10" t="s">
        <v>962</v>
      </c>
      <c r="F3276" s="10" t="s">
        <v>2136</v>
      </c>
      <c r="G3276" s="10" t="s">
        <v>128</v>
      </c>
      <c r="H3276" s="10" t="s">
        <v>7099</v>
      </c>
      <c r="I3276" t="str">
        <f t="shared" si="51"/>
        <v>19187</v>
      </c>
    </row>
    <row r="3277" spans="1:9" ht="12.75" customHeight="1" x14ac:dyDescent="0.2">
      <c r="A3277" t="s">
        <v>7100</v>
      </c>
      <c r="B3277" t="s">
        <v>23</v>
      </c>
      <c r="C3277" t="s">
        <v>24</v>
      </c>
      <c r="D3277" s="10" t="s">
        <v>961</v>
      </c>
      <c r="E3277" s="10" t="s">
        <v>962</v>
      </c>
      <c r="F3277" s="10" t="s">
        <v>2139</v>
      </c>
      <c r="G3277" s="10" t="s">
        <v>78</v>
      </c>
      <c r="H3277" s="10" t="s">
        <v>7101</v>
      </c>
      <c r="I3277" t="str">
        <f t="shared" si="51"/>
        <v>19188</v>
      </c>
    </row>
    <row r="3278" spans="1:9" ht="12.75" customHeight="1" x14ac:dyDescent="0.2">
      <c r="A3278" t="s">
        <v>7102</v>
      </c>
      <c r="B3278" t="s">
        <v>23</v>
      </c>
      <c r="C3278" t="s">
        <v>24</v>
      </c>
      <c r="D3278" s="10" t="s">
        <v>961</v>
      </c>
      <c r="E3278" s="10" t="s">
        <v>962</v>
      </c>
      <c r="F3278" s="10" t="s">
        <v>510</v>
      </c>
      <c r="G3278" s="10" t="s">
        <v>28</v>
      </c>
      <c r="H3278" s="10" t="s">
        <v>7103</v>
      </c>
      <c r="I3278" t="str">
        <f t="shared" si="51"/>
        <v>19189</v>
      </c>
    </row>
    <row r="3279" spans="1:9" ht="12.75" customHeight="1" x14ac:dyDescent="0.2">
      <c r="A3279" t="s">
        <v>7104</v>
      </c>
      <c r="B3279" t="s">
        <v>23</v>
      </c>
      <c r="C3279" t="s">
        <v>24</v>
      </c>
      <c r="D3279" s="10" t="s">
        <v>961</v>
      </c>
      <c r="E3279" s="10" t="s">
        <v>962</v>
      </c>
      <c r="F3279" s="10" t="s">
        <v>2144</v>
      </c>
      <c r="G3279" s="10" t="s">
        <v>56</v>
      </c>
      <c r="H3279" s="10" t="s">
        <v>7105</v>
      </c>
      <c r="I3279" t="str">
        <f t="shared" si="51"/>
        <v>19190</v>
      </c>
    </row>
    <row r="3280" spans="1:9" ht="12.75" customHeight="1" x14ac:dyDescent="0.2">
      <c r="A3280" t="s">
        <v>7106</v>
      </c>
      <c r="B3280" t="s">
        <v>23</v>
      </c>
      <c r="C3280" t="s">
        <v>24</v>
      </c>
      <c r="D3280" s="10" t="s">
        <v>961</v>
      </c>
      <c r="E3280" s="10" t="s">
        <v>962</v>
      </c>
      <c r="F3280" s="10" t="s">
        <v>614</v>
      </c>
      <c r="G3280" s="10" t="s">
        <v>128</v>
      </c>
      <c r="H3280" s="10" t="s">
        <v>7107</v>
      </c>
      <c r="I3280" t="str">
        <f t="shared" si="51"/>
        <v>19191</v>
      </c>
    </row>
    <row r="3281" spans="1:9" ht="12.75" customHeight="1" x14ac:dyDescent="0.2">
      <c r="A3281" t="s">
        <v>7108</v>
      </c>
      <c r="B3281" t="s">
        <v>23</v>
      </c>
      <c r="C3281" t="s">
        <v>24</v>
      </c>
      <c r="D3281" s="10" t="s">
        <v>961</v>
      </c>
      <c r="E3281" s="10" t="s">
        <v>962</v>
      </c>
      <c r="F3281" s="10" t="s">
        <v>258</v>
      </c>
      <c r="G3281" s="10" t="s">
        <v>97</v>
      </c>
      <c r="H3281" s="10" t="s">
        <v>7109</v>
      </c>
      <c r="I3281" t="str">
        <f t="shared" si="51"/>
        <v>19193</v>
      </c>
    </row>
    <row r="3282" spans="1:9" ht="12.75" customHeight="1" x14ac:dyDescent="0.2">
      <c r="A3282" t="s">
        <v>7110</v>
      </c>
      <c r="B3282" t="s">
        <v>23</v>
      </c>
      <c r="C3282" t="s">
        <v>24</v>
      </c>
      <c r="D3282" s="10" t="s">
        <v>961</v>
      </c>
      <c r="E3282" s="10" t="s">
        <v>962</v>
      </c>
      <c r="F3282" s="10" t="s">
        <v>454</v>
      </c>
      <c r="G3282" s="10" t="s">
        <v>78</v>
      </c>
      <c r="H3282" s="10" t="s">
        <v>7111</v>
      </c>
      <c r="I3282" t="str">
        <f t="shared" si="51"/>
        <v>19194</v>
      </c>
    </row>
    <row r="3283" spans="1:9" ht="12.75" customHeight="1" x14ac:dyDescent="0.2">
      <c r="A3283" t="s">
        <v>7112</v>
      </c>
      <c r="B3283" t="s">
        <v>23</v>
      </c>
      <c r="C3283" t="s">
        <v>24</v>
      </c>
      <c r="D3283" s="10" t="s">
        <v>961</v>
      </c>
      <c r="E3283" s="10" t="s">
        <v>962</v>
      </c>
      <c r="F3283" s="10" t="s">
        <v>457</v>
      </c>
      <c r="G3283" s="10" t="s">
        <v>28</v>
      </c>
      <c r="H3283" s="10" t="s">
        <v>7113</v>
      </c>
      <c r="I3283" t="str">
        <f t="shared" si="51"/>
        <v>19195</v>
      </c>
    </row>
    <row r="3284" spans="1:9" ht="12.75" customHeight="1" x14ac:dyDescent="0.2">
      <c r="A3284" t="s">
        <v>7114</v>
      </c>
      <c r="B3284" t="s">
        <v>23</v>
      </c>
      <c r="C3284" t="s">
        <v>24</v>
      </c>
      <c r="D3284" s="10" t="s">
        <v>961</v>
      </c>
      <c r="E3284" s="10" t="s">
        <v>962</v>
      </c>
      <c r="F3284" s="10" t="s">
        <v>708</v>
      </c>
      <c r="G3284" s="10" t="s">
        <v>92</v>
      </c>
      <c r="H3284" s="10" t="s">
        <v>7115</v>
      </c>
      <c r="I3284" t="str">
        <f t="shared" si="51"/>
        <v>19196</v>
      </c>
    </row>
    <row r="3285" spans="1:9" ht="12.75" customHeight="1" x14ac:dyDescent="0.2">
      <c r="A3285" t="s">
        <v>7116</v>
      </c>
      <c r="B3285" t="s">
        <v>23</v>
      </c>
      <c r="C3285" t="s">
        <v>24</v>
      </c>
      <c r="D3285" s="10" t="s">
        <v>961</v>
      </c>
      <c r="E3285" s="10" t="s">
        <v>962</v>
      </c>
      <c r="F3285" s="10" t="s">
        <v>2159</v>
      </c>
      <c r="G3285" s="10" t="s">
        <v>36</v>
      </c>
      <c r="H3285" s="10" t="s">
        <v>7117</v>
      </c>
      <c r="I3285" t="str">
        <f t="shared" si="51"/>
        <v>19197</v>
      </c>
    </row>
    <row r="3286" spans="1:9" ht="12.75" customHeight="1" x14ac:dyDescent="0.2">
      <c r="A3286" t="s">
        <v>7118</v>
      </c>
      <c r="B3286" t="s">
        <v>23</v>
      </c>
      <c r="C3286" t="s">
        <v>24</v>
      </c>
      <c r="D3286" s="10" t="s">
        <v>961</v>
      </c>
      <c r="E3286" s="10" t="s">
        <v>962</v>
      </c>
      <c r="F3286" s="10" t="s">
        <v>261</v>
      </c>
      <c r="G3286" s="10" t="s">
        <v>41</v>
      </c>
      <c r="H3286" s="10" t="s">
        <v>7119</v>
      </c>
      <c r="I3286" t="str">
        <f t="shared" si="51"/>
        <v>19198</v>
      </c>
    </row>
    <row r="3287" spans="1:9" ht="12.75" customHeight="1" x14ac:dyDescent="0.2">
      <c r="A3287" t="s">
        <v>7120</v>
      </c>
      <c r="B3287" t="s">
        <v>23</v>
      </c>
      <c r="C3287" t="s">
        <v>24</v>
      </c>
      <c r="D3287" s="10" t="s">
        <v>961</v>
      </c>
      <c r="E3287" s="10" t="s">
        <v>962</v>
      </c>
      <c r="F3287" s="10" t="s">
        <v>264</v>
      </c>
      <c r="G3287" s="10" t="s">
        <v>50</v>
      </c>
      <c r="H3287" s="10" t="s">
        <v>7121</v>
      </c>
      <c r="I3287" t="str">
        <f t="shared" si="51"/>
        <v>19199</v>
      </c>
    </row>
    <row r="3288" spans="1:9" ht="12.75" customHeight="1" x14ac:dyDescent="0.2">
      <c r="A3288" t="s">
        <v>7122</v>
      </c>
      <c r="B3288" t="s">
        <v>23</v>
      </c>
      <c r="C3288" t="s">
        <v>24</v>
      </c>
      <c r="D3288" s="10" t="s">
        <v>961</v>
      </c>
      <c r="E3288" s="10" t="s">
        <v>962</v>
      </c>
      <c r="F3288" s="10" t="s">
        <v>2166</v>
      </c>
      <c r="G3288" s="10" t="s">
        <v>97</v>
      </c>
      <c r="H3288" s="10" t="s">
        <v>7123</v>
      </c>
      <c r="I3288" t="str">
        <f t="shared" si="51"/>
        <v>19200</v>
      </c>
    </row>
    <row r="3289" spans="1:9" ht="12.75" customHeight="1" x14ac:dyDescent="0.2">
      <c r="A3289" t="s">
        <v>7124</v>
      </c>
      <c r="B3289" t="s">
        <v>23</v>
      </c>
      <c r="C3289" t="s">
        <v>24</v>
      </c>
      <c r="D3289" s="10" t="s">
        <v>961</v>
      </c>
      <c r="E3289" s="10" t="s">
        <v>962</v>
      </c>
      <c r="F3289" s="10" t="s">
        <v>2169</v>
      </c>
      <c r="G3289" s="10" t="s">
        <v>36</v>
      </c>
      <c r="H3289" s="10" t="s">
        <v>7125</v>
      </c>
      <c r="I3289" t="str">
        <f t="shared" si="51"/>
        <v>19201</v>
      </c>
    </row>
    <row r="3290" spans="1:9" ht="12.75" customHeight="1" x14ac:dyDescent="0.2">
      <c r="A3290" t="s">
        <v>7126</v>
      </c>
      <c r="B3290" t="s">
        <v>23</v>
      </c>
      <c r="C3290" t="s">
        <v>24</v>
      </c>
      <c r="D3290" s="10" t="s">
        <v>961</v>
      </c>
      <c r="E3290" s="10" t="s">
        <v>962</v>
      </c>
      <c r="F3290" s="10" t="s">
        <v>711</v>
      </c>
      <c r="G3290" s="10" t="s">
        <v>56</v>
      </c>
      <c r="H3290" s="10" t="s">
        <v>7127</v>
      </c>
      <c r="I3290" t="str">
        <f t="shared" si="51"/>
        <v>19202</v>
      </c>
    </row>
    <row r="3291" spans="1:9" ht="12.75" customHeight="1" x14ac:dyDescent="0.2">
      <c r="A3291" t="s">
        <v>7128</v>
      </c>
      <c r="B3291" t="s">
        <v>23</v>
      </c>
      <c r="C3291" t="s">
        <v>24</v>
      </c>
      <c r="D3291" s="10" t="s">
        <v>961</v>
      </c>
      <c r="E3291" s="10" t="s">
        <v>962</v>
      </c>
      <c r="F3291" s="10" t="s">
        <v>460</v>
      </c>
      <c r="G3291" s="10" t="s">
        <v>28</v>
      </c>
      <c r="H3291" s="10" t="s">
        <v>7129</v>
      </c>
      <c r="I3291" t="str">
        <f t="shared" si="51"/>
        <v>19203</v>
      </c>
    </row>
    <row r="3292" spans="1:9" ht="12.75" customHeight="1" x14ac:dyDescent="0.2">
      <c r="A3292" t="s">
        <v>7130</v>
      </c>
      <c r="B3292" t="s">
        <v>23</v>
      </c>
      <c r="C3292" t="s">
        <v>24</v>
      </c>
      <c r="D3292" s="10" t="s">
        <v>961</v>
      </c>
      <c r="E3292" s="10" t="s">
        <v>962</v>
      </c>
      <c r="F3292" s="10" t="s">
        <v>2172</v>
      </c>
      <c r="G3292" s="10" t="s">
        <v>41</v>
      </c>
      <c r="H3292" s="10" t="s">
        <v>7131</v>
      </c>
      <c r="I3292" t="str">
        <f t="shared" si="51"/>
        <v>19204</v>
      </c>
    </row>
    <row r="3293" spans="1:9" ht="12.75" customHeight="1" x14ac:dyDescent="0.2">
      <c r="A3293" t="s">
        <v>7132</v>
      </c>
      <c r="B3293" t="s">
        <v>23</v>
      </c>
      <c r="C3293" t="s">
        <v>24</v>
      </c>
      <c r="D3293" s="10" t="s">
        <v>961</v>
      </c>
      <c r="E3293" s="10" t="s">
        <v>962</v>
      </c>
      <c r="F3293" s="10" t="s">
        <v>2182</v>
      </c>
      <c r="G3293" s="10" t="s">
        <v>92</v>
      </c>
      <c r="H3293" s="10" t="s">
        <v>7133</v>
      </c>
      <c r="I3293" t="str">
        <f t="shared" si="51"/>
        <v>19208</v>
      </c>
    </row>
    <row r="3294" spans="1:9" ht="12.75" customHeight="1" x14ac:dyDescent="0.2">
      <c r="A3294" t="s">
        <v>7134</v>
      </c>
      <c r="B3294" t="s">
        <v>23</v>
      </c>
      <c r="C3294" t="s">
        <v>24</v>
      </c>
      <c r="D3294" s="10" t="s">
        <v>961</v>
      </c>
      <c r="E3294" s="10" t="s">
        <v>962</v>
      </c>
      <c r="F3294" s="10" t="s">
        <v>270</v>
      </c>
      <c r="G3294" s="10" t="s">
        <v>61</v>
      </c>
      <c r="H3294" s="10" t="s">
        <v>7135</v>
      </c>
      <c r="I3294" t="str">
        <f t="shared" si="51"/>
        <v>19209</v>
      </c>
    </row>
    <row r="3295" spans="1:9" ht="12.75" customHeight="1" x14ac:dyDescent="0.2">
      <c r="A3295" t="s">
        <v>7136</v>
      </c>
      <c r="B3295" t="s">
        <v>23</v>
      </c>
      <c r="C3295" t="s">
        <v>24</v>
      </c>
      <c r="D3295" s="10" t="s">
        <v>961</v>
      </c>
      <c r="E3295" s="10" t="s">
        <v>962</v>
      </c>
      <c r="F3295" s="10" t="s">
        <v>714</v>
      </c>
      <c r="G3295" s="10" t="s">
        <v>28</v>
      </c>
      <c r="H3295" s="10" t="s">
        <v>7137</v>
      </c>
      <c r="I3295" t="str">
        <f t="shared" si="51"/>
        <v>19210</v>
      </c>
    </row>
    <row r="3296" spans="1:9" ht="12.75" customHeight="1" x14ac:dyDescent="0.2">
      <c r="A3296" t="s">
        <v>7138</v>
      </c>
      <c r="B3296" t="s">
        <v>23</v>
      </c>
      <c r="C3296" t="s">
        <v>24</v>
      </c>
      <c r="D3296" s="10" t="s">
        <v>961</v>
      </c>
      <c r="E3296" s="10" t="s">
        <v>962</v>
      </c>
      <c r="F3296" s="10" t="s">
        <v>463</v>
      </c>
      <c r="G3296" s="10" t="s">
        <v>78</v>
      </c>
      <c r="H3296" s="10" t="s">
        <v>7139</v>
      </c>
      <c r="I3296" t="str">
        <f t="shared" si="51"/>
        <v>19211</v>
      </c>
    </row>
    <row r="3297" spans="1:9" ht="12.75" customHeight="1" x14ac:dyDescent="0.2">
      <c r="A3297" t="s">
        <v>7140</v>
      </c>
      <c r="B3297" t="s">
        <v>23</v>
      </c>
      <c r="C3297" t="s">
        <v>24</v>
      </c>
      <c r="D3297" s="10" t="s">
        <v>961</v>
      </c>
      <c r="E3297" s="10" t="s">
        <v>962</v>
      </c>
      <c r="F3297" s="10" t="s">
        <v>788</v>
      </c>
      <c r="G3297" s="10" t="s">
        <v>50</v>
      </c>
      <c r="H3297" s="10" t="s">
        <v>7141</v>
      </c>
      <c r="I3297" t="str">
        <f t="shared" si="51"/>
        <v>19213</v>
      </c>
    </row>
    <row r="3298" spans="1:9" ht="12.75" customHeight="1" x14ac:dyDescent="0.2">
      <c r="A3298" t="s">
        <v>7142</v>
      </c>
      <c r="B3298" t="s">
        <v>23</v>
      </c>
      <c r="C3298" t="s">
        <v>24</v>
      </c>
      <c r="D3298" s="10" t="s">
        <v>961</v>
      </c>
      <c r="E3298" s="10" t="s">
        <v>962</v>
      </c>
      <c r="F3298" s="10" t="s">
        <v>877</v>
      </c>
      <c r="G3298" s="10" t="s">
        <v>92</v>
      </c>
      <c r="H3298" s="10" t="s">
        <v>7143</v>
      </c>
      <c r="I3298" t="str">
        <f t="shared" si="51"/>
        <v>19214</v>
      </c>
    </row>
    <row r="3299" spans="1:9" ht="12.75" customHeight="1" x14ac:dyDescent="0.2">
      <c r="A3299" t="s">
        <v>7144</v>
      </c>
      <c r="B3299" t="s">
        <v>23</v>
      </c>
      <c r="C3299" t="s">
        <v>24</v>
      </c>
      <c r="D3299" s="10" t="s">
        <v>961</v>
      </c>
      <c r="E3299" s="10" t="s">
        <v>962</v>
      </c>
      <c r="F3299" s="10" t="s">
        <v>2197</v>
      </c>
      <c r="G3299" s="10" t="s">
        <v>61</v>
      </c>
      <c r="H3299" s="10" t="s">
        <v>7145</v>
      </c>
      <c r="I3299" t="str">
        <f t="shared" si="51"/>
        <v>19215</v>
      </c>
    </row>
    <row r="3300" spans="1:9" ht="12.75" customHeight="1" x14ac:dyDescent="0.2">
      <c r="A3300" t="s">
        <v>7146</v>
      </c>
      <c r="B3300" t="s">
        <v>23</v>
      </c>
      <c r="C3300" t="s">
        <v>24</v>
      </c>
      <c r="D3300" s="10" t="s">
        <v>961</v>
      </c>
      <c r="E3300" s="10" t="s">
        <v>962</v>
      </c>
      <c r="F3300" s="10" t="s">
        <v>2200</v>
      </c>
      <c r="G3300" s="10" t="s">
        <v>36</v>
      </c>
      <c r="H3300" s="10" t="s">
        <v>7147</v>
      </c>
      <c r="I3300" t="str">
        <f t="shared" si="51"/>
        <v>19216</v>
      </c>
    </row>
    <row r="3301" spans="1:9" ht="12.75" customHeight="1" x14ac:dyDescent="0.2">
      <c r="A3301" t="s">
        <v>7148</v>
      </c>
      <c r="B3301" t="s">
        <v>23</v>
      </c>
      <c r="C3301" t="s">
        <v>24</v>
      </c>
      <c r="D3301" s="10" t="s">
        <v>961</v>
      </c>
      <c r="E3301" s="10" t="s">
        <v>962</v>
      </c>
      <c r="F3301" s="10" t="s">
        <v>2203</v>
      </c>
      <c r="G3301" s="10" t="s">
        <v>41</v>
      </c>
      <c r="H3301" s="10" t="s">
        <v>7149</v>
      </c>
      <c r="I3301" t="str">
        <f t="shared" si="51"/>
        <v>19217</v>
      </c>
    </row>
    <row r="3302" spans="1:9" ht="12.75" customHeight="1" x14ac:dyDescent="0.2">
      <c r="A3302" t="s">
        <v>7150</v>
      </c>
      <c r="B3302" t="s">
        <v>23</v>
      </c>
      <c r="C3302" t="s">
        <v>24</v>
      </c>
      <c r="D3302" s="10" t="s">
        <v>961</v>
      </c>
      <c r="E3302" s="10" t="s">
        <v>962</v>
      </c>
      <c r="F3302" s="10" t="s">
        <v>2206</v>
      </c>
      <c r="G3302" s="10" t="s">
        <v>128</v>
      </c>
      <c r="H3302" s="10" t="s">
        <v>7151</v>
      </c>
      <c r="I3302" t="str">
        <f t="shared" si="51"/>
        <v>19218</v>
      </c>
    </row>
    <row r="3303" spans="1:9" ht="12.75" customHeight="1" x14ac:dyDescent="0.2">
      <c r="A3303" t="s">
        <v>7152</v>
      </c>
      <c r="B3303" t="s">
        <v>23</v>
      </c>
      <c r="C3303" t="s">
        <v>24</v>
      </c>
      <c r="D3303" s="10" t="s">
        <v>961</v>
      </c>
      <c r="E3303" s="10" t="s">
        <v>962</v>
      </c>
      <c r="F3303" s="10" t="s">
        <v>791</v>
      </c>
      <c r="G3303" s="10" t="s">
        <v>56</v>
      </c>
      <c r="H3303" s="10" t="s">
        <v>7153</v>
      </c>
      <c r="I3303" t="str">
        <f t="shared" si="51"/>
        <v>19219</v>
      </c>
    </row>
    <row r="3304" spans="1:9" ht="12.75" customHeight="1" x14ac:dyDescent="0.2">
      <c r="A3304" t="s">
        <v>7154</v>
      </c>
      <c r="B3304" t="s">
        <v>23</v>
      </c>
      <c r="C3304" t="s">
        <v>24</v>
      </c>
      <c r="D3304" s="10" t="s">
        <v>961</v>
      </c>
      <c r="E3304" s="10" t="s">
        <v>962</v>
      </c>
      <c r="F3304" s="10" t="s">
        <v>794</v>
      </c>
      <c r="G3304" s="10" t="s">
        <v>50</v>
      </c>
      <c r="H3304" s="10" t="s">
        <v>7155</v>
      </c>
      <c r="I3304" t="str">
        <f t="shared" si="51"/>
        <v>19220</v>
      </c>
    </row>
    <row r="3305" spans="1:9" ht="12.75" customHeight="1" x14ac:dyDescent="0.2">
      <c r="A3305" t="s">
        <v>7156</v>
      </c>
      <c r="B3305" t="s">
        <v>23</v>
      </c>
      <c r="C3305" t="s">
        <v>24</v>
      </c>
      <c r="D3305" s="10" t="s">
        <v>961</v>
      </c>
      <c r="E3305" s="10" t="s">
        <v>962</v>
      </c>
      <c r="F3305" s="10" t="s">
        <v>2213</v>
      </c>
      <c r="G3305" s="10" t="s">
        <v>41</v>
      </c>
      <c r="H3305" s="10" t="s">
        <v>7157</v>
      </c>
      <c r="I3305" t="str">
        <f t="shared" si="51"/>
        <v>19221</v>
      </c>
    </row>
    <row r="3306" spans="1:9" ht="12.75" customHeight="1" x14ac:dyDescent="0.2">
      <c r="A3306" t="s">
        <v>7158</v>
      </c>
      <c r="B3306" t="s">
        <v>23</v>
      </c>
      <c r="C3306" t="s">
        <v>24</v>
      </c>
      <c r="D3306" s="10" t="s">
        <v>961</v>
      </c>
      <c r="E3306" s="10" t="s">
        <v>962</v>
      </c>
      <c r="F3306" s="10" t="s">
        <v>466</v>
      </c>
      <c r="G3306" s="10" t="s">
        <v>28</v>
      </c>
      <c r="H3306" s="10" t="s">
        <v>7159</v>
      </c>
      <c r="I3306" t="str">
        <f t="shared" si="51"/>
        <v>19222</v>
      </c>
    </row>
    <row r="3307" spans="1:9" ht="12.75" customHeight="1" x14ac:dyDescent="0.2">
      <c r="A3307" t="s">
        <v>7160</v>
      </c>
      <c r="B3307" t="s">
        <v>23</v>
      </c>
      <c r="C3307" t="s">
        <v>24</v>
      </c>
      <c r="D3307" s="10" t="s">
        <v>961</v>
      </c>
      <c r="E3307" s="10" t="s">
        <v>962</v>
      </c>
      <c r="F3307" s="10" t="s">
        <v>3219</v>
      </c>
      <c r="G3307" s="10" t="s">
        <v>61</v>
      </c>
      <c r="H3307" s="10" t="s">
        <v>7161</v>
      </c>
      <c r="I3307" t="str">
        <f t="shared" si="51"/>
        <v>19223</v>
      </c>
    </row>
    <row r="3308" spans="1:9" ht="12.75" customHeight="1" x14ac:dyDescent="0.2">
      <c r="A3308" t="s">
        <v>7162</v>
      </c>
      <c r="B3308" t="s">
        <v>23</v>
      </c>
      <c r="C3308" t="s">
        <v>24</v>
      </c>
      <c r="D3308" s="10" t="s">
        <v>961</v>
      </c>
      <c r="E3308" s="10" t="s">
        <v>962</v>
      </c>
      <c r="F3308" s="10" t="s">
        <v>2220</v>
      </c>
      <c r="G3308" s="10" t="s">
        <v>56</v>
      </c>
      <c r="H3308" s="10" t="s">
        <v>7163</v>
      </c>
      <c r="I3308" t="str">
        <f t="shared" si="51"/>
        <v>19225</v>
      </c>
    </row>
    <row r="3309" spans="1:9" ht="12.75" customHeight="1" x14ac:dyDescent="0.2">
      <c r="A3309" t="s">
        <v>7164</v>
      </c>
      <c r="B3309" t="s">
        <v>23</v>
      </c>
      <c r="C3309" t="s">
        <v>24</v>
      </c>
      <c r="D3309" s="10" t="s">
        <v>961</v>
      </c>
      <c r="E3309" s="10" t="s">
        <v>962</v>
      </c>
      <c r="F3309" s="10" t="s">
        <v>2223</v>
      </c>
      <c r="G3309" s="10" t="s">
        <v>78</v>
      </c>
      <c r="H3309" s="10" t="s">
        <v>7165</v>
      </c>
      <c r="I3309" t="str">
        <f t="shared" si="51"/>
        <v>19226</v>
      </c>
    </row>
    <row r="3310" spans="1:9" ht="12.75" customHeight="1" x14ac:dyDescent="0.2">
      <c r="A3310" t="s">
        <v>7166</v>
      </c>
      <c r="B3310" t="s">
        <v>23</v>
      </c>
      <c r="C3310" t="s">
        <v>24</v>
      </c>
      <c r="D3310" s="10" t="s">
        <v>961</v>
      </c>
      <c r="E3310" s="10" t="s">
        <v>962</v>
      </c>
      <c r="F3310" s="10" t="s">
        <v>472</v>
      </c>
      <c r="G3310" s="10" t="s">
        <v>92</v>
      </c>
      <c r="H3310" s="10" t="s">
        <v>7167</v>
      </c>
      <c r="I3310" t="str">
        <f t="shared" si="51"/>
        <v>19227</v>
      </c>
    </row>
    <row r="3311" spans="1:9" ht="12.75" customHeight="1" x14ac:dyDescent="0.2">
      <c r="A3311" t="s">
        <v>7168</v>
      </c>
      <c r="B3311" t="s">
        <v>23</v>
      </c>
      <c r="C3311" t="s">
        <v>24</v>
      </c>
      <c r="D3311" s="10" t="s">
        <v>961</v>
      </c>
      <c r="E3311" s="10" t="s">
        <v>962</v>
      </c>
      <c r="F3311" s="10" t="s">
        <v>2228</v>
      </c>
      <c r="G3311" s="10" t="s">
        <v>36</v>
      </c>
      <c r="H3311" s="10" t="s">
        <v>7169</v>
      </c>
      <c r="I3311" t="str">
        <f t="shared" si="51"/>
        <v>19228</v>
      </c>
    </row>
    <row r="3312" spans="1:9" ht="12.75" customHeight="1" x14ac:dyDescent="0.2">
      <c r="A3312" t="s">
        <v>7170</v>
      </c>
      <c r="B3312" t="s">
        <v>23</v>
      </c>
      <c r="C3312" t="s">
        <v>24</v>
      </c>
      <c r="D3312" s="10" t="s">
        <v>961</v>
      </c>
      <c r="E3312" s="10" t="s">
        <v>962</v>
      </c>
      <c r="F3312" s="10" t="s">
        <v>2231</v>
      </c>
      <c r="G3312" s="10" t="s">
        <v>97</v>
      </c>
      <c r="H3312" s="10" t="s">
        <v>7171</v>
      </c>
      <c r="I3312" t="str">
        <f t="shared" si="51"/>
        <v>19229</v>
      </c>
    </row>
    <row r="3313" spans="1:9" ht="12.75" customHeight="1" x14ac:dyDescent="0.2">
      <c r="A3313" t="s">
        <v>7172</v>
      </c>
      <c r="B3313" t="s">
        <v>23</v>
      </c>
      <c r="C3313" t="s">
        <v>24</v>
      </c>
      <c r="D3313" s="10" t="s">
        <v>961</v>
      </c>
      <c r="E3313" s="10" t="s">
        <v>962</v>
      </c>
      <c r="F3313" s="10" t="s">
        <v>475</v>
      </c>
      <c r="G3313" s="10" t="s">
        <v>61</v>
      </c>
      <c r="H3313" s="10" t="s">
        <v>7173</v>
      </c>
      <c r="I3313" t="str">
        <f t="shared" si="51"/>
        <v>19230</v>
      </c>
    </row>
    <row r="3314" spans="1:9" ht="12.75" customHeight="1" x14ac:dyDescent="0.2">
      <c r="A3314" t="s">
        <v>7174</v>
      </c>
      <c r="B3314" t="s">
        <v>23</v>
      </c>
      <c r="C3314" t="s">
        <v>24</v>
      </c>
      <c r="D3314" s="10" t="s">
        <v>961</v>
      </c>
      <c r="E3314" s="10" t="s">
        <v>962</v>
      </c>
      <c r="F3314" s="10" t="s">
        <v>2236</v>
      </c>
      <c r="G3314" s="10" t="s">
        <v>92</v>
      </c>
      <c r="H3314" s="10" t="s">
        <v>7175</v>
      </c>
      <c r="I3314" t="str">
        <f t="shared" si="51"/>
        <v>19231</v>
      </c>
    </row>
    <row r="3315" spans="1:9" ht="12.75" customHeight="1" x14ac:dyDescent="0.2">
      <c r="A3315" t="s">
        <v>7176</v>
      </c>
      <c r="B3315" t="s">
        <v>23</v>
      </c>
      <c r="C3315" t="s">
        <v>24</v>
      </c>
      <c r="D3315" s="10" t="s">
        <v>961</v>
      </c>
      <c r="E3315" s="10" t="s">
        <v>962</v>
      </c>
      <c r="F3315" s="10" t="s">
        <v>2239</v>
      </c>
      <c r="G3315" s="10" t="s">
        <v>50</v>
      </c>
      <c r="H3315" s="10" t="s">
        <v>7177</v>
      </c>
      <c r="I3315" t="str">
        <f t="shared" si="51"/>
        <v>19232</v>
      </c>
    </row>
    <row r="3316" spans="1:9" ht="12.75" customHeight="1" x14ac:dyDescent="0.2">
      <c r="A3316" t="s">
        <v>7178</v>
      </c>
      <c r="B3316" t="s">
        <v>23</v>
      </c>
      <c r="C3316" t="s">
        <v>24</v>
      </c>
      <c r="D3316" s="10" t="s">
        <v>961</v>
      </c>
      <c r="E3316" s="10" t="s">
        <v>962</v>
      </c>
      <c r="F3316" s="10" t="s">
        <v>2242</v>
      </c>
      <c r="G3316" s="10" t="s">
        <v>56</v>
      </c>
      <c r="H3316" s="10" t="s">
        <v>7179</v>
      </c>
      <c r="I3316" t="str">
        <f t="shared" si="51"/>
        <v>19233</v>
      </c>
    </row>
    <row r="3317" spans="1:9" ht="12.75" customHeight="1" x14ac:dyDescent="0.2">
      <c r="A3317" t="s">
        <v>7180</v>
      </c>
      <c r="B3317" t="s">
        <v>23</v>
      </c>
      <c r="C3317" t="s">
        <v>24</v>
      </c>
      <c r="D3317" s="10" t="s">
        <v>961</v>
      </c>
      <c r="E3317" s="10" t="s">
        <v>962</v>
      </c>
      <c r="F3317" s="10" t="s">
        <v>40</v>
      </c>
      <c r="G3317" s="10" t="s">
        <v>36</v>
      </c>
      <c r="H3317" s="10" t="s">
        <v>7181</v>
      </c>
      <c r="I3317" t="str">
        <f t="shared" si="51"/>
        <v>19234</v>
      </c>
    </row>
    <row r="3318" spans="1:9" ht="12.75" customHeight="1" x14ac:dyDescent="0.2">
      <c r="A3318" t="s">
        <v>7182</v>
      </c>
      <c r="B3318" t="s">
        <v>23</v>
      </c>
      <c r="C3318" t="s">
        <v>24</v>
      </c>
      <c r="D3318" s="10" t="s">
        <v>961</v>
      </c>
      <c r="E3318" s="10" t="s">
        <v>962</v>
      </c>
      <c r="F3318" s="10" t="s">
        <v>2247</v>
      </c>
      <c r="G3318" s="10" t="s">
        <v>97</v>
      </c>
      <c r="H3318" s="10" t="s">
        <v>7183</v>
      </c>
      <c r="I3318" t="str">
        <f t="shared" si="51"/>
        <v>19235</v>
      </c>
    </row>
    <row r="3319" spans="1:9" ht="12.75" customHeight="1" x14ac:dyDescent="0.2">
      <c r="A3319" t="s">
        <v>7184</v>
      </c>
      <c r="B3319" t="s">
        <v>23</v>
      </c>
      <c r="C3319" t="s">
        <v>24</v>
      </c>
      <c r="D3319" s="10" t="s">
        <v>961</v>
      </c>
      <c r="E3319" s="10" t="s">
        <v>962</v>
      </c>
      <c r="F3319" s="10" t="s">
        <v>623</v>
      </c>
      <c r="G3319" s="10" t="s">
        <v>128</v>
      </c>
      <c r="H3319" s="10" t="s">
        <v>7185</v>
      </c>
      <c r="I3319" t="str">
        <f t="shared" si="51"/>
        <v>19237</v>
      </c>
    </row>
    <row r="3320" spans="1:9" ht="12.75" customHeight="1" x14ac:dyDescent="0.2">
      <c r="A3320" t="s">
        <v>7186</v>
      </c>
      <c r="B3320" t="s">
        <v>23</v>
      </c>
      <c r="C3320" t="s">
        <v>24</v>
      </c>
      <c r="D3320" s="10" t="s">
        <v>961</v>
      </c>
      <c r="E3320" s="10" t="s">
        <v>962</v>
      </c>
      <c r="F3320" s="10" t="s">
        <v>626</v>
      </c>
      <c r="G3320" s="10" t="s">
        <v>78</v>
      </c>
      <c r="H3320" s="10" t="s">
        <v>7187</v>
      </c>
      <c r="I3320" t="str">
        <f t="shared" si="51"/>
        <v>19238</v>
      </c>
    </row>
    <row r="3321" spans="1:9" ht="12.75" customHeight="1" x14ac:dyDescent="0.2">
      <c r="A3321" t="s">
        <v>7188</v>
      </c>
      <c r="B3321" t="s">
        <v>23</v>
      </c>
      <c r="C3321" t="s">
        <v>24</v>
      </c>
      <c r="D3321" s="10" t="s">
        <v>961</v>
      </c>
      <c r="E3321" s="10" t="s">
        <v>962</v>
      </c>
      <c r="F3321" s="10" t="s">
        <v>2257</v>
      </c>
      <c r="G3321" s="10" t="s">
        <v>28</v>
      </c>
      <c r="H3321" s="10" t="s">
        <v>7189</v>
      </c>
      <c r="I3321" t="str">
        <f t="shared" si="51"/>
        <v>19239</v>
      </c>
    </row>
    <row r="3322" spans="1:9" ht="12.75" customHeight="1" x14ac:dyDescent="0.2">
      <c r="A3322" t="s">
        <v>7190</v>
      </c>
      <c r="B3322" t="s">
        <v>23</v>
      </c>
      <c r="C3322" t="s">
        <v>24</v>
      </c>
      <c r="D3322" s="10" t="s">
        <v>961</v>
      </c>
      <c r="E3322" s="10" t="s">
        <v>962</v>
      </c>
      <c r="F3322" s="10" t="s">
        <v>2260</v>
      </c>
      <c r="G3322" s="10" t="s">
        <v>56</v>
      </c>
      <c r="H3322" s="10" t="s">
        <v>7191</v>
      </c>
      <c r="I3322" t="str">
        <f t="shared" si="51"/>
        <v>19240</v>
      </c>
    </row>
    <row r="3323" spans="1:9" ht="12.75" customHeight="1" x14ac:dyDescent="0.2">
      <c r="A3323" t="s">
        <v>7192</v>
      </c>
      <c r="B3323" t="s">
        <v>23</v>
      </c>
      <c r="C3323" t="s">
        <v>24</v>
      </c>
      <c r="D3323" s="10" t="s">
        <v>961</v>
      </c>
      <c r="E3323" s="10" t="s">
        <v>962</v>
      </c>
      <c r="F3323" s="10" t="s">
        <v>2263</v>
      </c>
      <c r="G3323" s="10" t="s">
        <v>128</v>
      </c>
      <c r="H3323" s="10" t="s">
        <v>7193</v>
      </c>
      <c r="I3323" t="str">
        <f t="shared" si="51"/>
        <v>19241</v>
      </c>
    </row>
    <row r="3324" spans="1:9" ht="12.75" customHeight="1" x14ac:dyDescent="0.2">
      <c r="A3324" t="s">
        <v>7194</v>
      </c>
      <c r="B3324" t="s">
        <v>23</v>
      </c>
      <c r="C3324" t="s">
        <v>24</v>
      </c>
      <c r="D3324" s="10" t="s">
        <v>961</v>
      </c>
      <c r="E3324" s="10" t="s">
        <v>962</v>
      </c>
      <c r="F3324" s="10" t="s">
        <v>2266</v>
      </c>
      <c r="G3324" s="10" t="s">
        <v>61</v>
      </c>
      <c r="H3324" s="10" t="s">
        <v>7195</v>
      </c>
      <c r="I3324" t="str">
        <f t="shared" si="51"/>
        <v>19242</v>
      </c>
    </row>
    <row r="3325" spans="1:9" ht="12.75" customHeight="1" x14ac:dyDescent="0.2">
      <c r="A3325" t="s">
        <v>7196</v>
      </c>
      <c r="B3325" t="s">
        <v>23</v>
      </c>
      <c r="C3325" t="s">
        <v>24</v>
      </c>
      <c r="D3325" s="10" t="s">
        <v>961</v>
      </c>
      <c r="E3325" s="10" t="s">
        <v>962</v>
      </c>
      <c r="F3325" s="10" t="s">
        <v>2269</v>
      </c>
      <c r="G3325" s="10" t="s">
        <v>97</v>
      </c>
      <c r="H3325" s="10" t="s">
        <v>7197</v>
      </c>
      <c r="I3325" t="str">
        <f t="shared" ref="I3325:I3388" si="52">CONCATENATE(D3325,F3325)</f>
        <v>19243</v>
      </c>
    </row>
    <row r="3326" spans="1:9" ht="12.75" customHeight="1" x14ac:dyDescent="0.2">
      <c r="A3326" t="s">
        <v>7198</v>
      </c>
      <c r="B3326" t="s">
        <v>23</v>
      </c>
      <c r="C3326" t="s">
        <v>24</v>
      </c>
      <c r="D3326" s="10" t="s">
        <v>961</v>
      </c>
      <c r="E3326" s="10" t="s">
        <v>962</v>
      </c>
      <c r="F3326" s="10" t="s">
        <v>2272</v>
      </c>
      <c r="G3326" s="10" t="s">
        <v>78</v>
      </c>
      <c r="H3326" s="10" t="s">
        <v>7199</v>
      </c>
      <c r="I3326" t="str">
        <f t="shared" si="52"/>
        <v>19244</v>
      </c>
    </row>
    <row r="3327" spans="1:9" ht="12.75" customHeight="1" x14ac:dyDescent="0.2">
      <c r="A3327" t="s">
        <v>7200</v>
      </c>
      <c r="B3327" t="s">
        <v>23</v>
      </c>
      <c r="C3327" t="s">
        <v>24</v>
      </c>
      <c r="D3327" s="10" t="s">
        <v>961</v>
      </c>
      <c r="E3327" s="10" t="s">
        <v>962</v>
      </c>
      <c r="F3327" s="10" t="s">
        <v>2275</v>
      </c>
      <c r="G3327" s="10" t="s">
        <v>28</v>
      </c>
      <c r="H3327" s="10" t="s">
        <v>7201</v>
      </c>
      <c r="I3327" t="str">
        <f t="shared" si="52"/>
        <v>19245</v>
      </c>
    </row>
    <row r="3328" spans="1:9" ht="12.75" customHeight="1" x14ac:dyDescent="0.2">
      <c r="A3328" t="s">
        <v>7202</v>
      </c>
      <c r="B3328" t="s">
        <v>23</v>
      </c>
      <c r="C3328" t="s">
        <v>24</v>
      </c>
      <c r="D3328" s="10" t="s">
        <v>961</v>
      </c>
      <c r="E3328" s="10" t="s">
        <v>962</v>
      </c>
      <c r="F3328" s="10" t="s">
        <v>2278</v>
      </c>
      <c r="G3328" s="10" t="s">
        <v>92</v>
      </c>
      <c r="H3328" s="10" t="s">
        <v>7203</v>
      </c>
      <c r="I3328" t="str">
        <f t="shared" si="52"/>
        <v>19246</v>
      </c>
    </row>
    <row r="3329" spans="1:9" ht="12.75" customHeight="1" x14ac:dyDescent="0.2">
      <c r="A3329" t="s">
        <v>7204</v>
      </c>
      <c r="B3329" t="s">
        <v>23</v>
      </c>
      <c r="C3329" t="s">
        <v>24</v>
      </c>
      <c r="D3329" s="10" t="s">
        <v>961</v>
      </c>
      <c r="E3329" s="10" t="s">
        <v>962</v>
      </c>
      <c r="F3329" s="10" t="s">
        <v>2281</v>
      </c>
      <c r="G3329" s="10" t="s">
        <v>36</v>
      </c>
      <c r="H3329" s="10" t="s">
        <v>7205</v>
      </c>
      <c r="I3329" t="str">
        <f t="shared" si="52"/>
        <v>19247</v>
      </c>
    </row>
    <row r="3330" spans="1:9" ht="12.75" customHeight="1" x14ac:dyDescent="0.2">
      <c r="A3330" t="s">
        <v>7206</v>
      </c>
      <c r="B3330" t="s">
        <v>23</v>
      </c>
      <c r="C3330" t="s">
        <v>24</v>
      </c>
      <c r="D3330" s="10" t="s">
        <v>961</v>
      </c>
      <c r="E3330" s="10" t="s">
        <v>962</v>
      </c>
      <c r="F3330" s="10" t="s">
        <v>3270</v>
      </c>
      <c r="G3330" s="10" t="s">
        <v>41</v>
      </c>
      <c r="H3330" s="10" t="s">
        <v>7207</v>
      </c>
      <c r="I3330" t="str">
        <f t="shared" si="52"/>
        <v>19248</v>
      </c>
    </row>
    <row r="3331" spans="1:9" ht="12.75" customHeight="1" x14ac:dyDescent="0.2">
      <c r="A3331" t="s">
        <v>7208</v>
      </c>
      <c r="B3331" t="s">
        <v>23</v>
      </c>
      <c r="C3331" t="s">
        <v>24</v>
      </c>
      <c r="D3331" s="10" t="s">
        <v>961</v>
      </c>
      <c r="E3331" s="10" t="s">
        <v>962</v>
      </c>
      <c r="F3331" s="10" t="s">
        <v>2284</v>
      </c>
      <c r="G3331" s="10" t="s">
        <v>50</v>
      </c>
      <c r="H3331" s="10" t="s">
        <v>7209</v>
      </c>
      <c r="I3331" t="str">
        <f t="shared" si="52"/>
        <v>19249</v>
      </c>
    </row>
    <row r="3332" spans="1:9" ht="12.75" customHeight="1" x14ac:dyDescent="0.2">
      <c r="A3332" t="s">
        <v>7210</v>
      </c>
      <c r="B3332" t="s">
        <v>23</v>
      </c>
      <c r="C3332" t="s">
        <v>24</v>
      </c>
      <c r="D3332" s="10" t="s">
        <v>961</v>
      </c>
      <c r="E3332" s="10" t="s">
        <v>962</v>
      </c>
      <c r="F3332" s="10" t="s">
        <v>3275</v>
      </c>
      <c r="G3332" s="10" t="s">
        <v>128</v>
      </c>
      <c r="H3332" s="10" t="s">
        <v>7211</v>
      </c>
      <c r="I3332" t="str">
        <f t="shared" si="52"/>
        <v>19250</v>
      </c>
    </row>
    <row r="3333" spans="1:9" ht="12.75" customHeight="1" x14ac:dyDescent="0.2">
      <c r="A3333" t="s">
        <v>7212</v>
      </c>
      <c r="B3333" t="s">
        <v>23</v>
      </c>
      <c r="C3333" t="s">
        <v>24</v>
      </c>
      <c r="D3333" s="10" t="s">
        <v>961</v>
      </c>
      <c r="E3333" s="10" t="s">
        <v>962</v>
      </c>
      <c r="F3333" s="10" t="s">
        <v>801</v>
      </c>
      <c r="G3333" s="10" t="s">
        <v>50</v>
      </c>
      <c r="H3333" s="10" t="s">
        <v>7213</v>
      </c>
      <c r="I3333" t="str">
        <f t="shared" si="52"/>
        <v>19251</v>
      </c>
    </row>
    <row r="3334" spans="1:9" ht="12.75" customHeight="1" x14ac:dyDescent="0.2">
      <c r="A3334" t="s">
        <v>7214</v>
      </c>
      <c r="B3334" t="s">
        <v>23</v>
      </c>
      <c r="C3334" t="s">
        <v>24</v>
      </c>
      <c r="D3334" s="10" t="s">
        <v>961</v>
      </c>
      <c r="E3334" s="10" t="s">
        <v>962</v>
      </c>
      <c r="F3334" s="10" t="s">
        <v>2294</v>
      </c>
      <c r="G3334" s="10" t="s">
        <v>56</v>
      </c>
      <c r="H3334" s="10" t="s">
        <v>7215</v>
      </c>
      <c r="I3334" t="str">
        <f t="shared" si="52"/>
        <v>19254</v>
      </c>
    </row>
    <row r="3335" spans="1:9" ht="12.75" customHeight="1" x14ac:dyDescent="0.2">
      <c r="A3335" t="s">
        <v>7216</v>
      </c>
      <c r="B3335" t="s">
        <v>23</v>
      </c>
      <c r="C3335" t="s">
        <v>24</v>
      </c>
      <c r="D3335" s="10" t="s">
        <v>961</v>
      </c>
      <c r="E3335" s="10" t="s">
        <v>962</v>
      </c>
      <c r="F3335" s="10" t="s">
        <v>804</v>
      </c>
      <c r="G3335" s="10" t="s">
        <v>78</v>
      </c>
      <c r="H3335" s="10" t="s">
        <v>7217</v>
      </c>
      <c r="I3335" t="str">
        <f t="shared" si="52"/>
        <v>19255</v>
      </c>
    </row>
    <row r="3336" spans="1:9" ht="12.75" customHeight="1" x14ac:dyDescent="0.2">
      <c r="A3336" t="s">
        <v>7218</v>
      </c>
      <c r="B3336" t="s">
        <v>23</v>
      </c>
      <c r="C3336" t="s">
        <v>24</v>
      </c>
      <c r="D3336" s="10" t="s">
        <v>961</v>
      </c>
      <c r="E3336" s="10" t="s">
        <v>962</v>
      </c>
      <c r="F3336" s="10" t="s">
        <v>478</v>
      </c>
      <c r="G3336" s="10" t="s">
        <v>28</v>
      </c>
      <c r="H3336" s="10" t="s">
        <v>7219</v>
      </c>
      <c r="I3336" t="str">
        <f t="shared" si="52"/>
        <v>19256</v>
      </c>
    </row>
    <row r="3337" spans="1:9" ht="12.75" customHeight="1" x14ac:dyDescent="0.2">
      <c r="A3337" t="s">
        <v>7220</v>
      </c>
      <c r="B3337" t="s">
        <v>23</v>
      </c>
      <c r="C3337" t="s">
        <v>24</v>
      </c>
      <c r="D3337" s="10" t="s">
        <v>961</v>
      </c>
      <c r="E3337" s="10" t="s">
        <v>962</v>
      </c>
      <c r="F3337" s="10" t="s">
        <v>2299</v>
      </c>
      <c r="G3337" s="10" t="s">
        <v>61</v>
      </c>
      <c r="H3337" s="10" t="s">
        <v>7221</v>
      </c>
      <c r="I3337" t="str">
        <f t="shared" si="52"/>
        <v>19257</v>
      </c>
    </row>
    <row r="3338" spans="1:9" ht="12.75" customHeight="1" x14ac:dyDescent="0.2">
      <c r="A3338" t="s">
        <v>7222</v>
      </c>
      <c r="B3338" t="s">
        <v>23</v>
      </c>
      <c r="C3338" t="s">
        <v>24</v>
      </c>
      <c r="D3338" s="10" t="s">
        <v>961</v>
      </c>
      <c r="E3338" s="10" t="s">
        <v>962</v>
      </c>
      <c r="F3338" s="10" t="s">
        <v>2302</v>
      </c>
      <c r="G3338" s="10" t="s">
        <v>97</v>
      </c>
      <c r="H3338" s="10" t="s">
        <v>7223</v>
      </c>
      <c r="I3338" t="str">
        <f t="shared" si="52"/>
        <v>19258</v>
      </c>
    </row>
    <row r="3339" spans="1:9" ht="12.75" customHeight="1" x14ac:dyDescent="0.2">
      <c r="A3339" t="s">
        <v>7224</v>
      </c>
      <c r="B3339" t="s">
        <v>23</v>
      </c>
      <c r="C3339" t="s">
        <v>24</v>
      </c>
      <c r="D3339" s="10" t="s">
        <v>961</v>
      </c>
      <c r="E3339" s="10" t="s">
        <v>962</v>
      </c>
      <c r="F3339" s="10" t="s">
        <v>2305</v>
      </c>
      <c r="G3339" s="10" t="s">
        <v>41</v>
      </c>
      <c r="H3339" s="10" t="s">
        <v>7225</v>
      </c>
      <c r="I3339" t="str">
        <f t="shared" si="52"/>
        <v>19259</v>
      </c>
    </row>
    <row r="3340" spans="1:9" ht="12.75" customHeight="1" x14ac:dyDescent="0.2">
      <c r="A3340" t="s">
        <v>7226</v>
      </c>
      <c r="B3340" t="s">
        <v>23</v>
      </c>
      <c r="C3340" t="s">
        <v>24</v>
      </c>
      <c r="D3340" s="10" t="s">
        <v>961</v>
      </c>
      <c r="E3340" s="10" t="s">
        <v>962</v>
      </c>
      <c r="F3340" s="10" t="s">
        <v>481</v>
      </c>
      <c r="G3340" s="10" t="s">
        <v>36</v>
      </c>
      <c r="H3340" s="10" t="s">
        <v>7227</v>
      </c>
      <c r="I3340" t="str">
        <f t="shared" si="52"/>
        <v>19260</v>
      </c>
    </row>
    <row r="3341" spans="1:9" ht="12.75" customHeight="1" x14ac:dyDescent="0.2">
      <c r="A3341" t="s">
        <v>7228</v>
      </c>
      <c r="B3341" t="s">
        <v>23</v>
      </c>
      <c r="C3341" t="s">
        <v>24</v>
      </c>
      <c r="D3341" s="10" t="s">
        <v>961</v>
      </c>
      <c r="E3341" s="10" t="s">
        <v>962</v>
      </c>
      <c r="F3341" s="10" t="s">
        <v>2310</v>
      </c>
      <c r="G3341" s="10" t="s">
        <v>61</v>
      </c>
      <c r="H3341" s="10" t="s">
        <v>7229</v>
      </c>
      <c r="I3341" t="str">
        <f t="shared" si="52"/>
        <v>19261</v>
      </c>
    </row>
    <row r="3342" spans="1:9" ht="12.75" customHeight="1" x14ac:dyDescent="0.2">
      <c r="A3342" t="s">
        <v>7230</v>
      </c>
      <c r="B3342" t="s">
        <v>23</v>
      </c>
      <c r="C3342" t="s">
        <v>24</v>
      </c>
      <c r="D3342" s="10" t="s">
        <v>961</v>
      </c>
      <c r="E3342" s="10" t="s">
        <v>962</v>
      </c>
      <c r="F3342" s="10" t="s">
        <v>484</v>
      </c>
      <c r="G3342" s="10" t="s">
        <v>128</v>
      </c>
      <c r="H3342" s="10" t="s">
        <v>7231</v>
      </c>
      <c r="I3342" t="str">
        <f t="shared" si="52"/>
        <v>19262</v>
      </c>
    </row>
    <row r="3343" spans="1:9" ht="12.75" customHeight="1" x14ac:dyDescent="0.2">
      <c r="A3343" t="s">
        <v>7232</v>
      </c>
      <c r="B3343" t="s">
        <v>23</v>
      </c>
      <c r="C3343" t="s">
        <v>24</v>
      </c>
      <c r="D3343" s="10" t="s">
        <v>961</v>
      </c>
      <c r="E3343" s="10" t="s">
        <v>962</v>
      </c>
      <c r="F3343" s="10" t="s">
        <v>2315</v>
      </c>
      <c r="G3343" s="10" t="s">
        <v>78</v>
      </c>
      <c r="H3343" s="10" t="s">
        <v>7233</v>
      </c>
      <c r="I3343" t="str">
        <f t="shared" si="52"/>
        <v>19263</v>
      </c>
    </row>
    <row r="3344" spans="1:9" ht="12.75" customHeight="1" x14ac:dyDescent="0.2">
      <c r="A3344" t="s">
        <v>7234</v>
      </c>
      <c r="B3344" t="s">
        <v>23</v>
      </c>
      <c r="C3344" t="s">
        <v>24</v>
      </c>
      <c r="D3344" s="10" t="s">
        <v>961</v>
      </c>
      <c r="E3344" s="10" t="s">
        <v>962</v>
      </c>
      <c r="F3344" s="10" t="s">
        <v>2318</v>
      </c>
      <c r="G3344" s="10" t="s">
        <v>97</v>
      </c>
      <c r="H3344" s="10" t="s">
        <v>7235</v>
      </c>
      <c r="I3344" t="str">
        <f t="shared" si="52"/>
        <v>19264</v>
      </c>
    </row>
    <row r="3345" spans="1:9" ht="12.75" customHeight="1" x14ac:dyDescent="0.2">
      <c r="A3345" t="s">
        <v>7236</v>
      </c>
      <c r="B3345" t="s">
        <v>23</v>
      </c>
      <c r="C3345" t="s">
        <v>24</v>
      </c>
      <c r="D3345" s="10" t="s">
        <v>961</v>
      </c>
      <c r="E3345" s="10" t="s">
        <v>962</v>
      </c>
      <c r="F3345" s="10" t="s">
        <v>629</v>
      </c>
      <c r="G3345" s="10" t="s">
        <v>41</v>
      </c>
      <c r="H3345" s="10" t="s">
        <v>7237</v>
      </c>
      <c r="I3345" t="str">
        <f t="shared" si="52"/>
        <v>19265</v>
      </c>
    </row>
    <row r="3346" spans="1:9" ht="12.75" customHeight="1" x14ac:dyDescent="0.2">
      <c r="A3346" t="s">
        <v>7238</v>
      </c>
      <c r="B3346" t="s">
        <v>23</v>
      </c>
      <c r="C3346" t="s">
        <v>24</v>
      </c>
      <c r="D3346" s="10" t="s">
        <v>961</v>
      </c>
      <c r="E3346" s="10" t="s">
        <v>962</v>
      </c>
      <c r="F3346" s="10" t="s">
        <v>487</v>
      </c>
      <c r="G3346" s="10" t="s">
        <v>50</v>
      </c>
      <c r="H3346" s="10" t="s">
        <v>7239</v>
      </c>
      <c r="I3346" t="str">
        <f t="shared" si="52"/>
        <v>19266</v>
      </c>
    </row>
    <row r="3347" spans="1:9" ht="12.75" customHeight="1" x14ac:dyDescent="0.2">
      <c r="A3347" t="s">
        <v>7240</v>
      </c>
      <c r="B3347" t="s">
        <v>23</v>
      </c>
      <c r="C3347" t="s">
        <v>24</v>
      </c>
      <c r="D3347" s="10" t="s">
        <v>961</v>
      </c>
      <c r="E3347" s="10" t="s">
        <v>962</v>
      </c>
      <c r="F3347" s="10" t="s">
        <v>490</v>
      </c>
      <c r="G3347" s="10" t="s">
        <v>56</v>
      </c>
      <c r="H3347" s="10" t="s">
        <v>7241</v>
      </c>
      <c r="I3347" t="str">
        <f t="shared" si="52"/>
        <v>19267</v>
      </c>
    </row>
    <row r="3348" spans="1:9" ht="12.75" customHeight="1" x14ac:dyDescent="0.2">
      <c r="A3348" t="s">
        <v>7242</v>
      </c>
      <c r="B3348" t="s">
        <v>23</v>
      </c>
      <c r="C3348" t="s">
        <v>24</v>
      </c>
      <c r="D3348" s="10" t="s">
        <v>961</v>
      </c>
      <c r="E3348" s="10" t="s">
        <v>962</v>
      </c>
      <c r="F3348" s="10" t="s">
        <v>493</v>
      </c>
      <c r="G3348" s="10" t="s">
        <v>28</v>
      </c>
      <c r="H3348" s="10" t="s">
        <v>7243</v>
      </c>
      <c r="I3348" t="str">
        <f t="shared" si="52"/>
        <v>19268</v>
      </c>
    </row>
    <row r="3349" spans="1:9" ht="12.75" customHeight="1" x14ac:dyDescent="0.2">
      <c r="A3349" t="s">
        <v>7244</v>
      </c>
      <c r="B3349" t="s">
        <v>23</v>
      </c>
      <c r="C3349" t="s">
        <v>24</v>
      </c>
      <c r="D3349" s="10" t="s">
        <v>961</v>
      </c>
      <c r="E3349" s="10" t="s">
        <v>962</v>
      </c>
      <c r="F3349" s="10" t="s">
        <v>3314</v>
      </c>
      <c r="G3349" s="10" t="s">
        <v>92</v>
      </c>
      <c r="H3349" s="10" t="s">
        <v>7245</v>
      </c>
      <c r="I3349" t="str">
        <f t="shared" si="52"/>
        <v>19269</v>
      </c>
    </row>
    <row r="3350" spans="1:9" ht="12.75" customHeight="1" x14ac:dyDescent="0.2">
      <c r="A3350" t="s">
        <v>7246</v>
      </c>
      <c r="B3350" t="s">
        <v>23</v>
      </c>
      <c r="C3350" t="s">
        <v>24</v>
      </c>
      <c r="D3350" s="10" t="s">
        <v>961</v>
      </c>
      <c r="E3350" s="10" t="s">
        <v>962</v>
      </c>
      <c r="F3350" s="10" t="s">
        <v>3317</v>
      </c>
      <c r="G3350" s="10" t="s">
        <v>78</v>
      </c>
      <c r="H3350" s="10" t="s">
        <v>7247</v>
      </c>
      <c r="I3350" t="str">
        <f t="shared" si="52"/>
        <v>19270</v>
      </c>
    </row>
    <row r="3351" spans="1:9" ht="12.75" customHeight="1" x14ac:dyDescent="0.2">
      <c r="A3351" t="s">
        <v>7248</v>
      </c>
      <c r="B3351" t="s">
        <v>23</v>
      </c>
      <c r="C3351" t="s">
        <v>24</v>
      </c>
      <c r="D3351" s="10" t="s">
        <v>961</v>
      </c>
      <c r="E3351" s="10" t="s">
        <v>962</v>
      </c>
      <c r="F3351" s="10" t="s">
        <v>3320</v>
      </c>
      <c r="G3351" s="10" t="s">
        <v>56</v>
      </c>
      <c r="H3351" s="10" t="s">
        <v>7249</v>
      </c>
      <c r="I3351" t="str">
        <f t="shared" si="52"/>
        <v>19271</v>
      </c>
    </row>
    <row r="3352" spans="1:9" ht="12.75" customHeight="1" x14ac:dyDescent="0.2">
      <c r="A3352" t="s">
        <v>7250</v>
      </c>
      <c r="B3352" t="s">
        <v>23</v>
      </c>
      <c r="C3352" t="s">
        <v>24</v>
      </c>
      <c r="D3352" s="10" t="s">
        <v>961</v>
      </c>
      <c r="E3352" s="10" t="s">
        <v>962</v>
      </c>
      <c r="F3352" s="10" t="s">
        <v>3323</v>
      </c>
      <c r="G3352" s="10" t="s">
        <v>36</v>
      </c>
      <c r="H3352" s="10" t="s">
        <v>7251</v>
      </c>
      <c r="I3352" t="str">
        <f t="shared" si="52"/>
        <v>19272</v>
      </c>
    </row>
    <row r="3353" spans="1:9" ht="12.75" customHeight="1" x14ac:dyDescent="0.2">
      <c r="A3353" t="s">
        <v>7252</v>
      </c>
      <c r="B3353" t="s">
        <v>23</v>
      </c>
      <c r="C3353" t="s">
        <v>24</v>
      </c>
      <c r="D3353" s="10" t="s">
        <v>961</v>
      </c>
      <c r="E3353" s="10" t="s">
        <v>962</v>
      </c>
      <c r="F3353" s="10" t="s">
        <v>3329</v>
      </c>
      <c r="G3353" s="10" t="s">
        <v>28</v>
      </c>
      <c r="H3353" s="10" t="s">
        <v>7253</v>
      </c>
      <c r="I3353" t="str">
        <f t="shared" si="52"/>
        <v>19274</v>
      </c>
    </row>
    <row r="3354" spans="1:9" ht="12.75" customHeight="1" x14ac:dyDescent="0.2">
      <c r="A3354" t="s">
        <v>7254</v>
      </c>
      <c r="B3354" t="s">
        <v>23</v>
      </c>
      <c r="C3354" t="s">
        <v>24</v>
      </c>
      <c r="D3354" s="10" t="s">
        <v>961</v>
      </c>
      <c r="E3354" s="10" t="s">
        <v>962</v>
      </c>
      <c r="F3354" s="10" t="s">
        <v>3338</v>
      </c>
      <c r="G3354" s="10" t="s">
        <v>97</v>
      </c>
      <c r="H3354" s="10" t="s">
        <v>7255</v>
      </c>
      <c r="I3354" t="str">
        <f t="shared" si="52"/>
        <v>19277</v>
      </c>
    </row>
    <row r="3355" spans="1:9" ht="12.75" customHeight="1" x14ac:dyDescent="0.2">
      <c r="A3355" t="s">
        <v>7256</v>
      </c>
      <c r="B3355" t="s">
        <v>23</v>
      </c>
      <c r="C3355" t="s">
        <v>24</v>
      </c>
      <c r="D3355" s="10" t="s">
        <v>961</v>
      </c>
      <c r="E3355" s="10" t="s">
        <v>962</v>
      </c>
      <c r="F3355" s="10" t="s">
        <v>3341</v>
      </c>
      <c r="G3355" s="10" t="s">
        <v>50</v>
      </c>
      <c r="H3355" s="10" t="s">
        <v>7257</v>
      </c>
      <c r="I3355" t="str">
        <f t="shared" si="52"/>
        <v>19278</v>
      </c>
    </row>
    <row r="3356" spans="1:9" ht="12.75" customHeight="1" x14ac:dyDescent="0.2">
      <c r="A3356" t="s">
        <v>7258</v>
      </c>
      <c r="B3356" t="s">
        <v>23</v>
      </c>
      <c r="C3356" t="s">
        <v>24</v>
      </c>
      <c r="D3356" s="10" t="s">
        <v>961</v>
      </c>
      <c r="E3356" s="10" t="s">
        <v>962</v>
      </c>
      <c r="F3356" s="10" t="s">
        <v>3344</v>
      </c>
      <c r="G3356" s="10" t="s">
        <v>128</v>
      </c>
      <c r="H3356" s="10" t="s">
        <v>7259</v>
      </c>
      <c r="I3356" t="str">
        <f t="shared" si="52"/>
        <v>19279</v>
      </c>
    </row>
    <row r="3357" spans="1:9" ht="12.75" customHeight="1" x14ac:dyDescent="0.2">
      <c r="A3357" t="s">
        <v>7260</v>
      </c>
      <c r="B3357" t="s">
        <v>23</v>
      </c>
      <c r="C3357" t="s">
        <v>24</v>
      </c>
      <c r="D3357" s="10" t="s">
        <v>961</v>
      </c>
      <c r="E3357" s="10" t="s">
        <v>962</v>
      </c>
      <c r="F3357" s="10" t="s">
        <v>3347</v>
      </c>
      <c r="G3357" s="10" t="s">
        <v>41</v>
      </c>
      <c r="H3357" s="10" t="s">
        <v>7261</v>
      </c>
      <c r="I3357" t="str">
        <f t="shared" si="52"/>
        <v>19280</v>
      </c>
    </row>
    <row r="3358" spans="1:9" ht="12.75" customHeight="1" x14ac:dyDescent="0.2">
      <c r="A3358" t="s">
        <v>7262</v>
      </c>
      <c r="B3358" t="s">
        <v>23</v>
      </c>
      <c r="C3358" t="s">
        <v>24</v>
      </c>
      <c r="D3358" s="10" t="s">
        <v>961</v>
      </c>
      <c r="E3358" s="10" t="s">
        <v>962</v>
      </c>
      <c r="F3358" s="10" t="s">
        <v>3350</v>
      </c>
      <c r="G3358" s="10" t="s">
        <v>97</v>
      </c>
      <c r="H3358" s="10" t="s">
        <v>7263</v>
      </c>
      <c r="I3358" t="str">
        <f t="shared" si="52"/>
        <v>19281</v>
      </c>
    </row>
    <row r="3359" spans="1:9" ht="12.75" customHeight="1" x14ac:dyDescent="0.2">
      <c r="A3359" t="s">
        <v>7264</v>
      </c>
      <c r="B3359" t="s">
        <v>23</v>
      </c>
      <c r="C3359" t="s">
        <v>24</v>
      </c>
      <c r="D3359" s="10" t="s">
        <v>961</v>
      </c>
      <c r="E3359" s="10" t="s">
        <v>962</v>
      </c>
      <c r="F3359" s="10" t="s">
        <v>3353</v>
      </c>
      <c r="G3359" s="10" t="s">
        <v>78</v>
      </c>
      <c r="H3359" s="10" t="s">
        <v>7265</v>
      </c>
      <c r="I3359" t="str">
        <f t="shared" si="52"/>
        <v>19282</v>
      </c>
    </row>
    <row r="3360" spans="1:9" ht="12.75" customHeight="1" x14ac:dyDescent="0.2">
      <c r="A3360" t="s">
        <v>7266</v>
      </c>
      <c r="B3360" t="s">
        <v>23</v>
      </c>
      <c r="C3360" t="s">
        <v>24</v>
      </c>
      <c r="D3360" s="10" t="s">
        <v>961</v>
      </c>
      <c r="E3360" s="10" t="s">
        <v>962</v>
      </c>
      <c r="F3360" s="10" t="s">
        <v>807</v>
      </c>
      <c r="G3360" s="10" t="s">
        <v>92</v>
      </c>
      <c r="H3360" s="10" t="s">
        <v>7267</v>
      </c>
      <c r="I3360" t="str">
        <f t="shared" si="52"/>
        <v>19283</v>
      </c>
    </row>
    <row r="3361" spans="1:9" ht="12.75" customHeight="1" x14ac:dyDescent="0.2">
      <c r="A3361" t="s">
        <v>7268</v>
      </c>
      <c r="B3361" t="s">
        <v>23</v>
      </c>
      <c r="C3361" t="s">
        <v>24</v>
      </c>
      <c r="D3361" s="10" t="s">
        <v>961</v>
      </c>
      <c r="E3361" s="10" t="s">
        <v>962</v>
      </c>
      <c r="F3361" s="10" t="s">
        <v>3358</v>
      </c>
      <c r="G3361" s="10" t="s">
        <v>50</v>
      </c>
      <c r="H3361" s="10" t="s">
        <v>7269</v>
      </c>
      <c r="I3361" t="str">
        <f t="shared" si="52"/>
        <v>19284</v>
      </c>
    </row>
    <row r="3362" spans="1:9" ht="12.75" customHeight="1" x14ac:dyDescent="0.2">
      <c r="A3362" t="s">
        <v>7270</v>
      </c>
      <c r="B3362" t="s">
        <v>23</v>
      </c>
      <c r="C3362" t="s">
        <v>24</v>
      </c>
      <c r="D3362" s="10" t="s">
        <v>961</v>
      </c>
      <c r="E3362" s="10" t="s">
        <v>962</v>
      </c>
      <c r="F3362" s="10" t="s">
        <v>3361</v>
      </c>
      <c r="G3362" s="10" t="s">
        <v>128</v>
      </c>
      <c r="H3362" s="10" t="s">
        <v>7271</v>
      </c>
      <c r="I3362" t="str">
        <f t="shared" si="52"/>
        <v>19285</v>
      </c>
    </row>
    <row r="3363" spans="1:9" ht="12.75" customHeight="1" x14ac:dyDescent="0.2">
      <c r="A3363" t="s">
        <v>7272</v>
      </c>
      <c r="B3363" t="s">
        <v>23</v>
      </c>
      <c r="C3363" t="s">
        <v>24</v>
      </c>
      <c r="D3363" s="10" t="s">
        <v>961</v>
      </c>
      <c r="E3363" s="10" t="s">
        <v>962</v>
      </c>
      <c r="F3363" s="10" t="s">
        <v>3364</v>
      </c>
      <c r="G3363" s="10" t="s">
        <v>56</v>
      </c>
      <c r="H3363" s="10" t="s">
        <v>7273</v>
      </c>
      <c r="I3363" t="str">
        <f t="shared" si="52"/>
        <v>19286</v>
      </c>
    </row>
    <row r="3364" spans="1:9" ht="12.75" customHeight="1" x14ac:dyDescent="0.2">
      <c r="A3364" t="s">
        <v>7274</v>
      </c>
      <c r="B3364" t="s">
        <v>23</v>
      </c>
      <c r="C3364" t="s">
        <v>24</v>
      </c>
      <c r="D3364" s="10" t="s">
        <v>961</v>
      </c>
      <c r="E3364" s="10" t="s">
        <v>962</v>
      </c>
      <c r="F3364" s="10" t="s">
        <v>3367</v>
      </c>
      <c r="G3364" s="10" t="s">
        <v>28</v>
      </c>
      <c r="H3364" s="10" t="s">
        <v>7275</v>
      </c>
      <c r="I3364" t="str">
        <f t="shared" si="52"/>
        <v>19287</v>
      </c>
    </row>
    <row r="3365" spans="1:9" ht="12.75" customHeight="1" x14ac:dyDescent="0.2">
      <c r="A3365" t="s">
        <v>7276</v>
      </c>
      <c r="B3365" t="s">
        <v>23</v>
      </c>
      <c r="C3365" t="s">
        <v>24</v>
      </c>
      <c r="D3365" s="10" t="s">
        <v>961</v>
      </c>
      <c r="E3365" s="10" t="s">
        <v>962</v>
      </c>
      <c r="F3365" s="10" t="s">
        <v>3370</v>
      </c>
      <c r="G3365" s="10" t="s">
        <v>61</v>
      </c>
      <c r="H3365" s="10" t="s">
        <v>7277</v>
      </c>
      <c r="I3365" t="str">
        <f t="shared" si="52"/>
        <v>19288</v>
      </c>
    </row>
    <row r="3366" spans="1:9" ht="12.75" customHeight="1" x14ac:dyDescent="0.2">
      <c r="A3366" t="s">
        <v>7278</v>
      </c>
      <c r="B3366" t="s">
        <v>23</v>
      </c>
      <c r="C3366" t="s">
        <v>24</v>
      </c>
      <c r="D3366" s="10" t="s">
        <v>961</v>
      </c>
      <c r="E3366" s="10" t="s">
        <v>962</v>
      </c>
      <c r="F3366" s="10" t="s">
        <v>3373</v>
      </c>
      <c r="G3366" s="10" t="s">
        <v>36</v>
      </c>
      <c r="H3366" s="10" t="s">
        <v>7279</v>
      </c>
      <c r="I3366" t="str">
        <f t="shared" si="52"/>
        <v>19289</v>
      </c>
    </row>
    <row r="3367" spans="1:9" ht="12.75" customHeight="1" x14ac:dyDescent="0.2">
      <c r="A3367" t="s">
        <v>7280</v>
      </c>
      <c r="B3367" t="s">
        <v>23</v>
      </c>
      <c r="C3367" t="s">
        <v>24</v>
      </c>
      <c r="D3367" s="10" t="s">
        <v>961</v>
      </c>
      <c r="E3367" s="10" t="s">
        <v>962</v>
      </c>
      <c r="F3367" s="10" t="s">
        <v>3376</v>
      </c>
      <c r="G3367" s="10" t="s">
        <v>92</v>
      </c>
      <c r="H3367" s="10" t="s">
        <v>7281</v>
      </c>
      <c r="I3367" t="str">
        <f t="shared" si="52"/>
        <v>19290</v>
      </c>
    </row>
    <row r="3368" spans="1:9" ht="12.75" customHeight="1" x14ac:dyDescent="0.2">
      <c r="A3368" t="s">
        <v>7282</v>
      </c>
      <c r="B3368" t="s">
        <v>23</v>
      </c>
      <c r="C3368" t="s">
        <v>24</v>
      </c>
      <c r="D3368" s="10" t="s">
        <v>961</v>
      </c>
      <c r="E3368" s="10" t="s">
        <v>962</v>
      </c>
      <c r="F3368" s="10" t="s">
        <v>3379</v>
      </c>
      <c r="G3368" s="10" t="s">
        <v>28</v>
      </c>
      <c r="H3368" s="10" t="s">
        <v>7283</v>
      </c>
      <c r="I3368" t="str">
        <f t="shared" si="52"/>
        <v>19291</v>
      </c>
    </row>
    <row r="3369" spans="1:9" ht="12.75" customHeight="1" x14ac:dyDescent="0.2">
      <c r="A3369" t="s">
        <v>7284</v>
      </c>
      <c r="B3369" t="s">
        <v>23</v>
      </c>
      <c r="C3369" t="s">
        <v>24</v>
      </c>
      <c r="D3369" s="10" t="s">
        <v>961</v>
      </c>
      <c r="E3369" s="10" t="s">
        <v>962</v>
      </c>
      <c r="F3369" s="10" t="s">
        <v>3385</v>
      </c>
      <c r="G3369" s="10" t="s">
        <v>128</v>
      </c>
      <c r="H3369" s="10" t="s">
        <v>7285</v>
      </c>
      <c r="I3369" t="str">
        <f t="shared" si="52"/>
        <v>19293</v>
      </c>
    </row>
    <row r="3370" spans="1:9" ht="12.75" customHeight="1" x14ac:dyDescent="0.2">
      <c r="A3370" t="s">
        <v>7286</v>
      </c>
      <c r="B3370" t="s">
        <v>23</v>
      </c>
      <c r="C3370" t="s">
        <v>24</v>
      </c>
      <c r="D3370" s="10" t="s">
        <v>961</v>
      </c>
      <c r="E3370" s="10" t="s">
        <v>962</v>
      </c>
      <c r="F3370" s="10" t="s">
        <v>3388</v>
      </c>
      <c r="G3370" s="10" t="s">
        <v>61</v>
      </c>
      <c r="H3370" s="10" t="s">
        <v>7287</v>
      </c>
      <c r="I3370" t="str">
        <f t="shared" si="52"/>
        <v>19294</v>
      </c>
    </row>
    <row r="3371" spans="1:9" ht="12.75" customHeight="1" x14ac:dyDescent="0.2">
      <c r="A3371" t="s">
        <v>7288</v>
      </c>
      <c r="B3371" t="s">
        <v>23</v>
      </c>
      <c r="C3371" t="s">
        <v>24</v>
      </c>
      <c r="D3371" s="10" t="s">
        <v>961</v>
      </c>
      <c r="E3371" s="10" t="s">
        <v>962</v>
      </c>
      <c r="F3371" s="10" t="s">
        <v>3394</v>
      </c>
      <c r="G3371" s="10" t="s">
        <v>97</v>
      </c>
      <c r="H3371" s="10" t="s">
        <v>7289</v>
      </c>
      <c r="I3371" t="str">
        <f t="shared" si="52"/>
        <v>19296</v>
      </c>
    </row>
    <row r="3372" spans="1:9" ht="12.75" customHeight="1" x14ac:dyDescent="0.2">
      <c r="A3372" t="s">
        <v>7290</v>
      </c>
      <c r="B3372" t="s">
        <v>23</v>
      </c>
      <c r="C3372" t="s">
        <v>24</v>
      </c>
      <c r="D3372" s="10" t="s">
        <v>961</v>
      </c>
      <c r="E3372" s="10" t="s">
        <v>962</v>
      </c>
      <c r="F3372" s="10" t="s">
        <v>3397</v>
      </c>
      <c r="G3372" s="10" t="s">
        <v>50</v>
      </c>
      <c r="H3372" s="10" t="s">
        <v>7291</v>
      </c>
      <c r="I3372" t="str">
        <f t="shared" si="52"/>
        <v>19297</v>
      </c>
    </row>
    <row r="3373" spans="1:9" ht="12.75" customHeight="1" x14ac:dyDescent="0.2">
      <c r="A3373" t="s">
        <v>7292</v>
      </c>
      <c r="B3373" t="s">
        <v>23</v>
      </c>
      <c r="C3373" t="s">
        <v>24</v>
      </c>
      <c r="D3373" s="10" t="s">
        <v>961</v>
      </c>
      <c r="E3373" s="10" t="s">
        <v>962</v>
      </c>
      <c r="F3373" s="10" t="s">
        <v>3400</v>
      </c>
      <c r="G3373" s="10" t="s">
        <v>56</v>
      </c>
      <c r="H3373" s="10" t="s">
        <v>7293</v>
      </c>
      <c r="I3373" t="str">
        <f t="shared" si="52"/>
        <v>19298</v>
      </c>
    </row>
    <row r="3374" spans="1:9" ht="12.75" customHeight="1" x14ac:dyDescent="0.2">
      <c r="A3374" t="s">
        <v>7294</v>
      </c>
      <c r="B3374" t="s">
        <v>23</v>
      </c>
      <c r="C3374" t="s">
        <v>24</v>
      </c>
      <c r="D3374" s="10" t="s">
        <v>961</v>
      </c>
      <c r="E3374" s="10" t="s">
        <v>962</v>
      </c>
      <c r="F3374" s="10" t="s">
        <v>3403</v>
      </c>
      <c r="G3374" s="10" t="s">
        <v>78</v>
      </c>
      <c r="H3374" s="10" t="s">
        <v>7295</v>
      </c>
      <c r="I3374" t="str">
        <f t="shared" si="52"/>
        <v>19299</v>
      </c>
    </row>
    <row r="3375" spans="1:9" ht="12.75" customHeight="1" x14ac:dyDescent="0.2">
      <c r="A3375" t="s">
        <v>7296</v>
      </c>
      <c r="B3375" t="s">
        <v>23</v>
      </c>
      <c r="C3375" t="s">
        <v>24</v>
      </c>
      <c r="D3375" s="10" t="s">
        <v>961</v>
      </c>
      <c r="E3375" s="10" t="s">
        <v>962</v>
      </c>
      <c r="F3375" s="10" t="s">
        <v>3406</v>
      </c>
      <c r="G3375" s="10" t="s">
        <v>128</v>
      </c>
      <c r="H3375" s="10" t="s">
        <v>7297</v>
      </c>
      <c r="I3375" t="str">
        <f t="shared" si="52"/>
        <v>19300</v>
      </c>
    </row>
    <row r="3376" spans="1:9" ht="12.75" customHeight="1" x14ac:dyDescent="0.2">
      <c r="A3376" t="s">
        <v>7298</v>
      </c>
      <c r="B3376" t="s">
        <v>23</v>
      </c>
      <c r="C3376" t="s">
        <v>24</v>
      </c>
      <c r="D3376" s="10" t="s">
        <v>961</v>
      </c>
      <c r="E3376" s="10" t="s">
        <v>962</v>
      </c>
      <c r="F3376" s="10" t="s">
        <v>3411</v>
      </c>
      <c r="G3376" s="10" t="s">
        <v>92</v>
      </c>
      <c r="H3376" s="10" t="s">
        <v>7299</v>
      </c>
      <c r="I3376" t="str">
        <f t="shared" si="52"/>
        <v>19302</v>
      </c>
    </row>
    <row r="3377" spans="1:9" ht="12.75" customHeight="1" x14ac:dyDescent="0.2">
      <c r="A3377" t="s">
        <v>7300</v>
      </c>
      <c r="B3377" t="s">
        <v>23</v>
      </c>
      <c r="C3377" t="s">
        <v>24</v>
      </c>
      <c r="D3377" s="10" t="s">
        <v>961</v>
      </c>
      <c r="E3377" s="10" t="s">
        <v>962</v>
      </c>
      <c r="F3377" s="10" t="s">
        <v>3414</v>
      </c>
      <c r="G3377" s="10" t="s">
        <v>36</v>
      </c>
      <c r="H3377" s="10" t="s">
        <v>7301</v>
      </c>
      <c r="I3377" t="str">
        <f t="shared" si="52"/>
        <v>19303</v>
      </c>
    </row>
    <row r="3378" spans="1:9" ht="12.75" customHeight="1" x14ac:dyDescent="0.2">
      <c r="A3378" t="s">
        <v>7302</v>
      </c>
      <c r="B3378" t="s">
        <v>23</v>
      </c>
      <c r="C3378" t="s">
        <v>24</v>
      </c>
      <c r="D3378" s="10" t="s">
        <v>961</v>
      </c>
      <c r="E3378" s="10" t="s">
        <v>962</v>
      </c>
      <c r="F3378" s="10" t="s">
        <v>3417</v>
      </c>
      <c r="G3378" s="10" t="s">
        <v>56</v>
      </c>
      <c r="H3378" s="10" t="s">
        <v>7303</v>
      </c>
      <c r="I3378" t="str">
        <f t="shared" si="52"/>
        <v>19304</v>
      </c>
    </row>
    <row r="3379" spans="1:9" ht="12.75" customHeight="1" x14ac:dyDescent="0.2">
      <c r="A3379" t="s">
        <v>7304</v>
      </c>
      <c r="B3379" t="s">
        <v>23</v>
      </c>
      <c r="C3379" t="s">
        <v>24</v>
      </c>
      <c r="D3379" s="10" t="s">
        <v>961</v>
      </c>
      <c r="E3379" s="10" t="s">
        <v>962</v>
      </c>
      <c r="F3379" s="10" t="s">
        <v>3420</v>
      </c>
      <c r="G3379" s="10" t="s">
        <v>78</v>
      </c>
      <c r="H3379" s="10" t="s">
        <v>7305</v>
      </c>
      <c r="I3379" t="str">
        <f t="shared" si="52"/>
        <v>19305</v>
      </c>
    </row>
    <row r="3380" spans="1:9" ht="12.75" customHeight="1" x14ac:dyDescent="0.2">
      <c r="A3380" t="s">
        <v>7306</v>
      </c>
      <c r="B3380" t="s">
        <v>23</v>
      </c>
      <c r="C3380" t="s">
        <v>24</v>
      </c>
      <c r="D3380" s="10" t="s">
        <v>961</v>
      </c>
      <c r="E3380" s="10" t="s">
        <v>962</v>
      </c>
      <c r="F3380" s="10" t="s">
        <v>3423</v>
      </c>
      <c r="G3380" s="10" t="s">
        <v>28</v>
      </c>
      <c r="H3380" s="10" t="s">
        <v>7307</v>
      </c>
      <c r="I3380" t="str">
        <f t="shared" si="52"/>
        <v>19306</v>
      </c>
    </row>
    <row r="3381" spans="1:9" ht="12.75" customHeight="1" x14ac:dyDescent="0.2">
      <c r="A3381" t="s">
        <v>7308</v>
      </c>
      <c r="B3381" t="s">
        <v>23</v>
      </c>
      <c r="C3381" t="s">
        <v>24</v>
      </c>
      <c r="D3381" s="10" t="s">
        <v>961</v>
      </c>
      <c r="E3381" s="10" t="s">
        <v>962</v>
      </c>
      <c r="F3381" s="10" t="s">
        <v>3426</v>
      </c>
      <c r="G3381" s="10" t="s">
        <v>61</v>
      </c>
      <c r="H3381" s="10" t="s">
        <v>7309</v>
      </c>
      <c r="I3381" t="str">
        <f t="shared" si="52"/>
        <v>19307</v>
      </c>
    </row>
    <row r="3382" spans="1:9" ht="12.75" customHeight="1" x14ac:dyDescent="0.2">
      <c r="A3382" t="s">
        <v>7310</v>
      </c>
      <c r="B3382" t="s">
        <v>23</v>
      </c>
      <c r="C3382" t="s">
        <v>24</v>
      </c>
      <c r="D3382" s="10" t="s">
        <v>961</v>
      </c>
      <c r="E3382" s="10" t="s">
        <v>962</v>
      </c>
      <c r="F3382" s="10" t="s">
        <v>3429</v>
      </c>
      <c r="G3382" s="10" t="s">
        <v>97</v>
      </c>
      <c r="H3382" s="10" t="s">
        <v>7311</v>
      </c>
      <c r="I3382" t="str">
        <f t="shared" si="52"/>
        <v>19308</v>
      </c>
    </row>
    <row r="3383" spans="1:9" ht="12.75" customHeight="1" x14ac:dyDescent="0.2">
      <c r="A3383" t="s">
        <v>7312</v>
      </c>
      <c r="B3383" t="s">
        <v>23</v>
      </c>
      <c r="C3383" t="s">
        <v>24</v>
      </c>
      <c r="D3383" s="10" t="s">
        <v>961</v>
      </c>
      <c r="E3383" s="10" t="s">
        <v>962</v>
      </c>
      <c r="F3383" s="10" t="s">
        <v>3871</v>
      </c>
      <c r="G3383" s="10" t="s">
        <v>41</v>
      </c>
      <c r="H3383" s="10" t="s">
        <v>7313</v>
      </c>
      <c r="I3383" t="str">
        <f t="shared" si="52"/>
        <v>19309</v>
      </c>
    </row>
    <row r="3384" spans="1:9" ht="12.75" customHeight="1" x14ac:dyDescent="0.2">
      <c r="A3384" t="s">
        <v>7314</v>
      </c>
      <c r="B3384" t="s">
        <v>23</v>
      </c>
      <c r="C3384" t="s">
        <v>24</v>
      </c>
      <c r="D3384" s="10" t="s">
        <v>961</v>
      </c>
      <c r="E3384" s="10" t="s">
        <v>962</v>
      </c>
      <c r="F3384" s="10" t="s">
        <v>3874</v>
      </c>
      <c r="G3384" s="10" t="s">
        <v>36</v>
      </c>
      <c r="H3384" s="10" t="s">
        <v>7315</v>
      </c>
      <c r="I3384" t="str">
        <f t="shared" si="52"/>
        <v>19310</v>
      </c>
    </row>
    <row r="3385" spans="1:9" ht="12.75" customHeight="1" x14ac:dyDescent="0.2">
      <c r="A3385" t="s">
        <v>7316</v>
      </c>
      <c r="B3385" t="s">
        <v>23</v>
      </c>
      <c r="C3385" t="s">
        <v>24</v>
      </c>
      <c r="D3385" s="10" t="s">
        <v>961</v>
      </c>
      <c r="E3385" s="10" t="s">
        <v>962</v>
      </c>
      <c r="F3385" s="10" t="s">
        <v>3877</v>
      </c>
      <c r="G3385" s="10" t="s">
        <v>61</v>
      </c>
      <c r="H3385" s="10" t="s">
        <v>7317</v>
      </c>
      <c r="I3385" t="str">
        <f t="shared" si="52"/>
        <v>19311</v>
      </c>
    </row>
    <row r="3386" spans="1:9" ht="12.75" customHeight="1" x14ac:dyDescent="0.2">
      <c r="A3386" t="s">
        <v>7318</v>
      </c>
      <c r="B3386" t="s">
        <v>23</v>
      </c>
      <c r="C3386" t="s">
        <v>24</v>
      </c>
      <c r="D3386" s="10" t="s">
        <v>961</v>
      </c>
      <c r="E3386" s="10" t="s">
        <v>962</v>
      </c>
      <c r="F3386" s="10" t="s">
        <v>3883</v>
      </c>
      <c r="G3386" s="10" t="s">
        <v>97</v>
      </c>
      <c r="H3386" s="10" t="s">
        <v>7319</v>
      </c>
      <c r="I3386" t="str">
        <f t="shared" si="52"/>
        <v>19314</v>
      </c>
    </row>
    <row r="3387" spans="1:9" ht="12.75" customHeight="1" x14ac:dyDescent="0.2">
      <c r="A3387" t="s">
        <v>7320</v>
      </c>
      <c r="B3387" t="s">
        <v>23</v>
      </c>
      <c r="C3387" t="s">
        <v>24</v>
      </c>
      <c r="D3387" s="10" t="s">
        <v>961</v>
      </c>
      <c r="E3387" s="10" t="s">
        <v>962</v>
      </c>
      <c r="F3387" s="10" t="s">
        <v>3892</v>
      </c>
      <c r="G3387" s="10" t="s">
        <v>56</v>
      </c>
      <c r="H3387" s="10" t="s">
        <v>7321</v>
      </c>
      <c r="I3387" t="str">
        <f t="shared" si="52"/>
        <v>19317</v>
      </c>
    </row>
    <row r="3388" spans="1:9" ht="12.75" customHeight="1" x14ac:dyDescent="0.2">
      <c r="A3388" t="s">
        <v>7322</v>
      </c>
      <c r="B3388" t="s">
        <v>23</v>
      </c>
      <c r="C3388" t="s">
        <v>24</v>
      </c>
      <c r="D3388" s="10" t="s">
        <v>961</v>
      </c>
      <c r="E3388" s="10" t="s">
        <v>962</v>
      </c>
      <c r="F3388" s="10" t="s">
        <v>3895</v>
      </c>
      <c r="G3388" s="10" t="s">
        <v>28</v>
      </c>
      <c r="H3388" s="10" t="s">
        <v>7323</v>
      </c>
      <c r="I3388" t="str">
        <f t="shared" si="52"/>
        <v>19318</v>
      </c>
    </row>
    <row r="3389" spans="1:9" ht="12.75" customHeight="1" x14ac:dyDescent="0.2">
      <c r="A3389" t="s">
        <v>7324</v>
      </c>
      <c r="B3389" t="s">
        <v>23</v>
      </c>
      <c r="C3389" t="s">
        <v>24</v>
      </c>
      <c r="D3389" s="10" t="s">
        <v>961</v>
      </c>
      <c r="E3389" s="10" t="s">
        <v>962</v>
      </c>
      <c r="F3389" s="10" t="s">
        <v>7325</v>
      </c>
      <c r="G3389" s="10" t="s">
        <v>92</v>
      </c>
      <c r="H3389" s="10" t="s">
        <v>7326</v>
      </c>
      <c r="I3389" t="str">
        <f t="shared" ref="I3389:I3452" si="53">CONCATENATE(D3389,F3389)</f>
        <v>19319</v>
      </c>
    </row>
    <row r="3390" spans="1:9" ht="12.75" customHeight="1" x14ac:dyDescent="0.2">
      <c r="A3390" t="s">
        <v>7327</v>
      </c>
      <c r="B3390" t="s">
        <v>23</v>
      </c>
      <c r="C3390" t="s">
        <v>24</v>
      </c>
      <c r="D3390" s="10" t="s">
        <v>961</v>
      </c>
      <c r="E3390" s="10" t="s">
        <v>962</v>
      </c>
      <c r="F3390" s="10" t="s">
        <v>3898</v>
      </c>
      <c r="G3390" s="10" t="s">
        <v>56</v>
      </c>
      <c r="H3390" s="10" t="s">
        <v>7328</v>
      </c>
      <c r="I3390" t="str">
        <f t="shared" si="53"/>
        <v>19321</v>
      </c>
    </row>
    <row r="3391" spans="1:9" ht="12.75" customHeight="1" x14ac:dyDescent="0.2">
      <c r="A3391" t="s">
        <v>7329</v>
      </c>
      <c r="B3391" t="s">
        <v>23</v>
      </c>
      <c r="C3391" t="s">
        <v>24</v>
      </c>
      <c r="D3391" s="10" t="s">
        <v>961</v>
      </c>
      <c r="E3391" s="10" t="s">
        <v>962</v>
      </c>
      <c r="F3391" s="10" t="s">
        <v>7330</v>
      </c>
      <c r="G3391" s="10" t="s">
        <v>36</v>
      </c>
      <c r="H3391" s="10" t="s">
        <v>7331</v>
      </c>
      <c r="I3391" t="str">
        <f t="shared" si="53"/>
        <v>19322</v>
      </c>
    </row>
    <row r="3392" spans="1:9" ht="12.75" customHeight="1" x14ac:dyDescent="0.2">
      <c r="A3392" t="s">
        <v>7332</v>
      </c>
      <c r="B3392" t="s">
        <v>23</v>
      </c>
      <c r="C3392" t="s">
        <v>24</v>
      </c>
      <c r="D3392" s="10" t="s">
        <v>961</v>
      </c>
      <c r="E3392" s="10" t="s">
        <v>962</v>
      </c>
      <c r="F3392" s="10" t="s">
        <v>3901</v>
      </c>
      <c r="G3392" s="10" t="s">
        <v>41</v>
      </c>
      <c r="H3392" s="10" t="s">
        <v>7333</v>
      </c>
      <c r="I3392" t="str">
        <f t="shared" si="53"/>
        <v>19323</v>
      </c>
    </row>
    <row r="3393" spans="1:9" ht="12.75" customHeight="1" x14ac:dyDescent="0.2">
      <c r="A3393" t="s">
        <v>7334</v>
      </c>
      <c r="B3393" t="s">
        <v>23</v>
      </c>
      <c r="C3393" t="s">
        <v>24</v>
      </c>
      <c r="D3393" s="10" t="s">
        <v>961</v>
      </c>
      <c r="E3393" s="10" t="s">
        <v>962</v>
      </c>
      <c r="F3393" s="10" t="s">
        <v>7335</v>
      </c>
      <c r="G3393" s="10" t="s">
        <v>28</v>
      </c>
      <c r="H3393" s="10" t="s">
        <v>7336</v>
      </c>
      <c r="I3393" t="str">
        <f t="shared" si="53"/>
        <v>19324</v>
      </c>
    </row>
    <row r="3394" spans="1:9" ht="12.75" customHeight="1" x14ac:dyDescent="0.2">
      <c r="A3394" t="s">
        <v>7337</v>
      </c>
      <c r="B3394" t="s">
        <v>23</v>
      </c>
      <c r="C3394" t="s">
        <v>24</v>
      </c>
      <c r="D3394" s="10" t="s">
        <v>961</v>
      </c>
      <c r="E3394" s="10" t="s">
        <v>962</v>
      </c>
      <c r="F3394" s="10" t="s">
        <v>3904</v>
      </c>
      <c r="G3394" s="10" t="s">
        <v>92</v>
      </c>
      <c r="H3394" s="10" t="s">
        <v>7338</v>
      </c>
      <c r="I3394" t="str">
        <f t="shared" si="53"/>
        <v>19325</v>
      </c>
    </row>
    <row r="3395" spans="1:9" ht="12.75" customHeight="1" x14ac:dyDescent="0.2">
      <c r="A3395" t="s">
        <v>7339</v>
      </c>
      <c r="B3395" t="s">
        <v>23</v>
      </c>
      <c r="C3395" t="s">
        <v>24</v>
      </c>
      <c r="D3395" s="10" t="s">
        <v>961</v>
      </c>
      <c r="E3395" s="10" t="s">
        <v>962</v>
      </c>
      <c r="F3395" s="10" t="s">
        <v>3907</v>
      </c>
      <c r="G3395" s="10" t="s">
        <v>61</v>
      </c>
      <c r="H3395" s="10" t="s">
        <v>7340</v>
      </c>
      <c r="I3395" t="str">
        <f t="shared" si="53"/>
        <v>19326</v>
      </c>
    </row>
    <row r="3396" spans="1:9" ht="12.75" customHeight="1" x14ac:dyDescent="0.2">
      <c r="A3396" t="s">
        <v>7341</v>
      </c>
      <c r="B3396" t="s">
        <v>23</v>
      </c>
      <c r="C3396" t="s">
        <v>24</v>
      </c>
      <c r="D3396" s="10" t="s">
        <v>961</v>
      </c>
      <c r="E3396" s="10" t="s">
        <v>962</v>
      </c>
      <c r="F3396" s="10" t="s">
        <v>3915</v>
      </c>
      <c r="G3396" s="10" t="s">
        <v>128</v>
      </c>
      <c r="H3396" s="10" t="s">
        <v>7342</v>
      </c>
      <c r="I3396" t="str">
        <f t="shared" si="53"/>
        <v>19329</v>
      </c>
    </row>
    <row r="3397" spans="1:9" ht="12.75" customHeight="1" x14ac:dyDescent="0.2">
      <c r="A3397" t="s">
        <v>7343</v>
      </c>
      <c r="B3397" t="s">
        <v>23</v>
      </c>
      <c r="C3397" t="s">
        <v>24</v>
      </c>
      <c r="D3397" s="10" t="s">
        <v>961</v>
      </c>
      <c r="E3397" s="10" t="s">
        <v>962</v>
      </c>
      <c r="F3397" s="10" t="s">
        <v>3918</v>
      </c>
      <c r="G3397" s="10" t="s">
        <v>41</v>
      </c>
      <c r="H3397" s="10" t="s">
        <v>7344</v>
      </c>
      <c r="I3397" t="str">
        <f t="shared" si="53"/>
        <v>19330</v>
      </c>
    </row>
    <row r="3398" spans="1:9" ht="12.75" customHeight="1" x14ac:dyDescent="0.2">
      <c r="A3398" t="s">
        <v>7345</v>
      </c>
      <c r="B3398" t="s">
        <v>23</v>
      </c>
      <c r="C3398" t="s">
        <v>24</v>
      </c>
      <c r="D3398" s="10" t="s">
        <v>961</v>
      </c>
      <c r="E3398" s="10" t="s">
        <v>962</v>
      </c>
      <c r="F3398" s="10" t="s">
        <v>7346</v>
      </c>
      <c r="G3398" s="10" t="s">
        <v>97</v>
      </c>
      <c r="H3398" s="10" t="s">
        <v>7347</v>
      </c>
      <c r="I3398" t="str">
        <f t="shared" si="53"/>
        <v>19331</v>
      </c>
    </row>
    <row r="3399" spans="1:9" ht="12.75" customHeight="1" x14ac:dyDescent="0.2">
      <c r="A3399" t="s">
        <v>7348</v>
      </c>
      <c r="B3399" t="s">
        <v>23</v>
      </c>
      <c r="C3399" t="s">
        <v>24</v>
      </c>
      <c r="D3399" s="10" t="s">
        <v>961</v>
      </c>
      <c r="E3399" s="10" t="s">
        <v>962</v>
      </c>
      <c r="F3399" s="10" t="s">
        <v>3921</v>
      </c>
      <c r="G3399" s="10" t="s">
        <v>78</v>
      </c>
      <c r="H3399" s="10" t="s">
        <v>7349</v>
      </c>
      <c r="I3399" t="str">
        <f t="shared" si="53"/>
        <v>19332</v>
      </c>
    </row>
    <row r="3400" spans="1:9" ht="12.75" customHeight="1" x14ac:dyDescent="0.2">
      <c r="A3400" t="s">
        <v>7350</v>
      </c>
      <c r="B3400" t="s">
        <v>23</v>
      </c>
      <c r="C3400" t="s">
        <v>24</v>
      </c>
      <c r="D3400" s="10" t="s">
        <v>961</v>
      </c>
      <c r="E3400" s="10" t="s">
        <v>962</v>
      </c>
      <c r="F3400" s="10" t="s">
        <v>7351</v>
      </c>
      <c r="G3400" s="10" t="s">
        <v>92</v>
      </c>
      <c r="H3400" s="10" t="s">
        <v>7352</v>
      </c>
      <c r="I3400" t="str">
        <f t="shared" si="53"/>
        <v>19333</v>
      </c>
    </row>
    <row r="3401" spans="1:9" ht="12.75" customHeight="1" x14ac:dyDescent="0.2">
      <c r="A3401" t="s">
        <v>7353</v>
      </c>
      <c r="B3401" t="s">
        <v>23</v>
      </c>
      <c r="C3401" t="s">
        <v>24</v>
      </c>
      <c r="D3401" s="10" t="s">
        <v>961</v>
      </c>
      <c r="E3401" s="10" t="s">
        <v>962</v>
      </c>
      <c r="F3401" s="10" t="s">
        <v>3924</v>
      </c>
      <c r="G3401" s="10" t="s">
        <v>50</v>
      </c>
      <c r="H3401" s="10" t="s">
        <v>7354</v>
      </c>
      <c r="I3401" t="str">
        <f t="shared" si="53"/>
        <v>19334</v>
      </c>
    </row>
    <row r="3402" spans="1:9" ht="12.75" customHeight="1" x14ac:dyDescent="0.2">
      <c r="A3402" t="s">
        <v>7355</v>
      </c>
      <c r="B3402" t="s">
        <v>23</v>
      </c>
      <c r="C3402" t="s">
        <v>24</v>
      </c>
      <c r="D3402" s="10" t="s">
        <v>961</v>
      </c>
      <c r="E3402" s="10" t="s">
        <v>962</v>
      </c>
      <c r="F3402" s="10" t="s">
        <v>544</v>
      </c>
      <c r="G3402" s="10" t="s">
        <v>97</v>
      </c>
      <c r="H3402" s="10" t="s">
        <v>7356</v>
      </c>
      <c r="I3402" t="str">
        <f t="shared" si="53"/>
        <v>19901</v>
      </c>
    </row>
    <row r="3403" spans="1:9" ht="12.75" customHeight="1" x14ac:dyDescent="0.2">
      <c r="A3403" t="s">
        <v>7357</v>
      </c>
      <c r="B3403" t="s">
        <v>752</v>
      </c>
      <c r="C3403" t="s">
        <v>130</v>
      </c>
      <c r="D3403" s="10" t="s">
        <v>7358</v>
      </c>
      <c r="E3403" s="49" t="s">
        <v>7359</v>
      </c>
      <c r="F3403" s="10" t="s">
        <v>49</v>
      </c>
      <c r="G3403" s="10" t="s">
        <v>41</v>
      </c>
      <c r="H3403" s="10" t="s">
        <v>7360</v>
      </c>
      <c r="I3403" t="str">
        <f t="shared" si="53"/>
        <v>20001</v>
      </c>
    </row>
    <row r="3404" spans="1:9" ht="12.75" customHeight="1" x14ac:dyDescent="0.2">
      <c r="A3404" t="s">
        <v>7361</v>
      </c>
      <c r="B3404" t="s">
        <v>752</v>
      </c>
      <c r="C3404" t="s">
        <v>130</v>
      </c>
      <c r="D3404" s="10" t="s">
        <v>7358</v>
      </c>
      <c r="E3404" s="49" t="s">
        <v>7359</v>
      </c>
      <c r="F3404" s="10" t="s">
        <v>721</v>
      </c>
      <c r="G3404" s="10" t="s">
        <v>28</v>
      </c>
      <c r="H3404" s="10" t="s">
        <v>7362</v>
      </c>
      <c r="I3404" t="str">
        <f t="shared" si="53"/>
        <v>20002</v>
      </c>
    </row>
    <row r="3405" spans="1:9" ht="12.75" customHeight="1" x14ac:dyDescent="0.2">
      <c r="A3405" t="s">
        <v>7363</v>
      </c>
      <c r="B3405" t="s">
        <v>752</v>
      </c>
      <c r="C3405" t="s">
        <v>130</v>
      </c>
      <c r="D3405" s="10" t="s">
        <v>7358</v>
      </c>
      <c r="E3405" s="49" t="s">
        <v>7359</v>
      </c>
      <c r="F3405" s="10" t="s">
        <v>516</v>
      </c>
      <c r="G3405" s="10" t="s">
        <v>61</v>
      </c>
      <c r="H3405" s="10" t="s">
        <v>7364</v>
      </c>
      <c r="I3405" t="str">
        <f t="shared" si="53"/>
        <v>20003</v>
      </c>
    </row>
    <row r="3406" spans="1:9" ht="12.75" customHeight="1" x14ac:dyDescent="0.2">
      <c r="A3406" t="s">
        <v>7365</v>
      </c>
      <c r="B3406" t="s">
        <v>752</v>
      </c>
      <c r="C3406" t="s">
        <v>130</v>
      </c>
      <c r="D3406" s="10" t="s">
        <v>7358</v>
      </c>
      <c r="E3406" s="49" t="s">
        <v>7359</v>
      </c>
      <c r="F3406" s="10" t="s">
        <v>55</v>
      </c>
      <c r="G3406" s="10" t="s">
        <v>128</v>
      </c>
      <c r="H3406" s="10" t="s">
        <v>7366</v>
      </c>
      <c r="I3406" t="str">
        <f t="shared" si="53"/>
        <v>20004</v>
      </c>
    </row>
    <row r="3407" spans="1:9" ht="12.75" customHeight="1" x14ac:dyDescent="0.2">
      <c r="A3407" t="s">
        <v>7367</v>
      </c>
      <c r="B3407" t="s">
        <v>752</v>
      </c>
      <c r="C3407" t="s">
        <v>130</v>
      </c>
      <c r="D3407" s="10" t="s">
        <v>7358</v>
      </c>
      <c r="E3407" s="49" t="s">
        <v>7359</v>
      </c>
      <c r="F3407" s="10" t="s">
        <v>278</v>
      </c>
      <c r="G3407" s="10" t="s">
        <v>56</v>
      </c>
      <c r="H3407" s="10" t="s">
        <v>7368</v>
      </c>
      <c r="I3407" t="str">
        <f t="shared" si="53"/>
        <v>20005</v>
      </c>
    </row>
    <row r="3408" spans="1:9" ht="12.75" customHeight="1" x14ac:dyDescent="0.2">
      <c r="A3408" t="s">
        <v>7369</v>
      </c>
      <c r="B3408" t="s">
        <v>752</v>
      </c>
      <c r="C3408" t="s">
        <v>130</v>
      </c>
      <c r="D3408" s="10" t="s">
        <v>7358</v>
      </c>
      <c r="E3408" s="49" t="s">
        <v>7359</v>
      </c>
      <c r="F3408" s="10" t="s">
        <v>547</v>
      </c>
      <c r="G3408" s="10" t="s">
        <v>78</v>
      </c>
      <c r="H3408" s="10" t="s">
        <v>7370</v>
      </c>
      <c r="I3408" t="str">
        <f t="shared" si="53"/>
        <v>20006</v>
      </c>
    </row>
    <row r="3409" spans="1:9" ht="12.75" customHeight="1" x14ac:dyDescent="0.2">
      <c r="A3409" t="s">
        <v>7371</v>
      </c>
      <c r="B3409" t="s">
        <v>752</v>
      </c>
      <c r="C3409" t="s">
        <v>130</v>
      </c>
      <c r="D3409" s="10" t="s">
        <v>7358</v>
      </c>
      <c r="E3409" s="49" t="s">
        <v>7359</v>
      </c>
      <c r="F3409" s="10" t="s">
        <v>60</v>
      </c>
      <c r="G3409" s="10" t="s">
        <v>92</v>
      </c>
      <c r="H3409" s="10" t="s">
        <v>7372</v>
      </c>
      <c r="I3409" t="str">
        <f t="shared" si="53"/>
        <v>20007</v>
      </c>
    </row>
    <row r="3410" spans="1:9" ht="12.75" customHeight="1" x14ac:dyDescent="0.2">
      <c r="A3410" t="s">
        <v>7373</v>
      </c>
      <c r="B3410" t="s">
        <v>752</v>
      </c>
      <c r="C3410" t="s">
        <v>130</v>
      </c>
      <c r="D3410" s="10" t="s">
        <v>7358</v>
      </c>
      <c r="E3410" s="49" t="s">
        <v>7359</v>
      </c>
      <c r="F3410" s="10" t="s">
        <v>550</v>
      </c>
      <c r="G3410" s="10" t="s">
        <v>36</v>
      </c>
      <c r="H3410" s="10" t="s">
        <v>7374</v>
      </c>
      <c r="I3410" t="str">
        <f t="shared" si="53"/>
        <v>20008</v>
      </c>
    </row>
    <row r="3411" spans="1:9" ht="12.75" customHeight="1" x14ac:dyDescent="0.2">
      <c r="A3411" t="s">
        <v>7375</v>
      </c>
      <c r="B3411" t="s">
        <v>752</v>
      </c>
      <c r="C3411" t="s">
        <v>130</v>
      </c>
      <c r="D3411" s="10" t="s">
        <v>7358</v>
      </c>
      <c r="E3411" s="49" t="s">
        <v>7359</v>
      </c>
      <c r="F3411" s="10" t="s">
        <v>66</v>
      </c>
      <c r="G3411" s="10" t="s">
        <v>97</v>
      </c>
      <c r="H3411" s="10" t="s">
        <v>7376</v>
      </c>
      <c r="I3411" t="str">
        <f t="shared" si="53"/>
        <v>20009</v>
      </c>
    </row>
    <row r="3412" spans="1:9" ht="12.75" customHeight="1" x14ac:dyDescent="0.2">
      <c r="A3412" t="s">
        <v>7377</v>
      </c>
      <c r="B3412" t="s">
        <v>752</v>
      </c>
      <c r="C3412" t="s">
        <v>130</v>
      </c>
      <c r="D3412" s="10" t="s">
        <v>7358</v>
      </c>
      <c r="E3412" s="49" t="s">
        <v>7359</v>
      </c>
      <c r="F3412" s="10" t="s">
        <v>1013</v>
      </c>
      <c r="G3412" s="10" t="s">
        <v>61</v>
      </c>
      <c r="H3412" s="10" t="s">
        <v>7378</v>
      </c>
      <c r="I3412" t="str">
        <f t="shared" si="53"/>
        <v>20010</v>
      </c>
    </row>
    <row r="3413" spans="1:9" ht="12.75" customHeight="1" x14ac:dyDescent="0.2">
      <c r="A3413" t="s">
        <v>7379</v>
      </c>
      <c r="B3413" t="s">
        <v>752</v>
      </c>
      <c r="C3413" t="s">
        <v>130</v>
      </c>
      <c r="D3413" s="10" t="s">
        <v>7358</v>
      </c>
      <c r="E3413" s="49" t="s">
        <v>7359</v>
      </c>
      <c r="F3413" s="10" t="s">
        <v>70</v>
      </c>
      <c r="G3413" s="10" t="s">
        <v>92</v>
      </c>
      <c r="H3413" s="10" t="s">
        <v>7380</v>
      </c>
      <c r="I3413" t="str">
        <f t="shared" si="53"/>
        <v>20011</v>
      </c>
    </row>
    <row r="3414" spans="1:9" ht="12.75" customHeight="1" x14ac:dyDescent="0.2">
      <c r="A3414" t="s">
        <v>7381</v>
      </c>
      <c r="B3414" t="s">
        <v>752</v>
      </c>
      <c r="C3414" t="s">
        <v>130</v>
      </c>
      <c r="D3414" s="10" t="s">
        <v>7358</v>
      </c>
      <c r="E3414" s="49" t="s">
        <v>7359</v>
      </c>
      <c r="F3414" s="10" t="s">
        <v>521</v>
      </c>
      <c r="G3414" s="10" t="s">
        <v>50</v>
      </c>
      <c r="H3414" s="10" t="s">
        <v>7382</v>
      </c>
      <c r="I3414" t="str">
        <f t="shared" si="53"/>
        <v>20012</v>
      </c>
    </row>
    <row r="3415" spans="1:9" ht="12.75" customHeight="1" x14ac:dyDescent="0.2">
      <c r="A3415" t="s">
        <v>7383</v>
      </c>
      <c r="B3415" t="s">
        <v>752</v>
      </c>
      <c r="C3415" t="s">
        <v>130</v>
      </c>
      <c r="D3415" s="10" t="s">
        <v>7358</v>
      </c>
      <c r="E3415" s="49" t="s">
        <v>7359</v>
      </c>
      <c r="F3415" s="10" t="s">
        <v>283</v>
      </c>
      <c r="G3415" s="10" t="s">
        <v>56</v>
      </c>
      <c r="H3415" s="10" t="s">
        <v>7384</v>
      </c>
      <c r="I3415" t="str">
        <f t="shared" si="53"/>
        <v>20013</v>
      </c>
    </row>
    <row r="3416" spans="1:9" ht="12.75" customHeight="1" x14ac:dyDescent="0.2">
      <c r="A3416" t="s">
        <v>7385</v>
      </c>
      <c r="B3416" t="s">
        <v>752</v>
      </c>
      <c r="C3416" t="s">
        <v>130</v>
      </c>
      <c r="D3416" s="10" t="s">
        <v>7358</v>
      </c>
      <c r="E3416" s="49" t="s">
        <v>7359</v>
      </c>
      <c r="F3416" s="10" t="s">
        <v>553</v>
      </c>
      <c r="G3416" s="10" t="s">
        <v>36</v>
      </c>
      <c r="H3416" s="10" t="s">
        <v>7386</v>
      </c>
      <c r="I3416" t="str">
        <f t="shared" si="53"/>
        <v>20014</v>
      </c>
    </row>
    <row r="3417" spans="1:9" ht="12.75" customHeight="1" x14ac:dyDescent="0.2">
      <c r="A3417" t="s">
        <v>7387</v>
      </c>
      <c r="B3417" t="s">
        <v>752</v>
      </c>
      <c r="C3417" t="s">
        <v>130</v>
      </c>
      <c r="D3417" s="10" t="s">
        <v>7358</v>
      </c>
      <c r="E3417" s="49" t="s">
        <v>7359</v>
      </c>
      <c r="F3417" s="10" t="s">
        <v>637</v>
      </c>
      <c r="G3417" s="10" t="s">
        <v>97</v>
      </c>
      <c r="H3417" s="10" t="s">
        <v>7388</v>
      </c>
      <c r="I3417" t="str">
        <f t="shared" si="53"/>
        <v>20015</v>
      </c>
    </row>
    <row r="3418" spans="1:9" ht="12.75" customHeight="1" x14ac:dyDescent="0.2">
      <c r="A3418" t="s">
        <v>7389</v>
      </c>
      <c r="B3418" t="s">
        <v>752</v>
      </c>
      <c r="C3418" t="s">
        <v>130</v>
      </c>
      <c r="D3418" s="10" t="s">
        <v>7358</v>
      </c>
      <c r="E3418" s="49" t="s">
        <v>7359</v>
      </c>
      <c r="F3418" s="10" t="s">
        <v>73</v>
      </c>
      <c r="G3418" s="10" t="s">
        <v>41</v>
      </c>
      <c r="H3418" s="10" t="s">
        <v>7390</v>
      </c>
      <c r="I3418" t="str">
        <f t="shared" si="53"/>
        <v>20016</v>
      </c>
    </row>
    <row r="3419" spans="1:9" ht="12.75" customHeight="1" x14ac:dyDescent="0.2">
      <c r="A3419" t="s">
        <v>7391</v>
      </c>
      <c r="B3419" t="s">
        <v>752</v>
      </c>
      <c r="C3419" t="s">
        <v>130</v>
      </c>
      <c r="D3419" s="10" t="s">
        <v>7358</v>
      </c>
      <c r="E3419" s="49" t="s">
        <v>7359</v>
      </c>
      <c r="F3419" s="10" t="s">
        <v>362</v>
      </c>
      <c r="G3419" s="10" t="s">
        <v>128</v>
      </c>
      <c r="H3419" s="10" t="s">
        <v>7392</v>
      </c>
      <c r="I3419" t="str">
        <f t="shared" si="53"/>
        <v>20017</v>
      </c>
    </row>
    <row r="3420" spans="1:9" ht="12.75" customHeight="1" x14ac:dyDescent="0.2">
      <c r="A3420" t="s">
        <v>7393</v>
      </c>
      <c r="B3420" t="s">
        <v>752</v>
      </c>
      <c r="C3420" t="s">
        <v>130</v>
      </c>
      <c r="D3420" s="10" t="s">
        <v>7358</v>
      </c>
      <c r="E3420" s="49" t="s">
        <v>7359</v>
      </c>
      <c r="F3420" s="10" t="s">
        <v>640</v>
      </c>
      <c r="G3420" s="10" t="s">
        <v>78</v>
      </c>
      <c r="H3420" s="10" t="s">
        <v>7394</v>
      </c>
      <c r="I3420" t="str">
        <f t="shared" si="53"/>
        <v>20018</v>
      </c>
    </row>
    <row r="3421" spans="1:9" ht="12.75" customHeight="1" x14ac:dyDescent="0.2">
      <c r="A3421" t="s">
        <v>7395</v>
      </c>
      <c r="B3421" t="s">
        <v>752</v>
      </c>
      <c r="C3421" t="s">
        <v>130</v>
      </c>
      <c r="D3421" s="10" t="s">
        <v>7358</v>
      </c>
      <c r="E3421" s="49" t="s">
        <v>7359</v>
      </c>
      <c r="F3421" s="10" t="s">
        <v>288</v>
      </c>
      <c r="G3421" s="10" t="s">
        <v>28</v>
      </c>
      <c r="H3421" s="10" t="s">
        <v>7396</v>
      </c>
      <c r="I3421" t="str">
        <f t="shared" si="53"/>
        <v>20019</v>
      </c>
    </row>
    <row r="3422" spans="1:9" ht="12.75" customHeight="1" x14ac:dyDescent="0.2">
      <c r="A3422" t="s">
        <v>7397</v>
      </c>
      <c r="B3422" t="s">
        <v>752</v>
      </c>
      <c r="C3422" t="s">
        <v>130</v>
      </c>
      <c r="D3422" s="10" t="s">
        <v>7358</v>
      </c>
      <c r="E3422" s="49" t="s">
        <v>7359</v>
      </c>
      <c r="F3422" s="10" t="s">
        <v>77</v>
      </c>
      <c r="G3422" s="10" t="s">
        <v>56</v>
      </c>
      <c r="H3422" s="10" t="s">
        <v>7398</v>
      </c>
      <c r="I3422" t="str">
        <f t="shared" si="53"/>
        <v>20020</v>
      </c>
    </row>
    <row r="3423" spans="1:9" ht="12.75" customHeight="1" x14ac:dyDescent="0.2">
      <c r="A3423" t="s">
        <v>7399</v>
      </c>
      <c r="B3423" t="s">
        <v>752</v>
      </c>
      <c r="C3423" t="s">
        <v>130</v>
      </c>
      <c r="D3423" s="10" t="s">
        <v>7358</v>
      </c>
      <c r="E3423" s="49" t="s">
        <v>7359</v>
      </c>
      <c r="F3423" s="10" t="s">
        <v>665</v>
      </c>
      <c r="G3423" s="10" t="s">
        <v>128</v>
      </c>
      <c r="H3423" s="10" t="s">
        <v>7400</v>
      </c>
      <c r="I3423" t="str">
        <f t="shared" si="53"/>
        <v>20021</v>
      </c>
    </row>
    <row r="3424" spans="1:9" ht="12.75" customHeight="1" x14ac:dyDescent="0.2">
      <c r="A3424" t="s">
        <v>7401</v>
      </c>
      <c r="B3424" t="s">
        <v>752</v>
      </c>
      <c r="C3424" t="s">
        <v>130</v>
      </c>
      <c r="D3424" s="10" t="s">
        <v>7358</v>
      </c>
      <c r="E3424" s="49" t="s">
        <v>7359</v>
      </c>
      <c r="F3424" s="10" t="s">
        <v>82</v>
      </c>
      <c r="G3424" s="10" t="s">
        <v>61</v>
      </c>
      <c r="H3424" s="10" t="s">
        <v>7402</v>
      </c>
      <c r="I3424" t="str">
        <f t="shared" si="53"/>
        <v>20022</v>
      </c>
    </row>
    <row r="3425" spans="1:9" ht="12.75" customHeight="1" x14ac:dyDescent="0.2">
      <c r="A3425" t="s">
        <v>7403</v>
      </c>
      <c r="B3425" t="s">
        <v>752</v>
      </c>
      <c r="C3425" t="s">
        <v>130</v>
      </c>
      <c r="D3425" s="10" t="s">
        <v>7358</v>
      </c>
      <c r="E3425" s="49" t="s">
        <v>7359</v>
      </c>
      <c r="F3425" s="10" t="s">
        <v>87</v>
      </c>
      <c r="G3425" s="10" t="s">
        <v>97</v>
      </c>
      <c r="H3425" s="10" t="s">
        <v>7404</v>
      </c>
      <c r="I3425" t="str">
        <f t="shared" si="53"/>
        <v>20023</v>
      </c>
    </row>
    <row r="3426" spans="1:9" ht="12.75" customHeight="1" x14ac:dyDescent="0.2">
      <c r="A3426" t="s">
        <v>7405</v>
      </c>
      <c r="B3426" t="s">
        <v>752</v>
      </c>
      <c r="C3426" t="s">
        <v>130</v>
      </c>
      <c r="D3426" s="10" t="s">
        <v>7358</v>
      </c>
      <c r="E3426" s="49" t="s">
        <v>7359</v>
      </c>
      <c r="F3426" s="10" t="s">
        <v>367</v>
      </c>
      <c r="G3426" s="10" t="s">
        <v>78</v>
      </c>
      <c r="H3426" s="10" t="s">
        <v>7406</v>
      </c>
      <c r="I3426" t="str">
        <f t="shared" si="53"/>
        <v>20024</v>
      </c>
    </row>
    <row r="3427" spans="1:9" ht="12.75" customHeight="1" x14ac:dyDescent="0.2">
      <c r="A3427" t="s">
        <v>7407</v>
      </c>
      <c r="B3427" t="s">
        <v>752</v>
      </c>
      <c r="C3427" t="s">
        <v>130</v>
      </c>
      <c r="D3427" s="10" t="s">
        <v>7358</v>
      </c>
      <c r="E3427" s="49" t="s">
        <v>7359</v>
      </c>
      <c r="F3427" s="10" t="s">
        <v>91</v>
      </c>
      <c r="G3427" s="10" t="s">
        <v>28</v>
      </c>
      <c r="H3427" s="10" t="s">
        <v>7408</v>
      </c>
      <c r="I3427" t="str">
        <f t="shared" si="53"/>
        <v>20025</v>
      </c>
    </row>
    <row r="3428" spans="1:9" ht="12.75" customHeight="1" x14ac:dyDescent="0.2">
      <c r="A3428" t="s">
        <v>7409</v>
      </c>
      <c r="B3428" t="s">
        <v>752</v>
      </c>
      <c r="C3428" t="s">
        <v>130</v>
      </c>
      <c r="D3428" s="10" t="s">
        <v>7358</v>
      </c>
      <c r="E3428" s="10" t="s">
        <v>7359</v>
      </c>
      <c r="F3428" s="10" t="s">
        <v>291</v>
      </c>
      <c r="G3428" s="10" t="s">
        <v>92</v>
      </c>
      <c r="H3428" s="10" t="s">
        <v>7410</v>
      </c>
      <c r="I3428" t="str">
        <f t="shared" si="53"/>
        <v>20026</v>
      </c>
    </row>
    <row r="3429" spans="1:9" ht="12.75" customHeight="1" x14ac:dyDescent="0.2">
      <c r="A3429" t="s">
        <v>7411</v>
      </c>
      <c r="B3429" t="s">
        <v>752</v>
      </c>
      <c r="C3429" t="s">
        <v>130</v>
      </c>
      <c r="D3429" s="10" t="s">
        <v>7358</v>
      </c>
      <c r="E3429" s="10" t="s">
        <v>7359</v>
      </c>
      <c r="F3429" s="10" t="s">
        <v>96</v>
      </c>
      <c r="G3429" s="10" t="s">
        <v>36</v>
      </c>
      <c r="H3429" s="10" t="s">
        <v>7412</v>
      </c>
      <c r="I3429" t="str">
        <f t="shared" si="53"/>
        <v>20027</v>
      </c>
    </row>
    <row r="3430" spans="1:9" ht="12.75" customHeight="1" x14ac:dyDescent="0.2">
      <c r="A3430" t="s">
        <v>7413</v>
      </c>
      <c r="B3430" t="s">
        <v>752</v>
      </c>
      <c r="C3430" t="s">
        <v>130</v>
      </c>
      <c r="D3430" s="10" t="s">
        <v>7358</v>
      </c>
      <c r="E3430" s="10" t="s">
        <v>7359</v>
      </c>
      <c r="F3430" s="10" t="s">
        <v>949</v>
      </c>
      <c r="G3430" s="10" t="s">
        <v>41</v>
      </c>
      <c r="H3430" s="10" t="s">
        <v>7414</v>
      </c>
      <c r="I3430" t="str">
        <f t="shared" si="53"/>
        <v>20028</v>
      </c>
    </row>
    <row r="3431" spans="1:9" ht="12.75" customHeight="1" x14ac:dyDescent="0.2">
      <c r="A3431" t="s">
        <v>7415</v>
      </c>
      <c r="B3431" t="s">
        <v>752</v>
      </c>
      <c r="C3431" t="s">
        <v>130</v>
      </c>
      <c r="D3431" s="10" t="s">
        <v>7358</v>
      </c>
      <c r="E3431" s="49" t="s">
        <v>7359</v>
      </c>
      <c r="F3431" s="10" t="s">
        <v>526</v>
      </c>
      <c r="G3431" s="10" t="s">
        <v>50</v>
      </c>
      <c r="H3431" s="10" t="s">
        <v>7416</v>
      </c>
      <c r="I3431" t="str">
        <f t="shared" si="53"/>
        <v>20029</v>
      </c>
    </row>
    <row r="3432" spans="1:9" ht="12.75" customHeight="1" x14ac:dyDescent="0.2">
      <c r="A3432" t="s">
        <v>7417</v>
      </c>
      <c r="B3432" t="s">
        <v>752</v>
      </c>
      <c r="C3432" t="s">
        <v>130</v>
      </c>
      <c r="D3432" s="10" t="s">
        <v>7358</v>
      </c>
      <c r="E3432" s="49" t="s">
        <v>7359</v>
      </c>
      <c r="F3432" s="10" t="s">
        <v>100</v>
      </c>
      <c r="G3432" s="10" t="s">
        <v>97</v>
      </c>
      <c r="H3432" s="10" t="s">
        <v>7418</v>
      </c>
      <c r="I3432" t="str">
        <f t="shared" si="53"/>
        <v>20030</v>
      </c>
    </row>
    <row r="3433" spans="1:9" ht="12.75" customHeight="1" x14ac:dyDescent="0.2">
      <c r="A3433" t="s">
        <v>7419</v>
      </c>
      <c r="B3433" t="s">
        <v>752</v>
      </c>
      <c r="C3433" t="s">
        <v>130</v>
      </c>
      <c r="D3433" s="10" t="s">
        <v>7358</v>
      </c>
      <c r="E3433" s="49" t="s">
        <v>7359</v>
      </c>
      <c r="F3433" s="10" t="s">
        <v>562</v>
      </c>
      <c r="G3433" s="10" t="s">
        <v>36</v>
      </c>
      <c r="H3433" s="10" t="s">
        <v>7420</v>
      </c>
      <c r="I3433" t="str">
        <f t="shared" si="53"/>
        <v>20031</v>
      </c>
    </row>
    <row r="3434" spans="1:9" ht="12.75" customHeight="1" x14ac:dyDescent="0.2">
      <c r="A3434" t="s">
        <v>7421</v>
      </c>
      <c r="B3434" t="s">
        <v>752</v>
      </c>
      <c r="C3434" t="s">
        <v>130</v>
      </c>
      <c r="D3434" s="10" t="s">
        <v>7358</v>
      </c>
      <c r="E3434" s="49" t="s">
        <v>7359</v>
      </c>
      <c r="F3434" s="10" t="s">
        <v>719</v>
      </c>
      <c r="G3434" s="10" t="s">
        <v>56</v>
      </c>
      <c r="H3434" s="10" t="s">
        <v>7422</v>
      </c>
      <c r="I3434" t="str">
        <f t="shared" si="53"/>
        <v>20032</v>
      </c>
    </row>
    <row r="3435" spans="1:9" ht="12.75" customHeight="1" x14ac:dyDescent="0.2">
      <c r="A3435" t="s">
        <v>7423</v>
      </c>
      <c r="B3435" t="s">
        <v>752</v>
      </c>
      <c r="C3435" t="s">
        <v>130</v>
      </c>
      <c r="D3435" s="10" t="s">
        <v>7358</v>
      </c>
      <c r="E3435" s="49" t="s">
        <v>7359</v>
      </c>
      <c r="F3435" s="10" t="s">
        <v>668</v>
      </c>
      <c r="G3435" s="10" t="s">
        <v>28</v>
      </c>
      <c r="H3435" s="10" t="s">
        <v>7424</v>
      </c>
      <c r="I3435" t="str">
        <f t="shared" si="53"/>
        <v>20033</v>
      </c>
    </row>
    <row r="3436" spans="1:9" ht="12.75" customHeight="1" x14ac:dyDescent="0.2">
      <c r="A3436" t="s">
        <v>7425</v>
      </c>
      <c r="B3436" t="s">
        <v>752</v>
      </c>
      <c r="C3436" t="s">
        <v>130</v>
      </c>
      <c r="D3436" s="10" t="s">
        <v>7358</v>
      </c>
      <c r="E3436" s="49" t="s">
        <v>7359</v>
      </c>
      <c r="F3436" s="10" t="s">
        <v>104</v>
      </c>
      <c r="G3436" s="10" t="s">
        <v>41</v>
      </c>
      <c r="H3436" s="10" t="s">
        <v>7426</v>
      </c>
      <c r="I3436" t="str">
        <f t="shared" si="53"/>
        <v>20034</v>
      </c>
    </row>
    <row r="3437" spans="1:9" ht="12.75" customHeight="1" x14ac:dyDescent="0.2">
      <c r="A3437" t="s">
        <v>7427</v>
      </c>
      <c r="B3437" t="s">
        <v>752</v>
      </c>
      <c r="C3437" t="s">
        <v>130</v>
      </c>
      <c r="D3437" s="10" t="s">
        <v>7358</v>
      </c>
      <c r="E3437" s="49" t="s">
        <v>7359</v>
      </c>
      <c r="F3437" s="10" t="s">
        <v>533</v>
      </c>
      <c r="G3437" s="10" t="s">
        <v>50</v>
      </c>
      <c r="H3437" s="10" t="s">
        <v>7428</v>
      </c>
      <c r="I3437" t="str">
        <f t="shared" si="53"/>
        <v>20035</v>
      </c>
    </row>
    <row r="3438" spans="1:9" ht="12.75" customHeight="1" x14ac:dyDescent="0.2">
      <c r="A3438" t="s">
        <v>7429</v>
      </c>
      <c r="B3438" t="s">
        <v>752</v>
      </c>
      <c r="C3438" t="s">
        <v>130</v>
      </c>
      <c r="D3438" s="10" t="s">
        <v>7358</v>
      </c>
      <c r="E3438" s="49" t="s">
        <v>7359</v>
      </c>
      <c r="F3438" s="10" t="s">
        <v>108</v>
      </c>
      <c r="G3438" s="10" t="s">
        <v>128</v>
      </c>
      <c r="H3438" s="10" t="s">
        <v>7430</v>
      </c>
      <c r="I3438" t="str">
        <f t="shared" si="53"/>
        <v>20036</v>
      </c>
    </row>
    <row r="3439" spans="1:9" ht="12.75" customHeight="1" x14ac:dyDescent="0.2">
      <c r="A3439" t="s">
        <v>7431</v>
      </c>
      <c r="B3439" t="s">
        <v>752</v>
      </c>
      <c r="C3439" t="s">
        <v>130</v>
      </c>
      <c r="D3439" s="10" t="s">
        <v>7358</v>
      </c>
      <c r="E3439" s="49" t="s">
        <v>7359</v>
      </c>
      <c r="F3439" s="10" t="s">
        <v>112</v>
      </c>
      <c r="G3439" s="10" t="s">
        <v>78</v>
      </c>
      <c r="H3439" s="10" t="s">
        <v>7432</v>
      </c>
      <c r="I3439" t="str">
        <f t="shared" si="53"/>
        <v>20037</v>
      </c>
    </row>
    <row r="3440" spans="1:9" ht="12.75" customHeight="1" x14ac:dyDescent="0.2">
      <c r="A3440" t="s">
        <v>7433</v>
      </c>
      <c r="B3440" t="s">
        <v>752</v>
      </c>
      <c r="C3440" t="s">
        <v>130</v>
      </c>
      <c r="D3440" s="10" t="s">
        <v>7358</v>
      </c>
      <c r="E3440" s="49" t="s">
        <v>7359</v>
      </c>
      <c r="F3440" s="10" t="s">
        <v>116</v>
      </c>
      <c r="G3440" s="10" t="s">
        <v>92</v>
      </c>
      <c r="H3440" s="10" t="s">
        <v>7434</v>
      </c>
      <c r="I3440" t="str">
        <f t="shared" si="53"/>
        <v>20038</v>
      </c>
    </row>
    <row r="3441" spans="1:9" ht="12.75" customHeight="1" x14ac:dyDescent="0.2">
      <c r="A3441" t="s">
        <v>7435</v>
      </c>
      <c r="B3441" t="s">
        <v>752</v>
      </c>
      <c r="C3441" t="s">
        <v>130</v>
      </c>
      <c r="D3441" s="10" t="s">
        <v>7358</v>
      </c>
      <c r="E3441" s="49" t="s">
        <v>7359</v>
      </c>
      <c r="F3441" s="10" t="s">
        <v>536</v>
      </c>
      <c r="G3441" s="10" t="s">
        <v>61</v>
      </c>
      <c r="H3441" s="10" t="s">
        <v>7436</v>
      </c>
      <c r="I3441" t="str">
        <f t="shared" si="53"/>
        <v>20039</v>
      </c>
    </row>
    <row r="3442" spans="1:9" ht="12.75" customHeight="1" x14ac:dyDescent="0.2">
      <c r="A3442" t="s">
        <v>7437</v>
      </c>
      <c r="B3442" t="s">
        <v>752</v>
      </c>
      <c r="C3442" t="s">
        <v>130</v>
      </c>
      <c r="D3442" s="10" t="s">
        <v>7358</v>
      </c>
      <c r="E3442" s="49" t="s">
        <v>7359</v>
      </c>
      <c r="F3442" s="10" t="s">
        <v>120</v>
      </c>
      <c r="G3442" s="10" t="s">
        <v>28</v>
      </c>
      <c r="H3442" s="10" t="s">
        <v>7438</v>
      </c>
      <c r="I3442" t="str">
        <f t="shared" si="53"/>
        <v>20040</v>
      </c>
    </row>
    <row r="3443" spans="1:9" ht="12.75" customHeight="1" x14ac:dyDescent="0.2">
      <c r="A3443" t="s">
        <v>7439</v>
      </c>
      <c r="B3443" t="s">
        <v>752</v>
      </c>
      <c r="C3443" t="s">
        <v>130</v>
      </c>
      <c r="D3443" s="10" t="s">
        <v>7358</v>
      </c>
      <c r="E3443" s="49" t="s">
        <v>7359</v>
      </c>
      <c r="F3443" s="10" t="s">
        <v>123</v>
      </c>
      <c r="G3443" s="10" t="s">
        <v>78</v>
      </c>
      <c r="H3443" s="10" t="s">
        <v>7440</v>
      </c>
      <c r="I3443" t="str">
        <f t="shared" si="53"/>
        <v>20041</v>
      </c>
    </row>
    <row r="3444" spans="1:9" ht="12.75" customHeight="1" x14ac:dyDescent="0.2">
      <c r="A3444" t="s">
        <v>7441</v>
      </c>
      <c r="B3444" t="s">
        <v>752</v>
      </c>
      <c r="C3444" t="s">
        <v>130</v>
      </c>
      <c r="D3444" s="10" t="s">
        <v>7358</v>
      </c>
      <c r="E3444" s="49" t="s">
        <v>7359</v>
      </c>
      <c r="F3444" s="10" t="s">
        <v>300</v>
      </c>
      <c r="G3444" s="10" t="s">
        <v>97</v>
      </c>
      <c r="H3444" s="10" t="s">
        <v>7442</v>
      </c>
      <c r="I3444" t="str">
        <f t="shared" si="53"/>
        <v>20042</v>
      </c>
    </row>
    <row r="3445" spans="1:9" ht="12.75" customHeight="1" x14ac:dyDescent="0.2">
      <c r="A3445" t="s">
        <v>7443</v>
      </c>
      <c r="B3445" t="s">
        <v>752</v>
      </c>
      <c r="C3445" t="s">
        <v>130</v>
      </c>
      <c r="D3445" s="10" t="s">
        <v>7358</v>
      </c>
      <c r="E3445" s="49" t="s">
        <v>7359</v>
      </c>
      <c r="F3445" s="10" t="s">
        <v>127</v>
      </c>
      <c r="G3445" s="10" t="s">
        <v>50</v>
      </c>
      <c r="H3445" s="10" t="s">
        <v>7444</v>
      </c>
      <c r="I3445" t="str">
        <f t="shared" si="53"/>
        <v>20043</v>
      </c>
    </row>
    <row r="3446" spans="1:9" ht="12.75" customHeight="1" x14ac:dyDescent="0.2">
      <c r="A3446" t="s">
        <v>7445</v>
      </c>
      <c r="B3446" t="s">
        <v>752</v>
      </c>
      <c r="C3446" t="s">
        <v>130</v>
      </c>
      <c r="D3446" s="10" t="s">
        <v>7358</v>
      </c>
      <c r="E3446" s="49" t="s">
        <v>7359</v>
      </c>
      <c r="F3446" s="10" t="s">
        <v>303</v>
      </c>
      <c r="G3446" s="10" t="s">
        <v>92</v>
      </c>
      <c r="H3446" s="10" t="s">
        <v>7446</v>
      </c>
      <c r="I3446" t="str">
        <f t="shared" si="53"/>
        <v>20044</v>
      </c>
    </row>
    <row r="3447" spans="1:9" ht="12.75" customHeight="1" x14ac:dyDescent="0.2">
      <c r="A3447" t="s">
        <v>7447</v>
      </c>
      <c r="B3447" t="s">
        <v>752</v>
      </c>
      <c r="C3447" t="s">
        <v>130</v>
      </c>
      <c r="D3447" s="10" t="s">
        <v>7358</v>
      </c>
      <c r="E3447" s="49" t="s">
        <v>7359</v>
      </c>
      <c r="F3447" s="10" t="s">
        <v>306</v>
      </c>
      <c r="G3447" s="10" t="s">
        <v>61</v>
      </c>
      <c r="H3447" s="10" t="s">
        <v>7448</v>
      </c>
      <c r="I3447" t="str">
        <f t="shared" si="53"/>
        <v>20045</v>
      </c>
    </row>
    <row r="3448" spans="1:9" ht="12.75" customHeight="1" x14ac:dyDescent="0.2">
      <c r="A3448" t="s">
        <v>7449</v>
      </c>
      <c r="B3448" t="s">
        <v>752</v>
      </c>
      <c r="C3448" t="s">
        <v>130</v>
      </c>
      <c r="D3448" s="10" t="s">
        <v>7358</v>
      </c>
      <c r="E3448" s="49" t="s">
        <v>7359</v>
      </c>
      <c r="F3448" s="10" t="s">
        <v>1066</v>
      </c>
      <c r="G3448" s="10" t="s">
        <v>36</v>
      </c>
      <c r="H3448" s="10" t="s">
        <v>7450</v>
      </c>
      <c r="I3448" t="str">
        <f t="shared" si="53"/>
        <v>20046</v>
      </c>
    </row>
    <row r="3449" spans="1:9" ht="12.75" customHeight="1" x14ac:dyDescent="0.2">
      <c r="A3449" t="s">
        <v>7451</v>
      </c>
      <c r="B3449" t="s">
        <v>752</v>
      </c>
      <c r="C3449" t="s">
        <v>130</v>
      </c>
      <c r="D3449" s="10" t="s">
        <v>7358</v>
      </c>
      <c r="E3449" s="49" t="s">
        <v>7359</v>
      </c>
      <c r="F3449" s="10" t="s">
        <v>754</v>
      </c>
      <c r="G3449" s="10" t="s">
        <v>41</v>
      </c>
      <c r="H3449" s="10" t="s">
        <v>7452</v>
      </c>
      <c r="I3449" t="str">
        <f t="shared" si="53"/>
        <v>20047</v>
      </c>
    </row>
    <row r="3450" spans="1:9" ht="12.75" customHeight="1" x14ac:dyDescent="0.2">
      <c r="A3450" t="s">
        <v>7453</v>
      </c>
      <c r="B3450" t="s">
        <v>752</v>
      </c>
      <c r="C3450" t="s">
        <v>130</v>
      </c>
      <c r="D3450" s="10" t="s">
        <v>7358</v>
      </c>
      <c r="E3450" s="49" t="s">
        <v>7359</v>
      </c>
      <c r="F3450" s="10" t="s">
        <v>1191</v>
      </c>
      <c r="G3450" s="10" t="s">
        <v>128</v>
      </c>
      <c r="H3450" s="10" t="s">
        <v>7454</v>
      </c>
      <c r="I3450" t="str">
        <f t="shared" si="53"/>
        <v>20048</v>
      </c>
    </row>
    <row r="3451" spans="1:9" ht="12.75" customHeight="1" x14ac:dyDescent="0.2">
      <c r="A3451" t="s">
        <v>7455</v>
      </c>
      <c r="B3451" t="s">
        <v>752</v>
      </c>
      <c r="C3451" t="s">
        <v>130</v>
      </c>
      <c r="D3451" s="10" t="s">
        <v>7358</v>
      </c>
      <c r="E3451" s="49" t="s">
        <v>7359</v>
      </c>
      <c r="F3451" s="10" t="s">
        <v>132</v>
      </c>
      <c r="G3451" s="10" t="s">
        <v>56</v>
      </c>
      <c r="H3451" s="10" t="s">
        <v>7456</v>
      </c>
      <c r="I3451" t="str">
        <f t="shared" si="53"/>
        <v>20049</v>
      </c>
    </row>
    <row r="3452" spans="1:9" ht="12.75" customHeight="1" x14ac:dyDescent="0.2">
      <c r="A3452" t="s">
        <v>7457</v>
      </c>
      <c r="B3452" t="s">
        <v>752</v>
      </c>
      <c r="C3452" t="s">
        <v>130</v>
      </c>
      <c r="D3452" s="10" t="s">
        <v>7358</v>
      </c>
      <c r="E3452" s="49" t="s">
        <v>7359</v>
      </c>
      <c r="F3452" s="10" t="s">
        <v>309</v>
      </c>
      <c r="G3452" s="10" t="s">
        <v>78</v>
      </c>
      <c r="H3452" s="10" t="s">
        <v>7458</v>
      </c>
      <c r="I3452" t="str">
        <f t="shared" si="53"/>
        <v>20050</v>
      </c>
    </row>
    <row r="3453" spans="1:9" ht="12.75" customHeight="1" x14ac:dyDescent="0.2">
      <c r="A3453" t="s">
        <v>7459</v>
      </c>
      <c r="B3453" t="s">
        <v>752</v>
      </c>
      <c r="C3453" t="s">
        <v>130</v>
      </c>
      <c r="D3453" s="10" t="s">
        <v>7358</v>
      </c>
      <c r="E3453" s="49" t="s">
        <v>7359</v>
      </c>
      <c r="F3453" s="10" t="s">
        <v>567</v>
      </c>
      <c r="G3453" s="10" t="s">
        <v>56</v>
      </c>
      <c r="H3453" s="10" t="s">
        <v>7460</v>
      </c>
      <c r="I3453" t="str">
        <f t="shared" ref="I3453:I3516" si="54">CONCATENATE(D3453,F3453)</f>
        <v>20051</v>
      </c>
    </row>
    <row r="3454" spans="1:9" ht="12.75" customHeight="1" x14ac:dyDescent="0.2">
      <c r="A3454" t="s">
        <v>7461</v>
      </c>
      <c r="B3454" t="s">
        <v>752</v>
      </c>
      <c r="C3454" t="s">
        <v>130</v>
      </c>
      <c r="D3454" s="10" t="s">
        <v>7358</v>
      </c>
      <c r="E3454" s="49" t="s">
        <v>7359</v>
      </c>
      <c r="F3454" s="10" t="s">
        <v>136</v>
      </c>
      <c r="G3454" s="10" t="s">
        <v>36</v>
      </c>
      <c r="H3454" s="10" t="s">
        <v>7462</v>
      </c>
      <c r="I3454" t="str">
        <f t="shared" si="54"/>
        <v>20052</v>
      </c>
    </row>
    <row r="3455" spans="1:9" ht="12.75" customHeight="1" x14ac:dyDescent="0.2">
      <c r="A3455" t="s">
        <v>7463</v>
      </c>
      <c r="B3455" t="s">
        <v>752</v>
      </c>
      <c r="C3455" t="s">
        <v>130</v>
      </c>
      <c r="D3455" s="10" t="s">
        <v>7358</v>
      </c>
      <c r="E3455" s="49" t="s">
        <v>7359</v>
      </c>
      <c r="F3455" s="10" t="s">
        <v>740</v>
      </c>
      <c r="G3455" s="10" t="s">
        <v>41</v>
      </c>
      <c r="H3455" s="10" t="s">
        <v>7464</v>
      </c>
      <c r="I3455" t="str">
        <f t="shared" si="54"/>
        <v>20053</v>
      </c>
    </row>
    <row r="3456" spans="1:9" ht="12.75" customHeight="1" x14ac:dyDescent="0.2">
      <c r="A3456" t="s">
        <v>7465</v>
      </c>
      <c r="B3456" t="s">
        <v>752</v>
      </c>
      <c r="C3456" t="s">
        <v>130</v>
      </c>
      <c r="D3456" s="10" t="s">
        <v>7358</v>
      </c>
      <c r="E3456" s="49" t="s">
        <v>7359</v>
      </c>
      <c r="F3456" s="10" t="s">
        <v>314</v>
      </c>
      <c r="G3456" s="10" t="s">
        <v>28</v>
      </c>
      <c r="H3456" s="10" t="s">
        <v>7466</v>
      </c>
      <c r="I3456" t="str">
        <f t="shared" si="54"/>
        <v>20054</v>
      </c>
    </row>
    <row r="3457" spans="1:9" ht="12.75" customHeight="1" x14ac:dyDescent="0.2">
      <c r="A3457" t="s">
        <v>7467</v>
      </c>
      <c r="B3457" t="s">
        <v>752</v>
      </c>
      <c r="C3457" t="s">
        <v>130</v>
      </c>
      <c r="D3457" s="10" t="s">
        <v>7358</v>
      </c>
      <c r="E3457" s="49" t="s">
        <v>7359</v>
      </c>
      <c r="F3457" s="10" t="s">
        <v>374</v>
      </c>
      <c r="G3457" s="10" t="s">
        <v>92</v>
      </c>
      <c r="H3457" s="10" t="s">
        <v>7468</v>
      </c>
      <c r="I3457" t="str">
        <f t="shared" si="54"/>
        <v>20055</v>
      </c>
    </row>
    <row r="3458" spans="1:9" ht="12.75" customHeight="1" x14ac:dyDescent="0.2">
      <c r="A3458" t="s">
        <v>7469</v>
      </c>
      <c r="B3458" t="s">
        <v>752</v>
      </c>
      <c r="C3458" t="s">
        <v>130</v>
      </c>
      <c r="D3458" s="10" t="s">
        <v>7358</v>
      </c>
      <c r="E3458" s="49" t="s">
        <v>7359</v>
      </c>
      <c r="F3458" s="10" t="s">
        <v>854</v>
      </c>
      <c r="G3458" s="10" t="s">
        <v>61</v>
      </c>
      <c r="H3458" s="10" t="s">
        <v>7470</v>
      </c>
      <c r="I3458" t="str">
        <f t="shared" si="54"/>
        <v>20056</v>
      </c>
    </row>
    <row r="3459" spans="1:9" ht="12.75" customHeight="1" x14ac:dyDescent="0.2">
      <c r="A3459" t="s">
        <v>7471</v>
      </c>
      <c r="B3459" t="s">
        <v>752</v>
      </c>
      <c r="C3459" t="s">
        <v>130</v>
      </c>
      <c r="D3459" s="10" t="s">
        <v>7358</v>
      </c>
      <c r="E3459" s="49" t="s">
        <v>7359</v>
      </c>
      <c r="F3459" s="10" t="s">
        <v>140</v>
      </c>
      <c r="G3459" s="10" t="s">
        <v>97</v>
      </c>
      <c r="H3459" s="10" t="s">
        <v>7472</v>
      </c>
      <c r="I3459" t="str">
        <f t="shared" si="54"/>
        <v>20057</v>
      </c>
    </row>
    <row r="3460" spans="1:9" ht="12.75" customHeight="1" x14ac:dyDescent="0.2">
      <c r="A3460" t="s">
        <v>7473</v>
      </c>
      <c r="B3460" t="s">
        <v>752</v>
      </c>
      <c r="C3460" t="s">
        <v>130</v>
      </c>
      <c r="D3460" s="10" t="s">
        <v>7358</v>
      </c>
      <c r="E3460" s="49" t="s">
        <v>7359</v>
      </c>
      <c r="F3460" s="10" t="s">
        <v>541</v>
      </c>
      <c r="G3460" s="10" t="s">
        <v>50</v>
      </c>
      <c r="H3460" s="10" t="s">
        <v>7474</v>
      </c>
      <c r="I3460" t="str">
        <f t="shared" si="54"/>
        <v>20058</v>
      </c>
    </row>
    <row r="3461" spans="1:9" ht="12.75" customHeight="1" x14ac:dyDescent="0.2">
      <c r="A3461" t="s">
        <v>7475</v>
      </c>
      <c r="B3461" t="s">
        <v>752</v>
      </c>
      <c r="C3461" t="s">
        <v>130</v>
      </c>
      <c r="D3461" s="10" t="s">
        <v>7358</v>
      </c>
      <c r="E3461" s="49" t="s">
        <v>7359</v>
      </c>
      <c r="F3461" s="10" t="s">
        <v>143</v>
      </c>
      <c r="G3461" s="10" t="s">
        <v>128</v>
      </c>
      <c r="H3461" s="10" t="s">
        <v>7476</v>
      </c>
      <c r="I3461" t="str">
        <f t="shared" si="54"/>
        <v>20059</v>
      </c>
    </row>
    <row r="3462" spans="1:9" ht="12.75" customHeight="1" x14ac:dyDescent="0.2">
      <c r="A3462" t="s">
        <v>7477</v>
      </c>
      <c r="B3462" t="s">
        <v>752</v>
      </c>
      <c r="C3462" t="s">
        <v>130</v>
      </c>
      <c r="D3462" s="10" t="s">
        <v>7358</v>
      </c>
      <c r="E3462" s="49" t="s">
        <v>7359</v>
      </c>
      <c r="F3462" s="10" t="s">
        <v>147</v>
      </c>
      <c r="G3462" s="10" t="s">
        <v>41</v>
      </c>
      <c r="H3462" s="10" t="s">
        <v>7478</v>
      </c>
      <c r="I3462" t="str">
        <f t="shared" si="54"/>
        <v>20060</v>
      </c>
    </row>
    <row r="3463" spans="1:9" ht="12.75" customHeight="1" x14ac:dyDescent="0.2">
      <c r="A3463" t="s">
        <v>7479</v>
      </c>
      <c r="B3463" t="s">
        <v>752</v>
      </c>
      <c r="C3463" t="s">
        <v>130</v>
      </c>
      <c r="D3463" s="10" t="s">
        <v>7358</v>
      </c>
      <c r="E3463" s="49" t="s">
        <v>7359</v>
      </c>
      <c r="F3463" s="10" t="s">
        <v>152</v>
      </c>
      <c r="G3463" s="10" t="s">
        <v>97</v>
      </c>
      <c r="H3463" s="10" t="s">
        <v>7480</v>
      </c>
      <c r="I3463" t="str">
        <f t="shared" si="54"/>
        <v>20061</v>
      </c>
    </row>
    <row r="3464" spans="1:9" ht="12.75" customHeight="1" x14ac:dyDescent="0.2">
      <c r="A3464" t="s">
        <v>7481</v>
      </c>
      <c r="B3464" t="s">
        <v>752</v>
      </c>
      <c r="C3464" t="s">
        <v>130</v>
      </c>
      <c r="D3464" s="10" t="s">
        <v>7358</v>
      </c>
      <c r="E3464" s="49" t="s">
        <v>7359</v>
      </c>
      <c r="F3464" s="10" t="s">
        <v>340</v>
      </c>
      <c r="G3464" s="10" t="s">
        <v>78</v>
      </c>
      <c r="H3464" s="10" t="s">
        <v>7482</v>
      </c>
      <c r="I3464" t="str">
        <f t="shared" si="54"/>
        <v>20062</v>
      </c>
    </row>
    <row r="3465" spans="1:9" ht="12.75" customHeight="1" x14ac:dyDescent="0.2">
      <c r="A3465" t="s">
        <v>7483</v>
      </c>
      <c r="B3465" t="s">
        <v>752</v>
      </c>
      <c r="C3465" t="s">
        <v>130</v>
      </c>
      <c r="D3465" s="10" t="s">
        <v>7358</v>
      </c>
      <c r="E3465" s="49" t="s">
        <v>7359</v>
      </c>
      <c r="F3465" s="10" t="s">
        <v>156</v>
      </c>
      <c r="G3465" s="10" t="s">
        <v>92</v>
      </c>
      <c r="H3465" s="10" t="s">
        <v>7484</v>
      </c>
      <c r="I3465" t="str">
        <f t="shared" si="54"/>
        <v>20063</v>
      </c>
    </row>
    <row r="3466" spans="1:9" ht="12.75" customHeight="1" x14ac:dyDescent="0.2">
      <c r="A3466" t="s">
        <v>7485</v>
      </c>
      <c r="B3466" t="s">
        <v>752</v>
      </c>
      <c r="C3466" t="s">
        <v>130</v>
      </c>
      <c r="D3466" s="10" t="s">
        <v>7358</v>
      </c>
      <c r="E3466" s="49" t="s">
        <v>7359</v>
      </c>
      <c r="F3466" s="10" t="s">
        <v>317</v>
      </c>
      <c r="G3466" s="10" t="s">
        <v>50</v>
      </c>
      <c r="H3466" s="10" t="s">
        <v>7486</v>
      </c>
      <c r="I3466" t="str">
        <f t="shared" si="54"/>
        <v>20064</v>
      </c>
    </row>
    <row r="3467" spans="1:9" ht="12.75" customHeight="1" x14ac:dyDescent="0.2">
      <c r="A3467" t="s">
        <v>7487</v>
      </c>
      <c r="B3467" t="s">
        <v>752</v>
      </c>
      <c r="C3467" t="s">
        <v>130</v>
      </c>
      <c r="D3467" s="10" t="s">
        <v>7358</v>
      </c>
      <c r="E3467" s="49" t="s">
        <v>7359</v>
      </c>
      <c r="F3467" s="10" t="s">
        <v>320</v>
      </c>
      <c r="G3467" s="10" t="s">
        <v>128</v>
      </c>
      <c r="H3467" s="10" t="s">
        <v>7488</v>
      </c>
      <c r="I3467" t="str">
        <f t="shared" si="54"/>
        <v>20065</v>
      </c>
    </row>
    <row r="3468" spans="1:9" ht="12.75" customHeight="1" x14ac:dyDescent="0.2">
      <c r="A3468" t="s">
        <v>7489</v>
      </c>
      <c r="B3468" t="s">
        <v>752</v>
      </c>
      <c r="C3468" t="s">
        <v>130</v>
      </c>
      <c r="D3468" s="10" t="s">
        <v>7358</v>
      </c>
      <c r="E3468" s="49" t="s">
        <v>7359</v>
      </c>
      <c r="F3468" s="10" t="s">
        <v>323</v>
      </c>
      <c r="G3468" s="10" t="s">
        <v>56</v>
      </c>
      <c r="H3468" s="10" t="s">
        <v>7490</v>
      </c>
      <c r="I3468" t="str">
        <f t="shared" si="54"/>
        <v>20066</v>
      </c>
    </row>
    <row r="3469" spans="1:9" ht="12.75" customHeight="1" x14ac:dyDescent="0.2">
      <c r="A3469" t="s">
        <v>7491</v>
      </c>
      <c r="B3469" t="s">
        <v>752</v>
      </c>
      <c r="C3469" t="s">
        <v>130</v>
      </c>
      <c r="D3469" s="10" t="s">
        <v>7358</v>
      </c>
      <c r="E3469" s="49" t="s">
        <v>7359</v>
      </c>
      <c r="F3469" s="10" t="s">
        <v>343</v>
      </c>
      <c r="G3469" s="10" t="s">
        <v>28</v>
      </c>
      <c r="H3469" s="10" t="s">
        <v>7492</v>
      </c>
      <c r="I3469" t="str">
        <f t="shared" si="54"/>
        <v>20067</v>
      </c>
    </row>
    <row r="3470" spans="1:9" ht="12.75" customHeight="1" x14ac:dyDescent="0.2">
      <c r="A3470" t="s">
        <v>7493</v>
      </c>
      <c r="B3470" t="s">
        <v>752</v>
      </c>
      <c r="C3470" t="s">
        <v>130</v>
      </c>
      <c r="D3470" s="10" t="s">
        <v>7358</v>
      </c>
      <c r="E3470" s="49" t="s">
        <v>7359</v>
      </c>
      <c r="F3470" s="10" t="s">
        <v>160</v>
      </c>
      <c r="G3470" s="10" t="s">
        <v>61</v>
      </c>
      <c r="H3470" s="10" t="s">
        <v>7494</v>
      </c>
      <c r="I3470" t="str">
        <f t="shared" si="54"/>
        <v>20068</v>
      </c>
    </row>
    <row r="3471" spans="1:9" ht="12.75" customHeight="1" x14ac:dyDescent="0.2">
      <c r="A3471" t="s">
        <v>7495</v>
      </c>
      <c r="B3471" t="s">
        <v>752</v>
      </c>
      <c r="C3471" t="s">
        <v>130</v>
      </c>
      <c r="D3471" s="10" t="s">
        <v>7358</v>
      </c>
      <c r="E3471" s="49" t="s">
        <v>7359</v>
      </c>
      <c r="F3471" s="10" t="s">
        <v>1234</v>
      </c>
      <c r="G3471" s="10" t="s">
        <v>36</v>
      </c>
      <c r="H3471" s="10" t="s">
        <v>7496</v>
      </c>
      <c r="I3471" t="str">
        <f t="shared" si="54"/>
        <v>20069</v>
      </c>
    </row>
    <row r="3472" spans="1:9" ht="12.75" customHeight="1" x14ac:dyDescent="0.2">
      <c r="A3472" t="s">
        <v>7497</v>
      </c>
      <c r="B3472" t="s">
        <v>752</v>
      </c>
      <c r="C3472" t="s">
        <v>130</v>
      </c>
      <c r="D3472" s="10" t="s">
        <v>7358</v>
      </c>
      <c r="E3472" s="49" t="s">
        <v>7359</v>
      </c>
      <c r="F3472" s="10" t="s">
        <v>655</v>
      </c>
      <c r="G3472" s="10" t="s">
        <v>92</v>
      </c>
      <c r="H3472" s="10" t="s">
        <v>7498</v>
      </c>
      <c r="I3472" t="str">
        <f t="shared" si="54"/>
        <v>20070</v>
      </c>
    </row>
    <row r="3473" spans="1:9" ht="12.75" customHeight="1" x14ac:dyDescent="0.2">
      <c r="A3473" t="s">
        <v>7499</v>
      </c>
      <c r="B3473" t="s">
        <v>752</v>
      </c>
      <c r="C3473" t="s">
        <v>130</v>
      </c>
      <c r="D3473" s="10" t="s">
        <v>7358</v>
      </c>
      <c r="E3473" s="49" t="s">
        <v>7359</v>
      </c>
      <c r="F3473" s="10" t="s">
        <v>27</v>
      </c>
      <c r="G3473" s="10" t="s">
        <v>28</v>
      </c>
      <c r="H3473" s="10" t="s">
        <v>7500</v>
      </c>
      <c r="I3473" t="str">
        <f t="shared" si="54"/>
        <v>20071</v>
      </c>
    </row>
    <row r="3474" spans="1:9" ht="12.75" customHeight="1" x14ac:dyDescent="0.2">
      <c r="A3474" t="s">
        <v>7501</v>
      </c>
      <c r="B3474" t="s">
        <v>752</v>
      </c>
      <c r="C3474" t="s">
        <v>130</v>
      </c>
      <c r="D3474" s="10" t="s">
        <v>7358</v>
      </c>
      <c r="E3474" s="49" t="s">
        <v>7359</v>
      </c>
      <c r="F3474" s="10" t="s">
        <v>747</v>
      </c>
      <c r="G3474" s="10" t="s">
        <v>41</v>
      </c>
      <c r="H3474" s="10" t="s">
        <v>7502</v>
      </c>
      <c r="I3474" t="str">
        <f t="shared" si="54"/>
        <v>20072</v>
      </c>
    </row>
    <row r="3475" spans="1:9" ht="12.75" customHeight="1" x14ac:dyDescent="0.2">
      <c r="A3475" t="s">
        <v>7503</v>
      </c>
      <c r="B3475" t="s">
        <v>752</v>
      </c>
      <c r="C3475" t="s">
        <v>130</v>
      </c>
      <c r="D3475" s="10" t="s">
        <v>7358</v>
      </c>
      <c r="E3475" s="49" t="s">
        <v>7359</v>
      </c>
      <c r="F3475" s="10" t="s">
        <v>847</v>
      </c>
      <c r="G3475" s="10" t="s">
        <v>128</v>
      </c>
      <c r="H3475" s="10" t="s">
        <v>7504</v>
      </c>
      <c r="I3475" t="str">
        <f t="shared" si="54"/>
        <v>20073</v>
      </c>
    </row>
    <row r="3476" spans="1:9" ht="12.75" customHeight="1" x14ac:dyDescent="0.2">
      <c r="A3476" t="s">
        <v>7505</v>
      </c>
      <c r="B3476" t="s">
        <v>752</v>
      </c>
      <c r="C3476" t="s">
        <v>130</v>
      </c>
      <c r="D3476" s="10" t="s">
        <v>7358</v>
      </c>
      <c r="E3476" s="49" t="s">
        <v>7359</v>
      </c>
      <c r="F3476" s="10" t="s">
        <v>498</v>
      </c>
      <c r="G3476" s="10" t="s">
        <v>61</v>
      </c>
      <c r="H3476" s="10" t="s">
        <v>7506</v>
      </c>
      <c r="I3476" t="str">
        <f t="shared" si="54"/>
        <v>20074</v>
      </c>
    </row>
    <row r="3477" spans="1:9" ht="12.75" customHeight="1" x14ac:dyDescent="0.2">
      <c r="A3477" t="s">
        <v>7507</v>
      </c>
      <c r="B3477" t="s">
        <v>752</v>
      </c>
      <c r="C3477" t="s">
        <v>130</v>
      </c>
      <c r="D3477" s="10" t="s">
        <v>7358</v>
      </c>
      <c r="E3477" s="49" t="s">
        <v>7359</v>
      </c>
      <c r="F3477" s="10" t="s">
        <v>1247</v>
      </c>
      <c r="G3477" s="10" t="s">
        <v>36</v>
      </c>
      <c r="H3477" s="10" t="s">
        <v>7508</v>
      </c>
      <c r="I3477" t="str">
        <f t="shared" si="54"/>
        <v>20075</v>
      </c>
    </row>
    <row r="3478" spans="1:9" ht="12.75" customHeight="1" x14ac:dyDescent="0.2">
      <c r="A3478" t="s">
        <v>7509</v>
      </c>
      <c r="B3478" t="s">
        <v>752</v>
      </c>
      <c r="C3478" t="s">
        <v>130</v>
      </c>
      <c r="D3478" s="10" t="s">
        <v>7358</v>
      </c>
      <c r="E3478" s="49" t="s">
        <v>7359</v>
      </c>
      <c r="F3478" s="10" t="s">
        <v>165</v>
      </c>
      <c r="G3478" s="10" t="s">
        <v>97</v>
      </c>
      <c r="H3478" s="10" t="s">
        <v>7510</v>
      </c>
      <c r="I3478" t="str">
        <f t="shared" si="54"/>
        <v>20076</v>
      </c>
    </row>
    <row r="3479" spans="1:9" ht="12.75" customHeight="1" x14ac:dyDescent="0.2">
      <c r="A3479" t="s">
        <v>7511</v>
      </c>
      <c r="B3479" t="s">
        <v>752</v>
      </c>
      <c r="C3479" t="s">
        <v>130</v>
      </c>
      <c r="D3479" s="10" t="s">
        <v>7358</v>
      </c>
      <c r="E3479" s="49" t="s">
        <v>7359</v>
      </c>
      <c r="F3479" s="10" t="s">
        <v>328</v>
      </c>
      <c r="G3479" s="10" t="s">
        <v>50</v>
      </c>
      <c r="H3479" s="10" t="s">
        <v>7512</v>
      </c>
      <c r="I3479" t="str">
        <f t="shared" si="54"/>
        <v>20077</v>
      </c>
    </row>
    <row r="3480" spans="1:9" ht="12.75" customHeight="1" x14ac:dyDescent="0.2">
      <c r="A3480" t="s">
        <v>7513</v>
      </c>
      <c r="B3480" t="s">
        <v>752</v>
      </c>
      <c r="C3480" t="s">
        <v>130</v>
      </c>
      <c r="D3480" s="10" t="s">
        <v>7358</v>
      </c>
      <c r="E3480" s="49" t="s">
        <v>7359</v>
      </c>
      <c r="F3480" s="10" t="s">
        <v>331</v>
      </c>
      <c r="G3480" s="10" t="s">
        <v>56</v>
      </c>
      <c r="H3480" s="10" t="s">
        <v>7514</v>
      </c>
      <c r="I3480" t="str">
        <f t="shared" si="54"/>
        <v>20078</v>
      </c>
    </row>
    <row r="3481" spans="1:9" ht="12.75" customHeight="1" x14ac:dyDescent="0.2">
      <c r="A3481" t="s">
        <v>7515</v>
      </c>
      <c r="B3481" t="s">
        <v>752</v>
      </c>
      <c r="C3481" t="s">
        <v>130</v>
      </c>
      <c r="D3481" s="10" t="s">
        <v>7358</v>
      </c>
      <c r="E3481" s="49" t="s">
        <v>7359</v>
      </c>
      <c r="F3481" s="10" t="s">
        <v>169</v>
      </c>
      <c r="G3481" s="10" t="s">
        <v>78</v>
      </c>
      <c r="H3481" s="10" t="s">
        <v>7516</v>
      </c>
      <c r="I3481" t="str">
        <f t="shared" si="54"/>
        <v>20079</v>
      </c>
    </row>
    <row r="3482" spans="1:9" ht="12.75" customHeight="1" x14ac:dyDescent="0.2">
      <c r="A3482" t="s">
        <v>7517</v>
      </c>
      <c r="B3482" t="s">
        <v>752</v>
      </c>
      <c r="C3482" t="s">
        <v>130</v>
      </c>
      <c r="D3482" s="10" t="s">
        <v>7358</v>
      </c>
      <c r="E3482" s="10" t="s">
        <v>7359</v>
      </c>
      <c r="F3482" s="10" t="s">
        <v>385</v>
      </c>
      <c r="G3482" s="10" t="s">
        <v>128</v>
      </c>
      <c r="H3482" s="10" t="s">
        <v>7518</v>
      </c>
      <c r="I3482" t="str">
        <f t="shared" si="54"/>
        <v>20080</v>
      </c>
    </row>
    <row r="3483" spans="1:9" ht="12.75" customHeight="1" x14ac:dyDescent="0.2">
      <c r="A3483" t="s">
        <v>7519</v>
      </c>
      <c r="B3483" t="s">
        <v>752</v>
      </c>
      <c r="C3483" t="s">
        <v>130</v>
      </c>
      <c r="D3483" s="10" t="s">
        <v>7358</v>
      </c>
      <c r="E3483" s="10" t="s">
        <v>7359</v>
      </c>
      <c r="F3483" s="10" t="s">
        <v>660</v>
      </c>
      <c r="G3483" s="10" t="s">
        <v>50</v>
      </c>
      <c r="H3483" s="10" t="s">
        <v>7520</v>
      </c>
      <c r="I3483" t="str">
        <f t="shared" si="54"/>
        <v>20081</v>
      </c>
    </row>
    <row r="3484" spans="1:9" ht="12.75" customHeight="1" x14ac:dyDescent="0.2">
      <c r="A3484" t="s">
        <v>7521</v>
      </c>
      <c r="B3484" t="s">
        <v>752</v>
      </c>
      <c r="C3484" t="s">
        <v>130</v>
      </c>
      <c r="D3484" s="10" t="s">
        <v>7358</v>
      </c>
      <c r="E3484" s="49" t="s">
        <v>7359</v>
      </c>
      <c r="F3484" s="10" t="s">
        <v>544</v>
      </c>
      <c r="G3484" s="10" t="s">
        <v>61</v>
      </c>
      <c r="H3484" s="10" t="s">
        <v>7522</v>
      </c>
      <c r="I3484" t="str">
        <f t="shared" si="54"/>
        <v>20901</v>
      </c>
    </row>
    <row r="3485" spans="1:9" ht="12.75" customHeight="1" x14ac:dyDescent="0.2">
      <c r="A3485" t="s">
        <v>7523</v>
      </c>
      <c r="B3485" t="s">
        <v>752</v>
      </c>
      <c r="C3485" t="s">
        <v>130</v>
      </c>
      <c r="D3485" s="10" t="s">
        <v>7358</v>
      </c>
      <c r="E3485" s="49" t="s">
        <v>7359</v>
      </c>
      <c r="F3485" s="10" t="s">
        <v>759</v>
      </c>
      <c r="G3485" s="10" t="s">
        <v>128</v>
      </c>
      <c r="H3485" s="10" t="s">
        <v>7524</v>
      </c>
      <c r="I3485" t="str">
        <f t="shared" si="54"/>
        <v>20902</v>
      </c>
    </row>
    <row r="3486" spans="1:9" ht="12.75" customHeight="1" x14ac:dyDescent="0.2">
      <c r="A3486" t="s">
        <v>7525</v>
      </c>
      <c r="B3486" t="s">
        <v>752</v>
      </c>
      <c r="C3486" t="s">
        <v>130</v>
      </c>
      <c r="D3486" s="10" t="s">
        <v>7358</v>
      </c>
      <c r="E3486" s="49" t="s">
        <v>7359</v>
      </c>
      <c r="F3486" s="10" t="s">
        <v>1573</v>
      </c>
      <c r="G3486" s="10" t="s">
        <v>78</v>
      </c>
      <c r="H3486" s="10" t="s">
        <v>7526</v>
      </c>
      <c r="I3486" t="str">
        <f t="shared" si="54"/>
        <v>20903</v>
      </c>
    </row>
    <row r="3487" spans="1:9" ht="12.75" customHeight="1" x14ac:dyDescent="0.2">
      <c r="A3487" t="s">
        <v>7527</v>
      </c>
      <c r="B3487" t="s">
        <v>752</v>
      </c>
      <c r="C3487" t="s">
        <v>130</v>
      </c>
      <c r="D3487" s="10" t="s">
        <v>7358</v>
      </c>
      <c r="E3487" s="49" t="s">
        <v>7359</v>
      </c>
      <c r="F3487" s="10" t="s">
        <v>880</v>
      </c>
      <c r="G3487" s="10" t="s">
        <v>97</v>
      </c>
      <c r="H3487" s="10" t="s">
        <v>7528</v>
      </c>
      <c r="I3487" t="str">
        <f t="shared" si="54"/>
        <v>20904</v>
      </c>
    </row>
    <row r="3488" spans="1:9" ht="12.75" customHeight="1" x14ac:dyDescent="0.2">
      <c r="A3488" t="s">
        <v>7529</v>
      </c>
      <c r="B3488" t="s">
        <v>752</v>
      </c>
      <c r="C3488" t="s">
        <v>130</v>
      </c>
      <c r="D3488" s="10" t="s">
        <v>7358</v>
      </c>
      <c r="E3488" s="49" t="s">
        <v>7359</v>
      </c>
      <c r="F3488" s="10" t="s">
        <v>2335</v>
      </c>
      <c r="G3488" s="10" t="s">
        <v>41</v>
      </c>
      <c r="H3488" s="10" t="s">
        <v>7530</v>
      </c>
      <c r="I3488" t="str">
        <f t="shared" si="54"/>
        <v>20905</v>
      </c>
    </row>
    <row r="3489" spans="1:9" ht="12.75" customHeight="1" x14ac:dyDescent="0.2">
      <c r="A3489" t="s">
        <v>7531</v>
      </c>
      <c r="B3489" t="s">
        <v>752</v>
      </c>
      <c r="C3489" t="s">
        <v>130</v>
      </c>
      <c r="D3489" s="10" t="s">
        <v>7358</v>
      </c>
      <c r="E3489" s="49" t="s">
        <v>7359</v>
      </c>
      <c r="F3489" s="10" t="s">
        <v>4251</v>
      </c>
      <c r="G3489" s="10" t="s">
        <v>50</v>
      </c>
      <c r="H3489" s="10" t="s">
        <v>7532</v>
      </c>
      <c r="I3489" t="str">
        <f t="shared" si="54"/>
        <v>20906</v>
      </c>
    </row>
    <row r="3490" spans="1:9" ht="12.75" customHeight="1" x14ac:dyDescent="0.2">
      <c r="A3490" t="s">
        <v>7533</v>
      </c>
      <c r="B3490" t="s">
        <v>752</v>
      </c>
      <c r="C3490" t="s">
        <v>130</v>
      </c>
      <c r="D3490" s="10" t="s">
        <v>7358</v>
      </c>
      <c r="E3490" s="49" t="s">
        <v>7359</v>
      </c>
      <c r="F3490" s="10" t="s">
        <v>4254</v>
      </c>
      <c r="G3490" s="10" t="s">
        <v>56</v>
      </c>
      <c r="H3490" s="10" t="s">
        <v>7534</v>
      </c>
      <c r="I3490" t="str">
        <f t="shared" si="54"/>
        <v>20907</v>
      </c>
    </row>
    <row r="3491" spans="1:9" ht="12.75" customHeight="1" x14ac:dyDescent="0.2">
      <c r="A3491" t="s">
        <v>7535</v>
      </c>
      <c r="B3491" t="s">
        <v>717</v>
      </c>
      <c r="C3491" t="s">
        <v>52</v>
      </c>
      <c r="D3491" s="10" t="s">
        <v>7536</v>
      </c>
      <c r="E3491" s="10" t="s">
        <v>7537</v>
      </c>
      <c r="F3491" s="10" t="s">
        <v>49</v>
      </c>
      <c r="G3491" s="10" t="s">
        <v>97</v>
      </c>
      <c r="H3491" s="10" t="s">
        <v>7538</v>
      </c>
      <c r="I3491" t="str">
        <f t="shared" si="54"/>
        <v>21001</v>
      </c>
    </row>
    <row r="3492" spans="1:9" ht="12.75" customHeight="1" x14ac:dyDescent="0.2">
      <c r="A3492" t="s">
        <v>7539</v>
      </c>
      <c r="B3492" t="s">
        <v>717</v>
      </c>
      <c r="C3492" t="s">
        <v>52</v>
      </c>
      <c r="D3492" s="10" t="s">
        <v>7536</v>
      </c>
      <c r="E3492" s="10" t="s">
        <v>7537</v>
      </c>
      <c r="F3492" s="10" t="s">
        <v>721</v>
      </c>
      <c r="G3492" s="10" t="s">
        <v>78</v>
      </c>
      <c r="H3492" s="10" t="s">
        <v>7540</v>
      </c>
      <c r="I3492" t="str">
        <f t="shared" si="54"/>
        <v>21002</v>
      </c>
    </row>
    <row r="3493" spans="1:9" ht="12.75" customHeight="1" x14ac:dyDescent="0.2">
      <c r="A3493" t="s">
        <v>7541</v>
      </c>
      <c r="B3493" t="s">
        <v>717</v>
      </c>
      <c r="C3493" t="s">
        <v>52</v>
      </c>
      <c r="D3493" s="10" t="s">
        <v>7536</v>
      </c>
      <c r="E3493" s="10" t="s">
        <v>7537</v>
      </c>
      <c r="F3493" s="10" t="s">
        <v>516</v>
      </c>
      <c r="G3493" s="10" t="s">
        <v>92</v>
      </c>
      <c r="H3493" s="10" t="s">
        <v>7542</v>
      </c>
      <c r="I3493" t="str">
        <f t="shared" si="54"/>
        <v>21003</v>
      </c>
    </row>
    <row r="3494" spans="1:9" ht="12.75" customHeight="1" x14ac:dyDescent="0.2">
      <c r="A3494" t="s">
        <v>7543</v>
      </c>
      <c r="B3494" t="s">
        <v>717</v>
      </c>
      <c r="C3494" t="s">
        <v>52</v>
      </c>
      <c r="D3494" s="10" t="s">
        <v>7536</v>
      </c>
      <c r="E3494" s="10" t="s">
        <v>7537</v>
      </c>
      <c r="F3494" s="10" t="s">
        <v>55</v>
      </c>
      <c r="G3494" s="10" t="s">
        <v>50</v>
      </c>
      <c r="H3494" s="10" t="s">
        <v>7544</v>
      </c>
      <c r="I3494" t="str">
        <f t="shared" si="54"/>
        <v>21004</v>
      </c>
    </row>
    <row r="3495" spans="1:9" ht="12.75" customHeight="1" x14ac:dyDescent="0.2">
      <c r="A3495" t="s">
        <v>7545</v>
      </c>
      <c r="B3495" t="s">
        <v>717</v>
      </c>
      <c r="C3495" t="s">
        <v>52</v>
      </c>
      <c r="D3495" s="10" t="s">
        <v>7536</v>
      </c>
      <c r="E3495" s="10" t="s">
        <v>7537</v>
      </c>
      <c r="F3495" s="10" t="s">
        <v>278</v>
      </c>
      <c r="G3495" s="10" t="s">
        <v>128</v>
      </c>
      <c r="H3495" s="10" t="s">
        <v>7546</v>
      </c>
      <c r="I3495" t="str">
        <f t="shared" si="54"/>
        <v>21005</v>
      </c>
    </row>
    <row r="3496" spans="1:9" ht="12.75" customHeight="1" x14ac:dyDescent="0.2">
      <c r="A3496" t="s">
        <v>7547</v>
      </c>
      <c r="B3496" t="s">
        <v>717</v>
      </c>
      <c r="C3496" t="s">
        <v>52</v>
      </c>
      <c r="D3496" s="10" t="s">
        <v>7536</v>
      </c>
      <c r="E3496" s="10" t="s">
        <v>7537</v>
      </c>
      <c r="F3496" s="10" t="s">
        <v>547</v>
      </c>
      <c r="G3496" s="10" t="s">
        <v>56</v>
      </c>
      <c r="H3496" s="10" t="s">
        <v>7548</v>
      </c>
      <c r="I3496" t="str">
        <f t="shared" si="54"/>
        <v>21006</v>
      </c>
    </row>
    <row r="3497" spans="1:9" ht="12.75" customHeight="1" x14ac:dyDescent="0.2">
      <c r="A3497" t="s">
        <v>7549</v>
      </c>
      <c r="B3497" t="s">
        <v>717</v>
      </c>
      <c r="C3497" t="s">
        <v>52</v>
      </c>
      <c r="D3497" s="10" t="s">
        <v>7536</v>
      </c>
      <c r="E3497" s="10" t="s">
        <v>7537</v>
      </c>
      <c r="F3497" s="10" t="s">
        <v>60</v>
      </c>
      <c r="G3497" s="10" t="s">
        <v>28</v>
      </c>
      <c r="H3497" s="10" t="s">
        <v>7550</v>
      </c>
      <c r="I3497" t="str">
        <f t="shared" si="54"/>
        <v>21007</v>
      </c>
    </row>
    <row r="3498" spans="1:9" ht="12.75" customHeight="1" x14ac:dyDescent="0.2">
      <c r="A3498" t="s">
        <v>7551</v>
      </c>
      <c r="B3498" t="s">
        <v>717</v>
      </c>
      <c r="C3498" t="s">
        <v>52</v>
      </c>
      <c r="D3498" s="10" t="s">
        <v>7536</v>
      </c>
      <c r="E3498" s="10" t="s">
        <v>7537</v>
      </c>
      <c r="F3498" s="10" t="s">
        <v>550</v>
      </c>
      <c r="G3498" s="10" t="s">
        <v>61</v>
      </c>
      <c r="H3498" s="10" t="s">
        <v>7552</v>
      </c>
      <c r="I3498" t="str">
        <f t="shared" si="54"/>
        <v>21008</v>
      </c>
    </row>
    <row r="3499" spans="1:9" ht="12.75" customHeight="1" x14ac:dyDescent="0.2">
      <c r="A3499" t="s">
        <v>7553</v>
      </c>
      <c r="B3499" t="s">
        <v>717</v>
      </c>
      <c r="C3499" t="s">
        <v>52</v>
      </c>
      <c r="D3499" s="10" t="s">
        <v>7536</v>
      </c>
      <c r="E3499" s="10" t="s">
        <v>7537</v>
      </c>
      <c r="F3499" s="10" t="s">
        <v>66</v>
      </c>
      <c r="G3499" s="10" t="s">
        <v>36</v>
      </c>
      <c r="H3499" s="10" t="s">
        <v>7554</v>
      </c>
      <c r="I3499" t="str">
        <f t="shared" si="54"/>
        <v>21009</v>
      </c>
    </row>
    <row r="3500" spans="1:9" ht="12.75" customHeight="1" x14ac:dyDescent="0.2">
      <c r="A3500" t="s">
        <v>7555</v>
      </c>
      <c r="B3500" t="s">
        <v>717</v>
      </c>
      <c r="C3500" t="s">
        <v>52</v>
      </c>
      <c r="D3500" s="10" t="s">
        <v>7536</v>
      </c>
      <c r="E3500" s="10" t="s">
        <v>7537</v>
      </c>
      <c r="F3500" s="10" t="s">
        <v>1013</v>
      </c>
      <c r="G3500" s="10" t="s">
        <v>92</v>
      </c>
      <c r="H3500" s="10" t="s">
        <v>7556</v>
      </c>
      <c r="I3500" t="str">
        <f t="shared" si="54"/>
        <v>21010</v>
      </c>
    </row>
    <row r="3501" spans="1:9" ht="12.75" customHeight="1" x14ac:dyDescent="0.2">
      <c r="A3501" t="s">
        <v>7557</v>
      </c>
      <c r="B3501" t="s">
        <v>717</v>
      </c>
      <c r="C3501" t="s">
        <v>52</v>
      </c>
      <c r="D3501" s="10" t="s">
        <v>7536</v>
      </c>
      <c r="E3501" s="10" t="s">
        <v>7537</v>
      </c>
      <c r="F3501" s="10" t="s">
        <v>70</v>
      </c>
      <c r="G3501" s="10" t="s">
        <v>28</v>
      </c>
      <c r="H3501" s="10" t="s">
        <v>7558</v>
      </c>
      <c r="I3501" t="str">
        <f t="shared" si="54"/>
        <v>21011</v>
      </c>
    </row>
    <row r="3502" spans="1:9" ht="12.75" customHeight="1" x14ac:dyDescent="0.2">
      <c r="A3502" t="s">
        <v>7559</v>
      </c>
      <c r="B3502" t="s">
        <v>717</v>
      </c>
      <c r="C3502" t="s">
        <v>52</v>
      </c>
      <c r="D3502" s="10" t="s">
        <v>7536</v>
      </c>
      <c r="E3502" s="10" t="s">
        <v>7537</v>
      </c>
      <c r="F3502" s="10" t="s">
        <v>521</v>
      </c>
      <c r="G3502" s="10" t="s">
        <v>41</v>
      </c>
      <c r="H3502" s="10" t="s">
        <v>7560</v>
      </c>
      <c r="I3502" t="str">
        <f t="shared" si="54"/>
        <v>21012</v>
      </c>
    </row>
    <row r="3503" spans="1:9" ht="12.75" customHeight="1" x14ac:dyDescent="0.2">
      <c r="A3503" t="s">
        <v>7561</v>
      </c>
      <c r="B3503" t="s">
        <v>717</v>
      </c>
      <c r="C3503" t="s">
        <v>52</v>
      </c>
      <c r="D3503" s="10" t="s">
        <v>7536</v>
      </c>
      <c r="E3503" s="10" t="s">
        <v>7537</v>
      </c>
      <c r="F3503" s="10" t="s">
        <v>283</v>
      </c>
      <c r="G3503" s="10" t="s">
        <v>128</v>
      </c>
      <c r="H3503" s="10" t="s">
        <v>7562</v>
      </c>
      <c r="I3503" t="str">
        <f t="shared" si="54"/>
        <v>21013</v>
      </c>
    </row>
    <row r="3504" spans="1:9" ht="12.75" customHeight="1" x14ac:dyDescent="0.2">
      <c r="A3504" t="s">
        <v>7563</v>
      </c>
      <c r="B3504" t="s">
        <v>717</v>
      </c>
      <c r="C3504" t="s">
        <v>52</v>
      </c>
      <c r="D3504" s="10" t="s">
        <v>7536</v>
      </c>
      <c r="E3504" s="10" t="s">
        <v>7537</v>
      </c>
      <c r="F3504" s="10" t="s">
        <v>553</v>
      </c>
      <c r="G3504" s="10" t="s">
        <v>61</v>
      </c>
      <c r="H3504" s="10" t="s">
        <v>7564</v>
      </c>
      <c r="I3504" t="str">
        <f t="shared" si="54"/>
        <v>21014</v>
      </c>
    </row>
    <row r="3505" spans="1:9" ht="12.75" customHeight="1" x14ac:dyDescent="0.2">
      <c r="A3505" t="s">
        <v>7565</v>
      </c>
      <c r="B3505" t="s">
        <v>717</v>
      </c>
      <c r="C3505" t="s">
        <v>52</v>
      </c>
      <c r="D3505" s="10" t="s">
        <v>7536</v>
      </c>
      <c r="E3505" s="10" t="s">
        <v>7537</v>
      </c>
      <c r="F3505" s="10" t="s">
        <v>637</v>
      </c>
      <c r="G3505" s="10" t="s">
        <v>36</v>
      </c>
      <c r="H3505" s="10" t="s">
        <v>7566</v>
      </c>
      <c r="I3505" t="str">
        <f t="shared" si="54"/>
        <v>21015</v>
      </c>
    </row>
    <row r="3506" spans="1:9" ht="12.75" customHeight="1" x14ac:dyDescent="0.2">
      <c r="A3506" t="s">
        <v>7567</v>
      </c>
      <c r="B3506" t="s">
        <v>717</v>
      </c>
      <c r="C3506" t="s">
        <v>52</v>
      </c>
      <c r="D3506" s="10" t="s">
        <v>7536</v>
      </c>
      <c r="E3506" s="10" t="s">
        <v>7537</v>
      </c>
      <c r="F3506" s="10" t="s">
        <v>73</v>
      </c>
      <c r="G3506" s="10" t="s">
        <v>97</v>
      </c>
      <c r="H3506" s="10" t="s">
        <v>7568</v>
      </c>
      <c r="I3506" t="str">
        <f t="shared" si="54"/>
        <v>21016</v>
      </c>
    </row>
    <row r="3507" spans="1:9" ht="12.75" customHeight="1" x14ac:dyDescent="0.2">
      <c r="A3507" t="s">
        <v>7569</v>
      </c>
      <c r="B3507" t="s">
        <v>717</v>
      </c>
      <c r="C3507" t="s">
        <v>52</v>
      </c>
      <c r="D3507" s="10" t="s">
        <v>7536</v>
      </c>
      <c r="E3507" s="10" t="s">
        <v>7537</v>
      </c>
      <c r="F3507" s="10" t="s">
        <v>362</v>
      </c>
      <c r="G3507" s="10" t="s">
        <v>50</v>
      </c>
      <c r="H3507" s="10" t="s">
        <v>7570</v>
      </c>
      <c r="I3507" t="str">
        <f t="shared" si="54"/>
        <v>21017</v>
      </c>
    </row>
    <row r="3508" spans="1:9" ht="12.75" customHeight="1" x14ac:dyDescent="0.2">
      <c r="A3508" t="s">
        <v>7571</v>
      </c>
      <c r="B3508" t="s">
        <v>717</v>
      </c>
      <c r="C3508" t="s">
        <v>52</v>
      </c>
      <c r="D3508" s="10" t="s">
        <v>7536</v>
      </c>
      <c r="E3508" s="10" t="s">
        <v>7537</v>
      </c>
      <c r="F3508" s="10" t="s">
        <v>640</v>
      </c>
      <c r="G3508" s="10" t="s">
        <v>56</v>
      </c>
      <c r="H3508" s="10" t="s">
        <v>7572</v>
      </c>
      <c r="I3508" t="str">
        <f t="shared" si="54"/>
        <v>21018</v>
      </c>
    </row>
    <row r="3509" spans="1:9" ht="12.75" customHeight="1" x14ac:dyDescent="0.2">
      <c r="A3509" t="s">
        <v>7573</v>
      </c>
      <c r="B3509" t="s">
        <v>717</v>
      </c>
      <c r="C3509" t="s">
        <v>52</v>
      </c>
      <c r="D3509" s="10" t="s">
        <v>7536</v>
      </c>
      <c r="E3509" s="10" t="s">
        <v>7537</v>
      </c>
      <c r="F3509" s="10" t="s">
        <v>288</v>
      </c>
      <c r="G3509" s="10" t="s">
        <v>78</v>
      </c>
      <c r="H3509" s="10" t="s">
        <v>7574</v>
      </c>
      <c r="I3509" t="str">
        <f t="shared" si="54"/>
        <v>21019</v>
      </c>
    </row>
    <row r="3510" spans="1:9" ht="12.75" customHeight="1" x14ac:dyDescent="0.2">
      <c r="A3510" t="s">
        <v>7575</v>
      </c>
      <c r="B3510" t="s">
        <v>717</v>
      </c>
      <c r="C3510" t="s">
        <v>52</v>
      </c>
      <c r="D3510" s="10" t="s">
        <v>7536</v>
      </c>
      <c r="E3510" s="10" t="s">
        <v>7537</v>
      </c>
      <c r="F3510" s="10" t="s">
        <v>77</v>
      </c>
      <c r="G3510" s="10" t="s">
        <v>128</v>
      </c>
      <c r="H3510" s="10" t="s">
        <v>7576</v>
      </c>
      <c r="I3510" t="str">
        <f t="shared" si="54"/>
        <v>21020</v>
      </c>
    </row>
    <row r="3511" spans="1:9" ht="12.75" customHeight="1" x14ac:dyDescent="0.2">
      <c r="A3511" t="s">
        <v>7577</v>
      </c>
      <c r="B3511" t="s">
        <v>717</v>
      </c>
      <c r="C3511" t="s">
        <v>52</v>
      </c>
      <c r="D3511" s="10" t="s">
        <v>7536</v>
      </c>
      <c r="E3511" s="10" t="s">
        <v>7537</v>
      </c>
      <c r="F3511" s="10" t="s">
        <v>665</v>
      </c>
      <c r="G3511" s="10" t="s">
        <v>50</v>
      </c>
      <c r="H3511" s="10" t="s">
        <v>7578</v>
      </c>
      <c r="I3511" t="str">
        <f t="shared" si="54"/>
        <v>21021</v>
      </c>
    </row>
    <row r="3512" spans="1:9" ht="12.75" customHeight="1" x14ac:dyDescent="0.2">
      <c r="A3512" t="s">
        <v>7579</v>
      </c>
      <c r="B3512" t="s">
        <v>717</v>
      </c>
      <c r="C3512" t="s">
        <v>52</v>
      </c>
      <c r="D3512" s="10" t="s">
        <v>7536</v>
      </c>
      <c r="E3512" s="10" t="s">
        <v>7537</v>
      </c>
      <c r="F3512" s="10" t="s">
        <v>82</v>
      </c>
      <c r="G3512" s="10" t="s">
        <v>92</v>
      </c>
      <c r="H3512" s="10" t="s">
        <v>7580</v>
      </c>
      <c r="I3512" t="str">
        <f t="shared" si="54"/>
        <v>21022</v>
      </c>
    </row>
    <row r="3513" spans="1:9" ht="12.75" customHeight="1" x14ac:dyDescent="0.2">
      <c r="A3513" t="s">
        <v>7581</v>
      </c>
      <c r="B3513" t="s">
        <v>717</v>
      </c>
      <c r="C3513" t="s">
        <v>52</v>
      </c>
      <c r="D3513" s="10" t="s">
        <v>7536</v>
      </c>
      <c r="E3513" s="10" t="s">
        <v>7537</v>
      </c>
      <c r="F3513" s="10" t="s">
        <v>87</v>
      </c>
      <c r="G3513" s="10" t="s">
        <v>36</v>
      </c>
      <c r="H3513" s="10" t="s">
        <v>7582</v>
      </c>
      <c r="I3513" t="str">
        <f t="shared" si="54"/>
        <v>21023</v>
      </c>
    </row>
    <row r="3514" spans="1:9" ht="12.75" customHeight="1" x14ac:dyDescent="0.2">
      <c r="A3514" t="s">
        <v>7583</v>
      </c>
      <c r="B3514" t="s">
        <v>717</v>
      </c>
      <c r="C3514" t="s">
        <v>52</v>
      </c>
      <c r="D3514" s="10" t="s">
        <v>7536</v>
      </c>
      <c r="E3514" s="10" t="s">
        <v>7537</v>
      </c>
      <c r="F3514" s="10" t="s">
        <v>367</v>
      </c>
      <c r="G3514" s="10" t="s">
        <v>56</v>
      </c>
      <c r="H3514" s="10" t="s">
        <v>7584</v>
      </c>
      <c r="I3514" t="str">
        <f t="shared" si="54"/>
        <v>21024</v>
      </c>
    </row>
    <row r="3515" spans="1:9" ht="12.75" customHeight="1" x14ac:dyDescent="0.2">
      <c r="A3515" t="s">
        <v>7585</v>
      </c>
      <c r="B3515" t="s">
        <v>717</v>
      </c>
      <c r="C3515" t="s">
        <v>52</v>
      </c>
      <c r="D3515" s="10" t="s">
        <v>7536</v>
      </c>
      <c r="E3515" s="10" t="s">
        <v>7537</v>
      </c>
      <c r="F3515" s="10" t="s">
        <v>91</v>
      </c>
      <c r="G3515" s="10" t="s">
        <v>78</v>
      </c>
      <c r="H3515" s="10" t="s">
        <v>7586</v>
      </c>
      <c r="I3515" t="str">
        <f t="shared" si="54"/>
        <v>21025</v>
      </c>
    </row>
    <row r="3516" spans="1:9" ht="12.75" customHeight="1" x14ac:dyDescent="0.2">
      <c r="A3516" t="s">
        <v>7587</v>
      </c>
      <c r="B3516" t="s">
        <v>717</v>
      </c>
      <c r="C3516" t="s">
        <v>52</v>
      </c>
      <c r="D3516" s="10" t="s">
        <v>7536</v>
      </c>
      <c r="E3516" s="10" t="s">
        <v>7537</v>
      </c>
      <c r="F3516" s="10" t="s">
        <v>291</v>
      </c>
      <c r="G3516" s="10" t="s">
        <v>28</v>
      </c>
      <c r="H3516" s="10" t="s">
        <v>7588</v>
      </c>
      <c r="I3516" t="str">
        <f t="shared" si="54"/>
        <v>21026</v>
      </c>
    </row>
    <row r="3517" spans="1:9" ht="12.75" customHeight="1" x14ac:dyDescent="0.2">
      <c r="A3517" t="s">
        <v>7589</v>
      </c>
      <c r="B3517" t="s">
        <v>717</v>
      </c>
      <c r="C3517" t="s">
        <v>52</v>
      </c>
      <c r="D3517" s="10" t="s">
        <v>7536</v>
      </c>
      <c r="E3517" s="10" t="s">
        <v>7537</v>
      </c>
      <c r="F3517" s="10" t="s">
        <v>96</v>
      </c>
      <c r="G3517" s="10" t="s">
        <v>61</v>
      </c>
      <c r="H3517" s="10" t="s">
        <v>7590</v>
      </c>
      <c r="I3517" t="str">
        <f t="shared" ref="I3517:I3580" si="55">CONCATENATE(D3517,F3517)</f>
        <v>21027</v>
      </c>
    </row>
    <row r="3518" spans="1:9" ht="12.75" customHeight="1" x14ac:dyDescent="0.2">
      <c r="A3518" t="s">
        <v>7591</v>
      </c>
      <c r="B3518" t="s">
        <v>717</v>
      </c>
      <c r="C3518" t="s">
        <v>52</v>
      </c>
      <c r="D3518" s="10" t="s">
        <v>7536</v>
      </c>
      <c r="E3518" s="10" t="s">
        <v>7537</v>
      </c>
      <c r="F3518" s="10" t="s">
        <v>949</v>
      </c>
      <c r="G3518" s="10" t="s">
        <v>97</v>
      </c>
      <c r="H3518" s="10" t="s">
        <v>7592</v>
      </c>
      <c r="I3518" t="str">
        <f t="shared" si="55"/>
        <v>21028</v>
      </c>
    </row>
    <row r="3519" spans="1:9" ht="12.75" customHeight="1" x14ac:dyDescent="0.2">
      <c r="A3519" t="s">
        <v>7593</v>
      </c>
      <c r="B3519" t="s">
        <v>717</v>
      </c>
      <c r="C3519" t="s">
        <v>52</v>
      </c>
      <c r="D3519" s="10" t="s">
        <v>7536</v>
      </c>
      <c r="E3519" s="10" t="s">
        <v>7537</v>
      </c>
      <c r="F3519" s="10" t="s">
        <v>526</v>
      </c>
      <c r="G3519" s="10" t="s">
        <v>41</v>
      </c>
      <c r="H3519" s="10" t="s">
        <v>7594</v>
      </c>
      <c r="I3519" t="str">
        <f t="shared" si="55"/>
        <v>21029</v>
      </c>
    </row>
    <row r="3520" spans="1:9" ht="12.75" customHeight="1" x14ac:dyDescent="0.2">
      <c r="A3520" t="s">
        <v>7595</v>
      </c>
      <c r="B3520" t="s">
        <v>717</v>
      </c>
      <c r="C3520" t="s">
        <v>52</v>
      </c>
      <c r="D3520" s="10" t="s">
        <v>7536</v>
      </c>
      <c r="E3520" s="10" t="s">
        <v>7537</v>
      </c>
      <c r="F3520" s="10" t="s">
        <v>100</v>
      </c>
      <c r="G3520" s="10" t="s">
        <v>36</v>
      </c>
      <c r="H3520" s="10" t="s">
        <v>7596</v>
      </c>
      <c r="I3520" t="str">
        <f t="shared" si="55"/>
        <v>21030</v>
      </c>
    </row>
    <row r="3521" spans="1:9" ht="12.75" customHeight="1" x14ac:dyDescent="0.2">
      <c r="A3521" t="s">
        <v>7597</v>
      </c>
      <c r="B3521" t="s">
        <v>717</v>
      </c>
      <c r="C3521" t="s">
        <v>52</v>
      </c>
      <c r="D3521" s="10" t="s">
        <v>7536</v>
      </c>
      <c r="E3521" s="10" t="s">
        <v>7537</v>
      </c>
      <c r="F3521" s="10" t="s">
        <v>562</v>
      </c>
      <c r="G3521" s="10" t="s">
        <v>61</v>
      </c>
      <c r="H3521" s="10" t="s">
        <v>7598</v>
      </c>
      <c r="I3521" t="str">
        <f t="shared" si="55"/>
        <v>21031</v>
      </c>
    </row>
    <row r="3522" spans="1:9" ht="12.75" customHeight="1" x14ac:dyDescent="0.2">
      <c r="A3522" t="s">
        <v>7599</v>
      </c>
      <c r="B3522" t="s">
        <v>717</v>
      </c>
      <c r="C3522" t="s">
        <v>52</v>
      </c>
      <c r="D3522" s="10" t="s">
        <v>7536</v>
      </c>
      <c r="E3522" s="10" t="s">
        <v>7537</v>
      </c>
      <c r="F3522" s="10" t="s">
        <v>719</v>
      </c>
      <c r="G3522" s="10" t="s">
        <v>128</v>
      </c>
      <c r="H3522" s="10" t="s">
        <v>7600</v>
      </c>
      <c r="I3522" t="str">
        <f t="shared" si="55"/>
        <v>21032</v>
      </c>
    </row>
    <row r="3523" spans="1:9" ht="12.75" customHeight="1" x14ac:dyDescent="0.2">
      <c r="A3523" t="s">
        <v>7601</v>
      </c>
      <c r="B3523" t="s">
        <v>717</v>
      </c>
      <c r="C3523" t="s">
        <v>52</v>
      </c>
      <c r="D3523" s="10" t="s">
        <v>7536</v>
      </c>
      <c r="E3523" s="10" t="s">
        <v>7537</v>
      </c>
      <c r="F3523" s="10" t="s">
        <v>668</v>
      </c>
      <c r="G3523" s="10" t="s">
        <v>78</v>
      </c>
      <c r="H3523" s="10" t="s">
        <v>7602</v>
      </c>
      <c r="I3523" t="str">
        <f t="shared" si="55"/>
        <v>21033</v>
      </c>
    </row>
    <row r="3524" spans="1:9" ht="12.75" customHeight="1" x14ac:dyDescent="0.2">
      <c r="A3524" t="s">
        <v>7603</v>
      </c>
      <c r="B3524" t="s">
        <v>717</v>
      </c>
      <c r="C3524" t="s">
        <v>52</v>
      </c>
      <c r="D3524" s="10" t="s">
        <v>7536</v>
      </c>
      <c r="E3524" s="10" t="s">
        <v>7537</v>
      </c>
      <c r="F3524" s="10" t="s">
        <v>104</v>
      </c>
      <c r="G3524" s="10" t="s">
        <v>97</v>
      </c>
      <c r="H3524" s="10" t="s">
        <v>7604</v>
      </c>
      <c r="I3524" t="str">
        <f t="shared" si="55"/>
        <v>21034</v>
      </c>
    </row>
    <row r="3525" spans="1:9" ht="12.75" customHeight="1" x14ac:dyDescent="0.2">
      <c r="A3525" t="s">
        <v>7605</v>
      </c>
      <c r="B3525" t="s">
        <v>717</v>
      </c>
      <c r="C3525" t="s">
        <v>52</v>
      </c>
      <c r="D3525" s="10" t="s">
        <v>7536</v>
      </c>
      <c r="E3525" s="10" t="s">
        <v>7537</v>
      </c>
      <c r="F3525" s="10" t="s">
        <v>533</v>
      </c>
      <c r="G3525" s="10" t="s">
        <v>41</v>
      </c>
      <c r="H3525" s="10" t="s">
        <v>7606</v>
      </c>
      <c r="I3525" t="str">
        <f t="shared" si="55"/>
        <v>21035</v>
      </c>
    </row>
    <row r="3526" spans="1:9" ht="12.75" customHeight="1" x14ac:dyDescent="0.2">
      <c r="A3526" t="s">
        <v>7607</v>
      </c>
      <c r="B3526" t="s">
        <v>717</v>
      </c>
      <c r="C3526" t="s">
        <v>52</v>
      </c>
      <c r="D3526" s="10" t="s">
        <v>7536</v>
      </c>
      <c r="E3526" s="10" t="s">
        <v>7537</v>
      </c>
      <c r="F3526" s="10" t="s">
        <v>108</v>
      </c>
      <c r="G3526" s="10" t="s">
        <v>50</v>
      </c>
      <c r="H3526" s="10" t="s">
        <v>7608</v>
      </c>
      <c r="I3526" t="str">
        <f t="shared" si="55"/>
        <v>21036</v>
      </c>
    </row>
    <row r="3527" spans="1:9" ht="12.75" customHeight="1" x14ac:dyDescent="0.2">
      <c r="A3527" t="s">
        <v>7609</v>
      </c>
      <c r="B3527" t="s">
        <v>717</v>
      </c>
      <c r="C3527" t="s">
        <v>52</v>
      </c>
      <c r="D3527" s="10" t="s">
        <v>7536</v>
      </c>
      <c r="E3527" s="10" t="s">
        <v>7537</v>
      </c>
      <c r="F3527" s="10" t="s">
        <v>112</v>
      </c>
      <c r="G3527" s="10" t="s">
        <v>56</v>
      </c>
      <c r="H3527" s="10" t="s">
        <v>7610</v>
      </c>
      <c r="I3527" t="str">
        <f t="shared" si="55"/>
        <v>21037</v>
      </c>
    </row>
    <row r="3528" spans="1:9" ht="12.75" customHeight="1" x14ac:dyDescent="0.2">
      <c r="A3528" t="s">
        <v>7611</v>
      </c>
      <c r="B3528" t="s">
        <v>717</v>
      </c>
      <c r="C3528" t="s">
        <v>52</v>
      </c>
      <c r="D3528" s="10" t="s">
        <v>7536</v>
      </c>
      <c r="E3528" s="10" t="s">
        <v>7537</v>
      </c>
      <c r="F3528" s="10" t="s">
        <v>116</v>
      </c>
      <c r="G3528" s="10" t="s">
        <v>28</v>
      </c>
      <c r="H3528" s="10" t="s">
        <v>7612</v>
      </c>
      <c r="I3528" t="str">
        <f t="shared" si="55"/>
        <v>21038</v>
      </c>
    </row>
    <row r="3529" spans="1:9" ht="12.75" customHeight="1" x14ac:dyDescent="0.2">
      <c r="A3529" t="s">
        <v>7613</v>
      </c>
      <c r="B3529" t="s">
        <v>717</v>
      </c>
      <c r="C3529" t="s">
        <v>52</v>
      </c>
      <c r="D3529" s="10" t="s">
        <v>7536</v>
      </c>
      <c r="E3529" s="10" t="s">
        <v>7537</v>
      </c>
      <c r="F3529" s="10" t="s">
        <v>536</v>
      </c>
      <c r="G3529" s="10" t="s">
        <v>92</v>
      </c>
      <c r="H3529" s="10" t="s">
        <v>7614</v>
      </c>
      <c r="I3529" t="str">
        <f t="shared" si="55"/>
        <v>21039</v>
      </c>
    </row>
    <row r="3530" spans="1:9" ht="12.75" customHeight="1" x14ac:dyDescent="0.2">
      <c r="A3530" t="s">
        <v>7615</v>
      </c>
      <c r="B3530" t="s">
        <v>717</v>
      </c>
      <c r="C3530" t="s">
        <v>52</v>
      </c>
      <c r="D3530" s="10" t="s">
        <v>7536</v>
      </c>
      <c r="E3530" s="10" t="s">
        <v>7537</v>
      </c>
      <c r="F3530" s="10" t="s">
        <v>120</v>
      </c>
      <c r="G3530" s="10" t="s">
        <v>78</v>
      </c>
      <c r="H3530" s="10" t="s">
        <v>7616</v>
      </c>
      <c r="I3530" t="str">
        <f t="shared" si="55"/>
        <v>21040</v>
      </c>
    </row>
    <row r="3531" spans="1:9" ht="12.75" customHeight="1" x14ac:dyDescent="0.2">
      <c r="A3531" t="s">
        <v>7617</v>
      </c>
      <c r="B3531" t="s">
        <v>717</v>
      </c>
      <c r="C3531" t="s">
        <v>52</v>
      </c>
      <c r="D3531" s="10" t="s">
        <v>7536</v>
      </c>
      <c r="E3531" s="10" t="s">
        <v>7537</v>
      </c>
      <c r="F3531" s="10" t="s">
        <v>123</v>
      </c>
      <c r="G3531" s="10" t="s">
        <v>56</v>
      </c>
      <c r="H3531" s="10" t="s">
        <v>7537</v>
      </c>
      <c r="I3531" t="str">
        <f t="shared" si="55"/>
        <v>21041</v>
      </c>
    </row>
    <row r="3532" spans="1:9" ht="12.75" customHeight="1" x14ac:dyDescent="0.2">
      <c r="A3532" t="s">
        <v>7618</v>
      </c>
      <c r="B3532" t="s">
        <v>717</v>
      </c>
      <c r="C3532" t="s">
        <v>52</v>
      </c>
      <c r="D3532" s="10" t="s">
        <v>7536</v>
      </c>
      <c r="E3532" s="10" t="s">
        <v>7537</v>
      </c>
      <c r="F3532" s="10" t="s">
        <v>300</v>
      </c>
      <c r="G3532" s="10" t="s">
        <v>36</v>
      </c>
      <c r="H3532" s="10" t="s">
        <v>7619</v>
      </c>
      <c r="I3532" t="str">
        <f t="shared" si="55"/>
        <v>21042</v>
      </c>
    </row>
    <row r="3533" spans="1:9" ht="12.75" customHeight="1" x14ac:dyDescent="0.2">
      <c r="A3533" t="s">
        <v>7620</v>
      </c>
      <c r="B3533" t="s">
        <v>717</v>
      </c>
      <c r="C3533" t="s">
        <v>52</v>
      </c>
      <c r="D3533" s="10" t="s">
        <v>7536</v>
      </c>
      <c r="E3533" s="10" t="s">
        <v>7537</v>
      </c>
      <c r="F3533" s="10" t="s">
        <v>127</v>
      </c>
      <c r="G3533" s="10" t="s">
        <v>41</v>
      </c>
      <c r="H3533" s="10" t="s">
        <v>7621</v>
      </c>
      <c r="I3533" t="str">
        <f t="shared" si="55"/>
        <v>21043</v>
      </c>
    </row>
    <row r="3534" spans="1:9" ht="12.75" customHeight="1" x14ac:dyDescent="0.2">
      <c r="A3534" t="s">
        <v>7622</v>
      </c>
      <c r="B3534" t="s">
        <v>717</v>
      </c>
      <c r="C3534" t="s">
        <v>52</v>
      </c>
      <c r="D3534" s="10" t="s">
        <v>7536</v>
      </c>
      <c r="E3534" s="10" t="s">
        <v>7537</v>
      </c>
      <c r="F3534" s="10" t="s">
        <v>303</v>
      </c>
      <c r="G3534" s="10" t="s">
        <v>28</v>
      </c>
      <c r="H3534" s="10" t="s">
        <v>7623</v>
      </c>
      <c r="I3534" t="str">
        <f t="shared" si="55"/>
        <v>21044</v>
      </c>
    </row>
    <row r="3535" spans="1:9" ht="12.75" customHeight="1" x14ac:dyDescent="0.2">
      <c r="A3535" t="s">
        <v>7624</v>
      </c>
      <c r="B3535" t="s">
        <v>717</v>
      </c>
      <c r="C3535" t="s">
        <v>52</v>
      </c>
      <c r="D3535" s="10" t="s">
        <v>7536</v>
      </c>
      <c r="E3535" s="10" t="s">
        <v>7537</v>
      </c>
      <c r="F3535" s="10" t="s">
        <v>306</v>
      </c>
      <c r="G3535" s="10" t="s">
        <v>92</v>
      </c>
      <c r="H3535" s="10" t="s">
        <v>7625</v>
      </c>
      <c r="I3535" t="str">
        <f t="shared" si="55"/>
        <v>21045</v>
      </c>
    </row>
    <row r="3536" spans="1:9" ht="12.75" customHeight="1" x14ac:dyDescent="0.2">
      <c r="A3536" t="s">
        <v>7626</v>
      </c>
      <c r="B3536" t="s">
        <v>717</v>
      </c>
      <c r="C3536" t="s">
        <v>52</v>
      </c>
      <c r="D3536" s="10" t="s">
        <v>7536</v>
      </c>
      <c r="E3536" s="10" t="s">
        <v>7537</v>
      </c>
      <c r="F3536" s="10" t="s">
        <v>1066</v>
      </c>
      <c r="G3536" s="10" t="s">
        <v>61</v>
      </c>
      <c r="H3536" s="10" t="s">
        <v>7627</v>
      </c>
      <c r="I3536" t="str">
        <f t="shared" si="55"/>
        <v>21046</v>
      </c>
    </row>
    <row r="3537" spans="1:9" ht="12.75" customHeight="1" x14ac:dyDescent="0.2">
      <c r="A3537" t="s">
        <v>7628</v>
      </c>
      <c r="B3537" t="s">
        <v>717</v>
      </c>
      <c r="C3537" t="s">
        <v>52</v>
      </c>
      <c r="D3537" s="10" t="s">
        <v>7536</v>
      </c>
      <c r="E3537" s="10" t="s">
        <v>7537</v>
      </c>
      <c r="F3537" s="10" t="s">
        <v>754</v>
      </c>
      <c r="G3537" s="10" t="s">
        <v>97</v>
      </c>
      <c r="H3537" s="10" t="s">
        <v>7629</v>
      </c>
      <c r="I3537" t="str">
        <f t="shared" si="55"/>
        <v>21047</v>
      </c>
    </row>
    <row r="3538" spans="1:9" ht="12.75" customHeight="1" x14ac:dyDescent="0.2">
      <c r="A3538" t="s">
        <v>7630</v>
      </c>
      <c r="B3538" t="s">
        <v>717</v>
      </c>
      <c r="C3538" t="s">
        <v>52</v>
      </c>
      <c r="D3538" s="10" t="s">
        <v>7536</v>
      </c>
      <c r="E3538" s="10" t="s">
        <v>7537</v>
      </c>
      <c r="F3538" s="10" t="s">
        <v>1191</v>
      </c>
      <c r="G3538" s="10" t="s">
        <v>50</v>
      </c>
      <c r="H3538" s="10" t="s">
        <v>7631</v>
      </c>
      <c r="I3538" t="str">
        <f t="shared" si="55"/>
        <v>21048</v>
      </c>
    </row>
    <row r="3539" spans="1:9" ht="12.75" customHeight="1" x14ac:dyDescent="0.2">
      <c r="A3539" t="s">
        <v>7632</v>
      </c>
      <c r="B3539" t="s">
        <v>717</v>
      </c>
      <c r="C3539" t="s">
        <v>52</v>
      </c>
      <c r="D3539" s="10" t="s">
        <v>7536</v>
      </c>
      <c r="E3539" s="10" t="s">
        <v>7537</v>
      </c>
      <c r="F3539" s="10" t="s">
        <v>132</v>
      </c>
      <c r="G3539" s="10" t="s">
        <v>128</v>
      </c>
      <c r="H3539" s="10" t="s">
        <v>7633</v>
      </c>
      <c r="I3539" t="str">
        <f t="shared" si="55"/>
        <v>21049</v>
      </c>
    </row>
    <row r="3540" spans="1:9" ht="12.75" customHeight="1" x14ac:dyDescent="0.2">
      <c r="A3540" t="s">
        <v>7634</v>
      </c>
      <c r="B3540" t="s">
        <v>717</v>
      </c>
      <c r="C3540" t="s">
        <v>52</v>
      </c>
      <c r="D3540" s="10" t="s">
        <v>7536</v>
      </c>
      <c r="E3540" s="10" t="s">
        <v>7537</v>
      </c>
      <c r="F3540" s="10" t="s">
        <v>309</v>
      </c>
      <c r="G3540" s="10" t="s">
        <v>56</v>
      </c>
      <c r="H3540" s="10" t="s">
        <v>7635</v>
      </c>
      <c r="I3540" t="str">
        <f t="shared" si="55"/>
        <v>21050</v>
      </c>
    </row>
    <row r="3541" spans="1:9" ht="12.75" customHeight="1" x14ac:dyDescent="0.2">
      <c r="A3541" t="s">
        <v>7636</v>
      </c>
      <c r="B3541" t="s">
        <v>717</v>
      </c>
      <c r="C3541" t="s">
        <v>52</v>
      </c>
      <c r="D3541" s="10" t="s">
        <v>7536</v>
      </c>
      <c r="E3541" s="10" t="s">
        <v>7537</v>
      </c>
      <c r="F3541" s="10" t="s">
        <v>567</v>
      </c>
      <c r="G3541" s="10" t="s">
        <v>128</v>
      </c>
      <c r="H3541" s="10" t="s">
        <v>7637</v>
      </c>
      <c r="I3541" t="str">
        <f t="shared" si="55"/>
        <v>21051</v>
      </c>
    </row>
    <row r="3542" spans="1:9" ht="12.75" customHeight="1" x14ac:dyDescent="0.2">
      <c r="A3542" t="s">
        <v>7638</v>
      </c>
      <c r="B3542" t="s">
        <v>717</v>
      </c>
      <c r="C3542" t="s">
        <v>52</v>
      </c>
      <c r="D3542" s="10" t="s">
        <v>7536</v>
      </c>
      <c r="E3542" s="10" t="s">
        <v>7537</v>
      </c>
      <c r="F3542" s="10" t="s">
        <v>136</v>
      </c>
      <c r="G3542" s="10" t="s">
        <v>61</v>
      </c>
      <c r="H3542" s="10" t="s">
        <v>7639</v>
      </c>
      <c r="I3542" t="str">
        <f t="shared" si="55"/>
        <v>21052</v>
      </c>
    </row>
    <row r="3543" spans="1:9" ht="12.75" customHeight="1" x14ac:dyDescent="0.2">
      <c r="A3543" t="s">
        <v>7640</v>
      </c>
      <c r="B3543" t="s">
        <v>717</v>
      </c>
      <c r="C3543" t="s">
        <v>52</v>
      </c>
      <c r="D3543" s="10" t="s">
        <v>7536</v>
      </c>
      <c r="E3543" s="10" t="s">
        <v>7537</v>
      </c>
      <c r="F3543" s="10" t="s">
        <v>740</v>
      </c>
      <c r="G3543" s="10" t="s">
        <v>97</v>
      </c>
      <c r="H3543" s="10" t="s">
        <v>7641</v>
      </c>
      <c r="I3543" t="str">
        <f t="shared" si="55"/>
        <v>21053</v>
      </c>
    </row>
    <row r="3544" spans="1:9" ht="12.75" customHeight="1" x14ac:dyDescent="0.2">
      <c r="A3544" t="s">
        <v>7642</v>
      </c>
      <c r="B3544" t="s">
        <v>717</v>
      </c>
      <c r="C3544" t="s">
        <v>52</v>
      </c>
      <c r="D3544" s="10" t="s">
        <v>7536</v>
      </c>
      <c r="E3544" s="10" t="s">
        <v>7537</v>
      </c>
      <c r="F3544" s="10" t="s">
        <v>314</v>
      </c>
      <c r="G3544" s="10" t="s">
        <v>78</v>
      </c>
      <c r="H3544" s="10" t="s">
        <v>7643</v>
      </c>
      <c r="I3544" t="str">
        <f t="shared" si="55"/>
        <v>21054</v>
      </c>
    </row>
    <row r="3545" spans="1:9" ht="12.75" customHeight="1" x14ac:dyDescent="0.2">
      <c r="A3545" t="s">
        <v>7644</v>
      </c>
      <c r="B3545" t="s">
        <v>717</v>
      </c>
      <c r="C3545" t="s">
        <v>52</v>
      </c>
      <c r="D3545" s="10" t="s">
        <v>7536</v>
      </c>
      <c r="E3545" s="10" t="s">
        <v>7537</v>
      </c>
      <c r="F3545" s="10" t="s">
        <v>374</v>
      </c>
      <c r="G3545" s="10" t="s">
        <v>28</v>
      </c>
      <c r="H3545" s="10" t="s">
        <v>7645</v>
      </c>
      <c r="I3545" t="str">
        <f t="shared" si="55"/>
        <v>21055</v>
      </c>
    </row>
    <row r="3546" spans="1:9" ht="12.75" customHeight="1" x14ac:dyDescent="0.2">
      <c r="A3546" t="s">
        <v>7646</v>
      </c>
      <c r="B3546" t="s">
        <v>717</v>
      </c>
      <c r="C3546" t="s">
        <v>52</v>
      </c>
      <c r="D3546" s="10" t="s">
        <v>7536</v>
      </c>
      <c r="E3546" s="10" t="s">
        <v>7537</v>
      </c>
      <c r="F3546" s="10" t="s">
        <v>854</v>
      </c>
      <c r="G3546" s="10" t="s">
        <v>92</v>
      </c>
      <c r="H3546" s="10" t="s">
        <v>7647</v>
      </c>
      <c r="I3546" t="str">
        <f t="shared" si="55"/>
        <v>21056</v>
      </c>
    </row>
    <row r="3547" spans="1:9" ht="12.75" customHeight="1" x14ac:dyDescent="0.2">
      <c r="A3547" t="s">
        <v>7648</v>
      </c>
      <c r="B3547" t="s">
        <v>717</v>
      </c>
      <c r="C3547" t="s">
        <v>52</v>
      </c>
      <c r="D3547" s="10" t="s">
        <v>7536</v>
      </c>
      <c r="E3547" s="10" t="s">
        <v>7537</v>
      </c>
      <c r="F3547" s="10" t="s">
        <v>140</v>
      </c>
      <c r="G3547" s="10" t="s">
        <v>36</v>
      </c>
      <c r="H3547" s="10" t="s">
        <v>7649</v>
      </c>
      <c r="I3547" t="str">
        <f t="shared" si="55"/>
        <v>21057</v>
      </c>
    </row>
    <row r="3548" spans="1:9" ht="12.75" customHeight="1" x14ac:dyDescent="0.2">
      <c r="A3548" t="s">
        <v>7650</v>
      </c>
      <c r="B3548" t="s">
        <v>717</v>
      </c>
      <c r="C3548" t="s">
        <v>52</v>
      </c>
      <c r="D3548" s="10" t="s">
        <v>7536</v>
      </c>
      <c r="E3548" s="10" t="s">
        <v>7537</v>
      </c>
      <c r="F3548" s="10" t="s">
        <v>541</v>
      </c>
      <c r="G3548" s="10" t="s">
        <v>41</v>
      </c>
      <c r="H3548" s="10" t="s">
        <v>7651</v>
      </c>
      <c r="I3548" t="str">
        <f t="shared" si="55"/>
        <v>21058</v>
      </c>
    </row>
    <row r="3549" spans="1:9" ht="12.75" customHeight="1" x14ac:dyDescent="0.2">
      <c r="A3549" t="s">
        <v>7652</v>
      </c>
      <c r="B3549" t="s">
        <v>717</v>
      </c>
      <c r="C3549" t="s">
        <v>52</v>
      </c>
      <c r="D3549" s="10" t="s">
        <v>7536</v>
      </c>
      <c r="E3549" s="10" t="s">
        <v>7537</v>
      </c>
      <c r="F3549" s="10" t="s">
        <v>143</v>
      </c>
      <c r="G3549" s="10" t="s">
        <v>50</v>
      </c>
      <c r="H3549" s="10" t="s">
        <v>7653</v>
      </c>
      <c r="I3549" t="str">
        <f t="shared" si="55"/>
        <v>21059</v>
      </c>
    </row>
    <row r="3550" spans="1:9" ht="12.75" customHeight="1" x14ac:dyDescent="0.2">
      <c r="A3550" t="s">
        <v>7654</v>
      </c>
      <c r="B3550" t="s">
        <v>717</v>
      </c>
      <c r="C3550" t="s">
        <v>52</v>
      </c>
      <c r="D3550" s="10" t="s">
        <v>7536</v>
      </c>
      <c r="E3550" s="10" t="s">
        <v>7537</v>
      </c>
      <c r="F3550" s="10" t="s">
        <v>147</v>
      </c>
      <c r="G3550" s="10" t="s">
        <v>97</v>
      </c>
      <c r="H3550" s="10" t="s">
        <v>7655</v>
      </c>
      <c r="I3550" t="str">
        <f t="shared" si="55"/>
        <v>21060</v>
      </c>
    </row>
    <row r="3551" spans="1:9" ht="12.75" customHeight="1" x14ac:dyDescent="0.2">
      <c r="A3551" t="s">
        <v>7656</v>
      </c>
      <c r="B3551" t="s">
        <v>717</v>
      </c>
      <c r="C3551" t="s">
        <v>52</v>
      </c>
      <c r="D3551" s="10" t="s">
        <v>7536</v>
      </c>
      <c r="E3551" s="10" t="s">
        <v>7537</v>
      </c>
      <c r="F3551" s="10" t="s">
        <v>152</v>
      </c>
      <c r="G3551" s="10" t="s">
        <v>36</v>
      </c>
      <c r="H3551" s="10" t="s">
        <v>7657</v>
      </c>
      <c r="I3551" t="str">
        <f t="shared" si="55"/>
        <v>21061</v>
      </c>
    </row>
    <row r="3552" spans="1:9" ht="12.75" customHeight="1" x14ac:dyDescent="0.2">
      <c r="A3552" t="s">
        <v>7658</v>
      </c>
      <c r="B3552" t="s">
        <v>717</v>
      </c>
      <c r="C3552" t="s">
        <v>52</v>
      </c>
      <c r="D3552" s="10" t="s">
        <v>7536</v>
      </c>
      <c r="E3552" s="10" t="s">
        <v>7537</v>
      </c>
      <c r="F3552" s="10" t="s">
        <v>340</v>
      </c>
      <c r="G3552" s="10" t="s">
        <v>56</v>
      </c>
      <c r="H3552" s="10" t="s">
        <v>7659</v>
      </c>
      <c r="I3552" t="str">
        <f t="shared" si="55"/>
        <v>21062</v>
      </c>
    </row>
    <row r="3553" spans="1:9" ht="12.75" customHeight="1" x14ac:dyDescent="0.2">
      <c r="A3553" t="s">
        <v>7660</v>
      </c>
      <c r="B3553" t="s">
        <v>717</v>
      </c>
      <c r="C3553" t="s">
        <v>52</v>
      </c>
      <c r="D3553" s="10" t="s">
        <v>7536</v>
      </c>
      <c r="E3553" s="10" t="s">
        <v>7537</v>
      </c>
      <c r="F3553" s="10" t="s">
        <v>156</v>
      </c>
      <c r="G3553" s="10" t="s">
        <v>28</v>
      </c>
      <c r="H3553" s="10" t="s">
        <v>7661</v>
      </c>
      <c r="I3553" t="str">
        <f t="shared" si="55"/>
        <v>21063</v>
      </c>
    </row>
    <row r="3554" spans="1:9" ht="12.75" customHeight="1" x14ac:dyDescent="0.2">
      <c r="A3554" t="s">
        <v>7662</v>
      </c>
      <c r="B3554" t="s">
        <v>717</v>
      </c>
      <c r="C3554" t="s">
        <v>52</v>
      </c>
      <c r="D3554" s="10" t="s">
        <v>7536</v>
      </c>
      <c r="E3554" s="10" t="s">
        <v>7537</v>
      </c>
      <c r="F3554" s="10" t="s">
        <v>317</v>
      </c>
      <c r="G3554" s="10" t="s">
        <v>41</v>
      </c>
      <c r="H3554" s="10" t="s">
        <v>7663</v>
      </c>
      <c r="I3554" t="str">
        <f t="shared" si="55"/>
        <v>21064</v>
      </c>
    </row>
    <row r="3555" spans="1:9" ht="12.75" customHeight="1" x14ac:dyDescent="0.2">
      <c r="A3555" t="s">
        <v>7664</v>
      </c>
      <c r="B3555" t="s">
        <v>717</v>
      </c>
      <c r="C3555" t="s">
        <v>52</v>
      </c>
      <c r="D3555" s="10" t="s">
        <v>7536</v>
      </c>
      <c r="E3555" s="10" t="s">
        <v>7537</v>
      </c>
      <c r="F3555" s="10" t="s">
        <v>320</v>
      </c>
      <c r="G3555" s="10" t="s">
        <v>50</v>
      </c>
      <c r="H3555" s="10" t="s">
        <v>7665</v>
      </c>
      <c r="I3555" t="str">
        <f t="shared" si="55"/>
        <v>21065</v>
      </c>
    </row>
    <row r="3556" spans="1:9" ht="12.75" customHeight="1" x14ac:dyDescent="0.2">
      <c r="A3556" t="s">
        <v>7666</v>
      </c>
      <c r="B3556" t="s">
        <v>717</v>
      </c>
      <c r="C3556" t="s">
        <v>52</v>
      </c>
      <c r="D3556" s="10" t="s">
        <v>7536</v>
      </c>
      <c r="E3556" s="10" t="s">
        <v>7537</v>
      </c>
      <c r="F3556" s="10" t="s">
        <v>323</v>
      </c>
      <c r="G3556" s="10" t="s">
        <v>128</v>
      </c>
      <c r="H3556" s="10" t="s">
        <v>7667</v>
      </c>
      <c r="I3556" t="str">
        <f t="shared" si="55"/>
        <v>21066</v>
      </c>
    </row>
    <row r="3557" spans="1:9" ht="12.75" customHeight="1" x14ac:dyDescent="0.2">
      <c r="A3557" t="s">
        <v>7668</v>
      </c>
      <c r="B3557" t="s">
        <v>717</v>
      </c>
      <c r="C3557" t="s">
        <v>52</v>
      </c>
      <c r="D3557" s="10" t="s">
        <v>7536</v>
      </c>
      <c r="E3557" s="10" t="s">
        <v>7537</v>
      </c>
      <c r="F3557" s="10" t="s">
        <v>343</v>
      </c>
      <c r="G3557" s="10" t="s">
        <v>78</v>
      </c>
      <c r="H3557" s="10" t="s">
        <v>7669</v>
      </c>
      <c r="I3557" t="str">
        <f t="shared" si="55"/>
        <v>21067</v>
      </c>
    </row>
    <row r="3558" spans="1:9" ht="12.75" customHeight="1" x14ac:dyDescent="0.2">
      <c r="A3558" t="s">
        <v>7670</v>
      </c>
      <c r="B3558" t="s">
        <v>717</v>
      </c>
      <c r="C3558" t="s">
        <v>52</v>
      </c>
      <c r="D3558" s="10" t="s">
        <v>7536</v>
      </c>
      <c r="E3558" s="10" t="s">
        <v>7537</v>
      </c>
      <c r="F3558" s="10" t="s">
        <v>160</v>
      </c>
      <c r="G3558" s="10" t="s">
        <v>92</v>
      </c>
      <c r="H3558" s="10" t="s">
        <v>7671</v>
      </c>
      <c r="I3558" t="str">
        <f t="shared" si="55"/>
        <v>21068</v>
      </c>
    </row>
    <row r="3559" spans="1:9" ht="12.75" customHeight="1" x14ac:dyDescent="0.2">
      <c r="A3559" t="s">
        <v>7672</v>
      </c>
      <c r="B3559" t="s">
        <v>717</v>
      </c>
      <c r="C3559" t="s">
        <v>52</v>
      </c>
      <c r="D3559" s="10" t="s">
        <v>7536</v>
      </c>
      <c r="E3559" s="10" t="s">
        <v>7537</v>
      </c>
      <c r="F3559" s="10" t="s">
        <v>1234</v>
      </c>
      <c r="G3559" s="10" t="s">
        <v>61</v>
      </c>
      <c r="H3559" s="10" t="s">
        <v>7673</v>
      </c>
      <c r="I3559" t="str">
        <f t="shared" si="55"/>
        <v>21069</v>
      </c>
    </row>
    <row r="3560" spans="1:9" ht="12.75" customHeight="1" x14ac:dyDescent="0.2">
      <c r="A3560" t="s">
        <v>7674</v>
      </c>
      <c r="B3560" t="s">
        <v>717</v>
      </c>
      <c r="C3560" t="s">
        <v>52</v>
      </c>
      <c r="D3560" s="10" t="s">
        <v>7536</v>
      </c>
      <c r="E3560" s="10" t="s">
        <v>7537</v>
      </c>
      <c r="F3560" s="10" t="s">
        <v>655</v>
      </c>
      <c r="G3560" s="10" t="s">
        <v>28</v>
      </c>
      <c r="H3560" s="10" t="s">
        <v>7675</v>
      </c>
      <c r="I3560" t="str">
        <f t="shared" si="55"/>
        <v>21070</v>
      </c>
    </row>
    <row r="3561" spans="1:9" ht="12.75" customHeight="1" x14ac:dyDescent="0.2">
      <c r="A3561" t="s">
        <v>7676</v>
      </c>
      <c r="B3561" t="s">
        <v>717</v>
      </c>
      <c r="C3561" t="s">
        <v>52</v>
      </c>
      <c r="D3561" s="10" t="s">
        <v>7536</v>
      </c>
      <c r="E3561" s="10" t="s">
        <v>7537</v>
      </c>
      <c r="F3561" s="10" t="s">
        <v>27</v>
      </c>
      <c r="G3561" s="10" t="s">
        <v>78</v>
      </c>
      <c r="H3561" s="10" t="s">
        <v>7677</v>
      </c>
      <c r="I3561" t="str">
        <f t="shared" si="55"/>
        <v>21071</v>
      </c>
    </row>
    <row r="3562" spans="1:9" ht="12.75" customHeight="1" x14ac:dyDescent="0.2">
      <c r="A3562" t="s">
        <v>7678</v>
      </c>
      <c r="B3562" t="s">
        <v>717</v>
      </c>
      <c r="C3562" t="s">
        <v>52</v>
      </c>
      <c r="D3562" s="10" t="s">
        <v>7536</v>
      </c>
      <c r="E3562" s="10" t="s">
        <v>7537</v>
      </c>
      <c r="F3562" s="10" t="s">
        <v>747</v>
      </c>
      <c r="G3562" s="10" t="s">
        <v>97</v>
      </c>
      <c r="H3562" s="10" t="s">
        <v>7679</v>
      </c>
      <c r="I3562" t="str">
        <f t="shared" si="55"/>
        <v>21072</v>
      </c>
    </row>
    <row r="3563" spans="1:9" ht="12.75" customHeight="1" x14ac:dyDescent="0.2">
      <c r="A3563" t="s">
        <v>7680</v>
      </c>
      <c r="B3563" t="s">
        <v>717</v>
      </c>
      <c r="C3563" t="s">
        <v>52</v>
      </c>
      <c r="D3563" s="10" t="s">
        <v>7536</v>
      </c>
      <c r="E3563" s="10" t="s">
        <v>7537</v>
      </c>
      <c r="F3563" s="10" t="s">
        <v>847</v>
      </c>
      <c r="G3563" s="10" t="s">
        <v>50</v>
      </c>
      <c r="H3563" s="10" t="s">
        <v>7681</v>
      </c>
      <c r="I3563" t="str">
        <f t="shared" si="55"/>
        <v>21073</v>
      </c>
    </row>
    <row r="3564" spans="1:9" ht="12.75" customHeight="1" x14ac:dyDescent="0.2">
      <c r="A3564" t="s">
        <v>7682</v>
      </c>
      <c r="B3564" t="s">
        <v>717</v>
      </c>
      <c r="C3564" t="s">
        <v>52</v>
      </c>
      <c r="D3564" s="10" t="s">
        <v>7536</v>
      </c>
      <c r="E3564" s="10" t="s">
        <v>7537</v>
      </c>
      <c r="F3564" s="10" t="s">
        <v>498</v>
      </c>
      <c r="G3564" s="10" t="s">
        <v>92</v>
      </c>
      <c r="H3564" s="10" t="s">
        <v>7683</v>
      </c>
      <c r="I3564" t="str">
        <f t="shared" si="55"/>
        <v>21074</v>
      </c>
    </row>
    <row r="3565" spans="1:9" ht="12.75" customHeight="1" x14ac:dyDescent="0.2">
      <c r="A3565" t="s">
        <v>7684</v>
      </c>
      <c r="B3565" t="s">
        <v>717</v>
      </c>
      <c r="C3565" t="s">
        <v>52</v>
      </c>
      <c r="D3565" s="10" t="s">
        <v>7536</v>
      </c>
      <c r="E3565" s="10" t="s">
        <v>7537</v>
      </c>
      <c r="F3565" s="10" t="s">
        <v>1247</v>
      </c>
      <c r="G3565" s="10" t="s">
        <v>61</v>
      </c>
      <c r="H3565" s="10" t="s">
        <v>7685</v>
      </c>
      <c r="I3565" t="str">
        <f t="shared" si="55"/>
        <v>21075</v>
      </c>
    </row>
    <row r="3566" spans="1:9" ht="12.75" customHeight="1" x14ac:dyDescent="0.2">
      <c r="A3566" t="s">
        <v>7686</v>
      </c>
      <c r="B3566" t="s">
        <v>717</v>
      </c>
      <c r="C3566" t="s">
        <v>52</v>
      </c>
      <c r="D3566" s="10" t="s">
        <v>7536</v>
      </c>
      <c r="E3566" s="10" t="s">
        <v>7537</v>
      </c>
      <c r="F3566" s="10" t="s">
        <v>165</v>
      </c>
      <c r="G3566" s="10" t="s">
        <v>36</v>
      </c>
      <c r="H3566" s="10" t="s">
        <v>7687</v>
      </c>
      <c r="I3566" t="str">
        <f t="shared" si="55"/>
        <v>21076</v>
      </c>
    </row>
    <row r="3567" spans="1:9" ht="12.75" customHeight="1" x14ac:dyDescent="0.2">
      <c r="A3567" t="s">
        <v>7688</v>
      </c>
      <c r="B3567" t="s">
        <v>717</v>
      </c>
      <c r="C3567" t="s">
        <v>52</v>
      </c>
      <c r="D3567" s="10" t="s">
        <v>7536</v>
      </c>
      <c r="E3567" s="10" t="s">
        <v>7537</v>
      </c>
      <c r="F3567" s="10" t="s">
        <v>328</v>
      </c>
      <c r="G3567" s="10" t="s">
        <v>41</v>
      </c>
      <c r="H3567" s="10" t="s">
        <v>7689</v>
      </c>
      <c r="I3567" t="str">
        <f t="shared" si="55"/>
        <v>21077</v>
      </c>
    </row>
    <row r="3568" spans="1:9" ht="12.75" customHeight="1" x14ac:dyDescent="0.2">
      <c r="A3568" t="s">
        <v>7690</v>
      </c>
      <c r="B3568" t="s">
        <v>717</v>
      </c>
      <c r="C3568" t="s">
        <v>52</v>
      </c>
      <c r="D3568" s="10" t="s">
        <v>7536</v>
      </c>
      <c r="E3568" s="10" t="s">
        <v>7537</v>
      </c>
      <c r="F3568" s="10" t="s">
        <v>331</v>
      </c>
      <c r="G3568" s="10" t="s">
        <v>128</v>
      </c>
      <c r="H3568" s="10" t="s">
        <v>7691</v>
      </c>
      <c r="I3568" t="str">
        <f t="shared" si="55"/>
        <v>21078</v>
      </c>
    </row>
    <row r="3569" spans="1:9" ht="12.75" customHeight="1" x14ac:dyDescent="0.2">
      <c r="A3569" t="s">
        <v>7692</v>
      </c>
      <c r="B3569" t="s">
        <v>717</v>
      </c>
      <c r="C3569" t="s">
        <v>52</v>
      </c>
      <c r="D3569" s="10" t="s">
        <v>7536</v>
      </c>
      <c r="E3569" s="10" t="s">
        <v>7537</v>
      </c>
      <c r="F3569" s="10" t="s">
        <v>169</v>
      </c>
      <c r="G3569" s="10" t="s">
        <v>56</v>
      </c>
      <c r="H3569" s="10" t="s">
        <v>7693</v>
      </c>
      <c r="I3569" t="str">
        <f t="shared" si="55"/>
        <v>21079</v>
      </c>
    </row>
    <row r="3570" spans="1:9" ht="12.75" customHeight="1" x14ac:dyDescent="0.2">
      <c r="A3570" t="s">
        <v>7694</v>
      </c>
      <c r="B3570" t="s">
        <v>717</v>
      </c>
      <c r="C3570" t="s">
        <v>52</v>
      </c>
      <c r="D3570" s="10" t="s">
        <v>7536</v>
      </c>
      <c r="E3570" s="10" t="s">
        <v>7537</v>
      </c>
      <c r="F3570" s="10" t="s">
        <v>759</v>
      </c>
      <c r="G3570" s="10" t="s">
        <v>50</v>
      </c>
      <c r="H3570" s="50" t="s">
        <v>7695</v>
      </c>
      <c r="I3570" t="str">
        <f t="shared" si="55"/>
        <v>21902</v>
      </c>
    </row>
    <row r="3571" spans="1:9" ht="12.75" customHeight="1" x14ac:dyDescent="0.2">
      <c r="A3571" t="s">
        <v>7696</v>
      </c>
      <c r="B3571" t="s">
        <v>31</v>
      </c>
      <c r="C3571" t="s">
        <v>32</v>
      </c>
      <c r="D3571" s="10" t="s">
        <v>33</v>
      </c>
      <c r="E3571" s="10" t="s">
        <v>34</v>
      </c>
      <c r="F3571" s="10" t="s">
        <v>49</v>
      </c>
      <c r="G3571" s="10" t="s">
        <v>78</v>
      </c>
      <c r="H3571" s="10" t="s">
        <v>7697</v>
      </c>
      <c r="I3571" t="str">
        <f t="shared" si="55"/>
        <v>22001</v>
      </c>
    </row>
    <row r="3572" spans="1:9" ht="12.75" customHeight="1" x14ac:dyDescent="0.2">
      <c r="A3572" t="s">
        <v>7698</v>
      </c>
      <c r="B3572" t="s">
        <v>31</v>
      </c>
      <c r="C3572" t="s">
        <v>32</v>
      </c>
      <c r="D3572" s="10" t="s">
        <v>33</v>
      </c>
      <c r="E3572" s="10" t="s">
        <v>34</v>
      </c>
      <c r="F3572" s="10" t="s">
        <v>721</v>
      </c>
      <c r="G3572" s="10" t="s">
        <v>97</v>
      </c>
      <c r="H3572" s="10" t="s">
        <v>7699</v>
      </c>
      <c r="I3572" t="str">
        <f t="shared" si="55"/>
        <v>22002</v>
      </c>
    </row>
    <row r="3573" spans="1:9" ht="12.75" customHeight="1" x14ac:dyDescent="0.2">
      <c r="A3573" t="s">
        <v>7700</v>
      </c>
      <c r="B3573" t="s">
        <v>31</v>
      </c>
      <c r="C3573" t="s">
        <v>32</v>
      </c>
      <c r="D3573" s="10" t="s">
        <v>33</v>
      </c>
      <c r="E3573" s="10" t="s">
        <v>34</v>
      </c>
      <c r="F3573" s="10" t="s">
        <v>516</v>
      </c>
      <c r="G3573" s="10" t="s">
        <v>50</v>
      </c>
      <c r="H3573" s="10" t="s">
        <v>7701</v>
      </c>
      <c r="I3573" t="str">
        <f t="shared" si="55"/>
        <v>22003</v>
      </c>
    </row>
    <row r="3574" spans="1:9" ht="12.75" customHeight="1" x14ac:dyDescent="0.2">
      <c r="A3574" t="s">
        <v>7702</v>
      </c>
      <c r="B3574" t="s">
        <v>31</v>
      </c>
      <c r="C3574" t="s">
        <v>32</v>
      </c>
      <c r="D3574" s="10" t="s">
        <v>33</v>
      </c>
      <c r="E3574" s="10" t="s">
        <v>34</v>
      </c>
      <c r="F3574" s="10" t="s">
        <v>55</v>
      </c>
      <c r="G3574" s="10" t="s">
        <v>92</v>
      </c>
      <c r="H3574" s="10" t="s">
        <v>7703</v>
      </c>
      <c r="I3574" t="str">
        <f t="shared" si="55"/>
        <v>22004</v>
      </c>
    </row>
    <row r="3575" spans="1:9" ht="12.75" customHeight="1" x14ac:dyDescent="0.2">
      <c r="A3575" t="s">
        <v>7704</v>
      </c>
      <c r="B3575" t="s">
        <v>31</v>
      </c>
      <c r="C3575" t="s">
        <v>32</v>
      </c>
      <c r="D3575" s="10" t="s">
        <v>33</v>
      </c>
      <c r="E3575" s="10" t="s">
        <v>34</v>
      </c>
      <c r="F3575" s="10" t="s">
        <v>547</v>
      </c>
      <c r="G3575" s="10" t="s">
        <v>36</v>
      </c>
      <c r="H3575" s="10" t="s">
        <v>7705</v>
      </c>
      <c r="I3575" t="str">
        <f t="shared" si="55"/>
        <v>22006</v>
      </c>
    </row>
    <row r="3576" spans="1:9" ht="12.75" customHeight="1" x14ac:dyDescent="0.2">
      <c r="A3576" t="s">
        <v>7706</v>
      </c>
      <c r="B3576" t="s">
        <v>31</v>
      </c>
      <c r="C3576" t="s">
        <v>32</v>
      </c>
      <c r="D3576" s="10" t="s">
        <v>33</v>
      </c>
      <c r="E3576" s="10" t="s">
        <v>34</v>
      </c>
      <c r="F3576" s="10" t="s">
        <v>60</v>
      </c>
      <c r="G3576" s="10" t="s">
        <v>41</v>
      </c>
      <c r="H3576" s="10" t="s">
        <v>7707</v>
      </c>
      <c r="I3576" t="str">
        <f t="shared" si="55"/>
        <v>22007</v>
      </c>
    </row>
    <row r="3577" spans="1:9" ht="12.75" customHeight="1" x14ac:dyDescent="0.2">
      <c r="A3577" t="s">
        <v>7708</v>
      </c>
      <c r="B3577" t="s">
        <v>31</v>
      </c>
      <c r="C3577" t="s">
        <v>32</v>
      </c>
      <c r="D3577" s="10" t="s">
        <v>33</v>
      </c>
      <c r="E3577" s="10" t="s">
        <v>34</v>
      </c>
      <c r="F3577" s="10" t="s">
        <v>550</v>
      </c>
      <c r="G3577" s="10" t="s">
        <v>128</v>
      </c>
      <c r="H3577" s="10" t="s">
        <v>7709</v>
      </c>
      <c r="I3577" t="str">
        <f t="shared" si="55"/>
        <v>22008</v>
      </c>
    </row>
    <row r="3578" spans="1:9" ht="12.75" customHeight="1" x14ac:dyDescent="0.2">
      <c r="A3578" t="s">
        <v>7710</v>
      </c>
      <c r="B3578" t="s">
        <v>31</v>
      </c>
      <c r="C3578" t="s">
        <v>32</v>
      </c>
      <c r="D3578" s="10" t="s">
        <v>33</v>
      </c>
      <c r="E3578" s="10" t="s">
        <v>34</v>
      </c>
      <c r="F3578" s="10" t="s">
        <v>66</v>
      </c>
      <c r="G3578" s="10" t="s">
        <v>56</v>
      </c>
      <c r="H3578" s="10" t="s">
        <v>7711</v>
      </c>
      <c r="I3578" t="str">
        <f t="shared" si="55"/>
        <v>22009</v>
      </c>
    </row>
    <row r="3579" spans="1:9" ht="12.75" customHeight="1" x14ac:dyDescent="0.2">
      <c r="A3579" t="s">
        <v>7712</v>
      </c>
      <c r="B3579" t="s">
        <v>31</v>
      </c>
      <c r="C3579" t="s">
        <v>32</v>
      </c>
      <c r="D3579" s="10" t="s">
        <v>33</v>
      </c>
      <c r="E3579" s="10" t="s">
        <v>34</v>
      </c>
      <c r="F3579" s="10" t="s">
        <v>70</v>
      </c>
      <c r="G3579" s="10" t="s">
        <v>41</v>
      </c>
      <c r="H3579" s="10" t="s">
        <v>7713</v>
      </c>
      <c r="I3579" t="str">
        <f t="shared" si="55"/>
        <v>22011</v>
      </c>
    </row>
    <row r="3580" spans="1:9" ht="12.75" customHeight="1" x14ac:dyDescent="0.2">
      <c r="A3580" t="s">
        <v>7714</v>
      </c>
      <c r="B3580" t="s">
        <v>31</v>
      </c>
      <c r="C3580" t="s">
        <v>32</v>
      </c>
      <c r="D3580" s="10" t="s">
        <v>33</v>
      </c>
      <c r="E3580" s="10" t="s">
        <v>34</v>
      </c>
      <c r="F3580" s="10" t="s">
        <v>521</v>
      </c>
      <c r="G3580" s="10" t="s">
        <v>28</v>
      </c>
      <c r="H3580" s="10" t="s">
        <v>7715</v>
      </c>
      <c r="I3580" t="str">
        <f t="shared" si="55"/>
        <v>22012</v>
      </c>
    </row>
    <row r="3581" spans="1:9" ht="12.75" customHeight="1" x14ac:dyDescent="0.2">
      <c r="A3581" t="s">
        <v>7716</v>
      </c>
      <c r="B3581" t="s">
        <v>31</v>
      </c>
      <c r="C3581" t="s">
        <v>32</v>
      </c>
      <c r="D3581" s="10" t="s">
        <v>33</v>
      </c>
      <c r="E3581" s="10" t="s">
        <v>34</v>
      </c>
      <c r="F3581" s="10" t="s">
        <v>283</v>
      </c>
      <c r="G3581" s="10" t="s">
        <v>61</v>
      </c>
      <c r="H3581" s="10" t="s">
        <v>7717</v>
      </c>
      <c r="I3581" t="str">
        <f t="shared" ref="I3581:I3644" si="56">CONCATENATE(D3581,F3581)</f>
        <v>22013</v>
      </c>
    </row>
    <row r="3582" spans="1:9" ht="12.75" customHeight="1" x14ac:dyDescent="0.2">
      <c r="A3582" t="s">
        <v>7718</v>
      </c>
      <c r="B3582" t="s">
        <v>31</v>
      </c>
      <c r="C3582" t="s">
        <v>32</v>
      </c>
      <c r="D3582" s="10" t="s">
        <v>33</v>
      </c>
      <c r="E3582" s="10" t="s">
        <v>34</v>
      </c>
      <c r="F3582" s="10" t="s">
        <v>553</v>
      </c>
      <c r="G3582" s="10" t="s">
        <v>128</v>
      </c>
      <c r="H3582" s="10" t="s">
        <v>7719</v>
      </c>
      <c r="I3582" t="str">
        <f t="shared" si="56"/>
        <v>22014</v>
      </c>
    </row>
    <row r="3583" spans="1:9" ht="12.75" customHeight="1" x14ac:dyDescent="0.2">
      <c r="A3583" t="s">
        <v>7720</v>
      </c>
      <c r="B3583" t="s">
        <v>31</v>
      </c>
      <c r="C3583" t="s">
        <v>32</v>
      </c>
      <c r="D3583" s="10" t="s">
        <v>33</v>
      </c>
      <c r="E3583" s="10" t="s">
        <v>34</v>
      </c>
      <c r="F3583" s="10" t="s">
        <v>637</v>
      </c>
      <c r="G3583" s="10" t="s">
        <v>56</v>
      </c>
      <c r="H3583" s="10" t="s">
        <v>7721</v>
      </c>
      <c r="I3583" t="str">
        <f t="shared" si="56"/>
        <v>22015</v>
      </c>
    </row>
    <row r="3584" spans="1:9" ht="12.75" customHeight="1" x14ac:dyDescent="0.2">
      <c r="A3584" t="s">
        <v>7722</v>
      </c>
      <c r="B3584" t="s">
        <v>31</v>
      </c>
      <c r="C3584" t="s">
        <v>32</v>
      </c>
      <c r="D3584" s="10" t="s">
        <v>33</v>
      </c>
      <c r="E3584" s="10" t="s">
        <v>34</v>
      </c>
      <c r="F3584" s="10" t="s">
        <v>73</v>
      </c>
      <c r="G3584" s="10" t="s">
        <v>78</v>
      </c>
      <c r="H3584" s="10" t="s">
        <v>7723</v>
      </c>
      <c r="I3584" t="str">
        <f t="shared" si="56"/>
        <v>22016</v>
      </c>
    </row>
    <row r="3585" spans="1:9" ht="12.75" customHeight="1" x14ac:dyDescent="0.2">
      <c r="A3585" t="s">
        <v>7724</v>
      </c>
      <c r="B3585" t="s">
        <v>31</v>
      </c>
      <c r="C3585" t="s">
        <v>32</v>
      </c>
      <c r="D3585" s="10" t="s">
        <v>33</v>
      </c>
      <c r="E3585" s="10" t="s">
        <v>34</v>
      </c>
      <c r="F3585" s="10" t="s">
        <v>362</v>
      </c>
      <c r="G3585" s="10" t="s">
        <v>92</v>
      </c>
      <c r="H3585" s="10" t="s">
        <v>7725</v>
      </c>
      <c r="I3585" t="str">
        <f t="shared" si="56"/>
        <v>22017</v>
      </c>
    </row>
    <row r="3586" spans="1:9" ht="12.75" customHeight="1" x14ac:dyDescent="0.2">
      <c r="A3586" t="s">
        <v>7726</v>
      </c>
      <c r="B3586" t="s">
        <v>31</v>
      </c>
      <c r="C3586" t="s">
        <v>32</v>
      </c>
      <c r="D3586" s="10" t="s">
        <v>33</v>
      </c>
      <c r="E3586" s="10" t="s">
        <v>34</v>
      </c>
      <c r="F3586" s="10" t="s">
        <v>640</v>
      </c>
      <c r="G3586" s="10" t="s">
        <v>36</v>
      </c>
      <c r="H3586" s="10" t="s">
        <v>7727</v>
      </c>
      <c r="I3586" t="str">
        <f t="shared" si="56"/>
        <v>22018</v>
      </c>
    </row>
    <row r="3587" spans="1:9" ht="12.75" customHeight="1" x14ac:dyDescent="0.2">
      <c r="A3587" t="s">
        <v>7728</v>
      </c>
      <c r="B3587" t="s">
        <v>31</v>
      </c>
      <c r="C3587" t="s">
        <v>32</v>
      </c>
      <c r="D3587" s="10" t="s">
        <v>33</v>
      </c>
      <c r="E3587" s="10" t="s">
        <v>34</v>
      </c>
      <c r="F3587" s="10" t="s">
        <v>288</v>
      </c>
      <c r="G3587" s="10" t="s">
        <v>97</v>
      </c>
      <c r="H3587" s="10" t="s">
        <v>7729</v>
      </c>
      <c r="I3587" t="str">
        <f t="shared" si="56"/>
        <v>22019</v>
      </c>
    </row>
    <row r="3588" spans="1:9" ht="12.75" customHeight="1" x14ac:dyDescent="0.2">
      <c r="A3588" t="s">
        <v>7730</v>
      </c>
      <c r="B3588" t="s">
        <v>31</v>
      </c>
      <c r="C3588" t="s">
        <v>32</v>
      </c>
      <c r="D3588" s="10" t="s">
        <v>33</v>
      </c>
      <c r="E3588" s="10" t="s">
        <v>34</v>
      </c>
      <c r="F3588" s="10" t="s">
        <v>77</v>
      </c>
      <c r="G3588" s="10" t="s">
        <v>61</v>
      </c>
      <c r="H3588" s="10" t="s">
        <v>7731</v>
      </c>
      <c r="I3588" t="str">
        <f t="shared" si="56"/>
        <v>22020</v>
      </c>
    </row>
    <row r="3589" spans="1:9" ht="12.75" customHeight="1" x14ac:dyDescent="0.2">
      <c r="A3589" t="s">
        <v>7732</v>
      </c>
      <c r="B3589" t="s">
        <v>31</v>
      </c>
      <c r="C3589" t="s">
        <v>32</v>
      </c>
      <c r="D3589" s="10" t="s">
        <v>33</v>
      </c>
      <c r="E3589" s="10" t="s">
        <v>34</v>
      </c>
      <c r="F3589" s="10" t="s">
        <v>665</v>
      </c>
      <c r="G3589" s="10" t="s">
        <v>92</v>
      </c>
      <c r="H3589" s="10" t="s">
        <v>7733</v>
      </c>
      <c r="I3589" t="str">
        <f t="shared" si="56"/>
        <v>22021</v>
      </c>
    </row>
    <row r="3590" spans="1:9" ht="12.75" customHeight="1" x14ac:dyDescent="0.2">
      <c r="A3590" t="s">
        <v>7734</v>
      </c>
      <c r="B3590" t="s">
        <v>31</v>
      </c>
      <c r="C3590" t="s">
        <v>32</v>
      </c>
      <c r="D3590" s="10" t="s">
        <v>33</v>
      </c>
      <c r="E3590" s="10" t="s">
        <v>34</v>
      </c>
      <c r="F3590" s="10" t="s">
        <v>82</v>
      </c>
      <c r="G3590" s="10" t="s">
        <v>50</v>
      </c>
      <c r="H3590" s="10" t="s">
        <v>7735</v>
      </c>
      <c r="I3590" t="str">
        <f t="shared" si="56"/>
        <v>22022</v>
      </c>
    </row>
    <row r="3591" spans="1:9" ht="12.75" customHeight="1" x14ac:dyDescent="0.2">
      <c r="A3591" t="s">
        <v>7736</v>
      </c>
      <c r="B3591" t="s">
        <v>31</v>
      </c>
      <c r="C3591" t="s">
        <v>32</v>
      </c>
      <c r="D3591" s="10" t="s">
        <v>33</v>
      </c>
      <c r="E3591" s="10" t="s">
        <v>34</v>
      </c>
      <c r="F3591" s="10" t="s">
        <v>87</v>
      </c>
      <c r="G3591" s="10" t="s">
        <v>56</v>
      </c>
      <c r="H3591" s="10" t="s">
        <v>7737</v>
      </c>
      <c r="I3591" t="str">
        <f t="shared" si="56"/>
        <v>22023</v>
      </c>
    </row>
    <row r="3592" spans="1:9" ht="12.75" customHeight="1" x14ac:dyDescent="0.2">
      <c r="A3592" t="s">
        <v>7738</v>
      </c>
      <c r="B3592" t="s">
        <v>31</v>
      </c>
      <c r="C3592" t="s">
        <v>32</v>
      </c>
      <c r="D3592" s="10" t="s">
        <v>33</v>
      </c>
      <c r="E3592" s="10" t="s">
        <v>34</v>
      </c>
      <c r="F3592" s="10" t="s">
        <v>367</v>
      </c>
      <c r="G3592" s="10" t="s">
        <v>36</v>
      </c>
      <c r="H3592" s="10" t="s">
        <v>7739</v>
      </c>
      <c r="I3592" t="str">
        <f t="shared" si="56"/>
        <v>22024</v>
      </c>
    </row>
    <row r="3593" spans="1:9" ht="12.75" customHeight="1" x14ac:dyDescent="0.2">
      <c r="A3593" t="s">
        <v>7740</v>
      </c>
      <c r="B3593" t="s">
        <v>31</v>
      </c>
      <c r="C3593" t="s">
        <v>32</v>
      </c>
      <c r="D3593" s="10" t="s">
        <v>33</v>
      </c>
      <c r="E3593" s="10" t="s">
        <v>34</v>
      </c>
      <c r="F3593" s="10" t="s">
        <v>91</v>
      </c>
      <c r="G3593" s="10" t="s">
        <v>97</v>
      </c>
      <c r="H3593" s="10" t="s">
        <v>7741</v>
      </c>
      <c r="I3593" t="str">
        <f t="shared" si="56"/>
        <v>22025</v>
      </c>
    </row>
    <row r="3594" spans="1:9" ht="12.75" customHeight="1" x14ac:dyDescent="0.2">
      <c r="A3594" t="s">
        <v>7742</v>
      </c>
      <c r="B3594" t="s">
        <v>31</v>
      </c>
      <c r="C3594" t="s">
        <v>32</v>
      </c>
      <c r="D3594" s="10" t="s">
        <v>33</v>
      </c>
      <c r="E3594" s="10" t="s">
        <v>34</v>
      </c>
      <c r="F3594" s="10" t="s">
        <v>96</v>
      </c>
      <c r="G3594" s="10" t="s">
        <v>128</v>
      </c>
      <c r="H3594" s="10" t="s">
        <v>7743</v>
      </c>
      <c r="I3594" t="str">
        <f t="shared" si="56"/>
        <v>22027</v>
      </c>
    </row>
    <row r="3595" spans="1:9" ht="12.75" customHeight="1" x14ac:dyDescent="0.2">
      <c r="A3595" t="s">
        <v>7744</v>
      </c>
      <c r="B3595" t="s">
        <v>31</v>
      </c>
      <c r="C3595" t="s">
        <v>32</v>
      </c>
      <c r="D3595" s="10" t="s">
        <v>33</v>
      </c>
      <c r="E3595" s="10" t="s">
        <v>34</v>
      </c>
      <c r="F3595" s="10" t="s">
        <v>949</v>
      </c>
      <c r="G3595" s="10" t="s">
        <v>78</v>
      </c>
      <c r="H3595" s="10" t="s">
        <v>7745</v>
      </c>
      <c r="I3595" t="str">
        <f t="shared" si="56"/>
        <v>22028</v>
      </c>
    </row>
    <row r="3596" spans="1:9" ht="12.75" customHeight="1" x14ac:dyDescent="0.2">
      <c r="A3596" t="s">
        <v>7746</v>
      </c>
      <c r="B3596" t="s">
        <v>31</v>
      </c>
      <c r="C3596" t="s">
        <v>32</v>
      </c>
      <c r="D3596" s="10" t="s">
        <v>33</v>
      </c>
      <c r="E3596" s="10" t="s">
        <v>34</v>
      </c>
      <c r="F3596" s="10" t="s">
        <v>526</v>
      </c>
      <c r="G3596" s="10" t="s">
        <v>28</v>
      </c>
      <c r="H3596" s="10" t="s">
        <v>7747</v>
      </c>
      <c r="I3596" t="str">
        <f t="shared" si="56"/>
        <v>22029</v>
      </c>
    </row>
    <row r="3597" spans="1:9" ht="12.75" customHeight="1" x14ac:dyDescent="0.2">
      <c r="A3597" t="s">
        <v>7748</v>
      </c>
      <c r="B3597" t="s">
        <v>31</v>
      </c>
      <c r="C3597" t="s">
        <v>32</v>
      </c>
      <c r="D3597" s="10" t="s">
        <v>33</v>
      </c>
      <c r="E3597" s="10" t="s">
        <v>34</v>
      </c>
      <c r="F3597" s="10" t="s">
        <v>719</v>
      </c>
      <c r="G3597" s="10" t="s">
        <v>61</v>
      </c>
      <c r="H3597" s="10" t="s">
        <v>7749</v>
      </c>
      <c r="I3597" t="str">
        <f t="shared" si="56"/>
        <v>22032</v>
      </c>
    </row>
    <row r="3598" spans="1:9" ht="12.75" customHeight="1" x14ac:dyDescent="0.2">
      <c r="A3598" t="s">
        <v>7750</v>
      </c>
      <c r="B3598" t="s">
        <v>31</v>
      </c>
      <c r="C3598" t="s">
        <v>32</v>
      </c>
      <c r="D3598" s="10" t="s">
        <v>33</v>
      </c>
      <c r="E3598" s="10" t="s">
        <v>34</v>
      </c>
      <c r="F3598" s="10" t="s">
        <v>533</v>
      </c>
      <c r="G3598" s="10" t="s">
        <v>28</v>
      </c>
      <c r="H3598" s="10" t="s">
        <v>7751</v>
      </c>
      <c r="I3598" t="str">
        <f t="shared" si="56"/>
        <v>22035</v>
      </c>
    </row>
    <row r="3599" spans="1:9" ht="12.75" customHeight="1" x14ac:dyDescent="0.2">
      <c r="A3599" t="s">
        <v>7752</v>
      </c>
      <c r="B3599" t="s">
        <v>31</v>
      </c>
      <c r="C3599" t="s">
        <v>32</v>
      </c>
      <c r="D3599" s="10" t="s">
        <v>33</v>
      </c>
      <c r="E3599" s="10" t="s">
        <v>34</v>
      </c>
      <c r="F3599" s="10" t="s">
        <v>108</v>
      </c>
      <c r="G3599" s="10" t="s">
        <v>92</v>
      </c>
      <c r="H3599" s="10" t="s">
        <v>7753</v>
      </c>
      <c r="I3599" t="str">
        <f t="shared" si="56"/>
        <v>22036</v>
      </c>
    </row>
    <row r="3600" spans="1:9" ht="12.75" customHeight="1" x14ac:dyDescent="0.2">
      <c r="A3600" t="s">
        <v>7754</v>
      </c>
      <c r="B3600" t="s">
        <v>31</v>
      </c>
      <c r="C3600" t="s">
        <v>32</v>
      </c>
      <c r="D3600" s="10" t="s">
        <v>33</v>
      </c>
      <c r="E3600" s="10" t="s">
        <v>34</v>
      </c>
      <c r="F3600" s="10" t="s">
        <v>112</v>
      </c>
      <c r="G3600" s="10" t="s">
        <v>36</v>
      </c>
      <c r="H3600" s="10" t="s">
        <v>7755</v>
      </c>
      <c r="I3600" t="str">
        <f t="shared" si="56"/>
        <v>22037</v>
      </c>
    </row>
    <row r="3601" spans="1:9" ht="12.75" customHeight="1" x14ac:dyDescent="0.2">
      <c r="A3601" t="s">
        <v>7756</v>
      </c>
      <c r="B3601" t="s">
        <v>31</v>
      </c>
      <c r="C3601" t="s">
        <v>32</v>
      </c>
      <c r="D3601" s="10" t="s">
        <v>33</v>
      </c>
      <c r="E3601" s="10" t="s">
        <v>34</v>
      </c>
      <c r="F3601" s="10" t="s">
        <v>536</v>
      </c>
      <c r="G3601" s="10" t="s">
        <v>50</v>
      </c>
      <c r="H3601" s="10" t="s">
        <v>7757</v>
      </c>
      <c r="I3601" t="str">
        <f t="shared" si="56"/>
        <v>22039</v>
      </c>
    </row>
    <row r="3602" spans="1:9" ht="12.75" customHeight="1" x14ac:dyDescent="0.2">
      <c r="A3602" t="s">
        <v>7758</v>
      </c>
      <c r="B3602" t="s">
        <v>31</v>
      </c>
      <c r="C3602" t="s">
        <v>32</v>
      </c>
      <c r="D3602" s="10" t="s">
        <v>33</v>
      </c>
      <c r="E3602" s="10" t="s">
        <v>34</v>
      </c>
      <c r="F3602" s="10" t="s">
        <v>120</v>
      </c>
      <c r="G3602" s="10" t="s">
        <v>97</v>
      </c>
      <c r="H3602" s="10" t="s">
        <v>7759</v>
      </c>
      <c r="I3602" t="str">
        <f t="shared" si="56"/>
        <v>22040</v>
      </c>
    </row>
    <row r="3603" spans="1:9" ht="12.75" customHeight="1" x14ac:dyDescent="0.2">
      <c r="A3603" t="s">
        <v>7760</v>
      </c>
      <c r="B3603" t="s">
        <v>31</v>
      </c>
      <c r="C3603" t="s">
        <v>32</v>
      </c>
      <c r="D3603" s="10" t="s">
        <v>33</v>
      </c>
      <c r="E3603" s="10" t="s">
        <v>34</v>
      </c>
      <c r="F3603" s="10" t="s">
        <v>123</v>
      </c>
      <c r="G3603" s="10" t="s">
        <v>36</v>
      </c>
      <c r="H3603" s="10" t="s">
        <v>7761</v>
      </c>
      <c r="I3603" t="str">
        <f t="shared" si="56"/>
        <v>22041</v>
      </c>
    </row>
    <row r="3604" spans="1:9" ht="12.75" customHeight="1" x14ac:dyDescent="0.2">
      <c r="A3604" t="s">
        <v>7762</v>
      </c>
      <c r="B3604" t="s">
        <v>31</v>
      </c>
      <c r="C3604" t="s">
        <v>32</v>
      </c>
      <c r="D3604" s="10" t="s">
        <v>33</v>
      </c>
      <c r="E3604" s="10" t="s">
        <v>34</v>
      </c>
      <c r="F3604" s="10" t="s">
        <v>300</v>
      </c>
      <c r="G3604" s="10" t="s">
        <v>56</v>
      </c>
      <c r="H3604" s="10" t="s">
        <v>7763</v>
      </c>
      <c r="I3604" t="str">
        <f t="shared" si="56"/>
        <v>22042</v>
      </c>
    </row>
    <row r="3605" spans="1:9" ht="12.75" customHeight="1" x14ac:dyDescent="0.2">
      <c r="A3605" t="s">
        <v>7764</v>
      </c>
      <c r="B3605" t="s">
        <v>31</v>
      </c>
      <c r="C3605" t="s">
        <v>32</v>
      </c>
      <c r="D3605" s="10" t="s">
        <v>33</v>
      </c>
      <c r="E3605" s="10" t="s">
        <v>34</v>
      </c>
      <c r="F3605" s="10" t="s">
        <v>127</v>
      </c>
      <c r="G3605" s="10" t="s">
        <v>28</v>
      </c>
      <c r="H3605" s="10" t="s">
        <v>7765</v>
      </c>
      <c r="I3605" t="str">
        <f t="shared" si="56"/>
        <v>22043</v>
      </c>
    </row>
    <row r="3606" spans="1:9" ht="12.75" customHeight="1" x14ac:dyDescent="0.2">
      <c r="A3606" t="s">
        <v>7766</v>
      </c>
      <c r="B3606" t="s">
        <v>31</v>
      </c>
      <c r="C3606" t="s">
        <v>32</v>
      </c>
      <c r="D3606" s="10" t="s">
        <v>33</v>
      </c>
      <c r="E3606" s="10" t="s">
        <v>34</v>
      </c>
      <c r="F3606" s="10" t="s">
        <v>303</v>
      </c>
      <c r="G3606" s="10" t="s">
        <v>41</v>
      </c>
      <c r="H3606" s="10" t="s">
        <v>7767</v>
      </c>
      <c r="I3606" t="str">
        <f t="shared" si="56"/>
        <v>22044</v>
      </c>
    </row>
    <row r="3607" spans="1:9" ht="12.75" customHeight="1" x14ac:dyDescent="0.2">
      <c r="A3607" t="s">
        <v>7768</v>
      </c>
      <c r="B3607" t="s">
        <v>31</v>
      </c>
      <c r="C3607" t="s">
        <v>32</v>
      </c>
      <c r="D3607" s="10" t="s">
        <v>33</v>
      </c>
      <c r="E3607" s="10" t="s">
        <v>34</v>
      </c>
      <c r="F3607" s="10" t="s">
        <v>306</v>
      </c>
      <c r="G3607" s="10" t="s">
        <v>50</v>
      </c>
      <c r="H3607" s="10" t="s">
        <v>7769</v>
      </c>
      <c r="I3607" t="str">
        <f t="shared" si="56"/>
        <v>22045</v>
      </c>
    </row>
    <row r="3608" spans="1:9" ht="12.75" customHeight="1" x14ac:dyDescent="0.2">
      <c r="A3608" t="s">
        <v>7770</v>
      </c>
      <c r="B3608" t="s">
        <v>31</v>
      </c>
      <c r="C3608" t="s">
        <v>32</v>
      </c>
      <c r="D3608" s="10" t="s">
        <v>33</v>
      </c>
      <c r="E3608" s="10" t="s">
        <v>34</v>
      </c>
      <c r="F3608" s="10" t="s">
        <v>1066</v>
      </c>
      <c r="G3608" s="10" t="s">
        <v>128</v>
      </c>
      <c r="H3608" s="10" t="s">
        <v>7771</v>
      </c>
      <c r="I3608" t="str">
        <f t="shared" si="56"/>
        <v>22046</v>
      </c>
    </row>
    <row r="3609" spans="1:9" ht="12.75" customHeight="1" x14ac:dyDescent="0.2">
      <c r="A3609" t="s">
        <v>7772</v>
      </c>
      <c r="B3609" t="s">
        <v>31</v>
      </c>
      <c r="C3609" t="s">
        <v>32</v>
      </c>
      <c r="D3609" s="10" t="s">
        <v>33</v>
      </c>
      <c r="E3609" s="10" t="s">
        <v>34</v>
      </c>
      <c r="F3609" s="10" t="s">
        <v>754</v>
      </c>
      <c r="G3609" s="10" t="s">
        <v>78</v>
      </c>
      <c r="H3609" s="10" t="s">
        <v>7773</v>
      </c>
      <c r="I3609" t="str">
        <f t="shared" si="56"/>
        <v>22047</v>
      </c>
    </row>
    <row r="3610" spans="1:9" ht="12.75" customHeight="1" x14ac:dyDescent="0.2">
      <c r="A3610" t="s">
        <v>7774</v>
      </c>
      <c r="B3610" t="s">
        <v>31</v>
      </c>
      <c r="C3610" t="s">
        <v>32</v>
      </c>
      <c r="D3610" s="10" t="s">
        <v>33</v>
      </c>
      <c r="E3610" s="10" t="s">
        <v>34</v>
      </c>
      <c r="F3610" s="10" t="s">
        <v>1191</v>
      </c>
      <c r="G3610" s="10" t="s">
        <v>92</v>
      </c>
      <c r="H3610" s="10" t="s">
        <v>7775</v>
      </c>
      <c r="I3610" t="str">
        <f t="shared" si="56"/>
        <v>22048</v>
      </c>
    </row>
    <row r="3611" spans="1:9" ht="12.75" customHeight="1" x14ac:dyDescent="0.2">
      <c r="A3611" t="s">
        <v>7776</v>
      </c>
      <c r="B3611" t="s">
        <v>31</v>
      </c>
      <c r="C3611" t="s">
        <v>32</v>
      </c>
      <c r="D3611" s="10" t="s">
        <v>33</v>
      </c>
      <c r="E3611" s="10" t="s">
        <v>34</v>
      </c>
      <c r="F3611" s="10" t="s">
        <v>132</v>
      </c>
      <c r="G3611" s="10" t="s">
        <v>61</v>
      </c>
      <c r="H3611" s="10" t="s">
        <v>7777</v>
      </c>
      <c r="I3611" t="str">
        <f t="shared" si="56"/>
        <v>22049</v>
      </c>
    </row>
    <row r="3612" spans="1:9" ht="12.75" customHeight="1" x14ac:dyDescent="0.2">
      <c r="A3612" t="s">
        <v>7778</v>
      </c>
      <c r="B3612" t="s">
        <v>31</v>
      </c>
      <c r="C3612" t="s">
        <v>32</v>
      </c>
      <c r="D3612" s="10" t="s">
        <v>33</v>
      </c>
      <c r="E3612" s="10" t="s">
        <v>34</v>
      </c>
      <c r="F3612" s="10" t="s">
        <v>309</v>
      </c>
      <c r="G3612" s="10" t="s">
        <v>36</v>
      </c>
      <c r="H3612" s="10" t="s">
        <v>7779</v>
      </c>
      <c r="I3612" t="str">
        <f t="shared" si="56"/>
        <v>22050</v>
      </c>
    </row>
    <row r="3613" spans="1:9" ht="12.75" customHeight="1" x14ac:dyDescent="0.2">
      <c r="A3613" t="s">
        <v>7780</v>
      </c>
      <c r="B3613" t="s">
        <v>31</v>
      </c>
      <c r="C3613" t="s">
        <v>32</v>
      </c>
      <c r="D3613" s="10" t="s">
        <v>33</v>
      </c>
      <c r="E3613" s="10" t="s">
        <v>34</v>
      </c>
      <c r="F3613" s="10" t="s">
        <v>567</v>
      </c>
      <c r="G3613" s="10" t="s">
        <v>61</v>
      </c>
      <c r="H3613" s="10" t="s">
        <v>7781</v>
      </c>
      <c r="I3613" t="str">
        <f t="shared" si="56"/>
        <v>22051</v>
      </c>
    </row>
    <row r="3614" spans="1:9" ht="12.75" customHeight="1" x14ac:dyDescent="0.2">
      <c r="A3614" t="s">
        <v>7782</v>
      </c>
      <c r="B3614" t="s">
        <v>31</v>
      </c>
      <c r="C3614" t="s">
        <v>32</v>
      </c>
      <c r="D3614" s="10" t="s">
        <v>33</v>
      </c>
      <c r="E3614" s="10" t="s">
        <v>34</v>
      </c>
      <c r="F3614" s="10" t="s">
        <v>136</v>
      </c>
      <c r="G3614" s="10" t="s">
        <v>128</v>
      </c>
      <c r="H3614" s="10" t="s">
        <v>7783</v>
      </c>
      <c r="I3614" t="str">
        <f t="shared" si="56"/>
        <v>22052</v>
      </c>
    </row>
    <row r="3615" spans="1:9" ht="12.75" customHeight="1" x14ac:dyDescent="0.2">
      <c r="A3615" t="s">
        <v>7784</v>
      </c>
      <c r="B3615" t="s">
        <v>31</v>
      </c>
      <c r="C3615" t="s">
        <v>32</v>
      </c>
      <c r="D3615" s="10" t="s">
        <v>33</v>
      </c>
      <c r="E3615" s="10" t="s">
        <v>34</v>
      </c>
      <c r="F3615" s="10" t="s">
        <v>740</v>
      </c>
      <c r="G3615" s="10" t="s">
        <v>78</v>
      </c>
      <c r="H3615" s="10" t="s">
        <v>7785</v>
      </c>
      <c r="I3615" t="str">
        <f t="shared" si="56"/>
        <v>22053</v>
      </c>
    </row>
    <row r="3616" spans="1:9" ht="12.75" customHeight="1" x14ac:dyDescent="0.2">
      <c r="A3616" t="s">
        <v>7786</v>
      </c>
      <c r="B3616" t="s">
        <v>31</v>
      </c>
      <c r="C3616" t="s">
        <v>32</v>
      </c>
      <c r="D3616" s="10" t="s">
        <v>33</v>
      </c>
      <c r="E3616" s="10" t="s">
        <v>34</v>
      </c>
      <c r="F3616" s="10" t="s">
        <v>314</v>
      </c>
      <c r="G3616" s="10" t="s">
        <v>97</v>
      </c>
      <c r="H3616" s="10" t="s">
        <v>7787</v>
      </c>
      <c r="I3616" t="str">
        <f t="shared" si="56"/>
        <v>22054</v>
      </c>
    </row>
    <row r="3617" spans="1:9" ht="12.75" customHeight="1" x14ac:dyDescent="0.2">
      <c r="A3617" t="s">
        <v>7788</v>
      </c>
      <c r="B3617" t="s">
        <v>31</v>
      </c>
      <c r="C3617" t="s">
        <v>32</v>
      </c>
      <c r="D3617" s="10" t="s">
        <v>33</v>
      </c>
      <c r="E3617" s="10" t="s">
        <v>34</v>
      </c>
      <c r="F3617" s="10" t="s">
        <v>374</v>
      </c>
      <c r="G3617" s="10" t="s">
        <v>41</v>
      </c>
      <c r="H3617" s="10" t="s">
        <v>7789</v>
      </c>
      <c r="I3617" t="str">
        <f t="shared" si="56"/>
        <v>22055</v>
      </c>
    </row>
    <row r="3618" spans="1:9" ht="12.75" customHeight="1" x14ac:dyDescent="0.2">
      <c r="A3618" t="s">
        <v>7790</v>
      </c>
      <c r="B3618" t="s">
        <v>31</v>
      </c>
      <c r="C3618" t="s">
        <v>32</v>
      </c>
      <c r="D3618" s="10" t="s">
        <v>33</v>
      </c>
      <c r="E3618" s="10" t="s">
        <v>34</v>
      </c>
      <c r="F3618" s="10" t="s">
        <v>140</v>
      </c>
      <c r="G3618" s="10" t="s">
        <v>56</v>
      </c>
      <c r="H3618" s="10" t="s">
        <v>7791</v>
      </c>
      <c r="I3618" t="str">
        <f t="shared" si="56"/>
        <v>22057</v>
      </c>
    </row>
    <row r="3619" spans="1:9" ht="12.75" customHeight="1" x14ac:dyDescent="0.2">
      <c r="A3619" t="s">
        <v>7792</v>
      </c>
      <c r="B3619" t="s">
        <v>31</v>
      </c>
      <c r="C3619" t="s">
        <v>32</v>
      </c>
      <c r="D3619" s="10" t="s">
        <v>33</v>
      </c>
      <c r="E3619" s="10" t="s">
        <v>34</v>
      </c>
      <c r="F3619" s="10" t="s">
        <v>541</v>
      </c>
      <c r="G3619" s="10" t="s">
        <v>28</v>
      </c>
      <c r="H3619" s="10" t="s">
        <v>7793</v>
      </c>
      <c r="I3619" t="str">
        <f t="shared" si="56"/>
        <v>22058</v>
      </c>
    </row>
    <row r="3620" spans="1:9" ht="12.75" customHeight="1" x14ac:dyDescent="0.2">
      <c r="A3620" t="s">
        <v>7794</v>
      </c>
      <c r="B3620" t="s">
        <v>31</v>
      </c>
      <c r="C3620" t="s">
        <v>32</v>
      </c>
      <c r="D3620" s="10" t="s">
        <v>33</v>
      </c>
      <c r="E3620" s="10" t="s">
        <v>34</v>
      </c>
      <c r="F3620" s="10" t="s">
        <v>143</v>
      </c>
      <c r="G3620" s="10" t="s">
        <v>92</v>
      </c>
      <c r="H3620" s="10" t="s">
        <v>7795</v>
      </c>
      <c r="I3620" t="str">
        <f t="shared" si="56"/>
        <v>22059</v>
      </c>
    </row>
    <row r="3621" spans="1:9" ht="12.75" customHeight="1" x14ac:dyDescent="0.2">
      <c r="A3621" t="s">
        <v>7796</v>
      </c>
      <c r="B3621" t="s">
        <v>31</v>
      </c>
      <c r="C3621" t="s">
        <v>32</v>
      </c>
      <c r="D3621" s="10" t="s">
        <v>33</v>
      </c>
      <c r="E3621" s="10" t="s">
        <v>34</v>
      </c>
      <c r="F3621" s="10" t="s">
        <v>147</v>
      </c>
      <c r="G3621" s="10" t="s">
        <v>78</v>
      </c>
      <c r="H3621" s="10" t="s">
        <v>7797</v>
      </c>
      <c r="I3621" t="str">
        <f t="shared" si="56"/>
        <v>22060</v>
      </c>
    </row>
    <row r="3622" spans="1:9" ht="12.75" customHeight="1" x14ac:dyDescent="0.2">
      <c r="A3622" t="s">
        <v>7798</v>
      </c>
      <c r="B3622" t="s">
        <v>31</v>
      </c>
      <c r="C3622" t="s">
        <v>32</v>
      </c>
      <c r="D3622" s="10" t="s">
        <v>33</v>
      </c>
      <c r="E3622" s="10" t="s">
        <v>34</v>
      </c>
      <c r="F3622" s="10" t="s">
        <v>152</v>
      </c>
      <c r="G3622" s="10" t="s">
        <v>56</v>
      </c>
      <c r="H3622" s="10" t="s">
        <v>7799</v>
      </c>
      <c r="I3622" t="str">
        <f t="shared" si="56"/>
        <v>22061</v>
      </c>
    </row>
    <row r="3623" spans="1:9" ht="12.75" customHeight="1" x14ac:dyDescent="0.2">
      <c r="A3623" t="s">
        <v>7800</v>
      </c>
      <c r="B3623" t="s">
        <v>31</v>
      </c>
      <c r="C3623" t="s">
        <v>32</v>
      </c>
      <c r="D3623" s="10" t="s">
        <v>33</v>
      </c>
      <c r="E3623" s="10" t="s">
        <v>34</v>
      </c>
      <c r="F3623" s="10" t="s">
        <v>340</v>
      </c>
      <c r="G3623" s="10" t="s">
        <v>36</v>
      </c>
      <c r="H3623" s="10" t="s">
        <v>7801</v>
      </c>
      <c r="I3623" t="str">
        <f t="shared" si="56"/>
        <v>22062</v>
      </c>
    </row>
    <row r="3624" spans="1:9" ht="12.75" customHeight="1" x14ac:dyDescent="0.2">
      <c r="A3624" t="s">
        <v>7802</v>
      </c>
      <c r="B3624" t="s">
        <v>31</v>
      </c>
      <c r="C3624" t="s">
        <v>32</v>
      </c>
      <c r="D3624" s="10" t="s">
        <v>33</v>
      </c>
      <c r="E3624" s="10" t="s">
        <v>34</v>
      </c>
      <c r="F3624" s="10" t="s">
        <v>156</v>
      </c>
      <c r="G3624" s="10" t="s">
        <v>41</v>
      </c>
      <c r="H3624" s="10" t="s">
        <v>7803</v>
      </c>
      <c r="I3624" t="str">
        <f t="shared" si="56"/>
        <v>22063</v>
      </c>
    </row>
    <row r="3625" spans="1:9" ht="12.75" customHeight="1" x14ac:dyDescent="0.2">
      <c r="A3625" t="s">
        <v>7804</v>
      </c>
      <c r="B3625" t="s">
        <v>31</v>
      </c>
      <c r="C3625" t="s">
        <v>32</v>
      </c>
      <c r="D3625" s="10" t="s">
        <v>33</v>
      </c>
      <c r="E3625" s="10" t="s">
        <v>34</v>
      </c>
      <c r="F3625" s="10" t="s">
        <v>317</v>
      </c>
      <c r="G3625" s="10" t="s">
        <v>28</v>
      </c>
      <c r="H3625" s="10" t="s">
        <v>7805</v>
      </c>
      <c r="I3625" t="str">
        <f t="shared" si="56"/>
        <v>22064</v>
      </c>
    </row>
    <row r="3626" spans="1:9" ht="12.75" customHeight="1" x14ac:dyDescent="0.2">
      <c r="A3626" t="s">
        <v>7806</v>
      </c>
      <c r="B3626" t="s">
        <v>31</v>
      </c>
      <c r="C3626" t="s">
        <v>32</v>
      </c>
      <c r="D3626" s="10" t="s">
        <v>33</v>
      </c>
      <c r="E3626" s="10" t="s">
        <v>34</v>
      </c>
      <c r="F3626" s="10" t="s">
        <v>323</v>
      </c>
      <c r="G3626" s="10" t="s">
        <v>61</v>
      </c>
      <c r="H3626" s="10" t="s">
        <v>7807</v>
      </c>
      <c r="I3626" t="str">
        <f t="shared" si="56"/>
        <v>22066</v>
      </c>
    </row>
    <row r="3627" spans="1:9" ht="12.75" customHeight="1" x14ac:dyDescent="0.2">
      <c r="A3627" t="s">
        <v>7808</v>
      </c>
      <c r="B3627" t="s">
        <v>31</v>
      </c>
      <c r="C3627" t="s">
        <v>32</v>
      </c>
      <c r="D3627" s="10" t="s">
        <v>33</v>
      </c>
      <c r="E3627" s="10" t="s">
        <v>34</v>
      </c>
      <c r="F3627" s="10" t="s">
        <v>343</v>
      </c>
      <c r="G3627" s="10" t="s">
        <v>97</v>
      </c>
      <c r="H3627" s="10" t="s">
        <v>7809</v>
      </c>
      <c r="I3627" t="str">
        <f t="shared" si="56"/>
        <v>22067</v>
      </c>
    </row>
    <row r="3628" spans="1:9" ht="12.75" customHeight="1" x14ac:dyDescent="0.2">
      <c r="A3628" t="s">
        <v>7810</v>
      </c>
      <c r="B3628" t="s">
        <v>31</v>
      </c>
      <c r="C3628" t="s">
        <v>32</v>
      </c>
      <c r="D3628" s="10" t="s">
        <v>33</v>
      </c>
      <c r="E3628" s="10" t="s">
        <v>34</v>
      </c>
      <c r="F3628" s="10" t="s">
        <v>160</v>
      </c>
      <c r="G3628" s="10" t="s">
        <v>50</v>
      </c>
      <c r="H3628" s="10" t="s">
        <v>7811</v>
      </c>
      <c r="I3628" t="str">
        <f t="shared" si="56"/>
        <v>22068</v>
      </c>
    </row>
    <row r="3629" spans="1:9" ht="12.75" customHeight="1" x14ac:dyDescent="0.2">
      <c r="A3629" t="s">
        <v>7812</v>
      </c>
      <c r="B3629" t="s">
        <v>31</v>
      </c>
      <c r="C3629" t="s">
        <v>32</v>
      </c>
      <c r="D3629" s="10" t="s">
        <v>33</v>
      </c>
      <c r="E3629" s="10" t="s">
        <v>34</v>
      </c>
      <c r="F3629" s="10" t="s">
        <v>1234</v>
      </c>
      <c r="G3629" s="10" t="s">
        <v>128</v>
      </c>
      <c r="H3629" s="10" t="s">
        <v>7813</v>
      </c>
      <c r="I3629" t="str">
        <f t="shared" si="56"/>
        <v>22069</v>
      </c>
    </row>
    <row r="3630" spans="1:9" ht="12.75" customHeight="1" x14ac:dyDescent="0.2">
      <c r="A3630" t="s">
        <v>7814</v>
      </c>
      <c r="B3630" t="s">
        <v>31</v>
      </c>
      <c r="C3630" t="s">
        <v>32</v>
      </c>
      <c r="D3630" s="10" t="s">
        <v>33</v>
      </c>
      <c r="E3630" s="10" t="s">
        <v>34</v>
      </c>
      <c r="F3630" s="10" t="s">
        <v>747</v>
      </c>
      <c r="G3630" s="10" t="s">
        <v>78</v>
      </c>
      <c r="H3630" s="10" t="s">
        <v>7815</v>
      </c>
      <c r="I3630" t="str">
        <f t="shared" si="56"/>
        <v>22072</v>
      </c>
    </row>
    <row r="3631" spans="1:9" ht="12.75" customHeight="1" x14ac:dyDescent="0.2">
      <c r="A3631" t="s">
        <v>7816</v>
      </c>
      <c r="B3631" t="s">
        <v>31</v>
      </c>
      <c r="C3631" t="s">
        <v>32</v>
      </c>
      <c r="D3631" s="10" t="s">
        <v>33</v>
      </c>
      <c r="E3631" s="10" t="s">
        <v>34</v>
      </c>
      <c r="F3631" s="10" t="s">
        <v>498</v>
      </c>
      <c r="G3631" s="10" t="s">
        <v>50</v>
      </c>
      <c r="H3631" s="10" t="s">
        <v>7817</v>
      </c>
      <c r="I3631" t="str">
        <f t="shared" si="56"/>
        <v>22074</v>
      </c>
    </row>
    <row r="3632" spans="1:9" ht="12.75" customHeight="1" x14ac:dyDescent="0.2">
      <c r="A3632" t="s">
        <v>7818</v>
      </c>
      <c r="B3632" t="s">
        <v>31</v>
      </c>
      <c r="C3632" t="s">
        <v>32</v>
      </c>
      <c r="D3632" s="10" t="s">
        <v>33</v>
      </c>
      <c r="E3632" s="10" t="s">
        <v>34</v>
      </c>
      <c r="F3632" s="10" t="s">
        <v>1247</v>
      </c>
      <c r="G3632" s="10" t="s">
        <v>128</v>
      </c>
      <c r="H3632" s="10" t="s">
        <v>7819</v>
      </c>
      <c r="I3632" t="str">
        <f t="shared" si="56"/>
        <v>22075</v>
      </c>
    </row>
    <row r="3633" spans="1:9" ht="12.75" customHeight="1" x14ac:dyDescent="0.2">
      <c r="A3633" t="s">
        <v>7820</v>
      </c>
      <c r="B3633" t="s">
        <v>31</v>
      </c>
      <c r="C3633" t="s">
        <v>32</v>
      </c>
      <c r="D3633" s="10" t="s">
        <v>33</v>
      </c>
      <c r="E3633" s="10" t="s">
        <v>34</v>
      </c>
      <c r="F3633" s="10" t="s">
        <v>165</v>
      </c>
      <c r="G3633" s="10" t="s">
        <v>56</v>
      </c>
      <c r="H3633" s="10" t="s">
        <v>7821</v>
      </c>
      <c r="I3633" t="str">
        <f t="shared" si="56"/>
        <v>22076</v>
      </c>
    </row>
    <row r="3634" spans="1:9" ht="12.75" customHeight="1" x14ac:dyDescent="0.2">
      <c r="A3634" t="s">
        <v>7822</v>
      </c>
      <c r="B3634" t="s">
        <v>31</v>
      </c>
      <c r="C3634" t="s">
        <v>32</v>
      </c>
      <c r="D3634" s="10" t="s">
        <v>33</v>
      </c>
      <c r="E3634" s="10" t="s">
        <v>34</v>
      </c>
      <c r="F3634" s="10" t="s">
        <v>328</v>
      </c>
      <c r="G3634" s="10" t="s">
        <v>28</v>
      </c>
      <c r="H3634" s="10" t="s">
        <v>7823</v>
      </c>
      <c r="I3634" t="str">
        <f t="shared" si="56"/>
        <v>22077</v>
      </c>
    </row>
    <row r="3635" spans="1:9" ht="12.75" customHeight="1" x14ac:dyDescent="0.2">
      <c r="A3635" t="s">
        <v>7824</v>
      </c>
      <c r="B3635" t="s">
        <v>31</v>
      </c>
      <c r="C3635" t="s">
        <v>32</v>
      </c>
      <c r="D3635" s="10" t="s">
        <v>33</v>
      </c>
      <c r="E3635" s="10" t="s">
        <v>34</v>
      </c>
      <c r="F3635" s="10" t="s">
        <v>331</v>
      </c>
      <c r="G3635" s="10" t="s">
        <v>61</v>
      </c>
      <c r="H3635" s="10" t="s">
        <v>7825</v>
      </c>
      <c r="I3635" t="str">
        <f t="shared" si="56"/>
        <v>22078</v>
      </c>
    </row>
    <row r="3636" spans="1:9" ht="12.75" customHeight="1" x14ac:dyDescent="0.2">
      <c r="A3636" t="s">
        <v>7826</v>
      </c>
      <c r="B3636" t="s">
        <v>31</v>
      </c>
      <c r="C3636" t="s">
        <v>32</v>
      </c>
      <c r="D3636" s="10" t="s">
        <v>33</v>
      </c>
      <c r="E3636" s="10" t="s">
        <v>34</v>
      </c>
      <c r="F3636" s="10" t="s">
        <v>169</v>
      </c>
      <c r="G3636" s="10" t="s">
        <v>36</v>
      </c>
      <c r="H3636" s="10" t="s">
        <v>7827</v>
      </c>
      <c r="I3636" t="str">
        <f t="shared" si="56"/>
        <v>22079</v>
      </c>
    </row>
    <row r="3637" spans="1:9" ht="12.75" customHeight="1" x14ac:dyDescent="0.2">
      <c r="A3637" t="s">
        <v>7828</v>
      </c>
      <c r="B3637" t="s">
        <v>31</v>
      </c>
      <c r="C3637" t="s">
        <v>32</v>
      </c>
      <c r="D3637" s="10" t="s">
        <v>33</v>
      </c>
      <c r="E3637" s="10" t="s">
        <v>34</v>
      </c>
      <c r="F3637" s="10" t="s">
        <v>385</v>
      </c>
      <c r="G3637" s="10" t="s">
        <v>92</v>
      </c>
      <c r="H3637" s="10" t="s">
        <v>7829</v>
      </c>
      <c r="I3637" t="str">
        <f t="shared" si="56"/>
        <v>22080</v>
      </c>
    </row>
    <row r="3638" spans="1:9" ht="12.75" customHeight="1" x14ac:dyDescent="0.2">
      <c r="A3638" t="s">
        <v>7830</v>
      </c>
      <c r="B3638" t="s">
        <v>31</v>
      </c>
      <c r="C3638" t="s">
        <v>32</v>
      </c>
      <c r="D3638" s="10" t="s">
        <v>33</v>
      </c>
      <c r="E3638" s="10" t="s">
        <v>34</v>
      </c>
      <c r="F3638" s="10" t="s">
        <v>660</v>
      </c>
      <c r="G3638" s="10" t="s">
        <v>28</v>
      </c>
      <c r="H3638" s="10" t="s">
        <v>7831</v>
      </c>
      <c r="I3638" t="str">
        <f t="shared" si="56"/>
        <v>22081</v>
      </c>
    </row>
    <row r="3639" spans="1:9" ht="12.75" customHeight="1" x14ac:dyDescent="0.2">
      <c r="A3639" t="s">
        <v>7832</v>
      </c>
      <c r="B3639" t="s">
        <v>31</v>
      </c>
      <c r="C3639" t="s">
        <v>32</v>
      </c>
      <c r="D3639" s="10" t="s">
        <v>33</v>
      </c>
      <c r="E3639" s="10" t="s">
        <v>34</v>
      </c>
      <c r="F3639" s="10" t="s">
        <v>1262</v>
      </c>
      <c r="G3639" s="10" t="s">
        <v>41</v>
      </c>
      <c r="H3639" s="10" t="s">
        <v>7833</v>
      </c>
      <c r="I3639" t="str">
        <f t="shared" si="56"/>
        <v>22082</v>
      </c>
    </row>
    <row r="3640" spans="1:9" ht="12.75" customHeight="1" x14ac:dyDescent="0.2">
      <c r="A3640" t="s">
        <v>7834</v>
      </c>
      <c r="B3640" t="s">
        <v>31</v>
      </c>
      <c r="C3640" t="s">
        <v>32</v>
      </c>
      <c r="D3640" s="10" t="s">
        <v>33</v>
      </c>
      <c r="E3640" s="10" t="s">
        <v>34</v>
      </c>
      <c r="F3640" s="10" t="s">
        <v>685</v>
      </c>
      <c r="G3640" s="10" t="s">
        <v>128</v>
      </c>
      <c r="H3640" s="10" t="s">
        <v>7835</v>
      </c>
      <c r="I3640" t="str">
        <f t="shared" si="56"/>
        <v>22083</v>
      </c>
    </row>
    <row r="3641" spans="1:9" ht="12.75" customHeight="1" x14ac:dyDescent="0.2">
      <c r="A3641" t="s">
        <v>7836</v>
      </c>
      <c r="B3641" t="s">
        <v>31</v>
      </c>
      <c r="C3641" t="s">
        <v>32</v>
      </c>
      <c r="D3641" s="10" t="s">
        <v>33</v>
      </c>
      <c r="E3641" s="10" t="s">
        <v>34</v>
      </c>
      <c r="F3641" s="10" t="s">
        <v>926</v>
      </c>
      <c r="G3641" s="10" t="s">
        <v>61</v>
      </c>
      <c r="H3641" s="10" t="s">
        <v>7837</v>
      </c>
      <c r="I3641" t="str">
        <f t="shared" si="56"/>
        <v>22084</v>
      </c>
    </row>
    <row r="3642" spans="1:9" ht="12.75" customHeight="1" x14ac:dyDescent="0.2">
      <c r="A3642" t="s">
        <v>7838</v>
      </c>
      <c r="B3642" t="s">
        <v>31</v>
      </c>
      <c r="C3642" t="s">
        <v>32</v>
      </c>
      <c r="D3642" s="10" t="s">
        <v>33</v>
      </c>
      <c r="E3642" s="10" t="s">
        <v>34</v>
      </c>
      <c r="F3642" s="10" t="s">
        <v>388</v>
      </c>
      <c r="G3642" s="10" t="s">
        <v>36</v>
      </c>
      <c r="H3642" s="10" t="s">
        <v>7839</v>
      </c>
      <c r="I3642" t="str">
        <f t="shared" si="56"/>
        <v>22085</v>
      </c>
    </row>
    <row r="3643" spans="1:9" ht="12.75" customHeight="1" x14ac:dyDescent="0.2">
      <c r="A3643" t="s">
        <v>7840</v>
      </c>
      <c r="B3643" t="s">
        <v>31</v>
      </c>
      <c r="C3643" t="s">
        <v>32</v>
      </c>
      <c r="D3643" s="10" t="s">
        <v>33</v>
      </c>
      <c r="E3643" s="10" t="s">
        <v>34</v>
      </c>
      <c r="F3643" s="10" t="s">
        <v>1271</v>
      </c>
      <c r="G3643" s="10" t="s">
        <v>97</v>
      </c>
      <c r="H3643" s="10" t="s">
        <v>7841</v>
      </c>
      <c r="I3643" t="str">
        <f t="shared" si="56"/>
        <v>22086</v>
      </c>
    </row>
    <row r="3644" spans="1:9" ht="12.75" customHeight="1" x14ac:dyDescent="0.2">
      <c r="A3644" t="s">
        <v>7842</v>
      </c>
      <c r="B3644" t="s">
        <v>31</v>
      </c>
      <c r="C3644" t="s">
        <v>32</v>
      </c>
      <c r="D3644" s="10" t="s">
        <v>33</v>
      </c>
      <c r="E3644" s="10" t="s">
        <v>34</v>
      </c>
      <c r="F3644" s="10" t="s">
        <v>578</v>
      </c>
      <c r="G3644" s="10" t="s">
        <v>50</v>
      </c>
      <c r="H3644" s="10" t="s">
        <v>7843</v>
      </c>
      <c r="I3644" t="str">
        <f t="shared" si="56"/>
        <v>22087</v>
      </c>
    </row>
    <row r="3645" spans="1:9" ht="12.75" customHeight="1" x14ac:dyDescent="0.2">
      <c r="A3645" t="s">
        <v>7844</v>
      </c>
      <c r="B3645" t="s">
        <v>31</v>
      </c>
      <c r="C3645" t="s">
        <v>32</v>
      </c>
      <c r="D3645" s="10" t="s">
        <v>33</v>
      </c>
      <c r="E3645" s="10" t="s">
        <v>34</v>
      </c>
      <c r="F3645" s="10" t="s">
        <v>1451</v>
      </c>
      <c r="G3645" s="10" t="s">
        <v>56</v>
      </c>
      <c r="H3645" s="10" t="s">
        <v>7845</v>
      </c>
      <c r="I3645" t="str">
        <f t="shared" ref="I3645:I3708" si="57">CONCATENATE(D3645,F3645)</f>
        <v>22088</v>
      </c>
    </row>
    <row r="3646" spans="1:9" ht="12.75" customHeight="1" x14ac:dyDescent="0.2">
      <c r="A3646" t="s">
        <v>7846</v>
      </c>
      <c r="B3646" t="s">
        <v>31</v>
      </c>
      <c r="C3646" t="s">
        <v>32</v>
      </c>
      <c r="D3646" s="10" t="s">
        <v>33</v>
      </c>
      <c r="E3646" s="10" t="s">
        <v>34</v>
      </c>
      <c r="F3646" s="10" t="s">
        <v>1454</v>
      </c>
      <c r="G3646" s="10" t="s">
        <v>78</v>
      </c>
      <c r="H3646" s="10" t="s">
        <v>7847</v>
      </c>
      <c r="I3646" t="str">
        <f t="shared" si="57"/>
        <v>22089</v>
      </c>
    </row>
    <row r="3647" spans="1:9" ht="12.75" customHeight="1" x14ac:dyDescent="0.2">
      <c r="A3647" t="s">
        <v>7848</v>
      </c>
      <c r="B3647" t="s">
        <v>31</v>
      </c>
      <c r="C3647" t="s">
        <v>32</v>
      </c>
      <c r="D3647" s="10" t="s">
        <v>33</v>
      </c>
      <c r="E3647" s="10" t="s">
        <v>34</v>
      </c>
      <c r="F3647" s="10" t="s">
        <v>173</v>
      </c>
      <c r="G3647" s="10" t="s">
        <v>128</v>
      </c>
      <c r="H3647" s="10" t="s">
        <v>7849</v>
      </c>
      <c r="I3647" t="str">
        <f t="shared" si="57"/>
        <v>22090</v>
      </c>
    </row>
    <row r="3648" spans="1:9" ht="12.75" customHeight="1" x14ac:dyDescent="0.2">
      <c r="A3648" t="s">
        <v>7850</v>
      </c>
      <c r="B3648" t="s">
        <v>31</v>
      </c>
      <c r="C3648" t="s">
        <v>32</v>
      </c>
      <c r="D3648" s="10" t="s">
        <v>33</v>
      </c>
      <c r="E3648" s="10" t="s">
        <v>34</v>
      </c>
      <c r="F3648" s="10" t="s">
        <v>1467</v>
      </c>
      <c r="G3648" s="10" t="s">
        <v>56</v>
      </c>
      <c r="H3648" s="10" t="s">
        <v>7851</v>
      </c>
      <c r="I3648" t="str">
        <f t="shared" si="57"/>
        <v>22094</v>
      </c>
    </row>
    <row r="3649" spans="1:9" ht="12.75" customHeight="1" x14ac:dyDescent="0.2">
      <c r="A3649" t="s">
        <v>7852</v>
      </c>
      <c r="B3649" t="s">
        <v>31</v>
      </c>
      <c r="C3649" t="s">
        <v>32</v>
      </c>
      <c r="D3649" s="10" t="s">
        <v>33</v>
      </c>
      <c r="E3649" s="10" t="s">
        <v>34</v>
      </c>
      <c r="F3649" s="10" t="s">
        <v>1470</v>
      </c>
      <c r="G3649" s="10" t="s">
        <v>78</v>
      </c>
      <c r="H3649" s="10" t="s">
        <v>7853</v>
      </c>
      <c r="I3649" t="str">
        <f t="shared" si="57"/>
        <v>22095</v>
      </c>
    </row>
    <row r="3650" spans="1:9" ht="12.75" customHeight="1" x14ac:dyDescent="0.2">
      <c r="A3650" t="s">
        <v>7854</v>
      </c>
      <c r="B3650" t="s">
        <v>31</v>
      </c>
      <c r="C3650" t="s">
        <v>32</v>
      </c>
      <c r="D3650" s="10" t="s">
        <v>33</v>
      </c>
      <c r="E3650" s="10" t="s">
        <v>34</v>
      </c>
      <c r="F3650" s="10" t="s">
        <v>581</v>
      </c>
      <c r="G3650" s="10" t="s">
        <v>28</v>
      </c>
      <c r="H3650" s="10" t="s">
        <v>7855</v>
      </c>
      <c r="I3650" t="str">
        <f t="shared" si="57"/>
        <v>22096</v>
      </c>
    </row>
    <row r="3651" spans="1:9" ht="12.75" customHeight="1" x14ac:dyDescent="0.2">
      <c r="A3651" t="s">
        <v>7856</v>
      </c>
      <c r="B3651" t="s">
        <v>31</v>
      </c>
      <c r="C3651" t="s">
        <v>32</v>
      </c>
      <c r="D3651" s="10" t="s">
        <v>33</v>
      </c>
      <c r="E3651" s="10" t="s">
        <v>34</v>
      </c>
      <c r="F3651" s="10" t="s">
        <v>584</v>
      </c>
      <c r="G3651" s="10" t="s">
        <v>41</v>
      </c>
      <c r="H3651" s="10" t="s">
        <v>7857</v>
      </c>
      <c r="I3651" t="str">
        <f t="shared" si="57"/>
        <v>22099</v>
      </c>
    </row>
    <row r="3652" spans="1:9" ht="12.75" customHeight="1" x14ac:dyDescent="0.2">
      <c r="A3652" t="s">
        <v>7858</v>
      </c>
      <c r="B3652" t="s">
        <v>31</v>
      </c>
      <c r="C3652" t="s">
        <v>32</v>
      </c>
      <c r="D3652" s="10" t="s">
        <v>33</v>
      </c>
      <c r="E3652" s="10" t="s">
        <v>34</v>
      </c>
      <c r="F3652" s="10" t="s">
        <v>501</v>
      </c>
      <c r="G3652" s="10" t="s">
        <v>128</v>
      </c>
      <c r="H3652" s="10" t="s">
        <v>7859</v>
      </c>
      <c r="I3652" t="str">
        <f t="shared" si="57"/>
        <v>22102</v>
      </c>
    </row>
    <row r="3653" spans="1:9" ht="12.75" customHeight="1" x14ac:dyDescent="0.2">
      <c r="A3653" t="s">
        <v>7860</v>
      </c>
      <c r="B3653" t="s">
        <v>31</v>
      </c>
      <c r="C3653" t="s">
        <v>32</v>
      </c>
      <c r="D3653" s="10" t="s">
        <v>33</v>
      </c>
      <c r="E3653" s="10" t="s">
        <v>34</v>
      </c>
      <c r="F3653" s="10" t="s">
        <v>188</v>
      </c>
      <c r="G3653" s="10" t="s">
        <v>78</v>
      </c>
      <c r="H3653" s="10" t="s">
        <v>7861</v>
      </c>
      <c r="I3653" t="str">
        <f t="shared" si="57"/>
        <v>22103</v>
      </c>
    </row>
    <row r="3654" spans="1:9" ht="12.75" customHeight="1" x14ac:dyDescent="0.2">
      <c r="A3654" t="s">
        <v>7862</v>
      </c>
      <c r="B3654" t="s">
        <v>31</v>
      </c>
      <c r="C3654" t="s">
        <v>32</v>
      </c>
      <c r="D3654" s="10" t="s">
        <v>33</v>
      </c>
      <c r="E3654" s="10" t="s">
        <v>34</v>
      </c>
      <c r="F3654" s="10" t="s">
        <v>393</v>
      </c>
      <c r="G3654" s="10" t="s">
        <v>41</v>
      </c>
      <c r="H3654" s="10" t="s">
        <v>7863</v>
      </c>
      <c r="I3654" t="str">
        <f t="shared" si="57"/>
        <v>22105</v>
      </c>
    </row>
    <row r="3655" spans="1:9" ht="12.75" customHeight="1" x14ac:dyDescent="0.2">
      <c r="A3655" t="s">
        <v>7864</v>
      </c>
      <c r="B3655" t="s">
        <v>31</v>
      </c>
      <c r="C3655" t="s">
        <v>32</v>
      </c>
      <c r="D3655" s="10" t="s">
        <v>33</v>
      </c>
      <c r="E3655" s="10" t="s">
        <v>34</v>
      </c>
      <c r="F3655" s="10" t="s">
        <v>396</v>
      </c>
      <c r="G3655" s="10" t="s">
        <v>50</v>
      </c>
      <c r="H3655" s="10" t="s">
        <v>7865</v>
      </c>
      <c r="I3655" t="str">
        <f t="shared" si="57"/>
        <v>22106</v>
      </c>
    </row>
    <row r="3656" spans="1:9" ht="12.75" customHeight="1" x14ac:dyDescent="0.2">
      <c r="A3656" t="s">
        <v>7866</v>
      </c>
      <c r="B3656" t="s">
        <v>31</v>
      </c>
      <c r="C3656" t="s">
        <v>32</v>
      </c>
      <c r="D3656" s="10" t="s">
        <v>33</v>
      </c>
      <c r="E3656" s="10" t="s">
        <v>34</v>
      </c>
      <c r="F3656" s="10" t="s">
        <v>589</v>
      </c>
      <c r="G3656" s="10" t="s">
        <v>56</v>
      </c>
      <c r="H3656" s="10" t="s">
        <v>7867</v>
      </c>
      <c r="I3656" t="str">
        <f t="shared" si="57"/>
        <v>22107</v>
      </c>
    </row>
    <row r="3657" spans="1:9" ht="12.75" customHeight="1" x14ac:dyDescent="0.2">
      <c r="A3657" t="s">
        <v>7868</v>
      </c>
      <c r="B3657" t="s">
        <v>31</v>
      </c>
      <c r="C3657" t="s">
        <v>32</v>
      </c>
      <c r="D3657" s="10" t="s">
        <v>33</v>
      </c>
      <c r="E3657" s="10" t="s">
        <v>34</v>
      </c>
      <c r="F3657" s="10" t="s">
        <v>690</v>
      </c>
      <c r="G3657" s="10" t="s">
        <v>92</v>
      </c>
      <c r="H3657" s="10" t="s">
        <v>7869</v>
      </c>
      <c r="I3657" t="str">
        <f t="shared" si="57"/>
        <v>22109</v>
      </c>
    </row>
    <row r="3658" spans="1:9" ht="12.75" customHeight="1" x14ac:dyDescent="0.2">
      <c r="A3658" t="s">
        <v>7870</v>
      </c>
      <c r="B3658" t="s">
        <v>31</v>
      </c>
      <c r="C3658" t="s">
        <v>32</v>
      </c>
      <c r="D3658" s="10" t="s">
        <v>33</v>
      </c>
      <c r="E3658" s="10" t="s">
        <v>34</v>
      </c>
      <c r="F3658" s="10" t="s">
        <v>399</v>
      </c>
      <c r="G3658" s="10" t="s">
        <v>78</v>
      </c>
      <c r="H3658" s="10" t="s">
        <v>7871</v>
      </c>
      <c r="I3658" t="str">
        <f t="shared" si="57"/>
        <v>22110</v>
      </c>
    </row>
    <row r="3659" spans="1:9" ht="12.75" customHeight="1" x14ac:dyDescent="0.2">
      <c r="A3659" t="s">
        <v>7872</v>
      </c>
      <c r="B3659" t="s">
        <v>31</v>
      </c>
      <c r="C3659" t="s">
        <v>32</v>
      </c>
      <c r="D3659" s="10" t="s">
        <v>33</v>
      </c>
      <c r="E3659" s="10" t="s">
        <v>34</v>
      </c>
      <c r="F3659" s="10" t="s">
        <v>402</v>
      </c>
      <c r="G3659" s="10" t="s">
        <v>56</v>
      </c>
      <c r="H3659" s="10" t="s">
        <v>7873</v>
      </c>
      <c r="I3659" t="str">
        <f t="shared" si="57"/>
        <v>22111</v>
      </c>
    </row>
    <row r="3660" spans="1:9" ht="12.75" customHeight="1" x14ac:dyDescent="0.2">
      <c r="A3660" t="s">
        <v>7874</v>
      </c>
      <c r="B3660" t="s">
        <v>31</v>
      </c>
      <c r="C3660" t="s">
        <v>32</v>
      </c>
      <c r="D3660" s="10" t="s">
        <v>33</v>
      </c>
      <c r="E3660" s="10" t="s">
        <v>34</v>
      </c>
      <c r="F3660" s="10" t="s">
        <v>1506</v>
      </c>
      <c r="G3660" s="10" t="s">
        <v>41</v>
      </c>
      <c r="H3660" s="10" t="s">
        <v>7875</v>
      </c>
      <c r="I3660" t="str">
        <f t="shared" si="57"/>
        <v>22113</v>
      </c>
    </row>
    <row r="3661" spans="1:9" ht="12.75" customHeight="1" x14ac:dyDescent="0.2">
      <c r="A3661" t="s">
        <v>7876</v>
      </c>
      <c r="B3661" t="s">
        <v>31</v>
      </c>
      <c r="C3661" t="s">
        <v>32</v>
      </c>
      <c r="D3661" s="10" t="s">
        <v>33</v>
      </c>
      <c r="E3661" s="10" t="s">
        <v>34</v>
      </c>
      <c r="F3661" s="10" t="s">
        <v>346</v>
      </c>
      <c r="G3661" s="10" t="s">
        <v>28</v>
      </c>
      <c r="H3661" s="10" t="s">
        <v>7877</v>
      </c>
      <c r="I3661" t="str">
        <f t="shared" si="57"/>
        <v>22114</v>
      </c>
    </row>
    <row r="3662" spans="1:9" ht="12.75" customHeight="1" x14ac:dyDescent="0.2">
      <c r="A3662" t="s">
        <v>7878</v>
      </c>
      <c r="B3662" t="s">
        <v>31</v>
      </c>
      <c r="C3662" t="s">
        <v>32</v>
      </c>
      <c r="D3662" s="10" t="s">
        <v>33</v>
      </c>
      <c r="E3662" s="10" t="s">
        <v>34</v>
      </c>
      <c r="F3662" s="10" t="s">
        <v>405</v>
      </c>
      <c r="G3662" s="10" t="s">
        <v>92</v>
      </c>
      <c r="H3662" s="10" t="s">
        <v>7879</v>
      </c>
      <c r="I3662" t="str">
        <f t="shared" si="57"/>
        <v>22115</v>
      </c>
    </row>
    <row r="3663" spans="1:9" ht="12.75" customHeight="1" x14ac:dyDescent="0.2">
      <c r="A3663" t="s">
        <v>7880</v>
      </c>
      <c r="B3663" t="s">
        <v>31</v>
      </c>
      <c r="C3663" t="s">
        <v>32</v>
      </c>
      <c r="D3663" s="10" t="s">
        <v>33</v>
      </c>
      <c r="E3663" s="10" t="s">
        <v>34</v>
      </c>
      <c r="F3663" s="10" t="s">
        <v>196</v>
      </c>
      <c r="G3663" s="10" t="s">
        <v>61</v>
      </c>
      <c r="H3663" s="10" t="s">
        <v>7881</v>
      </c>
      <c r="I3663" t="str">
        <f t="shared" si="57"/>
        <v>22116</v>
      </c>
    </row>
    <row r="3664" spans="1:9" ht="12.75" customHeight="1" x14ac:dyDescent="0.2">
      <c r="A3664" t="s">
        <v>7882</v>
      </c>
      <c r="B3664" t="s">
        <v>31</v>
      </c>
      <c r="C3664" t="s">
        <v>32</v>
      </c>
      <c r="D3664" s="10" t="s">
        <v>33</v>
      </c>
      <c r="E3664" s="10" t="s">
        <v>34</v>
      </c>
      <c r="F3664" s="10" t="s">
        <v>1515</v>
      </c>
      <c r="G3664" s="10" t="s">
        <v>97</v>
      </c>
      <c r="H3664" s="10" t="s">
        <v>7883</v>
      </c>
      <c r="I3664" t="str">
        <f t="shared" si="57"/>
        <v>22117</v>
      </c>
    </row>
    <row r="3665" spans="1:9" ht="12.75" customHeight="1" x14ac:dyDescent="0.2">
      <c r="A3665" t="s">
        <v>7884</v>
      </c>
      <c r="B3665" t="s">
        <v>31</v>
      </c>
      <c r="C3665" t="s">
        <v>32</v>
      </c>
      <c r="D3665" s="10" t="s">
        <v>33</v>
      </c>
      <c r="E3665" s="10" t="s">
        <v>34</v>
      </c>
      <c r="F3665" s="10" t="s">
        <v>202</v>
      </c>
      <c r="G3665" s="10" t="s">
        <v>128</v>
      </c>
      <c r="H3665" s="10" t="s">
        <v>7885</v>
      </c>
      <c r="I3665" t="str">
        <f t="shared" si="57"/>
        <v>22119</v>
      </c>
    </row>
    <row r="3666" spans="1:9" ht="12.75" customHeight="1" x14ac:dyDescent="0.2">
      <c r="A3666" t="s">
        <v>7886</v>
      </c>
      <c r="B3666" t="s">
        <v>31</v>
      </c>
      <c r="C3666" t="s">
        <v>32</v>
      </c>
      <c r="D3666" s="10" t="s">
        <v>33</v>
      </c>
      <c r="E3666" s="10" t="s">
        <v>34</v>
      </c>
      <c r="F3666" s="10" t="s">
        <v>211</v>
      </c>
      <c r="G3666" s="10" t="s">
        <v>78</v>
      </c>
      <c r="H3666" s="10" t="s">
        <v>7887</v>
      </c>
      <c r="I3666" t="str">
        <f t="shared" si="57"/>
        <v>22122</v>
      </c>
    </row>
    <row r="3667" spans="1:9" ht="12.75" customHeight="1" x14ac:dyDescent="0.2">
      <c r="A3667" t="s">
        <v>7888</v>
      </c>
      <c r="B3667" t="s">
        <v>31</v>
      </c>
      <c r="C3667" t="s">
        <v>32</v>
      </c>
      <c r="D3667" s="10" t="s">
        <v>33</v>
      </c>
      <c r="E3667" s="10" t="s">
        <v>34</v>
      </c>
      <c r="F3667" s="10" t="s">
        <v>349</v>
      </c>
      <c r="G3667" s="10" t="s">
        <v>50</v>
      </c>
      <c r="H3667" s="10" t="s">
        <v>7889</v>
      </c>
      <c r="I3667" t="str">
        <f t="shared" si="57"/>
        <v>22124</v>
      </c>
    </row>
    <row r="3668" spans="1:9" ht="12.75" customHeight="1" x14ac:dyDescent="0.2">
      <c r="A3668" t="s">
        <v>7890</v>
      </c>
      <c r="B3668" t="s">
        <v>31</v>
      </c>
      <c r="C3668" t="s">
        <v>32</v>
      </c>
      <c r="D3668" s="10" t="s">
        <v>33</v>
      </c>
      <c r="E3668" s="10" t="s">
        <v>34</v>
      </c>
      <c r="F3668" s="10" t="s">
        <v>1532</v>
      </c>
      <c r="G3668" s="10" t="s">
        <v>128</v>
      </c>
      <c r="H3668" s="10" t="s">
        <v>34</v>
      </c>
      <c r="I3668" t="str">
        <f t="shared" si="57"/>
        <v>22125</v>
      </c>
    </row>
    <row r="3669" spans="1:9" ht="12.75" customHeight="1" x14ac:dyDescent="0.2">
      <c r="A3669" t="s">
        <v>7891</v>
      </c>
      <c r="B3669" t="s">
        <v>31</v>
      </c>
      <c r="C3669" t="s">
        <v>32</v>
      </c>
      <c r="D3669" s="10" t="s">
        <v>33</v>
      </c>
      <c r="E3669" s="10" t="s">
        <v>34</v>
      </c>
      <c r="F3669" s="10" t="s">
        <v>2003</v>
      </c>
      <c r="G3669" s="10" t="s">
        <v>56</v>
      </c>
      <c r="H3669" s="10" t="s">
        <v>7892</v>
      </c>
      <c r="I3669" t="str">
        <f t="shared" si="57"/>
        <v>22126</v>
      </c>
    </row>
    <row r="3670" spans="1:9" ht="12.75" customHeight="1" x14ac:dyDescent="0.2">
      <c r="A3670" t="s">
        <v>7893</v>
      </c>
      <c r="B3670" t="s">
        <v>31</v>
      </c>
      <c r="C3670" t="s">
        <v>32</v>
      </c>
      <c r="D3670" s="10" t="s">
        <v>33</v>
      </c>
      <c r="E3670" s="10" t="s">
        <v>34</v>
      </c>
      <c r="F3670" s="10" t="s">
        <v>1535</v>
      </c>
      <c r="G3670" s="10" t="s">
        <v>28</v>
      </c>
      <c r="H3670" s="10" t="s">
        <v>7894</v>
      </c>
      <c r="I3670" t="str">
        <f t="shared" si="57"/>
        <v>22127</v>
      </c>
    </row>
    <row r="3671" spans="1:9" ht="12.75" customHeight="1" x14ac:dyDescent="0.2">
      <c r="A3671" t="s">
        <v>7895</v>
      </c>
      <c r="B3671" t="s">
        <v>31</v>
      </c>
      <c r="C3671" t="s">
        <v>32</v>
      </c>
      <c r="D3671" s="10" t="s">
        <v>33</v>
      </c>
      <c r="E3671" s="10" t="s">
        <v>34</v>
      </c>
      <c r="F3671" s="10" t="s">
        <v>414</v>
      </c>
      <c r="G3671" s="10" t="s">
        <v>61</v>
      </c>
      <c r="H3671" s="10" t="s">
        <v>7896</v>
      </c>
      <c r="I3671" t="str">
        <f t="shared" si="57"/>
        <v>22128</v>
      </c>
    </row>
    <row r="3672" spans="1:9" ht="12.75" customHeight="1" x14ac:dyDescent="0.2">
      <c r="A3672" t="s">
        <v>7897</v>
      </c>
      <c r="B3672" t="s">
        <v>31</v>
      </c>
      <c r="C3672" t="s">
        <v>32</v>
      </c>
      <c r="D3672" s="10" t="s">
        <v>33</v>
      </c>
      <c r="E3672" s="10" t="s">
        <v>34</v>
      </c>
      <c r="F3672" s="10" t="s">
        <v>217</v>
      </c>
      <c r="G3672" s="10" t="s">
        <v>36</v>
      </c>
      <c r="H3672" s="10" t="s">
        <v>7898</v>
      </c>
      <c r="I3672" t="str">
        <f t="shared" si="57"/>
        <v>22129</v>
      </c>
    </row>
    <row r="3673" spans="1:9" ht="12.75" customHeight="1" x14ac:dyDescent="0.2">
      <c r="A3673" t="s">
        <v>7899</v>
      </c>
      <c r="B3673" t="s">
        <v>31</v>
      </c>
      <c r="C3673" t="s">
        <v>32</v>
      </c>
      <c r="D3673" s="10" t="s">
        <v>33</v>
      </c>
      <c r="E3673" s="10" t="s">
        <v>34</v>
      </c>
      <c r="F3673" s="10" t="s">
        <v>220</v>
      </c>
      <c r="G3673" s="10" t="s">
        <v>92</v>
      </c>
      <c r="H3673" s="10" t="s">
        <v>7900</v>
      </c>
      <c r="I3673" t="str">
        <f t="shared" si="57"/>
        <v>22130</v>
      </c>
    </row>
    <row r="3674" spans="1:9" ht="12.75" customHeight="1" x14ac:dyDescent="0.2">
      <c r="A3674" t="s">
        <v>7901</v>
      </c>
      <c r="B3674" t="s">
        <v>31</v>
      </c>
      <c r="C3674" t="s">
        <v>32</v>
      </c>
      <c r="D3674" s="10" t="s">
        <v>33</v>
      </c>
      <c r="E3674" s="10" t="s">
        <v>34</v>
      </c>
      <c r="F3674" s="10" t="s">
        <v>1544</v>
      </c>
      <c r="G3674" s="10" t="s">
        <v>28</v>
      </c>
      <c r="H3674" s="10" t="s">
        <v>7902</v>
      </c>
      <c r="I3674" t="str">
        <f t="shared" si="57"/>
        <v>22131</v>
      </c>
    </row>
    <row r="3675" spans="1:9" ht="12.75" customHeight="1" x14ac:dyDescent="0.2">
      <c r="A3675" t="s">
        <v>7903</v>
      </c>
      <c r="B3675" t="s">
        <v>31</v>
      </c>
      <c r="C3675" t="s">
        <v>32</v>
      </c>
      <c r="D3675" s="10" t="s">
        <v>33</v>
      </c>
      <c r="E3675" s="10" t="s">
        <v>34</v>
      </c>
      <c r="F3675" s="10" t="s">
        <v>226</v>
      </c>
      <c r="G3675" s="10" t="s">
        <v>128</v>
      </c>
      <c r="H3675" s="10" t="s">
        <v>7904</v>
      </c>
      <c r="I3675" t="str">
        <f t="shared" si="57"/>
        <v>22133</v>
      </c>
    </row>
    <row r="3676" spans="1:9" ht="12.75" customHeight="1" x14ac:dyDescent="0.2">
      <c r="A3676" t="s">
        <v>7905</v>
      </c>
      <c r="B3676" t="s">
        <v>31</v>
      </c>
      <c r="C3676" t="s">
        <v>32</v>
      </c>
      <c r="D3676" s="10" t="s">
        <v>33</v>
      </c>
      <c r="E3676" s="10" t="s">
        <v>34</v>
      </c>
      <c r="F3676" s="10" t="s">
        <v>1553</v>
      </c>
      <c r="G3676" s="10" t="s">
        <v>36</v>
      </c>
      <c r="H3676" s="10" t="s">
        <v>7906</v>
      </c>
      <c r="I3676" t="str">
        <f t="shared" si="57"/>
        <v>22135</v>
      </c>
    </row>
    <row r="3677" spans="1:9" ht="12.75" customHeight="1" x14ac:dyDescent="0.2">
      <c r="A3677" t="s">
        <v>7907</v>
      </c>
      <c r="B3677" t="s">
        <v>31</v>
      </c>
      <c r="C3677" t="s">
        <v>32</v>
      </c>
      <c r="D3677" s="10" t="s">
        <v>33</v>
      </c>
      <c r="E3677" s="10" t="s">
        <v>34</v>
      </c>
      <c r="F3677" s="10" t="s">
        <v>417</v>
      </c>
      <c r="G3677" s="10" t="s">
        <v>97</v>
      </c>
      <c r="H3677" s="10" t="s">
        <v>7908</v>
      </c>
      <c r="I3677" t="str">
        <f t="shared" si="57"/>
        <v>22136</v>
      </c>
    </row>
    <row r="3678" spans="1:9" ht="12.75" customHeight="1" x14ac:dyDescent="0.2">
      <c r="A3678" t="s">
        <v>7909</v>
      </c>
      <c r="B3678" t="s">
        <v>31</v>
      </c>
      <c r="C3678" t="s">
        <v>32</v>
      </c>
      <c r="D3678" s="10" t="s">
        <v>33</v>
      </c>
      <c r="E3678" s="10" t="s">
        <v>34</v>
      </c>
      <c r="F3678" s="10" t="s">
        <v>896</v>
      </c>
      <c r="G3678" s="10" t="s">
        <v>50</v>
      </c>
      <c r="H3678" s="10" t="s">
        <v>7910</v>
      </c>
      <c r="I3678" t="str">
        <f t="shared" si="57"/>
        <v>22137</v>
      </c>
    </row>
    <row r="3679" spans="1:9" ht="12.75" customHeight="1" x14ac:dyDescent="0.2">
      <c r="A3679" t="s">
        <v>7911</v>
      </c>
      <c r="B3679" t="s">
        <v>31</v>
      </c>
      <c r="C3679" t="s">
        <v>32</v>
      </c>
      <c r="D3679" s="10" t="s">
        <v>33</v>
      </c>
      <c r="E3679" s="10" t="s">
        <v>34</v>
      </c>
      <c r="F3679" s="10" t="s">
        <v>1563</v>
      </c>
      <c r="G3679" s="10" t="s">
        <v>78</v>
      </c>
      <c r="H3679" s="10" t="s">
        <v>7912</v>
      </c>
      <c r="I3679" t="str">
        <f t="shared" si="57"/>
        <v>22139</v>
      </c>
    </row>
    <row r="3680" spans="1:9" ht="12.75" customHeight="1" x14ac:dyDescent="0.2">
      <c r="A3680" t="s">
        <v>7913</v>
      </c>
      <c r="B3680" t="s">
        <v>31</v>
      </c>
      <c r="C3680" t="s">
        <v>32</v>
      </c>
      <c r="D3680" s="10" t="s">
        <v>33</v>
      </c>
      <c r="E3680" s="10" t="s">
        <v>34</v>
      </c>
      <c r="F3680" s="10" t="s">
        <v>2032</v>
      </c>
      <c r="G3680" s="10" t="s">
        <v>50</v>
      </c>
      <c r="H3680" s="10" t="s">
        <v>7914</v>
      </c>
      <c r="I3680" t="str">
        <f t="shared" si="57"/>
        <v>22141</v>
      </c>
    </row>
    <row r="3681" spans="1:9" ht="12.75" customHeight="1" x14ac:dyDescent="0.2">
      <c r="A3681" t="s">
        <v>7915</v>
      </c>
      <c r="B3681" t="s">
        <v>31</v>
      </c>
      <c r="C3681" t="s">
        <v>32</v>
      </c>
      <c r="D3681" s="10" t="s">
        <v>33</v>
      </c>
      <c r="E3681" s="10" t="s">
        <v>34</v>
      </c>
      <c r="F3681" s="10" t="s">
        <v>420</v>
      </c>
      <c r="G3681" s="10" t="s">
        <v>92</v>
      </c>
      <c r="H3681" s="10" t="s">
        <v>7916</v>
      </c>
      <c r="I3681" t="str">
        <f t="shared" si="57"/>
        <v>22142</v>
      </c>
    </row>
    <row r="3682" spans="1:9" ht="12.75" customHeight="1" x14ac:dyDescent="0.2">
      <c r="A3682" t="s">
        <v>7917</v>
      </c>
      <c r="B3682" t="s">
        <v>31</v>
      </c>
      <c r="C3682" t="s">
        <v>32</v>
      </c>
      <c r="D3682" s="10" t="s">
        <v>33</v>
      </c>
      <c r="E3682" s="10" t="s">
        <v>34</v>
      </c>
      <c r="F3682" s="10" t="s">
        <v>229</v>
      </c>
      <c r="G3682" s="10" t="s">
        <v>36</v>
      </c>
      <c r="H3682" s="10" t="s">
        <v>7918</v>
      </c>
      <c r="I3682" t="str">
        <f t="shared" si="57"/>
        <v>22143</v>
      </c>
    </row>
    <row r="3683" spans="1:9" ht="12.75" customHeight="1" x14ac:dyDescent="0.2">
      <c r="A3683" t="s">
        <v>7919</v>
      </c>
      <c r="B3683" t="s">
        <v>31</v>
      </c>
      <c r="C3683" t="s">
        <v>32</v>
      </c>
      <c r="D3683" s="10" t="s">
        <v>33</v>
      </c>
      <c r="E3683" s="10" t="s">
        <v>34</v>
      </c>
      <c r="F3683" s="10" t="s">
        <v>423</v>
      </c>
      <c r="G3683" s="10" t="s">
        <v>56</v>
      </c>
      <c r="H3683" s="10" t="s">
        <v>7920</v>
      </c>
      <c r="I3683" t="str">
        <f t="shared" si="57"/>
        <v>22144</v>
      </c>
    </row>
    <row r="3684" spans="1:9" ht="12.75" customHeight="1" x14ac:dyDescent="0.2">
      <c r="A3684" t="s">
        <v>7921</v>
      </c>
      <c r="B3684" t="s">
        <v>31</v>
      </c>
      <c r="C3684" t="s">
        <v>32</v>
      </c>
      <c r="D3684" s="10" t="s">
        <v>33</v>
      </c>
      <c r="E3684" s="10" t="s">
        <v>34</v>
      </c>
      <c r="F3684" s="10" t="s">
        <v>2048</v>
      </c>
      <c r="G3684" s="10" t="s">
        <v>41</v>
      </c>
      <c r="H3684" s="10" t="s">
        <v>7922</v>
      </c>
      <c r="I3684" t="str">
        <f t="shared" si="57"/>
        <v>22149</v>
      </c>
    </row>
    <row r="3685" spans="1:9" ht="12.75" customHeight="1" x14ac:dyDescent="0.2">
      <c r="A3685" t="s">
        <v>7923</v>
      </c>
      <c r="B3685" t="s">
        <v>31</v>
      </c>
      <c r="C3685" t="s">
        <v>32</v>
      </c>
      <c r="D3685" s="10" t="s">
        <v>33</v>
      </c>
      <c r="E3685" s="10" t="s">
        <v>34</v>
      </c>
      <c r="F3685" s="10" t="s">
        <v>432</v>
      </c>
      <c r="G3685" s="10" t="s">
        <v>50</v>
      </c>
      <c r="H3685" s="10" t="s">
        <v>7924</v>
      </c>
      <c r="I3685" t="str">
        <f t="shared" si="57"/>
        <v>22150</v>
      </c>
    </row>
    <row r="3686" spans="1:9" ht="12.75" customHeight="1" x14ac:dyDescent="0.2">
      <c r="A3686" t="s">
        <v>7925</v>
      </c>
      <c r="B3686" t="s">
        <v>31</v>
      </c>
      <c r="C3686" t="s">
        <v>32</v>
      </c>
      <c r="D3686" s="10" t="s">
        <v>33</v>
      </c>
      <c r="E3686" s="10" t="s">
        <v>34</v>
      </c>
      <c r="F3686" s="10" t="s">
        <v>232</v>
      </c>
      <c r="G3686" s="10" t="s">
        <v>41</v>
      </c>
      <c r="H3686" s="10" t="s">
        <v>7926</v>
      </c>
      <c r="I3686" t="str">
        <f t="shared" si="57"/>
        <v>22151</v>
      </c>
    </row>
    <row r="3687" spans="1:9" ht="12.75" customHeight="1" x14ac:dyDescent="0.2">
      <c r="A3687" t="s">
        <v>7927</v>
      </c>
      <c r="B3687" t="s">
        <v>31</v>
      </c>
      <c r="C3687" t="s">
        <v>32</v>
      </c>
      <c r="D3687" s="10" t="s">
        <v>33</v>
      </c>
      <c r="E3687" s="10" t="s">
        <v>34</v>
      </c>
      <c r="F3687" s="10" t="s">
        <v>603</v>
      </c>
      <c r="G3687" s="10" t="s">
        <v>56</v>
      </c>
      <c r="H3687" s="10" t="s">
        <v>7928</v>
      </c>
      <c r="I3687" t="str">
        <f t="shared" si="57"/>
        <v>22155</v>
      </c>
    </row>
    <row r="3688" spans="1:9" ht="12.75" customHeight="1" x14ac:dyDescent="0.2">
      <c r="A3688" t="s">
        <v>7929</v>
      </c>
      <c r="B3688" t="s">
        <v>31</v>
      </c>
      <c r="C3688" t="s">
        <v>32</v>
      </c>
      <c r="D3688" s="10" t="s">
        <v>33</v>
      </c>
      <c r="E3688" s="10" t="s">
        <v>34</v>
      </c>
      <c r="F3688" s="10" t="s">
        <v>2062</v>
      </c>
      <c r="G3688" s="10" t="s">
        <v>78</v>
      </c>
      <c r="H3688" s="10" t="s">
        <v>7930</v>
      </c>
      <c r="I3688" t="str">
        <f t="shared" si="57"/>
        <v>22156</v>
      </c>
    </row>
    <row r="3689" spans="1:9" ht="12.75" customHeight="1" x14ac:dyDescent="0.2">
      <c r="A3689" t="s">
        <v>7931</v>
      </c>
      <c r="B3689" t="s">
        <v>31</v>
      </c>
      <c r="C3689" t="s">
        <v>32</v>
      </c>
      <c r="D3689" s="10" t="s">
        <v>33</v>
      </c>
      <c r="E3689" s="10" t="s">
        <v>34</v>
      </c>
      <c r="F3689" s="10" t="s">
        <v>2065</v>
      </c>
      <c r="G3689" s="10" t="s">
        <v>92</v>
      </c>
      <c r="H3689" s="10" t="s">
        <v>7932</v>
      </c>
      <c r="I3689" t="str">
        <f t="shared" si="57"/>
        <v>22157</v>
      </c>
    </row>
    <row r="3690" spans="1:9" ht="12.75" customHeight="1" x14ac:dyDescent="0.2">
      <c r="A3690" t="s">
        <v>7933</v>
      </c>
      <c r="B3690" t="s">
        <v>31</v>
      </c>
      <c r="C3690" t="s">
        <v>32</v>
      </c>
      <c r="D3690" s="10" t="s">
        <v>33</v>
      </c>
      <c r="E3690" s="10" t="s">
        <v>34</v>
      </c>
      <c r="F3690" s="10" t="s">
        <v>238</v>
      </c>
      <c r="G3690" s="10" t="s">
        <v>36</v>
      </c>
      <c r="H3690" s="10" t="s">
        <v>7934</v>
      </c>
      <c r="I3690" t="str">
        <f t="shared" si="57"/>
        <v>22158</v>
      </c>
    </row>
    <row r="3691" spans="1:9" ht="12.75" customHeight="1" x14ac:dyDescent="0.2">
      <c r="A3691" t="s">
        <v>7935</v>
      </c>
      <c r="B3691" t="s">
        <v>31</v>
      </c>
      <c r="C3691" t="s">
        <v>32</v>
      </c>
      <c r="D3691" s="10" t="s">
        <v>33</v>
      </c>
      <c r="E3691" s="10" t="s">
        <v>34</v>
      </c>
      <c r="F3691" s="10" t="s">
        <v>867</v>
      </c>
      <c r="G3691" s="10" t="s">
        <v>61</v>
      </c>
      <c r="H3691" s="10" t="s">
        <v>7936</v>
      </c>
      <c r="I3691" t="str">
        <f t="shared" si="57"/>
        <v>22160</v>
      </c>
    </row>
    <row r="3692" spans="1:9" ht="12.75" customHeight="1" x14ac:dyDescent="0.2">
      <c r="A3692" t="s">
        <v>7937</v>
      </c>
      <c r="B3692" t="s">
        <v>31</v>
      </c>
      <c r="C3692" t="s">
        <v>32</v>
      </c>
      <c r="D3692" s="10" t="s">
        <v>33</v>
      </c>
      <c r="E3692" s="10" t="s">
        <v>34</v>
      </c>
      <c r="F3692" s="10" t="s">
        <v>2077</v>
      </c>
      <c r="G3692" s="10" t="s">
        <v>50</v>
      </c>
      <c r="H3692" s="10" t="s">
        <v>7938</v>
      </c>
      <c r="I3692" t="str">
        <f t="shared" si="57"/>
        <v>22162</v>
      </c>
    </row>
    <row r="3693" spans="1:9" ht="12.75" customHeight="1" x14ac:dyDescent="0.2">
      <c r="A3693" t="s">
        <v>7939</v>
      </c>
      <c r="B3693" t="s">
        <v>31</v>
      </c>
      <c r="C3693" t="s">
        <v>32</v>
      </c>
      <c r="D3693" s="10" t="s">
        <v>33</v>
      </c>
      <c r="E3693" s="10" t="s">
        <v>34</v>
      </c>
      <c r="F3693" s="10" t="s">
        <v>2080</v>
      </c>
      <c r="G3693" s="10" t="s">
        <v>56</v>
      </c>
      <c r="H3693" s="10" t="s">
        <v>7940</v>
      </c>
      <c r="I3693" t="str">
        <f t="shared" si="57"/>
        <v>22163</v>
      </c>
    </row>
    <row r="3694" spans="1:9" ht="12.75" customHeight="1" x14ac:dyDescent="0.2">
      <c r="A3694" t="s">
        <v>7941</v>
      </c>
      <c r="B3694" t="s">
        <v>31</v>
      </c>
      <c r="C3694" t="s">
        <v>32</v>
      </c>
      <c r="D3694" s="10" t="s">
        <v>33</v>
      </c>
      <c r="E3694" s="10" t="s">
        <v>34</v>
      </c>
      <c r="F3694" s="10" t="s">
        <v>241</v>
      </c>
      <c r="G3694" s="10" t="s">
        <v>36</v>
      </c>
      <c r="H3694" s="10" t="s">
        <v>7942</v>
      </c>
      <c r="I3694" t="str">
        <f t="shared" si="57"/>
        <v>22164</v>
      </c>
    </row>
    <row r="3695" spans="1:9" ht="12.75" customHeight="1" x14ac:dyDescent="0.2">
      <c r="A3695" t="s">
        <v>7943</v>
      </c>
      <c r="B3695" t="s">
        <v>31</v>
      </c>
      <c r="C3695" t="s">
        <v>32</v>
      </c>
      <c r="D3695" s="10" t="s">
        <v>33</v>
      </c>
      <c r="E3695" s="10" t="s">
        <v>34</v>
      </c>
      <c r="F3695" s="10" t="s">
        <v>243</v>
      </c>
      <c r="G3695" s="10" t="s">
        <v>97</v>
      </c>
      <c r="H3695" s="10" t="s">
        <v>7944</v>
      </c>
      <c r="I3695" t="str">
        <f t="shared" si="57"/>
        <v>22165</v>
      </c>
    </row>
    <row r="3696" spans="1:9" ht="12.75" customHeight="1" x14ac:dyDescent="0.2">
      <c r="A3696" t="s">
        <v>7945</v>
      </c>
      <c r="B3696" t="s">
        <v>31</v>
      </c>
      <c r="C3696" t="s">
        <v>32</v>
      </c>
      <c r="D3696" s="10" t="s">
        <v>33</v>
      </c>
      <c r="E3696" s="10" t="s">
        <v>34</v>
      </c>
      <c r="F3696" s="10" t="s">
        <v>246</v>
      </c>
      <c r="G3696" s="10" t="s">
        <v>128</v>
      </c>
      <c r="H3696" s="10" t="s">
        <v>7946</v>
      </c>
      <c r="I3696" t="str">
        <f t="shared" si="57"/>
        <v>22167</v>
      </c>
    </row>
    <row r="3697" spans="1:9" ht="12.75" customHeight="1" x14ac:dyDescent="0.2">
      <c r="A3697" t="s">
        <v>7947</v>
      </c>
      <c r="B3697" t="s">
        <v>31</v>
      </c>
      <c r="C3697" t="s">
        <v>32</v>
      </c>
      <c r="D3697" s="10" t="s">
        <v>33</v>
      </c>
      <c r="E3697" s="10" t="s">
        <v>34</v>
      </c>
      <c r="F3697" s="10" t="s">
        <v>2092</v>
      </c>
      <c r="G3697" s="10" t="s">
        <v>78</v>
      </c>
      <c r="H3697" s="10" t="s">
        <v>7948</v>
      </c>
      <c r="I3697" t="str">
        <f t="shared" si="57"/>
        <v>22168</v>
      </c>
    </row>
    <row r="3698" spans="1:9" ht="12.75" customHeight="1" x14ac:dyDescent="0.2">
      <c r="A3698" t="s">
        <v>7949</v>
      </c>
      <c r="B3698" t="s">
        <v>31</v>
      </c>
      <c r="C3698" t="s">
        <v>32</v>
      </c>
      <c r="D3698" s="10" t="s">
        <v>33</v>
      </c>
      <c r="E3698" s="10" t="s">
        <v>34</v>
      </c>
      <c r="F3698" s="10" t="s">
        <v>702</v>
      </c>
      <c r="G3698" s="10" t="s">
        <v>56</v>
      </c>
      <c r="H3698" s="10" t="s">
        <v>7950</v>
      </c>
      <c r="I3698" t="str">
        <f t="shared" si="57"/>
        <v>22170</v>
      </c>
    </row>
    <row r="3699" spans="1:9" ht="12.75" customHeight="1" x14ac:dyDescent="0.2">
      <c r="A3699" t="s">
        <v>7951</v>
      </c>
      <c r="B3699" t="s">
        <v>31</v>
      </c>
      <c r="C3699" t="s">
        <v>32</v>
      </c>
      <c r="D3699" s="10" t="s">
        <v>33</v>
      </c>
      <c r="E3699" s="10" t="s">
        <v>34</v>
      </c>
      <c r="F3699" s="10" t="s">
        <v>252</v>
      </c>
      <c r="G3699" s="10" t="s">
        <v>61</v>
      </c>
      <c r="H3699" s="10" t="s">
        <v>7952</v>
      </c>
      <c r="I3699" t="str">
        <f t="shared" si="57"/>
        <v>22172</v>
      </c>
    </row>
    <row r="3700" spans="1:9" ht="12.75" customHeight="1" x14ac:dyDescent="0.2">
      <c r="A3700" t="s">
        <v>7953</v>
      </c>
      <c r="B3700" t="s">
        <v>31</v>
      </c>
      <c r="C3700" t="s">
        <v>32</v>
      </c>
      <c r="D3700" s="10" t="s">
        <v>33</v>
      </c>
      <c r="E3700" s="10" t="s">
        <v>34</v>
      </c>
      <c r="F3700" s="10" t="s">
        <v>608</v>
      </c>
      <c r="G3700" s="10" t="s">
        <v>97</v>
      </c>
      <c r="H3700" s="10" t="s">
        <v>7954</v>
      </c>
      <c r="I3700" t="str">
        <f t="shared" si="57"/>
        <v>22173</v>
      </c>
    </row>
    <row r="3701" spans="1:9" ht="12.75" customHeight="1" x14ac:dyDescent="0.2">
      <c r="A3701" t="s">
        <v>7955</v>
      </c>
      <c r="B3701" t="s">
        <v>31</v>
      </c>
      <c r="C3701" t="s">
        <v>32</v>
      </c>
      <c r="D3701" s="10" t="s">
        <v>33</v>
      </c>
      <c r="E3701" s="10" t="s">
        <v>34</v>
      </c>
      <c r="F3701" s="10" t="s">
        <v>2105</v>
      </c>
      <c r="G3701" s="10" t="s">
        <v>78</v>
      </c>
      <c r="H3701" s="10" t="s">
        <v>7956</v>
      </c>
      <c r="I3701" t="str">
        <f t="shared" si="57"/>
        <v>22174</v>
      </c>
    </row>
    <row r="3702" spans="1:9" ht="12.75" customHeight="1" x14ac:dyDescent="0.2">
      <c r="A3702" t="s">
        <v>7957</v>
      </c>
      <c r="B3702" t="s">
        <v>31</v>
      </c>
      <c r="C3702" t="s">
        <v>32</v>
      </c>
      <c r="D3702" s="10" t="s">
        <v>33</v>
      </c>
      <c r="E3702" s="10" t="s">
        <v>34</v>
      </c>
      <c r="F3702" s="10" t="s">
        <v>2108</v>
      </c>
      <c r="G3702" s="10" t="s">
        <v>28</v>
      </c>
      <c r="H3702" s="10" t="s">
        <v>7958</v>
      </c>
      <c r="I3702" t="str">
        <f t="shared" si="57"/>
        <v>22175</v>
      </c>
    </row>
    <row r="3703" spans="1:9" ht="12.75" customHeight="1" x14ac:dyDescent="0.2">
      <c r="A3703" t="s">
        <v>7959</v>
      </c>
      <c r="B3703" t="s">
        <v>31</v>
      </c>
      <c r="C3703" t="s">
        <v>32</v>
      </c>
      <c r="D3703" s="10" t="s">
        <v>33</v>
      </c>
      <c r="E3703" s="10" t="s">
        <v>34</v>
      </c>
      <c r="F3703" s="10" t="s">
        <v>611</v>
      </c>
      <c r="G3703" s="10" t="s">
        <v>92</v>
      </c>
      <c r="H3703" s="10" t="s">
        <v>7960</v>
      </c>
      <c r="I3703" t="str">
        <f t="shared" si="57"/>
        <v>22176</v>
      </c>
    </row>
    <row r="3704" spans="1:9" ht="12.75" customHeight="1" x14ac:dyDescent="0.2">
      <c r="A3704" t="s">
        <v>7961</v>
      </c>
      <c r="B3704" t="s">
        <v>31</v>
      </c>
      <c r="C3704" t="s">
        <v>32</v>
      </c>
      <c r="D3704" s="10" t="s">
        <v>33</v>
      </c>
      <c r="E3704" s="10" t="s">
        <v>34</v>
      </c>
      <c r="F3704" s="10" t="s">
        <v>255</v>
      </c>
      <c r="G3704" s="10" t="s">
        <v>36</v>
      </c>
      <c r="H3704" s="10" t="s">
        <v>7962</v>
      </c>
      <c r="I3704" t="str">
        <f t="shared" si="57"/>
        <v>22177</v>
      </c>
    </row>
    <row r="3705" spans="1:9" ht="12.75" customHeight="1" x14ac:dyDescent="0.2">
      <c r="A3705" t="s">
        <v>7963</v>
      </c>
      <c r="B3705" t="s">
        <v>31</v>
      </c>
      <c r="C3705" t="s">
        <v>32</v>
      </c>
      <c r="D3705" s="10" t="s">
        <v>33</v>
      </c>
      <c r="E3705" s="10" t="s">
        <v>34</v>
      </c>
      <c r="F3705" s="10" t="s">
        <v>445</v>
      </c>
      <c r="G3705" s="10" t="s">
        <v>41</v>
      </c>
      <c r="H3705" s="10" t="s">
        <v>7964</v>
      </c>
      <c r="I3705" t="str">
        <f t="shared" si="57"/>
        <v>22178</v>
      </c>
    </row>
    <row r="3706" spans="1:9" ht="12.75" customHeight="1" x14ac:dyDescent="0.2">
      <c r="A3706" t="s">
        <v>7965</v>
      </c>
      <c r="B3706" t="s">
        <v>31</v>
      </c>
      <c r="C3706" t="s">
        <v>32</v>
      </c>
      <c r="D3706" s="10" t="s">
        <v>33</v>
      </c>
      <c r="E3706" s="10" t="s">
        <v>34</v>
      </c>
      <c r="F3706" s="10" t="s">
        <v>2122</v>
      </c>
      <c r="G3706" s="10" t="s">
        <v>36</v>
      </c>
      <c r="H3706" s="10" t="s">
        <v>7966</v>
      </c>
      <c r="I3706" t="str">
        <f t="shared" si="57"/>
        <v>22181</v>
      </c>
    </row>
    <row r="3707" spans="1:9" ht="12.75" customHeight="1" x14ac:dyDescent="0.2">
      <c r="A3707" t="s">
        <v>7967</v>
      </c>
      <c r="B3707" t="s">
        <v>31</v>
      </c>
      <c r="C3707" t="s">
        <v>32</v>
      </c>
      <c r="D3707" s="10" t="s">
        <v>33</v>
      </c>
      <c r="E3707" s="10" t="s">
        <v>34</v>
      </c>
      <c r="F3707" s="10" t="s">
        <v>448</v>
      </c>
      <c r="G3707" s="10" t="s">
        <v>56</v>
      </c>
      <c r="H3707" s="10" t="s">
        <v>7968</v>
      </c>
      <c r="I3707" t="str">
        <f t="shared" si="57"/>
        <v>22182</v>
      </c>
    </row>
    <row r="3708" spans="1:9" ht="12.75" customHeight="1" x14ac:dyDescent="0.2">
      <c r="A3708" t="s">
        <v>7969</v>
      </c>
      <c r="B3708" t="s">
        <v>31</v>
      </c>
      <c r="C3708" t="s">
        <v>32</v>
      </c>
      <c r="D3708" s="10" t="s">
        <v>33</v>
      </c>
      <c r="E3708" s="10" t="s">
        <v>34</v>
      </c>
      <c r="F3708" s="10" t="s">
        <v>705</v>
      </c>
      <c r="G3708" s="10" t="s">
        <v>41</v>
      </c>
      <c r="H3708" s="10" t="s">
        <v>7970</v>
      </c>
      <c r="I3708" t="str">
        <f t="shared" si="57"/>
        <v>22184</v>
      </c>
    </row>
    <row r="3709" spans="1:9" ht="12.75" customHeight="1" x14ac:dyDescent="0.2">
      <c r="A3709" t="s">
        <v>7971</v>
      </c>
      <c r="B3709" t="s">
        <v>31</v>
      </c>
      <c r="C3709" t="s">
        <v>32</v>
      </c>
      <c r="D3709" s="10" t="s">
        <v>33</v>
      </c>
      <c r="E3709" s="10" t="s">
        <v>34</v>
      </c>
      <c r="F3709" s="10" t="s">
        <v>2133</v>
      </c>
      <c r="G3709" s="10" t="s">
        <v>128</v>
      </c>
      <c r="H3709" s="10" t="s">
        <v>7972</v>
      </c>
      <c r="I3709" t="str">
        <f t="shared" ref="I3709:I3772" si="58">CONCATENATE(D3709,F3709)</f>
        <v>22186</v>
      </c>
    </row>
    <row r="3710" spans="1:9" ht="12.75" customHeight="1" x14ac:dyDescent="0.2">
      <c r="A3710" t="s">
        <v>7973</v>
      </c>
      <c r="B3710" t="s">
        <v>31</v>
      </c>
      <c r="C3710" t="s">
        <v>32</v>
      </c>
      <c r="D3710" s="10" t="s">
        <v>33</v>
      </c>
      <c r="E3710" s="10" t="s">
        <v>34</v>
      </c>
      <c r="F3710" s="10" t="s">
        <v>2136</v>
      </c>
      <c r="G3710" s="10" t="s">
        <v>78</v>
      </c>
      <c r="H3710" s="10" t="s">
        <v>7974</v>
      </c>
      <c r="I3710" t="str">
        <f t="shared" si="58"/>
        <v>22187</v>
      </c>
    </row>
    <row r="3711" spans="1:9" ht="12.75" customHeight="1" x14ac:dyDescent="0.2">
      <c r="A3711" t="s">
        <v>7975</v>
      </c>
      <c r="B3711" t="s">
        <v>31</v>
      </c>
      <c r="C3711" t="s">
        <v>32</v>
      </c>
      <c r="D3711" s="10" t="s">
        <v>33</v>
      </c>
      <c r="E3711" s="10" t="s">
        <v>34</v>
      </c>
      <c r="F3711" s="10" t="s">
        <v>2139</v>
      </c>
      <c r="G3711" s="10" t="s">
        <v>92</v>
      </c>
      <c r="H3711" s="10" t="s">
        <v>7976</v>
      </c>
      <c r="I3711" t="str">
        <f t="shared" si="58"/>
        <v>22188</v>
      </c>
    </row>
    <row r="3712" spans="1:9" ht="12.75" customHeight="1" x14ac:dyDescent="0.2">
      <c r="A3712" t="s">
        <v>7977</v>
      </c>
      <c r="B3712" t="s">
        <v>31</v>
      </c>
      <c r="C3712" t="s">
        <v>32</v>
      </c>
      <c r="D3712" s="10" t="s">
        <v>33</v>
      </c>
      <c r="E3712" s="10" t="s">
        <v>34</v>
      </c>
      <c r="F3712" s="10" t="s">
        <v>510</v>
      </c>
      <c r="G3712" s="10" t="s">
        <v>61</v>
      </c>
      <c r="H3712" s="10" t="s">
        <v>7978</v>
      </c>
      <c r="I3712" t="str">
        <f t="shared" si="58"/>
        <v>22189</v>
      </c>
    </row>
    <row r="3713" spans="1:9" ht="12.75" customHeight="1" x14ac:dyDescent="0.2">
      <c r="A3713" t="s">
        <v>7979</v>
      </c>
      <c r="B3713" t="s">
        <v>31</v>
      </c>
      <c r="C3713" t="s">
        <v>32</v>
      </c>
      <c r="D3713" s="10" t="s">
        <v>33</v>
      </c>
      <c r="E3713" s="10" t="s">
        <v>34</v>
      </c>
      <c r="F3713" s="10" t="s">
        <v>2144</v>
      </c>
      <c r="G3713" s="10" t="s">
        <v>28</v>
      </c>
      <c r="H3713" s="10" t="s">
        <v>7980</v>
      </c>
      <c r="I3713" t="str">
        <f t="shared" si="58"/>
        <v>22190</v>
      </c>
    </row>
    <row r="3714" spans="1:9" ht="12.75" customHeight="1" x14ac:dyDescent="0.2">
      <c r="A3714" t="s">
        <v>7981</v>
      </c>
      <c r="B3714" t="s">
        <v>31</v>
      </c>
      <c r="C3714" t="s">
        <v>32</v>
      </c>
      <c r="D3714" s="10" t="s">
        <v>33</v>
      </c>
      <c r="E3714" s="10" t="s">
        <v>34</v>
      </c>
      <c r="F3714" s="10" t="s">
        <v>258</v>
      </c>
      <c r="G3714" s="10" t="s">
        <v>50</v>
      </c>
      <c r="H3714" s="10" t="s">
        <v>7982</v>
      </c>
      <c r="I3714" t="str">
        <f t="shared" si="58"/>
        <v>22193</v>
      </c>
    </row>
    <row r="3715" spans="1:9" ht="12.75" customHeight="1" x14ac:dyDescent="0.2">
      <c r="A3715" t="s">
        <v>7983</v>
      </c>
      <c r="B3715" t="s">
        <v>31</v>
      </c>
      <c r="C3715" t="s">
        <v>32</v>
      </c>
      <c r="D3715" s="10" t="s">
        <v>33</v>
      </c>
      <c r="E3715" s="10" t="s">
        <v>34</v>
      </c>
      <c r="F3715" s="10" t="s">
        <v>457</v>
      </c>
      <c r="G3715" s="10" t="s">
        <v>61</v>
      </c>
      <c r="H3715" s="10" t="s">
        <v>7984</v>
      </c>
      <c r="I3715" t="str">
        <f t="shared" si="58"/>
        <v>22195</v>
      </c>
    </row>
    <row r="3716" spans="1:9" ht="12.75" customHeight="1" x14ac:dyDescent="0.2">
      <c r="A3716" t="s">
        <v>7985</v>
      </c>
      <c r="B3716" t="s">
        <v>31</v>
      </c>
      <c r="C3716" t="s">
        <v>32</v>
      </c>
      <c r="D3716" s="10" t="s">
        <v>33</v>
      </c>
      <c r="E3716" s="10" t="s">
        <v>34</v>
      </c>
      <c r="F3716" s="10" t="s">
        <v>2159</v>
      </c>
      <c r="G3716" s="10" t="s">
        <v>41</v>
      </c>
      <c r="H3716" s="10" t="s">
        <v>7986</v>
      </c>
      <c r="I3716" t="str">
        <f t="shared" si="58"/>
        <v>22197</v>
      </c>
    </row>
    <row r="3717" spans="1:9" ht="12.75" customHeight="1" x14ac:dyDescent="0.2">
      <c r="A3717" t="s">
        <v>7987</v>
      </c>
      <c r="B3717" t="s">
        <v>31</v>
      </c>
      <c r="C3717" t="s">
        <v>32</v>
      </c>
      <c r="D3717" s="10" t="s">
        <v>33</v>
      </c>
      <c r="E3717" s="10" t="s">
        <v>34</v>
      </c>
      <c r="F3717" s="10" t="s">
        <v>264</v>
      </c>
      <c r="G3717" s="10" t="s">
        <v>56</v>
      </c>
      <c r="H3717" s="10" t="s">
        <v>7988</v>
      </c>
      <c r="I3717" t="str">
        <f t="shared" si="58"/>
        <v>22199</v>
      </c>
    </row>
    <row r="3718" spans="1:9" ht="12.75" customHeight="1" x14ac:dyDescent="0.2">
      <c r="A3718" t="s">
        <v>7989</v>
      </c>
      <c r="B3718" t="s">
        <v>31</v>
      </c>
      <c r="C3718" t="s">
        <v>32</v>
      </c>
      <c r="D3718" s="10" t="s">
        <v>33</v>
      </c>
      <c r="E3718" s="10" t="s">
        <v>34</v>
      </c>
      <c r="F3718" s="10" t="s">
        <v>2166</v>
      </c>
      <c r="G3718" s="10" t="s">
        <v>50</v>
      </c>
      <c r="H3718" s="10" t="s">
        <v>7990</v>
      </c>
      <c r="I3718" t="str">
        <f t="shared" si="58"/>
        <v>22200</v>
      </c>
    </row>
    <row r="3719" spans="1:9" ht="12.75" customHeight="1" x14ac:dyDescent="0.2">
      <c r="A3719" t="s">
        <v>7991</v>
      </c>
      <c r="B3719" t="s">
        <v>31</v>
      </c>
      <c r="C3719" t="s">
        <v>32</v>
      </c>
      <c r="D3719" s="10" t="s">
        <v>33</v>
      </c>
      <c r="E3719" s="10" t="s">
        <v>34</v>
      </c>
      <c r="F3719" s="10" t="s">
        <v>2169</v>
      </c>
      <c r="G3719" s="10" t="s">
        <v>41</v>
      </c>
      <c r="H3719" s="10" t="s">
        <v>7992</v>
      </c>
      <c r="I3719" t="str">
        <f t="shared" si="58"/>
        <v>22201</v>
      </c>
    </row>
    <row r="3720" spans="1:9" ht="12.75" customHeight="1" x14ac:dyDescent="0.2">
      <c r="A3720" t="s">
        <v>7993</v>
      </c>
      <c r="B3720" t="s">
        <v>31</v>
      </c>
      <c r="C3720" t="s">
        <v>32</v>
      </c>
      <c r="D3720" s="10" t="s">
        <v>33</v>
      </c>
      <c r="E3720" s="10" t="s">
        <v>34</v>
      </c>
      <c r="F3720" s="10" t="s">
        <v>711</v>
      </c>
      <c r="G3720" s="10" t="s">
        <v>28</v>
      </c>
      <c r="H3720" s="10" t="s">
        <v>7994</v>
      </c>
      <c r="I3720" t="str">
        <f t="shared" si="58"/>
        <v>22202</v>
      </c>
    </row>
    <row r="3721" spans="1:9" ht="12.75" customHeight="1" x14ac:dyDescent="0.2">
      <c r="A3721" t="s">
        <v>7995</v>
      </c>
      <c r="B3721" t="s">
        <v>31</v>
      </c>
      <c r="C3721" t="s">
        <v>32</v>
      </c>
      <c r="D3721" s="10" t="s">
        <v>33</v>
      </c>
      <c r="E3721" s="10" t="s">
        <v>34</v>
      </c>
      <c r="F3721" s="10" t="s">
        <v>460</v>
      </c>
      <c r="G3721" s="10" t="s">
        <v>61</v>
      </c>
      <c r="H3721" s="10" t="s">
        <v>7996</v>
      </c>
      <c r="I3721" t="str">
        <f t="shared" si="58"/>
        <v>22203</v>
      </c>
    </row>
    <row r="3722" spans="1:9" ht="12.75" customHeight="1" x14ac:dyDescent="0.2">
      <c r="A3722" t="s">
        <v>7997</v>
      </c>
      <c r="B3722" t="s">
        <v>31</v>
      </c>
      <c r="C3722" t="s">
        <v>32</v>
      </c>
      <c r="D3722" s="10" t="s">
        <v>33</v>
      </c>
      <c r="E3722" s="10" t="s">
        <v>34</v>
      </c>
      <c r="F3722" s="10" t="s">
        <v>2172</v>
      </c>
      <c r="G3722" s="10" t="s">
        <v>128</v>
      </c>
      <c r="H3722" s="10" t="s">
        <v>7998</v>
      </c>
      <c r="I3722" t="str">
        <f t="shared" si="58"/>
        <v>22204</v>
      </c>
    </row>
    <row r="3723" spans="1:9" ht="12.75" customHeight="1" x14ac:dyDescent="0.2">
      <c r="A3723" t="s">
        <v>7999</v>
      </c>
      <c r="B3723" t="s">
        <v>31</v>
      </c>
      <c r="C3723" t="s">
        <v>32</v>
      </c>
      <c r="D3723" s="10" t="s">
        <v>33</v>
      </c>
      <c r="E3723" s="10" t="s">
        <v>34</v>
      </c>
      <c r="F3723" s="10" t="s">
        <v>617</v>
      </c>
      <c r="G3723" s="10" t="s">
        <v>56</v>
      </c>
      <c r="H3723" s="10" t="s">
        <v>8000</v>
      </c>
      <c r="I3723" t="str">
        <f t="shared" si="58"/>
        <v>22205</v>
      </c>
    </row>
    <row r="3724" spans="1:9" ht="12.75" customHeight="1" x14ac:dyDescent="0.2">
      <c r="A3724" t="s">
        <v>8001</v>
      </c>
      <c r="B3724" t="s">
        <v>31</v>
      </c>
      <c r="C3724" t="s">
        <v>32</v>
      </c>
      <c r="D3724" s="10" t="s">
        <v>33</v>
      </c>
      <c r="E3724" s="10" t="s">
        <v>34</v>
      </c>
      <c r="F3724" s="10" t="s">
        <v>267</v>
      </c>
      <c r="G3724" s="10" t="s">
        <v>78</v>
      </c>
      <c r="H3724" s="10" t="s">
        <v>8002</v>
      </c>
      <c r="I3724" t="str">
        <f t="shared" si="58"/>
        <v>22206</v>
      </c>
    </row>
    <row r="3725" spans="1:9" ht="12.75" customHeight="1" x14ac:dyDescent="0.2">
      <c r="A3725" t="s">
        <v>8003</v>
      </c>
      <c r="B3725" t="s">
        <v>31</v>
      </c>
      <c r="C3725" t="s">
        <v>32</v>
      </c>
      <c r="D3725" s="10" t="s">
        <v>33</v>
      </c>
      <c r="E3725" s="10" t="s">
        <v>34</v>
      </c>
      <c r="F3725" s="10" t="s">
        <v>2179</v>
      </c>
      <c r="G3725" s="10" t="s">
        <v>92</v>
      </c>
      <c r="H3725" s="10" t="s">
        <v>8004</v>
      </c>
      <c r="I3725" t="str">
        <f t="shared" si="58"/>
        <v>22207</v>
      </c>
    </row>
    <row r="3726" spans="1:9" ht="12.75" customHeight="1" x14ac:dyDescent="0.2">
      <c r="A3726" t="s">
        <v>8005</v>
      </c>
      <c r="B3726" t="s">
        <v>31</v>
      </c>
      <c r="C3726" t="s">
        <v>32</v>
      </c>
      <c r="D3726" s="10" t="s">
        <v>33</v>
      </c>
      <c r="E3726" s="10" t="s">
        <v>34</v>
      </c>
      <c r="F3726" s="10" t="s">
        <v>2182</v>
      </c>
      <c r="G3726" s="10" t="s">
        <v>36</v>
      </c>
      <c r="H3726" s="10" t="s">
        <v>8006</v>
      </c>
      <c r="I3726" t="str">
        <f t="shared" si="58"/>
        <v>22208</v>
      </c>
    </row>
    <row r="3727" spans="1:9" ht="12.75" customHeight="1" x14ac:dyDescent="0.2">
      <c r="A3727" t="s">
        <v>8007</v>
      </c>
      <c r="B3727" t="s">
        <v>31</v>
      </c>
      <c r="C3727" t="s">
        <v>32</v>
      </c>
      <c r="D3727" s="10" t="s">
        <v>33</v>
      </c>
      <c r="E3727" s="10" t="s">
        <v>34</v>
      </c>
      <c r="F3727" s="10" t="s">
        <v>270</v>
      </c>
      <c r="G3727" s="10" t="s">
        <v>97</v>
      </c>
      <c r="H3727" s="10" t="s">
        <v>8008</v>
      </c>
      <c r="I3727" t="str">
        <f t="shared" si="58"/>
        <v>22209</v>
      </c>
    </row>
    <row r="3728" spans="1:9" ht="12.75" customHeight="1" x14ac:dyDescent="0.2">
      <c r="A3728" t="s">
        <v>8009</v>
      </c>
      <c r="B3728" t="s">
        <v>31</v>
      </c>
      <c r="C3728" t="s">
        <v>32</v>
      </c>
      <c r="D3728" s="10" t="s">
        <v>33</v>
      </c>
      <c r="E3728" s="10" t="s">
        <v>34</v>
      </c>
      <c r="F3728" s="10" t="s">
        <v>620</v>
      </c>
      <c r="G3728" s="10" t="s">
        <v>50</v>
      </c>
      <c r="H3728" s="10" t="s">
        <v>8010</v>
      </c>
      <c r="I3728" t="str">
        <f t="shared" si="58"/>
        <v>22212</v>
      </c>
    </row>
    <row r="3729" spans="1:9" ht="12.75" customHeight="1" x14ac:dyDescent="0.2">
      <c r="A3729" t="s">
        <v>8011</v>
      </c>
      <c r="B3729" t="s">
        <v>31</v>
      </c>
      <c r="C3729" t="s">
        <v>32</v>
      </c>
      <c r="D3729" s="10" t="s">
        <v>33</v>
      </c>
      <c r="E3729" s="10" t="s">
        <v>34</v>
      </c>
      <c r="F3729" s="10" t="s">
        <v>788</v>
      </c>
      <c r="G3729" s="10" t="s">
        <v>56</v>
      </c>
      <c r="H3729" s="10" t="s">
        <v>8012</v>
      </c>
      <c r="I3729" t="str">
        <f t="shared" si="58"/>
        <v>22213</v>
      </c>
    </row>
    <row r="3730" spans="1:9" ht="12.75" customHeight="1" x14ac:dyDescent="0.2">
      <c r="A3730" t="s">
        <v>8013</v>
      </c>
      <c r="B3730" t="s">
        <v>31</v>
      </c>
      <c r="C3730" t="s">
        <v>32</v>
      </c>
      <c r="D3730" s="10" t="s">
        <v>33</v>
      </c>
      <c r="E3730" s="10" t="s">
        <v>34</v>
      </c>
      <c r="F3730" s="10" t="s">
        <v>877</v>
      </c>
      <c r="G3730" s="10" t="s">
        <v>36</v>
      </c>
      <c r="H3730" s="10" t="s">
        <v>8014</v>
      </c>
      <c r="I3730" t="str">
        <f t="shared" si="58"/>
        <v>22214</v>
      </c>
    </row>
    <row r="3731" spans="1:9" ht="12.75" customHeight="1" x14ac:dyDescent="0.2">
      <c r="A3731" t="s">
        <v>8015</v>
      </c>
      <c r="B3731" t="s">
        <v>31</v>
      </c>
      <c r="C3731" t="s">
        <v>32</v>
      </c>
      <c r="D3731" s="10" t="s">
        <v>33</v>
      </c>
      <c r="E3731" s="10" t="s">
        <v>34</v>
      </c>
      <c r="F3731" s="10" t="s">
        <v>2197</v>
      </c>
      <c r="G3731" s="10" t="s">
        <v>97</v>
      </c>
      <c r="H3731" s="10" t="s">
        <v>8016</v>
      </c>
      <c r="I3731" t="str">
        <f t="shared" si="58"/>
        <v>22215</v>
      </c>
    </row>
    <row r="3732" spans="1:9" ht="12.75" customHeight="1" x14ac:dyDescent="0.2">
      <c r="A3732" t="s">
        <v>8017</v>
      </c>
      <c r="B3732" t="s">
        <v>31</v>
      </c>
      <c r="C3732" t="s">
        <v>32</v>
      </c>
      <c r="D3732" s="10" t="s">
        <v>33</v>
      </c>
      <c r="E3732" s="10" t="s">
        <v>34</v>
      </c>
      <c r="F3732" s="10" t="s">
        <v>2203</v>
      </c>
      <c r="G3732" s="10" t="s">
        <v>128</v>
      </c>
      <c r="H3732" s="10" t="s">
        <v>8018</v>
      </c>
      <c r="I3732" t="str">
        <f t="shared" si="58"/>
        <v>22217</v>
      </c>
    </row>
    <row r="3733" spans="1:9" ht="12.75" customHeight="1" x14ac:dyDescent="0.2">
      <c r="A3733" t="s">
        <v>8019</v>
      </c>
      <c r="B3733" t="s">
        <v>31</v>
      </c>
      <c r="C3733" t="s">
        <v>32</v>
      </c>
      <c r="D3733" s="10" t="s">
        <v>33</v>
      </c>
      <c r="E3733" s="10" t="s">
        <v>34</v>
      </c>
      <c r="F3733" s="10" t="s">
        <v>2206</v>
      </c>
      <c r="G3733" s="10" t="s">
        <v>78</v>
      </c>
      <c r="H3733" s="10" t="s">
        <v>8020</v>
      </c>
      <c r="I3733" t="str">
        <f t="shared" si="58"/>
        <v>22218</v>
      </c>
    </row>
    <row r="3734" spans="1:9" ht="12.75" customHeight="1" x14ac:dyDescent="0.2">
      <c r="A3734" t="s">
        <v>8021</v>
      </c>
      <c r="B3734" t="s">
        <v>31</v>
      </c>
      <c r="C3734" t="s">
        <v>32</v>
      </c>
      <c r="D3734" s="10" t="s">
        <v>33</v>
      </c>
      <c r="E3734" s="10" t="s">
        <v>34</v>
      </c>
      <c r="F3734" s="10" t="s">
        <v>794</v>
      </c>
      <c r="G3734" s="10" t="s">
        <v>56</v>
      </c>
      <c r="H3734" s="10" t="s">
        <v>8022</v>
      </c>
      <c r="I3734" t="str">
        <f t="shared" si="58"/>
        <v>22220</v>
      </c>
    </row>
    <row r="3735" spans="1:9" ht="12.75" customHeight="1" x14ac:dyDescent="0.2">
      <c r="A3735" t="s">
        <v>8023</v>
      </c>
      <c r="B3735" t="s">
        <v>31</v>
      </c>
      <c r="C3735" t="s">
        <v>32</v>
      </c>
      <c r="D3735" s="10" t="s">
        <v>33</v>
      </c>
      <c r="E3735" s="10" t="s">
        <v>34</v>
      </c>
      <c r="F3735" s="10" t="s">
        <v>2213</v>
      </c>
      <c r="G3735" s="10" t="s">
        <v>128</v>
      </c>
      <c r="H3735" s="10" t="s">
        <v>8024</v>
      </c>
      <c r="I3735" t="str">
        <f t="shared" si="58"/>
        <v>22221</v>
      </c>
    </row>
    <row r="3736" spans="1:9" ht="12.75" customHeight="1" x14ac:dyDescent="0.2">
      <c r="A3736" t="s">
        <v>8025</v>
      </c>
      <c r="B3736" t="s">
        <v>31</v>
      </c>
      <c r="C3736" t="s">
        <v>32</v>
      </c>
      <c r="D3736" s="10" t="s">
        <v>33</v>
      </c>
      <c r="E3736" s="10" t="s">
        <v>34</v>
      </c>
      <c r="F3736" s="10" t="s">
        <v>466</v>
      </c>
      <c r="G3736" s="10" t="s">
        <v>61</v>
      </c>
      <c r="H3736" s="10" t="s">
        <v>8026</v>
      </c>
      <c r="I3736" t="str">
        <f t="shared" si="58"/>
        <v>22222</v>
      </c>
    </row>
    <row r="3737" spans="1:9" ht="12.75" customHeight="1" x14ac:dyDescent="0.2">
      <c r="A3737" t="s">
        <v>8027</v>
      </c>
      <c r="B3737" t="s">
        <v>31</v>
      </c>
      <c r="C3737" t="s">
        <v>32</v>
      </c>
      <c r="D3737" s="10" t="s">
        <v>33</v>
      </c>
      <c r="E3737" s="10" t="s">
        <v>34</v>
      </c>
      <c r="F3737" s="10" t="s">
        <v>3219</v>
      </c>
      <c r="G3737" s="10" t="s">
        <v>97</v>
      </c>
      <c r="H3737" s="10" t="s">
        <v>8028</v>
      </c>
      <c r="I3737" t="str">
        <f t="shared" si="58"/>
        <v>22223</v>
      </c>
    </row>
    <row r="3738" spans="1:9" ht="12.75" customHeight="1" x14ac:dyDescent="0.2">
      <c r="A3738" t="s">
        <v>8029</v>
      </c>
      <c r="B3738" t="s">
        <v>31</v>
      </c>
      <c r="C3738" t="s">
        <v>32</v>
      </c>
      <c r="D3738" s="10" t="s">
        <v>33</v>
      </c>
      <c r="E3738" s="10" t="s">
        <v>34</v>
      </c>
      <c r="F3738" s="10" t="s">
        <v>2220</v>
      </c>
      <c r="G3738" s="10" t="s">
        <v>28</v>
      </c>
      <c r="H3738" s="10" t="s">
        <v>8030</v>
      </c>
      <c r="I3738" t="str">
        <f t="shared" si="58"/>
        <v>22225</v>
      </c>
    </row>
    <row r="3739" spans="1:9" ht="12.75" customHeight="1" x14ac:dyDescent="0.2">
      <c r="A3739" t="s">
        <v>8031</v>
      </c>
      <c r="B3739" t="s">
        <v>31</v>
      </c>
      <c r="C3739" t="s">
        <v>32</v>
      </c>
      <c r="D3739" s="10" t="s">
        <v>33</v>
      </c>
      <c r="E3739" s="10" t="s">
        <v>34</v>
      </c>
      <c r="F3739" s="10" t="s">
        <v>2223</v>
      </c>
      <c r="G3739" s="10" t="s">
        <v>92</v>
      </c>
      <c r="H3739" s="10" t="s">
        <v>8032</v>
      </c>
      <c r="I3739" t="str">
        <f t="shared" si="58"/>
        <v>22226</v>
      </c>
    </row>
    <row r="3740" spans="1:9" ht="12.75" customHeight="1" x14ac:dyDescent="0.2">
      <c r="A3740" t="s">
        <v>8033</v>
      </c>
      <c r="B3740" t="s">
        <v>31</v>
      </c>
      <c r="C3740" t="s">
        <v>32</v>
      </c>
      <c r="D3740" s="10" t="s">
        <v>33</v>
      </c>
      <c r="E3740" s="10" t="s">
        <v>34</v>
      </c>
      <c r="F3740" s="10" t="s">
        <v>472</v>
      </c>
      <c r="G3740" s="10" t="s">
        <v>36</v>
      </c>
      <c r="H3740" s="10" t="s">
        <v>8034</v>
      </c>
      <c r="I3740" t="str">
        <f t="shared" si="58"/>
        <v>22227</v>
      </c>
    </row>
    <row r="3741" spans="1:9" ht="12.75" customHeight="1" x14ac:dyDescent="0.2">
      <c r="A3741" t="s">
        <v>8035</v>
      </c>
      <c r="B3741" t="s">
        <v>31</v>
      </c>
      <c r="C3741" t="s">
        <v>32</v>
      </c>
      <c r="D3741" s="10" t="s">
        <v>33</v>
      </c>
      <c r="E3741" s="10" t="s">
        <v>34</v>
      </c>
      <c r="F3741" s="10" t="s">
        <v>2228</v>
      </c>
      <c r="G3741" s="10" t="s">
        <v>41</v>
      </c>
      <c r="H3741" s="10" t="s">
        <v>8036</v>
      </c>
      <c r="I3741" t="str">
        <f t="shared" si="58"/>
        <v>22228</v>
      </c>
    </row>
    <row r="3742" spans="1:9" ht="12.75" customHeight="1" x14ac:dyDescent="0.2">
      <c r="A3742" t="s">
        <v>8037</v>
      </c>
      <c r="B3742" t="s">
        <v>31</v>
      </c>
      <c r="C3742" t="s">
        <v>32</v>
      </c>
      <c r="D3742" s="10" t="s">
        <v>33</v>
      </c>
      <c r="E3742" s="10" t="s">
        <v>34</v>
      </c>
      <c r="F3742" s="10" t="s">
        <v>2231</v>
      </c>
      <c r="G3742" s="10" t="s">
        <v>50</v>
      </c>
      <c r="H3742" s="10" t="s">
        <v>8038</v>
      </c>
      <c r="I3742" t="str">
        <f t="shared" si="58"/>
        <v>22229</v>
      </c>
    </row>
    <row r="3743" spans="1:9" ht="12.75" customHeight="1" x14ac:dyDescent="0.2">
      <c r="A3743" t="s">
        <v>8039</v>
      </c>
      <c r="B3743" t="s">
        <v>31</v>
      </c>
      <c r="C3743" t="s">
        <v>32</v>
      </c>
      <c r="D3743" s="10" t="s">
        <v>33</v>
      </c>
      <c r="E3743" s="10" t="s">
        <v>34</v>
      </c>
      <c r="F3743" s="10" t="s">
        <v>475</v>
      </c>
      <c r="G3743" s="10" t="s">
        <v>97</v>
      </c>
      <c r="H3743" s="10" t="s">
        <v>8040</v>
      </c>
      <c r="I3743" t="str">
        <f t="shared" si="58"/>
        <v>22230</v>
      </c>
    </row>
    <row r="3744" spans="1:9" ht="12.75" customHeight="1" x14ac:dyDescent="0.2">
      <c r="A3744" t="s">
        <v>8041</v>
      </c>
      <c r="B3744" t="s">
        <v>31</v>
      </c>
      <c r="C3744" t="s">
        <v>32</v>
      </c>
      <c r="D3744" s="10" t="s">
        <v>33</v>
      </c>
      <c r="E3744" s="10" t="s">
        <v>34</v>
      </c>
      <c r="F3744" s="10" t="s">
        <v>2239</v>
      </c>
      <c r="G3744" s="10" t="s">
        <v>56</v>
      </c>
      <c r="H3744" s="10" t="s">
        <v>8042</v>
      </c>
      <c r="I3744" t="str">
        <f t="shared" si="58"/>
        <v>22232</v>
      </c>
    </row>
    <row r="3745" spans="1:9" ht="12.75" customHeight="1" x14ac:dyDescent="0.2">
      <c r="A3745" t="s">
        <v>8043</v>
      </c>
      <c r="B3745" t="s">
        <v>31</v>
      </c>
      <c r="C3745" t="s">
        <v>32</v>
      </c>
      <c r="D3745" s="10" t="s">
        <v>33</v>
      </c>
      <c r="E3745" s="10" t="s">
        <v>34</v>
      </c>
      <c r="F3745" s="10" t="s">
        <v>2242</v>
      </c>
      <c r="G3745" s="10" t="s">
        <v>28</v>
      </c>
      <c r="H3745" s="10" t="s">
        <v>8044</v>
      </c>
      <c r="I3745" t="str">
        <f t="shared" si="58"/>
        <v>22233</v>
      </c>
    </row>
    <row r="3746" spans="1:9" ht="12.75" customHeight="1" x14ac:dyDescent="0.2">
      <c r="A3746" t="s">
        <v>8045</v>
      </c>
      <c r="B3746" t="s">
        <v>31</v>
      </c>
      <c r="C3746" t="s">
        <v>32</v>
      </c>
      <c r="D3746" s="10" t="s">
        <v>33</v>
      </c>
      <c r="E3746" s="10" t="s">
        <v>34</v>
      </c>
      <c r="F3746" s="10" t="s">
        <v>2247</v>
      </c>
      <c r="G3746" s="10" t="s">
        <v>50</v>
      </c>
      <c r="H3746" s="10" t="s">
        <v>8046</v>
      </c>
      <c r="I3746" t="str">
        <f t="shared" si="58"/>
        <v>22235</v>
      </c>
    </row>
    <row r="3747" spans="1:9" ht="12.75" customHeight="1" x14ac:dyDescent="0.2">
      <c r="A3747" t="s">
        <v>8047</v>
      </c>
      <c r="B3747" t="s">
        <v>31</v>
      </c>
      <c r="C3747" t="s">
        <v>32</v>
      </c>
      <c r="D3747" s="10" t="s">
        <v>33</v>
      </c>
      <c r="E3747" s="10" t="s">
        <v>34</v>
      </c>
      <c r="F3747" s="10" t="s">
        <v>2250</v>
      </c>
      <c r="G3747" s="10" t="s">
        <v>128</v>
      </c>
      <c r="H3747" s="10" t="s">
        <v>8048</v>
      </c>
      <c r="I3747" t="str">
        <f t="shared" si="58"/>
        <v>22236</v>
      </c>
    </row>
    <row r="3748" spans="1:9" ht="12.75" customHeight="1" x14ac:dyDescent="0.2">
      <c r="A3748" t="s">
        <v>8049</v>
      </c>
      <c r="B3748" t="s">
        <v>31</v>
      </c>
      <c r="C3748" t="s">
        <v>32</v>
      </c>
      <c r="D3748" s="10" t="s">
        <v>33</v>
      </c>
      <c r="E3748" s="10" t="s">
        <v>34</v>
      </c>
      <c r="F3748" s="10" t="s">
        <v>2257</v>
      </c>
      <c r="G3748" s="10" t="s">
        <v>61</v>
      </c>
      <c r="H3748" s="10" t="s">
        <v>8050</v>
      </c>
      <c r="I3748" t="str">
        <f t="shared" si="58"/>
        <v>22239</v>
      </c>
    </row>
    <row r="3749" spans="1:9" ht="12.75" customHeight="1" x14ac:dyDescent="0.2">
      <c r="A3749" t="s">
        <v>8051</v>
      </c>
      <c r="B3749" t="s">
        <v>31</v>
      </c>
      <c r="C3749" t="s">
        <v>32</v>
      </c>
      <c r="D3749" s="10" t="s">
        <v>33</v>
      </c>
      <c r="E3749" s="10" t="s">
        <v>34</v>
      </c>
      <c r="F3749" s="10" t="s">
        <v>2266</v>
      </c>
      <c r="G3749" s="10" t="s">
        <v>97</v>
      </c>
      <c r="H3749" s="10" t="s">
        <v>8052</v>
      </c>
      <c r="I3749" t="str">
        <f t="shared" si="58"/>
        <v>22242</v>
      </c>
    </row>
    <row r="3750" spans="1:9" ht="12.75" customHeight="1" x14ac:dyDescent="0.2">
      <c r="A3750" t="s">
        <v>8053</v>
      </c>
      <c r="B3750" t="s">
        <v>31</v>
      </c>
      <c r="C3750" t="s">
        <v>32</v>
      </c>
      <c r="D3750" s="10" t="s">
        <v>33</v>
      </c>
      <c r="E3750" s="10" t="s">
        <v>34</v>
      </c>
      <c r="F3750" s="10" t="s">
        <v>2269</v>
      </c>
      <c r="G3750" s="10" t="s">
        <v>50</v>
      </c>
      <c r="H3750" s="10" t="s">
        <v>8054</v>
      </c>
      <c r="I3750" t="str">
        <f t="shared" si="58"/>
        <v>22243</v>
      </c>
    </row>
    <row r="3751" spans="1:9" ht="12.75" customHeight="1" x14ac:dyDescent="0.2">
      <c r="A3751" t="s">
        <v>8055</v>
      </c>
      <c r="B3751" t="s">
        <v>31</v>
      </c>
      <c r="C3751" t="s">
        <v>32</v>
      </c>
      <c r="D3751" s="10" t="s">
        <v>33</v>
      </c>
      <c r="E3751" s="10" t="s">
        <v>34</v>
      </c>
      <c r="F3751" s="10" t="s">
        <v>2272</v>
      </c>
      <c r="G3751" s="10" t="s">
        <v>92</v>
      </c>
      <c r="H3751" s="10" t="s">
        <v>8056</v>
      </c>
      <c r="I3751" t="str">
        <f t="shared" si="58"/>
        <v>22244</v>
      </c>
    </row>
    <row r="3752" spans="1:9" ht="12.75" customHeight="1" x14ac:dyDescent="0.2">
      <c r="A3752" t="s">
        <v>8057</v>
      </c>
      <c r="B3752" t="s">
        <v>31</v>
      </c>
      <c r="C3752" t="s">
        <v>32</v>
      </c>
      <c r="D3752" s="10" t="s">
        <v>33</v>
      </c>
      <c r="E3752" s="10" t="s">
        <v>34</v>
      </c>
      <c r="F3752" s="10" t="s">
        <v>2275</v>
      </c>
      <c r="G3752" s="10" t="s">
        <v>61</v>
      </c>
      <c r="H3752" s="10" t="s">
        <v>8058</v>
      </c>
      <c r="I3752" t="str">
        <f t="shared" si="58"/>
        <v>22245</v>
      </c>
    </row>
    <row r="3753" spans="1:9" ht="12.75" customHeight="1" x14ac:dyDescent="0.2">
      <c r="A3753" t="s">
        <v>8059</v>
      </c>
      <c r="B3753" t="s">
        <v>31</v>
      </c>
      <c r="C3753" t="s">
        <v>32</v>
      </c>
      <c r="D3753" s="10" t="s">
        <v>33</v>
      </c>
      <c r="E3753" s="10" t="s">
        <v>34</v>
      </c>
      <c r="F3753" s="10" t="s">
        <v>2278</v>
      </c>
      <c r="G3753" s="10" t="s">
        <v>36</v>
      </c>
      <c r="H3753" s="10" t="s">
        <v>8060</v>
      </c>
      <c r="I3753" t="str">
        <f t="shared" si="58"/>
        <v>22246</v>
      </c>
    </row>
    <row r="3754" spans="1:9" ht="12.75" customHeight="1" x14ac:dyDescent="0.2">
      <c r="A3754" t="s">
        <v>8061</v>
      </c>
      <c r="B3754" t="s">
        <v>31</v>
      </c>
      <c r="C3754" t="s">
        <v>32</v>
      </c>
      <c r="D3754" s="10" t="s">
        <v>33</v>
      </c>
      <c r="E3754" s="10" t="s">
        <v>34</v>
      </c>
      <c r="F3754" s="10" t="s">
        <v>2281</v>
      </c>
      <c r="G3754" s="10" t="s">
        <v>41</v>
      </c>
      <c r="H3754" s="10" t="s">
        <v>8062</v>
      </c>
      <c r="I3754" t="str">
        <f t="shared" si="58"/>
        <v>22247</v>
      </c>
    </row>
    <row r="3755" spans="1:9" ht="12.75" customHeight="1" x14ac:dyDescent="0.2">
      <c r="A3755" t="s">
        <v>8063</v>
      </c>
      <c r="B3755" t="s">
        <v>31</v>
      </c>
      <c r="C3755" t="s">
        <v>32</v>
      </c>
      <c r="D3755" s="10" t="s">
        <v>33</v>
      </c>
      <c r="E3755" s="10" t="s">
        <v>34</v>
      </c>
      <c r="F3755" s="10" t="s">
        <v>3270</v>
      </c>
      <c r="G3755" s="10" t="s">
        <v>128</v>
      </c>
      <c r="H3755" s="10" t="s">
        <v>8064</v>
      </c>
      <c r="I3755" t="str">
        <f t="shared" si="58"/>
        <v>22248</v>
      </c>
    </row>
    <row r="3756" spans="1:9" ht="12.75" customHeight="1" x14ac:dyDescent="0.2">
      <c r="A3756" t="s">
        <v>8065</v>
      </c>
      <c r="B3756" t="s">
        <v>31</v>
      </c>
      <c r="C3756" t="s">
        <v>32</v>
      </c>
      <c r="D3756" s="10" t="s">
        <v>33</v>
      </c>
      <c r="E3756" s="10" t="s">
        <v>34</v>
      </c>
      <c r="F3756" s="10" t="s">
        <v>2284</v>
      </c>
      <c r="G3756" s="10" t="s">
        <v>56</v>
      </c>
      <c r="H3756" s="10" t="s">
        <v>8066</v>
      </c>
      <c r="I3756" t="str">
        <f t="shared" si="58"/>
        <v>22249</v>
      </c>
    </row>
    <row r="3757" spans="1:9" ht="12.75" customHeight="1" x14ac:dyDescent="0.2">
      <c r="A3757" t="s">
        <v>8067</v>
      </c>
      <c r="B3757" t="s">
        <v>31</v>
      </c>
      <c r="C3757" t="s">
        <v>32</v>
      </c>
      <c r="D3757" s="10" t="s">
        <v>33</v>
      </c>
      <c r="E3757" s="10" t="s">
        <v>34</v>
      </c>
      <c r="F3757" s="10" t="s">
        <v>3275</v>
      </c>
      <c r="G3757" s="10" t="s">
        <v>78</v>
      </c>
      <c r="H3757" s="10" t="s">
        <v>8068</v>
      </c>
      <c r="I3757" t="str">
        <f t="shared" si="58"/>
        <v>22250</v>
      </c>
    </row>
    <row r="3758" spans="1:9" ht="12.75" customHeight="1" x14ac:dyDescent="0.2">
      <c r="A3758" t="s">
        <v>8069</v>
      </c>
      <c r="B3758" t="s">
        <v>31</v>
      </c>
      <c r="C3758" t="s">
        <v>32</v>
      </c>
      <c r="D3758" s="10" t="s">
        <v>33</v>
      </c>
      <c r="E3758" s="10" t="s">
        <v>34</v>
      </c>
      <c r="F3758" s="10" t="s">
        <v>801</v>
      </c>
      <c r="G3758" s="10" t="s">
        <v>56</v>
      </c>
      <c r="H3758" s="10" t="s">
        <v>8070</v>
      </c>
      <c r="I3758" t="str">
        <f t="shared" si="58"/>
        <v>22251</v>
      </c>
    </row>
    <row r="3759" spans="1:9" ht="12.75" customHeight="1" x14ac:dyDescent="0.2">
      <c r="A3759" t="s">
        <v>8071</v>
      </c>
      <c r="B3759" t="s">
        <v>31</v>
      </c>
      <c r="C3759" t="s">
        <v>32</v>
      </c>
      <c r="D3759" s="10" t="s">
        <v>33</v>
      </c>
      <c r="E3759" s="10" t="s">
        <v>34</v>
      </c>
      <c r="F3759" s="10" t="s">
        <v>987</v>
      </c>
      <c r="G3759" s="10" t="s">
        <v>36</v>
      </c>
      <c r="H3759" s="10" t="s">
        <v>8072</v>
      </c>
      <c r="I3759" t="str">
        <f t="shared" si="58"/>
        <v>22252</v>
      </c>
    </row>
    <row r="3760" spans="1:9" ht="12.75" customHeight="1" x14ac:dyDescent="0.2">
      <c r="A3760" t="s">
        <v>8073</v>
      </c>
      <c r="B3760" t="s">
        <v>31</v>
      </c>
      <c r="C3760" t="s">
        <v>32</v>
      </c>
      <c r="D3760" s="10" t="s">
        <v>33</v>
      </c>
      <c r="E3760" s="10" t="s">
        <v>34</v>
      </c>
      <c r="F3760" s="10" t="s">
        <v>2291</v>
      </c>
      <c r="G3760" s="10" t="s">
        <v>41</v>
      </c>
      <c r="H3760" s="10" t="s">
        <v>8074</v>
      </c>
      <c r="I3760" t="str">
        <f t="shared" si="58"/>
        <v>22253</v>
      </c>
    </row>
    <row r="3761" spans="1:9" ht="12.75" customHeight="1" x14ac:dyDescent="0.2">
      <c r="A3761" t="s">
        <v>8075</v>
      </c>
      <c r="B3761" t="s">
        <v>31</v>
      </c>
      <c r="C3761" t="s">
        <v>32</v>
      </c>
      <c r="D3761" s="10" t="s">
        <v>33</v>
      </c>
      <c r="E3761" s="10" t="s">
        <v>34</v>
      </c>
      <c r="F3761" s="10" t="s">
        <v>2294</v>
      </c>
      <c r="G3761" s="10" t="s">
        <v>28</v>
      </c>
      <c r="H3761" s="10" t="s">
        <v>8076</v>
      </c>
      <c r="I3761" t="str">
        <f t="shared" si="58"/>
        <v>22254</v>
      </c>
    </row>
    <row r="3762" spans="1:9" ht="12.75" customHeight="1" x14ac:dyDescent="0.2">
      <c r="A3762" t="s">
        <v>8077</v>
      </c>
      <c r="B3762" t="s">
        <v>31</v>
      </c>
      <c r="C3762" t="s">
        <v>32</v>
      </c>
      <c r="D3762" s="10" t="s">
        <v>33</v>
      </c>
      <c r="E3762" s="10" t="s">
        <v>34</v>
      </c>
      <c r="F3762" s="10" t="s">
        <v>544</v>
      </c>
      <c r="G3762" s="10" t="s">
        <v>50</v>
      </c>
      <c r="H3762" s="10" t="s">
        <v>8078</v>
      </c>
      <c r="I3762" t="str">
        <f t="shared" si="58"/>
        <v>22901</v>
      </c>
    </row>
    <row r="3763" spans="1:9" ht="12.75" customHeight="1" x14ac:dyDescent="0.2">
      <c r="A3763" t="s">
        <v>8079</v>
      </c>
      <c r="B3763" t="s">
        <v>31</v>
      </c>
      <c r="C3763" t="s">
        <v>32</v>
      </c>
      <c r="D3763" s="10" t="s">
        <v>33</v>
      </c>
      <c r="E3763" s="10" t="s">
        <v>34</v>
      </c>
      <c r="F3763" s="10" t="s">
        <v>759</v>
      </c>
      <c r="G3763" s="10" t="s">
        <v>92</v>
      </c>
      <c r="H3763" s="10" t="s">
        <v>8080</v>
      </c>
      <c r="I3763" t="str">
        <f t="shared" si="58"/>
        <v>22902</v>
      </c>
    </row>
    <row r="3764" spans="1:9" ht="12.75" customHeight="1" x14ac:dyDescent="0.2">
      <c r="A3764" t="s">
        <v>8081</v>
      </c>
      <c r="B3764" t="s">
        <v>31</v>
      </c>
      <c r="C3764" t="s">
        <v>32</v>
      </c>
      <c r="D3764" s="10" t="s">
        <v>33</v>
      </c>
      <c r="E3764" s="10" t="s">
        <v>34</v>
      </c>
      <c r="F3764" s="10" t="s">
        <v>1573</v>
      </c>
      <c r="G3764" s="10" t="s">
        <v>36</v>
      </c>
      <c r="H3764" s="10" t="s">
        <v>8082</v>
      </c>
      <c r="I3764" t="str">
        <f t="shared" si="58"/>
        <v>22903</v>
      </c>
    </row>
    <row r="3765" spans="1:9" ht="12.75" customHeight="1" x14ac:dyDescent="0.2">
      <c r="A3765" t="s">
        <v>8083</v>
      </c>
      <c r="B3765" t="s">
        <v>31</v>
      </c>
      <c r="C3765" t="s">
        <v>32</v>
      </c>
      <c r="D3765" s="10" t="s">
        <v>33</v>
      </c>
      <c r="E3765" s="10" t="s">
        <v>34</v>
      </c>
      <c r="F3765" s="10" t="s">
        <v>880</v>
      </c>
      <c r="G3765" s="10" t="s">
        <v>56</v>
      </c>
      <c r="H3765" s="10" t="s">
        <v>8084</v>
      </c>
      <c r="I3765" t="str">
        <f t="shared" si="58"/>
        <v>22904</v>
      </c>
    </row>
    <row r="3766" spans="1:9" ht="12.75" customHeight="1" x14ac:dyDescent="0.2">
      <c r="A3766" t="s">
        <v>8085</v>
      </c>
      <c r="B3766" t="s">
        <v>31</v>
      </c>
      <c r="C3766" t="s">
        <v>32</v>
      </c>
      <c r="D3766" s="10" t="s">
        <v>33</v>
      </c>
      <c r="E3766" s="10" t="s">
        <v>34</v>
      </c>
      <c r="F3766" s="10" t="s">
        <v>2335</v>
      </c>
      <c r="G3766" s="10" t="s">
        <v>78</v>
      </c>
      <c r="H3766" s="10" t="s">
        <v>8086</v>
      </c>
      <c r="I3766" t="str">
        <f t="shared" si="58"/>
        <v>22905</v>
      </c>
    </row>
    <row r="3767" spans="1:9" ht="12.75" customHeight="1" x14ac:dyDescent="0.2">
      <c r="A3767" t="s">
        <v>8087</v>
      </c>
      <c r="B3767" t="s">
        <v>31</v>
      </c>
      <c r="C3767" t="s">
        <v>32</v>
      </c>
      <c r="D3767" s="10" t="s">
        <v>33</v>
      </c>
      <c r="E3767" s="10" t="s">
        <v>34</v>
      </c>
      <c r="F3767" s="10" t="s">
        <v>4251</v>
      </c>
      <c r="G3767" s="10" t="s">
        <v>28</v>
      </c>
      <c r="H3767" s="10" t="s">
        <v>8088</v>
      </c>
      <c r="I3767" t="str">
        <f t="shared" si="58"/>
        <v>22906</v>
      </c>
    </row>
    <row r="3768" spans="1:9" ht="12.75" customHeight="1" x14ac:dyDescent="0.2">
      <c r="A3768" t="s">
        <v>8089</v>
      </c>
      <c r="B3768" t="s">
        <v>31</v>
      </c>
      <c r="C3768" t="s">
        <v>32</v>
      </c>
      <c r="D3768" s="10" t="s">
        <v>33</v>
      </c>
      <c r="E3768" s="10" t="s">
        <v>34</v>
      </c>
      <c r="F3768" s="10" t="s">
        <v>4254</v>
      </c>
      <c r="G3768" s="10" t="s">
        <v>61</v>
      </c>
      <c r="H3768" s="10" t="s">
        <v>8090</v>
      </c>
      <c r="I3768" t="str">
        <f t="shared" si="58"/>
        <v>22907</v>
      </c>
    </row>
    <row r="3769" spans="1:9" ht="12.75" customHeight="1" x14ac:dyDescent="0.2">
      <c r="A3769" t="s">
        <v>8091</v>
      </c>
      <c r="B3769" t="s">
        <v>31</v>
      </c>
      <c r="C3769" t="s">
        <v>32</v>
      </c>
      <c r="D3769" s="10" t="s">
        <v>33</v>
      </c>
      <c r="E3769" s="10" t="s">
        <v>34</v>
      </c>
      <c r="F3769" s="10" t="s">
        <v>4257</v>
      </c>
      <c r="G3769" s="10" t="s">
        <v>97</v>
      </c>
      <c r="H3769" s="10" t="s">
        <v>8092</v>
      </c>
      <c r="I3769" t="str">
        <f t="shared" si="58"/>
        <v>22908</v>
      </c>
    </row>
    <row r="3770" spans="1:9" ht="12.75" customHeight="1" x14ac:dyDescent="0.2">
      <c r="A3770" t="s">
        <v>8093</v>
      </c>
      <c r="B3770" t="s">
        <v>31</v>
      </c>
      <c r="C3770" t="s">
        <v>32</v>
      </c>
      <c r="D3770" s="10" t="s">
        <v>33</v>
      </c>
      <c r="E3770" s="10" t="s">
        <v>34</v>
      </c>
      <c r="F3770" s="10" t="s">
        <v>6008</v>
      </c>
      <c r="G3770" s="10" t="s">
        <v>41</v>
      </c>
      <c r="H3770" s="10" t="s">
        <v>8094</v>
      </c>
      <c r="I3770" t="str">
        <f t="shared" si="58"/>
        <v>22909</v>
      </c>
    </row>
    <row r="3771" spans="1:9" ht="12.75" customHeight="1" x14ac:dyDescent="0.2">
      <c r="A3771" t="s">
        <v>8095</v>
      </c>
      <c r="B3771" t="s">
        <v>717</v>
      </c>
      <c r="C3771" t="s">
        <v>52</v>
      </c>
      <c r="D3771" s="10" t="s">
        <v>8096</v>
      </c>
      <c r="E3771" s="10" t="s">
        <v>8097</v>
      </c>
      <c r="F3771" s="10" t="s">
        <v>49</v>
      </c>
      <c r="G3771" s="10" t="s">
        <v>92</v>
      </c>
      <c r="H3771" s="10" t="s">
        <v>8098</v>
      </c>
      <c r="I3771" t="str">
        <f t="shared" si="58"/>
        <v>23001</v>
      </c>
    </row>
    <row r="3772" spans="1:9" ht="12.75" customHeight="1" x14ac:dyDescent="0.2">
      <c r="A3772" t="s">
        <v>8099</v>
      </c>
      <c r="B3772" t="s">
        <v>717</v>
      </c>
      <c r="C3772" t="s">
        <v>52</v>
      </c>
      <c r="D3772" s="10" t="s">
        <v>8096</v>
      </c>
      <c r="E3772" s="10" t="s">
        <v>8097</v>
      </c>
      <c r="F3772" s="10" t="s">
        <v>721</v>
      </c>
      <c r="G3772" s="10" t="s">
        <v>50</v>
      </c>
      <c r="H3772" s="10" t="s">
        <v>8100</v>
      </c>
      <c r="I3772" t="str">
        <f t="shared" si="58"/>
        <v>23002</v>
      </c>
    </row>
    <row r="3773" spans="1:9" ht="12.75" customHeight="1" x14ac:dyDescent="0.2">
      <c r="A3773" t="s">
        <v>8101</v>
      </c>
      <c r="B3773" t="s">
        <v>717</v>
      </c>
      <c r="C3773" t="s">
        <v>52</v>
      </c>
      <c r="D3773" s="10" t="s">
        <v>8096</v>
      </c>
      <c r="E3773" s="10" t="s">
        <v>8097</v>
      </c>
      <c r="F3773" s="10" t="s">
        <v>516</v>
      </c>
      <c r="G3773" s="10" t="s">
        <v>56</v>
      </c>
      <c r="H3773" s="10" t="s">
        <v>8102</v>
      </c>
      <c r="I3773" t="str">
        <f t="shared" ref="I3773:I3836" si="59">CONCATENATE(D3773,F3773)</f>
        <v>23003</v>
      </c>
    </row>
    <row r="3774" spans="1:9" ht="12.75" customHeight="1" x14ac:dyDescent="0.2">
      <c r="A3774" t="s">
        <v>8103</v>
      </c>
      <c r="B3774" t="s">
        <v>717</v>
      </c>
      <c r="C3774" t="s">
        <v>52</v>
      </c>
      <c r="D3774" s="10" t="s">
        <v>8096</v>
      </c>
      <c r="E3774" s="10" t="s">
        <v>8097</v>
      </c>
      <c r="F3774" s="10" t="s">
        <v>55</v>
      </c>
      <c r="G3774" s="10" t="s">
        <v>36</v>
      </c>
      <c r="H3774" s="10" t="s">
        <v>8104</v>
      </c>
      <c r="I3774" t="str">
        <f t="shared" si="59"/>
        <v>23004</v>
      </c>
    </row>
    <row r="3775" spans="1:9" ht="12.75" customHeight="1" x14ac:dyDescent="0.2">
      <c r="A3775" t="s">
        <v>8105</v>
      </c>
      <c r="B3775" t="s">
        <v>717</v>
      </c>
      <c r="C3775" t="s">
        <v>52</v>
      </c>
      <c r="D3775" s="10" t="s">
        <v>8096</v>
      </c>
      <c r="E3775" s="10" t="s">
        <v>8097</v>
      </c>
      <c r="F3775" s="10" t="s">
        <v>278</v>
      </c>
      <c r="G3775" s="10" t="s">
        <v>97</v>
      </c>
      <c r="H3775" s="10" t="s">
        <v>8106</v>
      </c>
      <c r="I3775" t="str">
        <f t="shared" si="59"/>
        <v>23005</v>
      </c>
    </row>
    <row r="3776" spans="1:9" ht="12.75" customHeight="1" x14ac:dyDescent="0.2">
      <c r="A3776" t="s">
        <v>8107</v>
      </c>
      <c r="B3776" t="s">
        <v>717</v>
      </c>
      <c r="C3776" t="s">
        <v>52</v>
      </c>
      <c r="D3776" s="10" t="s">
        <v>8096</v>
      </c>
      <c r="E3776" s="10" t="s">
        <v>8097</v>
      </c>
      <c r="F3776" s="10" t="s">
        <v>547</v>
      </c>
      <c r="G3776" s="10" t="s">
        <v>41</v>
      </c>
      <c r="H3776" s="10" t="s">
        <v>8108</v>
      </c>
      <c r="I3776" t="str">
        <f t="shared" si="59"/>
        <v>23006</v>
      </c>
    </row>
    <row r="3777" spans="1:9" ht="12.75" customHeight="1" x14ac:dyDescent="0.2">
      <c r="A3777" t="s">
        <v>8109</v>
      </c>
      <c r="B3777" t="s">
        <v>717</v>
      </c>
      <c r="C3777" t="s">
        <v>52</v>
      </c>
      <c r="D3777" s="10" t="s">
        <v>8096</v>
      </c>
      <c r="E3777" s="10" t="s">
        <v>8097</v>
      </c>
      <c r="F3777" s="10" t="s">
        <v>60</v>
      </c>
      <c r="G3777" s="10" t="s">
        <v>128</v>
      </c>
      <c r="H3777" s="10" t="s">
        <v>8110</v>
      </c>
      <c r="I3777" t="str">
        <f t="shared" si="59"/>
        <v>23007</v>
      </c>
    </row>
    <row r="3778" spans="1:9" ht="12.75" customHeight="1" x14ac:dyDescent="0.2">
      <c r="A3778" t="s">
        <v>8111</v>
      </c>
      <c r="B3778" t="s">
        <v>717</v>
      </c>
      <c r="C3778" t="s">
        <v>52</v>
      </c>
      <c r="D3778" s="10" t="s">
        <v>8096</v>
      </c>
      <c r="E3778" s="10" t="s">
        <v>8097</v>
      </c>
      <c r="F3778" s="10" t="s">
        <v>550</v>
      </c>
      <c r="G3778" s="10" t="s">
        <v>78</v>
      </c>
      <c r="H3778" s="10" t="s">
        <v>8112</v>
      </c>
      <c r="I3778" t="str">
        <f t="shared" si="59"/>
        <v>23008</v>
      </c>
    </row>
    <row r="3779" spans="1:9" ht="12.75" customHeight="1" x14ac:dyDescent="0.2">
      <c r="A3779" t="s">
        <v>8113</v>
      </c>
      <c r="B3779" t="s">
        <v>717</v>
      </c>
      <c r="C3779" t="s">
        <v>52</v>
      </c>
      <c r="D3779" s="10" t="s">
        <v>8096</v>
      </c>
      <c r="E3779" s="10" t="s">
        <v>8097</v>
      </c>
      <c r="F3779" s="10" t="s">
        <v>66</v>
      </c>
      <c r="G3779" s="10" t="s">
        <v>28</v>
      </c>
      <c r="H3779" s="10" t="s">
        <v>8114</v>
      </c>
      <c r="I3779" t="str">
        <f t="shared" si="59"/>
        <v>23009</v>
      </c>
    </row>
    <row r="3780" spans="1:9" ht="12.75" customHeight="1" x14ac:dyDescent="0.2">
      <c r="A3780" t="s">
        <v>8115</v>
      </c>
      <c r="B3780" t="s">
        <v>717</v>
      </c>
      <c r="C3780" t="s">
        <v>52</v>
      </c>
      <c r="D3780" s="10" t="s">
        <v>8096</v>
      </c>
      <c r="E3780" s="10" t="s">
        <v>8097</v>
      </c>
      <c r="F3780" s="10" t="s">
        <v>1013</v>
      </c>
      <c r="G3780" s="10" t="s">
        <v>56</v>
      </c>
      <c r="H3780" s="10" t="s">
        <v>8116</v>
      </c>
      <c r="I3780" t="str">
        <f t="shared" si="59"/>
        <v>23010</v>
      </c>
    </row>
    <row r="3781" spans="1:9" ht="12.75" customHeight="1" x14ac:dyDescent="0.2">
      <c r="A3781" t="s">
        <v>8117</v>
      </c>
      <c r="B3781" t="s">
        <v>717</v>
      </c>
      <c r="C3781" t="s">
        <v>52</v>
      </c>
      <c r="D3781" s="10" t="s">
        <v>8096</v>
      </c>
      <c r="E3781" s="10" t="s">
        <v>8097</v>
      </c>
      <c r="F3781" s="10" t="s">
        <v>70</v>
      </c>
      <c r="G3781" s="10" t="s">
        <v>128</v>
      </c>
      <c r="H3781" s="10" t="s">
        <v>8118</v>
      </c>
      <c r="I3781" t="str">
        <f t="shared" si="59"/>
        <v>23011</v>
      </c>
    </row>
    <row r="3782" spans="1:9" ht="12.75" customHeight="1" x14ac:dyDescent="0.2">
      <c r="A3782" t="s">
        <v>8119</v>
      </c>
      <c r="B3782" t="s">
        <v>717</v>
      </c>
      <c r="C3782" t="s">
        <v>52</v>
      </c>
      <c r="D3782" s="10" t="s">
        <v>8096</v>
      </c>
      <c r="E3782" s="10" t="s">
        <v>8097</v>
      </c>
      <c r="F3782" s="10" t="s">
        <v>521</v>
      </c>
      <c r="G3782" s="10" t="s">
        <v>61</v>
      </c>
      <c r="H3782" s="10" t="s">
        <v>8120</v>
      </c>
      <c r="I3782" t="str">
        <f t="shared" si="59"/>
        <v>23012</v>
      </c>
    </row>
    <row r="3783" spans="1:9" ht="12.75" customHeight="1" x14ac:dyDescent="0.2">
      <c r="A3783" t="s">
        <v>8121</v>
      </c>
      <c r="B3783" t="s">
        <v>717</v>
      </c>
      <c r="C3783" t="s">
        <v>52</v>
      </c>
      <c r="D3783" s="10" t="s">
        <v>8096</v>
      </c>
      <c r="E3783" s="10" t="s">
        <v>8097</v>
      </c>
      <c r="F3783" s="10" t="s">
        <v>553</v>
      </c>
      <c r="G3783" s="10" t="s">
        <v>78</v>
      </c>
      <c r="H3783" s="10" t="s">
        <v>8122</v>
      </c>
      <c r="I3783" t="str">
        <f t="shared" si="59"/>
        <v>23014</v>
      </c>
    </row>
    <row r="3784" spans="1:9" ht="12.75" customHeight="1" x14ac:dyDescent="0.2">
      <c r="A3784" t="s">
        <v>8123</v>
      </c>
      <c r="B3784" t="s">
        <v>717</v>
      </c>
      <c r="C3784" t="s">
        <v>52</v>
      </c>
      <c r="D3784" s="10" t="s">
        <v>8096</v>
      </c>
      <c r="E3784" s="10" t="s">
        <v>8097</v>
      </c>
      <c r="F3784" s="10" t="s">
        <v>637</v>
      </c>
      <c r="G3784" s="10" t="s">
        <v>28</v>
      </c>
      <c r="H3784" s="10" t="s">
        <v>8124</v>
      </c>
      <c r="I3784" t="str">
        <f t="shared" si="59"/>
        <v>23015</v>
      </c>
    </row>
    <row r="3785" spans="1:9" ht="12.75" customHeight="1" x14ac:dyDescent="0.2">
      <c r="A3785" t="s">
        <v>8125</v>
      </c>
      <c r="B3785" t="s">
        <v>717</v>
      </c>
      <c r="C3785" t="s">
        <v>52</v>
      </c>
      <c r="D3785" s="10" t="s">
        <v>8096</v>
      </c>
      <c r="E3785" s="10" t="s">
        <v>8097</v>
      </c>
      <c r="F3785" s="10" t="s">
        <v>73</v>
      </c>
      <c r="G3785" s="10" t="s">
        <v>92</v>
      </c>
      <c r="H3785" s="10" t="s">
        <v>8126</v>
      </c>
      <c r="I3785" t="str">
        <f t="shared" si="59"/>
        <v>23016</v>
      </c>
    </row>
    <row r="3786" spans="1:9" ht="12.75" customHeight="1" x14ac:dyDescent="0.2">
      <c r="A3786" t="s">
        <v>8127</v>
      </c>
      <c r="B3786" t="s">
        <v>717</v>
      </c>
      <c r="C3786" t="s">
        <v>52</v>
      </c>
      <c r="D3786" s="10" t="s">
        <v>8096</v>
      </c>
      <c r="E3786" s="10" t="s">
        <v>8097</v>
      </c>
      <c r="F3786" s="10" t="s">
        <v>362</v>
      </c>
      <c r="G3786" s="10" t="s">
        <v>36</v>
      </c>
      <c r="H3786" s="10" t="s">
        <v>8128</v>
      </c>
      <c r="I3786" t="str">
        <f t="shared" si="59"/>
        <v>23017</v>
      </c>
    </row>
    <row r="3787" spans="1:9" ht="12.75" customHeight="1" x14ac:dyDescent="0.2">
      <c r="A3787" t="s">
        <v>8129</v>
      </c>
      <c r="B3787" t="s">
        <v>717</v>
      </c>
      <c r="C3787" t="s">
        <v>52</v>
      </c>
      <c r="D3787" s="10" t="s">
        <v>8096</v>
      </c>
      <c r="E3787" s="10" t="s">
        <v>8097</v>
      </c>
      <c r="F3787" s="10" t="s">
        <v>640</v>
      </c>
      <c r="G3787" s="10" t="s">
        <v>41</v>
      </c>
      <c r="H3787" s="10" t="s">
        <v>8130</v>
      </c>
      <c r="I3787" t="str">
        <f t="shared" si="59"/>
        <v>23018</v>
      </c>
    </row>
    <row r="3788" spans="1:9" ht="12.75" customHeight="1" x14ac:dyDescent="0.2">
      <c r="A3788" t="s">
        <v>8131</v>
      </c>
      <c r="B3788" t="s">
        <v>717</v>
      </c>
      <c r="C3788" t="s">
        <v>52</v>
      </c>
      <c r="D3788" s="10" t="s">
        <v>8096</v>
      </c>
      <c r="E3788" s="10" t="s">
        <v>8097</v>
      </c>
      <c r="F3788" s="10" t="s">
        <v>288</v>
      </c>
      <c r="G3788" s="10" t="s">
        <v>50</v>
      </c>
      <c r="H3788" s="10" t="s">
        <v>8132</v>
      </c>
      <c r="I3788" t="str">
        <f t="shared" si="59"/>
        <v>23019</v>
      </c>
    </row>
    <row r="3789" spans="1:9" ht="12.75" customHeight="1" x14ac:dyDescent="0.2">
      <c r="A3789" t="s">
        <v>8133</v>
      </c>
      <c r="B3789" t="s">
        <v>717</v>
      </c>
      <c r="C3789" t="s">
        <v>52</v>
      </c>
      <c r="D3789" s="10" t="s">
        <v>8096</v>
      </c>
      <c r="E3789" s="10" t="s">
        <v>8097</v>
      </c>
      <c r="F3789" s="10" t="s">
        <v>77</v>
      </c>
      <c r="G3789" s="10" t="s">
        <v>97</v>
      </c>
      <c r="H3789" s="10" t="s">
        <v>8134</v>
      </c>
      <c r="I3789" t="str">
        <f t="shared" si="59"/>
        <v>23020</v>
      </c>
    </row>
    <row r="3790" spans="1:9" ht="12.75" customHeight="1" x14ac:dyDescent="0.2">
      <c r="A3790" t="s">
        <v>8135</v>
      </c>
      <c r="B3790" t="s">
        <v>717</v>
      </c>
      <c r="C3790" t="s">
        <v>52</v>
      </c>
      <c r="D3790" s="10" t="s">
        <v>8096</v>
      </c>
      <c r="E3790" s="10" t="s">
        <v>8097</v>
      </c>
      <c r="F3790" s="10" t="s">
        <v>665</v>
      </c>
      <c r="G3790" s="10" t="s">
        <v>36</v>
      </c>
      <c r="H3790" s="10" t="s">
        <v>8136</v>
      </c>
      <c r="I3790" t="str">
        <f t="shared" si="59"/>
        <v>23021</v>
      </c>
    </row>
    <row r="3791" spans="1:9" ht="12.75" customHeight="1" x14ac:dyDescent="0.2">
      <c r="A3791" t="s">
        <v>8137</v>
      </c>
      <c r="B3791" t="s">
        <v>717</v>
      </c>
      <c r="C3791" t="s">
        <v>52</v>
      </c>
      <c r="D3791" s="10" t="s">
        <v>8096</v>
      </c>
      <c r="E3791" s="10" t="s">
        <v>8097</v>
      </c>
      <c r="F3791" s="10" t="s">
        <v>367</v>
      </c>
      <c r="G3791" s="10" t="s">
        <v>41</v>
      </c>
      <c r="H3791" s="10" t="s">
        <v>8138</v>
      </c>
      <c r="I3791" t="str">
        <f t="shared" si="59"/>
        <v>23024</v>
      </c>
    </row>
    <row r="3792" spans="1:9" ht="12.75" customHeight="1" x14ac:dyDescent="0.2">
      <c r="A3792" t="s">
        <v>8139</v>
      </c>
      <c r="B3792" t="s">
        <v>717</v>
      </c>
      <c r="C3792" t="s">
        <v>52</v>
      </c>
      <c r="D3792" s="10" t="s">
        <v>8096</v>
      </c>
      <c r="E3792" s="10" t="s">
        <v>8097</v>
      </c>
      <c r="F3792" s="10" t="s">
        <v>91</v>
      </c>
      <c r="G3792" s="10" t="s">
        <v>50</v>
      </c>
      <c r="H3792" s="10" t="s">
        <v>8140</v>
      </c>
      <c r="I3792" t="str">
        <f t="shared" si="59"/>
        <v>23025</v>
      </c>
    </row>
    <row r="3793" spans="1:9" ht="12.75" customHeight="1" x14ac:dyDescent="0.2">
      <c r="A3793" t="s">
        <v>8141</v>
      </c>
      <c r="B3793" t="s">
        <v>717</v>
      </c>
      <c r="C3793" t="s">
        <v>52</v>
      </c>
      <c r="D3793" s="10" t="s">
        <v>8096</v>
      </c>
      <c r="E3793" s="10" t="s">
        <v>8097</v>
      </c>
      <c r="F3793" s="10" t="s">
        <v>291</v>
      </c>
      <c r="G3793" s="10" t="s">
        <v>128</v>
      </c>
      <c r="H3793" s="10" t="s">
        <v>8142</v>
      </c>
      <c r="I3793" t="str">
        <f t="shared" si="59"/>
        <v>23026</v>
      </c>
    </row>
    <row r="3794" spans="1:9" ht="12.75" customHeight="1" x14ac:dyDescent="0.2">
      <c r="A3794" t="s">
        <v>8143</v>
      </c>
      <c r="B3794" t="s">
        <v>717</v>
      </c>
      <c r="C3794" t="s">
        <v>52</v>
      </c>
      <c r="D3794" s="10" t="s">
        <v>8096</v>
      </c>
      <c r="E3794" s="10" t="s">
        <v>8097</v>
      </c>
      <c r="F3794" s="10" t="s">
        <v>96</v>
      </c>
      <c r="G3794" s="10" t="s">
        <v>78</v>
      </c>
      <c r="H3794" s="10" t="s">
        <v>8144</v>
      </c>
      <c r="I3794" t="str">
        <f t="shared" si="59"/>
        <v>23027</v>
      </c>
    </row>
    <row r="3795" spans="1:9" ht="12.75" customHeight="1" x14ac:dyDescent="0.2">
      <c r="A3795" t="s">
        <v>8145</v>
      </c>
      <c r="B3795" t="s">
        <v>717</v>
      </c>
      <c r="C3795" t="s">
        <v>52</v>
      </c>
      <c r="D3795" s="10" t="s">
        <v>8096</v>
      </c>
      <c r="E3795" s="10" t="s">
        <v>8097</v>
      </c>
      <c r="F3795" s="10" t="s">
        <v>949</v>
      </c>
      <c r="G3795" s="10" t="s">
        <v>92</v>
      </c>
      <c r="H3795" s="10" t="s">
        <v>8146</v>
      </c>
      <c r="I3795" t="str">
        <f t="shared" si="59"/>
        <v>23028</v>
      </c>
    </row>
    <row r="3796" spans="1:9" ht="12.75" customHeight="1" x14ac:dyDescent="0.2">
      <c r="A3796" t="s">
        <v>8147</v>
      </c>
      <c r="B3796" t="s">
        <v>717</v>
      </c>
      <c r="C3796" t="s">
        <v>52</v>
      </c>
      <c r="D3796" s="10" t="s">
        <v>8096</v>
      </c>
      <c r="E3796" s="10" t="s">
        <v>8097</v>
      </c>
      <c r="F3796" s="10" t="s">
        <v>526</v>
      </c>
      <c r="G3796" s="10" t="s">
        <v>61</v>
      </c>
      <c r="H3796" s="10" t="s">
        <v>8148</v>
      </c>
      <c r="I3796" t="str">
        <f t="shared" si="59"/>
        <v>23029</v>
      </c>
    </row>
    <row r="3797" spans="1:9" ht="12.75" customHeight="1" x14ac:dyDescent="0.2">
      <c r="A3797" t="s">
        <v>8149</v>
      </c>
      <c r="B3797" t="s">
        <v>717</v>
      </c>
      <c r="C3797" t="s">
        <v>52</v>
      </c>
      <c r="D3797" s="10" t="s">
        <v>8096</v>
      </c>
      <c r="E3797" s="10" t="s">
        <v>8097</v>
      </c>
      <c r="F3797" s="10" t="s">
        <v>100</v>
      </c>
      <c r="G3797" s="10" t="s">
        <v>28</v>
      </c>
      <c r="H3797" s="10" t="s">
        <v>8150</v>
      </c>
      <c r="I3797" t="str">
        <f t="shared" si="59"/>
        <v>23030</v>
      </c>
    </row>
    <row r="3798" spans="1:9" ht="12.75" customHeight="1" x14ac:dyDescent="0.2">
      <c r="A3798" t="s">
        <v>8151</v>
      </c>
      <c r="B3798" t="s">
        <v>717</v>
      </c>
      <c r="C3798" t="s">
        <v>52</v>
      </c>
      <c r="D3798" s="10" t="s">
        <v>8096</v>
      </c>
      <c r="E3798" s="10" t="s">
        <v>8097</v>
      </c>
      <c r="F3798" s="10" t="s">
        <v>562</v>
      </c>
      <c r="G3798" s="10" t="s">
        <v>78</v>
      </c>
      <c r="H3798" s="10" t="s">
        <v>8152</v>
      </c>
      <c r="I3798" t="str">
        <f t="shared" si="59"/>
        <v>23031</v>
      </c>
    </row>
    <row r="3799" spans="1:9" ht="12.75" customHeight="1" x14ac:dyDescent="0.2">
      <c r="A3799" t="s">
        <v>8153</v>
      </c>
      <c r="B3799" t="s">
        <v>717</v>
      </c>
      <c r="C3799" t="s">
        <v>52</v>
      </c>
      <c r="D3799" s="10" t="s">
        <v>8096</v>
      </c>
      <c r="E3799" s="10" t="s">
        <v>8097</v>
      </c>
      <c r="F3799" s="10" t="s">
        <v>719</v>
      </c>
      <c r="G3799" s="10" t="s">
        <v>97</v>
      </c>
      <c r="H3799" t="s">
        <v>8154</v>
      </c>
      <c r="I3799" t="str">
        <f t="shared" si="59"/>
        <v>23032</v>
      </c>
    </row>
    <row r="3800" spans="1:9" ht="12.75" customHeight="1" x14ac:dyDescent="0.2">
      <c r="A3800" t="s">
        <v>8155</v>
      </c>
      <c r="B3800" t="s">
        <v>717</v>
      </c>
      <c r="C3800" t="s">
        <v>52</v>
      </c>
      <c r="D3800" s="10" t="s">
        <v>8096</v>
      </c>
      <c r="E3800" s="10" t="s">
        <v>8097</v>
      </c>
      <c r="F3800" s="10" t="s">
        <v>668</v>
      </c>
      <c r="G3800" s="10" t="s">
        <v>50</v>
      </c>
      <c r="H3800" s="10" t="s">
        <v>8156</v>
      </c>
      <c r="I3800" t="str">
        <f t="shared" si="59"/>
        <v>23033</v>
      </c>
    </row>
    <row r="3801" spans="1:9" ht="12.75" customHeight="1" x14ac:dyDescent="0.2">
      <c r="A3801" t="s">
        <v>8157</v>
      </c>
      <c r="B3801" t="s">
        <v>717</v>
      </c>
      <c r="C3801" t="s">
        <v>52</v>
      </c>
      <c r="D3801" s="10" t="s">
        <v>8096</v>
      </c>
      <c r="E3801" s="10" t="s">
        <v>8097</v>
      </c>
      <c r="F3801" s="10" t="s">
        <v>104</v>
      </c>
      <c r="G3801" s="10" t="s">
        <v>92</v>
      </c>
      <c r="H3801" s="10" t="s">
        <v>8158</v>
      </c>
      <c r="I3801" t="str">
        <f t="shared" si="59"/>
        <v>23034</v>
      </c>
    </row>
    <row r="3802" spans="1:9" ht="12.75" customHeight="1" x14ac:dyDescent="0.2">
      <c r="A3802" t="s">
        <v>8159</v>
      </c>
      <c r="B3802" t="s">
        <v>717</v>
      </c>
      <c r="C3802" t="s">
        <v>52</v>
      </c>
      <c r="D3802" s="10" t="s">
        <v>8096</v>
      </c>
      <c r="E3802" s="10" t="s">
        <v>8097</v>
      </c>
      <c r="F3802" s="10" t="s">
        <v>533</v>
      </c>
      <c r="G3802" s="10" t="s">
        <v>61</v>
      </c>
      <c r="H3802" s="10" t="s">
        <v>8160</v>
      </c>
      <c r="I3802" t="str">
        <f t="shared" si="59"/>
        <v>23035</v>
      </c>
    </row>
    <row r="3803" spans="1:9" ht="12.75" customHeight="1" x14ac:dyDescent="0.2">
      <c r="A3803" t="s">
        <v>8161</v>
      </c>
      <c r="B3803" t="s">
        <v>717</v>
      </c>
      <c r="C3803" t="s">
        <v>52</v>
      </c>
      <c r="D3803" s="10" t="s">
        <v>8096</v>
      </c>
      <c r="E3803" s="10" t="s">
        <v>8097</v>
      </c>
      <c r="F3803" s="10" t="s">
        <v>112</v>
      </c>
      <c r="G3803" s="10" t="s">
        <v>41</v>
      </c>
      <c r="H3803" s="10" t="s">
        <v>8162</v>
      </c>
      <c r="I3803" t="str">
        <f t="shared" si="59"/>
        <v>23037</v>
      </c>
    </row>
    <row r="3804" spans="1:9" ht="12.75" customHeight="1" x14ac:dyDescent="0.2">
      <c r="A3804" t="s">
        <v>8163</v>
      </c>
      <c r="B3804" t="s">
        <v>717</v>
      </c>
      <c r="C3804" t="s">
        <v>52</v>
      </c>
      <c r="D3804" s="10" t="s">
        <v>8096</v>
      </c>
      <c r="E3804" s="10" t="s">
        <v>8097</v>
      </c>
      <c r="F3804" s="10" t="s">
        <v>116</v>
      </c>
      <c r="G3804" s="10" t="s">
        <v>128</v>
      </c>
      <c r="H3804" s="10" t="s">
        <v>8164</v>
      </c>
      <c r="I3804" t="str">
        <f t="shared" si="59"/>
        <v>23038</v>
      </c>
    </row>
    <row r="3805" spans="1:9" ht="12.75" customHeight="1" x14ac:dyDescent="0.2">
      <c r="A3805" t="s">
        <v>8165</v>
      </c>
      <c r="B3805" t="s">
        <v>717</v>
      </c>
      <c r="C3805" t="s">
        <v>52</v>
      </c>
      <c r="D3805" s="10" t="s">
        <v>8096</v>
      </c>
      <c r="E3805" s="10" t="s">
        <v>8097</v>
      </c>
      <c r="F3805" s="10" t="s">
        <v>536</v>
      </c>
      <c r="G3805" s="10" t="s">
        <v>56</v>
      </c>
      <c r="H3805" s="10" t="s">
        <v>8166</v>
      </c>
      <c r="I3805" t="str">
        <f t="shared" si="59"/>
        <v>23039</v>
      </c>
    </row>
    <row r="3806" spans="1:9" ht="12.75" customHeight="1" x14ac:dyDescent="0.2">
      <c r="A3806" t="s">
        <v>8167</v>
      </c>
      <c r="B3806" t="s">
        <v>717</v>
      </c>
      <c r="C3806" t="s">
        <v>52</v>
      </c>
      <c r="D3806" s="10" t="s">
        <v>8096</v>
      </c>
      <c r="E3806" s="10" t="s">
        <v>8097</v>
      </c>
      <c r="F3806" s="10" t="s">
        <v>120</v>
      </c>
      <c r="G3806" s="10" t="s">
        <v>50</v>
      </c>
      <c r="H3806" s="10" t="s">
        <v>8168</v>
      </c>
      <c r="I3806" t="str">
        <f t="shared" si="59"/>
        <v>23040</v>
      </c>
    </row>
    <row r="3807" spans="1:9" ht="12.75" customHeight="1" x14ac:dyDescent="0.2">
      <c r="A3807" t="s">
        <v>8169</v>
      </c>
      <c r="B3807" t="s">
        <v>717</v>
      </c>
      <c r="C3807" t="s">
        <v>52</v>
      </c>
      <c r="D3807" s="10" t="s">
        <v>8096</v>
      </c>
      <c r="E3807" s="10" t="s">
        <v>8097</v>
      </c>
      <c r="F3807" s="10" t="s">
        <v>123</v>
      </c>
      <c r="G3807" s="10" t="s">
        <v>41</v>
      </c>
      <c r="H3807" s="10" t="s">
        <v>8170</v>
      </c>
      <c r="I3807" t="str">
        <f t="shared" si="59"/>
        <v>23041</v>
      </c>
    </row>
    <row r="3808" spans="1:9" ht="12.75" customHeight="1" x14ac:dyDescent="0.2">
      <c r="A3808" t="s">
        <v>8171</v>
      </c>
      <c r="B3808" t="s">
        <v>717</v>
      </c>
      <c r="C3808" t="s">
        <v>52</v>
      </c>
      <c r="D3808" s="10" t="s">
        <v>8096</v>
      </c>
      <c r="E3808" s="10" t="s">
        <v>8097</v>
      </c>
      <c r="F3808" s="10" t="s">
        <v>300</v>
      </c>
      <c r="G3808" s="10" t="s">
        <v>28</v>
      </c>
      <c r="H3808" s="10" t="s">
        <v>8172</v>
      </c>
      <c r="I3808" t="str">
        <f t="shared" si="59"/>
        <v>23042</v>
      </c>
    </row>
    <row r="3809" spans="1:9" ht="12.75" customHeight="1" x14ac:dyDescent="0.2">
      <c r="A3809" t="s">
        <v>8173</v>
      </c>
      <c r="B3809" t="s">
        <v>717</v>
      </c>
      <c r="C3809" t="s">
        <v>52</v>
      </c>
      <c r="D3809" s="10" t="s">
        <v>8096</v>
      </c>
      <c r="E3809" s="10" t="s">
        <v>8097</v>
      </c>
      <c r="F3809" s="10" t="s">
        <v>127</v>
      </c>
      <c r="G3809" s="10" t="s">
        <v>61</v>
      </c>
      <c r="H3809" s="10" t="s">
        <v>8174</v>
      </c>
      <c r="I3809" t="str">
        <f t="shared" si="59"/>
        <v>23043</v>
      </c>
    </row>
    <row r="3810" spans="1:9" ht="12.75" customHeight="1" x14ac:dyDescent="0.2">
      <c r="A3810" t="s">
        <v>8175</v>
      </c>
      <c r="B3810" t="s">
        <v>717</v>
      </c>
      <c r="C3810" t="s">
        <v>52</v>
      </c>
      <c r="D3810" s="10" t="s">
        <v>8096</v>
      </c>
      <c r="E3810" s="10" t="s">
        <v>8097</v>
      </c>
      <c r="F3810" s="10" t="s">
        <v>303</v>
      </c>
      <c r="G3810" s="10" t="s">
        <v>128</v>
      </c>
      <c r="H3810" s="10" t="s">
        <v>8176</v>
      </c>
      <c r="I3810" t="str">
        <f t="shared" si="59"/>
        <v>23044</v>
      </c>
    </row>
    <row r="3811" spans="1:9" ht="12.75" customHeight="1" x14ac:dyDescent="0.2">
      <c r="A3811" t="s">
        <v>8177</v>
      </c>
      <c r="B3811" t="s">
        <v>717</v>
      </c>
      <c r="C3811" t="s">
        <v>52</v>
      </c>
      <c r="D3811" s="10" t="s">
        <v>8096</v>
      </c>
      <c r="E3811" s="10" t="s">
        <v>8097</v>
      </c>
      <c r="F3811" s="10" t="s">
        <v>306</v>
      </c>
      <c r="G3811" s="10" t="s">
        <v>56</v>
      </c>
      <c r="H3811" s="10" t="s">
        <v>8178</v>
      </c>
      <c r="I3811" t="str">
        <f t="shared" si="59"/>
        <v>23045</v>
      </c>
    </row>
    <row r="3812" spans="1:9" ht="12.75" customHeight="1" x14ac:dyDescent="0.2">
      <c r="A3812" t="s">
        <v>8179</v>
      </c>
      <c r="B3812" t="s">
        <v>717</v>
      </c>
      <c r="C3812" t="s">
        <v>52</v>
      </c>
      <c r="D3812" s="10" t="s">
        <v>8096</v>
      </c>
      <c r="E3812" s="10" t="s">
        <v>8097</v>
      </c>
      <c r="F3812" s="10" t="s">
        <v>1066</v>
      </c>
      <c r="G3812" s="10" t="s">
        <v>78</v>
      </c>
      <c r="H3812" s="10" t="s">
        <v>8180</v>
      </c>
      <c r="I3812" t="str">
        <f t="shared" si="59"/>
        <v>23046</v>
      </c>
    </row>
    <row r="3813" spans="1:9" ht="12.75" customHeight="1" x14ac:dyDescent="0.2">
      <c r="A3813" t="s">
        <v>8181</v>
      </c>
      <c r="B3813" t="s">
        <v>717</v>
      </c>
      <c r="C3813" t="s">
        <v>52</v>
      </c>
      <c r="D3813" s="10" t="s">
        <v>8096</v>
      </c>
      <c r="E3813" s="10" t="s">
        <v>8097</v>
      </c>
      <c r="F3813" s="10" t="s">
        <v>754</v>
      </c>
      <c r="G3813" s="10" t="s">
        <v>92</v>
      </c>
      <c r="H3813" s="10" t="s">
        <v>8182</v>
      </c>
      <c r="I3813" t="str">
        <f t="shared" si="59"/>
        <v>23047</v>
      </c>
    </row>
    <row r="3814" spans="1:9" ht="12.75" customHeight="1" x14ac:dyDescent="0.2">
      <c r="A3814" t="s">
        <v>8183</v>
      </c>
      <c r="B3814" t="s">
        <v>717</v>
      </c>
      <c r="C3814" t="s">
        <v>52</v>
      </c>
      <c r="D3814" s="10" t="s">
        <v>8096</v>
      </c>
      <c r="E3814" s="10" t="s">
        <v>8097</v>
      </c>
      <c r="F3814" s="10" t="s">
        <v>1191</v>
      </c>
      <c r="G3814" s="10" t="s">
        <v>36</v>
      </c>
      <c r="H3814" s="10" t="s">
        <v>8184</v>
      </c>
      <c r="I3814" t="str">
        <f t="shared" si="59"/>
        <v>23048</v>
      </c>
    </row>
    <row r="3815" spans="1:9" ht="12.75" customHeight="1" x14ac:dyDescent="0.2">
      <c r="A3815" t="s">
        <v>8185</v>
      </c>
      <c r="B3815" t="s">
        <v>717</v>
      </c>
      <c r="C3815" t="s">
        <v>52</v>
      </c>
      <c r="D3815" s="10" t="s">
        <v>8096</v>
      </c>
      <c r="E3815" s="10" t="s">
        <v>8097</v>
      </c>
      <c r="F3815" s="10" t="s">
        <v>132</v>
      </c>
      <c r="G3815" s="10" t="s">
        <v>97</v>
      </c>
      <c r="H3815" s="10" t="s">
        <v>8186</v>
      </c>
      <c r="I3815" t="str">
        <f t="shared" si="59"/>
        <v>23049</v>
      </c>
    </row>
    <row r="3816" spans="1:9" ht="12.75" customHeight="1" x14ac:dyDescent="0.2">
      <c r="A3816" t="s">
        <v>8187</v>
      </c>
      <c r="B3816" t="s">
        <v>717</v>
      </c>
      <c r="C3816" t="s">
        <v>52</v>
      </c>
      <c r="D3816" s="10" t="s">
        <v>8096</v>
      </c>
      <c r="E3816" s="10" t="s">
        <v>8097</v>
      </c>
      <c r="F3816" s="10" t="s">
        <v>309</v>
      </c>
      <c r="G3816" s="10" t="s">
        <v>41</v>
      </c>
      <c r="H3816" s="10" t="s">
        <v>8097</v>
      </c>
      <c r="I3816" t="str">
        <f t="shared" si="59"/>
        <v>23050</v>
      </c>
    </row>
    <row r="3817" spans="1:9" ht="12.75" customHeight="1" x14ac:dyDescent="0.2">
      <c r="A3817" t="s">
        <v>8188</v>
      </c>
      <c r="B3817" t="s">
        <v>717</v>
      </c>
      <c r="C3817" t="s">
        <v>52</v>
      </c>
      <c r="D3817" s="10" t="s">
        <v>8096</v>
      </c>
      <c r="E3817" s="10" t="s">
        <v>8097</v>
      </c>
      <c r="F3817" s="10" t="s">
        <v>567</v>
      </c>
      <c r="G3817" s="10" t="s">
        <v>97</v>
      </c>
      <c r="H3817" s="10" t="s">
        <v>8189</v>
      </c>
      <c r="I3817" t="str">
        <f t="shared" si="59"/>
        <v>23051</v>
      </c>
    </row>
    <row r="3818" spans="1:9" ht="12.75" customHeight="1" x14ac:dyDescent="0.2">
      <c r="A3818" t="s">
        <v>8190</v>
      </c>
      <c r="B3818" t="s">
        <v>717</v>
      </c>
      <c r="C3818" t="s">
        <v>52</v>
      </c>
      <c r="D3818" s="10" t="s">
        <v>8096</v>
      </c>
      <c r="E3818" s="10" t="s">
        <v>8097</v>
      </c>
      <c r="F3818" s="10" t="s">
        <v>136</v>
      </c>
      <c r="G3818" s="10" t="s">
        <v>78</v>
      </c>
      <c r="H3818" s="10" t="s">
        <v>8191</v>
      </c>
      <c r="I3818" t="str">
        <f t="shared" si="59"/>
        <v>23052</v>
      </c>
    </row>
    <row r="3819" spans="1:9" ht="12.75" customHeight="1" x14ac:dyDescent="0.2">
      <c r="A3819" t="s">
        <v>8192</v>
      </c>
      <c r="B3819" t="s">
        <v>717</v>
      </c>
      <c r="C3819" t="s">
        <v>52</v>
      </c>
      <c r="D3819" s="10" t="s">
        <v>8096</v>
      </c>
      <c r="E3819" s="10" t="s">
        <v>8097</v>
      </c>
      <c r="F3819" s="10" t="s">
        <v>740</v>
      </c>
      <c r="G3819" s="10" t="s">
        <v>92</v>
      </c>
      <c r="H3819" s="10" t="s">
        <v>8193</v>
      </c>
      <c r="I3819" t="str">
        <f t="shared" si="59"/>
        <v>23053</v>
      </c>
    </row>
    <row r="3820" spans="1:9" ht="12.75" customHeight="1" x14ac:dyDescent="0.2">
      <c r="A3820" t="s">
        <v>8194</v>
      </c>
      <c r="B3820" t="s">
        <v>717</v>
      </c>
      <c r="C3820" t="s">
        <v>52</v>
      </c>
      <c r="D3820" s="10" t="s">
        <v>8096</v>
      </c>
      <c r="E3820" s="10" t="s">
        <v>8097</v>
      </c>
      <c r="F3820" s="10" t="s">
        <v>314</v>
      </c>
      <c r="G3820" s="10" t="s">
        <v>50</v>
      </c>
      <c r="H3820" s="10" t="s">
        <v>8195</v>
      </c>
      <c r="I3820" t="str">
        <f t="shared" si="59"/>
        <v>23054</v>
      </c>
    </row>
    <row r="3821" spans="1:9" ht="12.75" customHeight="1" x14ac:dyDescent="0.2">
      <c r="A3821" t="s">
        <v>8196</v>
      </c>
      <c r="B3821" t="s">
        <v>717</v>
      </c>
      <c r="C3821" t="s">
        <v>52</v>
      </c>
      <c r="D3821" s="10" t="s">
        <v>8096</v>
      </c>
      <c r="E3821" s="10" t="s">
        <v>8097</v>
      </c>
      <c r="F3821" s="10" t="s">
        <v>374</v>
      </c>
      <c r="G3821" s="10" t="s">
        <v>128</v>
      </c>
      <c r="H3821" s="10" t="s">
        <v>8197</v>
      </c>
      <c r="I3821" t="str">
        <f t="shared" si="59"/>
        <v>23055</v>
      </c>
    </row>
    <row r="3822" spans="1:9" ht="12.75" customHeight="1" x14ac:dyDescent="0.2">
      <c r="A3822" t="s">
        <v>8198</v>
      </c>
      <c r="B3822" t="s">
        <v>717</v>
      </c>
      <c r="C3822" t="s">
        <v>52</v>
      </c>
      <c r="D3822" s="10" t="s">
        <v>8096</v>
      </c>
      <c r="E3822" s="10" t="s">
        <v>8097</v>
      </c>
      <c r="F3822" s="10" t="s">
        <v>854</v>
      </c>
      <c r="G3822" s="10" t="s">
        <v>56</v>
      </c>
      <c r="H3822" s="10" t="s">
        <v>8199</v>
      </c>
      <c r="I3822" t="str">
        <f t="shared" si="59"/>
        <v>23056</v>
      </c>
    </row>
    <row r="3823" spans="1:9" ht="12.75" customHeight="1" x14ac:dyDescent="0.2">
      <c r="A3823" t="s">
        <v>8200</v>
      </c>
      <c r="B3823" t="s">
        <v>717</v>
      </c>
      <c r="C3823" t="s">
        <v>52</v>
      </c>
      <c r="D3823" s="10" t="s">
        <v>8096</v>
      </c>
      <c r="E3823" s="10" t="s">
        <v>8097</v>
      </c>
      <c r="F3823" s="10" t="s">
        <v>140</v>
      </c>
      <c r="G3823" s="10" t="s">
        <v>28</v>
      </c>
      <c r="H3823" s="10" t="s">
        <v>8201</v>
      </c>
      <c r="I3823" t="str">
        <f t="shared" si="59"/>
        <v>23057</v>
      </c>
    </row>
    <row r="3824" spans="1:9" ht="12.75" customHeight="1" x14ac:dyDescent="0.2">
      <c r="A3824" t="s">
        <v>8202</v>
      </c>
      <c r="B3824" t="s">
        <v>717</v>
      </c>
      <c r="C3824" t="s">
        <v>52</v>
      </c>
      <c r="D3824" s="10" t="s">
        <v>8096</v>
      </c>
      <c r="E3824" s="10" t="s">
        <v>8097</v>
      </c>
      <c r="F3824" s="10" t="s">
        <v>541</v>
      </c>
      <c r="G3824" s="10" t="s">
        <v>61</v>
      </c>
      <c r="H3824" s="10" t="s">
        <v>8203</v>
      </c>
      <c r="I3824" t="str">
        <f t="shared" si="59"/>
        <v>23058</v>
      </c>
    </row>
    <row r="3825" spans="1:9" ht="12.75" customHeight="1" x14ac:dyDescent="0.2">
      <c r="A3825" t="s">
        <v>8204</v>
      </c>
      <c r="B3825" t="s">
        <v>717</v>
      </c>
      <c r="C3825" t="s">
        <v>52</v>
      </c>
      <c r="D3825" s="10" t="s">
        <v>8096</v>
      </c>
      <c r="E3825" s="10" t="s">
        <v>8097</v>
      </c>
      <c r="F3825" s="10" t="s">
        <v>143</v>
      </c>
      <c r="G3825" s="10" t="s">
        <v>36</v>
      </c>
      <c r="H3825" s="10" t="s">
        <v>8205</v>
      </c>
      <c r="I3825" t="str">
        <f t="shared" si="59"/>
        <v>23059</v>
      </c>
    </row>
    <row r="3826" spans="1:9" ht="12.75" customHeight="1" x14ac:dyDescent="0.2">
      <c r="A3826" t="s">
        <v>8206</v>
      </c>
      <c r="B3826" t="s">
        <v>717</v>
      </c>
      <c r="C3826" t="s">
        <v>52</v>
      </c>
      <c r="D3826" s="10" t="s">
        <v>8096</v>
      </c>
      <c r="E3826" s="10" t="s">
        <v>8097</v>
      </c>
      <c r="F3826" s="10" t="s">
        <v>147</v>
      </c>
      <c r="G3826" s="10" t="s">
        <v>92</v>
      </c>
      <c r="H3826" s="10" t="s">
        <v>8207</v>
      </c>
      <c r="I3826" t="str">
        <f t="shared" si="59"/>
        <v>23060</v>
      </c>
    </row>
    <row r="3827" spans="1:9" ht="12.75" customHeight="1" x14ac:dyDescent="0.2">
      <c r="A3827" t="s">
        <v>8208</v>
      </c>
      <c r="B3827" t="s">
        <v>717</v>
      </c>
      <c r="C3827" t="s">
        <v>52</v>
      </c>
      <c r="D3827" s="10" t="s">
        <v>8096</v>
      </c>
      <c r="E3827" s="10" t="s">
        <v>8097</v>
      </c>
      <c r="F3827" s="10" t="s">
        <v>152</v>
      </c>
      <c r="G3827" s="10" t="s">
        <v>28</v>
      </c>
      <c r="H3827" s="10" t="s">
        <v>8209</v>
      </c>
      <c r="I3827" t="str">
        <f t="shared" si="59"/>
        <v>23061</v>
      </c>
    </row>
    <row r="3828" spans="1:9" ht="12.75" customHeight="1" x14ac:dyDescent="0.2">
      <c r="A3828" t="s">
        <v>8210</v>
      </c>
      <c r="B3828" t="s">
        <v>717</v>
      </c>
      <c r="C3828" t="s">
        <v>52</v>
      </c>
      <c r="D3828" s="10" t="s">
        <v>8096</v>
      </c>
      <c r="E3828" s="10" t="s">
        <v>8097</v>
      </c>
      <c r="F3828" s="10" t="s">
        <v>340</v>
      </c>
      <c r="G3828" s="10" t="s">
        <v>41</v>
      </c>
      <c r="H3828" s="10" t="s">
        <v>8211</v>
      </c>
      <c r="I3828" t="str">
        <f t="shared" si="59"/>
        <v>23062</v>
      </c>
    </row>
    <row r="3829" spans="1:9" ht="12.75" customHeight="1" x14ac:dyDescent="0.2">
      <c r="A3829" t="s">
        <v>8212</v>
      </c>
      <c r="B3829" t="s">
        <v>717</v>
      </c>
      <c r="C3829" t="s">
        <v>52</v>
      </c>
      <c r="D3829" s="10" t="s">
        <v>8096</v>
      </c>
      <c r="E3829" s="10" t="s">
        <v>8097</v>
      </c>
      <c r="F3829" s="10" t="s">
        <v>156</v>
      </c>
      <c r="G3829" s="10" t="s">
        <v>128</v>
      </c>
      <c r="H3829" s="10" t="s">
        <v>8213</v>
      </c>
      <c r="I3829" t="str">
        <f t="shared" si="59"/>
        <v>23063</v>
      </c>
    </row>
    <row r="3830" spans="1:9" ht="12.75" customHeight="1" x14ac:dyDescent="0.2">
      <c r="A3830" t="s">
        <v>8214</v>
      </c>
      <c r="B3830" t="s">
        <v>717</v>
      </c>
      <c r="C3830" t="s">
        <v>52</v>
      </c>
      <c r="D3830" s="10" t="s">
        <v>8096</v>
      </c>
      <c r="E3830" s="10" t="s">
        <v>8097</v>
      </c>
      <c r="F3830" s="10" t="s">
        <v>317</v>
      </c>
      <c r="G3830" s="10" t="s">
        <v>61</v>
      </c>
      <c r="H3830" s="10" t="s">
        <v>8215</v>
      </c>
      <c r="I3830" t="str">
        <f t="shared" si="59"/>
        <v>23064</v>
      </c>
    </row>
    <row r="3831" spans="1:9" ht="12.75" customHeight="1" x14ac:dyDescent="0.2">
      <c r="A3831" t="s">
        <v>8216</v>
      </c>
      <c r="B3831" t="s">
        <v>717</v>
      </c>
      <c r="C3831" t="s">
        <v>52</v>
      </c>
      <c r="D3831" s="10" t="s">
        <v>8096</v>
      </c>
      <c r="E3831" s="10" t="s">
        <v>8097</v>
      </c>
      <c r="F3831" s="10" t="s">
        <v>320</v>
      </c>
      <c r="G3831" s="10" t="s">
        <v>36</v>
      </c>
      <c r="H3831" s="10" t="s">
        <v>8217</v>
      </c>
      <c r="I3831" t="str">
        <f t="shared" si="59"/>
        <v>23065</v>
      </c>
    </row>
    <row r="3832" spans="1:9" ht="12.75" customHeight="1" x14ac:dyDescent="0.2">
      <c r="A3832" t="s">
        <v>8218</v>
      </c>
      <c r="B3832" t="s">
        <v>717</v>
      </c>
      <c r="C3832" t="s">
        <v>52</v>
      </c>
      <c r="D3832" s="10" t="s">
        <v>8096</v>
      </c>
      <c r="E3832" s="10" t="s">
        <v>8097</v>
      </c>
      <c r="F3832" s="10" t="s">
        <v>323</v>
      </c>
      <c r="G3832" s="10" t="s">
        <v>97</v>
      </c>
      <c r="H3832" s="10" t="s">
        <v>8219</v>
      </c>
      <c r="I3832" t="str">
        <f t="shared" si="59"/>
        <v>23066</v>
      </c>
    </row>
    <row r="3833" spans="1:9" ht="12.75" customHeight="1" x14ac:dyDescent="0.2">
      <c r="A3833" t="s">
        <v>8220</v>
      </c>
      <c r="B3833" t="s">
        <v>717</v>
      </c>
      <c r="C3833" t="s">
        <v>52</v>
      </c>
      <c r="D3833" s="10" t="s">
        <v>8096</v>
      </c>
      <c r="E3833" s="10" t="s">
        <v>8097</v>
      </c>
      <c r="F3833" s="10" t="s">
        <v>343</v>
      </c>
      <c r="G3833" s="10" t="s">
        <v>50</v>
      </c>
      <c r="H3833" s="10" t="s">
        <v>8221</v>
      </c>
      <c r="I3833" t="str">
        <f t="shared" si="59"/>
        <v>23067</v>
      </c>
    </row>
    <row r="3834" spans="1:9" ht="12.75" customHeight="1" x14ac:dyDescent="0.2">
      <c r="A3834" t="s">
        <v>8222</v>
      </c>
      <c r="B3834" t="s">
        <v>717</v>
      </c>
      <c r="C3834" t="s">
        <v>52</v>
      </c>
      <c r="D3834" s="10" t="s">
        <v>8096</v>
      </c>
      <c r="E3834" s="10" t="s">
        <v>8097</v>
      </c>
      <c r="F3834" s="10" t="s">
        <v>1234</v>
      </c>
      <c r="G3834" s="10" t="s">
        <v>78</v>
      </c>
      <c r="H3834" s="10" t="s">
        <v>8223</v>
      </c>
      <c r="I3834" t="str">
        <f t="shared" si="59"/>
        <v>23069</v>
      </c>
    </row>
    <row r="3835" spans="1:9" ht="12.75" customHeight="1" x14ac:dyDescent="0.2">
      <c r="A3835" t="s">
        <v>8224</v>
      </c>
      <c r="B3835" t="s">
        <v>717</v>
      </c>
      <c r="C3835" t="s">
        <v>52</v>
      </c>
      <c r="D3835" s="10" t="s">
        <v>8096</v>
      </c>
      <c r="E3835" s="10" t="s">
        <v>8097</v>
      </c>
      <c r="F3835" s="10" t="s">
        <v>655</v>
      </c>
      <c r="G3835" s="10" t="s">
        <v>128</v>
      </c>
      <c r="H3835" s="10" t="s">
        <v>8225</v>
      </c>
      <c r="I3835" t="str">
        <f t="shared" si="59"/>
        <v>23070</v>
      </c>
    </row>
    <row r="3836" spans="1:9" ht="12.75" customHeight="1" x14ac:dyDescent="0.2">
      <c r="A3836" t="s">
        <v>8226</v>
      </c>
      <c r="B3836" t="s">
        <v>717</v>
      </c>
      <c r="C3836" t="s">
        <v>52</v>
      </c>
      <c r="D3836" s="10" t="s">
        <v>8096</v>
      </c>
      <c r="E3836" s="10" t="s">
        <v>8097</v>
      </c>
      <c r="F3836" s="10" t="s">
        <v>27</v>
      </c>
      <c r="G3836" s="10" t="s">
        <v>50</v>
      </c>
      <c r="H3836" s="10" t="s">
        <v>8227</v>
      </c>
      <c r="I3836" t="str">
        <f t="shared" si="59"/>
        <v>23071</v>
      </c>
    </row>
    <row r="3837" spans="1:9" ht="12.75" customHeight="1" x14ac:dyDescent="0.2">
      <c r="A3837" t="s">
        <v>8228</v>
      </c>
      <c r="B3837" t="s">
        <v>717</v>
      </c>
      <c r="C3837" t="s">
        <v>52</v>
      </c>
      <c r="D3837" s="10" t="s">
        <v>8096</v>
      </c>
      <c r="E3837" s="10" t="s">
        <v>8097</v>
      </c>
      <c r="F3837" s="10" t="s">
        <v>747</v>
      </c>
      <c r="G3837" s="10" t="s">
        <v>92</v>
      </c>
      <c r="H3837" s="10" t="s">
        <v>8229</v>
      </c>
      <c r="I3837" t="str">
        <f t="shared" ref="I3837:I3900" si="60">CONCATENATE(D3837,F3837)</f>
        <v>23072</v>
      </c>
    </row>
    <row r="3838" spans="1:9" ht="12.75" customHeight="1" x14ac:dyDescent="0.2">
      <c r="A3838" t="s">
        <v>8230</v>
      </c>
      <c r="B3838" t="s">
        <v>717</v>
      </c>
      <c r="C3838" t="s">
        <v>52</v>
      </c>
      <c r="D3838" s="10" t="s">
        <v>8096</v>
      </c>
      <c r="E3838" s="10" t="s">
        <v>8097</v>
      </c>
      <c r="F3838" s="10" t="s">
        <v>847</v>
      </c>
      <c r="G3838" s="10" t="s">
        <v>36</v>
      </c>
      <c r="H3838" s="10" t="s">
        <v>8231</v>
      </c>
      <c r="I3838" t="str">
        <f t="shared" si="60"/>
        <v>23073</v>
      </c>
    </row>
    <row r="3839" spans="1:9" ht="12.75" customHeight="1" x14ac:dyDescent="0.2">
      <c r="A3839" t="s">
        <v>8232</v>
      </c>
      <c r="B3839" t="s">
        <v>717</v>
      </c>
      <c r="C3839" t="s">
        <v>52</v>
      </c>
      <c r="D3839" s="10" t="s">
        <v>8096</v>
      </c>
      <c r="E3839" s="10" t="s">
        <v>8097</v>
      </c>
      <c r="F3839" s="10" t="s">
        <v>498</v>
      </c>
      <c r="G3839" s="10" t="s">
        <v>56</v>
      </c>
      <c r="H3839" s="10" t="s">
        <v>8233</v>
      </c>
      <c r="I3839" t="str">
        <f t="shared" si="60"/>
        <v>23074</v>
      </c>
    </row>
    <row r="3840" spans="1:9" ht="12.75" customHeight="1" x14ac:dyDescent="0.2">
      <c r="A3840" t="s">
        <v>8234</v>
      </c>
      <c r="B3840" t="s">
        <v>717</v>
      </c>
      <c r="C3840" t="s">
        <v>52</v>
      </c>
      <c r="D3840" s="10" t="s">
        <v>8096</v>
      </c>
      <c r="E3840" s="10" t="s">
        <v>8097</v>
      </c>
      <c r="F3840" s="10" t="s">
        <v>1247</v>
      </c>
      <c r="G3840" s="10" t="s">
        <v>78</v>
      </c>
      <c r="H3840" s="10" t="s">
        <v>8235</v>
      </c>
      <c r="I3840" t="str">
        <f t="shared" si="60"/>
        <v>23075</v>
      </c>
    </row>
    <row r="3841" spans="1:9" ht="12.75" customHeight="1" x14ac:dyDescent="0.2">
      <c r="A3841" t="s">
        <v>8236</v>
      </c>
      <c r="B3841" t="s">
        <v>717</v>
      </c>
      <c r="C3841" t="s">
        <v>52</v>
      </c>
      <c r="D3841" s="10" t="s">
        <v>8096</v>
      </c>
      <c r="E3841" s="10" t="s">
        <v>8097</v>
      </c>
      <c r="F3841" s="10" t="s">
        <v>165</v>
      </c>
      <c r="G3841" s="10" t="s">
        <v>28</v>
      </c>
      <c r="H3841" s="10" t="s">
        <v>8237</v>
      </c>
      <c r="I3841" t="str">
        <f t="shared" si="60"/>
        <v>23076</v>
      </c>
    </row>
    <row r="3842" spans="1:9" ht="12.75" customHeight="1" x14ac:dyDescent="0.2">
      <c r="A3842" t="s">
        <v>8238</v>
      </c>
      <c r="B3842" t="s">
        <v>717</v>
      </c>
      <c r="C3842" t="s">
        <v>52</v>
      </c>
      <c r="D3842" s="10" t="s">
        <v>8096</v>
      </c>
      <c r="E3842" s="10" t="s">
        <v>8097</v>
      </c>
      <c r="F3842" s="10" t="s">
        <v>328</v>
      </c>
      <c r="G3842" s="10" t="s">
        <v>61</v>
      </c>
      <c r="H3842" s="10" t="s">
        <v>8239</v>
      </c>
      <c r="I3842" t="str">
        <f t="shared" si="60"/>
        <v>23077</v>
      </c>
    </row>
    <row r="3843" spans="1:9" ht="12.75" customHeight="1" x14ac:dyDescent="0.2">
      <c r="A3843" t="s">
        <v>8240</v>
      </c>
      <c r="B3843" t="s">
        <v>717</v>
      </c>
      <c r="C3843" t="s">
        <v>52</v>
      </c>
      <c r="D3843" s="10" t="s">
        <v>8096</v>
      </c>
      <c r="E3843" s="10" t="s">
        <v>8097</v>
      </c>
      <c r="F3843" s="10" t="s">
        <v>169</v>
      </c>
      <c r="G3843" s="10" t="s">
        <v>41</v>
      </c>
      <c r="H3843" s="10" t="s">
        <v>8241</v>
      </c>
      <c r="I3843" t="str">
        <f t="shared" si="60"/>
        <v>23079</v>
      </c>
    </row>
    <row r="3844" spans="1:9" ht="12.75" customHeight="1" x14ac:dyDescent="0.2">
      <c r="A3844" t="s">
        <v>8242</v>
      </c>
      <c r="B3844" t="s">
        <v>717</v>
      </c>
      <c r="C3844" t="s">
        <v>52</v>
      </c>
      <c r="D3844" s="10" t="s">
        <v>8096</v>
      </c>
      <c r="E3844" s="10" t="s">
        <v>8097</v>
      </c>
      <c r="F3844" s="10" t="s">
        <v>385</v>
      </c>
      <c r="G3844" s="10" t="s">
        <v>36</v>
      </c>
      <c r="H3844" s="10" t="s">
        <v>8243</v>
      </c>
      <c r="I3844" t="str">
        <f t="shared" si="60"/>
        <v>23080</v>
      </c>
    </row>
    <row r="3845" spans="1:9" ht="12.75" customHeight="1" x14ac:dyDescent="0.2">
      <c r="A3845" t="s">
        <v>8244</v>
      </c>
      <c r="B3845" t="s">
        <v>717</v>
      </c>
      <c r="C3845" t="s">
        <v>52</v>
      </c>
      <c r="D3845" s="10" t="s">
        <v>8096</v>
      </c>
      <c r="E3845" s="10" t="s">
        <v>8097</v>
      </c>
      <c r="F3845" s="10" t="s">
        <v>660</v>
      </c>
      <c r="G3845" s="10" t="s">
        <v>61</v>
      </c>
      <c r="H3845" s="10" t="s">
        <v>8245</v>
      </c>
      <c r="I3845" t="str">
        <f t="shared" si="60"/>
        <v>23081</v>
      </c>
    </row>
    <row r="3846" spans="1:9" ht="12.75" customHeight="1" x14ac:dyDescent="0.2">
      <c r="A3846" t="s">
        <v>8246</v>
      </c>
      <c r="B3846" t="s">
        <v>717</v>
      </c>
      <c r="C3846" t="s">
        <v>52</v>
      </c>
      <c r="D3846" s="10" t="s">
        <v>8096</v>
      </c>
      <c r="E3846" s="10" t="s">
        <v>8097</v>
      </c>
      <c r="F3846" s="10" t="s">
        <v>1262</v>
      </c>
      <c r="G3846" s="10" t="s">
        <v>128</v>
      </c>
      <c r="H3846" s="10" t="s">
        <v>8247</v>
      </c>
      <c r="I3846" t="str">
        <f t="shared" si="60"/>
        <v>23082</v>
      </c>
    </row>
    <row r="3847" spans="1:9" ht="12.75" customHeight="1" x14ac:dyDescent="0.2">
      <c r="A3847" t="s">
        <v>8248</v>
      </c>
      <c r="B3847" t="s">
        <v>717</v>
      </c>
      <c r="C3847" t="s">
        <v>52</v>
      </c>
      <c r="D3847" s="10" t="s">
        <v>8096</v>
      </c>
      <c r="E3847" s="10" t="s">
        <v>8097</v>
      </c>
      <c r="F3847" s="10" t="s">
        <v>926</v>
      </c>
      <c r="G3847" s="10" t="s">
        <v>97</v>
      </c>
      <c r="H3847" s="10" t="s">
        <v>8249</v>
      </c>
      <c r="I3847" t="str">
        <f t="shared" si="60"/>
        <v>23084</v>
      </c>
    </row>
    <row r="3848" spans="1:9" ht="12.75" customHeight="1" x14ac:dyDescent="0.2">
      <c r="A3848" t="s">
        <v>8250</v>
      </c>
      <c r="B3848" t="s">
        <v>717</v>
      </c>
      <c r="C3848" t="s">
        <v>52</v>
      </c>
      <c r="D3848" s="10" t="s">
        <v>8096</v>
      </c>
      <c r="E3848" s="10" t="s">
        <v>8097</v>
      </c>
      <c r="F3848" s="10" t="s">
        <v>388</v>
      </c>
      <c r="G3848" s="10" t="s">
        <v>41</v>
      </c>
      <c r="H3848" s="10" t="s">
        <v>8251</v>
      </c>
      <c r="I3848" t="str">
        <f t="shared" si="60"/>
        <v>23085</v>
      </c>
    </row>
    <row r="3849" spans="1:9" ht="12.75" customHeight="1" x14ac:dyDescent="0.2">
      <c r="A3849" t="s">
        <v>8252</v>
      </c>
      <c r="B3849" t="s">
        <v>717</v>
      </c>
      <c r="C3849" t="s">
        <v>52</v>
      </c>
      <c r="D3849" s="10" t="s">
        <v>8096</v>
      </c>
      <c r="E3849" s="10" t="s">
        <v>8097</v>
      </c>
      <c r="F3849" s="10" t="s">
        <v>1271</v>
      </c>
      <c r="G3849" s="10" t="s">
        <v>50</v>
      </c>
      <c r="H3849" s="10" t="s">
        <v>8253</v>
      </c>
      <c r="I3849" t="str">
        <f t="shared" si="60"/>
        <v>23086</v>
      </c>
    </row>
    <row r="3850" spans="1:9" ht="12.75" customHeight="1" x14ac:dyDescent="0.2">
      <c r="A3850" t="s">
        <v>8254</v>
      </c>
      <c r="B3850" t="s">
        <v>717</v>
      </c>
      <c r="C3850" t="s">
        <v>52</v>
      </c>
      <c r="D3850" s="10" t="s">
        <v>8096</v>
      </c>
      <c r="E3850" s="10" t="s">
        <v>8097</v>
      </c>
      <c r="F3850" s="10" t="s">
        <v>578</v>
      </c>
      <c r="G3850" s="10" t="s">
        <v>56</v>
      </c>
      <c r="H3850" s="10" t="s">
        <v>8255</v>
      </c>
      <c r="I3850" t="str">
        <f t="shared" si="60"/>
        <v>23087</v>
      </c>
    </row>
    <row r="3851" spans="1:9" ht="12.75" customHeight="1" x14ac:dyDescent="0.2">
      <c r="A3851" t="s">
        <v>8256</v>
      </c>
      <c r="B3851" t="s">
        <v>717</v>
      </c>
      <c r="C3851" t="s">
        <v>52</v>
      </c>
      <c r="D3851" s="10" t="s">
        <v>8096</v>
      </c>
      <c r="E3851" s="10" t="s">
        <v>8097</v>
      </c>
      <c r="F3851" s="10" t="s">
        <v>1451</v>
      </c>
      <c r="G3851" s="10" t="s">
        <v>28</v>
      </c>
      <c r="H3851" s="10" t="s">
        <v>8257</v>
      </c>
      <c r="I3851" t="str">
        <f t="shared" si="60"/>
        <v>23088</v>
      </c>
    </row>
    <row r="3852" spans="1:9" ht="12.75" customHeight="1" x14ac:dyDescent="0.2">
      <c r="A3852" t="s">
        <v>8258</v>
      </c>
      <c r="B3852" t="s">
        <v>717</v>
      </c>
      <c r="C3852" t="s">
        <v>52</v>
      </c>
      <c r="D3852" s="10" t="s">
        <v>8096</v>
      </c>
      <c r="E3852" s="10" t="s">
        <v>8097</v>
      </c>
      <c r="F3852" s="10" t="s">
        <v>173</v>
      </c>
      <c r="G3852" s="10" t="s">
        <v>78</v>
      </c>
      <c r="H3852" s="10" t="s">
        <v>8259</v>
      </c>
      <c r="I3852" t="str">
        <f t="shared" si="60"/>
        <v>23090</v>
      </c>
    </row>
    <row r="3853" spans="1:9" ht="12.75" customHeight="1" x14ac:dyDescent="0.2">
      <c r="A3853" t="s">
        <v>8260</v>
      </c>
      <c r="B3853" t="s">
        <v>717</v>
      </c>
      <c r="C3853" t="s">
        <v>52</v>
      </c>
      <c r="D3853" s="10" t="s">
        <v>8096</v>
      </c>
      <c r="E3853" s="10" t="s">
        <v>8097</v>
      </c>
      <c r="F3853" s="10" t="s">
        <v>1459</v>
      </c>
      <c r="G3853" s="10" t="s">
        <v>56</v>
      </c>
      <c r="H3853" s="10" t="s">
        <v>8261</v>
      </c>
      <c r="I3853" t="str">
        <f t="shared" si="60"/>
        <v>23091</v>
      </c>
    </row>
    <row r="3854" spans="1:9" ht="12.75" customHeight="1" x14ac:dyDescent="0.2">
      <c r="A3854" t="s">
        <v>8262</v>
      </c>
      <c r="B3854" t="s">
        <v>717</v>
      </c>
      <c r="C3854" t="s">
        <v>52</v>
      </c>
      <c r="D3854" s="10" t="s">
        <v>8096</v>
      </c>
      <c r="E3854" s="10" t="s">
        <v>8097</v>
      </c>
      <c r="F3854" s="10" t="s">
        <v>1462</v>
      </c>
      <c r="G3854" s="10" t="s">
        <v>36</v>
      </c>
      <c r="H3854" s="10" t="s">
        <v>8263</v>
      </c>
      <c r="I3854" t="str">
        <f t="shared" si="60"/>
        <v>23092</v>
      </c>
    </row>
    <row r="3855" spans="1:9" ht="12.75" customHeight="1" x14ac:dyDescent="0.2">
      <c r="A3855" t="s">
        <v>8264</v>
      </c>
      <c r="B3855" t="s">
        <v>717</v>
      </c>
      <c r="C3855" t="s">
        <v>52</v>
      </c>
      <c r="D3855" s="10" t="s">
        <v>8096</v>
      </c>
      <c r="E3855" s="10" t="s">
        <v>8097</v>
      </c>
      <c r="F3855" s="10" t="s">
        <v>177</v>
      </c>
      <c r="G3855" s="10" t="s">
        <v>41</v>
      </c>
      <c r="H3855" s="10" t="s">
        <v>8265</v>
      </c>
      <c r="I3855" t="str">
        <f t="shared" si="60"/>
        <v>23093</v>
      </c>
    </row>
    <row r="3856" spans="1:9" ht="12.75" customHeight="1" x14ac:dyDescent="0.2">
      <c r="A3856" t="s">
        <v>8266</v>
      </c>
      <c r="B3856" t="s">
        <v>717</v>
      </c>
      <c r="C3856" t="s">
        <v>52</v>
      </c>
      <c r="D3856" s="10" t="s">
        <v>8096</v>
      </c>
      <c r="E3856" s="10" t="s">
        <v>8097</v>
      </c>
      <c r="F3856" s="10" t="s">
        <v>1467</v>
      </c>
      <c r="G3856" s="10" t="s">
        <v>28</v>
      </c>
      <c r="H3856" s="10" t="s">
        <v>8267</v>
      </c>
      <c r="I3856" t="str">
        <f t="shared" si="60"/>
        <v>23094</v>
      </c>
    </row>
    <row r="3857" spans="1:9" ht="12.75" customHeight="1" x14ac:dyDescent="0.2">
      <c r="A3857" t="s">
        <v>8268</v>
      </c>
      <c r="B3857" t="s">
        <v>717</v>
      </c>
      <c r="C3857" t="s">
        <v>52</v>
      </c>
      <c r="D3857" s="10" t="s">
        <v>8096</v>
      </c>
      <c r="E3857" s="10" t="s">
        <v>8097</v>
      </c>
      <c r="F3857" s="10" t="s">
        <v>1470</v>
      </c>
      <c r="G3857" s="10" t="s">
        <v>92</v>
      </c>
      <c r="H3857" s="10" t="s">
        <v>8269</v>
      </c>
      <c r="I3857" t="str">
        <f t="shared" si="60"/>
        <v>23095</v>
      </c>
    </row>
    <row r="3858" spans="1:9" ht="12.75" customHeight="1" x14ac:dyDescent="0.2">
      <c r="A3858" t="s">
        <v>8270</v>
      </c>
      <c r="B3858" t="s">
        <v>717</v>
      </c>
      <c r="C3858" t="s">
        <v>52</v>
      </c>
      <c r="D3858" s="10" t="s">
        <v>8096</v>
      </c>
      <c r="E3858" s="10" t="s">
        <v>8097</v>
      </c>
      <c r="F3858" s="10" t="s">
        <v>581</v>
      </c>
      <c r="G3858" s="10" t="s">
        <v>61</v>
      </c>
      <c r="H3858" s="10" t="s">
        <v>8271</v>
      </c>
      <c r="I3858" t="str">
        <f t="shared" si="60"/>
        <v>23096</v>
      </c>
    </row>
    <row r="3859" spans="1:9" ht="12.75" customHeight="1" x14ac:dyDescent="0.2">
      <c r="A3859" t="s">
        <v>8272</v>
      </c>
      <c r="B3859" t="s">
        <v>717</v>
      </c>
      <c r="C3859" t="s">
        <v>52</v>
      </c>
      <c r="D3859" s="10" t="s">
        <v>8096</v>
      </c>
      <c r="E3859" s="10" t="s">
        <v>8097</v>
      </c>
      <c r="F3859" s="10" t="s">
        <v>1475</v>
      </c>
      <c r="G3859" s="10" t="s">
        <v>97</v>
      </c>
      <c r="H3859" s="10" t="s">
        <v>8273</v>
      </c>
      <c r="I3859" t="str">
        <f t="shared" si="60"/>
        <v>23097</v>
      </c>
    </row>
    <row r="3860" spans="1:9" ht="12.75" customHeight="1" x14ac:dyDescent="0.2">
      <c r="A3860" t="s">
        <v>8274</v>
      </c>
      <c r="B3860" t="s">
        <v>717</v>
      </c>
      <c r="C3860" t="s">
        <v>52</v>
      </c>
      <c r="D3860" s="10" t="s">
        <v>8096</v>
      </c>
      <c r="E3860" s="10" t="s">
        <v>8097</v>
      </c>
      <c r="F3860" s="10" t="s">
        <v>889</v>
      </c>
      <c r="G3860" s="10" t="s">
        <v>50</v>
      </c>
      <c r="H3860" s="10" t="s">
        <v>8275</v>
      </c>
      <c r="I3860" t="str">
        <f t="shared" si="60"/>
        <v>23098</v>
      </c>
    </row>
    <row r="3861" spans="1:9" ht="12.75" customHeight="1" x14ac:dyDescent="0.2">
      <c r="A3861" t="s">
        <v>8276</v>
      </c>
      <c r="B3861" t="s">
        <v>717</v>
      </c>
      <c r="C3861" t="s">
        <v>52</v>
      </c>
      <c r="D3861" s="10" t="s">
        <v>8096</v>
      </c>
      <c r="E3861" s="10" t="s">
        <v>8097</v>
      </c>
      <c r="F3861" s="10" t="s">
        <v>584</v>
      </c>
      <c r="G3861" s="10" t="s">
        <v>128</v>
      </c>
      <c r="H3861" s="10" t="s">
        <v>8277</v>
      </c>
      <c r="I3861" t="str">
        <f t="shared" si="60"/>
        <v>23099</v>
      </c>
    </row>
    <row r="3862" spans="1:9" ht="12.75" customHeight="1" x14ac:dyDescent="0.2">
      <c r="A3862" t="s">
        <v>8278</v>
      </c>
      <c r="B3862" t="s">
        <v>717</v>
      </c>
      <c r="C3862" t="s">
        <v>52</v>
      </c>
      <c r="D3862" s="10" t="s">
        <v>8096</v>
      </c>
      <c r="E3862" s="10" t="s">
        <v>8097</v>
      </c>
      <c r="F3862" s="10" t="s">
        <v>185</v>
      </c>
      <c r="G3862" s="10" t="s">
        <v>97</v>
      </c>
      <c r="H3862" s="10" t="s">
        <v>8279</v>
      </c>
      <c r="I3862" t="str">
        <f t="shared" si="60"/>
        <v>23101</v>
      </c>
    </row>
    <row r="3863" spans="1:9" ht="12.75" customHeight="1" x14ac:dyDescent="0.2">
      <c r="A3863" t="s">
        <v>8280</v>
      </c>
      <c r="B3863" t="s">
        <v>717</v>
      </c>
      <c r="C3863" t="s">
        <v>52</v>
      </c>
      <c r="D3863" s="10" t="s">
        <v>8096</v>
      </c>
      <c r="E3863" s="10" t="s">
        <v>8097</v>
      </c>
      <c r="F3863" s="10" t="s">
        <v>544</v>
      </c>
      <c r="G3863" s="10" t="s">
        <v>56</v>
      </c>
      <c r="H3863" s="10" t="s">
        <v>8281</v>
      </c>
      <c r="I3863" t="str">
        <f t="shared" si="60"/>
        <v>23901</v>
      </c>
    </row>
    <row r="3864" spans="1:9" ht="12.75" customHeight="1" x14ac:dyDescent="0.2">
      <c r="A3864" t="s">
        <v>8282</v>
      </c>
      <c r="B3864" t="s">
        <v>717</v>
      </c>
      <c r="C3864" t="s">
        <v>52</v>
      </c>
      <c r="D3864" s="10" t="s">
        <v>8096</v>
      </c>
      <c r="E3864" s="10" t="s">
        <v>8097</v>
      </c>
      <c r="F3864" s="10" t="s">
        <v>759</v>
      </c>
      <c r="G3864" s="10" t="s">
        <v>36</v>
      </c>
      <c r="H3864" s="10" t="s">
        <v>8283</v>
      </c>
      <c r="I3864" t="str">
        <f t="shared" si="60"/>
        <v>23902</v>
      </c>
    </row>
    <row r="3865" spans="1:9" ht="12.75" customHeight="1" x14ac:dyDescent="0.2">
      <c r="A3865" t="s">
        <v>8284</v>
      </c>
      <c r="B3865" t="s">
        <v>717</v>
      </c>
      <c r="C3865" t="s">
        <v>52</v>
      </c>
      <c r="D3865" s="10" t="s">
        <v>8096</v>
      </c>
      <c r="E3865" s="10" t="s">
        <v>8097</v>
      </c>
      <c r="F3865" s="10" t="s">
        <v>1573</v>
      </c>
      <c r="G3865" s="10" t="s">
        <v>41</v>
      </c>
      <c r="H3865" s="10" t="s">
        <v>8285</v>
      </c>
      <c r="I3865" t="str">
        <f t="shared" si="60"/>
        <v>23903</v>
      </c>
    </row>
    <row r="3866" spans="1:9" ht="12.75" customHeight="1" x14ac:dyDescent="0.2">
      <c r="A3866" t="s">
        <v>8286</v>
      </c>
      <c r="B3866" t="s">
        <v>717</v>
      </c>
      <c r="C3866" t="s">
        <v>52</v>
      </c>
      <c r="D3866" s="10" t="s">
        <v>8096</v>
      </c>
      <c r="E3866" s="10" t="s">
        <v>8097</v>
      </c>
      <c r="F3866" s="10" t="s">
        <v>880</v>
      </c>
      <c r="G3866" s="10" t="s">
        <v>28</v>
      </c>
      <c r="H3866" s="10" t="s">
        <v>8287</v>
      </c>
      <c r="I3866" t="str">
        <f t="shared" si="60"/>
        <v>23904</v>
      </c>
    </row>
    <row r="3867" spans="1:9" ht="12.75" customHeight="1" x14ac:dyDescent="0.2">
      <c r="A3867" t="s">
        <v>8288</v>
      </c>
      <c r="B3867" t="s">
        <v>717</v>
      </c>
      <c r="C3867" t="s">
        <v>52</v>
      </c>
      <c r="D3867" s="10" t="s">
        <v>8096</v>
      </c>
      <c r="E3867" s="10" t="s">
        <v>8097</v>
      </c>
      <c r="F3867" s="10" t="s">
        <v>2335</v>
      </c>
      <c r="G3867" s="10" t="s">
        <v>92</v>
      </c>
      <c r="H3867" s="10" t="s">
        <v>8289</v>
      </c>
      <c r="I3867" t="str">
        <f t="shared" si="60"/>
        <v>23905</v>
      </c>
    </row>
    <row r="3868" spans="1:9" ht="12.75" customHeight="1" x14ac:dyDescent="0.2">
      <c r="A3868" t="s">
        <v>8290</v>
      </c>
      <c r="B3868" t="s">
        <v>45</v>
      </c>
      <c r="C3868" t="s">
        <v>46</v>
      </c>
      <c r="D3868" s="10" t="s">
        <v>47</v>
      </c>
      <c r="E3868" s="10" t="s">
        <v>48</v>
      </c>
      <c r="F3868" s="10" t="s">
        <v>721</v>
      </c>
      <c r="G3868" s="10" t="s">
        <v>92</v>
      </c>
      <c r="H3868" s="10" t="s">
        <v>8291</v>
      </c>
      <c r="I3868" t="str">
        <f t="shared" si="60"/>
        <v>24002</v>
      </c>
    </row>
    <row r="3869" spans="1:9" ht="12.75" customHeight="1" x14ac:dyDescent="0.2">
      <c r="A3869" t="s">
        <v>8292</v>
      </c>
      <c r="B3869" t="s">
        <v>45</v>
      </c>
      <c r="C3869" t="s">
        <v>46</v>
      </c>
      <c r="D3869" s="10" t="s">
        <v>47</v>
      </c>
      <c r="E3869" s="10" t="s">
        <v>48</v>
      </c>
      <c r="F3869" s="10" t="s">
        <v>516</v>
      </c>
      <c r="G3869" s="10" t="s">
        <v>36</v>
      </c>
      <c r="H3869" s="10" t="s">
        <v>8293</v>
      </c>
      <c r="I3869" t="str">
        <f t="shared" si="60"/>
        <v>24003</v>
      </c>
    </row>
    <row r="3870" spans="1:9" ht="12.75" customHeight="1" x14ac:dyDescent="0.2">
      <c r="A3870" t="s">
        <v>8294</v>
      </c>
      <c r="B3870" t="s">
        <v>45</v>
      </c>
      <c r="C3870" t="s">
        <v>46</v>
      </c>
      <c r="D3870" s="10" t="s">
        <v>47</v>
      </c>
      <c r="E3870" s="10" t="s">
        <v>48</v>
      </c>
      <c r="F3870" s="10" t="s">
        <v>278</v>
      </c>
      <c r="G3870" s="10" t="s">
        <v>78</v>
      </c>
      <c r="H3870" s="10" t="s">
        <v>8295</v>
      </c>
      <c r="I3870" t="str">
        <f t="shared" si="60"/>
        <v>24005</v>
      </c>
    </row>
    <row r="3871" spans="1:9" ht="12.75" customHeight="1" x14ac:dyDescent="0.2">
      <c r="A3871" t="s">
        <v>8296</v>
      </c>
      <c r="B3871" t="s">
        <v>45</v>
      </c>
      <c r="C3871" t="s">
        <v>46</v>
      </c>
      <c r="D3871" s="10" t="s">
        <v>47</v>
      </c>
      <c r="E3871" s="10" t="s">
        <v>48</v>
      </c>
      <c r="F3871" s="10" t="s">
        <v>547</v>
      </c>
      <c r="G3871" s="10" t="s">
        <v>28</v>
      </c>
      <c r="H3871" s="10" t="s">
        <v>8297</v>
      </c>
      <c r="I3871" t="str">
        <f t="shared" si="60"/>
        <v>24006</v>
      </c>
    </row>
    <row r="3872" spans="1:9" ht="12.75" customHeight="1" x14ac:dyDescent="0.2">
      <c r="A3872" t="s">
        <v>8298</v>
      </c>
      <c r="B3872" t="s">
        <v>45</v>
      </c>
      <c r="C3872" t="s">
        <v>46</v>
      </c>
      <c r="D3872" s="10" t="s">
        <v>47</v>
      </c>
      <c r="E3872" s="10" t="s">
        <v>48</v>
      </c>
      <c r="F3872" s="10" t="s">
        <v>550</v>
      </c>
      <c r="G3872" s="10" t="s">
        <v>97</v>
      </c>
      <c r="H3872" s="10" t="s">
        <v>8299</v>
      </c>
      <c r="I3872" t="str">
        <f t="shared" si="60"/>
        <v>24008</v>
      </c>
    </row>
    <row r="3873" spans="1:9" ht="12.75" customHeight="1" x14ac:dyDescent="0.2">
      <c r="A3873" t="s">
        <v>8300</v>
      </c>
      <c r="B3873" t="s">
        <v>45</v>
      </c>
      <c r="C3873" t="s">
        <v>46</v>
      </c>
      <c r="D3873" s="10" t="s">
        <v>47</v>
      </c>
      <c r="E3873" s="10" t="s">
        <v>48</v>
      </c>
      <c r="F3873" s="10" t="s">
        <v>1013</v>
      </c>
      <c r="G3873" s="10" t="s">
        <v>36</v>
      </c>
      <c r="H3873" s="10" t="s">
        <v>8301</v>
      </c>
      <c r="I3873" t="str">
        <f t="shared" si="60"/>
        <v>24010</v>
      </c>
    </row>
    <row r="3874" spans="1:9" ht="12.75" customHeight="1" x14ac:dyDescent="0.2">
      <c r="A3874" t="s">
        <v>8302</v>
      </c>
      <c r="B3874" t="s">
        <v>45</v>
      </c>
      <c r="C3874" t="s">
        <v>46</v>
      </c>
      <c r="D3874" s="10" t="s">
        <v>47</v>
      </c>
      <c r="E3874" s="10" t="s">
        <v>48</v>
      </c>
      <c r="F3874" s="10" t="s">
        <v>637</v>
      </c>
      <c r="G3874" s="10" t="s">
        <v>41</v>
      </c>
      <c r="H3874" s="10" t="s">
        <v>8303</v>
      </c>
      <c r="I3874" t="str">
        <f t="shared" si="60"/>
        <v>24015</v>
      </c>
    </row>
    <row r="3875" spans="1:9" ht="12.75" customHeight="1" x14ac:dyDescent="0.2">
      <c r="A3875" t="s">
        <v>8304</v>
      </c>
      <c r="B3875" t="s">
        <v>45</v>
      </c>
      <c r="C3875" t="s">
        <v>46</v>
      </c>
      <c r="D3875" s="10" t="s">
        <v>47</v>
      </c>
      <c r="E3875" s="10" t="s">
        <v>48</v>
      </c>
      <c r="F3875" s="10" t="s">
        <v>362</v>
      </c>
      <c r="G3875" s="10" t="s">
        <v>56</v>
      </c>
      <c r="H3875" s="10" t="s">
        <v>8305</v>
      </c>
      <c r="I3875" t="str">
        <f t="shared" si="60"/>
        <v>24017</v>
      </c>
    </row>
    <row r="3876" spans="1:9" ht="12.75" customHeight="1" x14ac:dyDescent="0.2">
      <c r="A3876" t="s">
        <v>8306</v>
      </c>
      <c r="B3876" t="s">
        <v>45</v>
      </c>
      <c r="C3876" t="s">
        <v>46</v>
      </c>
      <c r="D3876" s="10" t="s">
        <v>47</v>
      </c>
      <c r="E3876" s="10" t="s">
        <v>48</v>
      </c>
      <c r="F3876" s="10" t="s">
        <v>640</v>
      </c>
      <c r="G3876" s="10" t="s">
        <v>28</v>
      </c>
      <c r="H3876" s="10" t="s">
        <v>8307</v>
      </c>
      <c r="I3876" t="str">
        <f t="shared" si="60"/>
        <v>24018</v>
      </c>
    </row>
    <row r="3877" spans="1:9" ht="12.75" customHeight="1" x14ac:dyDescent="0.2">
      <c r="A3877" t="s">
        <v>8308</v>
      </c>
      <c r="B3877" t="s">
        <v>45</v>
      </c>
      <c r="C3877" t="s">
        <v>46</v>
      </c>
      <c r="D3877" s="10" t="s">
        <v>47</v>
      </c>
      <c r="E3877" s="10" t="s">
        <v>48</v>
      </c>
      <c r="F3877" s="10" t="s">
        <v>367</v>
      </c>
      <c r="G3877" s="10" t="s">
        <v>28</v>
      </c>
      <c r="H3877" s="10" t="s">
        <v>8309</v>
      </c>
      <c r="I3877" t="str">
        <f t="shared" si="60"/>
        <v>24024</v>
      </c>
    </row>
    <row r="3878" spans="1:9" ht="12.75" customHeight="1" x14ac:dyDescent="0.2">
      <c r="A3878" t="s">
        <v>8310</v>
      </c>
      <c r="B3878" t="s">
        <v>45</v>
      </c>
      <c r="C3878" t="s">
        <v>46</v>
      </c>
      <c r="D3878" s="10" t="s">
        <v>47</v>
      </c>
      <c r="E3878" s="10" t="s">
        <v>48</v>
      </c>
      <c r="F3878" s="10" t="s">
        <v>291</v>
      </c>
      <c r="G3878" s="10" t="s">
        <v>61</v>
      </c>
      <c r="H3878" s="10" t="s">
        <v>8311</v>
      </c>
      <c r="I3878" t="str">
        <f t="shared" si="60"/>
        <v>24026</v>
      </c>
    </row>
    <row r="3879" spans="1:9" ht="12.75" customHeight="1" x14ac:dyDescent="0.2">
      <c r="A3879" t="s">
        <v>8312</v>
      </c>
      <c r="B3879" t="s">
        <v>45</v>
      </c>
      <c r="C3879" t="s">
        <v>46</v>
      </c>
      <c r="D3879" s="10" t="s">
        <v>47</v>
      </c>
      <c r="E3879" s="10" t="s">
        <v>48</v>
      </c>
      <c r="F3879" s="10" t="s">
        <v>949</v>
      </c>
      <c r="G3879" s="10" t="s">
        <v>50</v>
      </c>
      <c r="H3879" s="10" t="s">
        <v>8313</v>
      </c>
      <c r="I3879" t="str">
        <f t="shared" si="60"/>
        <v>24028</v>
      </c>
    </row>
    <row r="3880" spans="1:9" ht="12.75" customHeight="1" x14ac:dyDescent="0.2">
      <c r="A3880" t="s">
        <v>8314</v>
      </c>
      <c r="B3880" t="s">
        <v>45</v>
      </c>
      <c r="C3880" t="s">
        <v>46</v>
      </c>
      <c r="D3880" s="10" t="s">
        <v>47</v>
      </c>
      <c r="E3880" s="10" t="s">
        <v>48</v>
      </c>
      <c r="F3880" s="10" t="s">
        <v>562</v>
      </c>
      <c r="G3880" s="10" t="s">
        <v>97</v>
      </c>
      <c r="H3880" s="10" t="s">
        <v>8315</v>
      </c>
      <c r="I3880" t="str">
        <f t="shared" si="60"/>
        <v>24031</v>
      </c>
    </row>
    <row r="3881" spans="1:9" ht="12.75" customHeight="1" x14ac:dyDescent="0.2">
      <c r="A3881" t="s">
        <v>8316</v>
      </c>
      <c r="B3881" t="s">
        <v>45</v>
      </c>
      <c r="C3881" t="s">
        <v>46</v>
      </c>
      <c r="D3881" s="10" t="s">
        <v>47</v>
      </c>
      <c r="E3881" s="10" t="s">
        <v>48</v>
      </c>
      <c r="F3881" s="10" t="s">
        <v>719</v>
      </c>
      <c r="G3881" s="10" t="s">
        <v>78</v>
      </c>
      <c r="H3881" s="10" t="s">
        <v>8317</v>
      </c>
      <c r="I3881" t="str">
        <f t="shared" si="60"/>
        <v>24032</v>
      </c>
    </row>
    <row r="3882" spans="1:9" ht="12.75" customHeight="1" x14ac:dyDescent="0.2">
      <c r="A3882" t="s">
        <v>8318</v>
      </c>
      <c r="B3882" t="s">
        <v>45</v>
      </c>
      <c r="C3882" t="s">
        <v>46</v>
      </c>
      <c r="D3882" s="10" t="s">
        <v>47</v>
      </c>
      <c r="E3882" s="10" t="s">
        <v>48</v>
      </c>
      <c r="F3882" s="10" t="s">
        <v>668</v>
      </c>
      <c r="G3882" s="10" t="s">
        <v>92</v>
      </c>
      <c r="H3882" s="10" t="s">
        <v>8319</v>
      </c>
      <c r="I3882" t="str">
        <f t="shared" si="60"/>
        <v>24033</v>
      </c>
    </row>
    <row r="3883" spans="1:9" ht="12.75" customHeight="1" x14ac:dyDescent="0.2">
      <c r="A3883" t="s">
        <v>8320</v>
      </c>
      <c r="B3883" t="s">
        <v>45</v>
      </c>
      <c r="C3883" t="s">
        <v>46</v>
      </c>
      <c r="D3883" s="10" t="s">
        <v>47</v>
      </c>
      <c r="E3883" s="10" t="s">
        <v>48</v>
      </c>
      <c r="F3883" s="10" t="s">
        <v>536</v>
      </c>
      <c r="G3883" s="10" t="s">
        <v>36</v>
      </c>
      <c r="H3883" s="10" t="s">
        <v>8321</v>
      </c>
      <c r="I3883" t="str">
        <f t="shared" si="60"/>
        <v>24039</v>
      </c>
    </row>
    <row r="3884" spans="1:9" ht="12.75" customHeight="1" x14ac:dyDescent="0.2">
      <c r="A3884" t="s">
        <v>8322</v>
      </c>
      <c r="B3884" t="s">
        <v>45</v>
      </c>
      <c r="C3884" t="s">
        <v>46</v>
      </c>
      <c r="D3884" s="10" t="s">
        <v>47</v>
      </c>
      <c r="E3884" s="10" t="s">
        <v>48</v>
      </c>
      <c r="F3884" s="10" t="s">
        <v>300</v>
      </c>
      <c r="G3884" s="10" t="s">
        <v>41</v>
      </c>
      <c r="H3884" s="10" t="s">
        <v>8323</v>
      </c>
      <c r="I3884" t="str">
        <f t="shared" si="60"/>
        <v>24042</v>
      </c>
    </row>
    <row r="3885" spans="1:9" ht="12.75" customHeight="1" x14ac:dyDescent="0.2">
      <c r="A3885" t="s">
        <v>8324</v>
      </c>
      <c r="B3885" t="s">
        <v>45</v>
      </c>
      <c r="C3885" t="s">
        <v>46</v>
      </c>
      <c r="D3885" s="10" t="s">
        <v>47</v>
      </c>
      <c r="E3885" s="10" t="s">
        <v>48</v>
      </c>
      <c r="F3885" s="10" t="s">
        <v>303</v>
      </c>
      <c r="G3885" s="10" t="s">
        <v>61</v>
      </c>
      <c r="H3885" s="10" t="s">
        <v>8325</v>
      </c>
      <c r="I3885" t="str">
        <f t="shared" si="60"/>
        <v>24044</v>
      </c>
    </row>
    <row r="3886" spans="1:9" ht="12.75" customHeight="1" x14ac:dyDescent="0.2">
      <c r="A3886" t="s">
        <v>8326</v>
      </c>
      <c r="B3886" t="s">
        <v>45</v>
      </c>
      <c r="C3886" t="s">
        <v>46</v>
      </c>
      <c r="D3886" s="10" t="s">
        <v>47</v>
      </c>
      <c r="E3886" s="10" t="s">
        <v>48</v>
      </c>
      <c r="F3886" s="10" t="s">
        <v>1066</v>
      </c>
      <c r="G3886" s="10" t="s">
        <v>97</v>
      </c>
      <c r="H3886" s="10" t="s">
        <v>8327</v>
      </c>
      <c r="I3886" t="str">
        <f t="shared" si="60"/>
        <v>24046</v>
      </c>
    </row>
    <row r="3887" spans="1:9" ht="12.75" customHeight="1" x14ac:dyDescent="0.2">
      <c r="A3887" t="s">
        <v>8328</v>
      </c>
      <c r="B3887" t="s">
        <v>45</v>
      </c>
      <c r="C3887" t="s">
        <v>46</v>
      </c>
      <c r="D3887" s="10" t="s">
        <v>47</v>
      </c>
      <c r="E3887" s="10" t="s">
        <v>48</v>
      </c>
      <c r="F3887" s="10" t="s">
        <v>754</v>
      </c>
      <c r="G3887" s="10" t="s">
        <v>50</v>
      </c>
      <c r="H3887" s="10" t="s">
        <v>8329</v>
      </c>
      <c r="I3887" t="str">
        <f t="shared" si="60"/>
        <v>24047</v>
      </c>
    </row>
    <row r="3888" spans="1:9" ht="12.75" customHeight="1" x14ac:dyDescent="0.2">
      <c r="A3888" t="s">
        <v>8330</v>
      </c>
      <c r="B3888" t="s">
        <v>45</v>
      </c>
      <c r="C3888" t="s">
        <v>46</v>
      </c>
      <c r="D3888" s="10" t="s">
        <v>47</v>
      </c>
      <c r="E3888" s="10" t="s">
        <v>48</v>
      </c>
      <c r="F3888" s="10" t="s">
        <v>309</v>
      </c>
      <c r="G3888" s="10" t="s">
        <v>28</v>
      </c>
      <c r="H3888" s="10" t="s">
        <v>8331</v>
      </c>
      <c r="I3888" t="str">
        <f t="shared" si="60"/>
        <v>24050</v>
      </c>
    </row>
    <row r="3889" spans="1:9" ht="12.75" customHeight="1" x14ac:dyDescent="0.2">
      <c r="A3889" t="s">
        <v>8332</v>
      </c>
      <c r="B3889" t="s">
        <v>45</v>
      </c>
      <c r="C3889" t="s">
        <v>46</v>
      </c>
      <c r="D3889" s="10" t="s">
        <v>47</v>
      </c>
      <c r="E3889" s="10" t="s">
        <v>48</v>
      </c>
      <c r="F3889" s="10" t="s">
        <v>567</v>
      </c>
      <c r="G3889" s="10" t="s">
        <v>78</v>
      </c>
      <c r="H3889" s="10" t="s">
        <v>8333</v>
      </c>
      <c r="I3889" t="str">
        <f t="shared" si="60"/>
        <v>24051</v>
      </c>
    </row>
    <row r="3890" spans="1:9" ht="12.75" customHeight="1" x14ac:dyDescent="0.2">
      <c r="A3890" t="s">
        <v>8334</v>
      </c>
      <c r="B3890" t="s">
        <v>45</v>
      </c>
      <c r="C3890" t="s">
        <v>46</v>
      </c>
      <c r="D3890" s="10" t="s">
        <v>47</v>
      </c>
      <c r="E3890" s="10" t="s">
        <v>48</v>
      </c>
      <c r="F3890" s="10" t="s">
        <v>740</v>
      </c>
      <c r="G3890" s="10" t="s">
        <v>50</v>
      </c>
      <c r="H3890" s="10" t="s">
        <v>8335</v>
      </c>
      <c r="I3890" t="str">
        <f t="shared" si="60"/>
        <v>24053</v>
      </c>
    </row>
    <row r="3891" spans="1:9" ht="12.75" customHeight="1" x14ac:dyDescent="0.2">
      <c r="A3891" t="s">
        <v>8336</v>
      </c>
      <c r="B3891" t="s">
        <v>45</v>
      </c>
      <c r="C3891" t="s">
        <v>46</v>
      </c>
      <c r="D3891" s="10" t="s">
        <v>47</v>
      </c>
      <c r="E3891" s="10" t="s">
        <v>48</v>
      </c>
      <c r="F3891" s="10" t="s">
        <v>314</v>
      </c>
      <c r="G3891" s="10" t="s">
        <v>92</v>
      </c>
      <c r="H3891" s="10" t="s">
        <v>8337</v>
      </c>
      <c r="I3891" t="str">
        <f t="shared" si="60"/>
        <v>24054</v>
      </c>
    </row>
    <row r="3892" spans="1:9" ht="12.75" customHeight="1" x14ac:dyDescent="0.2">
      <c r="A3892" t="s">
        <v>8338</v>
      </c>
      <c r="B3892" t="s">
        <v>45</v>
      </c>
      <c r="C3892" t="s">
        <v>46</v>
      </c>
      <c r="D3892" s="10" t="s">
        <v>47</v>
      </c>
      <c r="E3892" s="10" t="s">
        <v>48</v>
      </c>
      <c r="F3892" s="10" t="s">
        <v>374</v>
      </c>
      <c r="G3892" s="10" t="s">
        <v>61</v>
      </c>
      <c r="H3892" s="10" t="s">
        <v>8339</v>
      </c>
      <c r="I3892" t="str">
        <f t="shared" si="60"/>
        <v>24055</v>
      </c>
    </row>
    <row r="3893" spans="1:9" ht="12.75" customHeight="1" x14ac:dyDescent="0.2">
      <c r="A3893" t="s">
        <v>8340</v>
      </c>
      <c r="B3893" t="s">
        <v>45</v>
      </c>
      <c r="C3893" t="s">
        <v>46</v>
      </c>
      <c r="D3893" s="10" t="s">
        <v>47</v>
      </c>
      <c r="E3893" s="10" t="s">
        <v>48</v>
      </c>
      <c r="F3893" s="10" t="s">
        <v>541</v>
      </c>
      <c r="G3893" s="10" t="s">
        <v>128</v>
      </c>
      <c r="H3893" s="10" t="s">
        <v>8341</v>
      </c>
      <c r="I3893" t="str">
        <f t="shared" si="60"/>
        <v>24058</v>
      </c>
    </row>
    <row r="3894" spans="1:9" ht="12.75" customHeight="1" x14ac:dyDescent="0.2">
      <c r="A3894" t="s">
        <v>8342</v>
      </c>
      <c r="B3894" t="s">
        <v>45</v>
      </c>
      <c r="C3894" t="s">
        <v>46</v>
      </c>
      <c r="D3894" s="10" t="s">
        <v>47</v>
      </c>
      <c r="E3894" s="10" t="s">
        <v>48</v>
      </c>
      <c r="F3894" s="10" t="s">
        <v>340</v>
      </c>
      <c r="G3894" s="10" t="s">
        <v>28</v>
      </c>
      <c r="H3894" s="10" t="s">
        <v>8343</v>
      </c>
      <c r="I3894" t="str">
        <f t="shared" si="60"/>
        <v>24062</v>
      </c>
    </row>
    <row r="3895" spans="1:9" ht="12.75" customHeight="1" x14ac:dyDescent="0.2">
      <c r="A3895" t="s">
        <v>8344</v>
      </c>
      <c r="B3895" t="s">
        <v>45</v>
      </c>
      <c r="C3895" t="s">
        <v>46</v>
      </c>
      <c r="D3895" s="10" t="s">
        <v>47</v>
      </c>
      <c r="E3895" s="10" t="s">
        <v>48</v>
      </c>
      <c r="F3895" s="10" t="s">
        <v>320</v>
      </c>
      <c r="G3895" s="10" t="s">
        <v>56</v>
      </c>
      <c r="H3895" s="10" t="s">
        <v>8345</v>
      </c>
      <c r="I3895" t="str">
        <f t="shared" si="60"/>
        <v>24065</v>
      </c>
    </row>
    <row r="3896" spans="1:9" ht="12.75" customHeight="1" x14ac:dyDescent="0.2">
      <c r="A3896" t="s">
        <v>8346</v>
      </c>
      <c r="B3896" t="s">
        <v>45</v>
      </c>
      <c r="C3896" t="s">
        <v>46</v>
      </c>
      <c r="D3896" s="10" t="s">
        <v>47</v>
      </c>
      <c r="E3896" s="10" t="s">
        <v>48</v>
      </c>
      <c r="F3896" s="10" t="s">
        <v>323</v>
      </c>
      <c r="G3896" s="10" t="s">
        <v>78</v>
      </c>
      <c r="H3896" s="10" t="s">
        <v>8347</v>
      </c>
      <c r="I3896" t="str">
        <f t="shared" si="60"/>
        <v>24066</v>
      </c>
    </row>
    <row r="3897" spans="1:9" ht="12.75" customHeight="1" x14ac:dyDescent="0.2">
      <c r="A3897" t="s">
        <v>8348</v>
      </c>
      <c r="B3897" t="s">
        <v>45</v>
      </c>
      <c r="C3897" t="s">
        <v>46</v>
      </c>
      <c r="D3897" s="10" t="s">
        <v>47</v>
      </c>
      <c r="E3897" s="10" t="s">
        <v>48</v>
      </c>
      <c r="F3897" s="10" t="s">
        <v>343</v>
      </c>
      <c r="G3897" s="10" t="s">
        <v>92</v>
      </c>
      <c r="H3897" s="10" t="s">
        <v>8349</v>
      </c>
      <c r="I3897" t="str">
        <f t="shared" si="60"/>
        <v>24067</v>
      </c>
    </row>
    <row r="3898" spans="1:9" ht="12.75" customHeight="1" x14ac:dyDescent="0.2">
      <c r="A3898" t="s">
        <v>8350</v>
      </c>
      <c r="B3898" t="s">
        <v>45</v>
      </c>
      <c r="C3898" t="s">
        <v>46</v>
      </c>
      <c r="D3898" s="10" t="s">
        <v>47</v>
      </c>
      <c r="E3898" s="10" t="s">
        <v>48</v>
      </c>
      <c r="F3898" s="10" t="s">
        <v>1234</v>
      </c>
      <c r="G3898" s="10" t="s">
        <v>97</v>
      </c>
      <c r="H3898" s="10" t="s">
        <v>8351</v>
      </c>
      <c r="I3898" t="str">
        <f t="shared" si="60"/>
        <v>24069</v>
      </c>
    </row>
    <row r="3899" spans="1:9" ht="12.75" customHeight="1" x14ac:dyDescent="0.2">
      <c r="A3899" t="s">
        <v>8352</v>
      </c>
      <c r="B3899" t="s">
        <v>45</v>
      </c>
      <c r="C3899" t="s">
        <v>46</v>
      </c>
      <c r="D3899" s="10" t="s">
        <v>47</v>
      </c>
      <c r="E3899" s="10" t="s">
        <v>48</v>
      </c>
      <c r="F3899" s="10" t="s">
        <v>847</v>
      </c>
      <c r="G3899" s="10" t="s">
        <v>56</v>
      </c>
      <c r="H3899" s="10" t="s">
        <v>8353</v>
      </c>
      <c r="I3899" t="str">
        <f t="shared" si="60"/>
        <v>24073</v>
      </c>
    </row>
    <row r="3900" spans="1:9" ht="12.75" customHeight="1" x14ac:dyDescent="0.2">
      <c r="A3900" t="s">
        <v>8354</v>
      </c>
      <c r="B3900" t="s">
        <v>45</v>
      </c>
      <c r="C3900" t="s">
        <v>46</v>
      </c>
      <c r="D3900" s="10" t="s">
        <v>47</v>
      </c>
      <c r="E3900" s="10" t="s">
        <v>48</v>
      </c>
      <c r="F3900" s="10" t="s">
        <v>498</v>
      </c>
      <c r="G3900" s="10" t="s">
        <v>36</v>
      </c>
      <c r="H3900" s="10" t="s">
        <v>8355</v>
      </c>
      <c r="I3900" t="str">
        <f t="shared" si="60"/>
        <v>24074</v>
      </c>
    </row>
    <row r="3901" spans="1:9" ht="12.75" customHeight="1" x14ac:dyDescent="0.2">
      <c r="A3901" t="s">
        <v>8356</v>
      </c>
      <c r="B3901" t="s">
        <v>45</v>
      </c>
      <c r="C3901" t="s">
        <v>46</v>
      </c>
      <c r="D3901" s="10" t="s">
        <v>47</v>
      </c>
      <c r="E3901" s="10" t="s">
        <v>48</v>
      </c>
      <c r="F3901" s="10" t="s">
        <v>328</v>
      </c>
      <c r="G3901" s="10" t="s">
        <v>128</v>
      </c>
      <c r="H3901" s="10" t="s">
        <v>8357</v>
      </c>
      <c r="I3901" t="str">
        <f t="shared" ref="I3901:I3964" si="61">CONCATENATE(D3901,F3901)</f>
        <v>24077</v>
      </c>
    </row>
    <row r="3902" spans="1:9" ht="12.75" customHeight="1" x14ac:dyDescent="0.2">
      <c r="A3902" t="s">
        <v>8358</v>
      </c>
      <c r="B3902" t="s">
        <v>45</v>
      </c>
      <c r="C3902" t="s">
        <v>46</v>
      </c>
      <c r="D3902" s="10" t="s">
        <v>47</v>
      </c>
      <c r="E3902" s="10" t="s">
        <v>48</v>
      </c>
      <c r="F3902" s="10" t="s">
        <v>331</v>
      </c>
      <c r="G3902" s="10" t="s">
        <v>78</v>
      </c>
      <c r="H3902" s="10" t="s">
        <v>8359</v>
      </c>
      <c r="I3902" t="str">
        <f t="shared" si="61"/>
        <v>24078</v>
      </c>
    </row>
    <row r="3903" spans="1:9" ht="12.75" customHeight="1" x14ac:dyDescent="0.2">
      <c r="A3903" t="s">
        <v>8360</v>
      </c>
      <c r="B3903" t="s">
        <v>45</v>
      </c>
      <c r="C3903" t="s">
        <v>46</v>
      </c>
      <c r="D3903" s="10" t="s">
        <v>47</v>
      </c>
      <c r="E3903" s="10" t="s">
        <v>48</v>
      </c>
      <c r="F3903" s="10" t="s">
        <v>385</v>
      </c>
      <c r="G3903" s="10" t="s">
        <v>56</v>
      </c>
      <c r="H3903" s="10" t="s">
        <v>8361</v>
      </c>
      <c r="I3903" t="str">
        <f t="shared" si="61"/>
        <v>24080</v>
      </c>
    </row>
    <row r="3904" spans="1:9" ht="12.75" customHeight="1" x14ac:dyDescent="0.2">
      <c r="A3904" t="s">
        <v>8362</v>
      </c>
      <c r="B3904" t="s">
        <v>45</v>
      </c>
      <c r="C3904" t="s">
        <v>46</v>
      </c>
      <c r="D3904" s="10" t="s">
        <v>47</v>
      </c>
      <c r="E3904" s="10" t="s">
        <v>48</v>
      </c>
      <c r="F3904" s="10" t="s">
        <v>660</v>
      </c>
      <c r="G3904" s="10" t="s">
        <v>128</v>
      </c>
      <c r="H3904" s="10" t="s">
        <v>8363</v>
      </c>
      <c r="I3904" t="str">
        <f t="shared" si="61"/>
        <v>24081</v>
      </c>
    </row>
    <row r="3905" spans="1:9" ht="12.75" customHeight="1" x14ac:dyDescent="0.2">
      <c r="A3905" t="s">
        <v>8364</v>
      </c>
      <c r="B3905" t="s">
        <v>45</v>
      </c>
      <c r="C3905" t="s">
        <v>46</v>
      </c>
      <c r="D3905" s="10" t="s">
        <v>47</v>
      </c>
      <c r="E3905" s="10" t="s">
        <v>48</v>
      </c>
      <c r="F3905" s="10" t="s">
        <v>1262</v>
      </c>
      <c r="G3905" s="10" t="s">
        <v>61</v>
      </c>
      <c r="H3905" s="10" t="s">
        <v>8365</v>
      </c>
      <c r="I3905" t="str">
        <f t="shared" si="61"/>
        <v>24082</v>
      </c>
    </row>
    <row r="3906" spans="1:9" ht="12.75" customHeight="1" x14ac:dyDescent="0.2">
      <c r="A3906" t="s">
        <v>8366</v>
      </c>
      <c r="B3906" t="s">
        <v>45</v>
      </c>
      <c r="C3906" t="s">
        <v>46</v>
      </c>
      <c r="D3906" s="10" t="s">
        <v>47</v>
      </c>
      <c r="E3906" s="10" t="s">
        <v>48</v>
      </c>
      <c r="F3906" s="10" t="s">
        <v>926</v>
      </c>
      <c r="G3906" s="10" t="s">
        <v>78</v>
      </c>
      <c r="H3906" s="10" t="s">
        <v>8367</v>
      </c>
      <c r="I3906" t="str">
        <f t="shared" si="61"/>
        <v>24084</v>
      </c>
    </row>
    <row r="3907" spans="1:9" ht="12.75" customHeight="1" x14ac:dyDescent="0.2">
      <c r="A3907" t="s">
        <v>8368</v>
      </c>
      <c r="B3907" t="s">
        <v>45</v>
      </c>
      <c r="C3907" t="s">
        <v>46</v>
      </c>
      <c r="D3907" s="10" t="s">
        <v>47</v>
      </c>
      <c r="E3907" s="10" t="s">
        <v>48</v>
      </c>
      <c r="F3907" s="10" t="s">
        <v>1271</v>
      </c>
      <c r="G3907" s="10" t="s">
        <v>92</v>
      </c>
      <c r="H3907" s="10" t="s">
        <v>8369</v>
      </c>
      <c r="I3907" t="str">
        <f t="shared" si="61"/>
        <v>24086</v>
      </c>
    </row>
    <row r="3908" spans="1:9" ht="12.75" customHeight="1" x14ac:dyDescent="0.2">
      <c r="A3908" t="s">
        <v>8370</v>
      </c>
      <c r="B3908" t="s">
        <v>45</v>
      </c>
      <c r="C3908" t="s">
        <v>46</v>
      </c>
      <c r="D3908" s="10" t="s">
        <v>47</v>
      </c>
      <c r="E3908" s="10" t="s">
        <v>48</v>
      </c>
      <c r="F3908" s="10" t="s">
        <v>578</v>
      </c>
      <c r="G3908" s="10" t="s">
        <v>36</v>
      </c>
      <c r="H3908" s="10" t="s">
        <v>8371</v>
      </c>
      <c r="I3908" t="str">
        <f t="shared" si="61"/>
        <v>24087</v>
      </c>
    </row>
    <row r="3909" spans="1:9" ht="12.75" customHeight="1" x14ac:dyDescent="0.2">
      <c r="A3909" t="s">
        <v>8372</v>
      </c>
      <c r="B3909" t="s">
        <v>45</v>
      </c>
      <c r="C3909" t="s">
        <v>46</v>
      </c>
      <c r="D3909" s="10" t="s">
        <v>47</v>
      </c>
      <c r="E3909" s="10" t="s">
        <v>48</v>
      </c>
      <c r="F3909" s="10" t="s">
        <v>1451</v>
      </c>
      <c r="G3909" s="10" t="s">
        <v>41</v>
      </c>
      <c r="H3909" s="10" t="s">
        <v>8373</v>
      </c>
      <c r="I3909" t="str">
        <f t="shared" si="61"/>
        <v>24088</v>
      </c>
    </row>
    <row r="3910" spans="1:9" ht="12.75" customHeight="1" x14ac:dyDescent="0.2">
      <c r="A3910" t="s">
        <v>8374</v>
      </c>
      <c r="B3910" t="s">
        <v>45</v>
      </c>
      <c r="C3910" t="s">
        <v>46</v>
      </c>
      <c r="D3910" s="10" t="s">
        <v>47</v>
      </c>
      <c r="E3910" s="10" t="s">
        <v>48</v>
      </c>
      <c r="F3910" s="10" t="s">
        <v>1454</v>
      </c>
      <c r="G3910" s="10" t="s">
        <v>50</v>
      </c>
      <c r="H3910" s="10" t="s">
        <v>48</v>
      </c>
      <c r="I3910" t="str">
        <f t="shared" si="61"/>
        <v>24089</v>
      </c>
    </row>
    <row r="3911" spans="1:9" ht="12.75" customHeight="1" x14ac:dyDescent="0.2">
      <c r="A3911" t="s">
        <v>8375</v>
      </c>
      <c r="B3911" t="s">
        <v>45</v>
      </c>
      <c r="C3911" t="s">
        <v>46</v>
      </c>
      <c r="D3911" s="10" t="s">
        <v>47</v>
      </c>
      <c r="E3911" s="10" t="s">
        <v>48</v>
      </c>
      <c r="F3911" s="10" t="s">
        <v>1459</v>
      </c>
      <c r="G3911" s="10" t="s">
        <v>36</v>
      </c>
      <c r="H3911" s="10" t="s">
        <v>8376</v>
      </c>
      <c r="I3911" t="str">
        <f t="shared" si="61"/>
        <v>24091</v>
      </c>
    </row>
    <row r="3912" spans="1:9" ht="12.75" customHeight="1" x14ac:dyDescent="0.2">
      <c r="A3912" t="s">
        <v>8377</v>
      </c>
      <c r="B3912" t="s">
        <v>45</v>
      </c>
      <c r="C3912" t="s">
        <v>46</v>
      </c>
      <c r="D3912" s="10" t="s">
        <v>47</v>
      </c>
      <c r="E3912" s="10" t="s">
        <v>48</v>
      </c>
      <c r="F3912" s="10" t="s">
        <v>1462</v>
      </c>
      <c r="G3912" s="10" t="s">
        <v>56</v>
      </c>
      <c r="H3912" s="10" t="s">
        <v>8378</v>
      </c>
      <c r="I3912" t="str">
        <f t="shared" si="61"/>
        <v>24092</v>
      </c>
    </row>
    <row r="3913" spans="1:9" ht="12.75" customHeight="1" x14ac:dyDescent="0.2">
      <c r="A3913" t="s">
        <v>8379</v>
      </c>
      <c r="B3913" t="s">
        <v>45</v>
      </c>
      <c r="C3913" t="s">
        <v>46</v>
      </c>
      <c r="D3913" s="10" t="s">
        <v>47</v>
      </c>
      <c r="E3913" s="10" t="s">
        <v>48</v>
      </c>
      <c r="F3913" s="10" t="s">
        <v>1467</v>
      </c>
      <c r="G3913" s="10" t="s">
        <v>41</v>
      </c>
      <c r="H3913" s="10" t="s">
        <v>8380</v>
      </c>
      <c r="I3913" t="str">
        <f t="shared" si="61"/>
        <v>24094</v>
      </c>
    </row>
    <row r="3914" spans="1:9" ht="12.75" customHeight="1" x14ac:dyDescent="0.2">
      <c r="A3914" t="s">
        <v>8381</v>
      </c>
      <c r="B3914" t="s">
        <v>45</v>
      </c>
      <c r="C3914" t="s">
        <v>46</v>
      </c>
      <c r="D3914" s="10" t="s">
        <v>47</v>
      </c>
      <c r="E3914" s="10" t="s">
        <v>48</v>
      </c>
      <c r="F3914" s="10" t="s">
        <v>1470</v>
      </c>
      <c r="G3914" s="10" t="s">
        <v>50</v>
      </c>
      <c r="H3914" s="10" t="s">
        <v>8382</v>
      </c>
      <c r="I3914" t="str">
        <f t="shared" si="61"/>
        <v>24095</v>
      </c>
    </row>
    <row r="3915" spans="1:9" ht="12.75" customHeight="1" x14ac:dyDescent="0.2">
      <c r="A3915" t="s">
        <v>8383</v>
      </c>
      <c r="B3915" t="s">
        <v>45</v>
      </c>
      <c r="C3915" t="s">
        <v>46</v>
      </c>
      <c r="D3915" s="10" t="s">
        <v>47</v>
      </c>
      <c r="E3915" s="10" t="s">
        <v>48</v>
      </c>
      <c r="F3915" s="10" t="s">
        <v>581</v>
      </c>
      <c r="G3915" s="10" t="s">
        <v>128</v>
      </c>
      <c r="H3915" s="10" t="s">
        <v>8384</v>
      </c>
      <c r="I3915" t="str">
        <f t="shared" si="61"/>
        <v>24096</v>
      </c>
    </row>
    <row r="3916" spans="1:9" ht="12.75" customHeight="1" x14ac:dyDescent="0.2">
      <c r="A3916" t="s">
        <v>8385</v>
      </c>
      <c r="B3916" t="s">
        <v>45</v>
      </c>
      <c r="C3916" t="s">
        <v>46</v>
      </c>
      <c r="D3916" s="10" t="s">
        <v>47</v>
      </c>
      <c r="E3916" s="10" t="s">
        <v>48</v>
      </c>
      <c r="F3916" s="10" t="s">
        <v>1475</v>
      </c>
      <c r="G3916" s="10" t="s">
        <v>78</v>
      </c>
      <c r="H3916" s="10" t="s">
        <v>8386</v>
      </c>
      <c r="I3916" t="str">
        <f t="shared" si="61"/>
        <v>24097</v>
      </c>
    </row>
    <row r="3917" spans="1:9" ht="12.75" customHeight="1" x14ac:dyDescent="0.2">
      <c r="A3917" t="s">
        <v>8387</v>
      </c>
      <c r="B3917" t="s">
        <v>45</v>
      </c>
      <c r="C3917" t="s">
        <v>46</v>
      </c>
      <c r="D3917" s="10" t="s">
        <v>47</v>
      </c>
      <c r="E3917" s="10" t="s">
        <v>48</v>
      </c>
      <c r="F3917" s="10" t="s">
        <v>584</v>
      </c>
      <c r="G3917" s="10" t="s">
        <v>61</v>
      </c>
      <c r="H3917" s="10" t="s">
        <v>8388</v>
      </c>
      <c r="I3917" t="str">
        <f t="shared" si="61"/>
        <v>24099</v>
      </c>
    </row>
    <row r="3918" spans="1:9" ht="12.75" customHeight="1" x14ac:dyDescent="0.2">
      <c r="A3918" t="s">
        <v>8389</v>
      </c>
      <c r="B3918" t="s">
        <v>45</v>
      </c>
      <c r="C3918" t="s">
        <v>46</v>
      </c>
      <c r="D3918" s="10" t="s">
        <v>47</v>
      </c>
      <c r="E3918" s="10" t="s">
        <v>48</v>
      </c>
      <c r="F3918" s="10" t="s">
        <v>393</v>
      </c>
      <c r="G3918" s="10" t="s">
        <v>61</v>
      </c>
      <c r="H3918" s="10" t="s">
        <v>8390</v>
      </c>
      <c r="I3918" t="str">
        <f t="shared" si="61"/>
        <v>24105</v>
      </c>
    </row>
    <row r="3919" spans="1:9" ht="12.75" customHeight="1" x14ac:dyDescent="0.2">
      <c r="A3919" t="s">
        <v>8391</v>
      </c>
      <c r="B3919" t="s">
        <v>45</v>
      </c>
      <c r="C3919" t="s">
        <v>46</v>
      </c>
      <c r="D3919" s="10" t="s">
        <v>47</v>
      </c>
      <c r="E3919" s="10" t="s">
        <v>48</v>
      </c>
      <c r="F3919" s="10" t="s">
        <v>396</v>
      </c>
      <c r="G3919" s="10" t="s">
        <v>36</v>
      </c>
      <c r="H3919" s="10" t="s">
        <v>8392</v>
      </c>
      <c r="I3919" t="str">
        <f t="shared" si="61"/>
        <v>24106</v>
      </c>
    </row>
    <row r="3920" spans="1:9" ht="12.75" customHeight="1" x14ac:dyDescent="0.2">
      <c r="A3920" t="s">
        <v>8393</v>
      </c>
      <c r="B3920" t="s">
        <v>45</v>
      </c>
      <c r="C3920" t="s">
        <v>46</v>
      </c>
      <c r="D3920" s="10" t="s">
        <v>47</v>
      </c>
      <c r="E3920" s="10" t="s">
        <v>48</v>
      </c>
      <c r="F3920" s="10" t="s">
        <v>589</v>
      </c>
      <c r="G3920" s="10" t="s">
        <v>41</v>
      </c>
      <c r="H3920" s="10" t="s">
        <v>8394</v>
      </c>
      <c r="I3920" t="str">
        <f t="shared" si="61"/>
        <v>24107</v>
      </c>
    </row>
    <row r="3921" spans="1:9" ht="12.75" customHeight="1" x14ac:dyDescent="0.2">
      <c r="A3921" t="s">
        <v>8395</v>
      </c>
      <c r="B3921" t="s">
        <v>45</v>
      </c>
      <c r="C3921" t="s">
        <v>46</v>
      </c>
      <c r="D3921" s="10" t="s">
        <v>47</v>
      </c>
      <c r="E3921" s="10" t="s">
        <v>48</v>
      </c>
      <c r="F3921" s="10" t="s">
        <v>1968</v>
      </c>
      <c r="G3921" s="10" t="s">
        <v>128</v>
      </c>
      <c r="H3921" s="10" t="s">
        <v>8396</v>
      </c>
      <c r="I3921" t="str">
        <f t="shared" si="61"/>
        <v>24108</v>
      </c>
    </row>
    <row r="3922" spans="1:9" ht="12.75" customHeight="1" x14ac:dyDescent="0.2">
      <c r="A3922" t="s">
        <v>8397</v>
      </c>
      <c r="B3922" t="s">
        <v>45</v>
      </c>
      <c r="C3922" t="s">
        <v>46</v>
      </c>
      <c r="D3922" s="10" t="s">
        <v>47</v>
      </c>
      <c r="E3922" s="10" t="s">
        <v>48</v>
      </c>
      <c r="F3922" s="10" t="s">
        <v>1506</v>
      </c>
      <c r="G3922" s="10" t="s">
        <v>61</v>
      </c>
      <c r="H3922" s="10" t="s">
        <v>8398</v>
      </c>
      <c r="I3922" t="str">
        <f t="shared" si="61"/>
        <v>24113</v>
      </c>
    </row>
    <row r="3923" spans="1:9" ht="12.75" customHeight="1" x14ac:dyDescent="0.2">
      <c r="A3923" t="s">
        <v>8399</v>
      </c>
      <c r="B3923" t="s">
        <v>45</v>
      </c>
      <c r="C3923" t="s">
        <v>46</v>
      </c>
      <c r="D3923" s="10" t="s">
        <v>47</v>
      </c>
      <c r="E3923" s="10" t="s">
        <v>48</v>
      </c>
      <c r="F3923" s="10" t="s">
        <v>1515</v>
      </c>
      <c r="G3923" s="10" t="s">
        <v>92</v>
      </c>
      <c r="H3923" s="10" t="s">
        <v>8400</v>
      </c>
      <c r="I3923" t="str">
        <f t="shared" si="61"/>
        <v>24117</v>
      </c>
    </row>
    <row r="3924" spans="1:9" ht="12.75" customHeight="1" x14ac:dyDescent="0.2">
      <c r="A3924" t="s">
        <v>8401</v>
      </c>
      <c r="B3924" t="s">
        <v>45</v>
      </c>
      <c r="C3924" t="s">
        <v>46</v>
      </c>
      <c r="D3924" s="10" t="s">
        <v>47</v>
      </c>
      <c r="E3924" s="10" t="s">
        <v>48</v>
      </c>
      <c r="F3924" s="10" t="s">
        <v>349</v>
      </c>
      <c r="G3924" s="10" t="s">
        <v>36</v>
      </c>
      <c r="H3924" s="10" t="s">
        <v>8402</v>
      </c>
      <c r="I3924" t="str">
        <f t="shared" si="61"/>
        <v>24124</v>
      </c>
    </row>
    <row r="3925" spans="1:9" ht="12.75" customHeight="1" x14ac:dyDescent="0.2">
      <c r="A3925" t="s">
        <v>8403</v>
      </c>
      <c r="B3925" t="s">
        <v>45</v>
      </c>
      <c r="C3925" t="s">
        <v>46</v>
      </c>
      <c r="D3925" s="10" t="s">
        <v>47</v>
      </c>
      <c r="E3925" s="10" t="s">
        <v>48</v>
      </c>
      <c r="F3925" s="10" t="s">
        <v>1532</v>
      </c>
      <c r="G3925" s="10" t="s">
        <v>97</v>
      </c>
      <c r="H3925" s="10" t="s">
        <v>8404</v>
      </c>
      <c r="I3925" t="str">
        <f t="shared" si="61"/>
        <v>24125</v>
      </c>
    </row>
    <row r="3926" spans="1:9" ht="12.75" customHeight="1" x14ac:dyDescent="0.2">
      <c r="A3926" t="s">
        <v>8405</v>
      </c>
      <c r="B3926" t="s">
        <v>45</v>
      </c>
      <c r="C3926" t="s">
        <v>46</v>
      </c>
      <c r="D3926" s="10" t="s">
        <v>47</v>
      </c>
      <c r="E3926" s="10" t="s">
        <v>48</v>
      </c>
      <c r="F3926" s="10" t="s">
        <v>1535</v>
      </c>
      <c r="G3926" s="10" t="s">
        <v>128</v>
      </c>
      <c r="H3926" s="10" t="s">
        <v>8406</v>
      </c>
      <c r="I3926" t="str">
        <f t="shared" si="61"/>
        <v>24127</v>
      </c>
    </row>
    <row r="3927" spans="1:9" ht="12.75" customHeight="1" x14ac:dyDescent="0.2">
      <c r="A3927" t="s">
        <v>8407</v>
      </c>
      <c r="B3927" t="s">
        <v>45</v>
      </c>
      <c r="C3927" t="s">
        <v>46</v>
      </c>
      <c r="D3927" s="10" t="s">
        <v>47</v>
      </c>
      <c r="E3927" s="10" t="s">
        <v>48</v>
      </c>
      <c r="F3927" s="10" t="s">
        <v>1544</v>
      </c>
      <c r="G3927" s="10" t="s">
        <v>128</v>
      </c>
      <c r="H3927" s="10" t="s">
        <v>8408</v>
      </c>
      <c r="I3927" t="str">
        <f t="shared" si="61"/>
        <v>24131</v>
      </c>
    </row>
    <row r="3928" spans="1:9" ht="12.75" customHeight="1" x14ac:dyDescent="0.2">
      <c r="A3928" t="s">
        <v>8409</v>
      </c>
      <c r="B3928" t="s">
        <v>45</v>
      </c>
      <c r="C3928" t="s">
        <v>46</v>
      </c>
      <c r="D3928" s="10" t="s">
        <v>47</v>
      </c>
      <c r="E3928" s="10" t="s">
        <v>48</v>
      </c>
      <c r="F3928" s="10" t="s">
        <v>417</v>
      </c>
      <c r="G3928" s="10" t="s">
        <v>92</v>
      </c>
      <c r="H3928" s="10" t="s">
        <v>8410</v>
      </c>
      <c r="I3928" t="str">
        <f t="shared" si="61"/>
        <v>24136</v>
      </c>
    </row>
    <row r="3929" spans="1:9" ht="12.75" customHeight="1" x14ac:dyDescent="0.2">
      <c r="A3929" t="s">
        <v>8411</v>
      </c>
      <c r="B3929" t="s">
        <v>45</v>
      </c>
      <c r="C3929" t="s">
        <v>46</v>
      </c>
      <c r="D3929" s="10" t="s">
        <v>47</v>
      </c>
      <c r="E3929" s="10" t="s">
        <v>48</v>
      </c>
      <c r="F3929" s="10" t="s">
        <v>1563</v>
      </c>
      <c r="G3929" s="10" t="s">
        <v>50</v>
      </c>
      <c r="H3929" s="10" t="s">
        <v>8412</v>
      </c>
      <c r="I3929" t="str">
        <f t="shared" si="61"/>
        <v>24139</v>
      </c>
    </row>
    <row r="3930" spans="1:9" ht="12.75" customHeight="1" x14ac:dyDescent="0.2">
      <c r="A3930" t="s">
        <v>8413</v>
      </c>
      <c r="B3930" t="s">
        <v>45</v>
      </c>
      <c r="C3930" t="s">
        <v>46</v>
      </c>
      <c r="D3930" s="10" t="s">
        <v>47</v>
      </c>
      <c r="E3930" s="10" t="s">
        <v>48</v>
      </c>
      <c r="F3930" s="10" t="s">
        <v>2032</v>
      </c>
      <c r="G3930" s="10" t="s">
        <v>36</v>
      </c>
      <c r="H3930" s="10" t="s">
        <v>8414</v>
      </c>
      <c r="I3930" t="str">
        <f t="shared" si="61"/>
        <v>24141</v>
      </c>
    </row>
    <row r="3931" spans="1:9" ht="12.75" customHeight="1" x14ac:dyDescent="0.2">
      <c r="A3931" t="s">
        <v>8415</v>
      </c>
      <c r="B3931" t="s">
        <v>45</v>
      </c>
      <c r="C3931" t="s">
        <v>46</v>
      </c>
      <c r="D3931" s="10" t="s">
        <v>47</v>
      </c>
      <c r="E3931" s="10" t="s">
        <v>48</v>
      </c>
      <c r="F3931" s="10" t="s">
        <v>420</v>
      </c>
      <c r="G3931" s="10" t="s">
        <v>56</v>
      </c>
      <c r="H3931" s="10" t="s">
        <v>8416</v>
      </c>
      <c r="I3931" t="str">
        <f t="shared" si="61"/>
        <v>24142</v>
      </c>
    </row>
    <row r="3932" spans="1:9" ht="12.75" customHeight="1" x14ac:dyDescent="0.2">
      <c r="A3932" t="s">
        <v>8417</v>
      </c>
      <c r="B3932" t="s">
        <v>45</v>
      </c>
      <c r="C3932" t="s">
        <v>46</v>
      </c>
      <c r="D3932" s="10" t="s">
        <v>47</v>
      </c>
      <c r="E3932" s="10" t="s">
        <v>48</v>
      </c>
      <c r="F3932" s="10" t="s">
        <v>423</v>
      </c>
      <c r="G3932" s="10" t="s">
        <v>41</v>
      </c>
      <c r="H3932" s="10" t="s">
        <v>8418</v>
      </c>
      <c r="I3932" t="str">
        <f t="shared" si="61"/>
        <v>24144</v>
      </c>
    </row>
    <row r="3933" spans="1:9" ht="12.75" customHeight="1" x14ac:dyDescent="0.2">
      <c r="A3933" t="s">
        <v>8419</v>
      </c>
      <c r="B3933" t="s">
        <v>45</v>
      </c>
      <c r="C3933" t="s">
        <v>46</v>
      </c>
      <c r="D3933" s="10" t="s">
        <v>47</v>
      </c>
      <c r="E3933" s="10" t="s">
        <v>48</v>
      </c>
      <c r="F3933" s="10" t="s">
        <v>598</v>
      </c>
      <c r="G3933" s="10" t="s">
        <v>128</v>
      </c>
      <c r="H3933" s="10" t="s">
        <v>8420</v>
      </c>
      <c r="I3933" t="str">
        <f t="shared" si="61"/>
        <v>24146</v>
      </c>
    </row>
    <row r="3934" spans="1:9" ht="12.75" customHeight="1" x14ac:dyDescent="0.2">
      <c r="A3934" t="s">
        <v>8421</v>
      </c>
      <c r="B3934" t="s">
        <v>45</v>
      </c>
      <c r="C3934" t="s">
        <v>46</v>
      </c>
      <c r="D3934" s="10" t="s">
        <v>47</v>
      </c>
      <c r="E3934" s="10" t="s">
        <v>48</v>
      </c>
      <c r="F3934" s="10" t="s">
        <v>429</v>
      </c>
      <c r="G3934" s="10" t="s">
        <v>92</v>
      </c>
      <c r="H3934" s="10" t="s">
        <v>8422</v>
      </c>
      <c r="I3934" t="str">
        <f t="shared" si="61"/>
        <v>24148</v>
      </c>
    </row>
    <row r="3935" spans="1:9" ht="12.75" customHeight="1" x14ac:dyDescent="0.2">
      <c r="A3935" t="s">
        <v>8423</v>
      </c>
      <c r="B3935" t="s">
        <v>45</v>
      </c>
      <c r="C3935" t="s">
        <v>46</v>
      </c>
      <c r="D3935" s="10" t="s">
        <v>47</v>
      </c>
      <c r="E3935" s="10" t="s">
        <v>48</v>
      </c>
      <c r="F3935" s="10" t="s">
        <v>2048</v>
      </c>
      <c r="G3935" s="10" t="s">
        <v>61</v>
      </c>
      <c r="H3935" s="10" t="s">
        <v>8424</v>
      </c>
      <c r="I3935" t="str">
        <f t="shared" si="61"/>
        <v>24149</v>
      </c>
    </row>
    <row r="3936" spans="1:9" ht="12.75" customHeight="1" x14ac:dyDescent="0.2">
      <c r="A3936" t="s">
        <v>8425</v>
      </c>
      <c r="B3936" t="s">
        <v>45</v>
      </c>
      <c r="C3936" t="s">
        <v>46</v>
      </c>
      <c r="D3936" s="10" t="s">
        <v>47</v>
      </c>
      <c r="E3936" s="10" t="s">
        <v>48</v>
      </c>
      <c r="F3936" s="10" t="s">
        <v>432</v>
      </c>
      <c r="G3936" s="10" t="s">
        <v>36</v>
      </c>
      <c r="H3936" s="10" t="s">
        <v>8426</v>
      </c>
      <c r="I3936" t="str">
        <f t="shared" si="61"/>
        <v>24150</v>
      </c>
    </row>
    <row r="3937" spans="1:9" ht="12.75" customHeight="1" x14ac:dyDescent="0.2">
      <c r="A3937" t="s">
        <v>8427</v>
      </c>
      <c r="B3937" t="s">
        <v>45</v>
      </c>
      <c r="C3937" t="s">
        <v>46</v>
      </c>
      <c r="D3937" s="10" t="s">
        <v>47</v>
      </c>
      <c r="E3937" s="10" t="s">
        <v>48</v>
      </c>
      <c r="F3937" s="10" t="s">
        <v>2055</v>
      </c>
      <c r="G3937" s="10" t="s">
        <v>78</v>
      </c>
      <c r="H3937" s="10" t="s">
        <v>8428</v>
      </c>
      <c r="I3937" t="str">
        <f t="shared" si="61"/>
        <v>24153</v>
      </c>
    </row>
    <row r="3938" spans="1:9" ht="12.75" customHeight="1" x14ac:dyDescent="0.2">
      <c r="A3938" t="s">
        <v>8429</v>
      </c>
      <c r="B3938" t="s">
        <v>45</v>
      </c>
      <c r="C3938" t="s">
        <v>46</v>
      </c>
      <c r="D3938" s="10" t="s">
        <v>47</v>
      </c>
      <c r="E3938" s="10" t="s">
        <v>48</v>
      </c>
      <c r="F3938" s="10" t="s">
        <v>435</v>
      </c>
      <c r="G3938" s="10" t="s">
        <v>97</v>
      </c>
      <c r="H3938" s="10" t="s">
        <v>8430</v>
      </c>
      <c r="I3938" t="str">
        <f t="shared" si="61"/>
        <v>24154</v>
      </c>
    </row>
    <row r="3939" spans="1:9" ht="12.75" customHeight="1" x14ac:dyDescent="0.2">
      <c r="A3939" t="s">
        <v>8431</v>
      </c>
      <c r="B3939" t="s">
        <v>45</v>
      </c>
      <c r="C3939" t="s">
        <v>46</v>
      </c>
      <c r="D3939" s="10" t="s">
        <v>47</v>
      </c>
      <c r="E3939" s="10" t="s">
        <v>48</v>
      </c>
      <c r="F3939" s="10" t="s">
        <v>603</v>
      </c>
      <c r="G3939" s="10" t="s">
        <v>41</v>
      </c>
      <c r="H3939" s="10" t="s">
        <v>8432</v>
      </c>
      <c r="I3939" t="str">
        <f t="shared" si="61"/>
        <v>24155</v>
      </c>
    </row>
    <row r="3940" spans="1:9" ht="12.75" customHeight="1" x14ac:dyDescent="0.2">
      <c r="A3940" t="s">
        <v>8433</v>
      </c>
      <c r="B3940" t="s">
        <v>45</v>
      </c>
      <c r="C3940" t="s">
        <v>46</v>
      </c>
      <c r="D3940" s="10" t="s">
        <v>47</v>
      </c>
      <c r="E3940" s="10" t="s">
        <v>48</v>
      </c>
      <c r="F3940" s="10" t="s">
        <v>2062</v>
      </c>
      <c r="G3940" s="10" t="s">
        <v>50</v>
      </c>
      <c r="H3940" s="10" t="s">
        <v>8434</v>
      </c>
      <c r="I3940" t="str">
        <f t="shared" si="61"/>
        <v>24156</v>
      </c>
    </row>
    <row r="3941" spans="1:9" ht="12.75" customHeight="1" x14ac:dyDescent="0.2">
      <c r="A3941" t="s">
        <v>8435</v>
      </c>
      <c r="B3941" t="s">
        <v>45</v>
      </c>
      <c r="C3941" t="s">
        <v>46</v>
      </c>
      <c r="D3941" s="10" t="s">
        <v>47</v>
      </c>
      <c r="E3941" s="10" t="s">
        <v>48</v>
      </c>
      <c r="F3941" s="10" t="s">
        <v>2065</v>
      </c>
      <c r="G3941" s="10" t="s">
        <v>56</v>
      </c>
      <c r="H3941" s="10" t="s">
        <v>8436</v>
      </c>
      <c r="I3941" t="str">
        <f t="shared" si="61"/>
        <v>24157</v>
      </c>
    </row>
    <row r="3942" spans="1:9" ht="12.75" customHeight="1" x14ac:dyDescent="0.2">
      <c r="A3942" t="s">
        <v>8437</v>
      </c>
      <c r="B3942" t="s">
        <v>45</v>
      </c>
      <c r="C3942" t="s">
        <v>46</v>
      </c>
      <c r="D3942" s="10" t="s">
        <v>47</v>
      </c>
      <c r="E3942" s="10" t="s">
        <v>48</v>
      </c>
      <c r="F3942" s="10" t="s">
        <v>2070</v>
      </c>
      <c r="G3942" s="10" t="s">
        <v>92</v>
      </c>
      <c r="H3942" s="10" t="s">
        <v>8438</v>
      </c>
      <c r="I3942" t="str">
        <f t="shared" si="61"/>
        <v>24159</v>
      </c>
    </row>
    <row r="3943" spans="1:9" ht="12.75" customHeight="1" x14ac:dyDescent="0.2">
      <c r="A3943" t="s">
        <v>8439</v>
      </c>
      <c r="B3943" t="s">
        <v>45</v>
      </c>
      <c r="C3943" t="s">
        <v>46</v>
      </c>
      <c r="D3943" s="10" t="s">
        <v>47</v>
      </c>
      <c r="E3943" s="10" t="s">
        <v>48</v>
      </c>
      <c r="F3943" s="10" t="s">
        <v>867</v>
      </c>
      <c r="G3943" s="10" t="s">
        <v>78</v>
      </c>
      <c r="H3943" s="10" t="s">
        <v>8440</v>
      </c>
      <c r="I3943" t="str">
        <f t="shared" si="61"/>
        <v>24160</v>
      </c>
    </row>
    <row r="3944" spans="1:9" ht="12.75" customHeight="1" x14ac:dyDescent="0.2">
      <c r="A3944" t="s">
        <v>8441</v>
      </c>
      <c r="B3944" t="s">
        <v>45</v>
      </c>
      <c r="C3944" t="s">
        <v>46</v>
      </c>
      <c r="D3944" s="10" t="s">
        <v>47</v>
      </c>
      <c r="E3944" s="10" t="s">
        <v>48</v>
      </c>
      <c r="F3944" s="10" t="s">
        <v>438</v>
      </c>
      <c r="G3944" s="10" t="s">
        <v>56</v>
      </c>
      <c r="H3944" s="10" t="s">
        <v>8442</v>
      </c>
      <c r="I3944" t="str">
        <f t="shared" si="61"/>
        <v>24161</v>
      </c>
    </row>
    <row r="3945" spans="1:9" ht="12.75" customHeight="1" x14ac:dyDescent="0.2">
      <c r="A3945" t="s">
        <v>8443</v>
      </c>
      <c r="B3945" t="s">
        <v>45</v>
      </c>
      <c r="C3945" t="s">
        <v>46</v>
      </c>
      <c r="D3945" s="10" t="s">
        <v>47</v>
      </c>
      <c r="E3945" s="10" t="s">
        <v>48</v>
      </c>
      <c r="F3945" s="10" t="s">
        <v>2077</v>
      </c>
      <c r="G3945" s="10" t="s">
        <v>36</v>
      </c>
      <c r="H3945" s="10" t="s">
        <v>8444</v>
      </c>
      <c r="I3945" t="str">
        <f t="shared" si="61"/>
        <v>24162</v>
      </c>
    </row>
    <row r="3946" spans="1:9" ht="12.75" customHeight="1" x14ac:dyDescent="0.2">
      <c r="A3946" t="s">
        <v>8445</v>
      </c>
      <c r="B3946" t="s">
        <v>45</v>
      </c>
      <c r="C3946" t="s">
        <v>46</v>
      </c>
      <c r="D3946" s="10" t="s">
        <v>47</v>
      </c>
      <c r="E3946" s="10" t="s">
        <v>48</v>
      </c>
      <c r="F3946" s="10" t="s">
        <v>2080</v>
      </c>
      <c r="G3946" s="10" t="s">
        <v>41</v>
      </c>
      <c r="H3946" s="10" t="s">
        <v>8446</v>
      </c>
      <c r="I3946" t="str">
        <f t="shared" si="61"/>
        <v>24163</v>
      </c>
    </row>
    <row r="3947" spans="1:9" ht="12.75" customHeight="1" x14ac:dyDescent="0.2">
      <c r="A3947" t="s">
        <v>8447</v>
      </c>
      <c r="B3947" t="s">
        <v>45</v>
      </c>
      <c r="C3947" t="s">
        <v>46</v>
      </c>
      <c r="D3947" s="10" t="s">
        <v>47</v>
      </c>
      <c r="E3947" s="10" t="s">
        <v>48</v>
      </c>
      <c r="F3947" s="10" t="s">
        <v>2087</v>
      </c>
      <c r="G3947" s="10" t="s">
        <v>61</v>
      </c>
      <c r="H3947" s="10" t="s">
        <v>8448</v>
      </c>
      <c r="I3947" t="str">
        <f t="shared" si="61"/>
        <v>24166</v>
      </c>
    </row>
    <row r="3948" spans="1:9" ht="12.75" customHeight="1" x14ac:dyDescent="0.2">
      <c r="A3948" t="s">
        <v>8449</v>
      </c>
      <c r="B3948" t="s">
        <v>45</v>
      </c>
      <c r="C3948" t="s">
        <v>46</v>
      </c>
      <c r="D3948" s="10" t="s">
        <v>47</v>
      </c>
      <c r="E3948" s="10" t="s">
        <v>48</v>
      </c>
      <c r="F3948" s="10" t="s">
        <v>2092</v>
      </c>
      <c r="G3948" s="10" t="s">
        <v>50</v>
      </c>
      <c r="H3948" s="10" t="s">
        <v>8450</v>
      </c>
      <c r="I3948" t="str">
        <f t="shared" si="61"/>
        <v>24168</v>
      </c>
    </row>
    <row r="3949" spans="1:9" ht="12.75" customHeight="1" x14ac:dyDescent="0.2">
      <c r="A3949" t="s">
        <v>8451</v>
      </c>
      <c r="B3949" t="s">
        <v>45</v>
      </c>
      <c r="C3949" t="s">
        <v>46</v>
      </c>
      <c r="D3949" s="10" t="s">
        <v>47</v>
      </c>
      <c r="E3949" s="10" t="s">
        <v>48</v>
      </c>
      <c r="F3949" s="10" t="s">
        <v>608</v>
      </c>
      <c r="G3949" s="10" t="s">
        <v>92</v>
      </c>
      <c r="H3949" s="10" t="s">
        <v>8452</v>
      </c>
      <c r="I3949" t="str">
        <f t="shared" si="61"/>
        <v>24173</v>
      </c>
    </row>
    <row r="3950" spans="1:9" ht="12.75" customHeight="1" x14ac:dyDescent="0.2">
      <c r="A3950" t="s">
        <v>8453</v>
      </c>
      <c r="B3950" t="s">
        <v>45</v>
      </c>
      <c r="C3950" t="s">
        <v>46</v>
      </c>
      <c r="D3950" s="10" t="s">
        <v>47</v>
      </c>
      <c r="E3950" s="10" t="s">
        <v>48</v>
      </c>
      <c r="F3950" s="10" t="s">
        <v>2105</v>
      </c>
      <c r="G3950" s="10" t="s">
        <v>50</v>
      </c>
      <c r="H3950" s="10" t="s">
        <v>8454</v>
      </c>
      <c r="I3950" t="str">
        <f t="shared" si="61"/>
        <v>24174</v>
      </c>
    </row>
    <row r="3951" spans="1:9" ht="12.75" customHeight="1" x14ac:dyDescent="0.2">
      <c r="A3951" t="s">
        <v>8455</v>
      </c>
      <c r="B3951" t="s">
        <v>45</v>
      </c>
      <c r="C3951" t="s">
        <v>46</v>
      </c>
      <c r="D3951" s="10" t="s">
        <v>47</v>
      </c>
      <c r="E3951" s="10" t="s">
        <v>48</v>
      </c>
      <c r="F3951" s="10" t="s">
        <v>2108</v>
      </c>
      <c r="G3951" s="10" t="s">
        <v>128</v>
      </c>
      <c r="H3951" s="10" t="s">
        <v>8456</v>
      </c>
      <c r="I3951" t="str">
        <f t="shared" si="61"/>
        <v>24175</v>
      </c>
    </row>
    <row r="3952" spans="1:9" ht="12.75" customHeight="1" x14ac:dyDescent="0.2">
      <c r="A3952" t="s">
        <v>8457</v>
      </c>
      <c r="B3952" t="s">
        <v>45</v>
      </c>
      <c r="C3952" t="s">
        <v>46</v>
      </c>
      <c r="D3952" s="10" t="s">
        <v>47</v>
      </c>
      <c r="E3952" s="10" t="s">
        <v>48</v>
      </c>
      <c r="F3952" s="10" t="s">
        <v>611</v>
      </c>
      <c r="G3952" s="10" t="s">
        <v>56</v>
      </c>
      <c r="H3952" s="10" t="s">
        <v>8458</v>
      </c>
      <c r="I3952" t="str">
        <f t="shared" si="61"/>
        <v>24176</v>
      </c>
    </row>
    <row r="3953" spans="1:9" ht="12.75" customHeight="1" x14ac:dyDescent="0.2">
      <c r="A3953" t="s">
        <v>8459</v>
      </c>
      <c r="B3953" t="s">
        <v>45</v>
      </c>
      <c r="C3953" t="s">
        <v>46</v>
      </c>
      <c r="D3953" s="10" t="s">
        <v>47</v>
      </c>
      <c r="E3953" s="10" t="s">
        <v>48</v>
      </c>
      <c r="F3953" s="10" t="s">
        <v>445</v>
      </c>
      <c r="G3953" s="10" t="s">
        <v>61</v>
      </c>
      <c r="H3953" s="10" t="s">
        <v>8460</v>
      </c>
      <c r="I3953" t="str">
        <f t="shared" si="61"/>
        <v>24178</v>
      </c>
    </row>
    <row r="3954" spans="1:9" ht="12.75" customHeight="1" x14ac:dyDescent="0.2">
      <c r="A3954" t="s">
        <v>8461</v>
      </c>
      <c r="B3954" t="s">
        <v>45</v>
      </c>
      <c r="C3954" t="s">
        <v>46</v>
      </c>
      <c r="D3954" s="10" t="s">
        <v>47</v>
      </c>
      <c r="E3954" s="10" t="s">
        <v>48</v>
      </c>
      <c r="F3954" s="10" t="s">
        <v>2119</v>
      </c>
      <c r="G3954" s="10" t="s">
        <v>92</v>
      </c>
      <c r="H3954" s="10" t="s">
        <v>8462</v>
      </c>
      <c r="I3954" t="str">
        <f t="shared" si="61"/>
        <v>24180</v>
      </c>
    </row>
    <row r="3955" spans="1:9" ht="12.75" customHeight="1" x14ac:dyDescent="0.2">
      <c r="A3955" t="s">
        <v>8463</v>
      </c>
      <c r="B3955" t="s">
        <v>45</v>
      </c>
      <c r="C3955" t="s">
        <v>46</v>
      </c>
      <c r="D3955" s="10" t="s">
        <v>47</v>
      </c>
      <c r="E3955" s="10" t="s">
        <v>48</v>
      </c>
      <c r="F3955" s="10" t="s">
        <v>2122</v>
      </c>
      <c r="G3955" s="10" t="s">
        <v>28</v>
      </c>
      <c r="H3955" s="10" t="s">
        <v>8464</v>
      </c>
      <c r="I3955" t="str">
        <f t="shared" si="61"/>
        <v>24181</v>
      </c>
    </row>
    <row r="3956" spans="1:9" ht="12.75" customHeight="1" x14ac:dyDescent="0.2">
      <c r="A3956" t="s">
        <v>8465</v>
      </c>
      <c r="B3956" t="s">
        <v>45</v>
      </c>
      <c r="C3956" t="s">
        <v>46</v>
      </c>
      <c r="D3956" s="10" t="s">
        <v>47</v>
      </c>
      <c r="E3956" s="10" t="s">
        <v>48</v>
      </c>
      <c r="F3956" s="10" t="s">
        <v>448</v>
      </c>
      <c r="G3956" s="10" t="s">
        <v>41</v>
      </c>
      <c r="H3956" s="10" t="s">
        <v>8466</v>
      </c>
      <c r="I3956" t="str">
        <f t="shared" si="61"/>
        <v>24182</v>
      </c>
    </row>
    <row r="3957" spans="1:9" ht="12.75" customHeight="1" x14ac:dyDescent="0.2">
      <c r="A3957" t="s">
        <v>8467</v>
      </c>
      <c r="B3957" t="s">
        <v>45</v>
      </c>
      <c r="C3957" t="s">
        <v>46</v>
      </c>
      <c r="D3957" s="10" t="s">
        <v>47</v>
      </c>
      <c r="E3957" s="10" t="s">
        <v>48</v>
      </c>
      <c r="F3957" s="10" t="s">
        <v>872</v>
      </c>
      <c r="G3957" s="10" t="s">
        <v>36</v>
      </c>
      <c r="H3957" s="10" t="s">
        <v>8468</v>
      </c>
      <c r="I3957" t="str">
        <f t="shared" si="61"/>
        <v>24185</v>
      </c>
    </row>
    <row r="3958" spans="1:9" ht="12.75" customHeight="1" x14ac:dyDescent="0.2">
      <c r="A3958" t="s">
        <v>8469</v>
      </c>
      <c r="B3958" t="s">
        <v>45</v>
      </c>
      <c r="C3958" t="s">
        <v>46</v>
      </c>
      <c r="D3958" s="10" t="s">
        <v>47</v>
      </c>
      <c r="E3958" s="10" t="s">
        <v>48</v>
      </c>
      <c r="F3958" s="10" t="s">
        <v>2136</v>
      </c>
      <c r="G3958" s="10" t="s">
        <v>50</v>
      </c>
      <c r="H3958" s="10" t="s">
        <v>8470</v>
      </c>
      <c r="I3958" t="str">
        <f t="shared" si="61"/>
        <v>24187</v>
      </c>
    </row>
    <row r="3959" spans="1:9" ht="12.75" customHeight="1" x14ac:dyDescent="0.2">
      <c r="A3959" t="s">
        <v>8471</v>
      </c>
      <c r="B3959" t="s">
        <v>45</v>
      </c>
      <c r="C3959" t="s">
        <v>46</v>
      </c>
      <c r="D3959" s="10" t="s">
        <v>47</v>
      </c>
      <c r="E3959" s="10" t="s">
        <v>48</v>
      </c>
      <c r="F3959" s="10" t="s">
        <v>2139</v>
      </c>
      <c r="G3959" s="10" t="s">
        <v>56</v>
      </c>
      <c r="H3959" s="10" t="s">
        <v>8472</v>
      </c>
      <c r="I3959" t="str">
        <f t="shared" si="61"/>
        <v>24188</v>
      </c>
    </row>
    <row r="3960" spans="1:9" ht="12.75" customHeight="1" x14ac:dyDescent="0.2">
      <c r="A3960" t="s">
        <v>8473</v>
      </c>
      <c r="B3960" t="s">
        <v>45</v>
      </c>
      <c r="C3960" t="s">
        <v>46</v>
      </c>
      <c r="D3960" s="10" t="s">
        <v>47</v>
      </c>
      <c r="E3960" s="10" t="s">
        <v>48</v>
      </c>
      <c r="F3960" s="10" t="s">
        <v>510</v>
      </c>
      <c r="G3960" s="10" t="s">
        <v>78</v>
      </c>
      <c r="H3960" s="10" t="s">
        <v>8474</v>
      </c>
      <c r="I3960" t="str">
        <f t="shared" si="61"/>
        <v>24189</v>
      </c>
    </row>
    <row r="3961" spans="1:9" ht="12.75" customHeight="1" x14ac:dyDescent="0.2">
      <c r="A3961" t="s">
        <v>8475</v>
      </c>
      <c r="B3961" t="s">
        <v>45</v>
      </c>
      <c r="C3961" t="s">
        <v>46</v>
      </c>
      <c r="D3961" s="10" t="s">
        <v>47</v>
      </c>
      <c r="E3961" s="10" t="s">
        <v>48</v>
      </c>
      <c r="F3961" s="10" t="s">
        <v>2144</v>
      </c>
      <c r="G3961" s="10" t="s">
        <v>128</v>
      </c>
      <c r="H3961" s="10" t="s">
        <v>8476</v>
      </c>
      <c r="I3961" t="str">
        <f t="shared" si="61"/>
        <v>24190</v>
      </c>
    </row>
    <row r="3962" spans="1:9" ht="12.75" customHeight="1" x14ac:dyDescent="0.2">
      <c r="A3962" t="s">
        <v>8477</v>
      </c>
      <c r="B3962" t="s">
        <v>45</v>
      </c>
      <c r="C3962" t="s">
        <v>46</v>
      </c>
      <c r="D3962" s="10" t="s">
        <v>47</v>
      </c>
      <c r="E3962" s="10" t="s">
        <v>48</v>
      </c>
      <c r="F3962" s="10" t="s">
        <v>614</v>
      </c>
      <c r="G3962" s="10" t="s">
        <v>50</v>
      </c>
      <c r="H3962" s="10" t="s">
        <v>8478</v>
      </c>
      <c r="I3962" t="str">
        <f t="shared" si="61"/>
        <v>24191</v>
      </c>
    </row>
    <row r="3963" spans="1:9" ht="12.75" customHeight="1" x14ac:dyDescent="0.2">
      <c r="A3963" t="s">
        <v>8479</v>
      </c>
      <c r="B3963" t="s">
        <v>45</v>
      </c>
      <c r="C3963" t="s">
        <v>46</v>
      </c>
      <c r="D3963" s="10" t="s">
        <v>47</v>
      </c>
      <c r="E3963" s="10" t="s">
        <v>48</v>
      </c>
      <c r="F3963" s="10" t="s">
        <v>2159</v>
      </c>
      <c r="G3963" s="10" t="s">
        <v>61</v>
      </c>
      <c r="H3963" s="10" t="s">
        <v>8480</v>
      </c>
      <c r="I3963" t="str">
        <f t="shared" si="61"/>
        <v>24197</v>
      </c>
    </row>
    <row r="3964" spans="1:9" ht="12.75" customHeight="1" x14ac:dyDescent="0.2">
      <c r="A3964" t="s">
        <v>8481</v>
      </c>
      <c r="B3964" t="s">
        <v>45</v>
      </c>
      <c r="C3964" t="s">
        <v>46</v>
      </c>
      <c r="D3964" s="10" t="s">
        <v>47</v>
      </c>
      <c r="E3964" s="10" t="s">
        <v>48</v>
      </c>
      <c r="F3964" s="10" t="s">
        <v>2169</v>
      </c>
      <c r="G3964" s="10" t="s">
        <v>61</v>
      </c>
      <c r="H3964" s="10" t="s">
        <v>8482</v>
      </c>
      <c r="I3964" t="str">
        <f t="shared" si="61"/>
        <v>24201</v>
      </c>
    </row>
    <row r="3965" spans="1:9" ht="12.75" customHeight="1" x14ac:dyDescent="0.2">
      <c r="A3965" t="s">
        <v>8483</v>
      </c>
      <c r="B3965" t="s">
        <v>45</v>
      </c>
      <c r="C3965" t="s">
        <v>46</v>
      </c>
      <c r="D3965" s="10" t="s">
        <v>47</v>
      </c>
      <c r="E3965" s="10" t="s">
        <v>48</v>
      </c>
      <c r="F3965" s="10" t="s">
        <v>460</v>
      </c>
      <c r="G3965" s="10" t="s">
        <v>78</v>
      </c>
      <c r="H3965" s="10" t="s">
        <v>8484</v>
      </c>
      <c r="I3965" t="str">
        <f t="shared" ref="I3965:I4028" si="62">CONCATENATE(D3965,F3965)</f>
        <v>24203</v>
      </c>
    </row>
    <row r="3966" spans="1:9" ht="12.75" customHeight="1" x14ac:dyDescent="0.2">
      <c r="A3966" t="s">
        <v>8485</v>
      </c>
      <c r="B3966" t="s">
        <v>45</v>
      </c>
      <c r="C3966" t="s">
        <v>46</v>
      </c>
      <c r="D3966" s="10" t="s">
        <v>47</v>
      </c>
      <c r="E3966" s="10" t="s">
        <v>48</v>
      </c>
      <c r="F3966" s="10" t="s">
        <v>617</v>
      </c>
      <c r="G3966" s="10" t="s">
        <v>41</v>
      </c>
      <c r="H3966" s="10" t="s">
        <v>8486</v>
      </c>
      <c r="I3966" t="str">
        <f t="shared" si="62"/>
        <v>24205</v>
      </c>
    </row>
    <row r="3967" spans="1:9" ht="12.75" customHeight="1" x14ac:dyDescent="0.2">
      <c r="A3967" t="s">
        <v>8487</v>
      </c>
      <c r="B3967" t="s">
        <v>45</v>
      </c>
      <c r="C3967" t="s">
        <v>46</v>
      </c>
      <c r="D3967" s="10" t="s">
        <v>47</v>
      </c>
      <c r="E3967" s="10" t="s">
        <v>48</v>
      </c>
      <c r="F3967" s="10" t="s">
        <v>2179</v>
      </c>
      <c r="G3967" s="10" t="s">
        <v>56</v>
      </c>
      <c r="H3967" s="10" t="s">
        <v>8488</v>
      </c>
      <c r="I3967" t="str">
        <f t="shared" si="62"/>
        <v>24207</v>
      </c>
    </row>
    <row r="3968" spans="1:9" ht="12.75" customHeight="1" x14ac:dyDescent="0.2">
      <c r="A3968" t="s">
        <v>8489</v>
      </c>
      <c r="B3968" t="s">
        <v>45</v>
      </c>
      <c r="C3968" t="s">
        <v>46</v>
      </c>
      <c r="D3968" s="10" t="s">
        <v>47</v>
      </c>
      <c r="E3968" s="10" t="s">
        <v>48</v>
      </c>
      <c r="F3968" s="10" t="s">
        <v>463</v>
      </c>
      <c r="G3968" s="10" t="s">
        <v>56</v>
      </c>
      <c r="H3968" s="10" t="s">
        <v>8490</v>
      </c>
      <c r="I3968" t="str">
        <f t="shared" si="62"/>
        <v>24211</v>
      </c>
    </row>
    <row r="3969" spans="1:9" ht="12.75" customHeight="1" x14ac:dyDescent="0.2">
      <c r="A3969" t="s">
        <v>8491</v>
      </c>
      <c r="B3969" t="s">
        <v>45</v>
      </c>
      <c r="C3969" t="s">
        <v>46</v>
      </c>
      <c r="D3969" s="10" t="s">
        <v>47</v>
      </c>
      <c r="E3969" s="10" t="s">
        <v>48</v>
      </c>
      <c r="F3969" s="10" t="s">
        <v>620</v>
      </c>
      <c r="G3969" s="10" t="s">
        <v>36</v>
      </c>
      <c r="H3969" s="10" t="s">
        <v>8492</v>
      </c>
      <c r="I3969" t="str">
        <f t="shared" si="62"/>
        <v>24212</v>
      </c>
    </row>
    <row r="3970" spans="1:9" x14ac:dyDescent="0.2">
      <c r="A3970" t="s">
        <v>8493</v>
      </c>
      <c r="B3970" t="s">
        <v>45</v>
      </c>
      <c r="C3970" t="s">
        <v>46</v>
      </c>
      <c r="D3970" s="10" t="s">
        <v>47</v>
      </c>
      <c r="E3970" s="10" t="s">
        <v>48</v>
      </c>
      <c r="F3970" s="10" t="s">
        <v>788</v>
      </c>
      <c r="G3970" s="10" t="s">
        <v>41</v>
      </c>
      <c r="H3970" s="10" t="s">
        <v>8494</v>
      </c>
      <c r="I3970" t="str">
        <f t="shared" si="62"/>
        <v>24213</v>
      </c>
    </row>
    <row r="3971" spans="1:9" x14ac:dyDescent="0.2">
      <c r="A3971" t="s">
        <v>8495</v>
      </c>
      <c r="B3971" t="s">
        <v>45</v>
      </c>
      <c r="C3971" t="s">
        <v>46</v>
      </c>
      <c r="D3971" s="10" t="s">
        <v>47</v>
      </c>
      <c r="E3971" s="10" t="s">
        <v>48</v>
      </c>
      <c r="F3971" s="10" t="s">
        <v>877</v>
      </c>
      <c r="G3971" s="10" t="s">
        <v>28</v>
      </c>
      <c r="H3971" s="10" t="s">
        <v>8496</v>
      </c>
      <c r="I3971" t="str">
        <f t="shared" si="62"/>
        <v>24214</v>
      </c>
    </row>
    <row r="3972" spans="1:9" x14ac:dyDescent="0.2">
      <c r="A3972" t="s">
        <v>8497</v>
      </c>
      <c r="B3972" t="s">
        <v>45</v>
      </c>
      <c r="C3972" t="s">
        <v>46</v>
      </c>
      <c r="D3972" s="10" t="s">
        <v>47</v>
      </c>
      <c r="E3972" s="10" t="s">
        <v>48</v>
      </c>
      <c r="F3972" s="10" t="s">
        <v>2197</v>
      </c>
      <c r="G3972" s="10" t="s">
        <v>92</v>
      </c>
      <c r="H3972" s="10" t="s">
        <v>8498</v>
      </c>
      <c r="I3972" t="str">
        <f t="shared" si="62"/>
        <v>24215</v>
      </c>
    </row>
    <row r="3973" spans="1:9" x14ac:dyDescent="0.2">
      <c r="A3973" t="s">
        <v>8499</v>
      </c>
      <c r="B3973" t="s">
        <v>45</v>
      </c>
      <c r="C3973" t="s">
        <v>46</v>
      </c>
      <c r="D3973" s="10" t="s">
        <v>47</v>
      </c>
      <c r="E3973" s="10" t="s">
        <v>48</v>
      </c>
      <c r="F3973" s="10" t="s">
        <v>2200</v>
      </c>
      <c r="G3973" s="10" t="s">
        <v>61</v>
      </c>
      <c r="H3973" s="10" t="s">
        <v>8500</v>
      </c>
      <c r="I3973" t="str">
        <f t="shared" si="62"/>
        <v>24216</v>
      </c>
    </row>
    <row r="3974" spans="1:9" x14ac:dyDescent="0.2">
      <c r="A3974" t="s">
        <v>8501</v>
      </c>
      <c r="B3974" t="s">
        <v>45</v>
      </c>
      <c r="C3974" t="s">
        <v>46</v>
      </c>
      <c r="D3974" s="10" t="s">
        <v>47</v>
      </c>
      <c r="E3974" s="10" t="s">
        <v>48</v>
      </c>
      <c r="F3974" s="10" t="s">
        <v>2203</v>
      </c>
      <c r="G3974" s="10" t="s">
        <v>97</v>
      </c>
      <c r="H3974" s="10" t="s">
        <v>8502</v>
      </c>
      <c r="I3974" t="str">
        <f t="shared" si="62"/>
        <v>24217</v>
      </c>
    </row>
    <row r="3975" spans="1:9" x14ac:dyDescent="0.2">
      <c r="A3975" t="s">
        <v>8503</v>
      </c>
      <c r="B3975" t="s">
        <v>45</v>
      </c>
      <c r="C3975" t="s">
        <v>46</v>
      </c>
      <c r="D3975" s="10" t="s">
        <v>47</v>
      </c>
      <c r="E3975" s="10" t="s">
        <v>48</v>
      </c>
      <c r="F3975" s="10" t="s">
        <v>2206</v>
      </c>
      <c r="G3975" s="10" t="s">
        <v>50</v>
      </c>
      <c r="H3975" s="10" t="s">
        <v>8504</v>
      </c>
      <c r="I3975" t="str">
        <f t="shared" si="62"/>
        <v>24218</v>
      </c>
    </row>
    <row r="3976" spans="1:9" x14ac:dyDescent="0.2">
      <c r="A3976" t="s">
        <v>8505</v>
      </c>
      <c r="B3976" t="s">
        <v>45</v>
      </c>
      <c r="C3976" t="s">
        <v>46</v>
      </c>
      <c r="D3976" s="10" t="s">
        <v>47</v>
      </c>
      <c r="E3976" s="10" t="s">
        <v>48</v>
      </c>
      <c r="F3976" s="10" t="s">
        <v>791</v>
      </c>
      <c r="G3976" s="10" t="s">
        <v>128</v>
      </c>
      <c r="H3976" s="10" t="s">
        <v>8506</v>
      </c>
      <c r="I3976" t="str">
        <f t="shared" si="62"/>
        <v>24219</v>
      </c>
    </row>
    <row r="3977" spans="1:9" x14ac:dyDescent="0.2">
      <c r="A3977" t="s">
        <v>8507</v>
      </c>
      <c r="B3977" t="s">
        <v>45</v>
      </c>
      <c r="C3977" t="s">
        <v>46</v>
      </c>
      <c r="D3977" s="10" t="s">
        <v>47</v>
      </c>
      <c r="E3977" s="10" t="s">
        <v>48</v>
      </c>
      <c r="F3977" s="10" t="s">
        <v>2213</v>
      </c>
      <c r="G3977" s="10" t="s">
        <v>97</v>
      </c>
      <c r="H3977" s="10" t="s">
        <v>8508</v>
      </c>
      <c r="I3977" t="str">
        <f t="shared" si="62"/>
        <v>24221</v>
      </c>
    </row>
    <row r="3978" spans="1:9" x14ac:dyDescent="0.2">
      <c r="A3978" t="s">
        <v>8509</v>
      </c>
      <c r="B3978" t="s">
        <v>45</v>
      </c>
      <c r="C3978" t="s">
        <v>46</v>
      </c>
      <c r="D3978" s="10" t="s">
        <v>47</v>
      </c>
      <c r="E3978" s="10" t="s">
        <v>48</v>
      </c>
      <c r="F3978" s="10" t="s">
        <v>466</v>
      </c>
      <c r="G3978" s="10" t="s">
        <v>78</v>
      </c>
      <c r="H3978" s="10" t="s">
        <v>8510</v>
      </c>
      <c r="I3978" t="str">
        <f t="shared" si="62"/>
        <v>24222</v>
      </c>
    </row>
    <row r="3979" spans="1:9" x14ac:dyDescent="0.2">
      <c r="A3979" t="s">
        <v>8511</v>
      </c>
      <c r="B3979" t="s">
        <v>45</v>
      </c>
      <c r="C3979" t="s">
        <v>46</v>
      </c>
      <c r="D3979" s="10" t="s">
        <v>47</v>
      </c>
      <c r="E3979" s="10" t="s">
        <v>48</v>
      </c>
      <c r="F3979" s="10" t="s">
        <v>3219</v>
      </c>
      <c r="G3979" s="10" t="s">
        <v>92</v>
      </c>
      <c r="H3979" s="10" t="s">
        <v>8512</v>
      </c>
      <c r="I3979" t="str">
        <f t="shared" si="62"/>
        <v>24223</v>
      </c>
    </row>
    <row r="3980" spans="1:9" x14ac:dyDescent="0.2">
      <c r="A3980" t="s">
        <v>8513</v>
      </c>
      <c r="B3980" t="s">
        <v>45</v>
      </c>
      <c r="C3980" t="s">
        <v>46</v>
      </c>
      <c r="D3980" s="10" t="s">
        <v>47</v>
      </c>
      <c r="E3980" s="10" t="s">
        <v>48</v>
      </c>
      <c r="F3980" s="10" t="s">
        <v>469</v>
      </c>
      <c r="G3980" s="10" t="s">
        <v>50</v>
      </c>
      <c r="H3980" s="10" t="s">
        <v>8514</v>
      </c>
      <c r="I3980" t="str">
        <f t="shared" si="62"/>
        <v>24224</v>
      </c>
    </row>
    <row r="3981" spans="1:9" x14ac:dyDescent="0.2">
      <c r="A3981" t="s">
        <v>8515</v>
      </c>
      <c r="B3981" t="s">
        <v>45</v>
      </c>
      <c r="C3981" t="s">
        <v>46</v>
      </c>
      <c r="D3981" s="10" t="s">
        <v>47</v>
      </c>
      <c r="E3981" s="10" t="s">
        <v>48</v>
      </c>
      <c r="F3981" s="10" t="s">
        <v>2220</v>
      </c>
      <c r="G3981" s="10" t="s">
        <v>128</v>
      </c>
      <c r="H3981" s="10" t="s">
        <v>8516</v>
      </c>
      <c r="I3981" t="str">
        <f t="shared" si="62"/>
        <v>24225</v>
      </c>
    </row>
    <row r="3982" spans="1:9" x14ac:dyDescent="0.2">
      <c r="A3982" t="s">
        <v>8517</v>
      </c>
      <c r="B3982" t="s">
        <v>45</v>
      </c>
      <c r="C3982" t="s">
        <v>46</v>
      </c>
      <c r="D3982" s="10" t="s">
        <v>47</v>
      </c>
      <c r="E3982" s="10" t="s">
        <v>48</v>
      </c>
      <c r="F3982" s="10" t="s">
        <v>2223</v>
      </c>
      <c r="G3982" s="10" t="s">
        <v>56</v>
      </c>
      <c r="H3982" s="10" t="s">
        <v>8518</v>
      </c>
      <c r="I3982" t="str">
        <f t="shared" si="62"/>
        <v>24226</v>
      </c>
    </row>
    <row r="3983" spans="1:9" x14ac:dyDescent="0.2">
      <c r="A3983" t="s">
        <v>8519</v>
      </c>
      <c r="B3983" t="s">
        <v>45</v>
      </c>
      <c r="C3983" t="s">
        <v>46</v>
      </c>
      <c r="D3983" s="10" t="s">
        <v>47</v>
      </c>
      <c r="E3983" s="10" t="s">
        <v>48</v>
      </c>
      <c r="F3983" s="10" t="s">
        <v>472</v>
      </c>
      <c r="G3983" s="10" t="s">
        <v>28</v>
      </c>
      <c r="H3983" s="10" t="s">
        <v>8520</v>
      </c>
      <c r="I3983" t="str">
        <f t="shared" si="62"/>
        <v>24227</v>
      </c>
    </row>
    <row r="3984" spans="1:9" x14ac:dyDescent="0.2">
      <c r="A3984" t="s">
        <v>8521</v>
      </c>
      <c r="B3984" t="s">
        <v>45</v>
      </c>
      <c r="C3984" t="s">
        <v>46</v>
      </c>
      <c r="D3984" s="10" t="s">
        <v>47</v>
      </c>
      <c r="E3984" s="10" t="s">
        <v>48</v>
      </c>
      <c r="F3984" s="10" t="s">
        <v>2228</v>
      </c>
      <c r="G3984" s="10" t="s">
        <v>61</v>
      </c>
      <c r="H3984" s="10" t="s">
        <v>8522</v>
      </c>
      <c r="I3984" t="str">
        <f t="shared" si="62"/>
        <v>24228</v>
      </c>
    </row>
    <row r="3985" spans="1:9" x14ac:dyDescent="0.2">
      <c r="A3985" t="s">
        <v>8523</v>
      </c>
      <c r="B3985" t="s">
        <v>45</v>
      </c>
      <c r="C3985" t="s">
        <v>46</v>
      </c>
      <c r="D3985" s="10" t="s">
        <v>47</v>
      </c>
      <c r="E3985" s="10" t="s">
        <v>48</v>
      </c>
      <c r="F3985" s="10" t="s">
        <v>2231</v>
      </c>
      <c r="G3985" s="10" t="s">
        <v>36</v>
      </c>
      <c r="H3985" s="10" t="s">
        <v>8524</v>
      </c>
      <c r="I3985" t="str">
        <f t="shared" si="62"/>
        <v>24229</v>
      </c>
    </row>
    <row r="3986" spans="1:9" x14ac:dyDescent="0.2">
      <c r="A3986" t="s">
        <v>8525</v>
      </c>
      <c r="B3986" t="s">
        <v>45</v>
      </c>
      <c r="C3986" t="s">
        <v>46</v>
      </c>
      <c r="D3986" s="10" t="s">
        <v>47</v>
      </c>
      <c r="E3986" s="10" t="s">
        <v>48</v>
      </c>
      <c r="F3986" s="10" t="s">
        <v>475</v>
      </c>
      <c r="G3986" s="10" t="s">
        <v>92</v>
      </c>
      <c r="H3986" s="10" t="s">
        <v>8526</v>
      </c>
      <c r="I3986" t="str">
        <f t="shared" si="62"/>
        <v>24230</v>
      </c>
    </row>
    <row r="3987" spans="1:9" x14ac:dyDescent="0.2">
      <c r="A3987" t="s">
        <v>8527</v>
      </c>
      <c r="B3987" t="s">
        <v>45</v>
      </c>
      <c r="C3987" t="s">
        <v>46</v>
      </c>
      <c r="D3987" s="10" t="s">
        <v>47</v>
      </c>
      <c r="E3987" s="10" t="s">
        <v>48</v>
      </c>
      <c r="F3987" s="10" t="s">
        <v>759</v>
      </c>
      <c r="G3987" s="10" t="s">
        <v>56</v>
      </c>
      <c r="H3987" s="10" t="s">
        <v>8528</v>
      </c>
      <c r="I3987" t="str">
        <f t="shared" si="62"/>
        <v>24902</v>
      </c>
    </row>
    <row r="3988" spans="1:9" x14ac:dyDescent="0.2">
      <c r="A3988" t="s">
        <v>8529</v>
      </c>
      <c r="B3988" t="s">
        <v>762</v>
      </c>
      <c r="C3988" t="s">
        <v>2778</v>
      </c>
      <c r="D3988" s="10" t="s">
        <v>8530</v>
      </c>
      <c r="E3988" s="10" t="s">
        <v>8531</v>
      </c>
      <c r="F3988" s="10" t="s">
        <v>49</v>
      </c>
      <c r="G3988" s="10" t="s">
        <v>128</v>
      </c>
      <c r="H3988" s="10" t="s">
        <v>8532</v>
      </c>
      <c r="I3988" t="str">
        <f t="shared" si="62"/>
        <v>25001</v>
      </c>
    </row>
    <row r="3989" spans="1:9" x14ac:dyDescent="0.2">
      <c r="A3989" t="s">
        <v>8533</v>
      </c>
      <c r="B3989" t="s">
        <v>762</v>
      </c>
      <c r="C3989" t="s">
        <v>2778</v>
      </c>
      <c r="D3989" s="10" t="s">
        <v>8530</v>
      </c>
      <c r="E3989" s="10" t="s">
        <v>8531</v>
      </c>
      <c r="F3989" s="10" t="s">
        <v>721</v>
      </c>
      <c r="G3989" s="10" t="s">
        <v>61</v>
      </c>
      <c r="H3989" s="10" t="s">
        <v>8534</v>
      </c>
      <c r="I3989" t="str">
        <f t="shared" si="62"/>
        <v>25002</v>
      </c>
    </row>
    <row r="3990" spans="1:9" x14ac:dyDescent="0.2">
      <c r="A3990" t="s">
        <v>8535</v>
      </c>
      <c r="B3990" t="s">
        <v>762</v>
      </c>
      <c r="C3990" t="s">
        <v>2778</v>
      </c>
      <c r="D3990" s="10" t="s">
        <v>8530</v>
      </c>
      <c r="E3990" s="10" t="s">
        <v>8531</v>
      </c>
      <c r="F3990" s="10" t="s">
        <v>516</v>
      </c>
      <c r="G3990" s="10" t="s">
        <v>97</v>
      </c>
      <c r="H3990" s="10" t="s">
        <v>8536</v>
      </c>
      <c r="I3990" t="str">
        <f t="shared" si="62"/>
        <v>25003</v>
      </c>
    </row>
    <row r="3991" spans="1:9" x14ac:dyDescent="0.2">
      <c r="A3991" t="s">
        <v>8537</v>
      </c>
      <c r="B3991" t="s">
        <v>762</v>
      </c>
      <c r="C3991" t="s">
        <v>2778</v>
      </c>
      <c r="D3991" s="10" t="s">
        <v>8530</v>
      </c>
      <c r="E3991" s="10" t="s">
        <v>8531</v>
      </c>
      <c r="F3991" s="10" t="s">
        <v>55</v>
      </c>
      <c r="G3991" s="10" t="s">
        <v>78</v>
      </c>
      <c r="H3991" s="10" t="s">
        <v>8538</v>
      </c>
      <c r="I3991" t="str">
        <f t="shared" si="62"/>
        <v>25004</v>
      </c>
    </row>
    <row r="3992" spans="1:9" x14ac:dyDescent="0.2">
      <c r="A3992" t="s">
        <v>8539</v>
      </c>
      <c r="B3992" t="s">
        <v>762</v>
      </c>
      <c r="C3992" t="s">
        <v>2778</v>
      </c>
      <c r="D3992" s="10" t="s">
        <v>8530</v>
      </c>
      <c r="E3992" s="10" t="s">
        <v>8531</v>
      </c>
      <c r="F3992" s="10" t="s">
        <v>278</v>
      </c>
      <c r="G3992" s="10" t="s">
        <v>28</v>
      </c>
      <c r="H3992" s="10" t="s">
        <v>8540</v>
      </c>
      <c r="I3992" t="str">
        <f t="shared" si="62"/>
        <v>25005</v>
      </c>
    </row>
    <row r="3993" spans="1:9" x14ac:dyDescent="0.2">
      <c r="A3993" t="s">
        <v>8541</v>
      </c>
      <c r="B3993" t="s">
        <v>762</v>
      </c>
      <c r="C3993" t="s">
        <v>2778</v>
      </c>
      <c r="D3993" s="10" t="s">
        <v>8530</v>
      </c>
      <c r="E3993" s="10" t="s">
        <v>8531</v>
      </c>
      <c r="F3993" s="10" t="s">
        <v>547</v>
      </c>
      <c r="G3993" s="10" t="s">
        <v>92</v>
      </c>
      <c r="H3993" s="10" t="s">
        <v>8542</v>
      </c>
      <c r="I3993" t="str">
        <f t="shared" si="62"/>
        <v>25006</v>
      </c>
    </row>
    <row r="3994" spans="1:9" x14ac:dyDescent="0.2">
      <c r="A3994" t="s">
        <v>8543</v>
      </c>
      <c r="B3994" t="s">
        <v>762</v>
      </c>
      <c r="C3994" t="s">
        <v>2778</v>
      </c>
      <c r="D3994" s="10" t="s">
        <v>8530</v>
      </c>
      <c r="E3994" s="10" t="s">
        <v>8531</v>
      </c>
      <c r="F3994" s="10" t="s">
        <v>60</v>
      </c>
      <c r="G3994" s="10" t="s">
        <v>36</v>
      </c>
      <c r="H3994" s="10" t="s">
        <v>8544</v>
      </c>
      <c r="I3994" t="str">
        <f t="shared" si="62"/>
        <v>25007</v>
      </c>
    </row>
    <row r="3995" spans="1:9" x14ac:dyDescent="0.2">
      <c r="A3995" t="s">
        <v>8545</v>
      </c>
      <c r="B3995" t="s">
        <v>762</v>
      </c>
      <c r="C3995" t="s">
        <v>2778</v>
      </c>
      <c r="D3995" s="10" t="s">
        <v>8530</v>
      </c>
      <c r="E3995" s="10" t="s">
        <v>8531</v>
      </c>
      <c r="F3995" s="10" t="s">
        <v>550</v>
      </c>
      <c r="G3995" s="10" t="s">
        <v>41</v>
      </c>
      <c r="H3995" s="10" t="s">
        <v>8546</v>
      </c>
      <c r="I3995" t="str">
        <f t="shared" si="62"/>
        <v>25008</v>
      </c>
    </row>
    <row r="3996" spans="1:9" x14ac:dyDescent="0.2">
      <c r="A3996" t="s">
        <v>8547</v>
      </c>
      <c r="B3996" t="s">
        <v>762</v>
      </c>
      <c r="C3996" t="s">
        <v>2778</v>
      </c>
      <c r="D3996" s="10" t="s">
        <v>8530</v>
      </c>
      <c r="E3996" s="10" t="s">
        <v>8531</v>
      </c>
      <c r="F3996" s="10" t="s">
        <v>66</v>
      </c>
      <c r="G3996" s="10" t="s">
        <v>50</v>
      </c>
      <c r="H3996" s="10" t="s">
        <v>8548</v>
      </c>
      <c r="I3996" t="str">
        <f t="shared" si="62"/>
        <v>25009</v>
      </c>
    </row>
    <row r="3997" spans="1:9" x14ac:dyDescent="0.2">
      <c r="A3997" t="s">
        <v>8549</v>
      </c>
      <c r="B3997" t="s">
        <v>762</v>
      </c>
      <c r="C3997" t="s">
        <v>2778</v>
      </c>
      <c r="D3997" s="10" t="s">
        <v>8530</v>
      </c>
      <c r="E3997" s="10" t="s">
        <v>8531</v>
      </c>
      <c r="F3997" s="10" t="s">
        <v>1013</v>
      </c>
      <c r="G3997" s="10" t="s">
        <v>97</v>
      </c>
      <c r="H3997" s="10" t="s">
        <v>8550</v>
      </c>
      <c r="I3997" t="str">
        <f t="shared" si="62"/>
        <v>25010</v>
      </c>
    </row>
    <row r="3998" spans="1:9" x14ac:dyDescent="0.2">
      <c r="A3998" t="s">
        <v>8551</v>
      </c>
      <c r="B3998" t="s">
        <v>762</v>
      </c>
      <c r="C3998" t="s">
        <v>2778</v>
      </c>
      <c r="D3998" s="10" t="s">
        <v>8530</v>
      </c>
      <c r="E3998" s="10" t="s">
        <v>8531</v>
      </c>
      <c r="F3998" s="10" t="s">
        <v>70</v>
      </c>
      <c r="G3998" s="10" t="s">
        <v>36</v>
      </c>
      <c r="H3998" s="10" t="s">
        <v>8552</v>
      </c>
      <c r="I3998" t="str">
        <f t="shared" si="62"/>
        <v>25011</v>
      </c>
    </row>
    <row r="3999" spans="1:9" x14ac:dyDescent="0.2">
      <c r="A3999" t="s">
        <v>8553</v>
      </c>
      <c r="B3999" t="s">
        <v>762</v>
      </c>
      <c r="C3999" t="s">
        <v>2778</v>
      </c>
      <c r="D3999" s="10" t="s">
        <v>8530</v>
      </c>
      <c r="E3999" s="10" t="s">
        <v>8531</v>
      </c>
      <c r="F3999" s="10" t="s">
        <v>521</v>
      </c>
      <c r="G3999" s="10" t="s">
        <v>56</v>
      </c>
      <c r="H3999" s="10" t="s">
        <v>8554</v>
      </c>
      <c r="I3999" t="str">
        <f t="shared" si="62"/>
        <v>25012</v>
      </c>
    </row>
    <row r="4000" spans="1:9" x14ac:dyDescent="0.2">
      <c r="A4000" t="s">
        <v>8555</v>
      </c>
      <c r="B4000" t="s">
        <v>762</v>
      </c>
      <c r="C4000" t="s">
        <v>2778</v>
      </c>
      <c r="D4000" s="10" t="s">
        <v>8530</v>
      </c>
      <c r="E4000" s="10" t="s">
        <v>8531</v>
      </c>
      <c r="F4000" s="10" t="s">
        <v>283</v>
      </c>
      <c r="G4000" s="10" t="s">
        <v>28</v>
      </c>
      <c r="H4000" s="10" t="s">
        <v>8556</v>
      </c>
      <c r="I4000" t="str">
        <f t="shared" si="62"/>
        <v>25013</v>
      </c>
    </row>
    <row r="4001" spans="1:9" x14ac:dyDescent="0.2">
      <c r="A4001" t="s">
        <v>8557</v>
      </c>
      <c r="B4001" t="s">
        <v>762</v>
      </c>
      <c r="C4001" t="s">
        <v>2778</v>
      </c>
      <c r="D4001" s="10" t="s">
        <v>8530</v>
      </c>
      <c r="E4001" s="10" t="s">
        <v>8531</v>
      </c>
      <c r="F4001" s="10" t="s">
        <v>553</v>
      </c>
      <c r="G4001" s="10" t="s">
        <v>41</v>
      </c>
      <c r="H4001" s="10" t="s">
        <v>8558</v>
      </c>
      <c r="I4001" t="str">
        <f t="shared" si="62"/>
        <v>25014</v>
      </c>
    </row>
    <row r="4002" spans="1:9" x14ac:dyDescent="0.2">
      <c r="A4002" t="s">
        <v>8559</v>
      </c>
      <c r="B4002" t="s">
        <v>762</v>
      </c>
      <c r="C4002" t="s">
        <v>2778</v>
      </c>
      <c r="D4002" s="10" t="s">
        <v>8530</v>
      </c>
      <c r="E4002" s="10" t="s">
        <v>8531</v>
      </c>
      <c r="F4002" s="10" t="s">
        <v>637</v>
      </c>
      <c r="G4002" s="10" t="s">
        <v>50</v>
      </c>
      <c r="H4002" s="10" t="s">
        <v>8560</v>
      </c>
      <c r="I4002" t="str">
        <f t="shared" si="62"/>
        <v>25015</v>
      </c>
    </row>
    <row r="4003" spans="1:9" x14ac:dyDescent="0.2">
      <c r="A4003" t="s">
        <v>8561</v>
      </c>
      <c r="B4003" t="s">
        <v>762</v>
      </c>
      <c r="C4003" t="s">
        <v>2778</v>
      </c>
      <c r="D4003" s="10" t="s">
        <v>8530</v>
      </c>
      <c r="E4003" s="10" t="s">
        <v>8531</v>
      </c>
      <c r="F4003" s="10" t="s">
        <v>73</v>
      </c>
      <c r="G4003" s="10" t="s">
        <v>128</v>
      </c>
      <c r="H4003" s="10" t="s">
        <v>8562</v>
      </c>
      <c r="I4003" t="str">
        <f t="shared" si="62"/>
        <v>25016</v>
      </c>
    </row>
    <row r="4004" spans="1:9" x14ac:dyDescent="0.2">
      <c r="A4004" t="s">
        <v>8563</v>
      </c>
      <c r="B4004" t="s">
        <v>762</v>
      </c>
      <c r="C4004" t="s">
        <v>2778</v>
      </c>
      <c r="D4004" s="10" t="s">
        <v>8530</v>
      </c>
      <c r="E4004" s="10" t="s">
        <v>8531</v>
      </c>
      <c r="F4004" s="10" t="s">
        <v>362</v>
      </c>
      <c r="G4004" s="10" t="s">
        <v>78</v>
      </c>
      <c r="H4004" s="10" t="s">
        <v>8564</v>
      </c>
      <c r="I4004" t="str">
        <f t="shared" si="62"/>
        <v>25017</v>
      </c>
    </row>
    <row r="4005" spans="1:9" x14ac:dyDescent="0.2">
      <c r="A4005" t="s">
        <v>8565</v>
      </c>
      <c r="B4005" t="s">
        <v>762</v>
      </c>
      <c r="C4005" t="s">
        <v>2778</v>
      </c>
      <c r="D4005" s="10" t="s">
        <v>8530</v>
      </c>
      <c r="E4005" s="10" t="s">
        <v>8531</v>
      </c>
      <c r="F4005" s="10" t="s">
        <v>288</v>
      </c>
      <c r="G4005" s="10" t="s">
        <v>61</v>
      </c>
      <c r="H4005" s="10" t="s">
        <v>8566</v>
      </c>
      <c r="I4005" t="str">
        <f t="shared" si="62"/>
        <v>25019</v>
      </c>
    </row>
    <row r="4006" spans="1:9" x14ac:dyDescent="0.2">
      <c r="A4006" t="s">
        <v>8567</v>
      </c>
      <c r="B4006" t="s">
        <v>762</v>
      </c>
      <c r="C4006" t="s">
        <v>2778</v>
      </c>
      <c r="D4006" s="10" t="s">
        <v>8530</v>
      </c>
      <c r="E4006" s="10" t="s">
        <v>8531</v>
      </c>
      <c r="F4006" s="10" t="s">
        <v>77</v>
      </c>
      <c r="G4006" s="10" t="s">
        <v>28</v>
      </c>
      <c r="H4006" s="10" t="s">
        <v>8568</v>
      </c>
      <c r="I4006" t="str">
        <f t="shared" si="62"/>
        <v>25020</v>
      </c>
    </row>
    <row r="4007" spans="1:9" x14ac:dyDescent="0.2">
      <c r="A4007" t="s">
        <v>8569</v>
      </c>
      <c r="B4007" t="s">
        <v>762</v>
      </c>
      <c r="C4007" t="s">
        <v>2778</v>
      </c>
      <c r="D4007" s="10" t="s">
        <v>8530</v>
      </c>
      <c r="E4007" s="10" t="s">
        <v>8531</v>
      </c>
      <c r="F4007" s="10" t="s">
        <v>665</v>
      </c>
      <c r="G4007" s="10" t="s">
        <v>78</v>
      </c>
      <c r="H4007" s="10" t="s">
        <v>8570</v>
      </c>
      <c r="I4007" t="str">
        <f t="shared" si="62"/>
        <v>25021</v>
      </c>
    </row>
    <row r="4008" spans="1:9" x14ac:dyDescent="0.2">
      <c r="A4008" t="s">
        <v>8571</v>
      </c>
      <c r="B4008" t="s">
        <v>762</v>
      </c>
      <c r="C4008" t="s">
        <v>2778</v>
      </c>
      <c r="D4008" s="10" t="s">
        <v>8530</v>
      </c>
      <c r="E4008" s="10" t="s">
        <v>8531</v>
      </c>
      <c r="F4008" s="10" t="s">
        <v>82</v>
      </c>
      <c r="G4008" s="10" t="s">
        <v>97</v>
      </c>
      <c r="H4008" s="10" t="s">
        <v>8572</v>
      </c>
      <c r="I4008" t="str">
        <f t="shared" si="62"/>
        <v>25022</v>
      </c>
    </row>
    <row r="4009" spans="1:9" x14ac:dyDescent="0.2">
      <c r="A4009" t="s">
        <v>8573</v>
      </c>
      <c r="B4009" t="s">
        <v>762</v>
      </c>
      <c r="C4009" t="s">
        <v>2778</v>
      </c>
      <c r="D4009" s="10" t="s">
        <v>8530</v>
      </c>
      <c r="E4009" s="10" t="s">
        <v>8531</v>
      </c>
      <c r="F4009" s="10" t="s">
        <v>87</v>
      </c>
      <c r="G4009" s="10" t="s">
        <v>50</v>
      </c>
      <c r="H4009" s="10" t="s">
        <v>8574</v>
      </c>
      <c r="I4009" t="str">
        <f t="shared" si="62"/>
        <v>25023</v>
      </c>
    </row>
    <row r="4010" spans="1:9" x14ac:dyDescent="0.2">
      <c r="A4010" t="s">
        <v>8575</v>
      </c>
      <c r="B4010" t="s">
        <v>762</v>
      </c>
      <c r="C4010" t="s">
        <v>2778</v>
      </c>
      <c r="D4010" s="10" t="s">
        <v>8530</v>
      </c>
      <c r="E4010" s="10" t="s">
        <v>8531</v>
      </c>
      <c r="F4010" s="10" t="s">
        <v>367</v>
      </c>
      <c r="G4010" s="10" t="s">
        <v>92</v>
      </c>
      <c r="H4010" s="10" t="s">
        <v>8576</v>
      </c>
      <c r="I4010" t="str">
        <f t="shared" si="62"/>
        <v>25024</v>
      </c>
    </row>
    <row r="4011" spans="1:9" x14ac:dyDescent="0.2">
      <c r="A4011" t="s">
        <v>8577</v>
      </c>
      <c r="B4011" t="s">
        <v>762</v>
      </c>
      <c r="C4011" t="s">
        <v>2778</v>
      </c>
      <c r="D4011" s="10" t="s">
        <v>8530</v>
      </c>
      <c r="E4011" s="10" t="s">
        <v>8531</v>
      </c>
      <c r="F4011" s="10" t="s">
        <v>91</v>
      </c>
      <c r="G4011" s="10" t="s">
        <v>61</v>
      </c>
      <c r="H4011" s="10" t="s">
        <v>8578</v>
      </c>
      <c r="I4011" t="str">
        <f t="shared" si="62"/>
        <v>25025</v>
      </c>
    </row>
    <row r="4012" spans="1:9" x14ac:dyDescent="0.2">
      <c r="A4012" t="s">
        <v>8579</v>
      </c>
      <c r="B4012" t="s">
        <v>762</v>
      </c>
      <c r="C4012" t="s">
        <v>2778</v>
      </c>
      <c r="D4012" s="10" t="s">
        <v>8530</v>
      </c>
      <c r="E4012" s="10" t="s">
        <v>8531</v>
      </c>
      <c r="F4012" s="10" t="s">
        <v>96</v>
      </c>
      <c r="G4012" s="10" t="s">
        <v>41</v>
      </c>
      <c r="H4012" s="10" t="s">
        <v>8580</v>
      </c>
      <c r="I4012" t="str">
        <f t="shared" si="62"/>
        <v>25027</v>
      </c>
    </row>
    <row r="4013" spans="1:9" x14ac:dyDescent="0.2">
      <c r="A4013" t="s">
        <v>8581</v>
      </c>
      <c r="B4013" t="s">
        <v>762</v>
      </c>
      <c r="C4013" t="s">
        <v>2778</v>
      </c>
      <c r="D4013" s="10" t="s">
        <v>8530</v>
      </c>
      <c r="E4013" s="10" t="s">
        <v>8531</v>
      </c>
      <c r="F4013" s="10" t="s">
        <v>526</v>
      </c>
      <c r="G4013" s="10" t="s">
        <v>56</v>
      </c>
      <c r="H4013" s="10" t="s">
        <v>8582</v>
      </c>
      <c r="I4013" t="str">
        <f t="shared" si="62"/>
        <v>25029</v>
      </c>
    </row>
    <row r="4014" spans="1:9" x14ac:dyDescent="0.2">
      <c r="A4014" t="s">
        <v>8583</v>
      </c>
      <c r="B4014" t="s">
        <v>762</v>
      </c>
      <c r="C4014" t="s">
        <v>2778</v>
      </c>
      <c r="D4014" s="10" t="s">
        <v>8530</v>
      </c>
      <c r="E4014" s="10" t="s">
        <v>8531</v>
      </c>
      <c r="F4014" s="10" t="s">
        <v>100</v>
      </c>
      <c r="G4014" s="10" t="s">
        <v>50</v>
      </c>
      <c r="H4014" s="10" t="s">
        <v>8584</v>
      </c>
      <c r="I4014" t="str">
        <f t="shared" si="62"/>
        <v>25030</v>
      </c>
    </row>
    <row r="4015" spans="1:9" x14ac:dyDescent="0.2">
      <c r="A4015" t="s">
        <v>8585</v>
      </c>
      <c r="B4015" t="s">
        <v>762</v>
      </c>
      <c r="C4015" t="s">
        <v>2778</v>
      </c>
      <c r="D4015" s="10" t="s">
        <v>8530</v>
      </c>
      <c r="E4015" s="10" t="s">
        <v>8531</v>
      </c>
      <c r="F4015" s="10" t="s">
        <v>562</v>
      </c>
      <c r="G4015" s="10" t="s">
        <v>41</v>
      </c>
      <c r="H4015" s="10" t="s">
        <v>8586</v>
      </c>
      <c r="I4015" t="str">
        <f t="shared" si="62"/>
        <v>25031</v>
      </c>
    </row>
    <row r="4016" spans="1:9" x14ac:dyDescent="0.2">
      <c r="A4016" t="s">
        <v>8587</v>
      </c>
      <c r="B4016" t="s">
        <v>762</v>
      </c>
      <c r="C4016" t="s">
        <v>2778</v>
      </c>
      <c r="D4016" s="10" t="s">
        <v>8530</v>
      </c>
      <c r="E4016" s="10" t="s">
        <v>8531</v>
      </c>
      <c r="F4016" s="10" t="s">
        <v>719</v>
      </c>
      <c r="G4016" s="10" t="s">
        <v>28</v>
      </c>
      <c r="H4016" s="10" t="s">
        <v>8588</v>
      </c>
      <c r="I4016" t="str">
        <f t="shared" si="62"/>
        <v>25032</v>
      </c>
    </row>
    <row r="4017" spans="1:9" x14ac:dyDescent="0.2">
      <c r="A4017" t="s">
        <v>8589</v>
      </c>
      <c r="B4017" t="s">
        <v>762</v>
      </c>
      <c r="C4017" t="s">
        <v>2778</v>
      </c>
      <c r="D4017" s="10" t="s">
        <v>8530</v>
      </c>
      <c r="E4017" s="10" t="s">
        <v>8531</v>
      </c>
      <c r="F4017" s="10" t="s">
        <v>668</v>
      </c>
      <c r="G4017" s="10" t="s">
        <v>61</v>
      </c>
      <c r="H4017" s="10" t="s">
        <v>8590</v>
      </c>
      <c r="I4017" t="str">
        <f t="shared" si="62"/>
        <v>25033</v>
      </c>
    </row>
    <row r="4018" spans="1:9" x14ac:dyDescent="0.2">
      <c r="A4018" t="s">
        <v>8591</v>
      </c>
      <c r="B4018" t="s">
        <v>762</v>
      </c>
      <c r="C4018" t="s">
        <v>2778</v>
      </c>
      <c r="D4018" s="10" t="s">
        <v>8530</v>
      </c>
      <c r="E4018" s="10" t="s">
        <v>8531</v>
      </c>
      <c r="F4018" s="10" t="s">
        <v>104</v>
      </c>
      <c r="G4018" s="10" t="s">
        <v>128</v>
      </c>
      <c r="H4018" s="10" t="s">
        <v>8592</v>
      </c>
      <c r="I4018" t="str">
        <f t="shared" si="62"/>
        <v>25034</v>
      </c>
    </row>
    <row r="4019" spans="1:9" x14ac:dyDescent="0.2">
      <c r="A4019" t="s">
        <v>8593</v>
      </c>
      <c r="B4019" t="s">
        <v>762</v>
      </c>
      <c r="C4019" t="s">
        <v>2778</v>
      </c>
      <c r="D4019" s="10" t="s">
        <v>8530</v>
      </c>
      <c r="E4019" s="10" t="s">
        <v>8531</v>
      </c>
      <c r="F4019" s="10" t="s">
        <v>533</v>
      </c>
      <c r="G4019" s="10" t="s">
        <v>56</v>
      </c>
      <c r="H4019" s="10" t="s">
        <v>8594</v>
      </c>
      <c r="I4019" t="str">
        <f t="shared" si="62"/>
        <v>25035</v>
      </c>
    </row>
    <row r="4020" spans="1:9" x14ac:dyDescent="0.2">
      <c r="A4020" t="s">
        <v>8595</v>
      </c>
      <c r="B4020" t="s">
        <v>762</v>
      </c>
      <c r="C4020" t="s">
        <v>2778</v>
      </c>
      <c r="D4020" s="10" t="s">
        <v>8530</v>
      </c>
      <c r="E4020" s="10" t="s">
        <v>8531</v>
      </c>
      <c r="F4020" s="10" t="s">
        <v>108</v>
      </c>
      <c r="G4020" s="10" t="s">
        <v>78</v>
      </c>
      <c r="H4020" s="10" t="s">
        <v>8596</v>
      </c>
      <c r="I4020" t="str">
        <f t="shared" si="62"/>
        <v>25036</v>
      </c>
    </row>
    <row r="4021" spans="1:9" x14ac:dyDescent="0.2">
      <c r="A4021" t="s">
        <v>8597</v>
      </c>
      <c r="B4021" t="s">
        <v>762</v>
      </c>
      <c r="C4021" t="s">
        <v>2778</v>
      </c>
      <c r="D4021" s="10" t="s">
        <v>8530</v>
      </c>
      <c r="E4021" s="10" t="s">
        <v>8531</v>
      </c>
      <c r="F4021" s="10" t="s">
        <v>112</v>
      </c>
      <c r="G4021" s="10" t="s">
        <v>92</v>
      </c>
      <c r="H4021" s="10" t="s">
        <v>8598</v>
      </c>
      <c r="I4021" t="str">
        <f t="shared" si="62"/>
        <v>25037</v>
      </c>
    </row>
    <row r="4022" spans="1:9" x14ac:dyDescent="0.2">
      <c r="A4022" t="s">
        <v>8599</v>
      </c>
      <c r="B4022" t="s">
        <v>762</v>
      </c>
      <c r="C4022" t="s">
        <v>2778</v>
      </c>
      <c r="D4022" s="10" t="s">
        <v>8530</v>
      </c>
      <c r="E4022" s="10" t="s">
        <v>8531</v>
      </c>
      <c r="F4022" s="10" t="s">
        <v>116</v>
      </c>
      <c r="G4022" s="10" t="s">
        <v>36</v>
      </c>
      <c r="H4022" s="10" t="s">
        <v>8600</v>
      </c>
      <c r="I4022" t="str">
        <f t="shared" si="62"/>
        <v>25038</v>
      </c>
    </row>
    <row r="4023" spans="1:9" x14ac:dyDescent="0.2">
      <c r="A4023" t="s">
        <v>8601</v>
      </c>
      <c r="B4023" t="s">
        <v>762</v>
      </c>
      <c r="C4023" t="s">
        <v>2778</v>
      </c>
      <c r="D4023" s="10" t="s">
        <v>8530</v>
      </c>
      <c r="E4023" s="10" t="s">
        <v>8531</v>
      </c>
      <c r="F4023" s="10" t="s">
        <v>536</v>
      </c>
      <c r="G4023" s="10" t="s">
        <v>97</v>
      </c>
      <c r="H4023" s="10" t="s">
        <v>8602</v>
      </c>
      <c r="I4023" t="str">
        <f t="shared" si="62"/>
        <v>25039</v>
      </c>
    </row>
    <row r="4024" spans="1:9" x14ac:dyDescent="0.2">
      <c r="A4024" t="s">
        <v>8603</v>
      </c>
      <c r="B4024" t="s">
        <v>762</v>
      </c>
      <c r="C4024" t="s">
        <v>2778</v>
      </c>
      <c r="D4024" s="10" t="s">
        <v>8530</v>
      </c>
      <c r="E4024" s="10" t="s">
        <v>8531</v>
      </c>
      <c r="F4024" s="10" t="s">
        <v>120</v>
      </c>
      <c r="G4024" s="10" t="s">
        <v>61</v>
      </c>
      <c r="H4024" s="10" t="s">
        <v>8604</v>
      </c>
      <c r="I4024" t="str">
        <f t="shared" si="62"/>
        <v>25040</v>
      </c>
    </row>
    <row r="4025" spans="1:9" x14ac:dyDescent="0.2">
      <c r="A4025" t="s">
        <v>8605</v>
      </c>
      <c r="B4025" t="s">
        <v>762</v>
      </c>
      <c r="C4025" t="s">
        <v>2778</v>
      </c>
      <c r="D4025" s="10" t="s">
        <v>8530</v>
      </c>
      <c r="E4025" s="10" t="s">
        <v>8531</v>
      </c>
      <c r="F4025" s="10" t="s">
        <v>123</v>
      </c>
      <c r="G4025" s="10" t="s">
        <v>92</v>
      </c>
      <c r="H4025" s="10" t="s">
        <v>8606</v>
      </c>
      <c r="I4025" t="str">
        <f t="shared" si="62"/>
        <v>25041</v>
      </c>
    </row>
    <row r="4026" spans="1:9" x14ac:dyDescent="0.2">
      <c r="A4026" t="s">
        <v>8607</v>
      </c>
      <c r="B4026" t="s">
        <v>762</v>
      </c>
      <c r="C4026" t="s">
        <v>2778</v>
      </c>
      <c r="D4026" s="10" t="s">
        <v>8530</v>
      </c>
      <c r="E4026" s="10" t="s">
        <v>8531</v>
      </c>
      <c r="F4026" s="10" t="s">
        <v>300</v>
      </c>
      <c r="G4026" s="10" t="s">
        <v>50</v>
      </c>
      <c r="H4026" s="10" t="s">
        <v>8608</v>
      </c>
      <c r="I4026" t="str">
        <f t="shared" si="62"/>
        <v>25042</v>
      </c>
    </row>
    <row r="4027" spans="1:9" x14ac:dyDescent="0.2">
      <c r="A4027" t="s">
        <v>8609</v>
      </c>
      <c r="B4027" t="s">
        <v>762</v>
      </c>
      <c r="C4027" t="s">
        <v>2778</v>
      </c>
      <c r="D4027" s="10" t="s">
        <v>8530</v>
      </c>
      <c r="E4027" s="10" t="s">
        <v>8531</v>
      </c>
      <c r="F4027" s="10" t="s">
        <v>127</v>
      </c>
      <c r="G4027" s="10" t="s">
        <v>56</v>
      </c>
      <c r="H4027" s="10" t="s">
        <v>8610</v>
      </c>
      <c r="I4027" t="str">
        <f t="shared" si="62"/>
        <v>25043</v>
      </c>
    </row>
    <row r="4028" spans="1:9" x14ac:dyDescent="0.2">
      <c r="A4028" t="s">
        <v>8611</v>
      </c>
      <c r="B4028" t="s">
        <v>762</v>
      </c>
      <c r="C4028" t="s">
        <v>2778</v>
      </c>
      <c r="D4028" s="10" t="s">
        <v>8530</v>
      </c>
      <c r="E4028" s="10" t="s">
        <v>8531</v>
      </c>
      <c r="F4028" s="10" t="s">
        <v>303</v>
      </c>
      <c r="G4028" s="10" t="s">
        <v>36</v>
      </c>
      <c r="H4028" s="10" t="s">
        <v>8612</v>
      </c>
      <c r="I4028" t="str">
        <f t="shared" si="62"/>
        <v>25044</v>
      </c>
    </row>
    <row r="4029" spans="1:9" x14ac:dyDescent="0.2">
      <c r="A4029" t="s">
        <v>8613</v>
      </c>
      <c r="B4029" t="s">
        <v>762</v>
      </c>
      <c r="C4029" t="s">
        <v>2778</v>
      </c>
      <c r="D4029" s="10" t="s">
        <v>8530</v>
      </c>
      <c r="E4029" s="10" t="s">
        <v>8531</v>
      </c>
      <c r="F4029" s="10" t="s">
        <v>306</v>
      </c>
      <c r="G4029" s="10" t="s">
        <v>97</v>
      </c>
      <c r="H4029" s="10" t="s">
        <v>8614</v>
      </c>
      <c r="I4029" t="str">
        <f t="shared" ref="I4029:I4092" si="63">CONCATENATE(D4029,F4029)</f>
        <v>25045</v>
      </c>
    </row>
    <row r="4030" spans="1:9" x14ac:dyDescent="0.2">
      <c r="A4030" t="s">
        <v>8615</v>
      </c>
      <c r="B4030" t="s">
        <v>762</v>
      </c>
      <c r="C4030" t="s">
        <v>2778</v>
      </c>
      <c r="D4030" s="10" t="s">
        <v>8530</v>
      </c>
      <c r="E4030" s="10" t="s">
        <v>8531</v>
      </c>
      <c r="F4030" s="10" t="s">
        <v>1066</v>
      </c>
      <c r="G4030" s="10" t="s">
        <v>41</v>
      </c>
      <c r="H4030" s="10" t="s">
        <v>8616</v>
      </c>
      <c r="I4030" t="str">
        <f t="shared" si="63"/>
        <v>25046</v>
      </c>
    </row>
    <row r="4031" spans="1:9" x14ac:dyDescent="0.2">
      <c r="A4031" t="s">
        <v>8617</v>
      </c>
      <c r="B4031" t="s">
        <v>762</v>
      </c>
      <c r="C4031" t="s">
        <v>2778</v>
      </c>
      <c r="D4031" s="10" t="s">
        <v>8530</v>
      </c>
      <c r="E4031" s="10" t="s">
        <v>8531</v>
      </c>
      <c r="F4031" s="10" t="s">
        <v>754</v>
      </c>
      <c r="G4031" s="10" t="s">
        <v>128</v>
      </c>
      <c r="H4031" s="10" t="s">
        <v>8618</v>
      </c>
      <c r="I4031" t="str">
        <f t="shared" si="63"/>
        <v>25047</v>
      </c>
    </row>
    <row r="4032" spans="1:9" x14ac:dyDescent="0.2">
      <c r="A4032" t="s">
        <v>8619</v>
      </c>
      <c r="B4032" t="s">
        <v>762</v>
      </c>
      <c r="C4032" t="s">
        <v>2778</v>
      </c>
      <c r="D4032" s="10" t="s">
        <v>8530</v>
      </c>
      <c r="E4032" s="10" t="s">
        <v>8531</v>
      </c>
      <c r="F4032" s="10" t="s">
        <v>1191</v>
      </c>
      <c r="G4032" s="10" t="s">
        <v>78</v>
      </c>
      <c r="H4032" s="10" t="s">
        <v>8620</v>
      </c>
      <c r="I4032" t="str">
        <f t="shared" si="63"/>
        <v>25048</v>
      </c>
    </row>
    <row r="4033" spans="1:9" x14ac:dyDescent="0.2">
      <c r="A4033" t="s">
        <v>8621</v>
      </c>
      <c r="B4033" t="s">
        <v>762</v>
      </c>
      <c r="C4033" t="s">
        <v>2778</v>
      </c>
      <c r="D4033" s="10" t="s">
        <v>8530</v>
      </c>
      <c r="E4033" s="10" t="s">
        <v>8531</v>
      </c>
      <c r="F4033" s="10" t="s">
        <v>132</v>
      </c>
      <c r="G4033" s="10" t="s">
        <v>28</v>
      </c>
      <c r="H4033" s="10" t="s">
        <v>8622</v>
      </c>
      <c r="I4033" t="str">
        <f t="shared" si="63"/>
        <v>25049</v>
      </c>
    </row>
    <row r="4034" spans="1:9" x14ac:dyDescent="0.2">
      <c r="A4034" t="s">
        <v>8623</v>
      </c>
      <c r="B4034" t="s">
        <v>762</v>
      </c>
      <c r="C4034" t="s">
        <v>2778</v>
      </c>
      <c r="D4034" s="10" t="s">
        <v>8530</v>
      </c>
      <c r="E4034" s="10" t="s">
        <v>8531</v>
      </c>
      <c r="F4034" s="10" t="s">
        <v>309</v>
      </c>
      <c r="G4034" s="10" t="s">
        <v>92</v>
      </c>
      <c r="H4034" s="10" t="s">
        <v>8624</v>
      </c>
      <c r="I4034" t="str">
        <f t="shared" si="63"/>
        <v>25050</v>
      </c>
    </row>
    <row r="4035" spans="1:9" x14ac:dyDescent="0.2">
      <c r="A4035" t="s">
        <v>8625</v>
      </c>
      <c r="B4035" t="s">
        <v>762</v>
      </c>
      <c r="C4035" t="s">
        <v>2778</v>
      </c>
      <c r="D4035" s="10" t="s">
        <v>8530</v>
      </c>
      <c r="E4035" s="10" t="s">
        <v>8531</v>
      </c>
      <c r="F4035" s="10" t="s">
        <v>567</v>
      </c>
      <c r="G4035" s="10" t="s">
        <v>28</v>
      </c>
      <c r="H4035" s="10" t="s">
        <v>8626</v>
      </c>
      <c r="I4035" t="str">
        <f t="shared" si="63"/>
        <v>25051</v>
      </c>
    </row>
    <row r="4036" spans="1:9" x14ac:dyDescent="0.2">
      <c r="A4036" t="s">
        <v>8627</v>
      </c>
      <c r="B4036" t="s">
        <v>762</v>
      </c>
      <c r="C4036" t="s">
        <v>2778</v>
      </c>
      <c r="D4036" s="10" t="s">
        <v>8530</v>
      </c>
      <c r="E4036" s="10" t="s">
        <v>8531</v>
      </c>
      <c r="F4036" s="10" t="s">
        <v>136</v>
      </c>
      <c r="G4036" s="10" t="s">
        <v>41</v>
      </c>
      <c r="H4036" s="10" t="s">
        <v>8628</v>
      </c>
      <c r="I4036" t="str">
        <f t="shared" si="63"/>
        <v>25052</v>
      </c>
    </row>
    <row r="4037" spans="1:9" x14ac:dyDescent="0.2">
      <c r="A4037" t="s">
        <v>8629</v>
      </c>
      <c r="B4037" t="s">
        <v>762</v>
      </c>
      <c r="C4037" t="s">
        <v>2778</v>
      </c>
      <c r="D4037" s="10" t="s">
        <v>8530</v>
      </c>
      <c r="E4037" s="10" t="s">
        <v>8531</v>
      </c>
      <c r="F4037" s="10" t="s">
        <v>740</v>
      </c>
      <c r="G4037" s="10" t="s">
        <v>128</v>
      </c>
      <c r="H4037" s="10" t="s">
        <v>8630</v>
      </c>
      <c r="I4037" t="str">
        <f t="shared" si="63"/>
        <v>25053</v>
      </c>
    </row>
    <row r="4038" spans="1:9" x14ac:dyDescent="0.2">
      <c r="A4038" t="s">
        <v>8631</v>
      </c>
      <c r="B4038" t="s">
        <v>762</v>
      </c>
      <c r="C4038" t="s">
        <v>2778</v>
      </c>
      <c r="D4038" s="10" t="s">
        <v>8530</v>
      </c>
      <c r="E4038" s="10" t="s">
        <v>8531</v>
      </c>
      <c r="F4038" s="10" t="s">
        <v>374</v>
      </c>
      <c r="G4038" s="10" t="s">
        <v>36</v>
      </c>
      <c r="H4038" s="10" t="s">
        <v>8632</v>
      </c>
      <c r="I4038" t="str">
        <f t="shared" si="63"/>
        <v>25055</v>
      </c>
    </row>
    <row r="4039" spans="1:9" x14ac:dyDescent="0.2">
      <c r="A4039" t="s">
        <v>8633</v>
      </c>
      <c r="B4039" t="s">
        <v>762</v>
      </c>
      <c r="C4039" t="s">
        <v>2778</v>
      </c>
      <c r="D4039" s="10" t="s">
        <v>8530</v>
      </c>
      <c r="E4039" s="10" t="s">
        <v>8531</v>
      </c>
      <c r="F4039" s="10" t="s">
        <v>854</v>
      </c>
      <c r="G4039" s="10" t="s">
        <v>97</v>
      </c>
      <c r="H4039" s="10" t="s">
        <v>8634</v>
      </c>
      <c r="I4039" t="str">
        <f t="shared" si="63"/>
        <v>25056</v>
      </c>
    </row>
    <row r="4040" spans="1:9" x14ac:dyDescent="0.2">
      <c r="A4040" t="s">
        <v>8635</v>
      </c>
      <c r="B4040" t="s">
        <v>762</v>
      </c>
      <c r="C4040" t="s">
        <v>2778</v>
      </c>
      <c r="D4040" s="10" t="s">
        <v>8530</v>
      </c>
      <c r="E4040" s="10" t="s">
        <v>8531</v>
      </c>
      <c r="F4040" s="10" t="s">
        <v>140</v>
      </c>
      <c r="G4040" s="10" t="s">
        <v>50</v>
      </c>
      <c r="H4040" s="10" t="s">
        <v>8636</v>
      </c>
      <c r="I4040" t="str">
        <f t="shared" si="63"/>
        <v>25057</v>
      </c>
    </row>
    <row r="4041" spans="1:9" x14ac:dyDescent="0.2">
      <c r="A4041" t="s">
        <v>8637</v>
      </c>
      <c r="B4041" t="s">
        <v>762</v>
      </c>
      <c r="C4041" t="s">
        <v>2778</v>
      </c>
      <c r="D4041" s="10" t="s">
        <v>8530</v>
      </c>
      <c r="E4041" s="10" t="s">
        <v>8531</v>
      </c>
      <c r="F4041" s="10" t="s">
        <v>541</v>
      </c>
      <c r="G4041" s="10" t="s">
        <v>56</v>
      </c>
      <c r="H4041" s="10" t="s">
        <v>8638</v>
      </c>
      <c r="I4041" t="str">
        <f t="shared" si="63"/>
        <v>25058</v>
      </c>
    </row>
    <row r="4042" spans="1:9" x14ac:dyDescent="0.2">
      <c r="A4042" t="s">
        <v>8639</v>
      </c>
      <c r="B4042" t="s">
        <v>762</v>
      </c>
      <c r="C4042" t="s">
        <v>2778</v>
      </c>
      <c r="D4042" s="10" t="s">
        <v>8530</v>
      </c>
      <c r="E4042" s="10" t="s">
        <v>8531</v>
      </c>
      <c r="F4042" s="10" t="s">
        <v>143</v>
      </c>
      <c r="G4042" s="10" t="s">
        <v>78</v>
      </c>
      <c r="H4042" s="10" t="s">
        <v>8640</v>
      </c>
      <c r="I4042" t="str">
        <f t="shared" si="63"/>
        <v>25059</v>
      </c>
    </row>
    <row r="4043" spans="1:9" x14ac:dyDescent="0.2">
      <c r="A4043" t="s">
        <v>8641</v>
      </c>
      <c r="B4043" t="s">
        <v>762</v>
      </c>
      <c r="C4043" t="s">
        <v>2778</v>
      </c>
      <c r="D4043" s="10" t="s">
        <v>8530</v>
      </c>
      <c r="E4043" s="10" t="s">
        <v>8531</v>
      </c>
      <c r="F4043" s="10" t="s">
        <v>147</v>
      </c>
      <c r="G4043" s="10" t="s">
        <v>128</v>
      </c>
      <c r="H4043" s="10" t="s">
        <v>8642</v>
      </c>
      <c r="I4043" t="str">
        <f t="shared" si="63"/>
        <v>25060</v>
      </c>
    </row>
    <row r="4044" spans="1:9" x14ac:dyDescent="0.2">
      <c r="A4044" t="s">
        <v>8643</v>
      </c>
      <c r="B4044" t="s">
        <v>762</v>
      </c>
      <c r="C4044" t="s">
        <v>2778</v>
      </c>
      <c r="D4044" s="10" t="s">
        <v>8530</v>
      </c>
      <c r="E4044" s="10" t="s">
        <v>8531</v>
      </c>
      <c r="F4044" s="10" t="s">
        <v>152</v>
      </c>
      <c r="G4044" s="10" t="s">
        <v>50</v>
      </c>
      <c r="H4044" s="10" t="s">
        <v>8644</v>
      </c>
      <c r="I4044" t="str">
        <f t="shared" si="63"/>
        <v>25061</v>
      </c>
    </row>
    <row r="4045" spans="1:9" x14ac:dyDescent="0.2">
      <c r="A4045" t="s">
        <v>8645</v>
      </c>
      <c r="B4045" t="s">
        <v>762</v>
      </c>
      <c r="C4045" t="s">
        <v>2778</v>
      </c>
      <c r="D4045" s="10" t="s">
        <v>8530</v>
      </c>
      <c r="E4045" s="10" t="s">
        <v>8531</v>
      </c>
      <c r="F4045" s="10" t="s">
        <v>340</v>
      </c>
      <c r="G4045" s="10" t="s">
        <v>92</v>
      </c>
      <c r="H4045" s="10" t="s">
        <v>8646</v>
      </c>
      <c r="I4045" t="str">
        <f t="shared" si="63"/>
        <v>25062</v>
      </c>
    </row>
    <row r="4046" spans="1:9" x14ac:dyDescent="0.2">
      <c r="A4046" t="s">
        <v>8647</v>
      </c>
      <c r="B4046" t="s">
        <v>762</v>
      </c>
      <c r="C4046" t="s">
        <v>2778</v>
      </c>
      <c r="D4046" s="10" t="s">
        <v>8530</v>
      </c>
      <c r="E4046" s="10" t="s">
        <v>8531</v>
      </c>
      <c r="F4046" s="10" t="s">
        <v>156</v>
      </c>
      <c r="G4046" s="10" t="s">
        <v>36</v>
      </c>
      <c r="H4046" s="10" t="s">
        <v>8648</v>
      </c>
      <c r="I4046" t="str">
        <f t="shared" si="63"/>
        <v>25063</v>
      </c>
    </row>
    <row r="4047" spans="1:9" x14ac:dyDescent="0.2">
      <c r="A4047" t="s">
        <v>8649</v>
      </c>
      <c r="B4047" t="s">
        <v>762</v>
      </c>
      <c r="C4047" t="s">
        <v>2778</v>
      </c>
      <c r="D4047" s="10" t="s">
        <v>8530</v>
      </c>
      <c r="E4047" s="10" t="s">
        <v>8531</v>
      </c>
      <c r="F4047" s="10" t="s">
        <v>317</v>
      </c>
      <c r="G4047" s="10" t="s">
        <v>56</v>
      </c>
      <c r="H4047" s="10" t="s">
        <v>8650</v>
      </c>
      <c r="I4047" t="str">
        <f t="shared" si="63"/>
        <v>25064</v>
      </c>
    </row>
    <row r="4048" spans="1:9" x14ac:dyDescent="0.2">
      <c r="A4048" t="s">
        <v>8651</v>
      </c>
      <c r="B4048" t="s">
        <v>762</v>
      </c>
      <c r="C4048" t="s">
        <v>2778</v>
      </c>
      <c r="D4048" s="10" t="s">
        <v>8530</v>
      </c>
      <c r="E4048" s="10" t="s">
        <v>8531</v>
      </c>
      <c r="F4048" s="10" t="s">
        <v>343</v>
      </c>
      <c r="G4048" s="10" t="s">
        <v>61</v>
      </c>
      <c r="H4048" s="10" t="s">
        <v>8652</v>
      </c>
      <c r="I4048" t="str">
        <f t="shared" si="63"/>
        <v>25067</v>
      </c>
    </row>
    <row r="4049" spans="1:9" x14ac:dyDescent="0.2">
      <c r="A4049" t="s">
        <v>8653</v>
      </c>
      <c r="B4049" t="s">
        <v>762</v>
      </c>
      <c r="C4049" t="s">
        <v>2778</v>
      </c>
      <c r="D4049" s="10" t="s">
        <v>8530</v>
      </c>
      <c r="E4049" s="10" t="s">
        <v>8531</v>
      </c>
      <c r="F4049" s="10" t="s">
        <v>160</v>
      </c>
      <c r="G4049" s="10" t="s">
        <v>97</v>
      </c>
      <c r="H4049" s="10" t="s">
        <v>8654</v>
      </c>
      <c r="I4049" t="str">
        <f t="shared" si="63"/>
        <v>25068</v>
      </c>
    </row>
    <row r="4050" spans="1:9" x14ac:dyDescent="0.2">
      <c r="A4050" t="s">
        <v>8655</v>
      </c>
      <c r="B4050" t="s">
        <v>762</v>
      </c>
      <c r="C4050" t="s">
        <v>2778</v>
      </c>
      <c r="D4050" s="10" t="s">
        <v>8530</v>
      </c>
      <c r="E4050" s="10" t="s">
        <v>8531</v>
      </c>
      <c r="F4050" s="10" t="s">
        <v>1234</v>
      </c>
      <c r="G4050" s="10" t="s">
        <v>41</v>
      </c>
      <c r="H4050" s="10" t="s">
        <v>8656</v>
      </c>
      <c r="I4050" t="str">
        <f t="shared" si="63"/>
        <v>25069</v>
      </c>
    </row>
    <row r="4051" spans="1:9" x14ac:dyDescent="0.2">
      <c r="A4051" t="s">
        <v>8657</v>
      </c>
      <c r="B4051" t="s">
        <v>762</v>
      </c>
      <c r="C4051" t="s">
        <v>2778</v>
      </c>
      <c r="D4051" s="10" t="s">
        <v>8530</v>
      </c>
      <c r="E4051" s="10" t="s">
        <v>8531</v>
      </c>
      <c r="F4051" s="10" t="s">
        <v>655</v>
      </c>
      <c r="G4051" s="10" t="s">
        <v>36</v>
      </c>
      <c r="H4051" s="10" t="s">
        <v>8658</v>
      </c>
      <c r="I4051" t="str">
        <f t="shared" si="63"/>
        <v>25070</v>
      </c>
    </row>
    <row r="4052" spans="1:9" x14ac:dyDescent="0.2">
      <c r="A4052" t="s">
        <v>8659</v>
      </c>
      <c r="B4052" t="s">
        <v>762</v>
      </c>
      <c r="C4052" t="s">
        <v>2778</v>
      </c>
      <c r="D4052" s="10" t="s">
        <v>8530</v>
      </c>
      <c r="E4052" s="10" t="s">
        <v>8531</v>
      </c>
      <c r="F4052" s="10" t="s">
        <v>27</v>
      </c>
      <c r="G4052" s="10" t="s">
        <v>61</v>
      </c>
      <c r="H4052" s="10" t="s">
        <v>8660</v>
      </c>
      <c r="I4052" t="str">
        <f t="shared" si="63"/>
        <v>25071</v>
      </c>
    </row>
    <row r="4053" spans="1:9" x14ac:dyDescent="0.2">
      <c r="A4053" t="s">
        <v>8661</v>
      </c>
      <c r="B4053" t="s">
        <v>762</v>
      </c>
      <c r="C4053" t="s">
        <v>2778</v>
      </c>
      <c r="D4053" s="10" t="s">
        <v>8530</v>
      </c>
      <c r="E4053" s="10" t="s">
        <v>8531</v>
      </c>
      <c r="F4053" s="10" t="s">
        <v>747</v>
      </c>
      <c r="G4053" s="10" t="s">
        <v>128</v>
      </c>
      <c r="H4053" s="10" t="s">
        <v>8662</v>
      </c>
      <c r="I4053" t="str">
        <f t="shared" si="63"/>
        <v>25072</v>
      </c>
    </row>
    <row r="4054" spans="1:9" x14ac:dyDescent="0.2">
      <c r="A4054" t="s">
        <v>8663</v>
      </c>
      <c r="B4054" t="s">
        <v>762</v>
      </c>
      <c r="C4054" t="s">
        <v>2778</v>
      </c>
      <c r="D4054" s="10" t="s">
        <v>8530</v>
      </c>
      <c r="E4054" s="10" t="s">
        <v>8531</v>
      </c>
      <c r="F4054" s="10" t="s">
        <v>847</v>
      </c>
      <c r="G4054" s="10" t="s">
        <v>78</v>
      </c>
      <c r="H4054" s="10" t="s">
        <v>8664</v>
      </c>
      <c r="I4054" t="str">
        <f t="shared" si="63"/>
        <v>25073</v>
      </c>
    </row>
    <row r="4055" spans="1:9" x14ac:dyDescent="0.2">
      <c r="A4055" t="s">
        <v>8665</v>
      </c>
      <c r="B4055" t="s">
        <v>762</v>
      </c>
      <c r="C4055" t="s">
        <v>2778</v>
      </c>
      <c r="D4055" s="10" t="s">
        <v>8530</v>
      </c>
      <c r="E4055" s="10" t="s">
        <v>8531</v>
      </c>
      <c r="F4055" s="10" t="s">
        <v>498</v>
      </c>
      <c r="G4055" s="10" t="s">
        <v>97</v>
      </c>
      <c r="H4055" s="10" t="s">
        <v>8666</v>
      </c>
      <c r="I4055" t="str">
        <f t="shared" si="63"/>
        <v>25074</v>
      </c>
    </row>
    <row r="4056" spans="1:9" x14ac:dyDescent="0.2">
      <c r="A4056" t="s">
        <v>8667</v>
      </c>
      <c r="B4056" t="s">
        <v>762</v>
      </c>
      <c r="C4056" t="s">
        <v>2778</v>
      </c>
      <c r="D4056" s="10" t="s">
        <v>8530</v>
      </c>
      <c r="E4056" s="10" t="s">
        <v>8531</v>
      </c>
      <c r="F4056" s="10" t="s">
        <v>1247</v>
      </c>
      <c r="G4056" s="10" t="s">
        <v>41</v>
      </c>
      <c r="H4056" s="10" t="s">
        <v>8668</v>
      </c>
      <c r="I4056" t="str">
        <f t="shared" si="63"/>
        <v>25075</v>
      </c>
    </row>
    <row r="4057" spans="1:9" x14ac:dyDescent="0.2">
      <c r="A4057" t="s">
        <v>8669</v>
      </c>
      <c r="B4057" t="s">
        <v>762</v>
      </c>
      <c r="C4057" t="s">
        <v>2778</v>
      </c>
      <c r="D4057" s="10" t="s">
        <v>8530</v>
      </c>
      <c r="E4057" s="10" t="s">
        <v>8531</v>
      </c>
      <c r="F4057" s="10" t="s">
        <v>165</v>
      </c>
      <c r="G4057" s="10" t="s">
        <v>50</v>
      </c>
      <c r="H4057" s="10" t="s">
        <v>8670</v>
      </c>
      <c r="I4057" t="str">
        <f t="shared" si="63"/>
        <v>25076</v>
      </c>
    </row>
    <row r="4058" spans="1:9" x14ac:dyDescent="0.2">
      <c r="A4058" t="s">
        <v>8671</v>
      </c>
      <c r="B4058" t="s">
        <v>762</v>
      </c>
      <c r="C4058" t="s">
        <v>2778</v>
      </c>
      <c r="D4058" s="10" t="s">
        <v>8530</v>
      </c>
      <c r="E4058" s="10" t="s">
        <v>8531</v>
      </c>
      <c r="F4058" s="10" t="s">
        <v>328</v>
      </c>
      <c r="G4058" s="10" t="s">
        <v>56</v>
      </c>
      <c r="H4058" s="10" t="s">
        <v>8672</v>
      </c>
      <c r="I4058" t="str">
        <f t="shared" si="63"/>
        <v>25077</v>
      </c>
    </row>
    <row r="4059" spans="1:9" x14ac:dyDescent="0.2">
      <c r="A4059" t="s">
        <v>8673</v>
      </c>
      <c r="B4059" t="s">
        <v>762</v>
      </c>
      <c r="C4059" t="s">
        <v>2778</v>
      </c>
      <c r="D4059" s="10" t="s">
        <v>8530</v>
      </c>
      <c r="E4059" s="10" t="s">
        <v>8531</v>
      </c>
      <c r="F4059" s="10" t="s">
        <v>331</v>
      </c>
      <c r="G4059" s="10" t="s">
        <v>28</v>
      </c>
      <c r="H4059" s="10" t="s">
        <v>8674</v>
      </c>
      <c r="I4059" t="str">
        <f t="shared" si="63"/>
        <v>25078</v>
      </c>
    </row>
    <row r="4060" spans="1:9" x14ac:dyDescent="0.2">
      <c r="A4060" t="s">
        <v>8675</v>
      </c>
      <c r="B4060" t="s">
        <v>762</v>
      </c>
      <c r="C4060" t="s">
        <v>2778</v>
      </c>
      <c r="D4060" s="10" t="s">
        <v>8530</v>
      </c>
      <c r="E4060" s="10" t="s">
        <v>8531</v>
      </c>
      <c r="F4060" s="10" t="s">
        <v>169</v>
      </c>
      <c r="G4060" s="10" t="s">
        <v>92</v>
      </c>
      <c r="H4060" s="10" t="s">
        <v>8676</v>
      </c>
      <c r="I4060" t="str">
        <f t="shared" si="63"/>
        <v>25079</v>
      </c>
    </row>
    <row r="4061" spans="1:9" x14ac:dyDescent="0.2">
      <c r="A4061" t="s">
        <v>8677</v>
      </c>
      <c r="B4061" t="s">
        <v>762</v>
      </c>
      <c r="C4061" t="s">
        <v>2778</v>
      </c>
      <c r="D4061" s="10" t="s">
        <v>8530</v>
      </c>
      <c r="E4061" s="10" t="s">
        <v>8531</v>
      </c>
      <c r="F4061" s="10" t="s">
        <v>660</v>
      </c>
      <c r="G4061" s="10" t="s">
        <v>56</v>
      </c>
      <c r="H4061" s="10" t="s">
        <v>8678</v>
      </c>
      <c r="I4061" t="str">
        <f t="shared" si="63"/>
        <v>25081</v>
      </c>
    </row>
    <row r="4062" spans="1:9" x14ac:dyDescent="0.2">
      <c r="A4062" t="s">
        <v>8679</v>
      </c>
      <c r="B4062" t="s">
        <v>762</v>
      </c>
      <c r="C4062" t="s">
        <v>2778</v>
      </c>
      <c r="D4062" s="10" t="s">
        <v>8530</v>
      </c>
      <c r="E4062" s="10" t="s">
        <v>8531</v>
      </c>
      <c r="F4062" s="10" t="s">
        <v>1262</v>
      </c>
      <c r="G4062" s="10" t="s">
        <v>36</v>
      </c>
      <c r="H4062" s="10" t="s">
        <v>8680</v>
      </c>
      <c r="I4062" t="str">
        <f t="shared" si="63"/>
        <v>25082</v>
      </c>
    </row>
    <row r="4063" spans="1:9" x14ac:dyDescent="0.2">
      <c r="A4063" t="s">
        <v>8681</v>
      </c>
      <c r="B4063" t="s">
        <v>762</v>
      </c>
      <c r="C4063" t="s">
        <v>2778</v>
      </c>
      <c r="D4063" s="10" t="s">
        <v>8530</v>
      </c>
      <c r="E4063" s="10" t="s">
        <v>8531</v>
      </c>
      <c r="F4063" s="10" t="s">
        <v>388</v>
      </c>
      <c r="G4063" s="10" t="s">
        <v>92</v>
      </c>
      <c r="H4063" s="10" t="s">
        <v>8682</v>
      </c>
      <c r="I4063" t="str">
        <f t="shared" si="63"/>
        <v>25085</v>
      </c>
    </row>
    <row r="4064" spans="1:9" x14ac:dyDescent="0.2">
      <c r="A4064" t="s">
        <v>8683</v>
      </c>
      <c r="B4064" t="s">
        <v>762</v>
      </c>
      <c r="C4064" t="s">
        <v>2778</v>
      </c>
      <c r="D4064" s="10" t="s">
        <v>8530</v>
      </c>
      <c r="E4064" s="10" t="s">
        <v>8531</v>
      </c>
      <c r="F4064" s="10" t="s">
        <v>1271</v>
      </c>
      <c r="G4064" s="10" t="s">
        <v>61</v>
      </c>
      <c r="H4064" s="10" t="s">
        <v>8684</v>
      </c>
      <c r="I4064" t="str">
        <f t="shared" si="63"/>
        <v>25086</v>
      </c>
    </row>
    <row r="4065" spans="1:9" x14ac:dyDescent="0.2">
      <c r="A4065" t="s">
        <v>8685</v>
      </c>
      <c r="B4065" t="s">
        <v>762</v>
      </c>
      <c r="C4065" t="s">
        <v>2778</v>
      </c>
      <c r="D4065" s="10" t="s">
        <v>8530</v>
      </c>
      <c r="E4065" s="10" t="s">
        <v>8531</v>
      </c>
      <c r="F4065" s="10" t="s">
        <v>578</v>
      </c>
      <c r="G4065" s="10" t="s">
        <v>97</v>
      </c>
      <c r="H4065" s="10" t="s">
        <v>8686</v>
      </c>
      <c r="I4065" t="str">
        <f t="shared" si="63"/>
        <v>25087</v>
      </c>
    </row>
    <row r="4066" spans="1:9" x14ac:dyDescent="0.2">
      <c r="A4066" t="s">
        <v>8687</v>
      </c>
      <c r="B4066" t="s">
        <v>762</v>
      </c>
      <c r="C4066" t="s">
        <v>2778</v>
      </c>
      <c r="D4066" s="10" t="s">
        <v>8530</v>
      </c>
      <c r="E4066" s="10" t="s">
        <v>8531</v>
      </c>
      <c r="F4066" s="10" t="s">
        <v>1451</v>
      </c>
      <c r="G4066" s="10" t="s">
        <v>50</v>
      </c>
      <c r="H4066" s="10" t="s">
        <v>8688</v>
      </c>
      <c r="I4066" t="str">
        <f t="shared" si="63"/>
        <v>25088</v>
      </c>
    </row>
    <row r="4067" spans="1:9" x14ac:dyDescent="0.2">
      <c r="A4067" t="s">
        <v>8689</v>
      </c>
      <c r="B4067" t="s">
        <v>762</v>
      </c>
      <c r="C4067" t="s">
        <v>2778</v>
      </c>
      <c r="D4067" s="10" t="s">
        <v>8530</v>
      </c>
      <c r="E4067" s="10" t="s">
        <v>8531</v>
      </c>
      <c r="F4067" s="10" t="s">
        <v>1454</v>
      </c>
      <c r="G4067" s="10" t="s">
        <v>128</v>
      </c>
      <c r="H4067" s="10" t="s">
        <v>8690</v>
      </c>
      <c r="I4067" t="str">
        <f t="shared" si="63"/>
        <v>25089</v>
      </c>
    </row>
    <row r="4068" spans="1:9" x14ac:dyDescent="0.2">
      <c r="A4068" t="s">
        <v>8691</v>
      </c>
      <c r="B4068" t="s">
        <v>762</v>
      </c>
      <c r="C4068" t="s">
        <v>2778</v>
      </c>
      <c r="D4068" s="10" t="s">
        <v>8530</v>
      </c>
      <c r="E4068" s="10" t="s">
        <v>8531</v>
      </c>
      <c r="F4068" s="10" t="s">
        <v>1462</v>
      </c>
      <c r="G4068" s="10" t="s">
        <v>78</v>
      </c>
      <c r="H4068" s="10" t="s">
        <v>8692</v>
      </c>
      <c r="I4068" t="str">
        <f t="shared" si="63"/>
        <v>25092</v>
      </c>
    </row>
    <row r="4069" spans="1:9" x14ac:dyDescent="0.2">
      <c r="A4069" t="s">
        <v>8693</v>
      </c>
      <c r="B4069" t="s">
        <v>762</v>
      </c>
      <c r="C4069" t="s">
        <v>2778</v>
      </c>
      <c r="D4069" s="10" t="s">
        <v>8530</v>
      </c>
      <c r="E4069" s="10" t="s">
        <v>8531</v>
      </c>
      <c r="F4069" s="10" t="s">
        <v>177</v>
      </c>
      <c r="G4069" s="10" t="s">
        <v>92</v>
      </c>
      <c r="H4069" s="10" t="s">
        <v>8694</v>
      </c>
      <c r="I4069" t="str">
        <f t="shared" si="63"/>
        <v>25093</v>
      </c>
    </row>
    <row r="4070" spans="1:9" x14ac:dyDescent="0.2">
      <c r="A4070" t="s">
        <v>8695</v>
      </c>
      <c r="B4070" t="s">
        <v>762</v>
      </c>
      <c r="C4070" t="s">
        <v>2778</v>
      </c>
      <c r="D4070" s="10" t="s">
        <v>8530</v>
      </c>
      <c r="E4070" s="10" t="s">
        <v>8531</v>
      </c>
      <c r="F4070" s="10" t="s">
        <v>1467</v>
      </c>
      <c r="G4070" s="10" t="s">
        <v>50</v>
      </c>
      <c r="H4070" s="10" t="s">
        <v>8696</v>
      </c>
      <c r="I4070" t="str">
        <f t="shared" si="63"/>
        <v>25094</v>
      </c>
    </row>
    <row r="4071" spans="1:9" x14ac:dyDescent="0.2">
      <c r="A4071" t="s">
        <v>8697</v>
      </c>
      <c r="B4071" t="s">
        <v>762</v>
      </c>
      <c r="C4071" t="s">
        <v>2778</v>
      </c>
      <c r="D4071" s="10" t="s">
        <v>8530</v>
      </c>
      <c r="E4071" s="10" t="s">
        <v>8531</v>
      </c>
      <c r="F4071" s="10" t="s">
        <v>581</v>
      </c>
      <c r="G4071" s="10" t="s">
        <v>56</v>
      </c>
      <c r="H4071" s="10" t="s">
        <v>8698</v>
      </c>
      <c r="I4071" t="str">
        <f t="shared" si="63"/>
        <v>25096</v>
      </c>
    </row>
    <row r="4072" spans="1:9" x14ac:dyDescent="0.2">
      <c r="A4072" t="s">
        <v>8699</v>
      </c>
      <c r="B4072" t="s">
        <v>762</v>
      </c>
      <c r="C4072" t="s">
        <v>2778</v>
      </c>
      <c r="D4072" s="10" t="s">
        <v>8530</v>
      </c>
      <c r="E4072" s="10" t="s">
        <v>8531</v>
      </c>
      <c r="F4072" s="10" t="s">
        <v>1475</v>
      </c>
      <c r="G4072" s="10" t="s">
        <v>28</v>
      </c>
      <c r="H4072" s="10" t="s">
        <v>8700</v>
      </c>
      <c r="I4072" t="str">
        <f t="shared" si="63"/>
        <v>25097</v>
      </c>
    </row>
    <row r="4073" spans="1:9" x14ac:dyDescent="0.2">
      <c r="A4073" t="s">
        <v>8701</v>
      </c>
      <c r="B4073" t="s">
        <v>762</v>
      </c>
      <c r="C4073" t="s">
        <v>2778</v>
      </c>
      <c r="D4073" s="10" t="s">
        <v>8530</v>
      </c>
      <c r="E4073" s="10" t="s">
        <v>8531</v>
      </c>
      <c r="F4073" s="10" t="s">
        <v>889</v>
      </c>
      <c r="G4073" s="10" t="s">
        <v>61</v>
      </c>
      <c r="H4073" s="10" t="s">
        <v>8702</v>
      </c>
      <c r="I4073" t="str">
        <f t="shared" si="63"/>
        <v>25098</v>
      </c>
    </row>
    <row r="4074" spans="1:9" x14ac:dyDescent="0.2">
      <c r="A4074" t="s">
        <v>8703</v>
      </c>
      <c r="B4074" t="s">
        <v>762</v>
      </c>
      <c r="C4074" t="s">
        <v>2778</v>
      </c>
      <c r="D4074" s="10" t="s">
        <v>8530</v>
      </c>
      <c r="E4074" s="10" t="s">
        <v>8531</v>
      </c>
      <c r="F4074" s="10" t="s">
        <v>584</v>
      </c>
      <c r="G4074" s="10" t="s">
        <v>36</v>
      </c>
      <c r="H4074" s="10" t="s">
        <v>8704</v>
      </c>
      <c r="I4074" t="str">
        <f t="shared" si="63"/>
        <v>25099</v>
      </c>
    </row>
    <row r="4075" spans="1:9" x14ac:dyDescent="0.2">
      <c r="A4075" t="s">
        <v>8705</v>
      </c>
      <c r="B4075" t="s">
        <v>762</v>
      </c>
      <c r="C4075" t="s">
        <v>2778</v>
      </c>
      <c r="D4075" s="10" t="s">
        <v>8530</v>
      </c>
      <c r="E4075" s="10" t="s">
        <v>8531</v>
      </c>
      <c r="F4075" s="10" t="s">
        <v>181</v>
      </c>
      <c r="G4075" s="10" t="s">
        <v>92</v>
      </c>
      <c r="H4075" s="10" t="s">
        <v>8706</v>
      </c>
      <c r="I4075" t="str">
        <f t="shared" si="63"/>
        <v>25100</v>
      </c>
    </row>
    <row r="4076" spans="1:9" x14ac:dyDescent="0.2">
      <c r="A4076" t="s">
        <v>8707</v>
      </c>
      <c r="B4076" t="s">
        <v>762</v>
      </c>
      <c r="C4076" t="s">
        <v>2778</v>
      </c>
      <c r="D4076" s="10" t="s">
        <v>8530</v>
      </c>
      <c r="E4076" s="10" t="s">
        <v>8531</v>
      </c>
      <c r="F4076" s="10" t="s">
        <v>185</v>
      </c>
      <c r="G4076" s="10" t="s">
        <v>28</v>
      </c>
      <c r="H4076" s="10" t="s">
        <v>8708</v>
      </c>
      <c r="I4076" t="str">
        <f t="shared" si="63"/>
        <v>25101</v>
      </c>
    </row>
    <row r="4077" spans="1:9" x14ac:dyDescent="0.2">
      <c r="A4077" t="s">
        <v>8709</v>
      </c>
      <c r="B4077" t="s">
        <v>762</v>
      </c>
      <c r="C4077" t="s">
        <v>2778</v>
      </c>
      <c r="D4077" s="10" t="s">
        <v>8530</v>
      </c>
      <c r="E4077" s="10" t="s">
        <v>8531</v>
      </c>
      <c r="F4077" s="10" t="s">
        <v>501</v>
      </c>
      <c r="G4077" s="10" t="s">
        <v>41</v>
      </c>
      <c r="H4077" s="10" t="s">
        <v>8710</v>
      </c>
      <c r="I4077" t="str">
        <f t="shared" si="63"/>
        <v>25102</v>
      </c>
    </row>
    <row r="4078" spans="1:9" x14ac:dyDescent="0.2">
      <c r="A4078" t="s">
        <v>8711</v>
      </c>
      <c r="B4078" t="s">
        <v>762</v>
      </c>
      <c r="C4078" t="s">
        <v>2778</v>
      </c>
      <c r="D4078" s="10" t="s">
        <v>8530</v>
      </c>
      <c r="E4078" s="10" t="s">
        <v>8531</v>
      </c>
      <c r="F4078" s="10" t="s">
        <v>188</v>
      </c>
      <c r="G4078" s="10" t="s">
        <v>128</v>
      </c>
      <c r="H4078" s="10" t="s">
        <v>8712</v>
      </c>
      <c r="I4078" t="str">
        <f t="shared" si="63"/>
        <v>25103</v>
      </c>
    </row>
    <row r="4079" spans="1:9" x14ac:dyDescent="0.2">
      <c r="A4079" t="s">
        <v>8713</v>
      </c>
      <c r="B4079" t="s">
        <v>762</v>
      </c>
      <c r="C4079" t="s">
        <v>2778</v>
      </c>
      <c r="D4079" s="10" t="s">
        <v>8530</v>
      </c>
      <c r="E4079" s="10" t="s">
        <v>8531</v>
      </c>
      <c r="F4079" s="10" t="s">
        <v>191</v>
      </c>
      <c r="G4079" s="10" t="s">
        <v>61</v>
      </c>
      <c r="H4079" s="10" t="s">
        <v>8714</v>
      </c>
      <c r="I4079" t="str">
        <f t="shared" si="63"/>
        <v>25104</v>
      </c>
    </row>
    <row r="4080" spans="1:9" x14ac:dyDescent="0.2">
      <c r="A4080" t="s">
        <v>8715</v>
      </c>
      <c r="B4080" t="s">
        <v>762</v>
      </c>
      <c r="C4080" t="s">
        <v>2778</v>
      </c>
      <c r="D4080" s="10" t="s">
        <v>8530</v>
      </c>
      <c r="E4080" s="10" t="s">
        <v>8531</v>
      </c>
      <c r="F4080" s="10" t="s">
        <v>393</v>
      </c>
      <c r="G4080" s="10" t="s">
        <v>36</v>
      </c>
      <c r="H4080" s="10" t="s">
        <v>8716</v>
      </c>
      <c r="I4080" t="str">
        <f t="shared" si="63"/>
        <v>25105</v>
      </c>
    </row>
    <row r="4081" spans="1:9" x14ac:dyDescent="0.2">
      <c r="A4081" t="s">
        <v>8717</v>
      </c>
      <c r="B4081" t="s">
        <v>762</v>
      </c>
      <c r="C4081" t="s">
        <v>2778</v>
      </c>
      <c r="D4081" s="10" t="s">
        <v>8530</v>
      </c>
      <c r="E4081" s="10" t="s">
        <v>8531</v>
      </c>
      <c r="F4081" s="10" t="s">
        <v>690</v>
      </c>
      <c r="G4081" s="10" t="s">
        <v>78</v>
      </c>
      <c r="H4081" s="10" t="s">
        <v>8718</v>
      </c>
      <c r="I4081" t="str">
        <f t="shared" si="63"/>
        <v>25109</v>
      </c>
    </row>
    <row r="4082" spans="1:9" x14ac:dyDescent="0.2">
      <c r="A4082" t="s">
        <v>8719</v>
      </c>
      <c r="B4082" t="s">
        <v>762</v>
      </c>
      <c r="C4082" t="s">
        <v>2778</v>
      </c>
      <c r="D4082" s="10" t="s">
        <v>8530</v>
      </c>
      <c r="E4082" s="10" t="s">
        <v>8531</v>
      </c>
      <c r="F4082" s="10" t="s">
        <v>399</v>
      </c>
      <c r="G4082" s="10" t="s">
        <v>128</v>
      </c>
      <c r="H4082" s="10" t="s">
        <v>8720</v>
      </c>
      <c r="I4082" t="str">
        <f t="shared" si="63"/>
        <v>25110</v>
      </c>
    </row>
    <row r="4083" spans="1:9" x14ac:dyDescent="0.2">
      <c r="A4083" t="s">
        <v>8721</v>
      </c>
      <c r="B4083" t="s">
        <v>762</v>
      </c>
      <c r="C4083" t="s">
        <v>2778</v>
      </c>
      <c r="D4083" s="10" t="s">
        <v>8530</v>
      </c>
      <c r="E4083" s="10" t="s">
        <v>8531</v>
      </c>
      <c r="F4083" s="10" t="s">
        <v>402</v>
      </c>
      <c r="G4083" s="10" t="s">
        <v>50</v>
      </c>
      <c r="H4083" s="10" t="s">
        <v>8722</v>
      </c>
      <c r="I4083" t="str">
        <f t="shared" si="63"/>
        <v>25111</v>
      </c>
    </row>
    <row r="4084" spans="1:9" x14ac:dyDescent="0.2">
      <c r="A4084" t="s">
        <v>8723</v>
      </c>
      <c r="B4084" t="s">
        <v>762</v>
      </c>
      <c r="C4084" t="s">
        <v>2778</v>
      </c>
      <c r="D4084" s="10" t="s">
        <v>8530</v>
      </c>
      <c r="E4084" s="10" t="s">
        <v>8531</v>
      </c>
      <c r="F4084" s="10" t="s">
        <v>35</v>
      </c>
      <c r="G4084" s="10" t="s">
        <v>92</v>
      </c>
      <c r="H4084" s="10" t="s">
        <v>8724</v>
      </c>
      <c r="I4084" t="str">
        <f t="shared" si="63"/>
        <v>25112</v>
      </c>
    </row>
    <row r="4085" spans="1:9" x14ac:dyDescent="0.2">
      <c r="A4085" t="s">
        <v>8725</v>
      </c>
      <c r="B4085" t="s">
        <v>762</v>
      </c>
      <c r="C4085" t="s">
        <v>2778</v>
      </c>
      <c r="D4085" s="10" t="s">
        <v>8530</v>
      </c>
      <c r="E4085" s="10" t="s">
        <v>8531</v>
      </c>
      <c r="F4085" s="10" t="s">
        <v>1506</v>
      </c>
      <c r="G4085" s="10" t="s">
        <v>36</v>
      </c>
      <c r="H4085" s="10" t="s">
        <v>8726</v>
      </c>
      <c r="I4085" t="str">
        <f t="shared" si="63"/>
        <v>25113</v>
      </c>
    </row>
    <row r="4086" spans="1:9" x14ac:dyDescent="0.2">
      <c r="A4086" t="s">
        <v>8727</v>
      </c>
      <c r="B4086" t="s">
        <v>762</v>
      </c>
      <c r="C4086" t="s">
        <v>2778</v>
      </c>
      <c r="D4086" s="10" t="s">
        <v>8530</v>
      </c>
      <c r="E4086" s="10" t="s">
        <v>8531</v>
      </c>
      <c r="F4086" s="10" t="s">
        <v>346</v>
      </c>
      <c r="G4086" s="10" t="s">
        <v>56</v>
      </c>
      <c r="H4086" s="10" t="s">
        <v>8728</v>
      </c>
      <c r="I4086" t="str">
        <f t="shared" si="63"/>
        <v>25114</v>
      </c>
    </row>
    <row r="4087" spans="1:9" x14ac:dyDescent="0.2">
      <c r="A4087" t="s">
        <v>8729</v>
      </c>
      <c r="B4087" t="s">
        <v>762</v>
      </c>
      <c r="C4087" t="s">
        <v>2778</v>
      </c>
      <c r="D4087" s="10" t="s">
        <v>8530</v>
      </c>
      <c r="E4087" s="10" t="s">
        <v>8531</v>
      </c>
      <c r="F4087" s="10" t="s">
        <v>405</v>
      </c>
      <c r="G4087" s="10" t="s">
        <v>78</v>
      </c>
      <c r="H4087" s="10" t="s">
        <v>8730</v>
      </c>
      <c r="I4087" t="str">
        <f t="shared" si="63"/>
        <v>25115</v>
      </c>
    </row>
    <row r="4088" spans="1:9" x14ac:dyDescent="0.2">
      <c r="A4088" t="s">
        <v>8731</v>
      </c>
      <c r="B4088" t="s">
        <v>762</v>
      </c>
      <c r="C4088" t="s">
        <v>2778</v>
      </c>
      <c r="D4088" s="10" t="s">
        <v>8530</v>
      </c>
      <c r="E4088" s="10" t="s">
        <v>8531</v>
      </c>
      <c r="F4088" s="10" t="s">
        <v>199</v>
      </c>
      <c r="G4088" s="10" t="s">
        <v>97</v>
      </c>
      <c r="H4088" s="10" t="s">
        <v>8732</v>
      </c>
      <c r="I4088" t="str">
        <f t="shared" si="63"/>
        <v>25118</v>
      </c>
    </row>
    <row r="4089" spans="1:9" x14ac:dyDescent="0.2">
      <c r="A4089" t="s">
        <v>8733</v>
      </c>
      <c r="B4089" t="s">
        <v>762</v>
      </c>
      <c r="C4089" t="s">
        <v>2778</v>
      </c>
      <c r="D4089" s="10" t="s">
        <v>8530</v>
      </c>
      <c r="E4089" s="10" t="s">
        <v>8531</v>
      </c>
      <c r="F4089" s="10" t="s">
        <v>202</v>
      </c>
      <c r="G4089" s="10" t="s">
        <v>41</v>
      </c>
      <c r="H4089" s="10" t="s">
        <v>8734</v>
      </c>
      <c r="I4089" t="str">
        <f t="shared" si="63"/>
        <v>25119</v>
      </c>
    </row>
    <row r="4090" spans="1:9" x14ac:dyDescent="0.2">
      <c r="A4090" t="s">
        <v>8735</v>
      </c>
      <c r="B4090" t="s">
        <v>762</v>
      </c>
      <c r="C4090" t="s">
        <v>2778</v>
      </c>
      <c r="D4090" s="10" t="s">
        <v>8530</v>
      </c>
      <c r="E4090" s="10" t="s">
        <v>8531</v>
      </c>
      <c r="F4090" s="10" t="s">
        <v>205</v>
      </c>
      <c r="G4090" s="10" t="s">
        <v>36</v>
      </c>
      <c r="H4090" s="10" t="s">
        <v>8531</v>
      </c>
      <c r="I4090" t="str">
        <f t="shared" si="63"/>
        <v>25120</v>
      </c>
    </row>
    <row r="4091" spans="1:9" x14ac:dyDescent="0.2">
      <c r="A4091" t="s">
        <v>8736</v>
      </c>
      <c r="B4091" t="s">
        <v>762</v>
      </c>
      <c r="C4091" t="s">
        <v>2778</v>
      </c>
      <c r="D4091" s="10" t="s">
        <v>8530</v>
      </c>
      <c r="E4091" s="10" t="s">
        <v>8531</v>
      </c>
      <c r="F4091" s="10" t="s">
        <v>208</v>
      </c>
      <c r="G4091" s="10" t="s">
        <v>61</v>
      </c>
      <c r="H4091" s="10" t="s">
        <v>8737</v>
      </c>
      <c r="I4091" t="str">
        <f t="shared" si="63"/>
        <v>25121</v>
      </c>
    </row>
    <row r="4092" spans="1:9" x14ac:dyDescent="0.2">
      <c r="A4092" t="s">
        <v>8738</v>
      </c>
      <c r="B4092" t="s">
        <v>762</v>
      </c>
      <c r="C4092" t="s">
        <v>2778</v>
      </c>
      <c r="D4092" s="10" t="s">
        <v>8530</v>
      </c>
      <c r="E4092" s="10" t="s">
        <v>8531</v>
      </c>
      <c r="F4092" s="10" t="s">
        <v>211</v>
      </c>
      <c r="G4092" s="10" t="s">
        <v>128</v>
      </c>
      <c r="H4092" s="10" t="s">
        <v>8739</v>
      </c>
      <c r="I4092" t="str">
        <f t="shared" si="63"/>
        <v>25122</v>
      </c>
    </row>
    <row r="4093" spans="1:9" x14ac:dyDescent="0.2">
      <c r="A4093" t="s">
        <v>8740</v>
      </c>
      <c r="B4093" t="s">
        <v>762</v>
      </c>
      <c r="C4093" t="s">
        <v>2778</v>
      </c>
      <c r="D4093" s="10" t="s">
        <v>8530</v>
      </c>
      <c r="E4093" s="10" t="s">
        <v>8531</v>
      </c>
      <c r="F4093" s="10" t="s">
        <v>214</v>
      </c>
      <c r="G4093" s="10" t="s">
        <v>78</v>
      </c>
      <c r="H4093" s="10" t="s">
        <v>8741</v>
      </c>
      <c r="I4093" t="str">
        <f t="shared" ref="I4093:I4156" si="64">CONCATENATE(D4093,F4093)</f>
        <v>25123</v>
      </c>
    </row>
    <row r="4094" spans="1:9" x14ac:dyDescent="0.2">
      <c r="A4094" t="s">
        <v>8742</v>
      </c>
      <c r="B4094" t="s">
        <v>762</v>
      </c>
      <c r="C4094" t="s">
        <v>2778</v>
      </c>
      <c r="D4094" s="10" t="s">
        <v>8530</v>
      </c>
      <c r="E4094" s="10" t="s">
        <v>8531</v>
      </c>
      <c r="F4094" s="10" t="s">
        <v>349</v>
      </c>
      <c r="G4094" s="10" t="s">
        <v>97</v>
      </c>
      <c r="H4094" s="10" t="s">
        <v>8743</v>
      </c>
      <c r="I4094" t="str">
        <f t="shared" si="64"/>
        <v>25124</v>
      </c>
    </row>
    <row r="4095" spans="1:9" x14ac:dyDescent="0.2">
      <c r="A4095" t="s">
        <v>8744</v>
      </c>
      <c r="B4095" t="s">
        <v>762</v>
      </c>
      <c r="C4095" t="s">
        <v>2778</v>
      </c>
      <c r="D4095" s="10" t="s">
        <v>8530</v>
      </c>
      <c r="E4095" s="10" t="s">
        <v>8531</v>
      </c>
      <c r="F4095" s="10" t="s">
        <v>1532</v>
      </c>
      <c r="G4095" s="10" t="s">
        <v>41</v>
      </c>
      <c r="H4095" s="10" t="s">
        <v>8745</v>
      </c>
      <c r="I4095" t="str">
        <f t="shared" si="64"/>
        <v>25125</v>
      </c>
    </row>
    <row r="4096" spans="1:9" x14ac:dyDescent="0.2">
      <c r="A4096" t="s">
        <v>8746</v>
      </c>
      <c r="B4096" t="s">
        <v>762</v>
      </c>
      <c r="C4096" t="s">
        <v>2778</v>
      </c>
      <c r="D4096" s="10" t="s">
        <v>8530</v>
      </c>
      <c r="E4096" s="10" t="s">
        <v>8531</v>
      </c>
      <c r="F4096" s="10" t="s">
        <v>2003</v>
      </c>
      <c r="G4096" s="10" t="s">
        <v>50</v>
      </c>
      <c r="H4096" s="10" t="s">
        <v>8747</v>
      </c>
      <c r="I4096" t="str">
        <f t="shared" si="64"/>
        <v>25126</v>
      </c>
    </row>
    <row r="4097" spans="1:9" x14ac:dyDescent="0.2">
      <c r="A4097" t="s">
        <v>8748</v>
      </c>
      <c r="B4097" t="s">
        <v>762</v>
      </c>
      <c r="C4097" t="s">
        <v>2778</v>
      </c>
      <c r="D4097" s="10" t="s">
        <v>8530</v>
      </c>
      <c r="E4097" s="10" t="s">
        <v>8531</v>
      </c>
      <c r="F4097" s="10" t="s">
        <v>1535</v>
      </c>
      <c r="G4097" s="10" t="s">
        <v>56</v>
      </c>
      <c r="H4097" s="10" t="s">
        <v>8749</v>
      </c>
      <c r="I4097" t="str">
        <f t="shared" si="64"/>
        <v>25127</v>
      </c>
    </row>
    <row r="4098" spans="1:9" x14ac:dyDescent="0.2">
      <c r="A4098" t="s">
        <v>8750</v>
      </c>
      <c r="B4098" t="s">
        <v>762</v>
      </c>
      <c r="C4098" t="s">
        <v>2778</v>
      </c>
      <c r="D4098" s="10" t="s">
        <v>8530</v>
      </c>
      <c r="E4098" s="10" t="s">
        <v>8531</v>
      </c>
      <c r="F4098" s="10" t="s">
        <v>414</v>
      </c>
      <c r="G4098" s="10" t="s">
        <v>28</v>
      </c>
      <c r="H4098" s="10" t="s">
        <v>8751</v>
      </c>
      <c r="I4098" t="str">
        <f t="shared" si="64"/>
        <v>25128</v>
      </c>
    </row>
    <row r="4099" spans="1:9" x14ac:dyDescent="0.2">
      <c r="A4099" t="s">
        <v>8752</v>
      </c>
      <c r="B4099" t="s">
        <v>762</v>
      </c>
      <c r="C4099" t="s">
        <v>2778</v>
      </c>
      <c r="D4099" s="10" t="s">
        <v>8530</v>
      </c>
      <c r="E4099" s="10" t="s">
        <v>8531</v>
      </c>
      <c r="F4099" s="10" t="s">
        <v>217</v>
      </c>
      <c r="G4099" s="10" t="s">
        <v>92</v>
      </c>
      <c r="H4099" s="10" t="s">
        <v>8753</v>
      </c>
      <c r="I4099" t="str">
        <f t="shared" si="64"/>
        <v>25129</v>
      </c>
    </row>
    <row r="4100" spans="1:9" x14ac:dyDescent="0.2">
      <c r="A4100" t="s">
        <v>8754</v>
      </c>
      <c r="B4100" t="s">
        <v>762</v>
      </c>
      <c r="C4100" t="s">
        <v>2778</v>
      </c>
      <c r="D4100" s="10" t="s">
        <v>8530</v>
      </c>
      <c r="E4100" s="10" t="s">
        <v>8531</v>
      </c>
      <c r="F4100" s="10" t="s">
        <v>220</v>
      </c>
      <c r="G4100" s="10" t="s">
        <v>78</v>
      </c>
      <c r="H4100" s="10" t="s">
        <v>8755</v>
      </c>
      <c r="I4100" t="str">
        <f t="shared" si="64"/>
        <v>25130</v>
      </c>
    </row>
    <row r="4101" spans="1:9" x14ac:dyDescent="0.2">
      <c r="A4101" t="s">
        <v>8756</v>
      </c>
      <c r="B4101" t="s">
        <v>762</v>
      </c>
      <c r="C4101" t="s">
        <v>2778</v>
      </c>
      <c r="D4101" s="10" t="s">
        <v>8530</v>
      </c>
      <c r="E4101" s="10" t="s">
        <v>8531</v>
      </c>
      <c r="F4101" s="10" t="s">
        <v>1544</v>
      </c>
      <c r="G4101" s="10" t="s">
        <v>56</v>
      </c>
      <c r="H4101" s="10" t="s">
        <v>8757</v>
      </c>
      <c r="I4101" t="str">
        <f t="shared" si="64"/>
        <v>25131</v>
      </c>
    </row>
    <row r="4102" spans="1:9" x14ac:dyDescent="0.2">
      <c r="A4102" t="s">
        <v>8758</v>
      </c>
      <c r="B4102" t="s">
        <v>762</v>
      </c>
      <c r="C4102" t="s">
        <v>2778</v>
      </c>
      <c r="D4102" s="10" t="s">
        <v>8530</v>
      </c>
      <c r="E4102" s="10" t="s">
        <v>8531</v>
      </c>
      <c r="F4102" s="10" t="s">
        <v>223</v>
      </c>
      <c r="G4102" s="10" t="s">
        <v>36</v>
      </c>
      <c r="H4102" s="10" t="s">
        <v>8759</v>
      </c>
      <c r="I4102" t="str">
        <f t="shared" si="64"/>
        <v>25132</v>
      </c>
    </row>
    <row r="4103" spans="1:9" x14ac:dyDescent="0.2">
      <c r="A4103" t="s">
        <v>8760</v>
      </c>
      <c r="B4103" t="s">
        <v>762</v>
      </c>
      <c r="C4103" t="s">
        <v>2778</v>
      </c>
      <c r="D4103" s="10" t="s">
        <v>8530</v>
      </c>
      <c r="E4103" s="10" t="s">
        <v>8531</v>
      </c>
      <c r="F4103" s="10" t="s">
        <v>226</v>
      </c>
      <c r="G4103" s="10" t="s">
        <v>41</v>
      </c>
      <c r="H4103" s="10" t="s">
        <v>8761</v>
      </c>
      <c r="I4103" t="str">
        <f t="shared" si="64"/>
        <v>25133</v>
      </c>
    </row>
    <row r="4104" spans="1:9" x14ac:dyDescent="0.2">
      <c r="A4104" t="s">
        <v>8762</v>
      </c>
      <c r="B4104" t="s">
        <v>762</v>
      </c>
      <c r="C4104" t="s">
        <v>2778</v>
      </c>
      <c r="D4104" s="10" t="s">
        <v>8530</v>
      </c>
      <c r="E4104" s="10" t="s">
        <v>8531</v>
      </c>
      <c r="F4104" s="10" t="s">
        <v>780</v>
      </c>
      <c r="G4104" s="10" t="s">
        <v>28</v>
      </c>
      <c r="H4104" s="10" t="s">
        <v>8763</v>
      </c>
      <c r="I4104" t="str">
        <f t="shared" si="64"/>
        <v>25134</v>
      </c>
    </row>
    <row r="4105" spans="1:9" x14ac:dyDescent="0.2">
      <c r="A4105" t="s">
        <v>8764</v>
      </c>
      <c r="B4105" t="s">
        <v>762</v>
      </c>
      <c r="C4105" t="s">
        <v>2778</v>
      </c>
      <c r="D4105" s="10" t="s">
        <v>8530</v>
      </c>
      <c r="E4105" s="10" t="s">
        <v>8531</v>
      </c>
      <c r="F4105" s="10" t="s">
        <v>1553</v>
      </c>
      <c r="G4105" s="10" t="s">
        <v>92</v>
      </c>
      <c r="H4105" s="10" t="s">
        <v>8765</v>
      </c>
      <c r="I4105" t="str">
        <f t="shared" si="64"/>
        <v>25135</v>
      </c>
    </row>
    <row r="4106" spans="1:9" x14ac:dyDescent="0.2">
      <c r="A4106" t="s">
        <v>8766</v>
      </c>
      <c r="B4106" t="s">
        <v>762</v>
      </c>
      <c r="C4106" t="s">
        <v>2778</v>
      </c>
      <c r="D4106" s="10" t="s">
        <v>8530</v>
      </c>
      <c r="E4106" s="10" t="s">
        <v>8531</v>
      </c>
      <c r="F4106" s="10" t="s">
        <v>417</v>
      </c>
      <c r="G4106" s="10" t="s">
        <v>61</v>
      </c>
      <c r="H4106" s="10" t="s">
        <v>8767</v>
      </c>
      <c r="I4106" t="str">
        <f t="shared" si="64"/>
        <v>25136</v>
      </c>
    </row>
    <row r="4107" spans="1:9" x14ac:dyDescent="0.2">
      <c r="A4107" t="s">
        <v>8768</v>
      </c>
      <c r="B4107" t="s">
        <v>762</v>
      </c>
      <c r="C4107" t="s">
        <v>2778</v>
      </c>
      <c r="D4107" s="10" t="s">
        <v>8530</v>
      </c>
      <c r="E4107" s="10" t="s">
        <v>8531</v>
      </c>
      <c r="F4107" s="10" t="s">
        <v>896</v>
      </c>
      <c r="G4107" s="10" t="s">
        <v>97</v>
      </c>
      <c r="H4107" s="10" t="s">
        <v>8769</v>
      </c>
      <c r="I4107" t="str">
        <f t="shared" si="64"/>
        <v>25137</v>
      </c>
    </row>
    <row r="4108" spans="1:9" x14ac:dyDescent="0.2">
      <c r="A4108" t="s">
        <v>8770</v>
      </c>
      <c r="B4108" t="s">
        <v>762</v>
      </c>
      <c r="C4108" t="s">
        <v>2778</v>
      </c>
      <c r="D4108" s="10" t="s">
        <v>8530</v>
      </c>
      <c r="E4108" s="10" t="s">
        <v>8531</v>
      </c>
      <c r="F4108" s="10" t="s">
        <v>1560</v>
      </c>
      <c r="G4108" s="10" t="s">
        <v>50</v>
      </c>
      <c r="H4108" s="10" t="s">
        <v>8771</v>
      </c>
      <c r="I4108" t="str">
        <f t="shared" si="64"/>
        <v>25138</v>
      </c>
    </row>
    <row r="4109" spans="1:9" x14ac:dyDescent="0.2">
      <c r="A4109" t="s">
        <v>8772</v>
      </c>
      <c r="B4109" t="s">
        <v>762</v>
      </c>
      <c r="C4109" t="s">
        <v>2778</v>
      </c>
      <c r="D4109" s="10" t="s">
        <v>8530</v>
      </c>
      <c r="E4109" s="10" t="s">
        <v>8531</v>
      </c>
      <c r="F4109" s="10" t="s">
        <v>1563</v>
      </c>
      <c r="G4109" s="10" t="s">
        <v>128</v>
      </c>
      <c r="H4109" s="10" t="s">
        <v>8773</v>
      </c>
      <c r="I4109" t="str">
        <f t="shared" si="64"/>
        <v>25139</v>
      </c>
    </row>
    <row r="4110" spans="1:9" x14ac:dyDescent="0.2">
      <c r="A4110" t="s">
        <v>8774</v>
      </c>
      <c r="B4110" t="s">
        <v>762</v>
      </c>
      <c r="C4110" t="s">
        <v>2778</v>
      </c>
      <c r="D4110" s="10" t="s">
        <v>8530</v>
      </c>
      <c r="E4110" s="10" t="s">
        <v>8531</v>
      </c>
      <c r="F4110" s="10" t="s">
        <v>1566</v>
      </c>
      <c r="G4110" s="10" t="s">
        <v>41</v>
      </c>
      <c r="H4110" s="10" t="s">
        <v>8775</v>
      </c>
      <c r="I4110" t="str">
        <f t="shared" si="64"/>
        <v>25140</v>
      </c>
    </row>
    <row r="4111" spans="1:9" x14ac:dyDescent="0.2">
      <c r="A4111" t="s">
        <v>8776</v>
      </c>
      <c r="B4111" t="s">
        <v>762</v>
      </c>
      <c r="C4111" t="s">
        <v>2778</v>
      </c>
      <c r="D4111" s="10" t="s">
        <v>8530</v>
      </c>
      <c r="E4111" s="10" t="s">
        <v>8531</v>
      </c>
      <c r="F4111" s="10" t="s">
        <v>2032</v>
      </c>
      <c r="G4111" s="10" t="s">
        <v>97</v>
      </c>
      <c r="H4111" s="10" t="s">
        <v>8777</v>
      </c>
      <c r="I4111" t="str">
        <f t="shared" si="64"/>
        <v>25141</v>
      </c>
    </row>
    <row r="4112" spans="1:9" x14ac:dyDescent="0.2">
      <c r="A4112" t="s">
        <v>8778</v>
      </c>
      <c r="B4112" t="s">
        <v>762</v>
      </c>
      <c r="C4112" t="s">
        <v>2778</v>
      </c>
      <c r="D4112" s="10" t="s">
        <v>8530</v>
      </c>
      <c r="E4112" s="10" t="s">
        <v>8531</v>
      </c>
      <c r="F4112" s="10" t="s">
        <v>420</v>
      </c>
      <c r="G4112" s="10" t="s">
        <v>78</v>
      </c>
      <c r="H4112" s="10" t="s">
        <v>8779</v>
      </c>
      <c r="I4112" t="str">
        <f t="shared" si="64"/>
        <v>25142</v>
      </c>
    </row>
    <row r="4113" spans="1:9" x14ac:dyDescent="0.2">
      <c r="A4113" t="s">
        <v>8780</v>
      </c>
      <c r="B4113" t="s">
        <v>762</v>
      </c>
      <c r="C4113" t="s">
        <v>2778</v>
      </c>
      <c r="D4113" s="10" t="s">
        <v>8530</v>
      </c>
      <c r="E4113" s="10" t="s">
        <v>8531</v>
      </c>
      <c r="F4113" s="10" t="s">
        <v>229</v>
      </c>
      <c r="G4113" s="10" t="s">
        <v>92</v>
      </c>
      <c r="H4113" s="10" t="s">
        <v>8781</v>
      </c>
      <c r="I4113" t="str">
        <f t="shared" si="64"/>
        <v>25143</v>
      </c>
    </row>
    <row r="4114" spans="1:9" x14ac:dyDescent="0.2">
      <c r="A4114" t="s">
        <v>8782</v>
      </c>
      <c r="B4114" t="s">
        <v>762</v>
      </c>
      <c r="C4114" t="s">
        <v>2778</v>
      </c>
      <c r="D4114" s="10" t="s">
        <v>8530</v>
      </c>
      <c r="E4114" s="10" t="s">
        <v>8531</v>
      </c>
      <c r="F4114" s="10" t="s">
        <v>426</v>
      </c>
      <c r="G4114" s="10" t="s">
        <v>128</v>
      </c>
      <c r="H4114" s="10" t="s">
        <v>8783</v>
      </c>
      <c r="I4114" t="str">
        <f t="shared" si="64"/>
        <v>25145</v>
      </c>
    </row>
    <row r="4115" spans="1:9" x14ac:dyDescent="0.2">
      <c r="A4115" t="s">
        <v>8784</v>
      </c>
      <c r="B4115" t="s">
        <v>762</v>
      </c>
      <c r="C4115" t="s">
        <v>2778</v>
      </c>
      <c r="D4115" s="10" t="s">
        <v>8530</v>
      </c>
      <c r="E4115" s="10" t="s">
        <v>8531</v>
      </c>
      <c r="F4115" s="10" t="s">
        <v>598</v>
      </c>
      <c r="G4115" s="10" t="s">
        <v>56</v>
      </c>
      <c r="H4115" s="10" t="s">
        <v>8785</v>
      </c>
      <c r="I4115" t="str">
        <f t="shared" si="64"/>
        <v>25146</v>
      </c>
    </row>
    <row r="4116" spans="1:9" x14ac:dyDescent="0.2">
      <c r="A4116" t="s">
        <v>8786</v>
      </c>
      <c r="B4116" t="s">
        <v>762</v>
      </c>
      <c r="C4116" t="s">
        <v>2778</v>
      </c>
      <c r="D4116" s="10" t="s">
        <v>8530</v>
      </c>
      <c r="E4116" s="10" t="s">
        <v>8531</v>
      </c>
      <c r="F4116" s="10" t="s">
        <v>429</v>
      </c>
      <c r="G4116" s="10" t="s">
        <v>61</v>
      </c>
      <c r="H4116" s="10" t="s">
        <v>8787</v>
      </c>
      <c r="I4116" t="str">
        <f t="shared" si="64"/>
        <v>25148</v>
      </c>
    </row>
    <row r="4117" spans="1:9" x14ac:dyDescent="0.2">
      <c r="A4117" t="s">
        <v>8788</v>
      </c>
      <c r="B4117" t="s">
        <v>762</v>
      </c>
      <c r="C4117" t="s">
        <v>2778</v>
      </c>
      <c r="D4117" s="10" t="s">
        <v>8530</v>
      </c>
      <c r="E4117" s="10" t="s">
        <v>8531</v>
      </c>
      <c r="F4117" s="10" t="s">
        <v>2048</v>
      </c>
      <c r="G4117" s="10" t="s">
        <v>36</v>
      </c>
      <c r="H4117" s="10" t="s">
        <v>8789</v>
      </c>
      <c r="I4117" t="str">
        <f t="shared" si="64"/>
        <v>25149</v>
      </c>
    </row>
    <row r="4118" spans="1:9" x14ac:dyDescent="0.2">
      <c r="A4118" t="s">
        <v>8790</v>
      </c>
      <c r="B4118" t="s">
        <v>762</v>
      </c>
      <c r="C4118" t="s">
        <v>2778</v>
      </c>
      <c r="D4118" s="10" t="s">
        <v>8530</v>
      </c>
      <c r="E4118" s="10" t="s">
        <v>8531</v>
      </c>
      <c r="F4118" s="10" t="s">
        <v>432</v>
      </c>
      <c r="G4118" s="10" t="s">
        <v>97</v>
      </c>
      <c r="H4118" s="10" t="s">
        <v>8791</v>
      </c>
      <c r="I4118" t="str">
        <f t="shared" si="64"/>
        <v>25150</v>
      </c>
    </row>
    <row r="4119" spans="1:9" x14ac:dyDescent="0.2">
      <c r="A4119" t="s">
        <v>8792</v>
      </c>
      <c r="B4119" t="s">
        <v>762</v>
      </c>
      <c r="C4119" t="s">
        <v>2778</v>
      </c>
      <c r="D4119" s="10" t="s">
        <v>8530</v>
      </c>
      <c r="E4119" s="10" t="s">
        <v>8531</v>
      </c>
      <c r="F4119" s="10" t="s">
        <v>232</v>
      </c>
      <c r="G4119" s="10" t="s">
        <v>36</v>
      </c>
      <c r="H4119" s="10" t="s">
        <v>8793</v>
      </c>
      <c r="I4119" t="str">
        <f t="shared" si="64"/>
        <v>25151</v>
      </c>
    </row>
    <row r="4120" spans="1:9" x14ac:dyDescent="0.2">
      <c r="A4120" t="s">
        <v>8794</v>
      </c>
      <c r="B4120" t="s">
        <v>762</v>
      </c>
      <c r="C4120" t="s">
        <v>2778</v>
      </c>
      <c r="D4120" s="10" t="s">
        <v>8530</v>
      </c>
      <c r="E4120" s="10" t="s">
        <v>8531</v>
      </c>
      <c r="F4120" s="10" t="s">
        <v>235</v>
      </c>
      <c r="G4120" s="10" t="s">
        <v>56</v>
      </c>
      <c r="H4120" s="10" t="s">
        <v>8795</v>
      </c>
      <c r="I4120" t="str">
        <f t="shared" si="64"/>
        <v>25152</v>
      </c>
    </row>
    <row r="4121" spans="1:9" x14ac:dyDescent="0.2">
      <c r="A4121" t="s">
        <v>8796</v>
      </c>
      <c r="B4121" t="s">
        <v>762</v>
      </c>
      <c r="C4121" t="s">
        <v>2778</v>
      </c>
      <c r="D4121" s="10" t="s">
        <v>8530</v>
      </c>
      <c r="E4121" s="10" t="s">
        <v>8531</v>
      </c>
      <c r="F4121" s="10" t="s">
        <v>2055</v>
      </c>
      <c r="G4121" s="10" t="s">
        <v>28</v>
      </c>
      <c r="H4121" s="10" t="s">
        <v>8797</v>
      </c>
      <c r="I4121" t="str">
        <f t="shared" si="64"/>
        <v>25153</v>
      </c>
    </row>
    <row r="4122" spans="1:9" x14ac:dyDescent="0.2">
      <c r="A4122" t="s">
        <v>8798</v>
      </c>
      <c r="B4122" t="s">
        <v>762</v>
      </c>
      <c r="C4122" t="s">
        <v>2778</v>
      </c>
      <c r="D4122" s="10" t="s">
        <v>8530</v>
      </c>
      <c r="E4122" s="10" t="s">
        <v>8531</v>
      </c>
      <c r="F4122" s="10" t="s">
        <v>435</v>
      </c>
      <c r="G4122" s="10" t="s">
        <v>41</v>
      </c>
      <c r="H4122" s="10" t="s">
        <v>8799</v>
      </c>
      <c r="I4122" t="str">
        <f t="shared" si="64"/>
        <v>25154</v>
      </c>
    </row>
    <row r="4123" spans="1:9" x14ac:dyDescent="0.2">
      <c r="A4123" t="s">
        <v>8800</v>
      </c>
      <c r="B4123" t="s">
        <v>762</v>
      </c>
      <c r="C4123" t="s">
        <v>2778</v>
      </c>
      <c r="D4123" s="10" t="s">
        <v>8530</v>
      </c>
      <c r="E4123" s="10" t="s">
        <v>8531</v>
      </c>
      <c r="F4123" s="10" t="s">
        <v>603</v>
      </c>
      <c r="G4123" s="10" t="s">
        <v>50</v>
      </c>
      <c r="H4123" s="10" t="s">
        <v>8801</v>
      </c>
      <c r="I4123" t="str">
        <f t="shared" si="64"/>
        <v>25155</v>
      </c>
    </row>
    <row r="4124" spans="1:9" x14ac:dyDescent="0.2">
      <c r="A4124" t="s">
        <v>8802</v>
      </c>
      <c r="B4124" t="s">
        <v>762</v>
      </c>
      <c r="C4124" t="s">
        <v>2778</v>
      </c>
      <c r="D4124" s="10" t="s">
        <v>8530</v>
      </c>
      <c r="E4124" s="10" t="s">
        <v>8531</v>
      </c>
      <c r="F4124" s="10" t="s">
        <v>2062</v>
      </c>
      <c r="G4124" s="10" t="s">
        <v>128</v>
      </c>
      <c r="H4124" s="10" t="s">
        <v>8803</v>
      </c>
      <c r="I4124" t="str">
        <f t="shared" si="64"/>
        <v>25156</v>
      </c>
    </row>
    <row r="4125" spans="1:9" x14ac:dyDescent="0.2">
      <c r="A4125" t="s">
        <v>8804</v>
      </c>
      <c r="B4125" t="s">
        <v>762</v>
      </c>
      <c r="C4125" t="s">
        <v>2778</v>
      </c>
      <c r="D4125" s="10" t="s">
        <v>8530</v>
      </c>
      <c r="E4125" s="10" t="s">
        <v>8531</v>
      </c>
      <c r="F4125" s="10" t="s">
        <v>2065</v>
      </c>
      <c r="G4125" s="10" t="s">
        <v>78</v>
      </c>
      <c r="H4125" s="10" t="s">
        <v>8805</v>
      </c>
      <c r="I4125" t="str">
        <f t="shared" si="64"/>
        <v>25157</v>
      </c>
    </row>
    <row r="4126" spans="1:9" x14ac:dyDescent="0.2">
      <c r="A4126" t="s">
        <v>8806</v>
      </c>
      <c r="B4126" t="s">
        <v>762</v>
      </c>
      <c r="C4126" t="s">
        <v>2778</v>
      </c>
      <c r="D4126" s="10" t="s">
        <v>8530</v>
      </c>
      <c r="E4126" s="10" t="s">
        <v>8531</v>
      </c>
      <c r="F4126" s="10" t="s">
        <v>238</v>
      </c>
      <c r="G4126" s="10" t="s">
        <v>92</v>
      </c>
      <c r="H4126" s="10" t="s">
        <v>8807</v>
      </c>
      <c r="I4126" t="str">
        <f t="shared" si="64"/>
        <v>25158</v>
      </c>
    </row>
    <row r="4127" spans="1:9" x14ac:dyDescent="0.2">
      <c r="A4127" t="s">
        <v>8808</v>
      </c>
      <c r="B4127" t="s">
        <v>762</v>
      </c>
      <c r="C4127" t="s">
        <v>2778</v>
      </c>
      <c r="D4127" s="10" t="s">
        <v>8530</v>
      </c>
      <c r="E4127" s="10" t="s">
        <v>8531</v>
      </c>
      <c r="F4127" s="10" t="s">
        <v>438</v>
      </c>
      <c r="G4127" s="10" t="s">
        <v>78</v>
      </c>
      <c r="H4127" s="10" t="s">
        <v>8809</v>
      </c>
      <c r="I4127" t="str">
        <f t="shared" si="64"/>
        <v>25161</v>
      </c>
    </row>
    <row r="4128" spans="1:9" x14ac:dyDescent="0.2">
      <c r="A4128" t="s">
        <v>8810</v>
      </c>
      <c r="B4128" t="s">
        <v>762</v>
      </c>
      <c r="C4128" t="s">
        <v>2778</v>
      </c>
      <c r="D4128" s="10" t="s">
        <v>8530</v>
      </c>
      <c r="E4128" s="10" t="s">
        <v>8531</v>
      </c>
      <c r="F4128" s="10" t="s">
        <v>2080</v>
      </c>
      <c r="G4128" s="10" t="s">
        <v>50</v>
      </c>
      <c r="H4128" s="10" t="s">
        <v>8811</v>
      </c>
      <c r="I4128" t="str">
        <f t="shared" si="64"/>
        <v>25163</v>
      </c>
    </row>
    <row r="4129" spans="1:9" x14ac:dyDescent="0.2">
      <c r="A4129" t="s">
        <v>8812</v>
      </c>
      <c r="B4129" t="s">
        <v>762</v>
      </c>
      <c r="C4129" t="s">
        <v>2778</v>
      </c>
      <c r="D4129" s="10" t="s">
        <v>8530</v>
      </c>
      <c r="E4129" s="10" t="s">
        <v>8531</v>
      </c>
      <c r="F4129" s="10" t="s">
        <v>241</v>
      </c>
      <c r="G4129" s="10" t="s">
        <v>92</v>
      </c>
      <c r="H4129" s="10" t="s">
        <v>8813</v>
      </c>
      <c r="I4129" t="str">
        <f t="shared" si="64"/>
        <v>25164</v>
      </c>
    </row>
    <row r="4130" spans="1:9" x14ac:dyDescent="0.2">
      <c r="A4130" t="s">
        <v>8814</v>
      </c>
      <c r="B4130" t="s">
        <v>762</v>
      </c>
      <c r="C4130" t="s">
        <v>2778</v>
      </c>
      <c r="D4130" s="10" t="s">
        <v>8530</v>
      </c>
      <c r="E4130" s="10" t="s">
        <v>8531</v>
      </c>
      <c r="F4130" s="10" t="s">
        <v>243</v>
      </c>
      <c r="G4130" s="10" t="s">
        <v>61</v>
      </c>
      <c r="H4130" s="10" t="s">
        <v>8815</v>
      </c>
      <c r="I4130" t="str">
        <f t="shared" si="64"/>
        <v>25165</v>
      </c>
    </row>
    <row r="4131" spans="1:9" x14ac:dyDescent="0.2">
      <c r="A4131" t="s">
        <v>8816</v>
      </c>
      <c r="B4131" t="s">
        <v>762</v>
      </c>
      <c r="C4131" t="s">
        <v>2778</v>
      </c>
      <c r="D4131" s="10" t="s">
        <v>8530</v>
      </c>
      <c r="E4131" s="10" t="s">
        <v>8531</v>
      </c>
      <c r="F4131" s="10" t="s">
        <v>2087</v>
      </c>
      <c r="G4131" s="10" t="s">
        <v>36</v>
      </c>
      <c r="H4131" s="10" t="s">
        <v>8817</v>
      </c>
      <c r="I4131" t="str">
        <f t="shared" si="64"/>
        <v>25166</v>
      </c>
    </row>
    <row r="4132" spans="1:9" x14ac:dyDescent="0.2">
      <c r="A4132" t="s">
        <v>8818</v>
      </c>
      <c r="B4132" t="s">
        <v>762</v>
      </c>
      <c r="C4132" t="s">
        <v>2778</v>
      </c>
      <c r="D4132" s="10" t="s">
        <v>8530</v>
      </c>
      <c r="E4132" s="10" t="s">
        <v>8531</v>
      </c>
      <c r="F4132" s="10" t="s">
        <v>246</v>
      </c>
      <c r="G4132" s="10" t="s">
        <v>41</v>
      </c>
      <c r="H4132" s="10" t="s">
        <v>8819</v>
      </c>
      <c r="I4132" t="str">
        <f t="shared" si="64"/>
        <v>25167</v>
      </c>
    </row>
    <row r="4133" spans="1:9" x14ac:dyDescent="0.2">
      <c r="A4133" t="s">
        <v>8820</v>
      </c>
      <c r="B4133" t="s">
        <v>762</v>
      </c>
      <c r="C4133" t="s">
        <v>2778</v>
      </c>
      <c r="D4133" s="10" t="s">
        <v>8530</v>
      </c>
      <c r="E4133" s="10" t="s">
        <v>8531</v>
      </c>
      <c r="F4133" s="10" t="s">
        <v>2092</v>
      </c>
      <c r="G4133" s="10" t="s">
        <v>128</v>
      </c>
      <c r="H4133" s="10" t="s">
        <v>8821</v>
      </c>
      <c r="I4133" t="str">
        <f t="shared" si="64"/>
        <v>25168</v>
      </c>
    </row>
    <row r="4134" spans="1:9" x14ac:dyDescent="0.2">
      <c r="A4134" t="s">
        <v>8822</v>
      </c>
      <c r="B4134" t="s">
        <v>762</v>
      </c>
      <c r="C4134" t="s">
        <v>2778</v>
      </c>
      <c r="D4134" s="10" t="s">
        <v>8530</v>
      </c>
      <c r="E4134" s="10" t="s">
        <v>8531</v>
      </c>
      <c r="F4134" s="10" t="s">
        <v>699</v>
      </c>
      <c r="G4134" s="10" t="s">
        <v>56</v>
      </c>
      <c r="H4134" s="10" t="s">
        <v>8823</v>
      </c>
      <c r="I4134" t="str">
        <f t="shared" si="64"/>
        <v>25169</v>
      </c>
    </row>
    <row r="4135" spans="1:9" x14ac:dyDescent="0.2">
      <c r="A4135" t="s">
        <v>8824</v>
      </c>
      <c r="B4135" t="s">
        <v>762</v>
      </c>
      <c r="C4135" t="s">
        <v>2778</v>
      </c>
      <c r="D4135" s="10" t="s">
        <v>8530</v>
      </c>
      <c r="E4135" s="10" t="s">
        <v>8531</v>
      </c>
      <c r="F4135" s="10" t="s">
        <v>702</v>
      </c>
      <c r="G4135" s="10" t="s">
        <v>50</v>
      </c>
      <c r="H4135" s="10" t="s">
        <v>8825</v>
      </c>
      <c r="I4135" t="str">
        <f t="shared" si="64"/>
        <v>25170</v>
      </c>
    </row>
    <row r="4136" spans="1:9" x14ac:dyDescent="0.2">
      <c r="A4136" t="s">
        <v>8826</v>
      </c>
      <c r="B4136" t="s">
        <v>762</v>
      </c>
      <c r="C4136" t="s">
        <v>2778</v>
      </c>
      <c r="D4136" s="10" t="s">
        <v>8530</v>
      </c>
      <c r="E4136" s="10" t="s">
        <v>8531</v>
      </c>
      <c r="F4136" s="10" t="s">
        <v>249</v>
      </c>
      <c r="G4136" s="10" t="s">
        <v>41</v>
      </c>
      <c r="H4136" s="10" t="s">
        <v>8827</v>
      </c>
      <c r="I4136" t="str">
        <f t="shared" si="64"/>
        <v>25171</v>
      </c>
    </row>
    <row r="4137" spans="1:9" x14ac:dyDescent="0.2">
      <c r="A4137" t="s">
        <v>8828</v>
      </c>
      <c r="B4137" t="s">
        <v>762</v>
      </c>
      <c r="C4137" t="s">
        <v>2778</v>
      </c>
      <c r="D4137" s="10" t="s">
        <v>8530</v>
      </c>
      <c r="E4137" s="10" t="s">
        <v>8531</v>
      </c>
      <c r="F4137" s="10" t="s">
        <v>252</v>
      </c>
      <c r="G4137" s="10" t="s">
        <v>28</v>
      </c>
      <c r="H4137" s="10" t="s">
        <v>8829</v>
      </c>
      <c r="I4137" t="str">
        <f t="shared" si="64"/>
        <v>25172</v>
      </c>
    </row>
    <row r="4138" spans="1:9" x14ac:dyDescent="0.2">
      <c r="A4138" t="s">
        <v>8830</v>
      </c>
      <c r="B4138" t="s">
        <v>762</v>
      </c>
      <c r="C4138" t="s">
        <v>2778</v>
      </c>
      <c r="D4138" s="10" t="s">
        <v>8530</v>
      </c>
      <c r="E4138" s="10" t="s">
        <v>8531</v>
      </c>
      <c r="F4138" s="10" t="s">
        <v>608</v>
      </c>
      <c r="G4138" s="10" t="s">
        <v>61</v>
      </c>
      <c r="H4138" s="10" t="s">
        <v>8831</v>
      </c>
      <c r="I4138" t="str">
        <f t="shared" si="64"/>
        <v>25173</v>
      </c>
    </row>
    <row r="4139" spans="1:9" x14ac:dyDescent="0.2">
      <c r="A4139" t="s">
        <v>8832</v>
      </c>
      <c r="B4139" t="s">
        <v>762</v>
      </c>
      <c r="C4139" t="s">
        <v>2778</v>
      </c>
      <c r="D4139" s="10" t="s">
        <v>8530</v>
      </c>
      <c r="E4139" s="10" t="s">
        <v>8531</v>
      </c>
      <c r="F4139" s="10" t="s">
        <v>2105</v>
      </c>
      <c r="G4139" s="10" t="s">
        <v>128</v>
      </c>
      <c r="H4139" s="10" t="s">
        <v>8833</v>
      </c>
      <c r="I4139" t="str">
        <f t="shared" si="64"/>
        <v>25174</v>
      </c>
    </row>
    <row r="4140" spans="1:9" x14ac:dyDescent="0.2">
      <c r="A4140" t="s">
        <v>8834</v>
      </c>
      <c r="B4140" t="s">
        <v>762</v>
      </c>
      <c r="C4140" t="s">
        <v>2778</v>
      </c>
      <c r="D4140" s="10" t="s">
        <v>8530</v>
      </c>
      <c r="E4140" s="10" t="s">
        <v>8531</v>
      </c>
      <c r="F4140" s="10" t="s">
        <v>2108</v>
      </c>
      <c r="G4140" s="10" t="s">
        <v>56</v>
      </c>
      <c r="H4140" s="10" t="s">
        <v>8835</v>
      </c>
      <c r="I4140" t="str">
        <f t="shared" si="64"/>
        <v>25175</v>
      </c>
    </row>
    <row r="4141" spans="1:9" x14ac:dyDescent="0.2">
      <c r="A4141" t="s">
        <v>8836</v>
      </c>
      <c r="B4141" t="s">
        <v>762</v>
      </c>
      <c r="C4141" t="s">
        <v>2778</v>
      </c>
      <c r="D4141" s="10" t="s">
        <v>8530</v>
      </c>
      <c r="E4141" s="10" t="s">
        <v>8531</v>
      </c>
      <c r="F4141" s="10" t="s">
        <v>611</v>
      </c>
      <c r="G4141" s="10" t="s">
        <v>78</v>
      </c>
      <c r="H4141" s="10" t="s">
        <v>8837</v>
      </c>
      <c r="I4141" t="str">
        <f t="shared" si="64"/>
        <v>25176</v>
      </c>
    </row>
    <row r="4142" spans="1:9" x14ac:dyDescent="0.2">
      <c r="A4142" t="s">
        <v>8838</v>
      </c>
      <c r="B4142" t="s">
        <v>762</v>
      </c>
      <c r="C4142" t="s">
        <v>2778</v>
      </c>
      <c r="D4142" s="10" t="s">
        <v>8530</v>
      </c>
      <c r="E4142" s="10" t="s">
        <v>8531</v>
      </c>
      <c r="F4142" s="10" t="s">
        <v>255</v>
      </c>
      <c r="G4142" s="10" t="s">
        <v>92</v>
      </c>
      <c r="H4142" s="10" t="s">
        <v>8839</v>
      </c>
      <c r="I4142" t="str">
        <f t="shared" si="64"/>
        <v>25177</v>
      </c>
    </row>
    <row r="4143" spans="1:9" x14ac:dyDescent="0.2">
      <c r="A4143" t="s">
        <v>8840</v>
      </c>
      <c r="B4143" t="s">
        <v>762</v>
      </c>
      <c r="C4143" t="s">
        <v>2778</v>
      </c>
      <c r="D4143" s="10" t="s">
        <v>8530</v>
      </c>
      <c r="E4143" s="10" t="s">
        <v>8531</v>
      </c>
      <c r="F4143" s="10" t="s">
        <v>899</v>
      </c>
      <c r="G4143" s="10" t="s">
        <v>97</v>
      </c>
      <c r="H4143" s="10" t="s">
        <v>8841</v>
      </c>
      <c r="I4143" t="str">
        <f t="shared" si="64"/>
        <v>25179</v>
      </c>
    </row>
    <row r="4144" spans="1:9" x14ac:dyDescent="0.2">
      <c r="A4144" t="s">
        <v>8842</v>
      </c>
      <c r="B4144" t="s">
        <v>762</v>
      </c>
      <c r="C4144" t="s">
        <v>2778</v>
      </c>
      <c r="D4144" s="10" t="s">
        <v>8530</v>
      </c>
      <c r="E4144" s="10" t="s">
        <v>8531</v>
      </c>
      <c r="F4144" s="10" t="s">
        <v>2119</v>
      </c>
      <c r="G4144" s="10" t="s">
        <v>61</v>
      </c>
      <c r="H4144" s="10" t="s">
        <v>8843</v>
      </c>
      <c r="I4144" t="str">
        <f t="shared" si="64"/>
        <v>25180</v>
      </c>
    </row>
    <row r="4145" spans="1:9" x14ac:dyDescent="0.2">
      <c r="A4145" t="s">
        <v>8844</v>
      </c>
      <c r="B4145" t="s">
        <v>762</v>
      </c>
      <c r="C4145" t="s">
        <v>2778</v>
      </c>
      <c r="D4145" s="10" t="s">
        <v>8530</v>
      </c>
      <c r="E4145" s="10" t="s">
        <v>8531</v>
      </c>
      <c r="F4145" s="10" t="s">
        <v>2122</v>
      </c>
      <c r="G4145" s="10" t="s">
        <v>92</v>
      </c>
      <c r="H4145" s="10" t="s">
        <v>8845</v>
      </c>
      <c r="I4145" t="str">
        <f t="shared" si="64"/>
        <v>25181</v>
      </c>
    </row>
    <row r="4146" spans="1:9" x14ac:dyDescent="0.2">
      <c r="A4146" t="s">
        <v>8846</v>
      </c>
      <c r="B4146" t="s">
        <v>762</v>
      </c>
      <c r="C4146" t="s">
        <v>2778</v>
      </c>
      <c r="D4146" s="10" t="s">
        <v>8530</v>
      </c>
      <c r="E4146" s="10" t="s">
        <v>8531</v>
      </c>
      <c r="F4146" s="10" t="s">
        <v>448</v>
      </c>
      <c r="G4146" s="10" t="s">
        <v>50</v>
      </c>
      <c r="H4146" s="10" t="s">
        <v>8847</v>
      </c>
      <c r="I4146" t="str">
        <f t="shared" si="64"/>
        <v>25182</v>
      </c>
    </row>
    <row r="4147" spans="1:9" x14ac:dyDescent="0.2">
      <c r="A4147" t="s">
        <v>8848</v>
      </c>
      <c r="B4147" t="s">
        <v>762</v>
      </c>
      <c r="C4147" t="s">
        <v>2778</v>
      </c>
      <c r="D4147" s="10" t="s">
        <v>8530</v>
      </c>
      <c r="E4147" s="10" t="s">
        <v>8531</v>
      </c>
      <c r="F4147" s="10" t="s">
        <v>451</v>
      </c>
      <c r="G4147" s="10" t="s">
        <v>56</v>
      </c>
      <c r="H4147" s="10" t="s">
        <v>8849</v>
      </c>
      <c r="I4147" t="str">
        <f t="shared" si="64"/>
        <v>25183</v>
      </c>
    </row>
    <row r="4148" spans="1:9" x14ac:dyDescent="0.2">
      <c r="A4148" t="s">
        <v>8850</v>
      </c>
      <c r="B4148" t="s">
        <v>762</v>
      </c>
      <c r="C4148" t="s">
        <v>2778</v>
      </c>
      <c r="D4148" s="10" t="s">
        <v>8530</v>
      </c>
      <c r="E4148" s="10" t="s">
        <v>8531</v>
      </c>
      <c r="F4148" s="10" t="s">
        <v>872</v>
      </c>
      <c r="G4148" s="10" t="s">
        <v>97</v>
      </c>
      <c r="H4148" s="10" t="s">
        <v>8851</v>
      </c>
      <c r="I4148" t="str">
        <f t="shared" si="64"/>
        <v>25185</v>
      </c>
    </row>
    <row r="4149" spans="1:9" x14ac:dyDescent="0.2">
      <c r="A4149" t="s">
        <v>8852</v>
      </c>
      <c r="B4149" t="s">
        <v>762</v>
      </c>
      <c r="C4149" t="s">
        <v>2778</v>
      </c>
      <c r="D4149" s="10" t="s">
        <v>8530</v>
      </c>
      <c r="E4149" s="10" t="s">
        <v>8531</v>
      </c>
      <c r="F4149" s="10" t="s">
        <v>2133</v>
      </c>
      <c r="G4149" s="10" t="s">
        <v>41</v>
      </c>
      <c r="H4149" s="10" t="s">
        <v>8853</v>
      </c>
      <c r="I4149" t="str">
        <f t="shared" si="64"/>
        <v>25186</v>
      </c>
    </row>
    <row r="4150" spans="1:9" x14ac:dyDescent="0.2">
      <c r="A4150" t="s">
        <v>8854</v>
      </c>
      <c r="B4150" t="s">
        <v>762</v>
      </c>
      <c r="C4150" t="s">
        <v>2778</v>
      </c>
      <c r="D4150" s="10" t="s">
        <v>8530</v>
      </c>
      <c r="E4150" s="10" t="s">
        <v>8531</v>
      </c>
      <c r="F4150" s="10" t="s">
        <v>510</v>
      </c>
      <c r="G4150" s="10" t="s">
        <v>28</v>
      </c>
      <c r="H4150" s="10" t="s">
        <v>8855</v>
      </c>
      <c r="I4150" t="str">
        <f t="shared" si="64"/>
        <v>25189</v>
      </c>
    </row>
    <row r="4151" spans="1:9" x14ac:dyDescent="0.2">
      <c r="A4151" t="s">
        <v>8856</v>
      </c>
      <c r="B4151" t="s">
        <v>762</v>
      </c>
      <c r="C4151" t="s">
        <v>2778</v>
      </c>
      <c r="D4151" s="10" t="s">
        <v>8530</v>
      </c>
      <c r="E4151" s="10" t="s">
        <v>8531</v>
      </c>
      <c r="F4151" s="10" t="s">
        <v>2144</v>
      </c>
      <c r="G4151" s="10" t="s">
        <v>56</v>
      </c>
      <c r="H4151" s="10" t="s">
        <v>8857</v>
      </c>
      <c r="I4151" t="str">
        <f t="shared" si="64"/>
        <v>25190</v>
      </c>
    </row>
    <row r="4152" spans="1:9" x14ac:dyDescent="0.2">
      <c r="A4152" t="s">
        <v>8858</v>
      </c>
      <c r="B4152" t="s">
        <v>762</v>
      </c>
      <c r="C4152" t="s">
        <v>2778</v>
      </c>
      <c r="D4152" s="10" t="s">
        <v>8530</v>
      </c>
      <c r="E4152" s="10" t="s">
        <v>8531</v>
      </c>
      <c r="F4152" s="10" t="s">
        <v>614</v>
      </c>
      <c r="G4152" s="10" t="s">
        <v>128</v>
      </c>
      <c r="H4152" s="10" t="s">
        <v>8859</v>
      </c>
      <c r="I4152" t="str">
        <f t="shared" si="64"/>
        <v>25191</v>
      </c>
    </row>
    <row r="4153" spans="1:9" x14ac:dyDescent="0.2">
      <c r="A4153" t="s">
        <v>8860</v>
      </c>
      <c r="B4153" t="s">
        <v>762</v>
      </c>
      <c r="C4153" t="s">
        <v>2778</v>
      </c>
      <c r="D4153" s="10" t="s">
        <v>8530</v>
      </c>
      <c r="E4153" s="10" t="s">
        <v>8531</v>
      </c>
      <c r="F4153" s="10" t="s">
        <v>783</v>
      </c>
      <c r="G4153" s="10" t="s">
        <v>61</v>
      </c>
      <c r="H4153" s="10" t="s">
        <v>8861</v>
      </c>
      <c r="I4153" t="str">
        <f t="shared" si="64"/>
        <v>25192</v>
      </c>
    </row>
    <row r="4154" spans="1:9" x14ac:dyDescent="0.2">
      <c r="A4154" t="s">
        <v>8862</v>
      </c>
      <c r="B4154" t="s">
        <v>762</v>
      </c>
      <c r="C4154" t="s">
        <v>2778</v>
      </c>
      <c r="D4154" s="10" t="s">
        <v>8530</v>
      </c>
      <c r="E4154" s="10" t="s">
        <v>8531</v>
      </c>
      <c r="F4154" s="10" t="s">
        <v>258</v>
      </c>
      <c r="G4154" s="10" t="s">
        <v>97</v>
      </c>
      <c r="H4154" s="10" t="s">
        <v>8863</v>
      </c>
      <c r="I4154" t="str">
        <f t="shared" si="64"/>
        <v>25193</v>
      </c>
    </row>
    <row r="4155" spans="1:9" x14ac:dyDescent="0.2">
      <c r="A4155" t="s">
        <v>8864</v>
      </c>
      <c r="B4155" t="s">
        <v>762</v>
      </c>
      <c r="C4155" t="s">
        <v>2778</v>
      </c>
      <c r="D4155" s="10" t="s">
        <v>8530</v>
      </c>
      <c r="E4155" s="10" t="s">
        <v>8531</v>
      </c>
      <c r="F4155" s="10" t="s">
        <v>454</v>
      </c>
      <c r="G4155" s="10" t="s">
        <v>78</v>
      </c>
      <c r="H4155" s="10" t="s">
        <v>8865</v>
      </c>
      <c r="I4155" t="str">
        <f t="shared" si="64"/>
        <v>25194</v>
      </c>
    </row>
    <row r="4156" spans="1:9" x14ac:dyDescent="0.2">
      <c r="A4156" t="s">
        <v>8866</v>
      </c>
      <c r="B4156" t="s">
        <v>762</v>
      </c>
      <c r="C4156" t="s">
        <v>2778</v>
      </c>
      <c r="D4156" s="10" t="s">
        <v>8530</v>
      </c>
      <c r="E4156" s="10" t="s">
        <v>8531</v>
      </c>
      <c r="F4156" s="10" t="s">
        <v>708</v>
      </c>
      <c r="G4156" s="10" t="s">
        <v>92</v>
      </c>
      <c r="H4156" s="10" t="s">
        <v>8867</v>
      </c>
      <c r="I4156" t="str">
        <f t="shared" si="64"/>
        <v>25196</v>
      </c>
    </row>
    <row r="4157" spans="1:9" x14ac:dyDescent="0.2">
      <c r="A4157" t="s">
        <v>8868</v>
      </c>
      <c r="B4157" t="s">
        <v>762</v>
      </c>
      <c r="C4157" t="s">
        <v>2778</v>
      </c>
      <c r="D4157" s="10" t="s">
        <v>8530</v>
      </c>
      <c r="E4157" s="10" t="s">
        <v>8531</v>
      </c>
      <c r="F4157" s="10" t="s">
        <v>2159</v>
      </c>
      <c r="G4157" s="10" t="s">
        <v>36</v>
      </c>
      <c r="H4157" s="10" t="s">
        <v>8869</v>
      </c>
      <c r="I4157" t="str">
        <f t="shared" ref="I4157:I4220" si="65">CONCATENATE(D4157,F4157)</f>
        <v>25197</v>
      </c>
    </row>
    <row r="4158" spans="1:9" x14ac:dyDescent="0.2">
      <c r="A4158" t="s">
        <v>8870</v>
      </c>
      <c r="B4158" t="s">
        <v>762</v>
      </c>
      <c r="C4158" t="s">
        <v>2778</v>
      </c>
      <c r="D4158" s="10" t="s">
        <v>8530</v>
      </c>
      <c r="E4158" s="10" t="s">
        <v>8531</v>
      </c>
      <c r="F4158" s="10" t="s">
        <v>2166</v>
      </c>
      <c r="G4158" s="10" t="s">
        <v>97</v>
      </c>
      <c r="H4158" s="10" t="s">
        <v>8871</v>
      </c>
      <c r="I4158" t="str">
        <f t="shared" si="65"/>
        <v>25200</v>
      </c>
    </row>
    <row r="4159" spans="1:9" x14ac:dyDescent="0.2">
      <c r="A4159" t="s">
        <v>8872</v>
      </c>
      <c r="B4159" t="s">
        <v>762</v>
      </c>
      <c r="C4159" t="s">
        <v>2778</v>
      </c>
      <c r="D4159" s="10" t="s">
        <v>8530</v>
      </c>
      <c r="E4159" s="10" t="s">
        <v>8531</v>
      </c>
      <c r="F4159" s="10" t="s">
        <v>2169</v>
      </c>
      <c r="G4159" s="10" t="s">
        <v>36</v>
      </c>
      <c r="H4159" s="10" t="s">
        <v>8873</v>
      </c>
      <c r="I4159" t="str">
        <f t="shared" si="65"/>
        <v>25201</v>
      </c>
    </row>
    <row r="4160" spans="1:9" x14ac:dyDescent="0.2">
      <c r="A4160" t="s">
        <v>8874</v>
      </c>
      <c r="B4160" t="s">
        <v>762</v>
      </c>
      <c r="C4160" t="s">
        <v>2778</v>
      </c>
      <c r="D4160" s="10" t="s">
        <v>8530</v>
      </c>
      <c r="E4160" s="10" t="s">
        <v>8531</v>
      </c>
      <c r="F4160" s="10" t="s">
        <v>711</v>
      </c>
      <c r="G4160" s="10" t="s">
        <v>56</v>
      </c>
      <c r="H4160" s="10" t="s">
        <v>8875</v>
      </c>
      <c r="I4160" t="str">
        <f t="shared" si="65"/>
        <v>25202</v>
      </c>
    </row>
    <row r="4161" spans="1:9" x14ac:dyDescent="0.2">
      <c r="A4161" t="s">
        <v>8876</v>
      </c>
      <c r="B4161" t="s">
        <v>762</v>
      </c>
      <c r="C4161" t="s">
        <v>2778</v>
      </c>
      <c r="D4161" s="10" t="s">
        <v>8530</v>
      </c>
      <c r="E4161" s="10" t="s">
        <v>8531</v>
      </c>
      <c r="F4161" s="10" t="s">
        <v>460</v>
      </c>
      <c r="G4161" s="10" t="s">
        <v>28</v>
      </c>
      <c r="H4161" s="10" t="s">
        <v>8877</v>
      </c>
      <c r="I4161" t="str">
        <f t="shared" si="65"/>
        <v>25203</v>
      </c>
    </row>
    <row r="4162" spans="1:9" x14ac:dyDescent="0.2">
      <c r="A4162" t="s">
        <v>8878</v>
      </c>
      <c r="B4162" t="s">
        <v>762</v>
      </c>
      <c r="C4162" t="s">
        <v>2778</v>
      </c>
      <c r="D4162" s="10" t="s">
        <v>8530</v>
      </c>
      <c r="E4162" s="10" t="s">
        <v>8531</v>
      </c>
      <c r="F4162" s="10" t="s">
        <v>2172</v>
      </c>
      <c r="G4162" s="10" t="s">
        <v>41</v>
      </c>
      <c r="H4162" s="10" t="s">
        <v>8879</v>
      </c>
      <c r="I4162" t="str">
        <f t="shared" si="65"/>
        <v>25204</v>
      </c>
    </row>
    <row r="4163" spans="1:9" x14ac:dyDescent="0.2">
      <c r="A4163" t="s">
        <v>8880</v>
      </c>
      <c r="B4163" t="s">
        <v>762</v>
      </c>
      <c r="C4163" t="s">
        <v>2778</v>
      </c>
      <c r="D4163" s="10" t="s">
        <v>8530</v>
      </c>
      <c r="E4163" s="10" t="s">
        <v>8531</v>
      </c>
      <c r="F4163" s="10" t="s">
        <v>617</v>
      </c>
      <c r="G4163" s="10" t="s">
        <v>50</v>
      </c>
      <c r="H4163" s="10" t="s">
        <v>8881</v>
      </c>
      <c r="I4163" t="str">
        <f t="shared" si="65"/>
        <v>25205</v>
      </c>
    </row>
    <row r="4164" spans="1:9" x14ac:dyDescent="0.2">
      <c r="A4164" t="s">
        <v>8882</v>
      </c>
      <c r="B4164" t="s">
        <v>762</v>
      </c>
      <c r="C4164" t="s">
        <v>2778</v>
      </c>
      <c r="D4164" s="10" t="s">
        <v>8530</v>
      </c>
      <c r="E4164" s="10" t="s">
        <v>8531</v>
      </c>
      <c r="F4164" s="10" t="s">
        <v>267</v>
      </c>
      <c r="G4164" s="10" t="s">
        <v>128</v>
      </c>
      <c r="H4164" s="10" t="s">
        <v>8883</v>
      </c>
      <c r="I4164" t="str">
        <f t="shared" si="65"/>
        <v>25206</v>
      </c>
    </row>
    <row r="4165" spans="1:9" x14ac:dyDescent="0.2">
      <c r="A4165" t="s">
        <v>8884</v>
      </c>
      <c r="B4165" t="s">
        <v>762</v>
      </c>
      <c r="C4165" t="s">
        <v>2778</v>
      </c>
      <c r="D4165" s="10" t="s">
        <v>8530</v>
      </c>
      <c r="E4165" s="10" t="s">
        <v>8531</v>
      </c>
      <c r="F4165" s="10" t="s">
        <v>2179</v>
      </c>
      <c r="G4165" s="10" t="s">
        <v>78</v>
      </c>
      <c r="H4165" s="10" t="s">
        <v>8885</v>
      </c>
      <c r="I4165" t="str">
        <f t="shared" si="65"/>
        <v>25207</v>
      </c>
    </row>
    <row r="4166" spans="1:9" x14ac:dyDescent="0.2">
      <c r="A4166" t="s">
        <v>8886</v>
      </c>
      <c r="B4166" t="s">
        <v>762</v>
      </c>
      <c r="C4166" t="s">
        <v>2778</v>
      </c>
      <c r="D4166" s="10" t="s">
        <v>8530</v>
      </c>
      <c r="E4166" s="10" t="s">
        <v>8531</v>
      </c>
      <c r="F4166" s="10" t="s">
        <v>2182</v>
      </c>
      <c r="G4166" s="10" t="s">
        <v>92</v>
      </c>
      <c r="H4166" s="10" t="s">
        <v>8887</v>
      </c>
      <c r="I4166" t="str">
        <f t="shared" si="65"/>
        <v>25208</v>
      </c>
    </row>
    <row r="4167" spans="1:9" x14ac:dyDescent="0.2">
      <c r="A4167" t="s">
        <v>8888</v>
      </c>
      <c r="B4167" t="s">
        <v>762</v>
      </c>
      <c r="C4167" t="s">
        <v>2778</v>
      </c>
      <c r="D4167" s="10" t="s">
        <v>8530</v>
      </c>
      <c r="E4167" s="10" t="s">
        <v>8531</v>
      </c>
      <c r="F4167" s="10" t="s">
        <v>270</v>
      </c>
      <c r="G4167" s="10" t="s">
        <v>61</v>
      </c>
      <c r="H4167" s="10" t="s">
        <v>8889</v>
      </c>
      <c r="I4167" t="str">
        <f t="shared" si="65"/>
        <v>25209</v>
      </c>
    </row>
    <row r="4168" spans="1:9" x14ac:dyDescent="0.2">
      <c r="A4168" t="s">
        <v>8890</v>
      </c>
      <c r="B4168" t="s">
        <v>762</v>
      </c>
      <c r="C4168" t="s">
        <v>2778</v>
      </c>
      <c r="D4168" s="10" t="s">
        <v>8530</v>
      </c>
      <c r="E4168" s="10" t="s">
        <v>8531</v>
      </c>
      <c r="F4168" s="10" t="s">
        <v>714</v>
      </c>
      <c r="G4168" s="10" t="s">
        <v>28</v>
      </c>
      <c r="H4168" s="10" t="s">
        <v>8891</v>
      </c>
      <c r="I4168" t="str">
        <f t="shared" si="65"/>
        <v>25210</v>
      </c>
    </row>
    <row r="4169" spans="1:9" x14ac:dyDescent="0.2">
      <c r="A4169" t="s">
        <v>8892</v>
      </c>
      <c r="B4169" t="s">
        <v>762</v>
      </c>
      <c r="C4169" t="s">
        <v>2778</v>
      </c>
      <c r="D4169" s="10" t="s">
        <v>8530</v>
      </c>
      <c r="E4169" s="10" t="s">
        <v>8531</v>
      </c>
      <c r="F4169" s="10" t="s">
        <v>463</v>
      </c>
      <c r="G4169" s="10" t="s">
        <v>78</v>
      </c>
      <c r="H4169" s="10" t="s">
        <v>8893</v>
      </c>
      <c r="I4169" t="str">
        <f t="shared" si="65"/>
        <v>25211</v>
      </c>
    </row>
    <row r="4170" spans="1:9" x14ac:dyDescent="0.2">
      <c r="A4170" t="s">
        <v>8894</v>
      </c>
      <c r="B4170" t="s">
        <v>762</v>
      </c>
      <c r="C4170" t="s">
        <v>2778</v>
      </c>
      <c r="D4170" s="10" t="s">
        <v>8530</v>
      </c>
      <c r="E4170" s="10" t="s">
        <v>8531</v>
      </c>
      <c r="F4170" s="10" t="s">
        <v>620</v>
      </c>
      <c r="G4170" s="10" t="s">
        <v>97</v>
      </c>
      <c r="H4170" s="10" t="s">
        <v>8895</v>
      </c>
      <c r="I4170" t="str">
        <f t="shared" si="65"/>
        <v>25212</v>
      </c>
    </row>
    <row r="4171" spans="1:9" x14ac:dyDescent="0.2">
      <c r="A4171" t="s">
        <v>8896</v>
      </c>
      <c r="B4171" t="s">
        <v>762</v>
      </c>
      <c r="C4171" t="s">
        <v>2778</v>
      </c>
      <c r="D4171" s="10" t="s">
        <v>8530</v>
      </c>
      <c r="E4171" s="10" t="s">
        <v>8531</v>
      </c>
      <c r="F4171" s="10" t="s">
        <v>2197</v>
      </c>
      <c r="G4171" s="10" t="s">
        <v>61</v>
      </c>
      <c r="H4171" s="10" t="s">
        <v>8897</v>
      </c>
      <c r="I4171" t="str">
        <f t="shared" si="65"/>
        <v>25215</v>
      </c>
    </row>
    <row r="4172" spans="1:9" x14ac:dyDescent="0.2">
      <c r="A4172" t="s">
        <v>8898</v>
      </c>
      <c r="B4172" t="s">
        <v>762</v>
      </c>
      <c r="C4172" t="s">
        <v>2778</v>
      </c>
      <c r="D4172" s="10" t="s">
        <v>8530</v>
      </c>
      <c r="E4172" s="10" t="s">
        <v>8531</v>
      </c>
      <c r="F4172" s="10" t="s">
        <v>2200</v>
      </c>
      <c r="G4172" s="10" t="s">
        <v>36</v>
      </c>
      <c r="H4172" s="10" t="s">
        <v>8899</v>
      </c>
      <c r="I4172" t="str">
        <f t="shared" si="65"/>
        <v>25216</v>
      </c>
    </row>
    <row r="4173" spans="1:9" x14ac:dyDescent="0.2">
      <c r="A4173" t="s">
        <v>8900</v>
      </c>
      <c r="B4173" t="s">
        <v>762</v>
      </c>
      <c r="C4173" t="s">
        <v>2778</v>
      </c>
      <c r="D4173" s="10" t="s">
        <v>8530</v>
      </c>
      <c r="E4173" s="10" t="s">
        <v>8531</v>
      </c>
      <c r="F4173" s="10" t="s">
        <v>2203</v>
      </c>
      <c r="G4173" s="10" t="s">
        <v>41</v>
      </c>
      <c r="H4173" s="10" t="s">
        <v>8901</v>
      </c>
      <c r="I4173" t="str">
        <f t="shared" si="65"/>
        <v>25217</v>
      </c>
    </row>
    <row r="4174" spans="1:9" x14ac:dyDescent="0.2">
      <c r="A4174" t="s">
        <v>8902</v>
      </c>
      <c r="B4174" t="s">
        <v>762</v>
      </c>
      <c r="C4174" t="s">
        <v>2778</v>
      </c>
      <c r="D4174" s="10" t="s">
        <v>8530</v>
      </c>
      <c r="E4174" s="10" t="s">
        <v>8531</v>
      </c>
      <c r="F4174" s="10" t="s">
        <v>2206</v>
      </c>
      <c r="G4174" s="10" t="s">
        <v>128</v>
      </c>
      <c r="H4174" s="10" t="s">
        <v>8903</v>
      </c>
      <c r="I4174" t="str">
        <f t="shared" si="65"/>
        <v>25218</v>
      </c>
    </row>
    <row r="4175" spans="1:9" x14ac:dyDescent="0.2">
      <c r="A4175" t="s">
        <v>8904</v>
      </c>
      <c r="B4175" t="s">
        <v>762</v>
      </c>
      <c r="C4175" t="s">
        <v>2778</v>
      </c>
      <c r="D4175" s="10" t="s">
        <v>8530</v>
      </c>
      <c r="E4175" s="10" t="s">
        <v>8531</v>
      </c>
      <c r="F4175" s="10" t="s">
        <v>791</v>
      </c>
      <c r="G4175" s="10" t="s">
        <v>56</v>
      </c>
      <c r="H4175" s="10" t="s">
        <v>8905</v>
      </c>
      <c r="I4175" t="str">
        <f t="shared" si="65"/>
        <v>25219</v>
      </c>
    </row>
    <row r="4176" spans="1:9" x14ac:dyDescent="0.2">
      <c r="A4176" t="s">
        <v>8906</v>
      </c>
      <c r="B4176" t="s">
        <v>762</v>
      </c>
      <c r="C4176" t="s">
        <v>2778</v>
      </c>
      <c r="D4176" s="10" t="s">
        <v>8530</v>
      </c>
      <c r="E4176" s="10" t="s">
        <v>8531</v>
      </c>
      <c r="F4176" s="10" t="s">
        <v>794</v>
      </c>
      <c r="G4176" s="10" t="s">
        <v>50</v>
      </c>
      <c r="H4176" s="10" t="s">
        <v>8907</v>
      </c>
      <c r="I4176" t="str">
        <f t="shared" si="65"/>
        <v>25220</v>
      </c>
    </row>
    <row r="4177" spans="1:9" x14ac:dyDescent="0.2">
      <c r="A4177" t="s">
        <v>8908</v>
      </c>
      <c r="B4177" t="s">
        <v>762</v>
      </c>
      <c r="C4177" t="s">
        <v>2778</v>
      </c>
      <c r="D4177" s="10" t="s">
        <v>8530</v>
      </c>
      <c r="E4177" s="10" t="s">
        <v>8531</v>
      </c>
      <c r="F4177" s="10" t="s">
        <v>2213</v>
      </c>
      <c r="G4177" s="10" t="s">
        <v>41</v>
      </c>
      <c r="H4177" s="10" t="s">
        <v>8909</v>
      </c>
      <c r="I4177" t="str">
        <f t="shared" si="65"/>
        <v>25221</v>
      </c>
    </row>
    <row r="4178" spans="1:9" x14ac:dyDescent="0.2">
      <c r="A4178" t="s">
        <v>8910</v>
      </c>
      <c r="B4178" t="s">
        <v>762</v>
      </c>
      <c r="C4178" t="s">
        <v>2778</v>
      </c>
      <c r="D4178" s="10" t="s">
        <v>8530</v>
      </c>
      <c r="E4178" s="10" t="s">
        <v>8531</v>
      </c>
      <c r="F4178" s="10" t="s">
        <v>466</v>
      </c>
      <c r="G4178" s="10" t="s">
        <v>28</v>
      </c>
      <c r="H4178" s="10" t="s">
        <v>8911</v>
      </c>
      <c r="I4178" t="str">
        <f t="shared" si="65"/>
        <v>25222</v>
      </c>
    </row>
    <row r="4179" spans="1:9" x14ac:dyDescent="0.2">
      <c r="A4179" t="s">
        <v>8912</v>
      </c>
      <c r="B4179" t="s">
        <v>762</v>
      </c>
      <c r="C4179" t="s">
        <v>2778</v>
      </c>
      <c r="D4179" s="10" t="s">
        <v>8530</v>
      </c>
      <c r="E4179" s="10" t="s">
        <v>8531</v>
      </c>
      <c r="F4179" s="10" t="s">
        <v>3219</v>
      </c>
      <c r="G4179" s="10" t="s">
        <v>61</v>
      </c>
      <c r="H4179" s="10" t="s">
        <v>8913</v>
      </c>
      <c r="I4179" t="str">
        <f t="shared" si="65"/>
        <v>25223</v>
      </c>
    </row>
    <row r="4180" spans="1:9" x14ac:dyDescent="0.2">
      <c r="A4180" t="s">
        <v>8914</v>
      </c>
      <c r="B4180" t="s">
        <v>762</v>
      </c>
      <c r="C4180" t="s">
        <v>2778</v>
      </c>
      <c r="D4180" s="10" t="s">
        <v>8530</v>
      </c>
      <c r="E4180" s="10" t="s">
        <v>8531</v>
      </c>
      <c r="F4180" s="10" t="s">
        <v>469</v>
      </c>
      <c r="G4180" s="10" t="s">
        <v>128</v>
      </c>
      <c r="H4180" s="10" t="s">
        <v>8915</v>
      </c>
      <c r="I4180" t="str">
        <f t="shared" si="65"/>
        <v>25224</v>
      </c>
    </row>
    <row r="4181" spans="1:9" x14ac:dyDescent="0.2">
      <c r="A4181" t="s">
        <v>8916</v>
      </c>
      <c r="B4181" t="s">
        <v>762</v>
      </c>
      <c r="C4181" t="s">
        <v>2778</v>
      </c>
      <c r="D4181" s="10" t="s">
        <v>8530</v>
      </c>
      <c r="E4181" s="10" t="s">
        <v>8531</v>
      </c>
      <c r="F4181" s="10" t="s">
        <v>2220</v>
      </c>
      <c r="G4181" s="10" t="s">
        <v>56</v>
      </c>
      <c r="H4181" s="10" t="s">
        <v>8917</v>
      </c>
      <c r="I4181" t="str">
        <f t="shared" si="65"/>
        <v>25225</v>
      </c>
    </row>
    <row r="4182" spans="1:9" x14ac:dyDescent="0.2">
      <c r="A4182" t="s">
        <v>8918</v>
      </c>
      <c r="B4182" t="s">
        <v>762</v>
      </c>
      <c r="C4182" t="s">
        <v>2778</v>
      </c>
      <c r="D4182" s="10" t="s">
        <v>8530</v>
      </c>
      <c r="E4182" s="10" t="s">
        <v>8531</v>
      </c>
      <c r="F4182" s="10" t="s">
        <v>2223</v>
      </c>
      <c r="G4182" s="10" t="s">
        <v>78</v>
      </c>
      <c r="H4182" s="10" t="s">
        <v>8919</v>
      </c>
      <c r="I4182" t="str">
        <f t="shared" si="65"/>
        <v>25226</v>
      </c>
    </row>
    <row r="4183" spans="1:9" x14ac:dyDescent="0.2">
      <c r="A4183" t="s">
        <v>8920</v>
      </c>
      <c r="B4183" t="s">
        <v>762</v>
      </c>
      <c r="C4183" t="s">
        <v>2778</v>
      </c>
      <c r="D4183" s="10" t="s">
        <v>8530</v>
      </c>
      <c r="E4183" s="10" t="s">
        <v>8531</v>
      </c>
      <c r="F4183" s="10" t="s">
        <v>472</v>
      </c>
      <c r="G4183" s="10" t="s">
        <v>92</v>
      </c>
      <c r="H4183" s="10" t="s">
        <v>8921</v>
      </c>
      <c r="I4183" t="str">
        <f t="shared" si="65"/>
        <v>25227</v>
      </c>
    </row>
    <row r="4184" spans="1:9" x14ac:dyDescent="0.2">
      <c r="A4184" t="s">
        <v>8922</v>
      </c>
      <c r="B4184" t="s">
        <v>762</v>
      </c>
      <c r="C4184" t="s">
        <v>2778</v>
      </c>
      <c r="D4184" s="10" t="s">
        <v>8530</v>
      </c>
      <c r="E4184" s="10" t="s">
        <v>8531</v>
      </c>
      <c r="F4184" s="10" t="s">
        <v>2228</v>
      </c>
      <c r="G4184" s="10" t="s">
        <v>36</v>
      </c>
      <c r="H4184" s="10" t="s">
        <v>8923</v>
      </c>
      <c r="I4184" t="str">
        <f t="shared" si="65"/>
        <v>25228</v>
      </c>
    </row>
    <row r="4185" spans="1:9" x14ac:dyDescent="0.2">
      <c r="A4185" t="s">
        <v>8924</v>
      </c>
      <c r="B4185" t="s">
        <v>762</v>
      </c>
      <c r="C4185" t="s">
        <v>2778</v>
      </c>
      <c r="D4185" s="10" t="s">
        <v>8530</v>
      </c>
      <c r="E4185" s="10" t="s">
        <v>8531</v>
      </c>
      <c r="F4185" s="10" t="s">
        <v>475</v>
      </c>
      <c r="G4185" s="10" t="s">
        <v>61</v>
      </c>
      <c r="H4185" s="10" t="s">
        <v>8925</v>
      </c>
      <c r="I4185" t="str">
        <f t="shared" si="65"/>
        <v>25230</v>
      </c>
    </row>
    <row r="4186" spans="1:9" x14ac:dyDescent="0.2">
      <c r="A4186" t="s">
        <v>8926</v>
      </c>
      <c r="B4186" t="s">
        <v>762</v>
      </c>
      <c r="C4186" t="s">
        <v>2778</v>
      </c>
      <c r="D4186" s="10" t="s">
        <v>8530</v>
      </c>
      <c r="E4186" s="10" t="s">
        <v>8531</v>
      </c>
      <c r="F4186" s="10" t="s">
        <v>2236</v>
      </c>
      <c r="G4186" s="10" t="s">
        <v>92</v>
      </c>
      <c r="H4186" s="10" t="s">
        <v>8927</v>
      </c>
      <c r="I4186" t="str">
        <f t="shared" si="65"/>
        <v>25231</v>
      </c>
    </row>
    <row r="4187" spans="1:9" x14ac:dyDescent="0.2">
      <c r="A4187" t="s">
        <v>8928</v>
      </c>
      <c r="B4187" t="s">
        <v>762</v>
      </c>
      <c r="C4187" t="s">
        <v>2778</v>
      </c>
      <c r="D4187" s="10" t="s">
        <v>8530</v>
      </c>
      <c r="E4187" s="10" t="s">
        <v>8531</v>
      </c>
      <c r="F4187" s="10" t="s">
        <v>2239</v>
      </c>
      <c r="G4187" s="10" t="s">
        <v>50</v>
      </c>
      <c r="H4187" s="10" t="s">
        <v>8929</v>
      </c>
      <c r="I4187" t="str">
        <f t="shared" si="65"/>
        <v>25232</v>
      </c>
    </row>
    <row r="4188" spans="1:9" x14ac:dyDescent="0.2">
      <c r="A4188" t="s">
        <v>8930</v>
      </c>
      <c r="B4188" t="s">
        <v>762</v>
      </c>
      <c r="C4188" t="s">
        <v>2778</v>
      </c>
      <c r="D4188" s="10" t="s">
        <v>8530</v>
      </c>
      <c r="E4188" s="10" t="s">
        <v>8531</v>
      </c>
      <c r="F4188" s="10" t="s">
        <v>2242</v>
      </c>
      <c r="G4188" s="10" t="s">
        <v>56</v>
      </c>
      <c r="H4188" s="10" t="s">
        <v>8931</v>
      </c>
      <c r="I4188" t="str">
        <f t="shared" si="65"/>
        <v>25233</v>
      </c>
    </row>
    <row r="4189" spans="1:9" x14ac:dyDescent="0.2">
      <c r="A4189" t="s">
        <v>8932</v>
      </c>
      <c r="B4189" t="s">
        <v>762</v>
      </c>
      <c r="C4189" t="s">
        <v>2778</v>
      </c>
      <c r="D4189" s="10" t="s">
        <v>8530</v>
      </c>
      <c r="E4189" s="10" t="s">
        <v>8531</v>
      </c>
      <c r="F4189" s="10" t="s">
        <v>40</v>
      </c>
      <c r="G4189" s="10" t="s">
        <v>36</v>
      </c>
      <c r="H4189" s="10" t="s">
        <v>8933</v>
      </c>
      <c r="I4189" t="str">
        <f t="shared" si="65"/>
        <v>25234</v>
      </c>
    </row>
    <row r="4190" spans="1:9" x14ac:dyDescent="0.2">
      <c r="A4190" t="s">
        <v>8934</v>
      </c>
      <c r="B4190" t="s">
        <v>762</v>
      </c>
      <c r="C4190" t="s">
        <v>2778</v>
      </c>
      <c r="D4190" s="10" t="s">
        <v>8530</v>
      </c>
      <c r="E4190" s="10" t="s">
        <v>8531</v>
      </c>
      <c r="F4190" s="10" t="s">
        <v>626</v>
      </c>
      <c r="G4190" s="10" t="s">
        <v>78</v>
      </c>
      <c r="H4190" s="10" t="s">
        <v>8935</v>
      </c>
      <c r="I4190" t="str">
        <f t="shared" si="65"/>
        <v>25238</v>
      </c>
    </row>
    <row r="4191" spans="1:9" x14ac:dyDescent="0.2">
      <c r="A4191" t="s">
        <v>8936</v>
      </c>
      <c r="B4191" t="s">
        <v>762</v>
      </c>
      <c r="C4191" t="s">
        <v>2778</v>
      </c>
      <c r="D4191" s="10" t="s">
        <v>8530</v>
      </c>
      <c r="E4191" s="10" t="s">
        <v>8531</v>
      </c>
      <c r="F4191" s="10" t="s">
        <v>2257</v>
      </c>
      <c r="G4191" s="10" t="s">
        <v>28</v>
      </c>
      <c r="H4191" s="10" t="s">
        <v>8937</v>
      </c>
      <c r="I4191" t="str">
        <f t="shared" si="65"/>
        <v>25239</v>
      </c>
    </row>
    <row r="4192" spans="1:9" x14ac:dyDescent="0.2">
      <c r="A4192" t="s">
        <v>8938</v>
      </c>
      <c r="B4192" t="s">
        <v>762</v>
      </c>
      <c r="C4192" t="s">
        <v>2778</v>
      </c>
      <c r="D4192" s="10" t="s">
        <v>8530</v>
      </c>
      <c r="E4192" s="10" t="s">
        <v>8531</v>
      </c>
      <c r="F4192" s="10" t="s">
        <v>2260</v>
      </c>
      <c r="G4192" s="10" t="s">
        <v>56</v>
      </c>
      <c r="H4192" s="10" t="s">
        <v>8939</v>
      </c>
      <c r="I4192" t="str">
        <f t="shared" si="65"/>
        <v>25240</v>
      </c>
    </row>
    <row r="4193" spans="1:9" x14ac:dyDescent="0.2">
      <c r="A4193" t="s">
        <v>8940</v>
      </c>
      <c r="B4193" t="s">
        <v>762</v>
      </c>
      <c r="C4193" t="s">
        <v>2778</v>
      </c>
      <c r="D4193" s="10" t="s">
        <v>8530</v>
      </c>
      <c r="E4193" s="10" t="s">
        <v>8531</v>
      </c>
      <c r="F4193" s="10" t="s">
        <v>2266</v>
      </c>
      <c r="G4193" s="10" t="s">
        <v>61</v>
      </c>
      <c r="H4193" s="10" t="s">
        <v>8941</v>
      </c>
      <c r="I4193" t="str">
        <f t="shared" si="65"/>
        <v>25242</v>
      </c>
    </row>
    <row r="4194" spans="1:9" x14ac:dyDescent="0.2">
      <c r="A4194" t="s">
        <v>8942</v>
      </c>
      <c r="B4194" t="s">
        <v>762</v>
      </c>
      <c r="C4194" t="s">
        <v>2778</v>
      </c>
      <c r="D4194" s="10" t="s">
        <v>8530</v>
      </c>
      <c r="E4194" s="10" t="s">
        <v>8531</v>
      </c>
      <c r="F4194" s="10" t="s">
        <v>2269</v>
      </c>
      <c r="G4194" s="10" t="s">
        <v>97</v>
      </c>
      <c r="H4194" s="10" t="s">
        <v>8943</v>
      </c>
      <c r="I4194" t="str">
        <f t="shared" si="65"/>
        <v>25243</v>
      </c>
    </row>
    <row r="4195" spans="1:9" x14ac:dyDescent="0.2">
      <c r="A4195" t="s">
        <v>8944</v>
      </c>
      <c r="B4195" t="s">
        <v>762</v>
      </c>
      <c r="C4195" t="s">
        <v>2778</v>
      </c>
      <c r="D4195" s="10" t="s">
        <v>8530</v>
      </c>
      <c r="E4195" s="10" t="s">
        <v>8531</v>
      </c>
      <c r="F4195" s="10" t="s">
        <v>2272</v>
      </c>
      <c r="G4195" s="10" t="s">
        <v>78</v>
      </c>
      <c r="H4195" s="10" t="s">
        <v>8945</v>
      </c>
      <c r="I4195" t="str">
        <f t="shared" si="65"/>
        <v>25244</v>
      </c>
    </row>
    <row r="4196" spans="1:9" x14ac:dyDescent="0.2">
      <c r="A4196" t="s">
        <v>8946</v>
      </c>
      <c r="B4196" t="s">
        <v>762</v>
      </c>
      <c r="C4196" t="s">
        <v>2778</v>
      </c>
      <c r="D4196" s="10" t="s">
        <v>8530</v>
      </c>
      <c r="E4196" s="10" t="s">
        <v>8531</v>
      </c>
      <c r="F4196" s="10" t="s">
        <v>2275</v>
      </c>
      <c r="G4196" s="10" t="s">
        <v>28</v>
      </c>
      <c r="H4196" s="10" t="s">
        <v>8947</v>
      </c>
      <c r="I4196" t="str">
        <f t="shared" si="65"/>
        <v>25245</v>
      </c>
    </row>
    <row r="4197" spans="1:9" x14ac:dyDescent="0.2">
      <c r="A4197" t="s">
        <v>8948</v>
      </c>
      <c r="B4197" t="s">
        <v>762</v>
      </c>
      <c r="C4197" t="s">
        <v>2778</v>
      </c>
      <c r="D4197" s="10" t="s">
        <v>8530</v>
      </c>
      <c r="E4197" s="10" t="s">
        <v>8531</v>
      </c>
      <c r="F4197" s="10" t="s">
        <v>2281</v>
      </c>
      <c r="G4197" s="10" t="s">
        <v>36</v>
      </c>
      <c r="H4197" s="10" t="s">
        <v>8949</v>
      </c>
      <c r="I4197" t="str">
        <f t="shared" si="65"/>
        <v>25247</v>
      </c>
    </row>
    <row r="4198" spans="1:9" x14ac:dyDescent="0.2">
      <c r="A4198" t="s">
        <v>8950</v>
      </c>
      <c r="B4198" t="s">
        <v>762</v>
      </c>
      <c r="C4198" t="s">
        <v>2778</v>
      </c>
      <c r="D4198" s="10" t="s">
        <v>8530</v>
      </c>
      <c r="E4198" s="10" t="s">
        <v>8531</v>
      </c>
      <c r="F4198" s="10" t="s">
        <v>3270</v>
      </c>
      <c r="G4198" s="10" t="s">
        <v>41</v>
      </c>
      <c r="H4198" s="10" t="s">
        <v>8951</v>
      </c>
      <c r="I4198" t="str">
        <f t="shared" si="65"/>
        <v>25248</v>
      </c>
    </row>
    <row r="4199" spans="1:9" x14ac:dyDescent="0.2">
      <c r="A4199" t="s">
        <v>8952</v>
      </c>
      <c r="B4199" t="s">
        <v>762</v>
      </c>
      <c r="C4199" t="s">
        <v>2778</v>
      </c>
      <c r="D4199" s="10" t="s">
        <v>8530</v>
      </c>
      <c r="E4199" s="10" t="s">
        <v>8531</v>
      </c>
      <c r="F4199" s="10" t="s">
        <v>2284</v>
      </c>
      <c r="G4199" s="10" t="s">
        <v>50</v>
      </c>
      <c r="H4199" s="10" t="s">
        <v>8953</v>
      </c>
      <c r="I4199" t="str">
        <f t="shared" si="65"/>
        <v>25249</v>
      </c>
    </row>
    <row r="4200" spans="1:9" x14ac:dyDescent="0.2">
      <c r="A4200" t="s">
        <v>8954</v>
      </c>
      <c r="B4200" t="s">
        <v>762</v>
      </c>
      <c r="C4200" t="s">
        <v>2778</v>
      </c>
      <c r="D4200" s="10" t="s">
        <v>8530</v>
      </c>
      <c r="E4200" s="10" t="s">
        <v>8531</v>
      </c>
      <c r="F4200" s="10" t="s">
        <v>3275</v>
      </c>
      <c r="G4200" s="10" t="s">
        <v>128</v>
      </c>
      <c r="H4200" s="10" t="s">
        <v>8955</v>
      </c>
      <c r="I4200" t="str">
        <f t="shared" si="65"/>
        <v>25250</v>
      </c>
    </row>
    <row r="4201" spans="1:9" x14ac:dyDescent="0.2">
      <c r="A4201" t="s">
        <v>8956</v>
      </c>
      <c r="B4201" t="s">
        <v>762</v>
      </c>
      <c r="C4201" t="s">
        <v>2778</v>
      </c>
      <c r="D4201" s="10" t="s">
        <v>8530</v>
      </c>
      <c r="E4201" s="10" t="s">
        <v>8531</v>
      </c>
      <c r="F4201" s="10" t="s">
        <v>801</v>
      </c>
      <c r="G4201" s="10" t="s">
        <v>50</v>
      </c>
      <c r="H4201" s="10" t="s">
        <v>8957</v>
      </c>
      <c r="I4201" t="str">
        <f t="shared" si="65"/>
        <v>25251</v>
      </c>
    </row>
    <row r="4202" spans="1:9" x14ac:dyDescent="0.2">
      <c r="A4202" t="s">
        <v>8958</v>
      </c>
      <c r="B4202" t="s">
        <v>762</v>
      </c>
      <c r="C4202" t="s">
        <v>2778</v>
      </c>
      <c r="D4202" s="10" t="s">
        <v>8530</v>
      </c>
      <c r="E4202" s="10" t="s">
        <v>8531</v>
      </c>
      <c r="F4202" s="10" t="s">
        <v>987</v>
      </c>
      <c r="G4202" s="10" t="s">
        <v>92</v>
      </c>
      <c r="H4202" s="10" t="s">
        <v>8959</v>
      </c>
      <c r="I4202" t="str">
        <f t="shared" si="65"/>
        <v>25252</v>
      </c>
    </row>
    <row r="4203" spans="1:9" x14ac:dyDescent="0.2">
      <c r="A4203" t="s">
        <v>8960</v>
      </c>
      <c r="B4203" t="s">
        <v>762</v>
      </c>
      <c r="C4203" t="s">
        <v>2778</v>
      </c>
      <c r="D4203" s="10" t="s">
        <v>8530</v>
      </c>
      <c r="E4203" s="10" t="s">
        <v>8531</v>
      </c>
      <c r="F4203" s="10" t="s">
        <v>2291</v>
      </c>
      <c r="G4203" s="10" t="s">
        <v>36</v>
      </c>
      <c r="H4203" s="10" t="s">
        <v>8961</v>
      </c>
      <c r="I4203" t="str">
        <f t="shared" si="65"/>
        <v>25253</v>
      </c>
    </row>
    <row r="4204" spans="1:9" x14ac:dyDescent="0.2">
      <c r="A4204" t="s">
        <v>8962</v>
      </c>
      <c r="B4204" t="s">
        <v>762</v>
      </c>
      <c r="C4204" t="s">
        <v>2778</v>
      </c>
      <c r="D4204" s="10" t="s">
        <v>8530</v>
      </c>
      <c r="E4204" s="10" t="s">
        <v>8531</v>
      </c>
      <c r="F4204" s="10" t="s">
        <v>2294</v>
      </c>
      <c r="G4204" s="10" t="s">
        <v>56</v>
      </c>
      <c r="H4204" s="10" t="s">
        <v>8963</v>
      </c>
      <c r="I4204" t="str">
        <f t="shared" si="65"/>
        <v>25254</v>
      </c>
    </row>
    <row r="4205" spans="1:9" x14ac:dyDescent="0.2">
      <c r="A4205" t="s">
        <v>8964</v>
      </c>
      <c r="B4205" t="s">
        <v>762</v>
      </c>
      <c r="C4205" t="s">
        <v>2778</v>
      </c>
      <c r="D4205" s="10" t="s">
        <v>8530</v>
      </c>
      <c r="E4205" s="10" t="s">
        <v>8531</v>
      </c>
      <c r="F4205" s="10" t="s">
        <v>804</v>
      </c>
      <c r="G4205" s="10" t="s">
        <v>78</v>
      </c>
      <c r="H4205" s="10" t="s">
        <v>8965</v>
      </c>
      <c r="I4205" t="str">
        <f t="shared" si="65"/>
        <v>25255</v>
      </c>
    </row>
    <row r="4206" spans="1:9" x14ac:dyDescent="0.2">
      <c r="A4206" t="s">
        <v>8966</v>
      </c>
      <c r="B4206" t="s">
        <v>762</v>
      </c>
      <c r="C4206" t="s">
        <v>2778</v>
      </c>
      <c r="D4206" s="10" t="s">
        <v>8530</v>
      </c>
      <c r="E4206" s="10" t="s">
        <v>8531</v>
      </c>
      <c r="F4206" s="10" t="s">
        <v>544</v>
      </c>
      <c r="G4206" s="10" t="s">
        <v>97</v>
      </c>
      <c r="H4206" s="10" t="s">
        <v>8967</v>
      </c>
      <c r="I4206" t="str">
        <f t="shared" si="65"/>
        <v>25901</v>
      </c>
    </row>
    <row r="4207" spans="1:9" x14ac:dyDescent="0.2">
      <c r="A4207" t="s">
        <v>8968</v>
      </c>
      <c r="B4207" t="s">
        <v>762</v>
      </c>
      <c r="C4207" t="s">
        <v>2778</v>
      </c>
      <c r="D4207" s="10" t="s">
        <v>8530</v>
      </c>
      <c r="E4207" s="10" t="s">
        <v>8531</v>
      </c>
      <c r="F4207" s="10" t="s">
        <v>759</v>
      </c>
      <c r="G4207" s="10" t="s">
        <v>78</v>
      </c>
      <c r="H4207" s="10" t="s">
        <v>8969</v>
      </c>
      <c r="I4207" t="str">
        <f t="shared" si="65"/>
        <v>25902</v>
      </c>
    </row>
    <row r="4208" spans="1:9" x14ac:dyDescent="0.2">
      <c r="A4208" t="s">
        <v>8970</v>
      </c>
      <c r="B4208" t="s">
        <v>762</v>
      </c>
      <c r="C4208" t="s">
        <v>2778</v>
      </c>
      <c r="D4208" s="10" t="s">
        <v>8530</v>
      </c>
      <c r="E4208" s="10" t="s">
        <v>8531</v>
      </c>
      <c r="F4208" s="10" t="s">
        <v>1573</v>
      </c>
      <c r="G4208" s="10" t="s">
        <v>92</v>
      </c>
      <c r="H4208" s="10" t="s">
        <v>8971</v>
      </c>
      <c r="I4208" t="str">
        <f t="shared" si="65"/>
        <v>25903</v>
      </c>
    </row>
    <row r="4209" spans="1:9" x14ac:dyDescent="0.2">
      <c r="A4209" t="s">
        <v>8972</v>
      </c>
      <c r="B4209" t="s">
        <v>762</v>
      </c>
      <c r="C4209" t="s">
        <v>2778</v>
      </c>
      <c r="D4209" s="10" t="s">
        <v>8530</v>
      </c>
      <c r="E4209" s="10" t="s">
        <v>8531</v>
      </c>
      <c r="F4209" s="10" t="s">
        <v>880</v>
      </c>
      <c r="G4209" s="10" t="s">
        <v>50</v>
      </c>
      <c r="H4209" s="10" t="s">
        <v>8973</v>
      </c>
      <c r="I4209" t="str">
        <f t="shared" si="65"/>
        <v>25904</v>
      </c>
    </row>
    <row r="4210" spans="1:9" x14ac:dyDescent="0.2">
      <c r="A4210" t="s">
        <v>8974</v>
      </c>
      <c r="B4210" t="s">
        <v>762</v>
      </c>
      <c r="C4210" t="s">
        <v>2778</v>
      </c>
      <c r="D4210" s="10" t="s">
        <v>8530</v>
      </c>
      <c r="E4210" s="10" t="s">
        <v>8531</v>
      </c>
      <c r="F4210" s="10" t="s">
        <v>2335</v>
      </c>
      <c r="G4210" s="10" t="s">
        <v>128</v>
      </c>
      <c r="H4210" s="10" t="s">
        <v>8975</v>
      </c>
      <c r="I4210" t="str">
        <f t="shared" si="65"/>
        <v>25905</v>
      </c>
    </row>
    <row r="4211" spans="1:9" x14ac:dyDescent="0.2">
      <c r="A4211" t="s">
        <v>8976</v>
      </c>
      <c r="B4211" t="s">
        <v>762</v>
      </c>
      <c r="C4211" t="s">
        <v>2778</v>
      </c>
      <c r="D4211" s="10" t="s">
        <v>8530</v>
      </c>
      <c r="E4211" s="10" t="s">
        <v>8531</v>
      </c>
      <c r="F4211" s="10" t="s">
        <v>4251</v>
      </c>
      <c r="G4211" s="10" t="s">
        <v>56</v>
      </c>
      <c r="H4211" s="10" t="s">
        <v>8977</v>
      </c>
      <c r="I4211" t="str">
        <f t="shared" si="65"/>
        <v>25906</v>
      </c>
    </row>
    <row r="4212" spans="1:9" x14ac:dyDescent="0.2">
      <c r="A4212" t="s">
        <v>8978</v>
      </c>
      <c r="B4212" t="s">
        <v>762</v>
      </c>
      <c r="C4212" t="s">
        <v>2778</v>
      </c>
      <c r="D4212" s="10" t="s">
        <v>8530</v>
      </c>
      <c r="E4212" s="10" t="s">
        <v>8531</v>
      </c>
      <c r="F4212" s="10" t="s">
        <v>4254</v>
      </c>
      <c r="G4212" s="10" t="s">
        <v>28</v>
      </c>
      <c r="H4212" s="10" t="s">
        <v>8979</v>
      </c>
      <c r="I4212" t="str">
        <f t="shared" si="65"/>
        <v>25907</v>
      </c>
    </row>
    <row r="4213" spans="1:9" x14ac:dyDescent="0.2">
      <c r="A4213" t="s">
        <v>8980</v>
      </c>
      <c r="B4213" t="s">
        <v>762</v>
      </c>
      <c r="C4213" t="s">
        <v>2778</v>
      </c>
      <c r="D4213" s="10" t="s">
        <v>8530</v>
      </c>
      <c r="E4213" s="10" t="s">
        <v>8531</v>
      </c>
      <c r="F4213" s="10" t="s">
        <v>4257</v>
      </c>
      <c r="G4213" s="10" t="s">
        <v>61</v>
      </c>
      <c r="H4213" s="10" t="s">
        <v>8981</v>
      </c>
      <c r="I4213" t="str">
        <f t="shared" si="65"/>
        <v>25908</v>
      </c>
    </row>
    <row r="4214" spans="1:9" x14ac:dyDescent="0.2">
      <c r="A4214" t="s">
        <v>8982</v>
      </c>
      <c r="B4214" t="s">
        <v>762</v>
      </c>
      <c r="C4214" t="s">
        <v>2778</v>
      </c>
      <c r="D4214" s="10" t="s">
        <v>8530</v>
      </c>
      <c r="E4214" s="10" t="s">
        <v>8531</v>
      </c>
      <c r="F4214" s="10" t="s">
        <v>6008</v>
      </c>
      <c r="G4214" s="10" t="s">
        <v>36</v>
      </c>
      <c r="H4214" s="10" t="s">
        <v>8983</v>
      </c>
      <c r="I4214" t="str">
        <f t="shared" si="65"/>
        <v>25909</v>
      </c>
    </row>
    <row r="4215" spans="1:9" x14ac:dyDescent="0.2">
      <c r="A4215" t="s">
        <v>8984</v>
      </c>
      <c r="B4215" t="s">
        <v>762</v>
      </c>
      <c r="C4215" t="s">
        <v>2778</v>
      </c>
      <c r="D4215" s="10" t="s">
        <v>8530</v>
      </c>
      <c r="E4215" s="10" t="s">
        <v>8531</v>
      </c>
      <c r="F4215" s="10" t="s">
        <v>6011</v>
      </c>
      <c r="G4215" s="10" t="s">
        <v>92</v>
      </c>
      <c r="H4215" s="10" t="s">
        <v>8985</v>
      </c>
      <c r="I4215" t="str">
        <f t="shared" si="65"/>
        <v>25910</v>
      </c>
    </row>
    <row r="4216" spans="1:9" x14ac:dyDescent="0.2">
      <c r="A4216" t="s">
        <v>8986</v>
      </c>
      <c r="B4216" t="s">
        <v>762</v>
      </c>
      <c r="C4216" t="s">
        <v>2778</v>
      </c>
      <c r="D4216" s="10" t="s">
        <v>8530</v>
      </c>
      <c r="E4216" s="10" t="s">
        <v>8531</v>
      </c>
      <c r="F4216" s="10" t="s">
        <v>6792</v>
      </c>
      <c r="G4216" s="10" t="s">
        <v>28</v>
      </c>
      <c r="H4216" s="10" t="s">
        <v>8987</v>
      </c>
      <c r="I4216" t="str">
        <f t="shared" si="65"/>
        <v>25911</v>
      </c>
    </row>
    <row r="4217" spans="1:9" x14ac:dyDescent="0.2">
      <c r="A4217" t="s">
        <v>8988</v>
      </c>
      <c r="B4217" t="s">
        <v>762</v>
      </c>
      <c r="C4217" t="s">
        <v>2778</v>
      </c>
      <c r="D4217" s="10" t="s">
        <v>8530</v>
      </c>
      <c r="E4217" s="10" t="s">
        <v>8531</v>
      </c>
      <c r="F4217" s="10" t="s">
        <v>6795</v>
      </c>
      <c r="G4217" s="10" t="s">
        <v>41</v>
      </c>
      <c r="H4217" s="10" t="s">
        <v>8989</v>
      </c>
      <c r="I4217" t="str">
        <f t="shared" si="65"/>
        <v>25912</v>
      </c>
    </row>
    <row r="4218" spans="1:9" x14ac:dyDescent="0.2">
      <c r="A4218" t="s">
        <v>8990</v>
      </c>
      <c r="B4218" t="s">
        <v>762</v>
      </c>
      <c r="C4218" t="s">
        <v>2778</v>
      </c>
      <c r="D4218" s="10" t="s">
        <v>8530</v>
      </c>
      <c r="E4218" s="10" t="s">
        <v>8531</v>
      </c>
      <c r="F4218" s="10" t="s">
        <v>6798</v>
      </c>
      <c r="G4218" s="10" t="s">
        <v>128</v>
      </c>
      <c r="H4218" s="10" t="s">
        <v>8991</v>
      </c>
      <c r="I4218" t="str">
        <f t="shared" si="65"/>
        <v>25913</v>
      </c>
    </row>
    <row r="4219" spans="1:9" x14ac:dyDescent="0.2">
      <c r="A4219" t="s">
        <v>8992</v>
      </c>
      <c r="B4219" t="s">
        <v>6014</v>
      </c>
      <c r="C4219" t="s">
        <v>8993</v>
      </c>
      <c r="D4219" s="10" t="s">
        <v>8994</v>
      </c>
      <c r="E4219" s="10" t="s">
        <v>8993</v>
      </c>
      <c r="F4219" s="10" t="s">
        <v>49</v>
      </c>
      <c r="G4219" s="10" t="s">
        <v>56</v>
      </c>
      <c r="H4219" s="10" t="s">
        <v>8995</v>
      </c>
      <c r="I4219" t="str">
        <f t="shared" si="65"/>
        <v>26001</v>
      </c>
    </row>
    <row r="4220" spans="1:9" x14ac:dyDescent="0.2">
      <c r="A4220" t="s">
        <v>8996</v>
      </c>
      <c r="B4220" t="s">
        <v>6014</v>
      </c>
      <c r="C4220" t="s">
        <v>8993</v>
      </c>
      <c r="D4220" s="10" t="s">
        <v>8994</v>
      </c>
      <c r="E4220" s="10" t="s">
        <v>8993</v>
      </c>
      <c r="F4220" s="10" t="s">
        <v>721</v>
      </c>
      <c r="G4220" s="10" t="s">
        <v>36</v>
      </c>
      <c r="H4220" s="10" t="s">
        <v>8997</v>
      </c>
      <c r="I4220" t="str">
        <f t="shared" si="65"/>
        <v>26002</v>
      </c>
    </row>
    <row r="4221" spans="1:9" x14ac:dyDescent="0.2">
      <c r="A4221" t="s">
        <v>8998</v>
      </c>
      <c r="B4221" t="s">
        <v>6014</v>
      </c>
      <c r="C4221" t="s">
        <v>8993</v>
      </c>
      <c r="D4221" s="10" t="s">
        <v>8994</v>
      </c>
      <c r="E4221" s="10" t="s">
        <v>8993</v>
      </c>
      <c r="F4221" s="10" t="s">
        <v>516</v>
      </c>
      <c r="G4221" s="10" t="s">
        <v>41</v>
      </c>
      <c r="H4221" s="10" t="s">
        <v>8999</v>
      </c>
      <c r="I4221" t="str">
        <f t="shared" ref="I4221:I4284" si="66">CONCATENATE(D4221,F4221)</f>
        <v>26003</v>
      </c>
    </row>
    <row r="4222" spans="1:9" x14ac:dyDescent="0.2">
      <c r="A4222" t="s">
        <v>9000</v>
      </c>
      <c r="B4222" t="s">
        <v>6014</v>
      </c>
      <c r="C4222" t="s">
        <v>8993</v>
      </c>
      <c r="D4222" s="10" t="s">
        <v>8994</v>
      </c>
      <c r="E4222" s="10" t="s">
        <v>8993</v>
      </c>
      <c r="F4222" s="10" t="s">
        <v>55</v>
      </c>
      <c r="G4222" s="10" t="s">
        <v>28</v>
      </c>
      <c r="H4222" s="10" t="s">
        <v>9001</v>
      </c>
      <c r="I4222" t="str">
        <f t="shared" si="66"/>
        <v>26004</v>
      </c>
    </row>
    <row r="4223" spans="1:9" x14ac:dyDescent="0.2">
      <c r="A4223" t="s">
        <v>9002</v>
      </c>
      <c r="B4223" t="s">
        <v>6014</v>
      </c>
      <c r="C4223" t="s">
        <v>8993</v>
      </c>
      <c r="D4223" s="10" t="s">
        <v>8994</v>
      </c>
      <c r="E4223" s="10" t="s">
        <v>8993</v>
      </c>
      <c r="F4223" s="10" t="s">
        <v>278</v>
      </c>
      <c r="G4223" s="10" t="s">
        <v>92</v>
      </c>
      <c r="H4223" s="10" t="s">
        <v>9003</v>
      </c>
      <c r="I4223" t="str">
        <f t="shared" si="66"/>
        <v>26005</v>
      </c>
    </row>
    <row r="4224" spans="1:9" x14ac:dyDescent="0.2">
      <c r="A4224" t="s">
        <v>9004</v>
      </c>
      <c r="B4224" t="s">
        <v>6014</v>
      </c>
      <c r="C4224" t="s">
        <v>8993</v>
      </c>
      <c r="D4224" s="10" t="s">
        <v>8994</v>
      </c>
      <c r="E4224" s="10" t="s">
        <v>8993</v>
      </c>
      <c r="F4224" s="10" t="s">
        <v>547</v>
      </c>
      <c r="G4224" s="10" t="s">
        <v>61</v>
      </c>
      <c r="H4224" s="10" t="s">
        <v>9005</v>
      </c>
      <c r="I4224" t="str">
        <f t="shared" si="66"/>
        <v>26006</v>
      </c>
    </row>
    <row r="4225" spans="1:9" x14ac:dyDescent="0.2">
      <c r="A4225" t="s">
        <v>9006</v>
      </c>
      <c r="B4225" t="s">
        <v>6014</v>
      </c>
      <c r="C4225" t="s">
        <v>8993</v>
      </c>
      <c r="D4225" s="10" t="s">
        <v>8994</v>
      </c>
      <c r="E4225" s="10" t="s">
        <v>8993</v>
      </c>
      <c r="F4225" s="10" t="s">
        <v>60</v>
      </c>
      <c r="G4225" s="10" t="s">
        <v>97</v>
      </c>
      <c r="H4225" s="10" t="s">
        <v>9007</v>
      </c>
      <c r="I4225" t="str">
        <f t="shared" si="66"/>
        <v>26007</v>
      </c>
    </row>
    <row r="4226" spans="1:9" x14ac:dyDescent="0.2">
      <c r="A4226" t="s">
        <v>9008</v>
      </c>
      <c r="B4226" t="s">
        <v>6014</v>
      </c>
      <c r="C4226" t="s">
        <v>8993</v>
      </c>
      <c r="D4226" s="10" t="s">
        <v>8994</v>
      </c>
      <c r="E4226" s="10" t="s">
        <v>8993</v>
      </c>
      <c r="F4226" s="10" t="s">
        <v>550</v>
      </c>
      <c r="G4226" s="10" t="s">
        <v>50</v>
      </c>
      <c r="H4226" s="10" t="s">
        <v>9009</v>
      </c>
      <c r="I4226" t="str">
        <f t="shared" si="66"/>
        <v>26008</v>
      </c>
    </row>
    <row r="4227" spans="1:9" x14ac:dyDescent="0.2">
      <c r="A4227" t="s">
        <v>9010</v>
      </c>
      <c r="B4227" t="s">
        <v>6014</v>
      </c>
      <c r="C4227" t="s">
        <v>8993</v>
      </c>
      <c r="D4227" s="10" t="s">
        <v>8994</v>
      </c>
      <c r="E4227" s="10" t="s">
        <v>8993</v>
      </c>
      <c r="F4227" s="10" t="s">
        <v>66</v>
      </c>
      <c r="G4227" s="10" t="s">
        <v>128</v>
      </c>
      <c r="H4227" s="10" t="s">
        <v>9011</v>
      </c>
      <c r="I4227" t="str">
        <f t="shared" si="66"/>
        <v>26009</v>
      </c>
    </row>
    <row r="4228" spans="1:9" x14ac:dyDescent="0.2">
      <c r="A4228" t="s">
        <v>9012</v>
      </c>
      <c r="B4228" t="s">
        <v>6014</v>
      </c>
      <c r="C4228" t="s">
        <v>8993</v>
      </c>
      <c r="D4228" s="10" t="s">
        <v>8994</v>
      </c>
      <c r="E4228" s="10" t="s">
        <v>8993</v>
      </c>
      <c r="F4228" s="10" t="s">
        <v>1013</v>
      </c>
      <c r="G4228" s="10" t="s">
        <v>41</v>
      </c>
      <c r="H4228" s="10" t="s">
        <v>9013</v>
      </c>
      <c r="I4228" t="str">
        <f t="shared" si="66"/>
        <v>26010</v>
      </c>
    </row>
    <row r="4229" spans="1:9" x14ac:dyDescent="0.2">
      <c r="A4229" t="s">
        <v>9014</v>
      </c>
      <c r="B4229" t="s">
        <v>6014</v>
      </c>
      <c r="C4229" t="s">
        <v>8993</v>
      </c>
      <c r="D4229" s="10" t="s">
        <v>8994</v>
      </c>
      <c r="E4229" s="10" t="s">
        <v>8993</v>
      </c>
      <c r="F4229" s="10" t="s">
        <v>70</v>
      </c>
      <c r="G4229" s="10" t="s">
        <v>97</v>
      </c>
      <c r="H4229" s="10" t="s">
        <v>9015</v>
      </c>
      <c r="I4229" t="str">
        <f t="shared" si="66"/>
        <v>26011</v>
      </c>
    </row>
    <row r="4230" spans="1:9" x14ac:dyDescent="0.2">
      <c r="A4230" t="s">
        <v>9016</v>
      </c>
      <c r="B4230" t="s">
        <v>6014</v>
      </c>
      <c r="C4230" t="s">
        <v>8993</v>
      </c>
      <c r="D4230" s="10" t="s">
        <v>8994</v>
      </c>
      <c r="E4230" s="10" t="s">
        <v>8993</v>
      </c>
      <c r="F4230" s="10" t="s">
        <v>521</v>
      </c>
      <c r="G4230" s="10" t="s">
        <v>78</v>
      </c>
      <c r="H4230" s="10" t="s">
        <v>9017</v>
      </c>
      <c r="I4230" t="str">
        <f t="shared" si="66"/>
        <v>26012</v>
      </c>
    </row>
    <row r="4231" spans="1:9" x14ac:dyDescent="0.2">
      <c r="A4231" t="s">
        <v>9018</v>
      </c>
      <c r="B4231" t="s">
        <v>6014</v>
      </c>
      <c r="C4231" t="s">
        <v>8993</v>
      </c>
      <c r="D4231" s="10" t="s">
        <v>8994</v>
      </c>
      <c r="E4231" s="10" t="s">
        <v>8993</v>
      </c>
      <c r="F4231" s="10" t="s">
        <v>283</v>
      </c>
      <c r="G4231" s="10" t="s">
        <v>92</v>
      </c>
      <c r="H4231" s="10" t="s">
        <v>9019</v>
      </c>
      <c r="I4231" t="str">
        <f t="shared" si="66"/>
        <v>26013</v>
      </c>
    </row>
    <row r="4232" spans="1:9" x14ac:dyDescent="0.2">
      <c r="A4232" t="s">
        <v>9020</v>
      </c>
      <c r="B4232" t="s">
        <v>6014</v>
      </c>
      <c r="C4232" t="s">
        <v>8993</v>
      </c>
      <c r="D4232" s="10" t="s">
        <v>8994</v>
      </c>
      <c r="E4232" s="10" t="s">
        <v>8993</v>
      </c>
      <c r="F4232" s="10" t="s">
        <v>553</v>
      </c>
      <c r="G4232" s="10" t="s">
        <v>50</v>
      </c>
      <c r="H4232" s="10" t="s">
        <v>9021</v>
      </c>
      <c r="I4232" t="str">
        <f t="shared" si="66"/>
        <v>26014</v>
      </c>
    </row>
    <row r="4233" spans="1:9" x14ac:dyDescent="0.2">
      <c r="A4233" t="s">
        <v>9022</v>
      </c>
      <c r="B4233" t="s">
        <v>6014</v>
      </c>
      <c r="C4233" t="s">
        <v>8993</v>
      </c>
      <c r="D4233" s="10" t="s">
        <v>8994</v>
      </c>
      <c r="E4233" s="10" t="s">
        <v>8993</v>
      </c>
      <c r="F4233" s="10" t="s">
        <v>637</v>
      </c>
      <c r="G4233" s="10" t="s">
        <v>128</v>
      </c>
      <c r="H4233" s="10" t="s">
        <v>9023</v>
      </c>
      <c r="I4233" t="str">
        <f t="shared" si="66"/>
        <v>26015</v>
      </c>
    </row>
    <row r="4234" spans="1:9" x14ac:dyDescent="0.2">
      <c r="A4234" t="s">
        <v>9024</v>
      </c>
      <c r="B4234" t="s">
        <v>6014</v>
      </c>
      <c r="C4234" t="s">
        <v>8993</v>
      </c>
      <c r="D4234" s="10" t="s">
        <v>8994</v>
      </c>
      <c r="E4234" s="10" t="s">
        <v>8993</v>
      </c>
      <c r="F4234" s="10" t="s">
        <v>73</v>
      </c>
      <c r="G4234" s="10" t="s">
        <v>56</v>
      </c>
      <c r="H4234" s="10" t="s">
        <v>9025</v>
      </c>
      <c r="I4234" t="str">
        <f t="shared" si="66"/>
        <v>26016</v>
      </c>
    </row>
    <row r="4235" spans="1:9" x14ac:dyDescent="0.2">
      <c r="A4235" t="s">
        <v>9026</v>
      </c>
      <c r="B4235" t="s">
        <v>6014</v>
      </c>
      <c r="C4235" t="s">
        <v>8993</v>
      </c>
      <c r="D4235" s="10" t="s">
        <v>8994</v>
      </c>
      <c r="E4235" s="10" t="s">
        <v>8993</v>
      </c>
      <c r="F4235" s="10" t="s">
        <v>362</v>
      </c>
      <c r="G4235" s="10" t="s">
        <v>28</v>
      </c>
      <c r="H4235" s="10" t="s">
        <v>9027</v>
      </c>
      <c r="I4235" t="str">
        <f t="shared" si="66"/>
        <v>26017</v>
      </c>
    </row>
    <row r="4236" spans="1:9" x14ac:dyDescent="0.2">
      <c r="A4236" t="s">
        <v>9028</v>
      </c>
      <c r="B4236" t="s">
        <v>6014</v>
      </c>
      <c r="C4236" t="s">
        <v>8993</v>
      </c>
      <c r="D4236" s="10" t="s">
        <v>8994</v>
      </c>
      <c r="E4236" s="10" t="s">
        <v>8993</v>
      </c>
      <c r="F4236" s="10" t="s">
        <v>640</v>
      </c>
      <c r="G4236" s="10" t="s">
        <v>61</v>
      </c>
      <c r="H4236" s="10" t="s">
        <v>9029</v>
      </c>
      <c r="I4236" t="str">
        <f t="shared" si="66"/>
        <v>26018</v>
      </c>
    </row>
    <row r="4237" spans="1:9" x14ac:dyDescent="0.2">
      <c r="A4237" t="s">
        <v>9030</v>
      </c>
      <c r="B4237" t="s">
        <v>6014</v>
      </c>
      <c r="C4237" t="s">
        <v>8993</v>
      </c>
      <c r="D4237" s="10" t="s">
        <v>8994</v>
      </c>
      <c r="E4237" s="10" t="s">
        <v>8993</v>
      </c>
      <c r="F4237" s="10" t="s">
        <v>288</v>
      </c>
      <c r="G4237" s="10" t="s">
        <v>36</v>
      </c>
      <c r="H4237" s="10" t="s">
        <v>9031</v>
      </c>
      <c r="I4237" t="str">
        <f t="shared" si="66"/>
        <v>26019</v>
      </c>
    </row>
    <row r="4238" spans="1:9" x14ac:dyDescent="0.2">
      <c r="A4238" t="s">
        <v>9032</v>
      </c>
      <c r="B4238" t="s">
        <v>6014</v>
      </c>
      <c r="C4238" t="s">
        <v>8993</v>
      </c>
      <c r="D4238" s="10" t="s">
        <v>8994</v>
      </c>
      <c r="E4238" s="10" t="s">
        <v>8993</v>
      </c>
      <c r="F4238" s="10" t="s">
        <v>77</v>
      </c>
      <c r="G4238" s="10" t="s">
        <v>92</v>
      </c>
      <c r="H4238" s="10" t="s">
        <v>9033</v>
      </c>
      <c r="I4238" t="str">
        <f t="shared" si="66"/>
        <v>26020</v>
      </c>
    </row>
    <row r="4239" spans="1:9" x14ac:dyDescent="0.2">
      <c r="A4239" t="s">
        <v>9034</v>
      </c>
      <c r="B4239" t="s">
        <v>6014</v>
      </c>
      <c r="C4239" t="s">
        <v>8993</v>
      </c>
      <c r="D4239" s="10" t="s">
        <v>8994</v>
      </c>
      <c r="E4239" s="10" t="s">
        <v>8993</v>
      </c>
      <c r="F4239" s="10" t="s">
        <v>665</v>
      </c>
      <c r="G4239" s="10" t="s">
        <v>28</v>
      </c>
      <c r="H4239" s="10" t="s">
        <v>9035</v>
      </c>
      <c r="I4239" t="str">
        <f t="shared" si="66"/>
        <v>26021</v>
      </c>
    </row>
    <row r="4240" spans="1:9" x14ac:dyDescent="0.2">
      <c r="A4240" t="s">
        <v>9036</v>
      </c>
      <c r="B4240" t="s">
        <v>6014</v>
      </c>
      <c r="C4240" t="s">
        <v>8993</v>
      </c>
      <c r="D4240" s="10" t="s">
        <v>8994</v>
      </c>
      <c r="E4240" s="10" t="s">
        <v>8993</v>
      </c>
      <c r="F4240" s="10" t="s">
        <v>82</v>
      </c>
      <c r="G4240" s="10" t="s">
        <v>41</v>
      </c>
      <c r="H4240" s="10" t="s">
        <v>9037</v>
      </c>
      <c r="I4240" t="str">
        <f t="shared" si="66"/>
        <v>26022</v>
      </c>
    </row>
    <row r="4241" spans="1:9" x14ac:dyDescent="0.2">
      <c r="A4241" t="s">
        <v>9038</v>
      </c>
      <c r="B4241" t="s">
        <v>6014</v>
      </c>
      <c r="C4241" t="s">
        <v>8993</v>
      </c>
      <c r="D4241" s="10" t="s">
        <v>8994</v>
      </c>
      <c r="E4241" s="10" t="s">
        <v>8993</v>
      </c>
      <c r="F4241" s="10" t="s">
        <v>87</v>
      </c>
      <c r="G4241" s="10" t="s">
        <v>128</v>
      </c>
      <c r="H4241" s="10" t="s">
        <v>9039</v>
      </c>
      <c r="I4241" t="str">
        <f t="shared" si="66"/>
        <v>26023</v>
      </c>
    </row>
    <row r="4242" spans="1:9" x14ac:dyDescent="0.2">
      <c r="A4242" t="s">
        <v>9040</v>
      </c>
      <c r="B4242" t="s">
        <v>6014</v>
      </c>
      <c r="C4242" t="s">
        <v>8993</v>
      </c>
      <c r="D4242" s="10" t="s">
        <v>8994</v>
      </c>
      <c r="E4242" s="10" t="s">
        <v>8993</v>
      </c>
      <c r="F4242" s="10" t="s">
        <v>367</v>
      </c>
      <c r="G4242" s="10" t="s">
        <v>61</v>
      </c>
      <c r="H4242" s="10" t="s">
        <v>9041</v>
      </c>
      <c r="I4242" t="str">
        <f t="shared" si="66"/>
        <v>26024</v>
      </c>
    </row>
    <row r="4243" spans="1:9" x14ac:dyDescent="0.2">
      <c r="A4243" t="s">
        <v>9042</v>
      </c>
      <c r="B4243" t="s">
        <v>6014</v>
      </c>
      <c r="C4243" t="s">
        <v>8993</v>
      </c>
      <c r="D4243" s="10" t="s">
        <v>8994</v>
      </c>
      <c r="E4243" s="10" t="s">
        <v>8993</v>
      </c>
      <c r="F4243" s="10" t="s">
        <v>91</v>
      </c>
      <c r="G4243" s="10" t="s">
        <v>36</v>
      </c>
      <c r="H4243" s="10" t="s">
        <v>9043</v>
      </c>
      <c r="I4243" t="str">
        <f t="shared" si="66"/>
        <v>26025</v>
      </c>
    </row>
    <row r="4244" spans="1:9" x14ac:dyDescent="0.2">
      <c r="A4244" t="s">
        <v>9044</v>
      </c>
      <c r="B4244" t="s">
        <v>6014</v>
      </c>
      <c r="C4244" t="s">
        <v>8993</v>
      </c>
      <c r="D4244" s="10" t="s">
        <v>8994</v>
      </c>
      <c r="E4244" s="10" t="s">
        <v>8993</v>
      </c>
      <c r="F4244" s="10" t="s">
        <v>291</v>
      </c>
      <c r="G4244" s="10" t="s">
        <v>97</v>
      </c>
      <c r="H4244" s="10" t="s">
        <v>9045</v>
      </c>
      <c r="I4244" t="str">
        <f t="shared" si="66"/>
        <v>26026</v>
      </c>
    </row>
    <row r="4245" spans="1:9" x14ac:dyDescent="0.2">
      <c r="A4245" t="s">
        <v>9046</v>
      </c>
      <c r="B4245" t="s">
        <v>6014</v>
      </c>
      <c r="C4245" t="s">
        <v>8993</v>
      </c>
      <c r="D4245" s="10" t="s">
        <v>8994</v>
      </c>
      <c r="E4245" s="10" t="s">
        <v>8993</v>
      </c>
      <c r="F4245" s="10" t="s">
        <v>96</v>
      </c>
      <c r="G4245" s="10" t="s">
        <v>50</v>
      </c>
      <c r="H4245" s="10" t="s">
        <v>9047</v>
      </c>
      <c r="I4245" t="str">
        <f t="shared" si="66"/>
        <v>26027</v>
      </c>
    </row>
    <row r="4246" spans="1:9" x14ac:dyDescent="0.2">
      <c r="A4246" t="s">
        <v>9048</v>
      </c>
      <c r="B4246" t="s">
        <v>6014</v>
      </c>
      <c r="C4246" t="s">
        <v>8993</v>
      </c>
      <c r="D4246" s="10" t="s">
        <v>8994</v>
      </c>
      <c r="E4246" s="10" t="s">
        <v>8993</v>
      </c>
      <c r="F4246" s="10" t="s">
        <v>949</v>
      </c>
      <c r="G4246" s="10" t="s">
        <v>56</v>
      </c>
      <c r="H4246" s="10" t="s">
        <v>9049</v>
      </c>
      <c r="I4246" t="str">
        <f t="shared" si="66"/>
        <v>26028</v>
      </c>
    </row>
    <row r="4247" spans="1:9" x14ac:dyDescent="0.2">
      <c r="A4247" t="s">
        <v>9050</v>
      </c>
      <c r="B4247" t="s">
        <v>6014</v>
      </c>
      <c r="C4247" t="s">
        <v>8993</v>
      </c>
      <c r="D4247" s="10" t="s">
        <v>8994</v>
      </c>
      <c r="E4247" s="10" t="s">
        <v>8993</v>
      </c>
      <c r="F4247" s="10" t="s">
        <v>526</v>
      </c>
      <c r="G4247" s="10" t="s">
        <v>78</v>
      </c>
      <c r="H4247" s="10" t="s">
        <v>9051</v>
      </c>
      <c r="I4247" t="str">
        <f t="shared" si="66"/>
        <v>26029</v>
      </c>
    </row>
    <row r="4248" spans="1:9" x14ac:dyDescent="0.2">
      <c r="A4248" t="s">
        <v>9052</v>
      </c>
      <c r="B4248" t="s">
        <v>6014</v>
      </c>
      <c r="C4248" t="s">
        <v>8993</v>
      </c>
      <c r="D4248" s="10" t="s">
        <v>8994</v>
      </c>
      <c r="E4248" s="10" t="s">
        <v>8993</v>
      </c>
      <c r="F4248" s="10" t="s">
        <v>100</v>
      </c>
      <c r="G4248" s="10" t="s">
        <v>128</v>
      </c>
      <c r="H4248" s="10" t="s">
        <v>9053</v>
      </c>
      <c r="I4248" t="str">
        <f t="shared" si="66"/>
        <v>26030</v>
      </c>
    </row>
    <row r="4249" spans="1:9" x14ac:dyDescent="0.2">
      <c r="A4249" t="s">
        <v>9054</v>
      </c>
      <c r="B4249" t="s">
        <v>6014</v>
      </c>
      <c r="C4249" t="s">
        <v>8993</v>
      </c>
      <c r="D4249" s="10" t="s">
        <v>8994</v>
      </c>
      <c r="E4249" s="10" t="s">
        <v>8993</v>
      </c>
      <c r="F4249" s="10" t="s">
        <v>562</v>
      </c>
      <c r="G4249" s="10" t="s">
        <v>50</v>
      </c>
      <c r="H4249" s="10" t="s">
        <v>9055</v>
      </c>
      <c r="I4249" t="str">
        <f t="shared" si="66"/>
        <v>26031</v>
      </c>
    </row>
    <row r="4250" spans="1:9" x14ac:dyDescent="0.2">
      <c r="A4250" t="s">
        <v>9056</v>
      </c>
      <c r="B4250" t="s">
        <v>6014</v>
      </c>
      <c r="C4250" t="s">
        <v>8993</v>
      </c>
      <c r="D4250" s="10" t="s">
        <v>8994</v>
      </c>
      <c r="E4250" s="10" t="s">
        <v>8993</v>
      </c>
      <c r="F4250" s="10" t="s">
        <v>719</v>
      </c>
      <c r="G4250" s="10" t="s">
        <v>92</v>
      </c>
      <c r="H4250" s="10" t="s">
        <v>9057</v>
      </c>
      <c r="I4250" t="str">
        <f t="shared" si="66"/>
        <v>26032</v>
      </c>
    </row>
    <row r="4251" spans="1:9" x14ac:dyDescent="0.2">
      <c r="A4251" t="s">
        <v>9058</v>
      </c>
      <c r="B4251" t="s">
        <v>6014</v>
      </c>
      <c r="C4251" t="s">
        <v>8993</v>
      </c>
      <c r="D4251" s="10" t="s">
        <v>8994</v>
      </c>
      <c r="E4251" s="10" t="s">
        <v>8993</v>
      </c>
      <c r="F4251" s="10" t="s">
        <v>668</v>
      </c>
      <c r="G4251" s="10" t="s">
        <v>36</v>
      </c>
      <c r="H4251" s="10" t="s">
        <v>9059</v>
      </c>
      <c r="I4251" t="str">
        <f t="shared" si="66"/>
        <v>26033</v>
      </c>
    </row>
    <row r="4252" spans="1:9" x14ac:dyDescent="0.2">
      <c r="A4252" t="s">
        <v>9060</v>
      </c>
      <c r="B4252" t="s">
        <v>6014</v>
      </c>
      <c r="C4252" t="s">
        <v>8993</v>
      </c>
      <c r="D4252" s="10" t="s">
        <v>8994</v>
      </c>
      <c r="E4252" s="10" t="s">
        <v>8993</v>
      </c>
      <c r="F4252" s="10" t="s">
        <v>104</v>
      </c>
      <c r="G4252" s="10" t="s">
        <v>56</v>
      </c>
      <c r="H4252" s="10" t="s">
        <v>9061</v>
      </c>
      <c r="I4252" t="str">
        <f t="shared" si="66"/>
        <v>26034</v>
      </c>
    </row>
    <row r="4253" spans="1:9" x14ac:dyDescent="0.2">
      <c r="A4253" t="s">
        <v>9062</v>
      </c>
      <c r="B4253" t="s">
        <v>6014</v>
      </c>
      <c r="C4253" t="s">
        <v>8993</v>
      </c>
      <c r="D4253" s="10" t="s">
        <v>8994</v>
      </c>
      <c r="E4253" s="10" t="s">
        <v>8993</v>
      </c>
      <c r="F4253" s="10" t="s">
        <v>533</v>
      </c>
      <c r="G4253" s="10" t="s">
        <v>78</v>
      </c>
      <c r="H4253" s="10" t="s">
        <v>9063</v>
      </c>
      <c r="I4253" t="str">
        <f t="shared" si="66"/>
        <v>26035</v>
      </c>
    </row>
    <row r="4254" spans="1:9" x14ac:dyDescent="0.2">
      <c r="A4254" t="s">
        <v>9064</v>
      </c>
      <c r="B4254" t="s">
        <v>6014</v>
      </c>
      <c r="C4254" t="s">
        <v>8993</v>
      </c>
      <c r="D4254" s="10" t="s">
        <v>8994</v>
      </c>
      <c r="E4254" s="10" t="s">
        <v>8993</v>
      </c>
      <c r="F4254" s="10" t="s">
        <v>108</v>
      </c>
      <c r="G4254" s="10" t="s">
        <v>28</v>
      </c>
      <c r="H4254" s="10" t="s">
        <v>9065</v>
      </c>
      <c r="I4254" t="str">
        <f t="shared" si="66"/>
        <v>26036</v>
      </c>
    </row>
    <row r="4255" spans="1:9" x14ac:dyDescent="0.2">
      <c r="A4255" t="s">
        <v>9066</v>
      </c>
      <c r="B4255" t="s">
        <v>6014</v>
      </c>
      <c r="C4255" t="s">
        <v>8993</v>
      </c>
      <c r="D4255" s="10" t="s">
        <v>8994</v>
      </c>
      <c r="E4255" s="10" t="s">
        <v>8993</v>
      </c>
      <c r="F4255" s="10" t="s">
        <v>112</v>
      </c>
      <c r="G4255" s="10" t="s">
        <v>61</v>
      </c>
      <c r="H4255" s="10" t="s">
        <v>9067</v>
      </c>
      <c r="I4255" t="str">
        <f t="shared" si="66"/>
        <v>26037</v>
      </c>
    </row>
    <row r="4256" spans="1:9" x14ac:dyDescent="0.2">
      <c r="A4256" t="s">
        <v>9068</v>
      </c>
      <c r="B4256" t="s">
        <v>6014</v>
      </c>
      <c r="C4256" t="s">
        <v>8993</v>
      </c>
      <c r="D4256" s="10" t="s">
        <v>8994</v>
      </c>
      <c r="E4256" s="10" t="s">
        <v>8993</v>
      </c>
      <c r="F4256" s="10" t="s">
        <v>116</v>
      </c>
      <c r="G4256" s="10" t="s">
        <v>97</v>
      </c>
      <c r="H4256" s="10" t="s">
        <v>9069</v>
      </c>
      <c r="I4256" t="str">
        <f t="shared" si="66"/>
        <v>26038</v>
      </c>
    </row>
    <row r="4257" spans="1:9" x14ac:dyDescent="0.2">
      <c r="A4257" t="s">
        <v>9070</v>
      </c>
      <c r="B4257" t="s">
        <v>6014</v>
      </c>
      <c r="C4257" t="s">
        <v>8993</v>
      </c>
      <c r="D4257" s="10" t="s">
        <v>8994</v>
      </c>
      <c r="E4257" s="10" t="s">
        <v>8993</v>
      </c>
      <c r="F4257" s="10" t="s">
        <v>536</v>
      </c>
      <c r="G4257" s="10" t="s">
        <v>41</v>
      </c>
      <c r="H4257" s="10" t="s">
        <v>9071</v>
      </c>
      <c r="I4257" t="str">
        <f t="shared" si="66"/>
        <v>26039</v>
      </c>
    </row>
    <row r="4258" spans="1:9" x14ac:dyDescent="0.2">
      <c r="A4258" t="s">
        <v>9072</v>
      </c>
      <c r="B4258" t="s">
        <v>6014</v>
      </c>
      <c r="C4258" t="s">
        <v>8993</v>
      </c>
      <c r="D4258" s="10" t="s">
        <v>8994</v>
      </c>
      <c r="E4258" s="10" t="s">
        <v>8993</v>
      </c>
      <c r="F4258" s="10" t="s">
        <v>120</v>
      </c>
      <c r="G4258" s="10" t="s">
        <v>36</v>
      </c>
      <c r="H4258" s="10" t="s">
        <v>9073</v>
      </c>
      <c r="I4258" t="str">
        <f t="shared" si="66"/>
        <v>26040</v>
      </c>
    </row>
    <row r="4259" spans="1:9" x14ac:dyDescent="0.2">
      <c r="A4259" t="s">
        <v>9074</v>
      </c>
      <c r="B4259" t="s">
        <v>6014</v>
      </c>
      <c r="C4259" t="s">
        <v>8993</v>
      </c>
      <c r="D4259" s="10" t="s">
        <v>8994</v>
      </c>
      <c r="E4259" s="10" t="s">
        <v>8993</v>
      </c>
      <c r="F4259" s="10" t="s">
        <v>123</v>
      </c>
      <c r="G4259" s="10" t="s">
        <v>61</v>
      </c>
      <c r="H4259" s="10" t="s">
        <v>9075</v>
      </c>
      <c r="I4259" t="str">
        <f t="shared" si="66"/>
        <v>26041</v>
      </c>
    </row>
    <row r="4260" spans="1:9" x14ac:dyDescent="0.2">
      <c r="A4260" t="s">
        <v>9076</v>
      </c>
      <c r="B4260" t="s">
        <v>6014</v>
      </c>
      <c r="C4260" t="s">
        <v>8993</v>
      </c>
      <c r="D4260" s="10" t="s">
        <v>8994</v>
      </c>
      <c r="E4260" s="10" t="s">
        <v>8993</v>
      </c>
      <c r="F4260" s="10" t="s">
        <v>300</v>
      </c>
      <c r="G4260" s="10" t="s">
        <v>128</v>
      </c>
      <c r="H4260" s="10" t="s">
        <v>9077</v>
      </c>
      <c r="I4260" t="str">
        <f t="shared" si="66"/>
        <v>26042</v>
      </c>
    </row>
    <row r="4261" spans="1:9" x14ac:dyDescent="0.2">
      <c r="A4261" t="s">
        <v>9078</v>
      </c>
      <c r="B4261" t="s">
        <v>6014</v>
      </c>
      <c r="C4261" t="s">
        <v>8993</v>
      </c>
      <c r="D4261" s="10" t="s">
        <v>8994</v>
      </c>
      <c r="E4261" s="10" t="s">
        <v>8993</v>
      </c>
      <c r="F4261" s="10" t="s">
        <v>127</v>
      </c>
      <c r="G4261" s="10" t="s">
        <v>78</v>
      </c>
      <c r="H4261" s="10" t="s">
        <v>9079</v>
      </c>
      <c r="I4261" t="str">
        <f t="shared" si="66"/>
        <v>26043</v>
      </c>
    </row>
    <row r="4262" spans="1:9" x14ac:dyDescent="0.2">
      <c r="A4262" t="s">
        <v>9080</v>
      </c>
      <c r="B4262" t="s">
        <v>6014</v>
      </c>
      <c r="C4262" t="s">
        <v>8993</v>
      </c>
      <c r="D4262" s="10" t="s">
        <v>8994</v>
      </c>
      <c r="E4262" s="10" t="s">
        <v>8993</v>
      </c>
      <c r="F4262" s="10" t="s">
        <v>303</v>
      </c>
      <c r="G4262" s="10" t="s">
        <v>97</v>
      </c>
      <c r="H4262" s="10" t="s">
        <v>9081</v>
      </c>
      <c r="I4262" t="str">
        <f t="shared" si="66"/>
        <v>26044</v>
      </c>
    </row>
    <row r="4263" spans="1:9" x14ac:dyDescent="0.2">
      <c r="A4263" t="s">
        <v>9082</v>
      </c>
      <c r="B4263" t="s">
        <v>6014</v>
      </c>
      <c r="C4263" t="s">
        <v>8993</v>
      </c>
      <c r="D4263" s="10" t="s">
        <v>8994</v>
      </c>
      <c r="E4263" s="10" t="s">
        <v>8993</v>
      </c>
      <c r="F4263" s="10" t="s">
        <v>306</v>
      </c>
      <c r="G4263" s="10" t="s">
        <v>41</v>
      </c>
      <c r="H4263" s="10" t="s">
        <v>9083</v>
      </c>
      <c r="I4263" t="str">
        <f t="shared" si="66"/>
        <v>26045</v>
      </c>
    </row>
    <row r="4264" spans="1:9" x14ac:dyDescent="0.2">
      <c r="A4264" t="s">
        <v>9084</v>
      </c>
      <c r="B4264" t="s">
        <v>6014</v>
      </c>
      <c r="C4264" t="s">
        <v>8993</v>
      </c>
      <c r="D4264" s="10" t="s">
        <v>8994</v>
      </c>
      <c r="E4264" s="10" t="s">
        <v>8993</v>
      </c>
      <c r="F4264" s="10" t="s">
        <v>1066</v>
      </c>
      <c r="G4264" s="10" t="s">
        <v>50</v>
      </c>
      <c r="H4264" s="10" t="s">
        <v>9085</v>
      </c>
      <c r="I4264" t="str">
        <f t="shared" si="66"/>
        <v>26046</v>
      </c>
    </row>
    <row r="4265" spans="1:9" x14ac:dyDescent="0.2">
      <c r="A4265" t="s">
        <v>9086</v>
      </c>
      <c r="B4265" t="s">
        <v>6014</v>
      </c>
      <c r="C4265" t="s">
        <v>8993</v>
      </c>
      <c r="D4265" s="10" t="s">
        <v>8994</v>
      </c>
      <c r="E4265" s="10" t="s">
        <v>8993</v>
      </c>
      <c r="F4265" s="10" t="s">
        <v>754</v>
      </c>
      <c r="G4265" s="10" t="s">
        <v>56</v>
      </c>
      <c r="H4265" s="10" t="s">
        <v>9087</v>
      </c>
      <c r="I4265" t="str">
        <f t="shared" si="66"/>
        <v>26047</v>
      </c>
    </row>
    <row r="4266" spans="1:9" x14ac:dyDescent="0.2">
      <c r="A4266" t="s">
        <v>9088</v>
      </c>
      <c r="B4266" t="s">
        <v>6014</v>
      </c>
      <c r="C4266" t="s">
        <v>8993</v>
      </c>
      <c r="D4266" s="10" t="s">
        <v>8994</v>
      </c>
      <c r="E4266" s="10" t="s">
        <v>8993</v>
      </c>
      <c r="F4266" s="10" t="s">
        <v>1191</v>
      </c>
      <c r="G4266" s="10" t="s">
        <v>28</v>
      </c>
      <c r="H4266" s="10" t="s">
        <v>9089</v>
      </c>
      <c r="I4266" t="str">
        <f t="shared" si="66"/>
        <v>26048</v>
      </c>
    </row>
    <row r="4267" spans="1:9" x14ac:dyDescent="0.2">
      <c r="A4267" t="s">
        <v>9090</v>
      </c>
      <c r="B4267" t="s">
        <v>6014</v>
      </c>
      <c r="C4267" t="s">
        <v>8993</v>
      </c>
      <c r="D4267" s="10" t="s">
        <v>8994</v>
      </c>
      <c r="E4267" s="10" t="s">
        <v>8993</v>
      </c>
      <c r="F4267" s="10" t="s">
        <v>132</v>
      </c>
      <c r="G4267" s="10" t="s">
        <v>92</v>
      </c>
      <c r="H4267" s="10" t="s">
        <v>9091</v>
      </c>
      <c r="I4267" t="str">
        <f t="shared" si="66"/>
        <v>26049</v>
      </c>
    </row>
    <row r="4268" spans="1:9" x14ac:dyDescent="0.2">
      <c r="A4268" t="s">
        <v>9092</v>
      </c>
      <c r="B4268" t="s">
        <v>6014</v>
      </c>
      <c r="C4268" t="s">
        <v>8993</v>
      </c>
      <c r="D4268" s="10" t="s">
        <v>8994</v>
      </c>
      <c r="E4268" s="10" t="s">
        <v>8993</v>
      </c>
      <c r="F4268" s="10" t="s">
        <v>309</v>
      </c>
      <c r="G4268" s="10" t="s">
        <v>61</v>
      </c>
      <c r="H4268" s="10" t="s">
        <v>9093</v>
      </c>
      <c r="I4268" t="str">
        <f t="shared" si="66"/>
        <v>26050</v>
      </c>
    </row>
    <row r="4269" spans="1:9" x14ac:dyDescent="0.2">
      <c r="A4269" t="s">
        <v>9094</v>
      </c>
      <c r="B4269" t="s">
        <v>6014</v>
      </c>
      <c r="C4269" t="s">
        <v>8993</v>
      </c>
      <c r="D4269" s="10" t="s">
        <v>8994</v>
      </c>
      <c r="E4269" s="10" t="s">
        <v>8993</v>
      </c>
      <c r="F4269" s="10" t="s">
        <v>567</v>
      </c>
      <c r="G4269" s="10" t="s">
        <v>92</v>
      </c>
      <c r="H4269" s="10" t="s">
        <v>9095</v>
      </c>
      <c r="I4269" t="str">
        <f t="shared" si="66"/>
        <v>26051</v>
      </c>
    </row>
    <row r="4270" spans="1:9" x14ac:dyDescent="0.2">
      <c r="A4270" t="s">
        <v>9096</v>
      </c>
      <c r="B4270" t="s">
        <v>6014</v>
      </c>
      <c r="C4270" t="s">
        <v>8993</v>
      </c>
      <c r="D4270" s="10" t="s">
        <v>8994</v>
      </c>
      <c r="E4270" s="10" t="s">
        <v>8993</v>
      </c>
      <c r="F4270" s="10" t="s">
        <v>136</v>
      </c>
      <c r="G4270" s="10" t="s">
        <v>50</v>
      </c>
      <c r="H4270" s="10" t="s">
        <v>9097</v>
      </c>
      <c r="I4270" t="str">
        <f t="shared" si="66"/>
        <v>26052</v>
      </c>
    </row>
    <row r="4271" spans="1:9" x14ac:dyDescent="0.2">
      <c r="A4271" t="s">
        <v>9098</v>
      </c>
      <c r="B4271" t="s">
        <v>6014</v>
      </c>
      <c r="C4271" t="s">
        <v>8993</v>
      </c>
      <c r="D4271" s="10" t="s">
        <v>8994</v>
      </c>
      <c r="E4271" s="10" t="s">
        <v>8993</v>
      </c>
      <c r="F4271" s="10" t="s">
        <v>740</v>
      </c>
      <c r="G4271" s="10" t="s">
        <v>56</v>
      </c>
      <c r="H4271" s="10" t="s">
        <v>9099</v>
      </c>
      <c r="I4271" t="str">
        <f t="shared" si="66"/>
        <v>26053</v>
      </c>
    </row>
    <row r="4272" spans="1:9" x14ac:dyDescent="0.2">
      <c r="A4272" t="s">
        <v>9100</v>
      </c>
      <c r="B4272" t="s">
        <v>6014</v>
      </c>
      <c r="C4272" t="s">
        <v>8993</v>
      </c>
      <c r="D4272" s="10" t="s">
        <v>8994</v>
      </c>
      <c r="E4272" s="10" t="s">
        <v>8993</v>
      </c>
      <c r="F4272" s="10" t="s">
        <v>314</v>
      </c>
      <c r="G4272" s="10" t="s">
        <v>36</v>
      </c>
      <c r="H4272" s="10" t="s">
        <v>9101</v>
      </c>
      <c r="I4272" t="str">
        <f t="shared" si="66"/>
        <v>26054</v>
      </c>
    </row>
    <row r="4273" spans="1:9" x14ac:dyDescent="0.2">
      <c r="A4273" t="s">
        <v>9102</v>
      </c>
      <c r="B4273" t="s">
        <v>6014</v>
      </c>
      <c r="C4273" t="s">
        <v>8993</v>
      </c>
      <c r="D4273" s="10" t="s">
        <v>8994</v>
      </c>
      <c r="E4273" s="10" t="s">
        <v>8993</v>
      </c>
      <c r="F4273" s="10" t="s">
        <v>374</v>
      </c>
      <c r="G4273" s="10" t="s">
        <v>97</v>
      </c>
      <c r="H4273" s="10" t="s">
        <v>9103</v>
      </c>
      <c r="I4273" t="str">
        <f t="shared" si="66"/>
        <v>26055</v>
      </c>
    </row>
    <row r="4274" spans="1:9" x14ac:dyDescent="0.2">
      <c r="A4274" t="s">
        <v>9104</v>
      </c>
      <c r="B4274" t="s">
        <v>6014</v>
      </c>
      <c r="C4274" t="s">
        <v>8993</v>
      </c>
      <c r="D4274" s="10" t="s">
        <v>8994</v>
      </c>
      <c r="E4274" s="10" t="s">
        <v>8993</v>
      </c>
      <c r="F4274" s="10" t="s">
        <v>854</v>
      </c>
      <c r="G4274" s="10" t="s">
        <v>41</v>
      </c>
      <c r="H4274" s="10" t="s">
        <v>9105</v>
      </c>
      <c r="I4274" t="str">
        <f t="shared" si="66"/>
        <v>26056</v>
      </c>
    </row>
    <row r="4275" spans="1:9" x14ac:dyDescent="0.2">
      <c r="A4275" t="s">
        <v>9106</v>
      </c>
      <c r="B4275" t="s">
        <v>6014</v>
      </c>
      <c r="C4275" t="s">
        <v>8993</v>
      </c>
      <c r="D4275" s="10" t="s">
        <v>8994</v>
      </c>
      <c r="E4275" s="10" t="s">
        <v>8993</v>
      </c>
      <c r="F4275" s="10" t="s">
        <v>140</v>
      </c>
      <c r="G4275" s="10" t="s">
        <v>128</v>
      </c>
      <c r="H4275" s="10" t="s">
        <v>9107</v>
      </c>
      <c r="I4275" t="str">
        <f t="shared" si="66"/>
        <v>26057</v>
      </c>
    </row>
    <row r="4276" spans="1:9" x14ac:dyDescent="0.2">
      <c r="A4276" t="s">
        <v>9108</v>
      </c>
      <c r="B4276" t="s">
        <v>6014</v>
      </c>
      <c r="C4276" t="s">
        <v>8993</v>
      </c>
      <c r="D4276" s="10" t="s">
        <v>8994</v>
      </c>
      <c r="E4276" s="10" t="s">
        <v>8993</v>
      </c>
      <c r="F4276" s="10" t="s">
        <v>541</v>
      </c>
      <c r="G4276" s="10" t="s">
        <v>78</v>
      </c>
      <c r="H4276" s="10" t="s">
        <v>9109</v>
      </c>
      <c r="I4276" t="str">
        <f t="shared" si="66"/>
        <v>26058</v>
      </c>
    </row>
    <row r="4277" spans="1:9" x14ac:dyDescent="0.2">
      <c r="A4277" t="s">
        <v>9110</v>
      </c>
      <c r="B4277" t="s">
        <v>6014</v>
      </c>
      <c r="C4277" t="s">
        <v>8993</v>
      </c>
      <c r="D4277" s="10" t="s">
        <v>8994</v>
      </c>
      <c r="E4277" s="10" t="s">
        <v>8993</v>
      </c>
      <c r="F4277" s="10" t="s">
        <v>143</v>
      </c>
      <c r="G4277" s="10" t="s">
        <v>28</v>
      </c>
      <c r="H4277" s="10" t="s">
        <v>9111</v>
      </c>
      <c r="I4277" t="str">
        <f t="shared" si="66"/>
        <v>26059</v>
      </c>
    </row>
    <row r="4278" spans="1:9" x14ac:dyDescent="0.2">
      <c r="A4278" t="s">
        <v>9112</v>
      </c>
      <c r="B4278" t="s">
        <v>6014</v>
      </c>
      <c r="C4278" t="s">
        <v>8993</v>
      </c>
      <c r="D4278" s="10" t="s">
        <v>8994</v>
      </c>
      <c r="E4278" s="10" t="s">
        <v>8993</v>
      </c>
      <c r="F4278" s="10" t="s">
        <v>147</v>
      </c>
      <c r="G4278" s="10" t="s">
        <v>56</v>
      </c>
      <c r="H4278" s="10" t="s">
        <v>9113</v>
      </c>
      <c r="I4278" t="str">
        <f t="shared" si="66"/>
        <v>26060</v>
      </c>
    </row>
    <row r="4279" spans="1:9" x14ac:dyDescent="0.2">
      <c r="A4279" t="s">
        <v>9114</v>
      </c>
      <c r="B4279" t="s">
        <v>6014</v>
      </c>
      <c r="C4279" t="s">
        <v>8993</v>
      </c>
      <c r="D4279" s="10" t="s">
        <v>8994</v>
      </c>
      <c r="E4279" s="10" t="s">
        <v>8993</v>
      </c>
      <c r="F4279" s="10" t="s">
        <v>152</v>
      </c>
      <c r="G4279" s="10" t="s">
        <v>128</v>
      </c>
      <c r="H4279" s="10" t="s">
        <v>9115</v>
      </c>
      <c r="I4279" t="str">
        <f t="shared" si="66"/>
        <v>26061</v>
      </c>
    </row>
    <row r="4280" spans="1:9" x14ac:dyDescent="0.2">
      <c r="A4280" t="s">
        <v>9116</v>
      </c>
      <c r="B4280" t="s">
        <v>6014</v>
      </c>
      <c r="C4280" t="s">
        <v>8993</v>
      </c>
      <c r="D4280" s="10" t="s">
        <v>8994</v>
      </c>
      <c r="E4280" s="10" t="s">
        <v>8993</v>
      </c>
      <c r="F4280" s="10" t="s">
        <v>340</v>
      </c>
      <c r="G4280" s="10" t="s">
        <v>61</v>
      </c>
      <c r="H4280" s="10" t="s">
        <v>9117</v>
      </c>
      <c r="I4280" t="str">
        <f t="shared" si="66"/>
        <v>26062</v>
      </c>
    </row>
    <row r="4281" spans="1:9" x14ac:dyDescent="0.2">
      <c r="A4281" t="s">
        <v>9118</v>
      </c>
      <c r="B4281" t="s">
        <v>6014</v>
      </c>
      <c r="C4281" t="s">
        <v>8993</v>
      </c>
      <c r="D4281" s="10" t="s">
        <v>8994</v>
      </c>
      <c r="E4281" s="10" t="s">
        <v>8993</v>
      </c>
      <c r="F4281" s="10" t="s">
        <v>156</v>
      </c>
      <c r="G4281" s="10" t="s">
        <v>97</v>
      </c>
      <c r="H4281" s="10" t="s">
        <v>9119</v>
      </c>
      <c r="I4281" t="str">
        <f t="shared" si="66"/>
        <v>26063</v>
      </c>
    </row>
    <row r="4282" spans="1:9" x14ac:dyDescent="0.2">
      <c r="A4282" t="s">
        <v>9120</v>
      </c>
      <c r="B4282" t="s">
        <v>6014</v>
      </c>
      <c r="C4282" t="s">
        <v>8993</v>
      </c>
      <c r="D4282" s="10" t="s">
        <v>8994</v>
      </c>
      <c r="E4282" s="10" t="s">
        <v>8993</v>
      </c>
      <c r="F4282" s="10" t="s">
        <v>317</v>
      </c>
      <c r="G4282" s="10" t="s">
        <v>78</v>
      </c>
      <c r="H4282" s="10" t="s">
        <v>9121</v>
      </c>
      <c r="I4282" t="str">
        <f t="shared" si="66"/>
        <v>26064</v>
      </c>
    </row>
    <row r="4283" spans="1:9" x14ac:dyDescent="0.2">
      <c r="A4283" t="s">
        <v>9122</v>
      </c>
      <c r="B4283" t="s">
        <v>6014</v>
      </c>
      <c r="C4283" t="s">
        <v>8993</v>
      </c>
      <c r="D4283" s="10" t="s">
        <v>8994</v>
      </c>
      <c r="E4283" s="10" t="s">
        <v>8993</v>
      </c>
      <c r="F4283" s="10" t="s">
        <v>320</v>
      </c>
      <c r="G4283" s="10" t="s">
        <v>28</v>
      </c>
      <c r="H4283" s="10" t="s">
        <v>9123</v>
      </c>
      <c r="I4283" t="str">
        <f t="shared" si="66"/>
        <v>26065</v>
      </c>
    </row>
    <row r="4284" spans="1:9" x14ac:dyDescent="0.2">
      <c r="A4284" t="s">
        <v>9124</v>
      </c>
      <c r="B4284" t="s">
        <v>6014</v>
      </c>
      <c r="C4284" t="s">
        <v>8993</v>
      </c>
      <c r="D4284" s="10" t="s">
        <v>8994</v>
      </c>
      <c r="E4284" s="10" t="s">
        <v>8993</v>
      </c>
      <c r="F4284" s="10" t="s">
        <v>323</v>
      </c>
      <c r="G4284" s="10" t="s">
        <v>92</v>
      </c>
      <c r="H4284" s="10" t="s">
        <v>9125</v>
      </c>
      <c r="I4284" t="str">
        <f t="shared" si="66"/>
        <v>26066</v>
      </c>
    </row>
    <row r="4285" spans="1:9" x14ac:dyDescent="0.2">
      <c r="A4285" t="s">
        <v>9126</v>
      </c>
      <c r="B4285" t="s">
        <v>6014</v>
      </c>
      <c r="C4285" t="s">
        <v>8993</v>
      </c>
      <c r="D4285" s="10" t="s">
        <v>8994</v>
      </c>
      <c r="E4285" s="10" t="s">
        <v>8993</v>
      </c>
      <c r="F4285" s="10" t="s">
        <v>343</v>
      </c>
      <c r="G4285" s="10" t="s">
        <v>36</v>
      </c>
      <c r="H4285" s="10" t="s">
        <v>9127</v>
      </c>
      <c r="I4285" t="str">
        <f t="shared" ref="I4285:I4348" si="67">CONCATENATE(D4285,F4285)</f>
        <v>26067</v>
      </c>
    </row>
    <row r="4286" spans="1:9" x14ac:dyDescent="0.2">
      <c r="A4286" t="s">
        <v>9128</v>
      </c>
      <c r="B4286" t="s">
        <v>6014</v>
      </c>
      <c r="C4286" t="s">
        <v>8993</v>
      </c>
      <c r="D4286" s="10" t="s">
        <v>8994</v>
      </c>
      <c r="E4286" s="10" t="s">
        <v>8993</v>
      </c>
      <c r="F4286" s="10" t="s">
        <v>160</v>
      </c>
      <c r="G4286" s="10" t="s">
        <v>41</v>
      </c>
      <c r="H4286" s="10" t="s">
        <v>9129</v>
      </c>
      <c r="I4286" t="str">
        <f t="shared" si="67"/>
        <v>26068</v>
      </c>
    </row>
    <row r="4287" spans="1:9" x14ac:dyDescent="0.2">
      <c r="A4287" t="s">
        <v>9130</v>
      </c>
      <c r="B4287" t="s">
        <v>6014</v>
      </c>
      <c r="C4287" t="s">
        <v>8993</v>
      </c>
      <c r="D4287" s="10" t="s">
        <v>8994</v>
      </c>
      <c r="E4287" s="10" t="s">
        <v>8993</v>
      </c>
      <c r="F4287" s="10" t="s">
        <v>1234</v>
      </c>
      <c r="G4287" s="10" t="s">
        <v>50</v>
      </c>
      <c r="H4287" s="10" t="s">
        <v>9131</v>
      </c>
      <c r="I4287" t="str">
        <f t="shared" si="67"/>
        <v>26069</v>
      </c>
    </row>
    <row r="4288" spans="1:9" x14ac:dyDescent="0.2">
      <c r="A4288" t="s">
        <v>9132</v>
      </c>
      <c r="B4288" t="s">
        <v>6014</v>
      </c>
      <c r="C4288" t="s">
        <v>8993</v>
      </c>
      <c r="D4288" s="10" t="s">
        <v>8994</v>
      </c>
      <c r="E4288" s="10" t="s">
        <v>8993</v>
      </c>
      <c r="F4288" s="10" t="s">
        <v>655</v>
      </c>
      <c r="G4288" s="10" t="s">
        <v>97</v>
      </c>
      <c r="H4288" s="10" t="s">
        <v>9133</v>
      </c>
      <c r="I4288" t="str">
        <f t="shared" si="67"/>
        <v>26070</v>
      </c>
    </row>
    <row r="4289" spans="1:9" x14ac:dyDescent="0.2">
      <c r="A4289" t="s">
        <v>9134</v>
      </c>
      <c r="B4289" t="s">
        <v>6014</v>
      </c>
      <c r="C4289" t="s">
        <v>8993</v>
      </c>
      <c r="D4289" s="10" t="s">
        <v>8994</v>
      </c>
      <c r="E4289" s="10" t="s">
        <v>8993</v>
      </c>
      <c r="F4289" s="10" t="s">
        <v>27</v>
      </c>
      <c r="G4289" s="10" t="s">
        <v>36</v>
      </c>
      <c r="H4289" s="10" t="s">
        <v>9135</v>
      </c>
      <c r="I4289" t="str">
        <f t="shared" si="67"/>
        <v>26071</v>
      </c>
    </row>
    <row r="4290" spans="1:9" x14ac:dyDescent="0.2">
      <c r="A4290" t="s">
        <v>9136</v>
      </c>
      <c r="B4290" t="s">
        <v>6014</v>
      </c>
      <c r="C4290" t="s">
        <v>8993</v>
      </c>
      <c r="D4290" s="10" t="s">
        <v>8994</v>
      </c>
      <c r="E4290" s="10" t="s">
        <v>8993</v>
      </c>
      <c r="F4290" s="10" t="s">
        <v>747</v>
      </c>
      <c r="G4290" s="10" t="s">
        <v>56</v>
      </c>
      <c r="H4290" s="10" t="s">
        <v>9137</v>
      </c>
      <c r="I4290" t="str">
        <f t="shared" si="67"/>
        <v>26072</v>
      </c>
    </row>
    <row r="4291" spans="1:9" x14ac:dyDescent="0.2">
      <c r="A4291" t="s">
        <v>9138</v>
      </c>
      <c r="B4291" t="s">
        <v>6014</v>
      </c>
      <c r="C4291" t="s">
        <v>8993</v>
      </c>
      <c r="D4291" s="10" t="s">
        <v>8994</v>
      </c>
      <c r="E4291" s="10" t="s">
        <v>8993</v>
      </c>
      <c r="F4291" s="10" t="s">
        <v>847</v>
      </c>
      <c r="G4291" s="10" t="s">
        <v>28</v>
      </c>
      <c r="H4291" s="10" t="s">
        <v>9139</v>
      </c>
      <c r="I4291" t="str">
        <f t="shared" si="67"/>
        <v>26073</v>
      </c>
    </row>
    <row r="4292" spans="1:9" x14ac:dyDescent="0.2">
      <c r="A4292" t="s">
        <v>9140</v>
      </c>
      <c r="B4292" t="s">
        <v>6014</v>
      </c>
      <c r="C4292" t="s">
        <v>8993</v>
      </c>
      <c r="D4292" s="10" t="s">
        <v>8994</v>
      </c>
      <c r="E4292" s="10" t="s">
        <v>8993</v>
      </c>
      <c r="F4292" s="10" t="s">
        <v>498</v>
      </c>
      <c r="G4292" s="10" t="s">
        <v>41</v>
      </c>
      <c r="H4292" s="10" t="s">
        <v>9141</v>
      </c>
      <c r="I4292" t="str">
        <f t="shared" si="67"/>
        <v>26074</v>
      </c>
    </row>
    <row r="4293" spans="1:9" x14ac:dyDescent="0.2">
      <c r="A4293" t="s">
        <v>9142</v>
      </c>
      <c r="B4293" t="s">
        <v>6014</v>
      </c>
      <c r="C4293" t="s">
        <v>8993</v>
      </c>
      <c r="D4293" s="10" t="s">
        <v>8994</v>
      </c>
      <c r="E4293" s="10" t="s">
        <v>8993</v>
      </c>
      <c r="F4293" s="10" t="s">
        <v>1247</v>
      </c>
      <c r="G4293" s="10" t="s">
        <v>50</v>
      </c>
      <c r="H4293" s="10" t="s">
        <v>9143</v>
      </c>
      <c r="I4293" t="str">
        <f t="shared" si="67"/>
        <v>26075</v>
      </c>
    </row>
    <row r="4294" spans="1:9" x14ac:dyDescent="0.2">
      <c r="A4294" t="s">
        <v>9144</v>
      </c>
      <c r="B4294" t="s">
        <v>6014</v>
      </c>
      <c r="C4294" t="s">
        <v>8993</v>
      </c>
      <c r="D4294" s="10" t="s">
        <v>8994</v>
      </c>
      <c r="E4294" s="10" t="s">
        <v>8993</v>
      </c>
      <c r="F4294" s="10" t="s">
        <v>165</v>
      </c>
      <c r="G4294" s="10" t="s">
        <v>128</v>
      </c>
      <c r="H4294" s="10" t="s">
        <v>9145</v>
      </c>
      <c r="I4294" t="str">
        <f t="shared" si="67"/>
        <v>26076</v>
      </c>
    </row>
    <row r="4295" spans="1:9" x14ac:dyDescent="0.2">
      <c r="A4295" t="s">
        <v>9146</v>
      </c>
      <c r="B4295" t="s">
        <v>6014</v>
      </c>
      <c r="C4295" t="s">
        <v>8993</v>
      </c>
      <c r="D4295" s="10" t="s">
        <v>8994</v>
      </c>
      <c r="E4295" s="10" t="s">
        <v>8993</v>
      </c>
      <c r="F4295" s="10" t="s">
        <v>328</v>
      </c>
      <c r="G4295" s="10" t="s">
        <v>78</v>
      </c>
      <c r="H4295" s="10" t="s">
        <v>9147</v>
      </c>
      <c r="I4295" t="str">
        <f t="shared" si="67"/>
        <v>26077</v>
      </c>
    </row>
    <row r="4296" spans="1:9" x14ac:dyDescent="0.2">
      <c r="A4296" t="s">
        <v>9148</v>
      </c>
      <c r="B4296" t="s">
        <v>6014</v>
      </c>
      <c r="C4296" t="s">
        <v>8993</v>
      </c>
      <c r="D4296" s="10" t="s">
        <v>8994</v>
      </c>
      <c r="E4296" s="10" t="s">
        <v>8993</v>
      </c>
      <c r="F4296" s="10" t="s">
        <v>331</v>
      </c>
      <c r="G4296" s="10" t="s">
        <v>92</v>
      </c>
      <c r="H4296" s="10" t="s">
        <v>9149</v>
      </c>
      <c r="I4296" t="str">
        <f t="shared" si="67"/>
        <v>26078</v>
      </c>
    </row>
    <row r="4297" spans="1:9" x14ac:dyDescent="0.2">
      <c r="A4297" t="s">
        <v>9150</v>
      </c>
      <c r="B4297" t="s">
        <v>6014</v>
      </c>
      <c r="C4297" t="s">
        <v>8993</v>
      </c>
      <c r="D4297" s="10" t="s">
        <v>8994</v>
      </c>
      <c r="E4297" s="10" t="s">
        <v>8993</v>
      </c>
      <c r="F4297" s="10" t="s">
        <v>169</v>
      </c>
      <c r="G4297" s="10" t="s">
        <v>61</v>
      </c>
      <c r="H4297" s="10" t="s">
        <v>9151</v>
      </c>
      <c r="I4297" t="str">
        <f t="shared" si="67"/>
        <v>26079</v>
      </c>
    </row>
    <row r="4298" spans="1:9" x14ac:dyDescent="0.2">
      <c r="A4298" t="s">
        <v>9152</v>
      </c>
      <c r="B4298" t="s">
        <v>6014</v>
      </c>
      <c r="C4298" t="s">
        <v>8993</v>
      </c>
      <c r="D4298" s="10" t="s">
        <v>8994</v>
      </c>
      <c r="E4298" s="10" t="s">
        <v>8993</v>
      </c>
      <c r="F4298" s="10" t="s">
        <v>385</v>
      </c>
      <c r="G4298" s="10" t="s">
        <v>28</v>
      </c>
      <c r="H4298" s="10" t="s">
        <v>9153</v>
      </c>
      <c r="I4298" t="str">
        <f t="shared" si="67"/>
        <v>26080</v>
      </c>
    </row>
    <row r="4299" spans="1:9" x14ac:dyDescent="0.2">
      <c r="A4299" t="s">
        <v>9154</v>
      </c>
      <c r="B4299" t="s">
        <v>6014</v>
      </c>
      <c r="C4299" t="s">
        <v>8993</v>
      </c>
      <c r="D4299" s="10" t="s">
        <v>8994</v>
      </c>
      <c r="E4299" s="10" t="s">
        <v>8993</v>
      </c>
      <c r="F4299" s="10" t="s">
        <v>660</v>
      </c>
      <c r="G4299" s="10" t="s">
        <v>78</v>
      </c>
      <c r="H4299" s="10" t="s">
        <v>9155</v>
      </c>
      <c r="I4299" t="str">
        <f t="shared" si="67"/>
        <v>26081</v>
      </c>
    </row>
    <row r="4300" spans="1:9" x14ac:dyDescent="0.2">
      <c r="A4300" t="s">
        <v>9156</v>
      </c>
      <c r="B4300" t="s">
        <v>6014</v>
      </c>
      <c r="C4300" t="s">
        <v>8993</v>
      </c>
      <c r="D4300" s="10" t="s">
        <v>8994</v>
      </c>
      <c r="E4300" s="10" t="s">
        <v>8993</v>
      </c>
      <c r="F4300" s="10" t="s">
        <v>1262</v>
      </c>
      <c r="G4300" s="10" t="s">
        <v>97</v>
      </c>
      <c r="H4300" s="10" t="s">
        <v>9157</v>
      </c>
      <c r="I4300" t="str">
        <f t="shared" si="67"/>
        <v>26082</v>
      </c>
    </row>
    <row r="4301" spans="1:9" x14ac:dyDescent="0.2">
      <c r="A4301" t="s">
        <v>9158</v>
      </c>
      <c r="B4301" t="s">
        <v>6014</v>
      </c>
      <c r="C4301" t="s">
        <v>8993</v>
      </c>
      <c r="D4301" s="10" t="s">
        <v>8994</v>
      </c>
      <c r="E4301" s="10" t="s">
        <v>8993</v>
      </c>
      <c r="F4301" s="10" t="s">
        <v>685</v>
      </c>
      <c r="G4301" s="10" t="s">
        <v>50</v>
      </c>
      <c r="H4301" s="10" t="s">
        <v>9159</v>
      </c>
      <c r="I4301" t="str">
        <f t="shared" si="67"/>
        <v>26083</v>
      </c>
    </row>
    <row r="4302" spans="1:9" x14ac:dyDescent="0.2">
      <c r="A4302" t="s">
        <v>9160</v>
      </c>
      <c r="B4302" t="s">
        <v>6014</v>
      </c>
      <c r="C4302" t="s">
        <v>8993</v>
      </c>
      <c r="D4302" s="10" t="s">
        <v>8994</v>
      </c>
      <c r="E4302" s="10" t="s">
        <v>8993</v>
      </c>
      <c r="F4302" s="10" t="s">
        <v>926</v>
      </c>
      <c r="G4302" s="10" t="s">
        <v>92</v>
      </c>
      <c r="H4302" s="10" t="s">
        <v>9161</v>
      </c>
      <c r="I4302" t="str">
        <f t="shared" si="67"/>
        <v>26084</v>
      </c>
    </row>
    <row r="4303" spans="1:9" x14ac:dyDescent="0.2">
      <c r="A4303" t="s">
        <v>9162</v>
      </c>
      <c r="B4303" t="s">
        <v>6014</v>
      </c>
      <c r="C4303" t="s">
        <v>8993</v>
      </c>
      <c r="D4303" s="10" t="s">
        <v>8994</v>
      </c>
      <c r="E4303" s="10" t="s">
        <v>8993</v>
      </c>
      <c r="F4303" s="10" t="s">
        <v>1271</v>
      </c>
      <c r="G4303" s="10" t="s">
        <v>36</v>
      </c>
      <c r="H4303" s="10" t="s">
        <v>9163</v>
      </c>
      <c r="I4303" t="str">
        <f t="shared" si="67"/>
        <v>26086</v>
      </c>
    </row>
    <row r="4304" spans="1:9" x14ac:dyDescent="0.2">
      <c r="A4304" t="s">
        <v>9164</v>
      </c>
      <c r="B4304" t="s">
        <v>6014</v>
      </c>
      <c r="C4304" t="s">
        <v>8993</v>
      </c>
      <c r="D4304" s="10" t="s">
        <v>8994</v>
      </c>
      <c r="E4304" s="10" t="s">
        <v>8993</v>
      </c>
      <c r="F4304" s="10" t="s">
        <v>578</v>
      </c>
      <c r="G4304" s="10" t="s">
        <v>41</v>
      </c>
      <c r="H4304" s="10" t="s">
        <v>9165</v>
      </c>
      <c r="I4304" t="str">
        <f t="shared" si="67"/>
        <v>26087</v>
      </c>
    </row>
    <row r="4305" spans="1:9" x14ac:dyDescent="0.2">
      <c r="A4305" t="s">
        <v>9166</v>
      </c>
      <c r="B4305" t="s">
        <v>6014</v>
      </c>
      <c r="C4305" t="s">
        <v>8993</v>
      </c>
      <c r="D4305" s="10" t="s">
        <v>8994</v>
      </c>
      <c r="E4305" s="10" t="s">
        <v>8993</v>
      </c>
      <c r="F4305" s="10" t="s">
        <v>1451</v>
      </c>
      <c r="G4305" s="10" t="s">
        <v>128</v>
      </c>
      <c r="H4305" s="10" t="s">
        <v>9167</v>
      </c>
      <c r="I4305" t="str">
        <f t="shared" si="67"/>
        <v>26088</v>
      </c>
    </row>
    <row r="4306" spans="1:9" x14ac:dyDescent="0.2">
      <c r="A4306" t="s">
        <v>9168</v>
      </c>
      <c r="B4306" t="s">
        <v>6014</v>
      </c>
      <c r="C4306" t="s">
        <v>8993</v>
      </c>
      <c r="D4306" s="10" t="s">
        <v>8994</v>
      </c>
      <c r="E4306" s="10" t="s">
        <v>8993</v>
      </c>
      <c r="F4306" s="10" t="s">
        <v>1454</v>
      </c>
      <c r="G4306" s="10" t="s">
        <v>56</v>
      </c>
      <c r="H4306" s="10" t="s">
        <v>9169</v>
      </c>
      <c r="I4306" t="str">
        <f t="shared" si="67"/>
        <v>26089</v>
      </c>
    </row>
    <row r="4307" spans="1:9" x14ac:dyDescent="0.2">
      <c r="A4307" t="s">
        <v>9170</v>
      </c>
      <c r="B4307" t="s">
        <v>6014</v>
      </c>
      <c r="C4307" t="s">
        <v>8993</v>
      </c>
      <c r="D4307" s="10" t="s">
        <v>8994</v>
      </c>
      <c r="E4307" s="10" t="s">
        <v>8993</v>
      </c>
      <c r="F4307" s="10" t="s">
        <v>1459</v>
      </c>
      <c r="G4307" s="10" t="s">
        <v>41</v>
      </c>
      <c r="H4307" s="10" t="s">
        <v>9171</v>
      </c>
      <c r="I4307" t="str">
        <f t="shared" si="67"/>
        <v>26091</v>
      </c>
    </row>
    <row r="4308" spans="1:9" x14ac:dyDescent="0.2">
      <c r="A4308" t="s">
        <v>9172</v>
      </c>
      <c r="B4308" t="s">
        <v>6014</v>
      </c>
      <c r="C4308" t="s">
        <v>8993</v>
      </c>
      <c r="D4308" s="10" t="s">
        <v>8994</v>
      </c>
      <c r="E4308" s="10" t="s">
        <v>8993</v>
      </c>
      <c r="F4308" s="10" t="s">
        <v>1462</v>
      </c>
      <c r="G4308" s="10" t="s">
        <v>28</v>
      </c>
      <c r="H4308" s="10" t="s">
        <v>9173</v>
      </c>
      <c r="I4308" t="str">
        <f t="shared" si="67"/>
        <v>26092</v>
      </c>
    </row>
    <row r="4309" spans="1:9" x14ac:dyDescent="0.2">
      <c r="A4309" t="s">
        <v>9174</v>
      </c>
      <c r="B4309" t="s">
        <v>6014</v>
      </c>
      <c r="C4309" t="s">
        <v>8993</v>
      </c>
      <c r="D4309" s="10" t="s">
        <v>8994</v>
      </c>
      <c r="E4309" s="10" t="s">
        <v>8993</v>
      </c>
      <c r="F4309" s="10" t="s">
        <v>177</v>
      </c>
      <c r="G4309" s="10" t="s">
        <v>61</v>
      </c>
      <c r="H4309" s="10" t="s">
        <v>9175</v>
      </c>
      <c r="I4309" t="str">
        <f t="shared" si="67"/>
        <v>26093</v>
      </c>
    </row>
    <row r="4310" spans="1:9" x14ac:dyDescent="0.2">
      <c r="A4310" t="s">
        <v>9176</v>
      </c>
      <c r="B4310" t="s">
        <v>6014</v>
      </c>
      <c r="C4310" t="s">
        <v>8993</v>
      </c>
      <c r="D4310" s="10" t="s">
        <v>8994</v>
      </c>
      <c r="E4310" s="10" t="s">
        <v>8993</v>
      </c>
      <c r="F4310" s="10" t="s">
        <v>1467</v>
      </c>
      <c r="G4310" s="10" t="s">
        <v>128</v>
      </c>
      <c r="H4310" s="10" t="s">
        <v>9177</v>
      </c>
      <c r="I4310" t="str">
        <f t="shared" si="67"/>
        <v>26094</v>
      </c>
    </row>
    <row r="4311" spans="1:9" x14ac:dyDescent="0.2">
      <c r="A4311" t="s">
        <v>9178</v>
      </c>
      <c r="B4311" t="s">
        <v>6014</v>
      </c>
      <c r="C4311" t="s">
        <v>8993</v>
      </c>
      <c r="D4311" s="10" t="s">
        <v>8994</v>
      </c>
      <c r="E4311" s="10" t="s">
        <v>8993</v>
      </c>
      <c r="F4311" s="10" t="s">
        <v>1470</v>
      </c>
      <c r="G4311" s="10" t="s">
        <v>56</v>
      </c>
      <c r="H4311" s="10" t="s">
        <v>9179</v>
      </c>
      <c r="I4311" t="str">
        <f t="shared" si="67"/>
        <v>26095</v>
      </c>
    </row>
    <row r="4312" spans="1:9" x14ac:dyDescent="0.2">
      <c r="A4312" t="s">
        <v>9180</v>
      </c>
      <c r="B4312" t="s">
        <v>6014</v>
      </c>
      <c r="C4312" t="s">
        <v>8993</v>
      </c>
      <c r="D4312" s="10" t="s">
        <v>8994</v>
      </c>
      <c r="E4312" s="10" t="s">
        <v>8993</v>
      </c>
      <c r="F4312" s="10" t="s">
        <v>581</v>
      </c>
      <c r="G4312" s="10" t="s">
        <v>78</v>
      </c>
      <c r="H4312" s="10" t="s">
        <v>9181</v>
      </c>
      <c r="I4312" t="str">
        <f t="shared" si="67"/>
        <v>26096</v>
      </c>
    </row>
    <row r="4313" spans="1:9" x14ac:dyDescent="0.2">
      <c r="A4313" t="s">
        <v>9182</v>
      </c>
      <c r="B4313" t="s">
        <v>6014</v>
      </c>
      <c r="C4313" t="s">
        <v>8993</v>
      </c>
      <c r="D4313" s="10" t="s">
        <v>8994</v>
      </c>
      <c r="E4313" s="10" t="s">
        <v>8993</v>
      </c>
      <c r="F4313" s="10" t="s">
        <v>889</v>
      </c>
      <c r="G4313" s="10" t="s">
        <v>36</v>
      </c>
      <c r="H4313" s="10" t="s">
        <v>9183</v>
      </c>
      <c r="I4313" t="str">
        <f t="shared" si="67"/>
        <v>26098</v>
      </c>
    </row>
    <row r="4314" spans="1:9" x14ac:dyDescent="0.2">
      <c r="A4314" t="s">
        <v>9184</v>
      </c>
      <c r="B4314" t="s">
        <v>6014</v>
      </c>
      <c r="C4314" t="s">
        <v>8993</v>
      </c>
      <c r="D4314" s="10" t="s">
        <v>8994</v>
      </c>
      <c r="E4314" s="10" t="s">
        <v>8993</v>
      </c>
      <c r="F4314" s="10" t="s">
        <v>584</v>
      </c>
      <c r="G4314" s="10" t="s">
        <v>97</v>
      </c>
      <c r="H4314" s="10" t="s">
        <v>9185</v>
      </c>
      <c r="I4314" t="str">
        <f t="shared" si="67"/>
        <v>26099</v>
      </c>
    </row>
    <row r="4315" spans="1:9" x14ac:dyDescent="0.2">
      <c r="A4315" t="s">
        <v>9186</v>
      </c>
      <c r="B4315" t="s">
        <v>6014</v>
      </c>
      <c r="C4315" t="s">
        <v>8993</v>
      </c>
      <c r="D4315" s="10" t="s">
        <v>8994</v>
      </c>
      <c r="E4315" s="10" t="s">
        <v>8993</v>
      </c>
      <c r="F4315" s="10" t="s">
        <v>181</v>
      </c>
      <c r="G4315" s="10" t="s">
        <v>61</v>
      </c>
      <c r="H4315" s="10" t="s">
        <v>9187</v>
      </c>
      <c r="I4315" t="str">
        <f t="shared" si="67"/>
        <v>26100</v>
      </c>
    </row>
    <row r="4316" spans="1:9" x14ac:dyDescent="0.2">
      <c r="A4316" t="s">
        <v>9188</v>
      </c>
      <c r="B4316" t="s">
        <v>6014</v>
      </c>
      <c r="C4316" t="s">
        <v>8993</v>
      </c>
      <c r="D4316" s="10" t="s">
        <v>8994</v>
      </c>
      <c r="E4316" s="10" t="s">
        <v>8993</v>
      </c>
      <c r="F4316" s="10" t="s">
        <v>185</v>
      </c>
      <c r="G4316" s="10" t="s">
        <v>92</v>
      </c>
      <c r="H4316" s="10" t="s">
        <v>9189</v>
      </c>
      <c r="I4316" t="str">
        <f t="shared" si="67"/>
        <v>26101</v>
      </c>
    </row>
    <row r="4317" spans="1:9" x14ac:dyDescent="0.2">
      <c r="A4317" t="s">
        <v>9190</v>
      </c>
      <c r="B4317" t="s">
        <v>6014</v>
      </c>
      <c r="C4317" t="s">
        <v>8993</v>
      </c>
      <c r="D4317" s="10" t="s">
        <v>8994</v>
      </c>
      <c r="E4317" s="10" t="s">
        <v>8993</v>
      </c>
      <c r="F4317" s="10" t="s">
        <v>501</v>
      </c>
      <c r="G4317" s="10" t="s">
        <v>50</v>
      </c>
      <c r="H4317" s="10" t="s">
        <v>9191</v>
      </c>
      <c r="I4317" t="str">
        <f t="shared" si="67"/>
        <v>26102</v>
      </c>
    </row>
    <row r="4318" spans="1:9" x14ac:dyDescent="0.2">
      <c r="A4318" t="s">
        <v>9192</v>
      </c>
      <c r="B4318" t="s">
        <v>6014</v>
      </c>
      <c r="C4318" t="s">
        <v>8993</v>
      </c>
      <c r="D4318" s="10" t="s">
        <v>8994</v>
      </c>
      <c r="E4318" s="10" t="s">
        <v>8993</v>
      </c>
      <c r="F4318" s="10" t="s">
        <v>188</v>
      </c>
      <c r="G4318" s="10" t="s">
        <v>56</v>
      </c>
      <c r="H4318" s="10" t="s">
        <v>9193</v>
      </c>
      <c r="I4318" t="str">
        <f t="shared" si="67"/>
        <v>26103</v>
      </c>
    </row>
    <row r="4319" spans="1:9" x14ac:dyDescent="0.2">
      <c r="A4319" t="s">
        <v>9194</v>
      </c>
      <c r="B4319" t="s">
        <v>6014</v>
      </c>
      <c r="C4319" t="s">
        <v>8993</v>
      </c>
      <c r="D4319" s="10" t="s">
        <v>8994</v>
      </c>
      <c r="E4319" s="10" t="s">
        <v>8993</v>
      </c>
      <c r="F4319" s="10" t="s">
        <v>191</v>
      </c>
      <c r="G4319" s="10" t="s">
        <v>36</v>
      </c>
      <c r="H4319" s="10" t="s">
        <v>9195</v>
      </c>
      <c r="I4319" t="str">
        <f t="shared" si="67"/>
        <v>26104</v>
      </c>
    </row>
    <row r="4320" spans="1:9" x14ac:dyDescent="0.2">
      <c r="A4320" t="s">
        <v>9196</v>
      </c>
      <c r="B4320" t="s">
        <v>6014</v>
      </c>
      <c r="C4320" t="s">
        <v>8993</v>
      </c>
      <c r="D4320" s="10" t="s">
        <v>8994</v>
      </c>
      <c r="E4320" s="10" t="s">
        <v>8993</v>
      </c>
      <c r="F4320" s="10" t="s">
        <v>393</v>
      </c>
      <c r="G4320" s="10" t="s">
        <v>97</v>
      </c>
      <c r="H4320" s="10" t="s">
        <v>9197</v>
      </c>
      <c r="I4320" t="str">
        <f t="shared" si="67"/>
        <v>26105</v>
      </c>
    </row>
    <row r="4321" spans="1:9" x14ac:dyDescent="0.2">
      <c r="A4321" t="s">
        <v>9198</v>
      </c>
      <c r="B4321" t="s">
        <v>6014</v>
      </c>
      <c r="C4321" t="s">
        <v>8993</v>
      </c>
      <c r="D4321" s="10" t="s">
        <v>8994</v>
      </c>
      <c r="E4321" s="10" t="s">
        <v>8993</v>
      </c>
      <c r="F4321" s="10" t="s">
        <v>396</v>
      </c>
      <c r="G4321" s="10" t="s">
        <v>41</v>
      </c>
      <c r="H4321" s="10" t="s">
        <v>9199</v>
      </c>
      <c r="I4321" t="str">
        <f t="shared" si="67"/>
        <v>26106</v>
      </c>
    </row>
    <row r="4322" spans="1:9" x14ac:dyDescent="0.2">
      <c r="A4322" t="s">
        <v>9200</v>
      </c>
      <c r="B4322" t="s">
        <v>6014</v>
      </c>
      <c r="C4322" t="s">
        <v>8993</v>
      </c>
      <c r="D4322" s="10" t="s">
        <v>8994</v>
      </c>
      <c r="E4322" s="10" t="s">
        <v>8993</v>
      </c>
      <c r="F4322" s="10" t="s">
        <v>589</v>
      </c>
      <c r="G4322" s="10" t="s">
        <v>128</v>
      </c>
      <c r="H4322" s="10" t="s">
        <v>9201</v>
      </c>
      <c r="I4322" t="str">
        <f t="shared" si="67"/>
        <v>26107</v>
      </c>
    </row>
    <row r="4323" spans="1:9" x14ac:dyDescent="0.2">
      <c r="A4323" t="s">
        <v>9202</v>
      </c>
      <c r="B4323" t="s">
        <v>6014</v>
      </c>
      <c r="C4323" t="s">
        <v>8993</v>
      </c>
      <c r="D4323" s="10" t="s">
        <v>8994</v>
      </c>
      <c r="E4323" s="10" t="s">
        <v>8993</v>
      </c>
      <c r="F4323" s="10" t="s">
        <v>1968</v>
      </c>
      <c r="G4323" s="10" t="s">
        <v>78</v>
      </c>
      <c r="H4323" s="10" t="s">
        <v>9203</v>
      </c>
      <c r="I4323" t="str">
        <f t="shared" si="67"/>
        <v>26108</v>
      </c>
    </row>
    <row r="4324" spans="1:9" x14ac:dyDescent="0.2">
      <c r="A4324" t="s">
        <v>9204</v>
      </c>
      <c r="B4324" t="s">
        <v>6014</v>
      </c>
      <c r="C4324" t="s">
        <v>8993</v>
      </c>
      <c r="D4324" s="10" t="s">
        <v>8994</v>
      </c>
      <c r="E4324" s="10" t="s">
        <v>8993</v>
      </c>
      <c r="F4324" s="10" t="s">
        <v>690</v>
      </c>
      <c r="G4324" s="10" t="s">
        <v>28</v>
      </c>
      <c r="H4324" s="10" t="s">
        <v>9205</v>
      </c>
      <c r="I4324" t="str">
        <f t="shared" si="67"/>
        <v>26109</v>
      </c>
    </row>
    <row r="4325" spans="1:9" x14ac:dyDescent="0.2">
      <c r="A4325" t="s">
        <v>9206</v>
      </c>
      <c r="B4325" t="s">
        <v>6014</v>
      </c>
      <c r="C4325" t="s">
        <v>8993</v>
      </c>
      <c r="D4325" s="10" t="s">
        <v>8994</v>
      </c>
      <c r="E4325" s="10" t="s">
        <v>8993</v>
      </c>
      <c r="F4325" s="10" t="s">
        <v>399</v>
      </c>
      <c r="G4325" s="10" t="s">
        <v>56</v>
      </c>
      <c r="H4325" s="10" t="s">
        <v>9207</v>
      </c>
      <c r="I4325" t="str">
        <f t="shared" si="67"/>
        <v>26110</v>
      </c>
    </row>
    <row r="4326" spans="1:9" x14ac:dyDescent="0.2">
      <c r="A4326" t="s">
        <v>9208</v>
      </c>
      <c r="B4326" t="s">
        <v>6014</v>
      </c>
      <c r="C4326" t="s">
        <v>8993</v>
      </c>
      <c r="D4326" s="10" t="s">
        <v>8994</v>
      </c>
      <c r="E4326" s="10" t="s">
        <v>8993</v>
      </c>
      <c r="F4326" s="10" t="s">
        <v>402</v>
      </c>
      <c r="G4326" s="10" t="s">
        <v>128</v>
      </c>
      <c r="H4326" s="10" t="s">
        <v>9209</v>
      </c>
      <c r="I4326" t="str">
        <f t="shared" si="67"/>
        <v>26111</v>
      </c>
    </row>
    <row r="4327" spans="1:9" x14ac:dyDescent="0.2">
      <c r="A4327" t="s">
        <v>9210</v>
      </c>
      <c r="B4327" t="s">
        <v>6014</v>
      </c>
      <c r="C4327" t="s">
        <v>8993</v>
      </c>
      <c r="D4327" s="10" t="s">
        <v>8994</v>
      </c>
      <c r="E4327" s="10" t="s">
        <v>8993</v>
      </c>
      <c r="F4327" s="10" t="s">
        <v>35</v>
      </c>
      <c r="G4327" s="10" t="s">
        <v>61</v>
      </c>
      <c r="H4327" s="10" t="s">
        <v>9211</v>
      </c>
      <c r="I4327" t="str">
        <f t="shared" si="67"/>
        <v>26112</v>
      </c>
    </row>
    <row r="4328" spans="1:9" x14ac:dyDescent="0.2">
      <c r="A4328" t="s">
        <v>9212</v>
      </c>
      <c r="B4328" t="s">
        <v>6014</v>
      </c>
      <c r="C4328" t="s">
        <v>8993</v>
      </c>
      <c r="D4328" s="10" t="s">
        <v>8994</v>
      </c>
      <c r="E4328" s="10" t="s">
        <v>8993</v>
      </c>
      <c r="F4328" s="10" t="s">
        <v>1506</v>
      </c>
      <c r="G4328" s="10" t="s">
        <v>97</v>
      </c>
      <c r="H4328" s="10" t="s">
        <v>9213</v>
      </c>
      <c r="I4328" t="str">
        <f t="shared" si="67"/>
        <v>26113</v>
      </c>
    </row>
    <row r="4329" spans="1:9" x14ac:dyDescent="0.2">
      <c r="A4329" t="s">
        <v>9214</v>
      </c>
      <c r="B4329" t="s">
        <v>6014</v>
      </c>
      <c r="C4329" t="s">
        <v>8993</v>
      </c>
      <c r="D4329" s="10" t="s">
        <v>8994</v>
      </c>
      <c r="E4329" s="10" t="s">
        <v>8993</v>
      </c>
      <c r="F4329" s="10" t="s">
        <v>346</v>
      </c>
      <c r="G4329" s="10" t="s">
        <v>78</v>
      </c>
      <c r="H4329" s="10" t="s">
        <v>9215</v>
      </c>
      <c r="I4329" t="str">
        <f t="shared" si="67"/>
        <v>26114</v>
      </c>
    </row>
    <row r="4330" spans="1:9" x14ac:dyDescent="0.2">
      <c r="A4330" t="s">
        <v>9216</v>
      </c>
      <c r="B4330" t="s">
        <v>6014</v>
      </c>
      <c r="C4330" t="s">
        <v>8993</v>
      </c>
      <c r="D4330" s="10" t="s">
        <v>8994</v>
      </c>
      <c r="E4330" s="10" t="s">
        <v>8993</v>
      </c>
      <c r="F4330" s="10" t="s">
        <v>405</v>
      </c>
      <c r="G4330" s="10" t="s">
        <v>28</v>
      </c>
      <c r="H4330" s="10" t="s">
        <v>9217</v>
      </c>
      <c r="I4330" t="str">
        <f t="shared" si="67"/>
        <v>26115</v>
      </c>
    </row>
    <row r="4331" spans="1:9" x14ac:dyDescent="0.2">
      <c r="A4331" t="s">
        <v>9218</v>
      </c>
      <c r="B4331" t="s">
        <v>6014</v>
      </c>
      <c r="C4331" t="s">
        <v>8993</v>
      </c>
      <c r="D4331" s="10" t="s">
        <v>8994</v>
      </c>
      <c r="E4331" s="10" t="s">
        <v>8993</v>
      </c>
      <c r="F4331" s="10" t="s">
        <v>1515</v>
      </c>
      <c r="G4331" s="10" t="s">
        <v>36</v>
      </c>
      <c r="H4331" s="10" t="s">
        <v>9219</v>
      </c>
      <c r="I4331" t="str">
        <f t="shared" si="67"/>
        <v>26117</v>
      </c>
    </row>
    <row r="4332" spans="1:9" x14ac:dyDescent="0.2">
      <c r="A4332" t="s">
        <v>9220</v>
      </c>
      <c r="B4332" t="s">
        <v>6014</v>
      </c>
      <c r="C4332" t="s">
        <v>8993</v>
      </c>
      <c r="D4332" s="10" t="s">
        <v>8994</v>
      </c>
      <c r="E4332" s="10" t="s">
        <v>8993</v>
      </c>
      <c r="F4332" s="10" t="s">
        <v>199</v>
      </c>
      <c r="G4332" s="10" t="s">
        <v>41</v>
      </c>
      <c r="H4332" s="10" t="s">
        <v>9221</v>
      </c>
      <c r="I4332" t="str">
        <f t="shared" si="67"/>
        <v>26118</v>
      </c>
    </row>
    <row r="4333" spans="1:9" x14ac:dyDescent="0.2">
      <c r="A4333" t="s">
        <v>9222</v>
      </c>
      <c r="B4333" t="s">
        <v>6014</v>
      </c>
      <c r="C4333" t="s">
        <v>8993</v>
      </c>
      <c r="D4333" s="10" t="s">
        <v>8994</v>
      </c>
      <c r="E4333" s="10" t="s">
        <v>8993</v>
      </c>
      <c r="F4333" s="10" t="s">
        <v>202</v>
      </c>
      <c r="G4333" s="10" t="s">
        <v>50</v>
      </c>
      <c r="H4333" s="10" t="s">
        <v>9223</v>
      </c>
      <c r="I4333" t="str">
        <f t="shared" si="67"/>
        <v>26119</v>
      </c>
    </row>
    <row r="4334" spans="1:9" x14ac:dyDescent="0.2">
      <c r="A4334" t="s">
        <v>9224</v>
      </c>
      <c r="B4334" t="s">
        <v>6014</v>
      </c>
      <c r="C4334" t="s">
        <v>8993</v>
      </c>
      <c r="D4334" s="10" t="s">
        <v>8994</v>
      </c>
      <c r="E4334" s="10" t="s">
        <v>8993</v>
      </c>
      <c r="F4334" s="10" t="s">
        <v>205</v>
      </c>
      <c r="G4334" s="10" t="s">
        <v>97</v>
      </c>
      <c r="H4334" s="10" t="s">
        <v>9225</v>
      </c>
      <c r="I4334" t="str">
        <f t="shared" si="67"/>
        <v>26120</v>
      </c>
    </row>
    <row r="4335" spans="1:9" x14ac:dyDescent="0.2">
      <c r="A4335" t="s">
        <v>9226</v>
      </c>
      <c r="B4335" t="s">
        <v>6014</v>
      </c>
      <c r="C4335" t="s">
        <v>8993</v>
      </c>
      <c r="D4335" s="10" t="s">
        <v>8994</v>
      </c>
      <c r="E4335" s="10" t="s">
        <v>8993</v>
      </c>
      <c r="F4335" s="10" t="s">
        <v>208</v>
      </c>
      <c r="G4335" s="10" t="s">
        <v>36</v>
      </c>
      <c r="H4335" s="10" t="s">
        <v>9227</v>
      </c>
      <c r="I4335" t="str">
        <f t="shared" si="67"/>
        <v>26121</v>
      </c>
    </row>
    <row r="4336" spans="1:9" x14ac:dyDescent="0.2">
      <c r="A4336" t="s">
        <v>9228</v>
      </c>
      <c r="B4336" t="s">
        <v>6014</v>
      </c>
      <c r="C4336" t="s">
        <v>8993</v>
      </c>
      <c r="D4336" s="10" t="s">
        <v>8994</v>
      </c>
      <c r="E4336" s="10" t="s">
        <v>8993</v>
      </c>
      <c r="F4336" s="10" t="s">
        <v>211</v>
      </c>
      <c r="G4336" s="10" t="s">
        <v>56</v>
      </c>
      <c r="H4336" s="10" t="s">
        <v>9229</v>
      </c>
      <c r="I4336" t="str">
        <f t="shared" si="67"/>
        <v>26122</v>
      </c>
    </row>
    <row r="4337" spans="1:9" x14ac:dyDescent="0.2">
      <c r="A4337" t="s">
        <v>9230</v>
      </c>
      <c r="B4337" t="s">
        <v>6014</v>
      </c>
      <c r="C4337" t="s">
        <v>8993</v>
      </c>
      <c r="D4337" s="10" t="s">
        <v>8994</v>
      </c>
      <c r="E4337" s="10" t="s">
        <v>8993</v>
      </c>
      <c r="F4337" s="10" t="s">
        <v>214</v>
      </c>
      <c r="G4337" s="10" t="s">
        <v>28</v>
      </c>
      <c r="H4337" s="10" t="s">
        <v>9231</v>
      </c>
      <c r="I4337" t="str">
        <f t="shared" si="67"/>
        <v>26123</v>
      </c>
    </row>
    <row r="4338" spans="1:9" x14ac:dyDescent="0.2">
      <c r="A4338" t="s">
        <v>9232</v>
      </c>
      <c r="B4338" t="s">
        <v>6014</v>
      </c>
      <c r="C4338" t="s">
        <v>8993</v>
      </c>
      <c r="D4338" s="10" t="s">
        <v>8994</v>
      </c>
      <c r="E4338" s="10" t="s">
        <v>8993</v>
      </c>
      <c r="F4338" s="10" t="s">
        <v>349</v>
      </c>
      <c r="G4338" s="10" t="s">
        <v>41</v>
      </c>
      <c r="H4338" s="10" t="s">
        <v>9233</v>
      </c>
      <c r="I4338" t="str">
        <f t="shared" si="67"/>
        <v>26124</v>
      </c>
    </row>
    <row r="4339" spans="1:9" x14ac:dyDescent="0.2">
      <c r="A4339" t="s">
        <v>9234</v>
      </c>
      <c r="B4339" t="s">
        <v>6014</v>
      </c>
      <c r="C4339" t="s">
        <v>8993</v>
      </c>
      <c r="D4339" s="10" t="s">
        <v>8994</v>
      </c>
      <c r="E4339" s="10" t="s">
        <v>8993</v>
      </c>
      <c r="F4339" s="10" t="s">
        <v>1532</v>
      </c>
      <c r="G4339" s="10" t="s">
        <v>50</v>
      </c>
      <c r="H4339" s="10" t="s">
        <v>9235</v>
      </c>
      <c r="I4339" t="str">
        <f t="shared" si="67"/>
        <v>26125</v>
      </c>
    </row>
    <row r="4340" spans="1:9" x14ac:dyDescent="0.2">
      <c r="A4340" t="s">
        <v>9236</v>
      </c>
      <c r="B4340" t="s">
        <v>6014</v>
      </c>
      <c r="C4340" t="s">
        <v>8993</v>
      </c>
      <c r="D4340" s="10" t="s">
        <v>8994</v>
      </c>
      <c r="E4340" s="10" t="s">
        <v>8993</v>
      </c>
      <c r="F4340" s="10" t="s">
        <v>2003</v>
      </c>
      <c r="G4340" s="10" t="s">
        <v>128</v>
      </c>
      <c r="H4340" s="10" t="s">
        <v>9237</v>
      </c>
      <c r="I4340" t="str">
        <f t="shared" si="67"/>
        <v>26126</v>
      </c>
    </row>
    <row r="4341" spans="1:9" x14ac:dyDescent="0.2">
      <c r="A4341" t="s">
        <v>9238</v>
      </c>
      <c r="B4341" t="s">
        <v>6014</v>
      </c>
      <c r="C4341" t="s">
        <v>8993</v>
      </c>
      <c r="D4341" s="10" t="s">
        <v>8994</v>
      </c>
      <c r="E4341" s="10" t="s">
        <v>8993</v>
      </c>
      <c r="F4341" s="10" t="s">
        <v>1535</v>
      </c>
      <c r="G4341" s="10" t="s">
        <v>78</v>
      </c>
      <c r="H4341" s="10" t="s">
        <v>9239</v>
      </c>
      <c r="I4341" t="str">
        <f t="shared" si="67"/>
        <v>26127</v>
      </c>
    </row>
    <row r="4342" spans="1:9" x14ac:dyDescent="0.2">
      <c r="A4342" t="s">
        <v>9240</v>
      </c>
      <c r="B4342" t="s">
        <v>6014</v>
      </c>
      <c r="C4342" t="s">
        <v>8993</v>
      </c>
      <c r="D4342" s="10" t="s">
        <v>8994</v>
      </c>
      <c r="E4342" s="10" t="s">
        <v>8993</v>
      </c>
      <c r="F4342" s="10" t="s">
        <v>414</v>
      </c>
      <c r="G4342" s="10" t="s">
        <v>92</v>
      </c>
      <c r="H4342" s="10" t="s">
        <v>9241</v>
      </c>
      <c r="I4342" t="str">
        <f t="shared" si="67"/>
        <v>26128</v>
      </c>
    </row>
    <row r="4343" spans="1:9" x14ac:dyDescent="0.2">
      <c r="A4343" t="s">
        <v>9242</v>
      </c>
      <c r="B4343" t="s">
        <v>6014</v>
      </c>
      <c r="C4343" t="s">
        <v>8993</v>
      </c>
      <c r="D4343" s="10" t="s">
        <v>8994</v>
      </c>
      <c r="E4343" s="10" t="s">
        <v>8993</v>
      </c>
      <c r="F4343" s="10" t="s">
        <v>217</v>
      </c>
      <c r="G4343" s="10" t="s">
        <v>61</v>
      </c>
      <c r="H4343" s="10" t="s">
        <v>9243</v>
      </c>
      <c r="I4343" t="str">
        <f t="shared" si="67"/>
        <v>26129</v>
      </c>
    </row>
    <row r="4344" spans="1:9" x14ac:dyDescent="0.2">
      <c r="A4344" t="s">
        <v>9244</v>
      </c>
      <c r="B4344" t="s">
        <v>6014</v>
      </c>
      <c r="C4344" t="s">
        <v>8993</v>
      </c>
      <c r="D4344" s="10" t="s">
        <v>8994</v>
      </c>
      <c r="E4344" s="10" t="s">
        <v>8993</v>
      </c>
      <c r="F4344" s="10" t="s">
        <v>220</v>
      </c>
      <c r="G4344" s="10" t="s">
        <v>28</v>
      </c>
      <c r="H4344" s="10" t="s">
        <v>9245</v>
      </c>
      <c r="I4344" t="str">
        <f t="shared" si="67"/>
        <v>26130</v>
      </c>
    </row>
    <row r="4345" spans="1:9" x14ac:dyDescent="0.2">
      <c r="A4345" t="s">
        <v>9246</v>
      </c>
      <c r="B4345" t="s">
        <v>6014</v>
      </c>
      <c r="C4345" t="s">
        <v>8993</v>
      </c>
      <c r="D4345" s="10" t="s">
        <v>8994</v>
      </c>
      <c r="E4345" s="10" t="s">
        <v>8993</v>
      </c>
      <c r="F4345" s="10" t="s">
        <v>1544</v>
      </c>
      <c r="G4345" s="10" t="s">
        <v>78</v>
      </c>
      <c r="H4345" s="10" t="s">
        <v>9247</v>
      </c>
      <c r="I4345" t="str">
        <f t="shared" si="67"/>
        <v>26131</v>
      </c>
    </row>
    <row r="4346" spans="1:9" x14ac:dyDescent="0.2">
      <c r="A4346" t="s">
        <v>9248</v>
      </c>
      <c r="B4346" t="s">
        <v>6014</v>
      </c>
      <c r="C4346" t="s">
        <v>8993</v>
      </c>
      <c r="D4346" s="10" t="s">
        <v>8994</v>
      </c>
      <c r="E4346" s="10" t="s">
        <v>8993</v>
      </c>
      <c r="F4346" s="10" t="s">
        <v>223</v>
      </c>
      <c r="G4346" s="10" t="s">
        <v>97</v>
      </c>
      <c r="H4346" s="10" t="s">
        <v>9249</v>
      </c>
      <c r="I4346" t="str">
        <f t="shared" si="67"/>
        <v>26132</v>
      </c>
    </row>
    <row r="4347" spans="1:9" x14ac:dyDescent="0.2">
      <c r="A4347" t="s">
        <v>9250</v>
      </c>
      <c r="B4347" t="s">
        <v>6014</v>
      </c>
      <c r="C4347" t="s">
        <v>8993</v>
      </c>
      <c r="D4347" s="10" t="s">
        <v>8994</v>
      </c>
      <c r="E4347" s="10" t="s">
        <v>8993</v>
      </c>
      <c r="F4347" s="10" t="s">
        <v>780</v>
      </c>
      <c r="G4347" s="10" t="s">
        <v>92</v>
      </c>
      <c r="H4347" s="10" t="s">
        <v>9251</v>
      </c>
      <c r="I4347" t="str">
        <f t="shared" si="67"/>
        <v>26134</v>
      </c>
    </row>
    <row r="4348" spans="1:9" x14ac:dyDescent="0.2">
      <c r="A4348" t="s">
        <v>9252</v>
      </c>
      <c r="B4348" t="s">
        <v>6014</v>
      </c>
      <c r="C4348" t="s">
        <v>8993</v>
      </c>
      <c r="D4348" s="10" t="s">
        <v>8994</v>
      </c>
      <c r="E4348" s="10" t="s">
        <v>8993</v>
      </c>
      <c r="F4348" s="10" t="s">
        <v>1553</v>
      </c>
      <c r="G4348" s="10" t="s">
        <v>61</v>
      </c>
      <c r="H4348" s="10" t="s">
        <v>9253</v>
      </c>
      <c r="I4348" t="str">
        <f t="shared" si="67"/>
        <v>26135</v>
      </c>
    </row>
    <row r="4349" spans="1:9" x14ac:dyDescent="0.2">
      <c r="A4349" t="s">
        <v>9254</v>
      </c>
      <c r="B4349" t="s">
        <v>6014</v>
      </c>
      <c r="C4349" t="s">
        <v>8993</v>
      </c>
      <c r="D4349" s="10" t="s">
        <v>8994</v>
      </c>
      <c r="E4349" s="10" t="s">
        <v>8993</v>
      </c>
      <c r="F4349" s="10" t="s">
        <v>417</v>
      </c>
      <c r="G4349" s="10" t="s">
        <v>36</v>
      </c>
      <c r="H4349" s="10" t="s">
        <v>9255</v>
      </c>
      <c r="I4349" t="str">
        <f t="shared" ref="I4349:I4412" si="68">CONCATENATE(D4349,F4349)</f>
        <v>26136</v>
      </c>
    </row>
    <row r="4350" spans="1:9" x14ac:dyDescent="0.2">
      <c r="A4350" t="s">
        <v>9256</v>
      </c>
      <c r="B4350" t="s">
        <v>6014</v>
      </c>
      <c r="C4350" t="s">
        <v>8993</v>
      </c>
      <c r="D4350" s="10" t="s">
        <v>8994</v>
      </c>
      <c r="E4350" s="10" t="s">
        <v>8993</v>
      </c>
      <c r="F4350" s="10" t="s">
        <v>1560</v>
      </c>
      <c r="G4350" s="10" t="s">
        <v>128</v>
      </c>
      <c r="H4350" s="10" t="s">
        <v>9257</v>
      </c>
      <c r="I4350" t="str">
        <f t="shared" si="68"/>
        <v>26138</v>
      </c>
    </row>
    <row r="4351" spans="1:9" x14ac:dyDescent="0.2">
      <c r="A4351" t="s">
        <v>9258</v>
      </c>
      <c r="B4351" t="s">
        <v>6014</v>
      </c>
      <c r="C4351" t="s">
        <v>8993</v>
      </c>
      <c r="D4351" s="10" t="s">
        <v>8994</v>
      </c>
      <c r="E4351" s="10" t="s">
        <v>8993</v>
      </c>
      <c r="F4351" s="10" t="s">
        <v>1563</v>
      </c>
      <c r="G4351" s="10" t="s">
        <v>56</v>
      </c>
      <c r="H4351" s="10" t="s">
        <v>9259</v>
      </c>
      <c r="I4351" t="str">
        <f t="shared" si="68"/>
        <v>26139</v>
      </c>
    </row>
    <row r="4352" spans="1:9" x14ac:dyDescent="0.2">
      <c r="A4352" t="s">
        <v>9260</v>
      </c>
      <c r="B4352" t="s">
        <v>6014</v>
      </c>
      <c r="C4352" t="s">
        <v>8993</v>
      </c>
      <c r="D4352" s="10" t="s">
        <v>8994</v>
      </c>
      <c r="E4352" s="10" t="s">
        <v>8993</v>
      </c>
      <c r="F4352" s="10" t="s">
        <v>1566</v>
      </c>
      <c r="G4352" s="10" t="s">
        <v>50</v>
      </c>
      <c r="H4352" s="10" t="s">
        <v>9261</v>
      </c>
      <c r="I4352" t="str">
        <f t="shared" si="68"/>
        <v>26140</v>
      </c>
    </row>
    <row r="4353" spans="1:9" x14ac:dyDescent="0.2">
      <c r="A4353" t="s">
        <v>9262</v>
      </c>
      <c r="B4353" t="s">
        <v>6014</v>
      </c>
      <c r="C4353" t="s">
        <v>8993</v>
      </c>
      <c r="D4353" s="10" t="s">
        <v>8994</v>
      </c>
      <c r="E4353" s="10" t="s">
        <v>8993</v>
      </c>
      <c r="F4353" s="10" t="s">
        <v>2032</v>
      </c>
      <c r="G4353" s="10" t="s">
        <v>41</v>
      </c>
      <c r="H4353" s="10" t="s">
        <v>9263</v>
      </c>
      <c r="I4353" t="str">
        <f t="shared" si="68"/>
        <v>26141</v>
      </c>
    </row>
    <row r="4354" spans="1:9" x14ac:dyDescent="0.2">
      <c r="A4354" t="s">
        <v>9264</v>
      </c>
      <c r="B4354" t="s">
        <v>6014</v>
      </c>
      <c r="C4354" t="s">
        <v>8993</v>
      </c>
      <c r="D4354" s="10" t="s">
        <v>8994</v>
      </c>
      <c r="E4354" s="10" t="s">
        <v>8993</v>
      </c>
      <c r="F4354" s="10" t="s">
        <v>420</v>
      </c>
      <c r="G4354" s="10" t="s">
        <v>28</v>
      </c>
      <c r="H4354" s="10" t="s">
        <v>9265</v>
      </c>
      <c r="I4354" t="str">
        <f t="shared" si="68"/>
        <v>26142</v>
      </c>
    </row>
    <row r="4355" spans="1:9" x14ac:dyDescent="0.2">
      <c r="A4355" t="s">
        <v>9266</v>
      </c>
      <c r="B4355" t="s">
        <v>6014</v>
      </c>
      <c r="C4355" t="s">
        <v>8993</v>
      </c>
      <c r="D4355" s="10" t="s">
        <v>8994</v>
      </c>
      <c r="E4355" s="10" t="s">
        <v>8993</v>
      </c>
      <c r="F4355" s="10" t="s">
        <v>229</v>
      </c>
      <c r="G4355" s="10" t="s">
        <v>61</v>
      </c>
      <c r="H4355" s="10" t="s">
        <v>9267</v>
      </c>
      <c r="I4355" t="str">
        <f t="shared" si="68"/>
        <v>26143</v>
      </c>
    </row>
    <row r="4356" spans="1:9" x14ac:dyDescent="0.2">
      <c r="A4356" t="s">
        <v>9268</v>
      </c>
      <c r="B4356" t="s">
        <v>6014</v>
      </c>
      <c r="C4356" t="s">
        <v>8993</v>
      </c>
      <c r="D4356" s="10" t="s">
        <v>8994</v>
      </c>
      <c r="E4356" s="10" t="s">
        <v>8993</v>
      </c>
      <c r="F4356" s="10" t="s">
        <v>423</v>
      </c>
      <c r="G4356" s="10" t="s">
        <v>128</v>
      </c>
      <c r="H4356" s="10" t="s">
        <v>9269</v>
      </c>
      <c r="I4356" t="str">
        <f t="shared" si="68"/>
        <v>26144</v>
      </c>
    </row>
    <row r="4357" spans="1:9" x14ac:dyDescent="0.2">
      <c r="A4357" t="s">
        <v>9270</v>
      </c>
      <c r="B4357" t="s">
        <v>6014</v>
      </c>
      <c r="C4357" t="s">
        <v>8993</v>
      </c>
      <c r="D4357" s="10" t="s">
        <v>8994</v>
      </c>
      <c r="E4357" s="10" t="s">
        <v>8993</v>
      </c>
      <c r="F4357" s="10" t="s">
        <v>426</v>
      </c>
      <c r="G4357" s="10" t="s">
        <v>56</v>
      </c>
      <c r="H4357" s="10" t="s">
        <v>9271</v>
      </c>
      <c r="I4357" t="str">
        <f t="shared" si="68"/>
        <v>26145</v>
      </c>
    </row>
    <row r="4358" spans="1:9" x14ac:dyDescent="0.2">
      <c r="A4358" t="s">
        <v>9272</v>
      </c>
      <c r="B4358" t="s">
        <v>6014</v>
      </c>
      <c r="C4358" t="s">
        <v>8993</v>
      </c>
      <c r="D4358" s="10" t="s">
        <v>8994</v>
      </c>
      <c r="E4358" s="10" t="s">
        <v>8993</v>
      </c>
      <c r="F4358" s="10" t="s">
        <v>598</v>
      </c>
      <c r="G4358" s="10" t="s">
        <v>78</v>
      </c>
      <c r="H4358" s="10" t="s">
        <v>9273</v>
      </c>
      <c r="I4358" t="str">
        <f t="shared" si="68"/>
        <v>26146</v>
      </c>
    </row>
    <row r="4359" spans="1:9" x14ac:dyDescent="0.2">
      <c r="A4359" t="s">
        <v>9274</v>
      </c>
      <c r="B4359" t="s">
        <v>6014</v>
      </c>
      <c r="C4359" t="s">
        <v>8993</v>
      </c>
      <c r="D4359" s="10" t="s">
        <v>8994</v>
      </c>
      <c r="E4359" s="10" t="s">
        <v>8993</v>
      </c>
      <c r="F4359" s="10" t="s">
        <v>2043</v>
      </c>
      <c r="G4359" s="10" t="s">
        <v>92</v>
      </c>
      <c r="H4359" s="10" t="s">
        <v>9275</v>
      </c>
      <c r="I4359" t="str">
        <f t="shared" si="68"/>
        <v>26147</v>
      </c>
    </row>
    <row r="4360" spans="1:9" x14ac:dyDescent="0.2">
      <c r="A4360" t="s">
        <v>9276</v>
      </c>
      <c r="B4360" t="s">
        <v>6014</v>
      </c>
      <c r="C4360" t="s">
        <v>8993</v>
      </c>
      <c r="D4360" s="10" t="s">
        <v>8994</v>
      </c>
      <c r="E4360" s="10" t="s">
        <v>8993</v>
      </c>
      <c r="F4360" s="10" t="s">
        <v>429</v>
      </c>
      <c r="G4360" s="10" t="s">
        <v>36</v>
      </c>
      <c r="H4360" s="10" t="s">
        <v>9277</v>
      </c>
      <c r="I4360" t="str">
        <f t="shared" si="68"/>
        <v>26148</v>
      </c>
    </row>
    <row r="4361" spans="1:9" x14ac:dyDescent="0.2">
      <c r="A4361" t="s">
        <v>9278</v>
      </c>
      <c r="B4361" t="s">
        <v>6014</v>
      </c>
      <c r="C4361" t="s">
        <v>8993</v>
      </c>
      <c r="D4361" s="10" t="s">
        <v>8994</v>
      </c>
      <c r="E4361" s="10" t="s">
        <v>8993</v>
      </c>
      <c r="F4361" s="10" t="s">
        <v>2048</v>
      </c>
      <c r="G4361" s="10" t="s">
        <v>97</v>
      </c>
      <c r="H4361" s="10" t="s">
        <v>9279</v>
      </c>
      <c r="I4361" t="str">
        <f t="shared" si="68"/>
        <v>26149</v>
      </c>
    </row>
    <row r="4362" spans="1:9" x14ac:dyDescent="0.2">
      <c r="A4362" t="s">
        <v>9280</v>
      </c>
      <c r="B4362" t="s">
        <v>6014</v>
      </c>
      <c r="C4362" t="s">
        <v>8993</v>
      </c>
      <c r="D4362" s="10" t="s">
        <v>8994</v>
      </c>
      <c r="E4362" s="10" t="s">
        <v>8993</v>
      </c>
      <c r="F4362" s="10" t="s">
        <v>432</v>
      </c>
      <c r="G4362" s="10" t="s">
        <v>41</v>
      </c>
      <c r="H4362" s="10" t="s">
        <v>9281</v>
      </c>
      <c r="I4362" t="str">
        <f t="shared" si="68"/>
        <v>26150</v>
      </c>
    </row>
    <row r="4363" spans="1:9" x14ac:dyDescent="0.2">
      <c r="A4363" t="s">
        <v>9282</v>
      </c>
      <c r="B4363" t="s">
        <v>6014</v>
      </c>
      <c r="C4363" t="s">
        <v>8993</v>
      </c>
      <c r="D4363" s="10" t="s">
        <v>8994</v>
      </c>
      <c r="E4363" s="10" t="s">
        <v>8993</v>
      </c>
      <c r="F4363" s="10" t="s">
        <v>232</v>
      </c>
      <c r="G4363" s="10" t="s">
        <v>97</v>
      </c>
      <c r="H4363" s="10" t="s">
        <v>9283</v>
      </c>
      <c r="I4363" t="str">
        <f t="shared" si="68"/>
        <v>26151</v>
      </c>
    </row>
    <row r="4364" spans="1:9" x14ac:dyDescent="0.2">
      <c r="A4364" t="s">
        <v>9284</v>
      </c>
      <c r="B4364" t="s">
        <v>6014</v>
      </c>
      <c r="C4364" t="s">
        <v>8993</v>
      </c>
      <c r="D4364" s="10" t="s">
        <v>8994</v>
      </c>
      <c r="E4364" s="10" t="s">
        <v>8993</v>
      </c>
      <c r="F4364" s="10" t="s">
        <v>235</v>
      </c>
      <c r="G4364" s="10" t="s">
        <v>78</v>
      </c>
      <c r="H4364" s="10" t="s">
        <v>9285</v>
      </c>
      <c r="I4364" t="str">
        <f t="shared" si="68"/>
        <v>26152</v>
      </c>
    </row>
    <row r="4365" spans="1:9" x14ac:dyDescent="0.2">
      <c r="A4365" t="s">
        <v>9286</v>
      </c>
      <c r="B4365" t="s">
        <v>6014</v>
      </c>
      <c r="C4365" t="s">
        <v>8993</v>
      </c>
      <c r="D4365" s="10" t="s">
        <v>8994</v>
      </c>
      <c r="E4365" s="10" t="s">
        <v>8993</v>
      </c>
      <c r="F4365" s="10" t="s">
        <v>2055</v>
      </c>
      <c r="G4365" s="10" t="s">
        <v>92</v>
      </c>
      <c r="H4365" s="10" t="s">
        <v>9287</v>
      </c>
      <c r="I4365" t="str">
        <f t="shared" si="68"/>
        <v>26153</v>
      </c>
    </row>
    <row r="4366" spans="1:9" x14ac:dyDescent="0.2">
      <c r="A4366" t="s">
        <v>9288</v>
      </c>
      <c r="B4366" t="s">
        <v>6014</v>
      </c>
      <c r="C4366" t="s">
        <v>8993</v>
      </c>
      <c r="D4366" s="10" t="s">
        <v>8994</v>
      </c>
      <c r="E4366" s="10" t="s">
        <v>8993</v>
      </c>
      <c r="F4366" s="10" t="s">
        <v>435</v>
      </c>
      <c r="G4366" s="10" t="s">
        <v>50</v>
      </c>
      <c r="H4366" s="10" t="s">
        <v>9289</v>
      </c>
      <c r="I4366" t="str">
        <f t="shared" si="68"/>
        <v>26154</v>
      </c>
    </row>
    <row r="4367" spans="1:9" x14ac:dyDescent="0.2">
      <c r="A4367" t="s">
        <v>9290</v>
      </c>
      <c r="B4367" t="s">
        <v>6014</v>
      </c>
      <c r="C4367" t="s">
        <v>8993</v>
      </c>
      <c r="D4367" s="10" t="s">
        <v>8994</v>
      </c>
      <c r="E4367" s="10" t="s">
        <v>8993</v>
      </c>
      <c r="F4367" s="10" t="s">
        <v>603</v>
      </c>
      <c r="G4367" s="10" t="s">
        <v>128</v>
      </c>
      <c r="H4367" s="10" t="s">
        <v>9291</v>
      </c>
      <c r="I4367" t="str">
        <f t="shared" si="68"/>
        <v>26155</v>
      </c>
    </row>
    <row r="4368" spans="1:9" x14ac:dyDescent="0.2">
      <c r="A4368" t="s">
        <v>9292</v>
      </c>
      <c r="B4368" t="s">
        <v>6014</v>
      </c>
      <c r="C4368" t="s">
        <v>8993</v>
      </c>
      <c r="D4368" s="10" t="s">
        <v>8994</v>
      </c>
      <c r="E4368" s="10" t="s">
        <v>8993</v>
      </c>
      <c r="F4368" s="10" t="s">
        <v>2065</v>
      </c>
      <c r="G4368" s="10" t="s">
        <v>28</v>
      </c>
      <c r="H4368" s="10" t="s">
        <v>9293</v>
      </c>
      <c r="I4368" t="str">
        <f t="shared" si="68"/>
        <v>26157</v>
      </c>
    </row>
    <row r="4369" spans="1:9" x14ac:dyDescent="0.2">
      <c r="A4369" t="s">
        <v>9294</v>
      </c>
      <c r="B4369" t="s">
        <v>6014</v>
      </c>
      <c r="C4369" t="s">
        <v>8993</v>
      </c>
      <c r="D4369" s="10" t="s">
        <v>8994</v>
      </c>
      <c r="E4369" s="10" t="s">
        <v>8993</v>
      </c>
      <c r="F4369" s="10" t="s">
        <v>238</v>
      </c>
      <c r="G4369" s="10" t="s">
        <v>61</v>
      </c>
      <c r="H4369" s="10" t="s">
        <v>9295</v>
      </c>
      <c r="I4369" t="str">
        <f t="shared" si="68"/>
        <v>26158</v>
      </c>
    </row>
    <row r="4370" spans="1:9" x14ac:dyDescent="0.2">
      <c r="A4370" t="s">
        <v>9296</v>
      </c>
      <c r="B4370" t="s">
        <v>6014</v>
      </c>
      <c r="C4370" t="s">
        <v>8993</v>
      </c>
      <c r="D4370" s="10" t="s">
        <v>8994</v>
      </c>
      <c r="E4370" s="10" t="s">
        <v>8993</v>
      </c>
      <c r="F4370" s="10" t="s">
        <v>867</v>
      </c>
      <c r="G4370" s="10" t="s">
        <v>92</v>
      </c>
      <c r="H4370" s="10" t="s">
        <v>9297</v>
      </c>
      <c r="I4370" t="str">
        <f t="shared" si="68"/>
        <v>26160</v>
      </c>
    </row>
    <row r="4371" spans="1:9" x14ac:dyDescent="0.2">
      <c r="A4371" t="s">
        <v>9298</v>
      </c>
      <c r="B4371" t="s">
        <v>6014</v>
      </c>
      <c r="C4371" t="s">
        <v>8993</v>
      </c>
      <c r="D4371" s="10" t="s">
        <v>8994</v>
      </c>
      <c r="E4371" s="10" t="s">
        <v>8993</v>
      </c>
      <c r="F4371" s="10" t="s">
        <v>438</v>
      </c>
      <c r="G4371" s="10" t="s">
        <v>28</v>
      </c>
      <c r="H4371" s="10" t="s">
        <v>9299</v>
      </c>
      <c r="I4371" t="str">
        <f t="shared" si="68"/>
        <v>26161</v>
      </c>
    </row>
    <row r="4372" spans="1:9" x14ac:dyDescent="0.2">
      <c r="A4372" t="s">
        <v>9300</v>
      </c>
      <c r="B4372" t="s">
        <v>6014</v>
      </c>
      <c r="C4372" t="s">
        <v>8993</v>
      </c>
      <c r="D4372" s="10" t="s">
        <v>8994</v>
      </c>
      <c r="E4372" s="10" t="s">
        <v>8993</v>
      </c>
      <c r="F4372" s="10" t="s">
        <v>2077</v>
      </c>
      <c r="G4372" s="10" t="s">
        <v>41</v>
      </c>
      <c r="H4372" s="10" t="s">
        <v>9301</v>
      </c>
      <c r="I4372" t="str">
        <f t="shared" si="68"/>
        <v>26162</v>
      </c>
    </row>
    <row r="4373" spans="1:9" x14ac:dyDescent="0.2">
      <c r="A4373" t="s">
        <v>9302</v>
      </c>
      <c r="B4373" t="s">
        <v>6014</v>
      </c>
      <c r="C4373" t="s">
        <v>8993</v>
      </c>
      <c r="D4373" s="10" t="s">
        <v>8994</v>
      </c>
      <c r="E4373" s="10" t="s">
        <v>8993</v>
      </c>
      <c r="F4373" s="10" t="s">
        <v>2080</v>
      </c>
      <c r="G4373" s="10" t="s">
        <v>128</v>
      </c>
      <c r="H4373" s="10" t="s">
        <v>9303</v>
      </c>
      <c r="I4373" t="str">
        <f t="shared" si="68"/>
        <v>26163</v>
      </c>
    </row>
    <row r="4374" spans="1:9" x14ac:dyDescent="0.2">
      <c r="A4374" t="s">
        <v>9304</v>
      </c>
      <c r="B4374" t="s">
        <v>6014</v>
      </c>
      <c r="C4374" t="s">
        <v>8993</v>
      </c>
      <c r="D4374" s="10" t="s">
        <v>8994</v>
      </c>
      <c r="E4374" s="10" t="s">
        <v>8993</v>
      </c>
      <c r="F4374" s="10" t="s">
        <v>241</v>
      </c>
      <c r="G4374" s="10" t="s">
        <v>61</v>
      </c>
      <c r="H4374" s="10" t="s">
        <v>9305</v>
      </c>
      <c r="I4374" t="str">
        <f t="shared" si="68"/>
        <v>26164</v>
      </c>
    </row>
    <row r="4375" spans="1:9" x14ac:dyDescent="0.2">
      <c r="A4375" t="s">
        <v>9306</v>
      </c>
      <c r="B4375" t="s">
        <v>6014</v>
      </c>
      <c r="C4375" t="s">
        <v>8993</v>
      </c>
      <c r="D4375" s="10" t="s">
        <v>8994</v>
      </c>
      <c r="E4375" s="10" t="s">
        <v>8993</v>
      </c>
      <c r="F4375" s="10" t="s">
        <v>243</v>
      </c>
      <c r="G4375" s="10" t="s">
        <v>36</v>
      </c>
      <c r="H4375" s="10" t="s">
        <v>9307</v>
      </c>
      <c r="I4375" t="str">
        <f t="shared" si="68"/>
        <v>26165</v>
      </c>
    </row>
    <row r="4376" spans="1:9" x14ac:dyDescent="0.2">
      <c r="A4376" t="s">
        <v>9308</v>
      </c>
      <c r="B4376" t="s">
        <v>6014</v>
      </c>
      <c r="C4376" t="s">
        <v>8993</v>
      </c>
      <c r="D4376" s="10" t="s">
        <v>8994</v>
      </c>
      <c r="E4376" s="10" t="s">
        <v>8993</v>
      </c>
      <c r="F4376" s="10" t="s">
        <v>2087</v>
      </c>
      <c r="G4376" s="10" t="s">
        <v>97</v>
      </c>
      <c r="H4376" s="10" t="s">
        <v>9309</v>
      </c>
      <c r="I4376" t="str">
        <f t="shared" si="68"/>
        <v>26166</v>
      </c>
    </row>
    <row r="4377" spans="1:9" x14ac:dyDescent="0.2">
      <c r="A4377" t="s">
        <v>9310</v>
      </c>
      <c r="B4377" t="s">
        <v>6014</v>
      </c>
      <c r="C4377" t="s">
        <v>8993</v>
      </c>
      <c r="D4377" s="10" t="s">
        <v>8994</v>
      </c>
      <c r="E4377" s="10" t="s">
        <v>8993</v>
      </c>
      <c r="F4377" s="10" t="s">
        <v>246</v>
      </c>
      <c r="G4377" s="10" t="s">
        <v>50</v>
      </c>
      <c r="H4377" s="10" t="s">
        <v>9311</v>
      </c>
      <c r="I4377" t="str">
        <f t="shared" si="68"/>
        <v>26167</v>
      </c>
    </row>
    <row r="4378" spans="1:9" x14ac:dyDescent="0.2">
      <c r="A4378" t="s">
        <v>9312</v>
      </c>
      <c r="B4378" t="s">
        <v>6014</v>
      </c>
      <c r="C4378" t="s">
        <v>8993</v>
      </c>
      <c r="D4378" s="10" t="s">
        <v>8994</v>
      </c>
      <c r="E4378" s="10" t="s">
        <v>8993</v>
      </c>
      <c r="F4378" s="10" t="s">
        <v>2092</v>
      </c>
      <c r="G4378" s="10" t="s">
        <v>56</v>
      </c>
      <c r="H4378" s="10" t="s">
        <v>9313</v>
      </c>
      <c r="I4378" t="str">
        <f t="shared" si="68"/>
        <v>26168</v>
      </c>
    </row>
    <row r="4379" spans="1:9" x14ac:dyDescent="0.2">
      <c r="A4379" t="s">
        <v>9314</v>
      </c>
      <c r="B4379" t="s">
        <v>6014</v>
      </c>
      <c r="C4379" t="s">
        <v>8993</v>
      </c>
      <c r="D4379" s="10" t="s">
        <v>8994</v>
      </c>
      <c r="E4379" s="10" t="s">
        <v>8993</v>
      </c>
      <c r="F4379" s="10" t="s">
        <v>699</v>
      </c>
      <c r="G4379" s="10" t="s">
        <v>78</v>
      </c>
      <c r="H4379" s="10" t="s">
        <v>9315</v>
      </c>
      <c r="I4379" t="str">
        <f t="shared" si="68"/>
        <v>26169</v>
      </c>
    </row>
    <row r="4380" spans="1:9" x14ac:dyDescent="0.2">
      <c r="A4380" t="s">
        <v>9316</v>
      </c>
      <c r="B4380" t="s">
        <v>6014</v>
      </c>
      <c r="C4380" t="s">
        <v>8993</v>
      </c>
      <c r="D4380" s="10" t="s">
        <v>8994</v>
      </c>
      <c r="E4380" s="10" t="s">
        <v>8993</v>
      </c>
      <c r="F4380" s="10" t="s">
        <v>702</v>
      </c>
      <c r="G4380" s="10" t="s">
        <v>128</v>
      </c>
      <c r="H4380" s="10" t="s">
        <v>9317</v>
      </c>
      <c r="I4380" t="str">
        <f t="shared" si="68"/>
        <v>26170</v>
      </c>
    </row>
    <row r="4381" spans="1:9" x14ac:dyDescent="0.2">
      <c r="A4381" t="s">
        <v>9318</v>
      </c>
      <c r="B4381" t="s">
        <v>6014</v>
      </c>
      <c r="C4381" t="s">
        <v>8993</v>
      </c>
      <c r="D4381" s="10" t="s">
        <v>8994</v>
      </c>
      <c r="E4381" s="10" t="s">
        <v>8993</v>
      </c>
      <c r="F4381" s="10" t="s">
        <v>249</v>
      </c>
      <c r="G4381" s="10" t="s">
        <v>50</v>
      </c>
      <c r="H4381" s="10" t="s">
        <v>9319</v>
      </c>
      <c r="I4381" t="str">
        <f t="shared" si="68"/>
        <v>26171</v>
      </c>
    </row>
    <row r="4382" spans="1:9" x14ac:dyDescent="0.2">
      <c r="A4382" t="s">
        <v>9320</v>
      </c>
      <c r="B4382" t="s">
        <v>6014</v>
      </c>
      <c r="C4382" t="s">
        <v>8993</v>
      </c>
      <c r="D4382" s="10" t="s">
        <v>8994</v>
      </c>
      <c r="E4382" s="10" t="s">
        <v>8993</v>
      </c>
      <c r="F4382" s="10" t="s">
        <v>252</v>
      </c>
      <c r="G4382" s="10" t="s">
        <v>92</v>
      </c>
      <c r="H4382" s="10" t="s">
        <v>9321</v>
      </c>
      <c r="I4382" t="str">
        <f t="shared" si="68"/>
        <v>26172</v>
      </c>
    </row>
    <row r="4383" spans="1:9" x14ac:dyDescent="0.2">
      <c r="A4383" t="s">
        <v>9322</v>
      </c>
      <c r="B4383" t="s">
        <v>6014</v>
      </c>
      <c r="C4383" t="s">
        <v>8993</v>
      </c>
      <c r="D4383" s="10" t="s">
        <v>8994</v>
      </c>
      <c r="E4383" s="10" t="s">
        <v>8993</v>
      </c>
      <c r="F4383" s="10" t="s">
        <v>608</v>
      </c>
      <c r="G4383" s="10" t="s">
        <v>36</v>
      </c>
      <c r="H4383" s="10" t="s">
        <v>9323</v>
      </c>
      <c r="I4383" t="str">
        <f t="shared" si="68"/>
        <v>26173</v>
      </c>
    </row>
    <row r="4384" spans="1:9" x14ac:dyDescent="0.2">
      <c r="A4384" t="s">
        <v>9324</v>
      </c>
      <c r="B4384" t="s">
        <v>6014</v>
      </c>
      <c r="C4384" t="s">
        <v>8993</v>
      </c>
      <c r="D4384" s="10" t="s">
        <v>8994</v>
      </c>
      <c r="E4384" s="10" t="s">
        <v>8993</v>
      </c>
      <c r="F4384" s="10" t="s">
        <v>2105</v>
      </c>
      <c r="G4384" s="10" t="s">
        <v>56</v>
      </c>
      <c r="H4384" s="10" t="s">
        <v>9325</v>
      </c>
      <c r="I4384" t="str">
        <f t="shared" si="68"/>
        <v>26174</v>
      </c>
    </row>
    <row r="4385" spans="1:9" x14ac:dyDescent="0.2">
      <c r="A4385" t="s">
        <v>9326</v>
      </c>
      <c r="B4385" t="s">
        <v>6014</v>
      </c>
      <c r="C4385" t="s">
        <v>8993</v>
      </c>
      <c r="D4385" s="10" t="s">
        <v>8994</v>
      </c>
      <c r="E4385" s="10" t="s">
        <v>8993</v>
      </c>
      <c r="F4385" s="10" t="s">
        <v>2108</v>
      </c>
      <c r="G4385" s="10" t="s">
        <v>78</v>
      </c>
      <c r="H4385" s="10" t="s">
        <v>9327</v>
      </c>
      <c r="I4385" t="str">
        <f t="shared" si="68"/>
        <v>26175</v>
      </c>
    </row>
    <row r="4386" spans="1:9" x14ac:dyDescent="0.2">
      <c r="A4386" t="s">
        <v>9328</v>
      </c>
      <c r="B4386" t="s">
        <v>6014</v>
      </c>
      <c r="C4386" t="s">
        <v>8993</v>
      </c>
      <c r="D4386" s="10" t="s">
        <v>8994</v>
      </c>
      <c r="E4386" s="10" t="s">
        <v>8993</v>
      </c>
      <c r="F4386" s="10" t="s">
        <v>611</v>
      </c>
      <c r="G4386" s="10" t="s">
        <v>28</v>
      </c>
      <c r="H4386" s="10" t="s">
        <v>9329</v>
      </c>
      <c r="I4386" t="str">
        <f t="shared" si="68"/>
        <v>26176</v>
      </c>
    </row>
    <row r="4387" spans="1:9" x14ac:dyDescent="0.2">
      <c r="A4387" t="s">
        <v>9330</v>
      </c>
      <c r="B4387" t="s">
        <v>6014</v>
      </c>
      <c r="C4387" t="s">
        <v>8993</v>
      </c>
      <c r="D4387" s="10" t="s">
        <v>8994</v>
      </c>
      <c r="E4387" s="10" t="s">
        <v>8993</v>
      </c>
      <c r="F4387" s="10" t="s">
        <v>255</v>
      </c>
      <c r="G4387" s="10" t="s">
        <v>61</v>
      </c>
      <c r="H4387" s="10" t="s">
        <v>9331</v>
      </c>
      <c r="I4387" t="str">
        <f t="shared" si="68"/>
        <v>26177</v>
      </c>
    </row>
    <row r="4388" spans="1:9" x14ac:dyDescent="0.2">
      <c r="A4388" t="s">
        <v>9332</v>
      </c>
      <c r="B4388" t="s">
        <v>6014</v>
      </c>
      <c r="C4388" t="s">
        <v>8993</v>
      </c>
      <c r="D4388" s="10" t="s">
        <v>8994</v>
      </c>
      <c r="E4388" s="10" t="s">
        <v>8993</v>
      </c>
      <c r="F4388" s="10" t="s">
        <v>445</v>
      </c>
      <c r="G4388" s="10" t="s">
        <v>97</v>
      </c>
      <c r="H4388" s="10" t="s">
        <v>9333</v>
      </c>
      <c r="I4388" t="str">
        <f t="shared" si="68"/>
        <v>26178</v>
      </c>
    </row>
    <row r="4389" spans="1:9" x14ac:dyDescent="0.2">
      <c r="A4389" t="s">
        <v>9334</v>
      </c>
      <c r="B4389" t="s">
        <v>6014</v>
      </c>
      <c r="C4389" t="s">
        <v>8993</v>
      </c>
      <c r="D4389" s="10" t="s">
        <v>8994</v>
      </c>
      <c r="E4389" s="10" t="s">
        <v>8993</v>
      </c>
      <c r="F4389" s="10" t="s">
        <v>899</v>
      </c>
      <c r="G4389" s="10" t="s">
        <v>41</v>
      </c>
      <c r="H4389" s="10" t="s">
        <v>9335</v>
      </c>
      <c r="I4389" t="str">
        <f t="shared" si="68"/>
        <v>26179</v>
      </c>
    </row>
    <row r="4390" spans="1:9" x14ac:dyDescent="0.2">
      <c r="A4390" t="s">
        <v>9336</v>
      </c>
      <c r="B4390" t="s">
        <v>6014</v>
      </c>
      <c r="C4390" t="s">
        <v>8993</v>
      </c>
      <c r="D4390" s="10" t="s">
        <v>8994</v>
      </c>
      <c r="E4390" s="10" t="s">
        <v>8993</v>
      </c>
      <c r="F4390" s="10" t="s">
        <v>2119</v>
      </c>
      <c r="G4390" s="10" t="s">
        <v>36</v>
      </c>
      <c r="H4390" s="10" t="s">
        <v>9337</v>
      </c>
      <c r="I4390" t="str">
        <f t="shared" si="68"/>
        <v>26180</v>
      </c>
    </row>
    <row r="4391" spans="1:9" x14ac:dyDescent="0.2">
      <c r="A4391" t="s">
        <v>9338</v>
      </c>
      <c r="B4391" t="s">
        <v>6014</v>
      </c>
      <c r="C4391" t="s">
        <v>8993</v>
      </c>
      <c r="D4391" s="10" t="s">
        <v>8994</v>
      </c>
      <c r="E4391" s="10" t="s">
        <v>8993</v>
      </c>
      <c r="F4391" s="10" t="s">
        <v>2122</v>
      </c>
      <c r="G4391" s="10" t="s">
        <v>61</v>
      </c>
      <c r="H4391" s="10" t="s">
        <v>9339</v>
      </c>
      <c r="I4391" t="str">
        <f t="shared" si="68"/>
        <v>26181</v>
      </c>
    </row>
    <row r="4392" spans="1:9" x14ac:dyDescent="0.2">
      <c r="A4392" t="s">
        <v>9340</v>
      </c>
      <c r="B4392" t="s">
        <v>6014</v>
      </c>
      <c r="C4392" t="s">
        <v>8993</v>
      </c>
      <c r="D4392" s="10" t="s">
        <v>8994</v>
      </c>
      <c r="E4392" s="10" t="s">
        <v>8993</v>
      </c>
      <c r="F4392" s="10" t="s">
        <v>451</v>
      </c>
      <c r="G4392" s="10" t="s">
        <v>78</v>
      </c>
      <c r="H4392" s="10" t="s">
        <v>9341</v>
      </c>
      <c r="I4392" t="str">
        <f t="shared" si="68"/>
        <v>26183</v>
      </c>
    </row>
    <row r="4393" spans="1:9" x14ac:dyDescent="0.2">
      <c r="A4393" t="s">
        <v>9342</v>
      </c>
      <c r="B4393" t="s">
        <v>634</v>
      </c>
      <c r="C4393" t="s">
        <v>149</v>
      </c>
      <c r="D4393" s="10" t="s">
        <v>663</v>
      </c>
      <c r="E4393" s="10" t="s">
        <v>664</v>
      </c>
      <c r="F4393" s="10" t="s">
        <v>49</v>
      </c>
      <c r="G4393" s="10" t="s">
        <v>28</v>
      </c>
      <c r="H4393" s="10" t="s">
        <v>9343</v>
      </c>
      <c r="I4393" t="str">
        <f t="shared" si="68"/>
        <v>27001</v>
      </c>
    </row>
    <row r="4394" spans="1:9" x14ac:dyDescent="0.2">
      <c r="A4394" t="s">
        <v>9344</v>
      </c>
      <c r="B4394" t="s">
        <v>634</v>
      </c>
      <c r="C4394" t="s">
        <v>149</v>
      </c>
      <c r="D4394" s="10" t="s">
        <v>663</v>
      </c>
      <c r="E4394" s="10" t="s">
        <v>664</v>
      </c>
      <c r="F4394" s="10" t="s">
        <v>721</v>
      </c>
      <c r="G4394" s="10" t="s">
        <v>41</v>
      </c>
      <c r="H4394" s="10" t="s">
        <v>9345</v>
      </c>
      <c r="I4394" t="str">
        <f t="shared" si="68"/>
        <v>27002</v>
      </c>
    </row>
    <row r="4395" spans="1:9" x14ac:dyDescent="0.2">
      <c r="A4395" t="s">
        <v>9346</v>
      </c>
      <c r="B4395" t="s">
        <v>634</v>
      </c>
      <c r="C4395" t="s">
        <v>149</v>
      </c>
      <c r="D4395" s="10" t="s">
        <v>663</v>
      </c>
      <c r="E4395" s="10" t="s">
        <v>664</v>
      </c>
      <c r="F4395" s="10" t="s">
        <v>516</v>
      </c>
      <c r="G4395" s="10" t="s">
        <v>128</v>
      </c>
      <c r="H4395" s="10" t="s">
        <v>9347</v>
      </c>
      <c r="I4395" t="str">
        <f t="shared" si="68"/>
        <v>27003</v>
      </c>
    </row>
    <row r="4396" spans="1:9" x14ac:dyDescent="0.2">
      <c r="A4396" t="s">
        <v>9348</v>
      </c>
      <c r="B4396" t="s">
        <v>634</v>
      </c>
      <c r="C4396" t="s">
        <v>149</v>
      </c>
      <c r="D4396" s="10" t="s">
        <v>663</v>
      </c>
      <c r="E4396" s="10" t="s">
        <v>664</v>
      </c>
      <c r="F4396" s="10" t="s">
        <v>55</v>
      </c>
      <c r="G4396" s="10" t="s">
        <v>61</v>
      </c>
      <c r="H4396" s="10" t="s">
        <v>9349</v>
      </c>
      <c r="I4396" t="str">
        <f t="shared" si="68"/>
        <v>27004</v>
      </c>
    </row>
    <row r="4397" spans="1:9" x14ac:dyDescent="0.2">
      <c r="A4397" t="s">
        <v>9350</v>
      </c>
      <c r="B4397" t="s">
        <v>634</v>
      </c>
      <c r="C4397" t="s">
        <v>149</v>
      </c>
      <c r="D4397" s="10" t="s">
        <v>663</v>
      </c>
      <c r="E4397" s="10" t="s">
        <v>664</v>
      </c>
      <c r="F4397" s="10" t="s">
        <v>278</v>
      </c>
      <c r="G4397" s="10" t="s">
        <v>36</v>
      </c>
      <c r="H4397" s="10" t="s">
        <v>9351</v>
      </c>
      <c r="I4397" t="str">
        <f t="shared" si="68"/>
        <v>27005</v>
      </c>
    </row>
    <row r="4398" spans="1:9" x14ac:dyDescent="0.2">
      <c r="A4398" t="s">
        <v>9352</v>
      </c>
      <c r="B4398" t="s">
        <v>634</v>
      </c>
      <c r="C4398" t="s">
        <v>149</v>
      </c>
      <c r="D4398" s="10" t="s">
        <v>663</v>
      </c>
      <c r="E4398" s="10" t="s">
        <v>664</v>
      </c>
      <c r="F4398" s="10" t="s">
        <v>547</v>
      </c>
      <c r="G4398" s="10" t="s">
        <v>97</v>
      </c>
      <c r="H4398" s="10" t="s">
        <v>9353</v>
      </c>
      <c r="I4398" t="str">
        <f t="shared" si="68"/>
        <v>27006</v>
      </c>
    </row>
    <row r="4399" spans="1:9" x14ac:dyDescent="0.2">
      <c r="A4399" t="s">
        <v>9354</v>
      </c>
      <c r="B4399" t="s">
        <v>634</v>
      </c>
      <c r="C4399" t="s">
        <v>149</v>
      </c>
      <c r="D4399" s="10" t="s">
        <v>663</v>
      </c>
      <c r="E4399" s="10" t="s">
        <v>664</v>
      </c>
      <c r="F4399" s="10" t="s">
        <v>60</v>
      </c>
      <c r="G4399" s="10" t="s">
        <v>50</v>
      </c>
      <c r="H4399" s="10" t="s">
        <v>9355</v>
      </c>
      <c r="I4399" t="str">
        <f t="shared" si="68"/>
        <v>27007</v>
      </c>
    </row>
    <row r="4400" spans="1:9" x14ac:dyDescent="0.2">
      <c r="A4400" t="s">
        <v>9356</v>
      </c>
      <c r="B4400" t="s">
        <v>634</v>
      </c>
      <c r="C4400" t="s">
        <v>149</v>
      </c>
      <c r="D4400" s="10" t="s">
        <v>663</v>
      </c>
      <c r="E4400" s="10" t="s">
        <v>664</v>
      </c>
      <c r="F4400" s="10" t="s">
        <v>550</v>
      </c>
      <c r="G4400" s="10" t="s">
        <v>56</v>
      </c>
      <c r="H4400" s="10" t="s">
        <v>9357</v>
      </c>
      <c r="I4400" t="str">
        <f t="shared" si="68"/>
        <v>27008</v>
      </c>
    </row>
    <row r="4401" spans="1:9" x14ac:dyDescent="0.2">
      <c r="A4401" t="s">
        <v>9358</v>
      </c>
      <c r="B4401" t="s">
        <v>634</v>
      </c>
      <c r="C4401" t="s">
        <v>149</v>
      </c>
      <c r="D4401" s="10" t="s">
        <v>663</v>
      </c>
      <c r="E4401" s="10" t="s">
        <v>664</v>
      </c>
      <c r="F4401" s="10" t="s">
        <v>66</v>
      </c>
      <c r="G4401" s="10" t="s">
        <v>78</v>
      </c>
      <c r="H4401" s="10" t="s">
        <v>9359</v>
      </c>
      <c r="I4401" t="str">
        <f t="shared" si="68"/>
        <v>27009</v>
      </c>
    </row>
    <row r="4402" spans="1:9" x14ac:dyDescent="0.2">
      <c r="A4402" t="s">
        <v>9360</v>
      </c>
      <c r="B4402" t="s">
        <v>634</v>
      </c>
      <c r="C4402" t="s">
        <v>149</v>
      </c>
      <c r="D4402" s="10" t="s">
        <v>663</v>
      </c>
      <c r="E4402" s="10" t="s">
        <v>664</v>
      </c>
      <c r="F4402" s="10" t="s">
        <v>1013</v>
      </c>
      <c r="G4402" s="10" t="s">
        <v>128</v>
      </c>
      <c r="H4402" s="10" t="s">
        <v>9361</v>
      </c>
      <c r="I4402" t="str">
        <f t="shared" si="68"/>
        <v>27010</v>
      </c>
    </row>
    <row r="4403" spans="1:9" x14ac:dyDescent="0.2">
      <c r="A4403" t="s">
        <v>9362</v>
      </c>
      <c r="B4403" t="s">
        <v>634</v>
      </c>
      <c r="C4403" t="s">
        <v>149</v>
      </c>
      <c r="D4403" s="10" t="s">
        <v>663</v>
      </c>
      <c r="E4403" s="10" t="s">
        <v>664</v>
      </c>
      <c r="F4403" s="10" t="s">
        <v>70</v>
      </c>
      <c r="G4403" s="10" t="s">
        <v>50</v>
      </c>
      <c r="H4403" s="10" t="s">
        <v>9363</v>
      </c>
      <c r="I4403" t="str">
        <f t="shared" si="68"/>
        <v>27011</v>
      </c>
    </row>
    <row r="4404" spans="1:9" x14ac:dyDescent="0.2">
      <c r="A4404" t="s">
        <v>9364</v>
      </c>
      <c r="B4404" t="s">
        <v>634</v>
      </c>
      <c r="C4404" t="s">
        <v>149</v>
      </c>
      <c r="D4404" s="10" t="s">
        <v>663</v>
      </c>
      <c r="E4404" s="10" t="s">
        <v>664</v>
      </c>
      <c r="F4404" s="10" t="s">
        <v>521</v>
      </c>
      <c r="G4404" s="10" t="s">
        <v>92</v>
      </c>
      <c r="H4404" s="10" t="s">
        <v>9365</v>
      </c>
      <c r="I4404" t="str">
        <f t="shared" si="68"/>
        <v>27012</v>
      </c>
    </row>
    <row r="4405" spans="1:9" x14ac:dyDescent="0.2">
      <c r="A4405" t="s">
        <v>9366</v>
      </c>
      <c r="B4405" t="s">
        <v>634</v>
      </c>
      <c r="C4405" t="s">
        <v>149</v>
      </c>
      <c r="D4405" s="10" t="s">
        <v>663</v>
      </c>
      <c r="E4405" s="10" t="s">
        <v>664</v>
      </c>
      <c r="F4405" s="10" t="s">
        <v>283</v>
      </c>
      <c r="G4405" s="10" t="s">
        <v>36</v>
      </c>
      <c r="H4405" s="10" t="s">
        <v>9367</v>
      </c>
      <c r="I4405" t="str">
        <f t="shared" si="68"/>
        <v>27013</v>
      </c>
    </row>
    <row r="4406" spans="1:9" x14ac:dyDescent="0.2">
      <c r="A4406" t="s">
        <v>9368</v>
      </c>
      <c r="B4406" t="s">
        <v>634</v>
      </c>
      <c r="C4406" t="s">
        <v>149</v>
      </c>
      <c r="D4406" s="10" t="s">
        <v>663</v>
      </c>
      <c r="E4406" s="10" t="s">
        <v>664</v>
      </c>
      <c r="F4406" s="10" t="s">
        <v>553</v>
      </c>
      <c r="G4406" s="10" t="s">
        <v>56</v>
      </c>
      <c r="H4406" s="10" t="s">
        <v>9369</v>
      </c>
      <c r="I4406" t="str">
        <f t="shared" si="68"/>
        <v>27014</v>
      </c>
    </row>
    <row r="4407" spans="1:9" x14ac:dyDescent="0.2">
      <c r="A4407" t="s">
        <v>9370</v>
      </c>
      <c r="B4407" t="s">
        <v>634</v>
      </c>
      <c r="C4407" t="s">
        <v>149</v>
      </c>
      <c r="D4407" s="10" t="s">
        <v>663</v>
      </c>
      <c r="E4407" s="10" t="s">
        <v>664</v>
      </c>
      <c r="F4407" s="10" t="s">
        <v>637</v>
      </c>
      <c r="G4407" s="10" t="s">
        <v>78</v>
      </c>
      <c r="H4407" s="10" t="s">
        <v>9371</v>
      </c>
      <c r="I4407" t="str">
        <f t="shared" si="68"/>
        <v>27015</v>
      </c>
    </row>
    <row r="4408" spans="1:9" x14ac:dyDescent="0.2">
      <c r="A4408" t="s">
        <v>9372</v>
      </c>
      <c r="B4408" t="s">
        <v>634</v>
      </c>
      <c r="C4408" t="s">
        <v>149</v>
      </c>
      <c r="D4408" s="10" t="s">
        <v>663</v>
      </c>
      <c r="E4408" s="10" t="s">
        <v>664</v>
      </c>
      <c r="F4408" s="10" t="s">
        <v>73</v>
      </c>
      <c r="G4408" s="10" t="s">
        <v>28</v>
      </c>
      <c r="H4408" s="10" t="s">
        <v>9373</v>
      </c>
      <c r="I4408" t="str">
        <f t="shared" si="68"/>
        <v>27016</v>
      </c>
    </row>
    <row r="4409" spans="1:9" x14ac:dyDescent="0.2">
      <c r="A4409" t="s">
        <v>9374</v>
      </c>
      <c r="B4409" t="s">
        <v>634</v>
      </c>
      <c r="C4409" t="s">
        <v>149</v>
      </c>
      <c r="D4409" s="10" t="s">
        <v>663</v>
      </c>
      <c r="E4409" s="10" t="s">
        <v>664</v>
      </c>
      <c r="F4409" s="10" t="s">
        <v>362</v>
      </c>
      <c r="G4409" s="10" t="s">
        <v>61</v>
      </c>
      <c r="H4409" s="10" t="s">
        <v>9375</v>
      </c>
      <c r="I4409" t="str">
        <f t="shared" si="68"/>
        <v>27017</v>
      </c>
    </row>
    <row r="4410" spans="1:9" x14ac:dyDescent="0.2">
      <c r="A4410" t="s">
        <v>9376</v>
      </c>
      <c r="B4410" t="s">
        <v>634</v>
      </c>
      <c r="C4410" t="s">
        <v>149</v>
      </c>
      <c r="D4410" s="10" t="s">
        <v>663</v>
      </c>
      <c r="E4410" s="10" t="s">
        <v>664</v>
      </c>
      <c r="F4410" s="10" t="s">
        <v>640</v>
      </c>
      <c r="G4410" s="10" t="s">
        <v>97</v>
      </c>
      <c r="H4410" s="10" t="s">
        <v>9377</v>
      </c>
      <c r="I4410" t="str">
        <f t="shared" si="68"/>
        <v>27018</v>
      </c>
    </row>
    <row r="4411" spans="1:9" x14ac:dyDescent="0.2">
      <c r="A4411" t="s">
        <v>9378</v>
      </c>
      <c r="B4411" t="s">
        <v>634</v>
      </c>
      <c r="C4411" t="s">
        <v>149</v>
      </c>
      <c r="D4411" s="10" t="s">
        <v>663</v>
      </c>
      <c r="E4411" s="10" t="s">
        <v>664</v>
      </c>
      <c r="F4411" s="10" t="s">
        <v>288</v>
      </c>
      <c r="G4411" s="10" t="s">
        <v>41</v>
      </c>
      <c r="H4411" s="10" t="s">
        <v>9379</v>
      </c>
      <c r="I4411" t="str">
        <f t="shared" si="68"/>
        <v>27019</v>
      </c>
    </row>
    <row r="4412" spans="1:9" x14ac:dyDescent="0.2">
      <c r="A4412" t="s">
        <v>9380</v>
      </c>
      <c r="B4412" t="s">
        <v>634</v>
      </c>
      <c r="C4412" t="s">
        <v>149</v>
      </c>
      <c r="D4412" s="10" t="s">
        <v>663</v>
      </c>
      <c r="E4412" s="10" t="s">
        <v>664</v>
      </c>
      <c r="F4412" s="10" t="s">
        <v>77</v>
      </c>
      <c r="G4412" s="10" t="s">
        <v>36</v>
      </c>
      <c r="H4412" s="10" t="s">
        <v>9381</v>
      </c>
      <c r="I4412" t="str">
        <f t="shared" si="68"/>
        <v>27020</v>
      </c>
    </row>
    <row r="4413" spans="1:9" x14ac:dyDescent="0.2">
      <c r="A4413" t="s">
        <v>9382</v>
      </c>
      <c r="B4413" t="s">
        <v>634</v>
      </c>
      <c r="C4413" t="s">
        <v>149</v>
      </c>
      <c r="D4413" s="10" t="s">
        <v>663</v>
      </c>
      <c r="E4413" s="10" t="s">
        <v>664</v>
      </c>
      <c r="F4413" s="10" t="s">
        <v>82</v>
      </c>
      <c r="G4413" s="10" t="s">
        <v>128</v>
      </c>
      <c r="H4413" s="10" t="s">
        <v>9383</v>
      </c>
      <c r="I4413" t="str">
        <f t="shared" ref="I4413:I4476" si="69">CONCATENATE(D4413,F4413)</f>
        <v>27022</v>
      </c>
    </row>
    <row r="4414" spans="1:9" x14ac:dyDescent="0.2">
      <c r="A4414" t="s">
        <v>9384</v>
      </c>
      <c r="B4414" t="s">
        <v>634</v>
      </c>
      <c r="C4414" t="s">
        <v>149</v>
      </c>
      <c r="D4414" s="10" t="s">
        <v>663</v>
      </c>
      <c r="E4414" s="10" t="s">
        <v>664</v>
      </c>
      <c r="F4414" s="10" t="s">
        <v>87</v>
      </c>
      <c r="G4414" s="10" t="s">
        <v>78</v>
      </c>
      <c r="H4414" s="10" t="s">
        <v>9385</v>
      </c>
      <c r="I4414" t="str">
        <f t="shared" si="69"/>
        <v>27023</v>
      </c>
    </row>
    <row r="4415" spans="1:9" x14ac:dyDescent="0.2">
      <c r="A4415" t="s">
        <v>9386</v>
      </c>
      <c r="B4415" t="s">
        <v>634</v>
      </c>
      <c r="C4415" t="s">
        <v>149</v>
      </c>
      <c r="D4415" s="10" t="s">
        <v>663</v>
      </c>
      <c r="E4415" s="10" t="s">
        <v>664</v>
      </c>
      <c r="F4415" s="10" t="s">
        <v>367</v>
      </c>
      <c r="G4415" s="10" t="s">
        <v>97</v>
      </c>
      <c r="H4415" s="10" t="s">
        <v>9387</v>
      </c>
      <c r="I4415" t="str">
        <f t="shared" si="69"/>
        <v>27024</v>
      </c>
    </row>
    <row r="4416" spans="1:9" x14ac:dyDescent="0.2">
      <c r="A4416" t="s">
        <v>9388</v>
      </c>
      <c r="B4416" t="s">
        <v>634</v>
      </c>
      <c r="C4416" t="s">
        <v>149</v>
      </c>
      <c r="D4416" s="10" t="s">
        <v>663</v>
      </c>
      <c r="E4416" s="10" t="s">
        <v>664</v>
      </c>
      <c r="F4416" s="10" t="s">
        <v>91</v>
      </c>
      <c r="G4416" s="10" t="s">
        <v>41</v>
      </c>
      <c r="H4416" s="10" t="s">
        <v>9389</v>
      </c>
      <c r="I4416" t="str">
        <f t="shared" si="69"/>
        <v>27025</v>
      </c>
    </row>
    <row r="4417" spans="1:9" x14ac:dyDescent="0.2">
      <c r="A4417" t="s">
        <v>9390</v>
      </c>
      <c r="B4417" t="s">
        <v>634</v>
      </c>
      <c r="C4417" t="s">
        <v>149</v>
      </c>
      <c r="D4417" s="10" t="s">
        <v>663</v>
      </c>
      <c r="E4417" s="10" t="s">
        <v>664</v>
      </c>
      <c r="F4417" s="10" t="s">
        <v>291</v>
      </c>
      <c r="G4417" s="10" t="s">
        <v>50</v>
      </c>
      <c r="H4417" s="10" t="s">
        <v>9391</v>
      </c>
      <c r="I4417" t="str">
        <f t="shared" si="69"/>
        <v>27026</v>
      </c>
    </row>
    <row r="4418" spans="1:9" x14ac:dyDescent="0.2">
      <c r="A4418" t="s">
        <v>9392</v>
      </c>
      <c r="B4418" t="s">
        <v>634</v>
      </c>
      <c r="C4418" t="s">
        <v>149</v>
      </c>
      <c r="D4418" s="10" t="s">
        <v>663</v>
      </c>
      <c r="E4418" s="10" t="s">
        <v>664</v>
      </c>
      <c r="F4418" s="10" t="s">
        <v>96</v>
      </c>
      <c r="G4418" s="10" t="s">
        <v>56</v>
      </c>
      <c r="H4418" s="10" t="s">
        <v>9393</v>
      </c>
      <c r="I4418" t="str">
        <f t="shared" si="69"/>
        <v>27027</v>
      </c>
    </row>
    <row r="4419" spans="1:9" x14ac:dyDescent="0.2">
      <c r="A4419" t="s">
        <v>9394</v>
      </c>
      <c r="B4419" t="s">
        <v>634</v>
      </c>
      <c r="C4419" t="s">
        <v>149</v>
      </c>
      <c r="D4419" s="10" t="s">
        <v>663</v>
      </c>
      <c r="E4419" s="10" t="s">
        <v>664</v>
      </c>
      <c r="F4419" s="10" t="s">
        <v>949</v>
      </c>
      <c r="G4419" s="10" t="s">
        <v>28</v>
      </c>
      <c r="H4419" s="10" t="s">
        <v>664</v>
      </c>
      <c r="I4419" t="str">
        <f t="shared" si="69"/>
        <v>27028</v>
      </c>
    </row>
    <row r="4420" spans="1:9" x14ac:dyDescent="0.2">
      <c r="A4420" t="s">
        <v>9395</v>
      </c>
      <c r="B4420" t="s">
        <v>634</v>
      </c>
      <c r="C4420" t="s">
        <v>149</v>
      </c>
      <c r="D4420" s="10" t="s">
        <v>663</v>
      </c>
      <c r="E4420" s="10" t="s">
        <v>664</v>
      </c>
      <c r="F4420" s="10" t="s">
        <v>526</v>
      </c>
      <c r="G4420" s="10" t="s">
        <v>92</v>
      </c>
      <c r="H4420" s="10" t="s">
        <v>9396</v>
      </c>
      <c r="I4420" t="str">
        <f t="shared" si="69"/>
        <v>27029</v>
      </c>
    </row>
    <row r="4421" spans="1:9" x14ac:dyDescent="0.2">
      <c r="A4421" t="s">
        <v>9397</v>
      </c>
      <c r="B4421" t="s">
        <v>634</v>
      </c>
      <c r="C4421" t="s">
        <v>149</v>
      </c>
      <c r="D4421" s="10" t="s">
        <v>663</v>
      </c>
      <c r="E4421" s="10" t="s">
        <v>664</v>
      </c>
      <c r="F4421" s="10" t="s">
        <v>100</v>
      </c>
      <c r="G4421" s="10" t="s">
        <v>78</v>
      </c>
      <c r="H4421" s="10" t="s">
        <v>9398</v>
      </c>
      <c r="I4421" t="str">
        <f t="shared" si="69"/>
        <v>27030</v>
      </c>
    </row>
    <row r="4422" spans="1:9" x14ac:dyDescent="0.2">
      <c r="A4422" t="s">
        <v>9399</v>
      </c>
      <c r="B4422" t="s">
        <v>634</v>
      </c>
      <c r="C4422" t="s">
        <v>149</v>
      </c>
      <c r="D4422" s="10" t="s">
        <v>663</v>
      </c>
      <c r="E4422" s="10" t="s">
        <v>664</v>
      </c>
      <c r="F4422" s="10" t="s">
        <v>562</v>
      </c>
      <c r="G4422" s="10" t="s">
        <v>56</v>
      </c>
      <c r="H4422" s="10" t="s">
        <v>9400</v>
      </c>
      <c r="I4422" t="str">
        <f t="shared" si="69"/>
        <v>27031</v>
      </c>
    </row>
    <row r="4423" spans="1:9" x14ac:dyDescent="0.2">
      <c r="A4423" t="s">
        <v>9401</v>
      </c>
      <c r="B4423" t="s">
        <v>634</v>
      </c>
      <c r="C4423" t="s">
        <v>149</v>
      </c>
      <c r="D4423" s="10" t="s">
        <v>663</v>
      </c>
      <c r="E4423" s="10" t="s">
        <v>664</v>
      </c>
      <c r="F4423" s="10" t="s">
        <v>719</v>
      </c>
      <c r="G4423" s="10" t="s">
        <v>36</v>
      </c>
      <c r="H4423" s="10" t="s">
        <v>9402</v>
      </c>
      <c r="I4423" t="str">
        <f t="shared" si="69"/>
        <v>27032</v>
      </c>
    </row>
    <row r="4424" spans="1:9" x14ac:dyDescent="0.2">
      <c r="A4424" t="s">
        <v>9403</v>
      </c>
      <c r="B4424" t="s">
        <v>634</v>
      </c>
      <c r="C4424" t="s">
        <v>149</v>
      </c>
      <c r="D4424" s="10" t="s">
        <v>663</v>
      </c>
      <c r="E4424" s="10" t="s">
        <v>664</v>
      </c>
      <c r="F4424" s="10" t="s">
        <v>104</v>
      </c>
      <c r="G4424" s="10" t="s">
        <v>28</v>
      </c>
      <c r="H4424" s="10" t="s">
        <v>9404</v>
      </c>
      <c r="I4424" t="str">
        <f t="shared" si="69"/>
        <v>27034</v>
      </c>
    </row>
    <row r="4425" spans="1:9" x14ac:dyDescent="0.2">
      <c r="A4425" t="s">
        <v>9405</v>
      </c>
      <c r="B4425" t="s">
        <v>634</v>
      </c>
      <c r="C4425" t="s">
        <v>149</v>
      </c>
      <c r="D4425" s="10" t="s">
        <v>663</v>
      </c>
      <c r="E4425" s="10" t="s">
        <v>664</v>
      </c>
      <c r="F4425" s="10" t="s">
        <v>533</v>
      </c>
      <c r="G4425" s="10" t="s">
        <v>92</v>
      </c>
      <c r="H4425" s="10" t="s">
        <v>9406</v>
      </c>
      <c r="I4425" t="str">
        <f t="shared" si="69"/>
        <v>27035</v>
      </c>
    </row>
    <row r="4426" spans="1:9" x14ac:dyDescent="0.2">
      <c r="A4426" t="s">
        <v>9407</v>
      </c>
      <c r="B4426" t="s">
        <v>634</v>
      </c>
      <c r="C4426" t="s">
        <v>149</v>
      </c>
      <c r="D4426" s="10" t="s">
        <v>663</v>
      </c>
      <c r="E4426" s="10" t="s">
        <v>664</v>
      </c>
      <c r="F4426" s="10" t="s">
        <v>112</v>
      </c>
      <c r="G4426" s="10" t="s">
        <v>97</v>
      </c>
      <c r="H4426" s="10" t="s">
        <v>9408</v>
      </c>
      <c r="I4426" t="str">
        <f t="shared" si="69"/>
        <v>27037</v>
      </c>
    </row>
    <row r="4427" spans="1:9" x14ac:dyDescent="0.2">
      <c r="A4427" t="s">
        <v>9409</v>
      </c>
      <c r="B4427" t="s">
        <v>634</v>
      </c>
      <c r="C4427" t="s">
        <v>149</v>
      </c>
      <c r="D4427" s="10" t="s">
        <v>663</v>
      </c>
      <c r="E4427" s="10" t="s">
        <v>664</v>
      </c>
      <c r="F4427" s="10" t="s">
        <v>116</v>
      </c>
      <c r="G4427" s="10" t="s">
        <v>50</v>
      </c>
      <c r="H4427" s="10" t="s">
        <v>9410</v>
      </c>
      <c r="I4427" t="str">
        <f t="shared" si="69"/>
        <v>27038</v>
      </c>
    </row>
    <row r="4428" spans="1:9" x14ac:dyDescent="0.2">
      <c r="A4428" t="s">
        <v>9411</v>
      </c>
      <c r="B4428" t="s">
        <v>634</v>
      </c>
      <c r="C4428" t="s">
        <v>149</v>
      </c>
      <c r="D4428" s="10" t="s">
        <v>663</v>
      </c>
      <c r="E4428" s="10" t="s">
        <v>664</v>
      </c>
      <c r="F4428" s="10" t="s">
        <v>536</v>
      </c>
      <c r="G4428" s="10" t="s">
        <v>128</v>
      </c>
      <c r="H4428" s="10" t="s">
        <v>9412</v>
      </c>
      <c r="I4428" t="str">
        <f t="shared" si="69"/>
        <v>27039</v>
      </c>
    </row>
    <row r="4429" spans="1:9" x14ac:dyDescent="0.2">
      <c r="A4429" t="s">
        <v>9413</v>
      </c>
      <c r="B4429" t="s">
        <v>634</v>
      </c>
      <c r="C4429" t="s">
        <v>149</v>
      </c>
      <c r="D4429" s="10" t="s">
        <v>663</v>
      </c>
      <c r="E4429" s="10" t="s">
        <v>664</v>
      </c>
      <c r="F4429" s="10" t="s">
        <v>120</v>
      </c>
      <c r="G4429" s="10" t="s">
        <v>41</v>
      </c>
      <c r="H4429" s="10" t="s">
        <v>9414</v>
      </c>
      <c r="I4429" t="str">
        <f t="shared" si="69"/>
        <v>27040</v>
      </c>
    </row>
    <row r="4430" spans="1:9" x14ac:dyDescent="0.2">
      <c r="A4430" t="s">
        <v>9415</v>
      </c>
      <c r="B4430" t="s">
        <v>634</v>
      </c>
      <c r="C4430" t="s">
        <v>149</v>
      </c>
      <c r="D4430" s="10" t="s">
        <v>663</v>
      </c>
      <c r="E4430" s="10" t="s">
        <v>664</v>
      </c>
      <c r="F4430" s="10" t="s">
        <v>123</v>
      </c>
      <c r="G4430" s="10" t="s">
        <v>97</v>
      </c>
      <c r="H4430" s="10" t="s">
        <v>9416</v>
      </c>
      <c r="I4430" t="str">
        <f t="shared" si="69"/>
        <v>27041</v>
      </c>
    </row>
    <row r="4431" spans="1:9" x14ac:dyDescent="0.2">
      <c r="A4431" t="s">
        <v>9417</v>
      </c>
      <c r="B4431" t="s">
        <v>634</v>
      </c>
      <c r="C4431" t="s">
        <v>149</v>
      </c>
      <c r="D4431" s="10" t="s">
        <v>663</v>
      </c>
      <c r="E4431" s="10" t="s">
        <v>664</v>
      </c>
      <c r="F4431" s="10" t="s">
        <v>300</v>
      </c>
      <c r="G4431" s="10" t="s">
        <v>78</v>
      </c>
      <c r="H4431" s="10" t="s">
        <v>9418</v>
      </c>
      <c r="I4431" t="str">
        <f t="shared" si="69"/>
        <v>27042</v>
      </c>
    </row>
    <row r="4432" spans="1:9" x14ac:dyDescent="0.2">
      <c r="A4432" t="s">
        <v>9419</v>
      </c>
      <c r="B4432" t="s">
        <v>634</v>
      </c>
      <c r="C4432" t="s">
        <v>149</v>
      </c>
      <c r="D4432" s="10" t="s">
        <v>663</v>
      </c>
      <c r="E4432" s="10" t="s">
        <v>664</v>
      </c>
      <c r="F4432" s="10" t="s">
        <v>127</v>
      </c>
      <c r="G4432" s="10" t="s">
        <v>92</v>
      </c>
      <c r="H4432" s="10" t="s">
        <v>9420</v>
      </c>
      <c r="I4432" t="str">
        <f t="shared" si="69"/>
        <v>27043</v>
      </c>
    </row>
    <row r="4433" spans="1:9" x14ac:dyDescent="0.2">
      <c r="A4433" t="s">
        <v>9421</v>
      </c>
      <c r="B4433" t="s">
        <v>634</v>
      </c>
      <c r="C4433" t="s">
        <v>149</v>
      </c>
      <c r="D4433" s="10" t="s">
        <v>663</v>
      </c>
      <c r="E4433" s="10" t="s">
        <v>664</v>
      </c>
      <c r="F4433" s="10" t="s">
        <v>303</v>
      </c>
      <c r="G4433" s="10" t="s">
        <v>50</v>
      </c>
      <c r="H4433" s="10" t="s">
        <v>9422</v>
      </c>
      <c r="I4433" t="str">
        <f t="shared" si="69"/>
        <v>27044</v>
      </c>
    </row>
    <row r="4434" spans="1:9" x14ac:dyDescent="0.2">
      <c r="A4434" t="s">
        <v>9423</v>
      </c>
      <c r="B4434" t="s">
        <v>634</v>
      </c>
      <c r="C4434" t="s">
        <v>149</v>
      </c>
      <c r="D4434" s="10" t="s">
        <v>663</v>
      </c>
      <c r="E4434" s="10" t="s">
        <v>664</v>
      </c>
      <c r="F4434" s="10" t="s">
        <v>306</v>
      </c>
      <c r="G4434" s="10" t="s">
        <v>128</v>
      </c>
      <c r="H4434" s="10" t="s">
        <v>9424</v>
      </c>
      <c r="I4434" t="str">
        <f t="shared" si="69"/>
        <v>27045</v>
      </c>
    </row>
    <row r="4435" spans="1:9" x14ac:dyDescent="0.2">
      <c r="A4435" t="s">
        <v>9425</v>
      </c>
      <c r="B4435" t="s">
        <v>634</v>
      </c>
      <c r="C4435" t="s">
        <v>149</v>
      </c>
      <c r="D4435" s="10" t="s">
        <v>663</v>
      </c>
      <c r="E4435" s="10" t="s">
        <v>664</v>
      </c>
      <c r="F4435" s="10" t="s">
        <v>1066</v>
      </c>
      <c r="G4435" s="10" t="s">
        <v>56</v>
      </c>
      <c r="H4435" s="10" t="s">
        <v>9426</v>
      </c>
      <c r="I4435" t="str">
        <f t="shared" si="69"/>
        <v>27046</v>
      </c>
    </row>
    <row r="4436" spans="1:9" x14ac:dyDescent="0.2">
      <c r="A4436" t="s">
        <v>9427</v>
      </c>
      <c r="B4436" t="s">
        <v>634</v>
      </c>
      <c r="C4436" t="s">
        <v>149</v>
      </c>
      <c r="D4436" s="10" t="s">
        <v>663</v>
      </c>
      <c r="E4436" s="10" t="s">
        <v>664</v>
      </c>
      <c r="F4436" s="10" t="s">
        <v>754</v>
      </c>
      <c r="G4436" s="10" t="s">
        <v>28</v>
      </c>
      <c r="H4436" s="10" t="s">
        <v>9428</v>
      </c>
      <c r="I4436" t="str">
        <f t="shared" si="69"/>
        <v>27047</v>
      </c>
    </row>
    <row r="4437" spans="1:9" x14ac:dyDescent="0.2">
      <c r="A4437" t="s">
        <v>9429</v>
      </c>
      <c r="B4437" t="s">
        <v>634</v>
      </c>
      <c r="C4437" t="s">
        <v>149</v>
      </c>
      <c r="D4437" s="10" t="s">
        <v>663</v>
      </c>
      <c r="E4437" s="10" t="s">
        <v>664</v>
      </c>
      <c r="F4437" s="10" t="s">
        <v>1191</v>
      </c>
      <c r="G4437" s="10" t="s">
        <v>61</v>
      </c>
      <c r="H4437" s="10" t="s">
        <v>9430</v>
      </c>
      <c r="I4437" t="str">
        <f t="shared" si="69"/>
        <v>27048</v>
      </c>
    </row>
    <row r="4438" spans="1:9" x14ac:dyDescent="0.2">
      <c r="A4438" t="s">
        <v>9431</v>
      </c>
      <c r="B4438" t="s">
        <v>634</v>
      </c>
      <c r="C4438" t="s">
        <v>149</v>
      </c>
      <c r="D4438" s="10" t="s">
        <v>663</v>
      </c>
      <c r="E4438" s="10" t="s">
        <v>664</v>
      </c>
      <c r="F4438" s="10" t="s">
        <v>132</v>
      </c>
      <c r="G4438" s="10" t="s">
        <v>36</v>
      </c>
      <c r="H4438" s="10" t="s">
        <v>9432</v>
      </c>
      <c r="I4438" t="str">
        <f t="shared" si="69"/>
        <v>27049</v>
      </c>
    </row>
    <row r="4439" spans="1:9" x14ac:dyDescent="0.2">
      <c r="A4439" t="s">
        <v>9433</v>
      </c>
      <c r="B4439" t="s">
        <v>634</v>
      </c>
      <c r="C4439" t="s">
        <v>149</v>
      </c>
      <c r="D4439" s="10" t="s">
        <v>663</v>
      </c>
      <c r="E4439" s="10" t="s">
        <v>664</v>
      </c>
      <c r="F4439" s="10" t="s">
        <v>309</v>
      </c>
      <c r="G4439" s="10" t="s">
        <v>97</v>
      </c>
      <c r="H4439" s="10" t="s">
        <v>9434</v>
      </c>
      <c r="I4439" t="str">
        <f t="shared" si="69"/>
        <v>27050</v>
      </c>
    </row>
    <row r="4440" spans="1:9" x14ac:dyDescent="0.2">
      <c r="A4440" t="s">
        <v>9435</v>
      </c>
      <c r="B4440" t="s">
        <v>634</v>
      </c>
      <c r="C4440" t="s">
        <v>149</v>
      </c>
      <c r="D4440" s="10" t="s">
        <v>663</v>
      </c>
      <c r="E4440" s="10" t="s">
        <v>664</v>
      </c>
      <c r="F4440" s="10" t="s">
        <v>567</v>
      </c>
      <c r="G4440" s="10" t="s">
        <v>36</v>
      </c>
      <c r="H4440" s="10" t="s">
        <v>9436</v>
      </c>
      <c r="I4440" t="str">
        <f t="shared" si="69"/>
        <v>27051</v>
      </c>
    </row>
    <row r="4441" spans="1:9" x14ac:dyDescent="0.2">
      <c r="A4441" t="s">
        <v>9437</v>
      </c>
      <c r="B4441" t="s">
        <v>634</v>
      </c>
      <c r="C4441" t="s">
        <v>149</v>
      </c>
      <c r="D4441" s="10" t="s">
        <v>663</v>
      </c>
      <c r="E4441" s="10" t="s">
        <v>664</v>
      </c>
      <c r="F4441" s="10" t="s">
        <v>136</v>
      </c>
      <c r="G4441" s="10" t="s">
        <v>56</v>
      </c>
      <c r="H4441" s="10" t="s">
        <v>9438</v>
      </c>
      <c r="I4441" t="str">
        <f t="shared" si="69"/>
        <v>27052</v>
      </c>
    </row>
    <row r="4442" spans="1:9" x14ac:dyDescent="0.2">
      <c r="A4442" t="s">
        <v>9439</v>
      </c>
      <c r="B4442" t="s">
        <v>634</v>
      </c>
      <c r="C4442" t="s">
        <v>149</v>
      </c>
      <c r="D4442" s="10" t="s">
        <v>663</v>
      </c>
      <c r="E4442" s="10" t="s">
        <v>664</v>
      </c>
      <c r="F4442" s="10" t="s">
        <v>740</v>
      </c>
      <c r="G4442" s="10" t="s">
        <v>28</v>
      </c>
      <c r="H4442" s="10" t="s">
        <v>9440</v>
      </c>
      <c r="I4442" t="str">
        <f t="shared" si="69"/>
        <v>27053</v>
      </c>
    </row>
    <row r="4443" spans="1:9" x14ac:dyDescent="0.2">
      <c r="A4443" t="s">
        <v>9441</v>
      </c>
      <c r="B4443" t="s">
        <v>634</v>
      </c>
      <c r="C4443" t="s">
        <v>149</v>
      </c>
      <c r="D4443" s="10" t="s">
        <v>663</v>
      </c>
      <c r="E4443" s="10" t="s">
        <v>664</v>
      </c>
      <c r="F4443" s="10" t="s">
        <v>314</v>
      </c>
      <c r="G4443" s="10" t="s">
        <v>41</v>
      </c>
      <c r="H4443" s="10" t="s">
        <v>9442</v>
      </c>
      <c r="I4443" t="str">
        <f t="shared" si="69"/>
        <v>27054</v>
      </c>
    </row>
    <row r="4444" spans="1:9" x14ac:dyDescent="0.2">
      <c r="A4444" t="s">
        <v>9443</v>
      </c>
      <c r="B4444" t="s">
        <v>634</v>
      </c>
      <c r="C4444" t="s">
        <v>149</v>
      </c>
      <c r="D4444" s="10" t="s">
        <v>663</v>
      </c>
      <c r="E4444" s="10" t="s">
        <v>664</v>
      </c>
      <c r="F4444" s="10" t="s">
        <v>374</v>
      </c>
      <c r="G4444" s="10" t="s">
        <v>50</v>
      </c>
      <c r="H4444" s="10" t="s">
        <v>9444</v>
      </c>
      <c r="I4444" t="str">
        <f t="shared" si="69"/>
        <v>27055</v>
      </c>
    </row>
    <row r="4445" spans="1:9" x14ac:dyDescent="0.2">
      <c r="A4445" t="s">
        <v>9445</v>
      </c>
      <c r="B4445" t="s">
        <v>634</v>
      </c>
      <c r="C4445" t="s">
        <v>149</v>
      </c>
      <c r="D4445" s="10" t="s">
        <v>663</v>
      </c>
      <c r="E4445" s="10" t="s">
        <v>664</v>
      </c>
      <c r="F4445" s="10" t="s">
        <v>854</v>
      </c>
      <c r="G4445" s="10" t="s">
        <v>128</v>
      </c>
      <c r="H4445" s="10" t="s">
        <v>9446</v>
      </c>
      <c r="I4445" t="str">
        <f t="shared" si="69"/>
        <v>27056</v>
      </c>
    </row>
    <row r="4446" spans="1:9" x14ac:dyDescent="0.2">
      <c r="A4446" t="s">
        <v>9447</v>
      </c>
      <c r="B4446" t="s">
        <v>634</v>
      </c>
      <c r="C4446" t="s">
        <v>149</v>
      </c>
      <c r="D4446" s="10" t="s">
        <v>663</v>
      </c>
      <c r="E4446" s="10" t="s">
        <v>664</v>
      </c>
      <c r="F4446" s="10" t="s">
        <v>140</v>
      </c>
      <c r="G4446" s="10" t="s">
        <v>78</v>
      </c>
      <c r="H4446" s="10" t="s">
        <v>9448</v>
      </c>
      <c r="I4446" t="str">
        <f t="shared" si="69"/>
        <v>27057</v>
      </c>
    </row>
    <row r="4447" spans="1:9" x14ac:dyDescent="0.2">
      <c r="A4447" t="s">
        <v>9449</v>
      </c>
      <c r="B4447" t="s">
        <v>634</v>
      </c>
      <c r="C4447" t="s">
        <v>149</v>
      </c>
      <c r="D4447" s="10" t="s">
        <v>663</v>
      </c>
      <c r="E4447" s="10" t="s">
        <v>664</v>
      </c>
      <c r="F4447" s="10" t="s">
        <v>541</v>
      </c>
      <c r="G4447" s="10" t="s">
        <v>92</v>
      </c>
      <c r="H4447" s="10" t="s">
        <v>9450</v>
      </c>
      <c r="I4447" t="str">
        <f t="shared" si="69"/>
        <v>27058</v>
      </c>
    </row>
    <row r="4448" spans="1:9" x14ac:dyDescent="0.2">
      <c r="A4448" t="s">
        <v>9451</v>
      </c>
      <c r="B4448" t="s">
        <v>634</v>
      </c>
      <c r="C4448" t="s">
        <v>149</v>
      </c>
      <c r="D4448" s="10" t="s">
        <v>663</v>
      </c>
      <c r="E4448" s="10" t="s">
        <v>664</v>
      </c>
      <c r="F4448" s="10" t="s">
        <v>143</v>
      </c>
      <c r="G4448" s="10" t="s">
        <v>61</v>
      </c>
      <c r="H4448" s="10" t="s">
        <v>9452</v>
      </c>
      <c r="I4448" t="str">
        <f t="shared" si="69"/>
        <v>27059</v>
      </c>
    </row>
    <row r="4449" spans="1:9" x14ac:dyDescent="0.2">
      <c r="A4449" t="s">
        <v>9453</v>
      </c>
      <c r="B4449" t="s">
        <v>634</v>
      </c>
      <c r="C4449" t="s">
        <v>149</v>
      </c>
      <c r="D4449" s="10" t="s">
        <v>663</v>
      </c>
      <c r="E4449" s="10" t="s">
        <v>664</v>
      </c>
      <c r="F4449" s="10" t="s">
        <v>147</v>
      </c>
      <c r="G4449" s="10" t="s">
        <v>28</v>
      </c>
      <c r="H4449" s="10" t="s">
        <v>9454</v>
      </c>
      <c r="I4449" t="str">
        <f t="shared" si="69"/>
        <v>27060</v>
      </c>
    </row>
    <row r="4450" spans="1:9" x14ac:dyDescent="0.2">
      <c r="A4450" t="s">
        <v>9455</v>
      </c>
      <c r="B4450" t="s">
        <v>634</v>
      </c>
      <c r="C4450" t="s">
        <v>149</v>
      </c>
      <c r="D4450" s="10" t="s">
        <v>663</v>
      </c>
      <c r="E4450" s="10" t="s">
        <v>664</v>
      </c>
      <c r="F4450" s="10" t="s">
        <v>152</v>
      </c>
      <c r="G4450" s="10" t="s">
        <v>78</v>
      </c>
      <c r="H4450" s="10" t="s">
        <v>9456</v>
      </c>
      <c r="I4450" t="str">
        <f t="shared" si="69"/>
        <v>27061</v>
      </c>
    </row>
    <row r="4451" spans="1:9" x14ac:dyDescent="0.2">
      <c r="A4451" t="s">
        <v>9457</v>
      </c>
      <c r="B4451" t="s">
        <v>634</v>
      </c>
      <c r="C4451" t="s">
        <v>149</v>
      </c>
      <c r="D4451" s="10" t="s">
        <v>663</v>
      </c>
      <c r="E4451" s="10" t="s">
        <v>664</v>
      </c>
      <c r="F4451" s="10" t="s">
        <v>340</v>
      </c>
      <c r="G4451" s="10" t="s">
        <v>97</v>
      </c>
      <c r="H4451" s="10" t="s">
        <v>9458</v>
      </c>
      <c r="I4451" t="str">
        <f t="shared" si="69"/>
        <v>27062</v>
      </c>
    </row>
    <row r="4452" spans="1:9" x14ac:dyDescent="0.2">
      <c r="A4452" t="s">
        <v>9459</v>
      </c>
      <c r="B4452" t="s">
        <v>634</v>
      </c>
      <c r="C4452" t="s">
        <v>149</v>
      </c>
      <c r="D4452" s="10" t="s">
        <v>663</v>
      </c>
      <c r="E4452" s="10" t="s">
        <v>664</v>
      </c>
      <c r="F4452" s="10" t="s">
        <v>156</v>
      </c>
      <c r="G4452" s="10" t="s">
        <v>50</v>
      </c>
      <c r="H4452" s="10" t="s">
        <v>9460</v>
      </c>
      <c r="I4452" t="str">
        <f t="shared" si="69"/>
        <v>27063</v>
      </c>
    </row>
    <row r="4453" spans="1:9" x14ac:dyDescent="0.2">
      <c r="A4453" t="s">
        <v>9461</v>
      </c>
      <c r="B4453" t="s">
        <v>634</v>
      </c>
      <c r="C4453" t="s">
        <v>149</v>
      </c>
      <c r="D4453" s="10" t="s">
        <v>663</v>
      </c>
      <c r="E4453" s="10" t="s">
        <v>664</v>
      </c>
      <c r="F4453" s="10" t="s">
        <v>317</v>
      </c>
      <c r="G4453" s="10" t="s">
        <v>92</v>
      </c>
      <c r="H4453" s="10" t="s">
        <v>9462</v>
      </c>
      <c r="I4453" t="str">
        <f t="shared" si="69"/>
        <v>27064</v>
      </c>
    </row>
    <row r="4454" spans="1:9" x14ac:dyDescent="0.2">
      <c r="A4454" t="s">
        <v>9463</v>
      </c>
      <c r="B4454" t="s">
        <v>634</v>
      </c>
      <c r="C4454" t="s">
        <v>149</v>
      </c>
      <c r="D4454" s="10" t="s">
        <v>663</v>
      </c>
      <c r="E4454" s="10" t="s">
        <v>664</v>
      </c>
      <c r="F4454" s="10" t="s">
        <v>323</v>
      </c>
      <c r="G4454" s="10" t="s">
        <v>36</v>
      </c>
      <c r="H4454" s="10" t="s">
        <v>9464</v>
      </c>
      <c r="I4454" t="str">
        <f t="shared" si="69"/>
        <v>27066</v>
      </c>
    </row>
    <row r="4455" spans="1:9" x14ac:dyDescent="0.2">
      <c r="A4455" t="s">
        <v>9465</v>
      </c>
      <c r="B4455" t="s">
        <v>634</v>
      </c>
      <c r="C4455" t="s">
        <v>149</v>
      </c>
      <c r="D4455" s="10" t="s">
        <v>663</v>
      </c>
      <c r="E4455" s="10" t="s">
        <v>664</v>
      </c>
      <c r="F4455" s="10" t="s">
        <v>544</v>
      </c>
      <c r="G4455" s="10" t="s">
        <v>128</v>
      </c>
      <c r="H4455" s="10" t="s">
        <v>9466</v>
      </c>
      <c r="I4455" t="str">
        <f t="shared" si="69"/>
        <v>27901</v>
      </c>
    </row>
    <row r="4456" spans="1:9" x14ac:dyDescent="0.2">
      <c r="A4456" t="s">
        <v>9467</v>
      </c>
      <c r="B4456" t="s">
        <v>634</v>
      </c>
      <c r="C4456" t="s">
        <v>149</v>
      </c>
      <c r="D4456" s="10" t="s">
        <v>663</v>
      </c>
      <c r="E4456" s="10" t="s">
        <v>664</v>
      </c>
      <c r="F4456" s="10" t="s">
        <v>759</v>
      </c>
      <c r="G4456" s="10" t="s">
        <v>61</v>
      </c>
      <c r="H4456" s="10" t="s">
        <v>9468</v>
      </c>
      <c r="I4456" t="str">
        <f t="shared" si="69"/>
        <v>27902</v>
      </c>
    </row>
    <row r="4457" spans="1:9" x14ac:dyDescent="0.2">
      <c r="A4457" t="s">
        <v>9469</v>
      </c>
      <c r="B4457" t="s">
        <v>25</v>
      </c>
      <c r="C4457" t="s">
        <v>9470</v>
      </c>
      <c r="D4457" s="10" t="s">
        <v>9471</v>
      </c>
      <c r="E4457" s="10" t="s">
        <v>9472</v>
      </c>
      <c r="F4457" s="10" t="s">
        <v>49</v>
      </c>
      <c r="G4457" s="10" t="s">
        <v>61</v>
      </c>
      <c r="H4457" s="10" t="s">
        <v>9473</v>
      </c>
      <c r="I4457" t="str">
        <f t="shared" si="69"/>
        <v>28001</v>
      </c>
    </row>
    <row r="4458" spans="1:9" x14ac:dyDescent="0.2">
      <c r="A4458" t="s">
        <v>9474</v>
      </c>
      <c r="B4458" t="s">
        <v>25</v>
      </c>
      <c r="C4458" t="s">
        <v>9470</v>
      </c>
      <c r="D4458" s="10" t="s">
        <v>9471</v>
      </c>
      <c r="E4458" s="10" t="s">
        <v>9472</v>
      </c>
      <c r="F4458" s="10" t="s">
        <v>721</v>
      </c>
      <c r="G4458" s="10" t="s">
        <v>128</v>
      </c>
      <c r="H4458" s="10" t="s">
        <v>9475</v>
      </c>
      <c r="I4458" t="str">
        <f t="shared" si="69"/>
        <v>28002</v>
      </c>
    </row>
    <row r="4459" spans="1:9" x14ac:dyDescent="0.2">
      <c r="A4459" t="s">
        <v>9476</v>
      </c>
      <c r="B4459" t="s">
        <v>25</v>
      </c>
      <c r="C4459" t="s">
        <v>9470</v>
      </c>
      <c r="D4459" s="10" t="s">
        <v>9471</v>
      </c>
      <c r="E4459" s="10" t="s">
        <v>9472</v>
      </c>
      <c r="F4459" s="10" t="s">
        <v>516</v>
      </c>
      <c r="G4459" s="10" t="s">
        <v>78</v>
      </c>
      <c r="H4459" s="10" t="s">
        <v>9477</v>
      </c>
      <c r="I4459" t="str">
        <f t="shared" si="69"/>
        <v>28003</v>
      </c>
    </row>
    <row r="4460" spans="1:9" x14ac:dyDescent="0.2">
      <c r="A4460" t="s">
        <v>9478</v>
      </c>
      <c r="B4460" t="s">
        <v>25</v>
      </c>
      <c r="C4460" t="s">
        <v>9470</v>
      </c>
      <c r="D4460" s="10" t="s">
        <v>9471</v>
      </c>
      <c r="E4460" s="10" t="s">
        <v>9472</v>
      </c>
      <c r="F4460" s="10" t="s">
        <v>55</v>
      </c>
      <c r="G4460" s="10" t="s">
        <v>97</v>
      </c>
      <c r="H4460" s="10" t="s">
        <v>9479</v>
      </c>
      <c r="I4460" t="str">
        <f t="shared" si="69"/>
        <v>28004</v>
      </c>
    </row>
    <row r="4461" spans="1:9" x14ac:dyDescent="0.2">
      <c r="A4461" t="s">
        <v>9480</v>
      </c>
      <c r="B4461" t="s">
        <v>25</v>
      </c>
      <c r="C4461" t="s">
        <v>9470</v>
      </c>
      <c r="D4461" s="10" t="s">
        <v>9471</v>
      </c>
      <c r="E4461" s="10" t="s">
        <v>9472</v>
      </c>
      <c r="F4461" s="10" t="s">
        <v>278</v>
      </c>
      <c r="G4461" s="10" t="s">
        <v>41</v>
      </c>
      <c r="H4461" s="10" t="s">
        <v>9481</v>
      </c>
      <c r="I4461" t="str">
        <f t="shared" si="69"/>
        <v>28005</v>
      </c>
    </row>
    <row r="4462" spans="1:9" x14ac:dyDescent="0.2">
      <c r="A4462" t="s">
        <v>9482</v>
      </c>
      <c r="B4462" t="s">
        <v>25</v>
      </c>
      <c r="C4462" t="s">
        <v>9470</v>
      </c>
      <c r="D4462" s="10" t="s">
        <v>9471</v>
      </c>
      <c r="E4462" s="10" t="s">
        <v>9472</v>
      </c>
      <c r="F4462" s="10" t="s">
        <v>547</v>
      </c>
      <c r="G4462" s="10" t="s">
        <v>50</v>
      </c>
      <c r="H4462" s="10" t="s">
        <v>9483</v>
      </c>
      <c r="I4462" t="str">
        <f t="shared" si="69"/>
        <v>28006</v>
      </c>
    </row>
    <row r="4463" spans="1:9" x14ac:dyDescent="0.2">
      <c r="A4463" t="s">
        <v>9484</v>
      </c>
      <c r="B4463" t="s">
        <v>25</v>
      </c>
      <c r="C4463" t="s">
        <v>9470</v>
      </c>
      <c r="D4463" s="10" t="s">
        <v>9471</v>
      </c>
      <c r="E4463" s="10" t="s">
        <v>9472</v>
      </c>
      <c r="F4463" s="10" t="s">
        <v>60</v>
      </c>
      <c r="G4463" s="10" t="s">
        <v>56</v>
      </c>
      <c r="H4463" s="10" t="s">
        <v>9485</v>
      </c>
      <c r="I4463" t="str">
        <f t="shared" si="69"/>
        <v>28007</v>
      </c>
    </row>
    <row r="4464" spans="1:9" x14ac:dyDescent="0.2">
      <c r="A4464" t="s">
        <v>9486</v>
      </c>
      <c r="B4464" t="s">
        <v>25</v>
      </c>
      <c r="C4464" t="s">
        <v>9470</v>
      </c>
      <c r="D4464" s="10" t="s">
        <v>9471</v>
      </c>
      <c r="E4464" s="10" t="s">
        <v>9472</v>
      </c>
      <c r="F4464" s="10" t="s">
        <v>550</v>
      </c>
      <c r="G4464" s="10" t="s">
        <v>28</v>
      </c>
      <c r="H4464" s="10" t="s">
        <v>9487</v>
      </c>
      <c r="I4464" t="str">
        <f t="shared" si="69"/>
        <v>28008</v>
      </c>
    </row>
    <row r="4465" spans="1:9" x14ac:dyDescent="0.2">
      <c r="A4465" t="s">
        <v>9488</v>
      </c>
      <c r="B4465" t="s">
        <v>25</v>
      </c>
      <c r="C4465" t="s">
        <v>9470</v>
      </c>
      <c r="D4465" s="10" t="s">
        <v>9471</v>
      </c>
      <c r="E4465" s="10" t="s">
        <v>9472</v>
      </c>
      <c r="F4465" s="10" t="s">
        <v>66</v>
      </c>
      <c r="G4465" s="10" t="s">
        <v>92</v>
      </c>
      <c r="H4465" s="10" t="s">
        <v>9489</v>
      </c>
      <c r="I4465" t="str">
        <f t="shared" si="69"/>
        <v>28009</v>
      </c>
    </row>
    <row r="4466" spans="1:9" x14ac:dyDescent="0.2">
      <c r="A4466" t="s">
        <v>9490</v>
      </c>
      <c r="B4466" t="s">
        <v>25</v>
      </c>
      <c r="C4466" t="s">
        <v>9470</v>
      </c>
      <c r="D4466" s="10" t="s">
        <v>9471</v>
      </c>
      <c r="E4466" s="10" t="s">
        <v>9472</v>
      </c>
      <c r="F4466" s="10" t="s">
        <v>1013</v>
      </c>
      <c r="G4466" s="10" t="s">
        <v>78</v>
      </c>
      <c r="H4466" s="10" t="s">
        <v>9491</v>
      </c>
      <c r="I4466" t="str">
        <f t="shared" si="69"/>
        <v>28010</v>
      </c>
    </row>
    <row r="4467" spans="1:9" x14ac:dyDescent="0.2">
      <c r="A4467" t="s">
        <v>9492</v>
      </c>
      <c r="B4467" t="s">
        <v>25</v>
      </c>
      <c r="C4467" t="s">
        <v>9470</v>
      </c>
      <c r="D4467" s="10" t="s">
        <v>9471</v>
      </c>
      <c r="E4467" s="10" t="s">
        <v>9472</v>
      </c>
      <c r="F4467" s="10" t="s">
        <v>70</v>
      </c>
      <c r="G4467" s="10" t="s">
        <v>56</v>
      </c>
      <c r="H4467" s="10" t="s">
        <v>9493</v>
      </c>
      <c r="I4467" t="str">
        <f t="shared" si="69"/>
        <v>28011</v>
      </c>
    </row>
    <row r="4468" spans="1:9" x14ac:dyDescent="0.2">
      <c r="A4468" t="s">
        <v>9494</v>
      </c>
      <c r="B4468" t="s">
        <v>25</v>
      </c>
      <c r="C4468" t="s">
        <v>9470</v>
      </c>
      <c r="D4468" s="10" t="s">
        <v>9471</v>
      </c>
      <c r="E4468" s="10" t="s">
        <v>9472</v>
      </c>
      <c r="F4468" s="10" t="s">
        <v>521</v>
      </c>
      <c r="G4468" s="10" t="s">
        <v>36</v>
      </c>
      <c r="H4468" s="10" t="s">
        <v>9495</v>
      </c>
      <c r="I4468" t="str">
        <f t="shared" si="69"/>
        <v>28012</v>
      </c>
    </row>
    <row r="4469" spans="1:9" x14ac:dyDescent="0.2">
      <c r="A4469" t="s">
        <v>9496</v>
      </c>
      <c r="B4469" t="s">
        <v>25</v>
      </c>
      <c r="C4469" t="s">
        <v>9470</v>
      </c>
      <c r="D4469" s="10" t="s">
        <v>9471</v>
      </c>
      <c r="E4469" s="10" t="s">
        <v>9472</v>
      </c>
      <c r="F4469" s="10" t="s">
        <v>283</v>
      </c>
      <c r="G4469" s="10" t="s">
        <v>41</v>
      </c>
      <c r="H4469" s="10" t="s">
        <v>9497</v>
      </c>
      <c r="I4469" t="str">
        <f t="shared" si="69"/>
        <v>28013</v>
      </c>
    </row>
    <row r="4470" spans="1:9" x14ac:dyDescent="0.2">
      <c r="A4470" t="s">
        <v>9498</v>
      </c>
      <c r="B4470" t="s">
        <v>25</v>
      </c>
      <c r="C4470" t="s">
        <v>9470</v>
      </c>
      <c r="D4470" s="10" t="s">
        <v>9471</v>
      </c>
      <c r="E4470" s="10" t="s">
        <v>9472</v>
      </c>
      <c r="F4470" s="10" t="s">
        <v>553</v>
      </c>
      <c r="G4470" s="10" t="s">
        <v>28</v>
      </c>
      <c r="H4470" s="10" t="s">
        <v>9499</v>
      </c>
      <c r="I4470" t="str">
        <f t="shared" si="69"/>
        <v>28014</v>
      </c>
    </row>
    <row r="4471" spans="1:9" x14ac:dyDescent="0.2">
      <c r="A4471" t="s">
        <v>9500</v>
      </c>
      <c r="B4471" t="s">
        <v>25</v>
      </c>
      <c r="C4471" t="s">
        <v>9470</v>
      </c>
      <c r="D4471" s="10" t="s">
        <v>9471</v>
      </c>
      <c r="E4471" s="10" t="s">
        <v>9472</v>
      </c>
      <c r="F4471" s="10" t="s">
        <v>637</v>
      </c>
      <c r="G4471" s="10" t="s">
        <v>92</v>
      </c>
      <c r="H4471" s="10" t="s">
        <v>4305</v>
      </c>
      <c r="I4471" t="str">
        <f t="shared" si="69"/>
        <v>28015</v>
      </c>
    </row>
    <row r="4472" spans="1:9" x14ac:dyDescent="0.2">
      <c r="A4472" t="s">
        <v>9501</v>
      </c>
      <c r="B4472" t="s">
        <v>25</v>
      </c>
      <c r="C4472" t="s">
        <v>9470</v>
      </c>
      <c r="D4472" s="10" t="s">
        <v>9471</v>
      </c>
      <c r="E4472" s="10" t="s">
        <v>9472</v>
      </c>
      <c r="F4472" s="10" t="s">
        <v>73</v>
      </c>
      <c r="G4472" s="10" t="s">
        <v>61</v>
      </c>
      <c r="H4472" s="10" t="s">
        <v>9502</v>
      </c>
      <c r="I4472" t="str">
        <f t="shared" si="69"/>
        <v>28016</v>
      </c>
    </row>
    <row r="4473" spans="1:9" x14ac:dyDescent="0.2">
      <c r="A4473" t="s">
        <v>9503</v>
      </c>
      <c r="B4473" t="s">
        <v>25</v>
      </c>
      <c r="C4473" t="s">
        <v>9470</v>
      </c>
      <c r="D4473" s="10" t="s">
        <v>9471</v>
      </c>
      <c r="E4473" s="10" t="s">
        <v>9472</v>
      </c>
      <c r="F4473" s="10" t="s">
        <v>362</v>
      </c>
      <c r="G4473" s="10" t="s">
        <v>97</v>
      </c>
      <c r="H4473" s="10" t="s">
        <v>9504</v>
      </c>
      <c r="I4473" t="str">
        <f t="shared" si="69"/>
        <v>28017</v>
      </c>
    </row>
    <row r="4474" spans="1:9" x14ac:dyDescent="0.2">
      <c r="A4474" t="s">
        <v>9505</v>
      </c>
      <c r="B4474" t="s">
        <v>25</v>
      </c>
      <c r="C4474" t="s">
        <v>9470</v>
      </c>
      <c r="D4474" s="10" t="s">
        <v>9471</v>
      </c>
      <c r="E4474" s="10" t="s">
        <v>9472</v>
      </c>
      <c r="F4474" s="10" t="s">
        <v>640</v>
      </c>
      <c r="G4474" s="10" t="s">
        <v>50</v>
      </c>
      <c r="H4474" s="10" t="s">
        <v>9506</v>
      </c>
      <c r="I4474" t="str">
        <f t="shared" si="69"/>
        <v>28018</v>
      </c>
    </row>
    <row r="4475" spans="1:9" x14ac:dyDescent="0.2">
      <c r="A4475" t="s">
        <v>9507</v>
      </c>
      <c r="B4475" t="s">
        <v>25</v>
      </c>
      <c r="C4475" t="s">
        <v>9470</v>
      </c>
      <c r="D4475" s="10" t="s">
        <v>9471</v>
      </c>
      <c r="E4475" s="10" t="s">
        <v>9472</v>
      </c>
      <c r="F4475" s="10" t="s">
        <v>288</v>
      </c>
      <c r="G4475" s="10" t="s">
        <v>128</v>
      </c>
      <c r="H4475" s="10" t="s">
        <v>9508</v>
      </c>
      <c r="I4475" t="str">
        <f t="shared" si="69"/>
        <v>28019</v>
      </c>
    </row>
    <row r="4476" spans="1:9" x14ac:dyDescent="0.2">
      <c r="A4476" t="s">
        <v>9509</v>
      </c>
      <c r="B4476" t="s">
        <v>25</v>
      </c>
      <c r="C4476" t="s">
        <v>9470</v>
      </c>
      <c r="D4476" s="10" t="s">
        <v>9471</v>
      </c>
      <c r="E4476" s="10" t="s">
        <v>9472</v>
      </c>
      <c r="F4476" s="10" t="s">
        <v>77</v>
      </c>
      <c r="G4476" s="10" t="s">
        <v>41</v>
      </c>
      <c r="H4476" s="10" t="s">
        <v>9510</v>
      </c>
      <c r="I4476" t="str">
        <f t="shared" si="69"/>
        <v>28020</v>
      </c>
    </row>
    <row r="4477" spans="1:9" x14ac:dyDescent="0.2">
      <c r="A4477" t="s">
        <v>9511</v>
      </c>
      <c r="B4477" t="s">
        <v>25</v>
      </c>
      <c r="C4477" t="s">
        <v>9470</v>
      </c>
      <c r="D4477" s="10" t="s">
        <v>9471</v>
      </c>
      <c r="E4477" s="10" t="s">
        <v>9472</v>
      </c>
      <c r="F4477" s="10" t="s">
        <v>665</v>
      </c>
      <c r="G4477" s="10" t="s">
        <v>97</v>
      </c>
      <c r="H4477" s="10" t="s">
        <v>9512</v>
      </c>
      <c r="I4477" t="str">
        <f t="shared" ref="I4477:I4540" si="70">CONCATENATE(D4477,F4477)</f>
        <v>28021</v>
      </c>
    </row>
    <row r="4478" spans="1:9" x14ac:dyDescent="0.2">
      <c r="A4478" t="s">
        <v>9513</v>
      </c>
      <c r="B4478" t="s">
        <v>25</v>
      </c>
      <c r="C4478" t="s">
        <v>9470</v>
      </c>
      <c r="D4478" s="10" t="s">
        <v>9471</v>
      </c>
      <c r="E4478" s="10" t="s">
        <v>9472</v>
      </c>
      <c r="F4478" s="10" t="s">
        <v>82</v>
      </c>
      <c r="G4478" s="10" t="s">
        <v>78</v>
      </c>
      <c r="H4478" s="10" t="s">
        <v>9514</v>
      </c>
      <c r="I4478" t="str">
        <f t="shared" si="70"/>
        <v>28022</v>
      </c>
    </row>
    <row r="4479" spans="1:9" x14ac:dyDescent="0.2">
      <c r="A4479" t="s">
        <v>9515</v>
      </c>
      <c r="B4479" t="s">
        <v>25</v>
      </c>
      <c r="C4479" t="s">
        <v>9470</v>
      </c>
      <c r="D4479" s="10" t="s">
        <v>9471</v>
      </c>
      <c r="E4479" s="10" t="s">
        <v>9472</v>
      </c>
      <c r="F4479" s="10" t="s">
        <v>87</v>
      </c>
      <c r="G4479" s="10" t="s">
        <v>92</v>
      </c>
      <c r="H4479" s="10" t="s">
        <v>9516</v>
      </c>
      <c r="I4479" t="str">
        <f t="shared" si="70"/>
        <v>28023</v>
      </c>
    </row>
    <row r="4480" spans="1:9" x14ac:dyDescent="0.2">
      <c r="A4480" t="s">
        <v>9517</v>
      </c>
      <c r="B4480" t="s">
        <v>25</v>
      </c>
      <c r="C4480" t="s">
        <v>9470</v>
      </c>
      <c r="D4480" s="10" t="s">
        <v>9471</v>
      </c>
      <c r="E4480" s="10" t="s">
        <v>9472</v>
      </c>
      <c r="F4480" s="10" t="s">
        <v>367</v>
      </c>
      <c r="G4480" s="10" t="s">
        <v>50</v>
      </c>
      <c r="H4480" s="10" t="s">
        <v>9518</v>
      </c>
      <c r="I4480" t="str">
        <f t="shared" si="70"/>
        <v>28024</v>
      </c>
    </row>
    <row r="4481" spans="1:9" x14ac:dyDescent="0.2">
      <c r="A4481" t="s">
        <v>9519</v>
      </c>
      <c r="B4481" t="s">
        <v>25</v>
      </c>
      <c r="C4481" t="s">
        <v>9470</v>
      </c>
      <c r="D4481" s="10" t="s">
        <v>9471</v>
      </c>
      <c r="E4481" s="10" t="s">
        <v>9472</v>
      </c>
      <c r="F4481" s="10" t="s">
        <v>91</v>
      </c>
      <c r="G4481" s="10" t="s">
        <v>128</v>
      </c>
      <c r="H4481" s="10" t="s">
        <v>9520</v>
      </c>
      <c r="I4481" t="str">
        <f t="shared" si="70"/>
        <v>28025</v>
      </c>
    </row>
    <row r="4482" spans="1:9" x14ac:dyDescent="0.2">
      <c r="A4482" t="s">
        <v>9521</v>
      </c>
      <c r="B4482" t="s">
        <v>25</v>
      </c>
      <c r="C4482" t="s">
        <v>9470</v>
      </c>
      <c r="D4482" s="10" t="s">
        <v>9471</v>
      </c>
      <c r="E4482" s="10" t="s">
        <v>9472</v>
      </c>
      <c r="F4482" s="10" t="s">
        <v>291</v>
      </c>
      <c r="G4482" s="10" t="s">
        <v>56</v>
      </c>
      <c r="H4482" s="10" t="s">
        <v>9522</v>
      </c>
      <c r="I4482" t="str">
        <f t="shared" si="70"/>
        <v>28026</v>
      </c>
    </row>
    <row r="4483" spans="1:9" x14ac:dyDescent="0.2">
      <c r="A4483" t="s">
        <v>9523</v>
      </c>
      <c r="B4483" t="s">
        <v>25</v>
      </c>
      <c r="C4483" t="s">
        <v>9470</v>
      </c>
      <c r="D4483" s="10" t="s">
        <v>9471</v>
      </c>
      <c r="E4483" s="10" t="s">
        <v>9472</v>
      </c>
      <c r="F4483" s="10" t="s">
        <v>96</v>
      </c>
      <c r="G4483" s="10" t="s">
        <v>28</v>
      </c>
      <c r="H4483" s="10" t="s">
        <v>9524</v>
      </c>
      <c r="I4483" t="str">
        <f t="shared" si="70"/>
        <v>28027</v>
      </c>
    </row>
    <row r="4484" spans="1:9" x14ac:dyDescent="0.2">
      <c r="A4484" t="s">
        <v>9525</v>
      </c>
      <c r="B4484" t="s">
        <v>25</v>
      </c>
      <c r="C4484" t="s">
        <v>9470</v>
      </c>
      <c r="D4484" s="10" t="s">
        <v>9471</v>
      </c>
      <c r="E4484" s="10" t="s">
        <v>9472</v>
      </c>
      <c r="F4484" s="10" t="s">
        <v>949</v>
      </c>
      <c r="G4484" s="10" t="s">
        <v>61</v>
      </c>
      <c r="H4484" s="10" t="s">
        <v>9526</v>
      </c>
      <c r="I4484" t="str">
        <f t="shared" si="70"/>
        <v>28028</v>
      </c>
    </row>
    <row r="4485" spans="1:9" x14ac:dyDescent="0.2">
      <c r="A4485" t="s">
        <v>9527</v>
      </c>
      <c r="B4485" t="s">
        <v>25</v>
      </c>
      <c r="C4485" t="s">
        <v>9470</v>
      </c>
      <c r="D4485" s="10" t="s">
        <v>9471</v>
      </c>
      <c r="E4485" s="10" t="s">
        <v>9472</v>
      </c>
      <c r="F4485" s="10" t="s">
        <v>526</v>
      </c>
      <c r="G4485" s="10" t="s">
        <v>36</v>
      </c>
      <c r="H4485" s="10" t="s">
        <v>9528</v>
      </c>
      <c r="I4485" t="str">
        <f t="shared" si="70"/>
        <v>28029</v>
      </c>
    </row>
    <row r="4486" spans="1:9" x14ac:dyDescent="0.2">
      <c r="A4486" t="s">
        <v>9529</v>
      </c>
      <c r="B4486" t="s">
        <v>25</v>
      </c>
      <c r="C4486" t="s">
        <v>9470</v>
      </c>
      <c r="D4486" s="10" t="s">
        <v>9471</v>
      </c>
      <c r="E4486" s="10" t="s">
        <v>9472</v>
      </c>
      <c r="F4486" s="10" t="s">
        <v>100</v>
      </c>
      <c r="G4486" s="10" t="s">
        <v>92</v>
      </c>
      <c r="H4486" s="10" t="s">
        <v>9530</v>
      </c>
      <c r="I4486" t="str">
        <f t="shared" si="70"/>
        <v>28030</v>
      </c>
    </row>
    <row r="4487" spans="1:9" x14ac:dyDescent="0.2">
      <c r="A4487" t="s">
        <v>9531</v>
      </c>
      <c r="B4487" t="s">
        <v>25</v>
      </c>
      <c r="C4487" t="s">
        <v>9470</v>
      </c>
      <c r="D4487" s="10" t="s">
        <v>9471</v>
      </c>
      <c r="E4487" s="10" t="s">
        <v>9472</v>
      </c>
      <c r="F4487" s="10" t="s">
        <v>562</v>
      </c>
      <c r="G4487" s="10" t="s">
        <v>28</v>
      </c>
      <c r="H4487" s="10" t="s">
        <v>9532</v>
      </c>
      <c r="I4487" t="str">
        <f t="shared" si="70"/>
        <v>28031</v>
      </c>
    </row>
    <row r="4488" spans="1:9" x14ac:dyDescent="0.2">
      <c r="A4488" t="s">
        <v>9533</v>
      </c>
      <c r="B4488" t="s">
        <v>25</v>
      </c>
      <c r="C4488" t="s">
        <v>9470</v>
      </c>
      <c r="D4488" s="10" t="s">
        <v>9471</v>
      </c>
      <c r="E4488" s="10" t="s">
        <v>9472</v>
      </c>
      <c r="F4488" s="10" t="s">
        <v>719</v>
      </c>
      <c r="G4488" s="10" t="s">
        <v>41</v>
      </c>
      <c r="H4488" s="10" t="s">
        <v>9534</v>
      </c>
      <c r="I4488" t="str">
        <f t="shared" si="70"/>
        <v>28032</v>
      </c>
    </row>
    <row r="4489" spans="1:9" x14ac:dyDescent="0.2">
      <c r="A4489" t="s">
        <v>9535</v>
      </c>
      <c r="B4489" t="s">
        <v>25</v>
      </c>
      <c r="C4489" t="s">
        <v>9470</v>
      </c>
      <c r="D4489" s="10" t="s">
        <v>9471</v>
      </c>
      <c r="E4489" s="10" t="s">
        <v>9472</v>
      </c>
      <c r="F4489" s="10" t="s">
        <v>668</v>
      </c>
      <c r="G4489" s="10" t="s">
        <v>128</v>
      </c>
      <c r="H4489" s="10" t="s">
        <v>9536</v>
      </c>
      <c r="I4489" t="str">
        <f t="shared" si="70"/>
        <v>28033</v>
      </c>
    </row>
    <row r="4490" spans="1:9" x14ac:dyDescent="0.2">
      <c r="A4490" t="s">
        <v>9537</v>
      </c>
      <c r="B4490" t="s">
        <v>25</v>
      </c>
      <c r="C4490" t="s">
        <v>9470</v>
      </c>
      <c r="D4490" s="10" t="s">
        <v>9471</v>
      </c>
      <c r="E4490" s="10" t="s">
        <v>9472</v>
      </c>
      <c r="F4490" s="10" t="s">
        <v>104</v>
      </c>
      <c r="G4490" s="10" t="s">
        <v>61</v>
      </c>
      <c r="H4490" s="10" t="s">
        <v>9538</v>
      </c>
      <c r="I4490" t="str">
        <f t="shared" si="70"/>
        <v>28034</v>
      </c>
    </row>
    <row r="4491" spans="1:9" x14ac:dyDescent="0.2">
      <c r="A4491" t="s">
        <v>9539</v>
      </c>
      <c r="B4491" t="s">
        <v>25</v>
      </c>
      <c r="C4491" t="s">
        <v>9470</v>
      </c>
      <c r="D4491" s="10" t="s">
        <v>9471</v>
      </c>
      <c r="E4491" s="10" t="s">
        <v>9472</v>
      </c>
      <c r="F4491" s="10" t="s">
        <v>533</v>
      </c>
      <c r="G4491" s="10" t="s">
        <v>36</v>
      </c>
      <c r="H4491" s="10" t="s">
        <v>9540</v>
      </c>
      <c r="I4491" t="str">
        <f t="shared" si="70"/>
        <v>28035</v>
      </c>
    </row>
    <row r="4492" spans="1:9" x14ac:dyDescent="0.2">
      <c r="A4492" t="s">
        <v>9541</v>
      </c>
      <c r="B4492" t="s">
        <v>25</v>
      </c>
      <c r="C4492" t="s">
        <v>9470</v>
      </c>
      <c r="D4492" s="10" t="s">
        <v>9471</v>
      </c>
      <c r="E4492" s="10" t="s">
        <v>9472</v>
      </c>
      <c r="F4492" s="10" t="s">
        <v>108</v>
      </c>
      <c r="G4492" s="10" t="s">
        <v>97</v>
      </c>
      <c r="H4492" s="10" t="s">
        <v>9542</v>
      </c>
      <c r="I4492" t="str">
        <f t="shared" si="70"/>
        <v>28036</v>
      </c>
    </row>
    <row r="4493" spans="1:9" x14ac:dyDescent="0.2">
      <c r="A4493" t="s">
        <v>9543</v>
      </c>
      <c r="B4493" t="s">
        <v>25</v>
      </c>
      <c r="C4493" t="s">
        <v>9470</v>
      </c>
      <c r="D4493" s="10" t="s">
        <v>9471</v>
      </c>
      <c r="E4493" s="10" t="s">
        <v>9472</v>
      </c>
      <c r="F4493" s="10" t="s">
        <v>112</v>
      </c>
      <c r="G4493" s="10" t="s">
        <v>50</v>
      </c>
      <c r="H4493" s="10" t="s">
        <v>9544</v>
      </c>
      <c r="I4493" t="str">
        <f t="shared" si="70"/>
        <v>28037</v>
      </c>
    </row>
    <row r="4494" spans="1:9" x14ac:dyDescent="0.2">
      <c r="A4494" t="s">
        <v>9545</v>
      </c>
      <c r="B4494" t="s">
        <v>25</v>
      </c>
      <c r="C4494" t="s">
        <v>9470</v>
      </c>
      <c r="D4494" s="10" t="s">
        <v>9471</v>
      </c>
      <c r="E4494" s="10" t="s">
        <v>9472</v>
      </c>
      <c r="F4494" s="10" t="s">
        <v>116</v>
      </c>
      <c r="G4494" s="10" t="s">
        <v>56</v>
      </c>
      <c r="H4494" s="10" t="s">
        <v>9546</v>
      </c>
      <c r="I4494" t="str">
        <f t="shared" si="70"/>
        <v>28038</v>
      </c>
    </row>
    <row r="4495" spans="1:9" x14ac:dyDescent="0.2">
      <c r="A4495" t="s">
        <v>9547</v>
      </c>
      <c r="B4495" t="s">
        <v>25</v>
      </c>
      <c r="C4495" t="s">
        <v>9470</v>
      </c>
      <c r="D4495" s="10" t="s">
        <v>9471</v>
      </c>
      <c r="E4495" s="10" t="s">
        <v>9472</v>
      </c>
      <c r="F4495" s="10" t="s">
        <v>536</v>
      </c>
      <c r="G4495" s="10" t="s">
        <v>78</v>
      </c>
      <c r="H4495" s="10" t="s">
        <v>9548</v>
      </c>
      <c r="I4495" t="str">
        <f t="shared" si="70"/>
        <v>28039</v>
      </c>
    </row>
    <row r="4496" spans="1:9" x14ac:dyDescent="0.2">
      <c r="A4496" t="s">
        <v>9549</v>
      </c>
      <c r="B4496" t="s">
        <v>25</v>
      </c>
      <c r="C4496" t="s">
        <v>9470</v>
      </c>
      <c r="D4496" s="10" t="s">
        <v>9471</v>
      </c>
      <c r="E4496" s="10" t="s">
        <v>9472</v>
      </c>
      <c r="F4496" s="10" t="s">
        <v>120</v>
      </c>
      <c r="G4496" s="10" t="s">
        <v>128</v>
      </c>
      <c r="H4496" s="10" t="s">
        <v>9550</v>
      </c>
      <c r="I4496" t="str">
        <f t="shared" si="70"/>
        <v>28040</v>
      </c>
    </row>
    <row r="4497" spans="1:9" x14ac:dyDescent="0.2">
      <c r="A4497" t="s">
        <v>9551</v>
      </c>
      <c r="B4497" t="s">
        <v>25</v>
      </c>
      <c r="C4497" t="s">
        <v>9470</v>
      </c>
      <c r="D4497" s="10" t="s">
        <v>9471</v>
      </c>
      <c r="E4497" s="10" t="s">
        <v>9472</v>
      </c>
      <c r="F4497" s="10" t="s">
        <v>123</v>
      </c>
      <c r="G4497" s="10" t="s">
        <v>50</v>
      </c>
      <c r="H4497" s="10" t="s">
        <v>9552</v>
      </c>
      <c r="I4497" t="str">
        <f t="shared" si="70"/>
        <v>28041</v>
      </c>
    </row>
    <row r="4498" spans="1:9" x14ac:dyDescent="0.2">
      <c r="A4498" t="s">
        <v>9553</v>
      </c>
      <c r="B4498" t="s">
        <v>25</v>
      </c>
      <c r="C4498" t="s">
        <v>9470</v>
      </c>
      <c r="D4498" s="10" t="s">
        <v>9471</v>
      </c>
      <c r="E4498" s="10" t="s">
        <v>9472</v>
      </c>
      <c r="F4498" s="10" t="s">
        <v>300</v>
      </c>
      <c r="G4498" s="10" t="s">
        <v>92</v>
      </c>
      <c r="H4498" s="10" t="s">
        <v>9554</v>
      </c>
      <c r="I4498" t="str">
        <f t="shared" si="70"/>
        <v>28042</v>
      </c>
    </row>
    <row r="4499" spans="1:9" x14ac:dyDescent="0.2">
      <c r="A4499" t="s">
        <v>9555</v>
      </c>
      <c r="B4499" t="s">
        <v>25</v>
      </c>
      <c r="C4499" t="s">
        <v>9470</v>
      </c>
      <c r="D4499" s="10" t="s">
        <v>9471</v>
      </c>
      <c r="E4499" s="10" t="s">
        <v>9472</v>
      </c>
      <c r="F4499" s="10" t="s">
        <v>127</v>
      </c>
      <c r="G4499" s="10" t="s">
        <v>36</v>
      </c>
      <c r="H4499" s="10" t="s">
        <v>9556</v>
      </c>
      <c r="I4499" t="str">
        <f t="shared" si="70"/>
        <v>28043</v>
      </c>
    </row>
    <row r="4500" spans="1:9" x14ac:dyDescent="0.2">
      <c r="A4500" t="s">
        <v>9557</v>
      </c>
      <c r="B4500" t="s">
        <v>25</v>
      </c>
      <c r="C4500" t="s">
        <v>9470</v>
      </c>
      <c r="D4500" s="10" t="s">
        <v>9471</v>
      </c>
      <c r="E4500" s="10" t="s">
        <v>9472</v>
      </c>
      <c r="F4500" s="10" t="s">
        <v>303</v>
      </c>
      <c r="G4500" s="10" t="s">
        <v>56</v>
      </c>
      <c r="H4500" s="10" t="s">
        <v>9558</v>
      </c>
      <c r="I4500" t="str">
        <f t="shared" si="70"/>
        <v>28044</v>
      </c>
    </row>
    <row r="4501" spans="1:9" x14ac:dyDescent="0.2">
      <c r="A4501" t="s">
        <v>9559</v>
      </c>
      <c r="B4501" t="s">
        <v>25</v>
      </c>
      <c r="C4501" t="s">
        <v>9470</v>
      </c>
      <c r="D4501" s="10" t="s">
        <v>9471</v>
      </c>
      <c r="E4501" s="10" t="s">
        <v>9472</v>
      </c>
      <c r="F4501" s="10" t="s">
        <v>306</v>
      </c>
      <c r="G4501" s="10" t="s">
        <v>78</v>
      </c>
      <c r="H4501" s="10" t="s">
        <v>9560</v>
      </c>
      <c r="I4501" t="str">
        <f t="shared" si="70"/>
        <v>28045</v>
      </c>
    </row>
    <row r="4502" spans="1:9" x14ac:dyDescent="0.2">
      <c r="A4502" t="s">
        <v>9561</v>
      </c>
      <c r="B4502" t="s">
        <v>25</v>
      </c>
      <c r="C4502" t="s">
        <v>9470</v>
      </c>
      <c r="D4502" s="10" t="s">
        <v>9471</v>
      </c>
      <c r="E4502" s="10" t="s">
        <v>9472</v>
      </c>
      <c r="F4502" s="10" t="s">
        <v>1066</v>
      </c>
      <c r="G4502" s="10" t="s">
        <v>28</v>
      </c>
      <c r="H4502" s="10" t="s">
        <v>9562</v>
      </c>
      <c r="I4502" t="str">
        <f t="shared" si="70"/>
        <v>28046</v>
      </c>
    </row>
    <row r="4503" spans="1:9" x14ac:dyDescent="0.2">
      <c r="A4503" t="s">
        <v>9563</v>
      </c>
      <c r="B4503" t="s">
        <v>25</v>
      </c>
      <c r="C4503" t="s">
        <v>9470</v>
      </c>
      <c r="D4503" s="10" t="s">
        <v>9471</v>
      </c>
      <c r="E4503" s="10" t="s">
        <v>9472</v>
      </c>
      <c r="F4503" s="10" t="s">
        <v>754</v>
      </c>
      <c r="G4503" s="10" t="s">
        <v>61</v>
      </c>
      <c r="H4503" s="10" t="s">
        <v>9564</v>
      </c>
      <c r="I4503" t="str">
        <f t="shared" si="70"/>
        <v>28047</v>
      </c>
    </row>
    <row r="4504" spans="1:9" x14ac:dyDescent="0.2">
      <c r="A4504" t="s">
        <v>9565</v>
      </c>
      <c r="B4504" t="s">
        <v>25</v>
      </c>
      <c r="C4504" t="s">
        <v>9470</v>
      </c>
      <c r="D4504" s="10" t="s">
        <v>9471</v>
      </c>
      <c r="E4504" s="10" t="s">
        <v>9472</v>
      </c>
      <c r="F4504" s="10" t="s">
        <v>1191</v>
      </c>
      <c r="G4504" s="10" t="s">
        <v>97</v>
      </c>
      <c r="H4504" s="10" t="s">
        <v>9566</v>
      </c>
      <c r="I4504" t="str">
        <f t="shared" si="70"/>
        <v>28048</v>
      </c>
    </row>
    <row r="4505" spans="1:9" x14ac:dyDescent="0.2">
      <c r="A4505" t="s">
        <v>9567</v>
      </c>
      <c r="B4505" t="s">
        <v>25</v>
      </c>
      <c r="C4505" t="s">
        <v>9470</v>
      </c>
      <c r="D4505" s="10" t="s">
        <v>9471</v>
      </c>
      <c r="E4505" s="10" t="s">
        <v>9472</v>
      </c>
      <c r="F4505" s="10" t="s">
        <v>132</v>
      </c>
      <c r="G4505" s="10" t="s">
        <v>41</v>
      </c>
      <c r="H4505" s="10" t="s">
        <v>9568</v>
      </c>
      <c r="I4505" t="str">
        <f t="shared" si="70"/>
        <v>28049</v>
      </c>
    </row>
    <row r="4506" spans="1:9" x14ac:dyDescent="0.2">
      <c r="A4506" t="s">
        <v>9569</v>
      </c>
      <c r="B4506" t="s">
        <v>25</v>
      </c>
      <c r="C4506" t="s">
        <v>9470</v>
      </c>
      <c r="D4506" s="10" t="s">
        <v>9471</v>
      </c>
      <c r="E4506" s="10" t="s">
        <v>9472</v>
      </c>
      <c r="F4506" s="10" t="s">
        <v>309</v>
      </c>
      <c r="G4506" s="10" t="s">
        <v>50</v>
      </c>
      <c r="H4506" s="10" t="s">
        <v>9570</v>
      </c>
      <c r="I4506" t="str">
        <f t="shared" si="70"/>
        <v>28050</v>
      </c>
    </row>
    <row r="4507" spans="1:9" x14ac:dyDescent="0.2">
      <c r="A4507" t="s">
        <v>9571</v>
      </c>
      <c r="B4507" t="s">
        <v>25</v>
      </c>
      <c r="C4507" t="s">
        <v>9470</v>
      </c>
      <c r="D4507" s="10" t="s">
        <v>9471</v>
      </c>
      <c r="E4507" s="10" t="s">
        <v>9472</v>
      </c>
      <c r="F4507" s="10" t="s">
        <v>567</v>
      </c>
      <c r="G4507" s="10" t="s">
        <v>41</v>
      </c>
      <c r="H4507" s="10" t="s">
        <v>9572</v>
      </c>
      <c r="I4507" t="str">
        <f t="shared" si="70"/>
        <v>28051</v>
      </c>
    </row>
    <row r="4508" spans="1:9" x14ac:dyDescent="0.2">
      <c r="A4508" t="s">
        <v>9573</v>
      </c>
      <c r="B4508" t="s">
        <v>25</v>
      </c>
      <c r="C4508" t="s">
        <v>9470</v>
      </c>
      <c r="D4508" s="10" t="s">
        <v>9471</v>
      </c>
      <c r="E4508" s="10" t="s">
        <v>9472</v>
      </c>
      <c r="F4508" s="10" t="s">
        <v>136</v>
      </c>
      <c r="G4508" s="10" t="s">
        <v>28</v>
      </c>
      <c r="H4508" s="10" t="s">
        <v>9574</v>
      </c>
      <c r="I4508" t="str">
        <f t="shared" si="70"/>
        <v>28052</v>
      </c>
    </row>
    <row r="4509" spans="1:9" x14ac:dyDescent="0.2">
      <c r="A4509" t="s">
        <v>9575</v>
      </c>
      <c r="B4509" t="s">
        <v>25</v>
      </c>
      <c r="C4509" t="s">
        <v>9470</v>
      </c>
      <c r="D4509" s="10" t="s">
        <v>9471</v>
      </c>
      <c r="E4509" s="10" t="s">
        <v>9472</v>
      </c>
      <c r="F4509" s="10" t="s">
        <v>740</v>
      </c>
      <c r="G4509" s="10" t="s">
        <v>61</v>
      </c>
      <c r="H4509" s="10" t="s">
        <v>9576</v>
      </c>
      <c r="I4509" t="str">
        <f t="shared" si="70"/>
        <v>28053</v>
      </c>
    </row>
    <row r="4510" spans="1:9" x14ac:dyDescent="0.2">
      <c r="A4510" t="s">
        <v>9577</v>
      </c>
      <c r="B4510" t="s">
        <v>25</v>
      </c>
      <c r="C4510" t="s">
        <v>9470</v>
      </c>
      <c r="D4510" s="10" t="s">
        <v>9471</v>
      </c>
      <c r="E4510" s="10" t="s">
        <v>9472</v>
      </c>
      <c r="F4510" s="10" t="s">
        <v>314</v>
      </c>
      <c r="G4510" s="10" t="s">
        <v>128</v>
      </c>
      <c r="H4510" s="10" t="s">
        <v>9578</v>
      </c>
      <c r="I4510" t="str">
        <f t="shared" si="70"/>
        <v>28054</v>
      </c>
    </row>
    <row r="4511" spans="1:9" x14ac:dyDescent="0.2">
      <c r="A4511" t="s">
        <v>9579</v>
      </c>
      <c r="B4511" t="s">
        <v>25</v>
      </c>
      <c r="C4511" t="s">
        <v>9470</v>
      </c>
      <c r="D4511" s="10" t="s">
        <v>9471</v>
      </c>
      <c r="E4511" s="10" t="s">
        <v>9472</v>
      </c>
      <c r="F4511" s="10" t="s">
        <v>374</v>
      </c>
      <c r="G4511" s="10" t="s">
        <v>56</v>
      </c>
      <c r="H4511" s="10" t="s">
        <v>9580</v>
      </c>
      <c r="I4511" t="str">
        <f t="shared" si="70"/>
        <v>28055</v>
      </c>
    </row>
    <row r="4512" spans="1:9" x14ac:dyDescent="0.2">
      <c r="A4512" t="s">
        <v>9581</v>
      </c>
      <c r="B4512" t="s">
        <v>25</v>
      </c>
      <c r="C4512" t="s">
        <v>9470</v>
      </c>
      <c r="D4512" s="10" t="s">
        <v>9471</v>
      </c>
      <c r="E4512" s="10" t="s">
        <v>9472</v>
      </c>
      <c r="F4512" s="10" t="s">
        <v>854</v>
      </c>
      <c r="G4512" s="10" t="s">
        <v>78</v>
      </c>
      <c r="H4512" s="10" t="s">
        <v>9582</v>
      </c>
      <c r="I4512" t="str">
        <f t="shared" si="70"/>
        <v>28056</v>
      </c>
    </row>
    <row r="4513" spans="1:9" x14ac:dyDescent="0.2">
      <c r="A4513" t="s">
        <v>9583</v>
      </c>
      <c r="B4513" t="s">
        <v>25</v>
      </c>
      <c r="C4513" t="s">
        <v>9470</v>
      </c>
      <c r="D4513" s="10" t="s">
        <v>9471</v>
      </c>
      <c r="E4513" s="10" t="s">
        <v>9472</v>
      </c>
      <c r="F4513" s="10" t="s">
        <v>140</v>
      </c>
      <c r="G4513" s="10" t="s">
        <v>92</v>
      </c>
      <c r="H4513" s="10" t="s">
        <v>9584</v>
      </c>
      <c r="I4513" t="str">
        <f t="shared" si="70"/>
        <v>28057</v>
      </c>
    </row>
    <row r="4514" spans="1:9" x14ac:dyDescent="0.2">
      <c r="A4514" t="s">
        <v>9585</v>
      </c>
      <c r="B4514" t="s">
        <v>25</v>
      </c>
      <c r="C4514" t="s">
        <v>9470</v>
      </c>
      <c r="D4514" s="10" t="s">
        <v>9471</v>
      </c>
      <c r="E4514" s="10" t="s">
        <v>9472</v>
      </c>
      <c r="F4514" s="10" t="s">
        <v>541</v>
      </c>
      <c r="G4514" s="10" t="s">
        <v>36</v>
      </c>
      <c r="H4514" s="10" t="s">
        <v>9586</v>
      </c>
      <c r="I4514" t="str">
        <f t="shared" si="70"/>
        <v>28058</v>
      </c>
    </row>
    <row r="4515" spans="1:9" x14ac:dyDescent="0.2">
      <c r="A4515" t="s">
        <v>9587</v>
      </c>
      <c r="B4515" t="s">
        <v>25</v>
      </c>
      <c r="C4515" t="s">
        <v>9470</v>
      </c>
      <c r="D4515" s="10" t="s">
        <v>9471</v>
      </c>
      <c r="E4515" s="10" t="s">
        <v>9472</v>
      </c>
      <c r="F4515" s="10" t="s">
        <v>143</v>
      </c>
      <c r="G4515" s="10" t="s">
        <v>97</v>
      </c>
      <c r="H4515" s="10" t="s">
        <v>9588</v>
      </c>
      <c r="I4515" t="str">
        <f t="shared" si="70"/>
        <v>28059</v>
      </c>
    </row>
    <row r="4516" spans="1:9" x14ac:dyDescent="0.2">
      <c r="A4516" t="s">
        <v>9589</v>
      </c>
      <c r="B4516" t="s">
        <v>25</v>
      </c>
      <c r="C4516" t="s">
        <v>9470</v>
      </c>
      <c r="D4516" s="10" t="s">
        <v>9471</v>
      </c>
      <c r="E4516" s="10" t="s">
        <v>9472</v>
      </c>
      <c r="F4516" s="10" t="s">
        <v>147</v>
      </c>
      <c r="G4516" s="10" t="s">
        <v>61</v>
      </c>
      <c r="H4516" s="10" t="s">
        <v>9590</v>
      </c>
      <c r="I4516" t="str">
        <f t="shared" si="70"/>
        <v>28060</v>
      </c>
    </row>
    <row r="4517" spans="1:9" x14ac:dyDescent="0.2">
      <c r="A4517" t="s">
        <v>9591</v>
      </c>
      <c r="B4517" t="s">
        <v>25</v>
      </c>
      <c r="C4517" t="s">
        <v>9470</v>
      </c>
      <c r="D4517" s="10" t="s">
        <v>9471</v>
      </c>
      <c r="E4517" s="10" t="s">
        <v>9472</v>
      </c>
      <c r="F4517" s="10" t="s">
        <v>152</v>
      </c>
      <c r="G4517" s="10" t="s">
        <v>92</v>
      </c>
      <c r="H4517" s="10" t="s">
        <v>9592</v>
      </c>
      <c r="I4517" t="str">
        <f t="shared" si="70"/>
        <v>28061</v>
      </c>
    </row>
    <row r="4518" spans="1:9" x14ac:dyDescent="0.2">
      <c r="A4518" t="s">
        <v>9593</v>
      </c>
      <c r="B4518" t="s">
        <v>25</v>
      </c>
      <c r="C4518" t="s">
        <v>9470</v>
      </c>
      <c r="D4518" s="10" t="s">
        <v>9471</v>
      </c>
      <c r="E4518" s="10" t="s">
        <v>9472</v>
      </c>
      <c r="F4518" s="10" t="s">
        <v>340</v>
      </c>
      <c r="G4518" s="10" t="s">
        <v>50</v>
      </c>
      <c r="H4518" s="10" t="s">
        <v>9594</v>
      </c>
      <c r="I4518" t="str">
        <f t="shared" si="70"/>
        <v>28062</v>
      </c>
    </row>
    <row r="4519" spans="1:9" x14ac:dyDescent="0.2">
      <c r="A4519" t="s">
        <v>9595</v>
      </c>
      <c r="B4519" t="s">
        <v>25</v>
      </c>
      <c r="C4519" t="s">
        <v>9470</v>
      </c>
      <c r="D4519" s="10" t="s">
        <v>9471</v>
      </c>
      <c r="E4519" s="10" t="s">
        <v>9472</v>
      </c>
      <c r="F4519" s="10" t="s">
        <v>156</v>
      </c>
      <c r="G4519" s="10" t="s">
        <v>56</v>
      </c>
      <c r="H4519" s="10" t="s">
        <v>9596</v>
      </c>
      <c r="I4519" t="str">
        <f t="shared" si="70"/>
        <v>28063</v>
      </c>
    </row>
    <row r="4520" spans="1:9" x14ac:dyDescent="0.2">
      <c r="A4520" t="s">
        <v>9597</v>
      </c>
      <c r="B4520" t="s">
        <v>25</v>
      </c>
      <c r="C4520" t="s">
        <v>9470</v>
      </c>
      <c r="D4520" s="10" t="s">
        <v>9471</v>
      </c>
      <c r="E4520" s="10" t="s">
        <v>9472</v>
      </c>
      <c r="F4520" s="10" t="s">
        <v>317</v>
      </c>
      <c r="G4520" s="10" t="s">
        <v>36</v>
      </c>
      <c r="H4520" s="10" t="s">
        <v>9598</v>
      </c>
      <c r="I4520" t="str">
        <f t="shared" si="70"/>
        <v>28064</v>
      </c>
    </row>
    <row r="4521" spans="1:9" x14ac:dyDescent="0.2">
      <c r="A4521" t="s">
        <v>9599</v>
      </c>
      <c r="B4521" t="s">
        <v>25</v>
      </c>
      <c r="C4521" t="s">
        <v>9470</v>
      </c>
      <c r="D4521" s="10" t="s">
        <v>9471</v>
      </c>
      <c r="E4521" s="10" t="s">
        <v>9472</v>
      </c>
      <c r="F4521" s="10" t="s">
        <v>320</v>
      </c>
      <c r="G4521" s="10" t="s">
        <v>97</v>
      </c>
      <c r="H4521" s="10" t="s">
        <v>9600</v>
      </c>
      <c r="I4521" t="str">
        <f t="shared" si="70"/>
        <v>28065</v>
      </c>
    </row>
    <row r="4522" spans="1:9" x14ac:dyDescent="0.2">
      <c r="A4522" t="s">
        <v>9601</v>
      </c>
      <c r="B4522" t="s">
        <v>25</v>
      </c>
      <c r="C4522" t="s">
        <v>9470</v>
      </c>
      <c r="D4522" s="10" t="s">
        <v>9471</v>
      </c>
      <c r="E4522" s="10" t="s">
        <v>9472</v>
      </c>
      <c r="F4522" s="10" t="s">
        <v>323</v>
      </c>
      <c r="G4522" s="10" t="s">
        <v>41</v>
      </c>
      <c r="H4522" s="10" t="s">
        <v>9602</v>
      </c>
      <c r="I4522" t="str">
        <f t="shared" si="70"/>
        <v>28066</v>
      </c>
    </row>
    <row r="4523" spans="1:9" x14ac:dyDescent="0.2">
      <c r="A4523" t="s">
        <v>9603</v>
      </c>
      <c r="B4523" t="s">
        <v>25</v>
      </c>
      <c r="C4523" t="s">
        <v>9470</v>
      </c>
      <c r="D4523" s="10" t="s">
        <v>9471</v>
      </c>
      <c r="E4523" s="10" t="s">
        <v>9472</v>
      </c>
      <c r="F4523" s="10" t="s">
        <v>343</v>
      </c>
      <c r="G4523" s="10" t="s">
        <v>128</v>
      </c>
      <c r="H4523" s="10" t="s">
        <v>9604</v>
      </c>
      <c r="I4523" t="str">
        <f t="shared" si="70"/>
        <v>28067</v>
      </c>
    </row>
    <row r="4524" spans="1:9" x14ac:dyDescent="0.2">
      <c r="A4524" t="s">
        <v>9605</v>
      </c>
      <c r="B4524" t="s">
        <v>25</v>
      </c>
      <c r="C4524" t="s">
        <v>9470</v>
      </c>
      <c r="D4524" s="10" t="s">
        <v>9471</v>
      </c>
      <c r="E4524" s="10" t="s">
        <v>9472</v>
      </c>
      <c r="F4524" s="10" t="s">
        <v>160</v>
      </c>
      <c r="G4524" s="10" t="s">
        <v>78</v>
      </c>
      <c r="H4524" s="10" t="s">
        <v>9606</v>
      </c>
      <c r="I4524" t="str">
        <f t="shared" si="70"/>
        <v>28068</v>
      </c>
    </row>
    <row r="4525" spans="1:9" x14ac:dyDescent="0.2">
      <c r="A4525" t="s">
        <v>9607</v>
      </c>
      <c r="B4525" t="s">
        <v>25</v>
      </c>
      <c r="C4525" t="s">
        <v>9470</v>
      </c>
      <c r="D4525" s="10" t="s">
        <v>9471</v>
      </c>
      <c r="E4525" s="10" t="s">
        <v>9472</v>
      </c>
      <c r="F4525" s="10" t="s">
        <v>1234</v>
      </c>
      <c r="G4525" s="10" t="s">
        <v>28</v>
      </c>
      <c r="H4525" s="10" t="s">
        <v>9608</v>
      </c>
      <c r="I4525" t="str">
        <f t="shared" si="70"/>
        <v>28069</v>
      </c>
    </row>
    <row r="4526" spans="1:9" x14ac:dyDescent="0.2">
      <c r="A4526" t="s">
        <v>9609</v>
      </c>
      <c r="B4526" t="s">
        <v>25</v>
      </c>
      <c r="C4526" t="s">
        <v>9470</v>
      </c>
      <c r="D4526" s="10" t="s">
        <v>9471</v>
      </c>
      <c r="E4526" s="10" t="s">
        <v>9472</v>
      </c>
      <c r="F4526" s="10" t="s">
        <v>655</v>
      </c>
      <c r="G4526" s="10" t="s">
        <v>56</v>
      </c>
      <c r="H4526" s="10" t="s">
        <v>9610</v>
      </c>
      <c r="I4526" t="str">
        <f t="shared" si="70"/>
        <v>28070</v>
      </c>
    </row>
    <row r="4527" spans="1:9" x14ac:dyDescent="0.2">
      <c r="A4527" t="s">
        <v>9611</v>
      </c>
      <c r="B4527" t="s">
        <v>25</v>
      </c>
      <c r="C4527" t="s">
        <v>9470</v>
      </c>
      <c r="D4527" s="10" t="s">
        <v>9471</v>
      </c>
      <c r="E4527" s="10" t="s">
        <v>9472</v>
      </c>
      <c r="F4527" s="10" t="s">
        <v>27</v>
      </c>
      <c r="G4527" s="10" t="s">
        <v>128</v>
      </c>
      <c r="H4527" s="10" t="s">
        <v>9612</v>
      </c>
      <c r="I4527" t="str">
        <f t="shared" si="70"/>
        <v>28071</v>
      </c>
    </row>
    <row r="4528" spans="1:9" x14ac:dyDescent="0.2">
      <c r="A4528" t="s">
        <v>9613</v>
      </c>
      <c r="B4528" t="s">
        <v>25</v>
      </c>
      <c r="C4528" t="s">
        <v>9470</v>
      </c>
      <c r="D4528" s="10" t="s">
        <v>9471</v>
      </c>
      <c r="E4528" s="10" t="s">
        <v>9472</v>
      </c>
      <c r="F4528" s="10" t="s">
        <v>747</v>
      </c>
      <c r="G4528" s="10" t="s">
        <v>61</v>
      </c>
      <c r="H4528" s="10" t="s">
        <v>9614</v>
      </c>
      <c r="I4528" t="str">
        <f t="shared" si="70"/>
        <v>28072</v>
      </c>
    </row>
    <row r="4529" spans="1:9" x14ac:dyDescent="0.2">
      <c r="A4529" t="s">
        <v>9615</v>
      </c>
      <c r="B4529" t="s">
        <v>25</v>
      </c>
      <c r="C4529" t="s">
        <v>9470</v>
      </c>
      <c r="D4529" s="10" t="s">
        <v>9471</v>
      </c>
      <c r="E4529" s="10" t="s">
        <v>9472</v>
      </c>
      <c r="F4529" s="10" t="s">
        <v>847</v>
      </c>
      <c r="G4529" s="10" t="s">
        <v>97</v>
      </c>
      <c r="H4529" s="10" t="s">
        <v>9616</v>
      </c>
      <c r="I4529" t="str">
        <f t="shared" si="70"/>
        <v>28073</v>
      </c>
    </row>
    <row r="4530" spans="1:9" x14ac:dyDescent="0.2">
      <c r="A4530" t="s">
        <v>9617</v>
      </c>
      <c r="B4530" t="s">
        <v>25</v>
      </c>
      <c r="C4530" t="s">
        <v>9470</v>
      </c>
      <c r="D4530" s="10" t="s">
        <v>9471</v>
      </c>
      <c r="E4530" s="10" t="s">
        <v>9472</v>
      </c>
      <c r="F4530" s="10" t="s">
        <v>498</v>
      </c>
      <c r="G4530" s="10" t="s">
        <v>78</v>
      </c>
      <c r="H4530" s="10" t="s">
        <v>9618</v>
      </c>
      <c r="I4530" t="str">
        <f t="shared" si="70"/>
        <v>28074</v>
      </c>
    </row>
    <row r="4531" spans="1:9" x14ac:dyDescent="0.2">
      <c r="A4531" t="s">
        <v>9619</v>
      </c>
      <c r="B4531" t="s">
        <v>25</v>
      </c>
      <c r="C4531" t="s">
        <v>9470</v>
      </c>
      <c r="D4531" s="10" t="s">
        <v>9471</v>
      </c>
      <c r="E4531" s="10" t="s">
        <v>9472</v>
      </c>
      <c r="F4531" s="10" t="s">
        <v>1247</v>
      </c>
      <c r="G4531" s="10" t="s">
        <v>28</v>
      </c>
      <c r="H4531" s="10" t="s">
        <v>9620</v>
      </c>
      <c r="I4531" t="str">
        <f t="shared" si="70"/>
        <v>28075</v>
      </c>
    </row>
    <row r="4532" spans="1:9" x14ac:dyDescent="0.2">
      <c r="A4532" t="s">
        <v>9621</v>
      </c>
      <c r="B4532" t="s">
        <v>25</v>
      </c>
      <c r="C4532" t="s">
        <v>9470</v>
      </c>
      <c r="D4532" s="10" t="s">
        <v>9471</v>
      </c>
      <c r="E4532" s="10" t="s">
        <v>9472</v>
      </c>
      <c r="F4532" s="10" t="s">
        <v>165</v>
      </c>
      <c r="G4532" s="10" t="s">
        <v>92</v>
      </c>
      <c r="H4532" s="10" t="s">
        <v>9622</v>
      </c>
      <c r="I4532" t="str">
        <f t="shared" si="70"/>
        <v>28076</v>
      </c>
    </row>
    <row r="4533" spans="1:9" x14ac:dyDescent="0.2">
      <c r="A4533" t="s">
        <v>9623</v>
      </c>
      <c r="B4533" t="s">
        <v>25</v>
      </c>
      <c r="C4533" t="s">
        <v>9470</v>
      </c>
      <c r="D4533" s="10" t="s">
        <v>9471</v>
      </c>
      <c r="E4533" s="10" t="s">
        <v>9472</v>
      </c>
      <c r="F4533" s="10" t="s">
        <v>331</v>
      </c>
      <c r="G4533" s="10" t="s">
        <v>41</v>
      </c>
      <c r="H4533" s="10" t="s">
        <v>9624</v>
      </c>
      <c r="I4533" t="str">
        <f t="shared" si="70"/>
        <v>28078</v>
      </c>
    </row>
    <row r="4534" spans="1:9" x14ac:dyDescent="0.2">
      <c r="A4534" t="s">
        <v>9625</v>
      </c>
      <c r="B4534" t="s">
        <v>25</v>
      </c>
      <c r="C4534" t="s">
        <v>9470</v>
      </c>
      <c r="D4534" s="10" t="s">
        <v>9471</v>
      </c>
      <c r="E4534" s="10" t="s">
        <v>9472</v>
      </c>
      <c r="F4534" s="10" t="s">
        <v>169</v>
      </c>
      <c r="G4534" s="10" t="s">
        <v>50</v>
      </c>
      <c r="H4534" s="10" t="s">
        <v>9472</v>
      </c>
      <c r="I4534" t="str">
        <f t="shared" si="70"/>
        <v>28079</v>
      </c>
    </row>
    <row r="4535" spans="1:9" x14ac:dyDescent="0.2">
      <c r="A4535" t="s">
        <v>9626</v>
      </c>
      <c r="B4535" t="s">
        <v>25</v>
      </c>
      <c r="C4535" t="s">
        <v>9470</v>
      </c>
      <c r="D4535" s="10" t="s">
        <v>9471</v>
      </c>
      <c r="E4535" s="10" t="s">
        <v>9472</v>
      </c>
      <c r="F4535" s="10" t="s">
        <v>385</v>
      </c>
      <c r="G4535" s="10" t="s">
        <v>97</v>
      </c>
      <c r="H4535" s="10" t="s">
        <v>9627</v>
      </c>
      <c r="I4535" t="str">
        <f t="shared" si="70"/>
        <v>28080</v>
      </c>
    </row>
    <row r="4536" spans="1:9" x14ac:dyDescent="0.2">
      <c r="A4536" t="s">
        <v>9628</v>
      </c>
      <c r="B4536" t="s">
        <v>25</v>
      </c>
      <c r="C4536" t="s">
        <v>9470</v>
      </c>
      <c r="D4536" s="10" t="s">
        <v>9471</v>
      </c>
      <c r="E4536" s="10" t="s">
        <v>9472</v>
      </c>
      <c r="F4536" s="10" t="s">
        <v>1262</v>
      </c>
      <c r="G4536" s="10" t="s">
        <v>56</v>
      </c>
      <c r="H4536" s="10" t="s">
        <v>9629</v>
      </c>
      <c r="I4536" t="str">
        <f t="shared" si="70"/>
        <v>28082</v>
      </c>
    </row>
    <row r="4537" spans="1:9" x14ac:dyDescent="0.2">
      <c r="A4537" t="s">
        <v>9630</v>
      </c>
      <c r="B4537" t="s">
        <v>25</v>
      </c>
      <c r="C4537" t="s">
        <v>9470</v>
      </c>
      <c r="D4537" s="10" t="s">
        <v>9471</v>
      </c>
      <c r="E4537" s="10" t="s">
        <v>9472</v>
      </c>
      <c r="F4537" s="10" t="s">
        <v>685</v>
      </c>
      <c r="G4537" s="10" t="s">
        <v>28</v>
      </c>
      <c r="H4537" s="10" t="s">
        <v>9631</v>
      </c>
      <c r="I4537" t="str">
        <f t="shared" si="70"/>
        <v>28083</v>
      </c>
    </row>
    <row r="4538" spans="1:9" x14ac:dyDescent="0.2">
      <c r="A4538" t="s">
        <v>9632</v>
      </c>
      <c r="B4538" t="s">
        <v>25</v>
      </c>
      <c r="C4538" t="s">
        <v>9470</v>
      </c>
      <c r="D4538" s="10" t="s">
        <v>9471</v>
      </c>
      <c r="E4538" s="10" t="s">
        <v>9472</v>
      </c>
      <c r="F4538" s="10" t="s">
        <v>926</v>
      </c>
      <c r="G4538" s="10" t="s">
        <v>41</v>
      </c>
      <c r="H4538" s="10" t="s">
        <v>9633</v>
      </c>
      <c r="I4538" t="str">
        <f t="shared" si="70"/>
        <v>28084</v>
      </c>
    </row>
    <row r="4539" spans="1:9" x14ac:dyDescent="0.2">
      <c r="A4539" t="s">
        <v>9634</v>
      </c>
      <c r="B4539" t="s">
        <v>25</v>
      </c>
      <c r="C4539" t="s">
        <v>9470</v>
      </c>
      <c r="D4539" s="10" t="s">
        <v>9471</v>
      </c>
      <c r="E4539" s="10" t="s">
        <v>9472</v>
      </c>
      <c r="F4539" s="10" t="s">
        <v>388</v>
      </c>
      <c r="G4539" s="10" t="s">
        <v>50</v>
      </c>
      <c r="H4539" s="10" t="s">
        <v>9635</v>
      </c>
      <c r="I4539" t="str">
        <f t="shared" si="70"/>
        <v>28085</v>
      </c>
    </row>
    <row r="4540" spans="1:9" x14ac:dyDescent="0.2">
      <c r="A4540" t="s">
        <v>9636</v>
      </c>
      <c r="B4540" t="s">
        <v>25</v>
      </c>
      <c r="C4540" t="s">
        <v>9470</v>
      </c>
      <c r="D4540" s="10" t="s">
        <v>9471</v>
      </c>
      <c r="E4540" s="10" t="s">
        <v>9472</v>
      </c>
      <c r="F4540" s="10" t="s">
        <v>1271</v>
      </c>
      <c r="G4540" s="10" t="s">
        <v>128</v>
      </c>
      <c r="H4540" s="10" t="s">
        <v>9637</v>
      </c>
      <c r="I4540" t="str">
        <f t="shared" si="70"/>
        <v>28086</v>
      </c>
    </row>
    <row r="4541" spans="1:9" x14ac:dyDescent="0.2">
      <c r="A4541" t="s">
        <v>9638</v>
      </c>
      <c r="B4541" t="s">
        <v>25</v>
      </c>
      <c r="C4541" t="s">
        <v>9470</v>
      </c>
      <c r="D4541" s="10" t="s">
        <v>9471</v>
      </c>
      <c r="E4541" s="10" t="s">
        <v>9472</v>
      </c>
      <c r="F4541" s="10" t="s">
        <v>578</v>
      </c>
      <c r="G4541" s="10" t="s">
        <v>78</v>
      </c>
      <c r="H4541" s="10" t="s">
        <v>9639</v>
      </c>
      <c r="I4541" t="str">
        <f t="shared" ref="I4541:I4604" si="71">CONCATENATE(D4541,F4541)</f>
        <v>28087</v>
      </c>
    </row>
    <row r="4542" spans="1:9" x14ac:dyDescent="0.2">
      <c r="A4542" t="s">
        <v>9640</v>
      </c>
      <c r="B4542" t="s">
        <v>25</v>
      </c>
      <c r="C4542" t="s">
        <v>9470</v>
      </c>
      <c r="D4542" s="10" t="s">
        <v>9471</v>
      </c>
      <c r="E4542" s="10" t="s">
        <v>9472</v>
      </c>
      <c r="F4542" s="10" t="s">
        <v>1451</v>
      </c>
      <c r="G4542" s="10" t="s">
        <v>92</v>
      </c>
      <c r="H4542" s="10" t="s">
        <v>9641</v>
      </c>
      <c r="I4542" t="str">
        <f t="shared" si="71"/>
        <v>28088</v>
      </c>
    </row>
    <row r="4543" spans="1:9" x14ac:dyDescent="0.2">
      <c r="A4543" t="s">
        <v>9642</v>
      </c>
      <c r="B4543" t="s">
        <v>25</v>
      </c>
      <c r="C4543" t="s">
        <v>9470</v>
      </c>
      <c r="D4543" s="10" t="s">
        <v>9471</v>
      </c>
      <c r="E4543" s="10" t="s">
        <v>9472</v>
      </c>
      <c r="F4543" s="10" t="s">
        <v>1454</v>
      </c>
      <c r="G4543" s="10" t="s">
        <v>61</v>
      </c>
      <c r="H4543" s="10" t="s">
        <v>9643</v>
      </c>
      <c r="I4543" t="str">
        <f t="shared" si="71"/>
        <v>28089</v>
      </c>
    </row>
    <row r="4544" spans="1:9" x14ac:dyDescent="0.2">
      <c r="A4544" t="s">
        <v>9644</v>
      </c>
      <c r="B4544" t="s">
        <v>25</v>
      </c>
      <c r="C4544" t="s">
        <v>9470</v>
      </c>
      <c r="D4544" s="10" t="s">
        <v>9471</v>
      </c>
      <c r="E4544" s="10" t="s">
        <v>9472</v>
      </c>
      <c r="F4544" s="10" t="s">
        <v>173</v>
      </c>
      <c r="G4544" s="10" t="s">
        <v>28</v>
      </c>
      <c r="H4544" s="10" t="s">
        <v>9645</v>
      </c>
      <c r="I4544" t="str">
        <f t="shared" si="71"/>
        <v>28090</v>
      </c>
    </row>
    <row r="4545" spans="1:9" x14ac:dyDescent="0.2">
      <c r="A4545" t="s">
        <v>9646</v>
      </c>
      <c r="B4545" t="s">
        <v>25</v>
      </c>
      <c r="C4545" t="s">
        <v>9470</v>
      </c>
      <c r="D4545" s="10" t="s">
        <v>9471</v>
      </c>
      <c r="E4545" s="10" t="s">
        <v>9472</v>
      </c>
      <c r="F4545" s="10" t="s">
        <v>1459</v>
      </c>
      <c r="G4545" s="10" t="s">
        <v>78</v>
      </c>
      <c r="H4545" s="10" t="s">
        <v>9647</v>
      </c>
      <c r="I4545" t="str">
        <f t="shared" si="71"/>
        <v>28091</v>
      </c>
    </row>
    <row r="4546" spans="1:9" x14ac:dyDescent="0.2">
      <c r="A4546" t="s">
        <v>9648</v>
      </c>
      <c r="B4546" t="s">
        <v>25</v>
      </c>
      <c r="C4546" t="s">
        <v>9470</v>
      </c>
      <c r="D4546" s="10" t="s">
        <v>9471</v>
      </c>
      <c r="E4546" s="10" t="s">
        <v>9472</v>
      </c>
      <c r="F4546" s="10" t="s">
        <v>1462</v>
      </c>
      <c r="G4546" s="10" t="s">
        <v>97</v>
      </c>
      <c r="H4546" s="10" t="s">
        <v>9649</v>
      </c>
      <c r="I4546" t="str">
        <f t="shared" si="71"/>
        <v>28092</v>
      </c>
    </row>
    <row r="4547" spans="1:9" x14ac:dyDescent="0.2">
      <c r="A4547" t="s">
        <v>9650</v>
      </c>
      <c r="B4547" t="s">
        <v>25</v>
      </c>
      <c r="C4547" t="s">
        <v>9470</v>
      </c>
      <c r="D4547" s="10" t="s">
        <v>9471</v>
      </c>
      <c r="E4547" s="10" t="s">
        <v>9472</v>
      </c>
      <c r="F4547" s="10" t="s">
        <v>177</v>
      </c>
      <c r="G4547" s="10" t="s">
        <v>50</v>
      </c>
      <c r="H4547" s="10" t="s">
        <v>9651</v>
      </c>
      <c r="I4547" t="str">
        <f t="shared" si="71"/>
        <v>28093</v>
      </c>
    </row>
    <row r="4548" spans="1:9" x14ac:dyDescent="0.2">
      <c r="A4548" t="s">
        <v>9652</v>
      </c>
      <c r="B4548" t="s">
        <v>25</v>
      </c>
      <c r="C4548" t="s">
        <v>9470</v>
      </c>
      <c r="D4548" s="10" t="s">
        <v>9471</v>
      </c>
      <c r="E4548" s="10" t="s">
        <v>9472</v>
      </c>
      <c r="F4548" s="10" t="s">
        <v>1467</v>
      </c>
      <c r="G4548" s="10" t="s">
        <v>92</v>
      </c>
      <c r="H4548" s="10" t="s">
        <v>9653</v>
      </c>
      <c r="I4548" t="str">
        <f t="shared" si="71"/>
        <v>28094</v>
      </c>
    </row>
    <row r="4549" spans="1:9" x14ac:dyDescent="0.2">
      <c r="A4549" t="s">
        <v>9654</v>
      </c>
      <c r="B4549" t="s">
        <v>25</v>
      </c>
      <c r="C4549" t="s">
        <v>9470</v>
      </c>
      <c r="D4549" s="10" t="s">
        <v>9471</v>
      </c>
      <c r="E4549" s="10" t="s">
        <v>9472</v>
      </c>
      <c r="F4549" s="10" t="s">
        <v>1470</v>
      </c>
      <c r="G4549" s="10" t="s">
        <v>61</v>
      </c>
      <c r="H4549" s="10" t="s">
        <v>9655</v>
      </c>
      <c r="I4549" t="str">
        <f t="shared" si="71"/>
        <v>28095</v>
      </c>
    </row>
    <row r="4550" spans="1:9" x14ac:dyDescent="0.2">
      <c r="A4550" t="s">
        <v>9656</v>
      </c>
      <c r="B4550" t="s">
        <v>25</v>
      </c>
      <c r="C4550" t="s">
        <v>9470</v>
      </c>
      <c r="D4550" s="10" t="s">
        <v>9471</v>
      </c>
      <c r="E4550" s="10" t="s">
        <v>9472</v>
      </c>
      <c r="F4550" s="10" t="s">
        <v>581</v>
      </c>
      <c r="G4550" s="10" t="s">
        <v>36</v>
      </c>
      <c r="H4550" s="10" t="s">
        <v>9657</v>
      </c>
      <c r="I4550" t="str">
        <f t="shared" si="71"/>
        <v>28096</v>
      </c>
    </row>
    <row r="4551" spans="1:9" x14ac:dyDescent="0.2">
      <c r="A4551" t="s">
        <v>9658</v>
      </c>
      <c r="B4551" t="s">
        <v>25</v>
      </c>
      <c r="C4551" t="s">
        <v>9470</v>
      </c>
      <c r="D4551" s="10" t="s">
        <v>9471</v>
      </c>
      <c r="E4551" s="10" t="s">
        <v>9472</v>
      </c>
      <c r="F4551" s="10" t="s">
        <v>1475</v>
      </c>
      <c r="G4551" s="10" t="s">
        <v>41</v>
      </c>
      <c r="H4551" s="10" t="s">
        <v>9659</v>
      </c>
      <c r="I4551" t="str">
        <f t="shared" si="71"/>
        <v>28097</v>
      </c>
    </row>
    <row r="4552" spans="1:9" x14ac:dyDescent="0.2">
      <c r="A4552" t="s">
        <v>9660</v>
      </c>
      <c r="B4552" t="s">
        <v>25</v>
      </c>
      <c r="C4552" t="s">
        <v>9470</v>
      </c>
      <c r="D4552" s="10" t="s">
        <v>9471</v>
      </c>
      <c r="E4552" s="10" t="s">
        <v>9472</v>
      </c>
      <c r="F4552" s="10" t="s">
        <v>584</v>
      </c>
      <c r="G4552" s="10" t="s">
        <v>56</v>
      </c>
      <c r="H4552" s="10" t="s">
        <v>9661</v>
      </c>
      <c r="I4552" t="str">
        <f t="shared" si="71"/>
        <v>28099</v>
      </c>
    </row>
    <row r="4553" spans="1:9" x14ac:dyDescent="0.2">
      <c r="A4553" t="s">
        <v>9662</v>
      </c>
      <c r="B4553" t="s">
        <v>25</v>
      </c>
      <c r="C4553" t="s">
        <v>9470</v>
      </c>
      <c r="D4553" s="10" t="s">
        <v>9471</v>
      </c>
      <c r="E4553" s="10" t="s">
        <v>9472</v>
      </c>
      <c r="F4553" s="10" t="s">
        <v>181</v>
      </c>
      <c r="G4553" s="10" t="s">
        <v>50</v>
      </c>
      <c r="H4553" s="10" t="s">
        <v>9663</v>
      </c>
      <c r="I4553" t="str">
        <f t="shared" si="71"/>
        <v>28100</v>
      </c>
    </row>
    <row r="4554" spans="1:9" x14ac:dyDescent="0.2">
      <c r="A4554" t="s">
        <v>9664</v>
      </c>
      <c r="B4554" t="s">
        <v>25</v>
      </c>
      <c r="C4554" t="s">
        <v>9470</v>
      </c>
      <c r="D4554" s="10" t="s">
        <v>9471</v>
      </c>
      <c r="E4554" s="10" t="s">
        <v>9472</v>
      </c>
      <c r="F4554" s="10" t="s">
        <v>185</v>
      </c>
      <c r="G4554" s="10" t="s">
        <v>41</v>
      </c>
      <c r="H4554" s="10" t="s">
        <v>9665</v>
      </c>
      <c r="I4554" t="str">
        <f t="shared" si="71"/>
        <v>28101</v>
      </c>
    </row>
    <row r="4555" spans="1:9" x14ac:dyDescent="0.2">
      <c r="A4555" t="s">
        <v>9666</v>
      </c>
      <c r="B4555" t="s">
        <v>25</v>
      </c>
      <c r="C4555" t="s">
        <v>9470</v>
      </c>
      <c r="D4555" s="10" t="s">
        <v>9471</v>
      </c>
      <c r="E4555" s="10" t="s">
        <v>9472</v>
      </c>
      <c r="F4555" s="10" t="s">
        <v>501</v>
      </c>
      <c r="G4555" s="10" t="s">
        <v>28</v>
      </c>
      <c r="H4555" s="10" t="s">
        <v>9667</v>
      </c>
      <c r="I4555" t="str">
        <f t="shared" si="71"/>
        <v>28102</v>
      </c>
    </row>
    <row r="4556" spans="1:9" x14ac:dyDescent="0.2">
      <c r="A4556" t="s">
        <v>9668</v>
      </c>
      <c r="B4556" t="s">
        <v>25</v>
      </c>
      <c r="C4556" t="s">
        <v>9470</v>
      </c>
      <c r="D4556" s="10" t="s">
        <v>9471</v>
      </c>
      <c r="E4556" s="10" t="s">
        <v>9472</v>
      </c>
      <c r="F4556" s="10" t="s">
        <v>191</v>
      </c>
      <c r="G4556" s="10" t="s">
        <v>128</v>
      </c>
      <c r="H4556" s="10" t="s">
        <v>9669</v>
      </c>
      <c r="I4556" t="str">
        <f t="shared" si="71"/>
        <v>28104</v>
      </c>
    </row>
    <row r="4557" spans="1:9" x14ac:dyDescent="0.2">
      <c r="A4557" t="s">
        <v>9670</v>
      </c>
      <c r="B4557" t="s">
        <v>25</v>
      </c>
      <c r="C4557" t="s">
        <v>9470</v>
      </c>
      <c r="D4557" s="10" t="s">
        <v>9471</v>
      </c>
      <c r="E4557" s="10" t="s">
        <v>9472</v>
      </c>
      <c r="F4557" s="10" t="s">
        <v>396</v>
      </c>
      <c r="G4557" s="10" t="s">
        <v>78</v>
      </c>
      <c r="H4557" s="10" t="s">
        <v>9671</v>
      </c>
      <c r="I4557" t="str">
        <f t="shared" si="71"/>
        <v>28106</v>
      </c>
    </row>
    <row r="4558" spans="1:9" x14ac:dyDescent="0.2">
      <c r="A4558" t="s">
        <v>9672</v>
      </c>
      <c r="B4558" t="s">
        <v>25</v>
      </c>
      <c r="C4558" t="s">
        <v>9470</v>
      </c>
      <c r="D4558" s="10" t="s">
        <v>9471</v>
      </c>
      <c r="E4558" s="10" t="s">
        <v>9472</v>
      </c>
      <c r="F4558" s="10" t="s">
        <v>589</v>
      </c>
      <c r="G4558" s="10" t="s">
        <v>92</v>
      </c>
      <c r="H4558" s="10" t="s">
        <v>9673</v>
      </c>
      <c r="I4558" t="str">
        <f t="shared" si="71"/>
        <v>28107</v>
      </c>
    </row>
    <row r="4559" spans="1:9" x14ac:dyDescent="0.2">
      <c r="A4559" t="s">
        <v>9674</v>
      </c>
      <c r="B4559" t="s">
        <v>25</v>
      </c>
      <c r="C4559" t="s">
        <v>9470</v>
      </c>
      <c r="D4559" s="10" t="s">
        <v>9471</v>
      </c>
      <c r="E4559" s="10" t="s">
        <v>9472</v>
      </c>
      <c r="F4559" s="10" t="s">
        <v>1968</v>
      </c>
      <c r="G4559" s="10" t="s">
        <v>36</v>
      </c>
      <c r="H4559" s="10" t="s">
        <v>9675</v>
      </c>
      <c r="I4559" t="str">
        <f t="shared" si="71"/>
        <v>28108</v>
      </c>
    </row>
    <row r="4560" spans="1:9" x14ac:dyDescent="0.2">
      <c r="A4560" t="s">
        <v>9676</v>
      </c>
      <c r="B4560" t="s">
        <v>25</v>
      </c>
      <c r="C4560" t="s">
        <v>9470</v>
      </c>
      <c r="D4560" s="10" t="s">
        <v>9471</v>
      </c>
      <c r="E4560" s="10" t="s">
        <v>9472</v>
      </c>
      <c r="F4560" s="10" t="s">
        <v>690</v>
      </c>
      <c r="G4560" s="10" t="s">
        <v>97</v>
      </c>
      <c r="H4560" s="10" t="s">
        <v>9677</v>
      </c>
      <c r="I4560" t="str">
        <f t="shared" si="71"/>
        <v>28109</v>
      </c>
    </row>
    <row r="4561" spans="1:9" x14ac:dyDescent="0.2">
      <c r="A4561" t="s">
        <v>9678</v>
      </c>
      <c r="B4561" t="s">
        <v>25</v>
      </c>
      <c r="C4561" t="s">
        <v>9470</v>
      </c>
      <c r="D4561" s="10" t="s">
        <v>9471</v>
      </c>
      <c r="E4561" s="10" t="s">
        <v>9472</v>
      </c>
      <c r="F4561" s="10" t="s">
        <v>399</v>
      </c>
      <c r="G4561" s="10" t="s">
        <v>61</v>
      </c>
      <c r="H4561" s="10" t="s">
        <v>9679</v>
      </c>
      <c r="I4561" t="str">
        <f t="shared" si="71"/>
        <v>28110</v>
      </c>
    </row>
    <row r="4562" spans="1:9" x14ac:dyDescent="0.2">
      <c r="A4562" t="s">
        <v>9680</v>
      </c>
      <c r="B4562" t="s">
        <v>25</v>
      </c>
      <c r="C4562" t="s">
        <v>9470</v>
      </c>
      <c r="D4562" s="10" t="s">
        <v>9471</v>
      </c>
      <c r="E4562" s="10" t="s">
        <v>9472</v>
      </c>
      <c r="F4562" s="10" t="s">
        <v>402</v>
      </c>
      <c r="G4562" s="10" t="s">
        <v>92</v>
      </c>
      <c r="H4562" s="10" t="s">
        <v>9681</v>
      </c>
      <c r="I4562" t="str">
        <f t="shared" si="71"/>
        <v>28111</v>
      </c>
    </row>
    <row r="4563" spans="1:9" x14ac:dyDescent="0.2">
      <c r="A4563" t="s">
        <v>9682</v>
      </c>
      <c r="B4563" t="s">
        <v>25</v>
      </c>
      <c r="C4563" t="s">
        <v>9470</v>
      </c>
      <c r="D4563" s="10" t="s">
        <v>9471</v>
      </c>
      <c r="E4563" s="10" t="s">
        <v>9472</v>
      </c>
      <c r="F4563" s="10" t="s">
        <v>35</v>
      </c>
      <c r="G4563" s="10" t="s">
        <v>50</v>
      </c>
      <c r="H4563" s="10" t="s">
        <v>9683</v>
      </c>
      <c r="I4563" t="str">
        <f t="shared" si="71"/>
        <v>28112</v>
      </c>
    </row>
    <row r="4564" spans="1:9" x14ac:dyDescent="0.2">
      <c r="A4564" t="s">
        <v>9684</v>
      </c>
      <c r="B4564" t="s">
        <v>25</v>
      </c>
      <c r="C4564" t="s">
        <v>9470</v>
      </c>
      <c r="D4564" s="10" t="s">
        <v>9471</v>
      </c>
      <c r="E4564" s="10" t="s">
        <v>9472</v>
      </c>
      <c r="F4564" s="10" t="s">
        <v>1506</v>
      </c>
      <c r="G4564" s="10" t="s">
        <v>56</v>
      </c>
      <c r="H4564" s="10" t="s">
        <v>9685</v>
      </c>
      <c r="I4564" t="str">
        <f t="shared" si="71"/>
        <v>28113</v>
      </c>
    </row>
    <row r="4565" spans="1:9" x14ac:dyDescent="0.2">
      <c r="A4565" t="s">
        <v>9686</v>
      </c>
      <c r="B4565" t="s">
        <v>25</v>
      </c>
      <c r="C4565" t="s">
        <v>9470</v>
      </c>
      <c r="D4565" s="10" t="s">
        <v>9471</v>
      </c>
      <c r="E4565" s="10" t="s">
        <v>9472</v>
      </c>
      <c r="F4565" s="10" t="s">
        <v>346</v>
      </c>
      <c r="G4565" s="10" t="s">
        <v>36</v>
      </c>
      <c r="H4565" s="10" t="s">
        <v>9687</v>
      </c>
      <c r="I4565" t="str">
        <f t="shared" si="71"/>
        <v>28114</v>
      </c>
    </row>
    <row r="4566" spans="1:9" x14ac:dyDescent="0.2">
      <c r="A4566" t="s">
        <v>9688</v>
      </c>
      <c r="B4566" t="s">
        <v>25</v>
      </c>
      <c r="C4566" t="s">
        <v>9470</v>
      </c>
      <c r="D4566" s="10" t="s">
        <v>9471</v>
      </c>
      <c r="E4566" s="10" t="s">
        <v>9472</v>
      </c>
      <c r="F4566" s="10" t="s">
        <v>405</v>
      </c>
      <c r="G4566" s="10" t="s">
        <v>97</v>
      </c>
      <c r="H4566" s="10" t="s">
        <v>9689</v>
      </c>
      <c r="I4566" t="str">
        <f t="shared" si="71"/>
        <v>28115</v>
      </c>
    </row>
    <row r="4567" spans="1:9" x14ac:dyDescent="0.2">
      <c r="A4567" t="s">
        <v>9690</v>
      </c>
      <c r="B4567" t="s">
        <v>25</v>
      </c>
      <c r="C4567" t="s">
        <v>9470</v>
      </c>
      <c r="D4567" s="10" t="s">
        <v>9471</v>
      </c>
      <c r="E4567" s="10" t="s">
        <v>9472</v>
      </c>
      <c r="F4567" s="10" t="s">
        <v>196</v>
      </c>
      <c r="G4567" s="10" t="s">
        <v>41</v>
      </c>
      <c r="H4567" s="10" t="s">
        <v>9691</v>
      </c>
      <c r="I4567" t="str">
        <f t="shared" si="71"/>
        <v>28116</v>
      </c>
    </row>
    <row r="4568" spans="1:9" x14ac:dyDescent="0.2">
      <c r="A4568" t="s">
        <v>9692</v>
      </c>
      <c r="B4568" t="s">
        <v>25</v>
      </c>
      <c r="C4568" t="s">
        <v>9470</v>
      </c>
      <c r="D4568" s="10" t="s">
        <v>9471</v>
      </c>
      <c r="E4568" s="10" t="s">
        <v>9472</v>
      </c>
      <c r="F4568" s="10" t="s">
        <v>1515</v>
      </c>
      <c r="G4568" s="10" t="s">
        <v>128</v>
      </c>
      <c r="H4568" s="10" t="s">
        <v>9693</v>
      </c>
      <c r="I4568" t="str">
        <f t="shared" si="71"/>
        <v>28117</v>
      </c>
    </row>
    <row r="4569" spans="1:9" x14ac:dyDescent="0.2">
      <c r="A4569" t="s">
        <v>9694</v>
      </c>
      <c r="B4569" t="s">
        <v>25</v>
      </c>
      <c r="C4569" t="s">
        <v>9470</v>
      </c>
      <c r="D4569" s="10" t="s">
        <v>9471</v>
      </c>
      <c r="E4569" s="10" t="s">
        <v>9472</v>
      </c>
      <c r="F4569" s="10" t="s">
        <v>199</v>
      </c>
      <c r="G4569" s="10" t="s">
        <v>78</v>
      </c>
      <c r="H4569" s="10" t="s">
        <v>9695</v>
      </c>
      <c r="I4569" t="str">
        <f t="shared" si="71"/>
        <v>28118</v>
      </c>
    </row>
    <row r="4570" spans="1:9" x14ac:dyDescent="0.2">
      <c r="A4570" t="s">
        <v>9696</v>
      </c>
      <c r="B4570" t="s">
        <v>25</v>
      </c>
      <c r="C4570" t="s">
        <v>9470</v>
      </c>
      <c r="D4570" s="10" t="s">
        <v>9471</v>
      </c>
      <c r="E4570" s="10" t="s">
        <v>9472</v>
      </c>
      <c r="F4570" s="10" t="s">
        <v>202</v>
      </c>
      <c r="G4570" s="10" t="s">
        <v>28</v>
      </c>
      <c r="H4570" s="10" t="s">
        <v>9697</v>
      </c>
      <c r="I4570" t="str">
        <f t="shared" si="71"/>
        <v>28119</v>
      </c>
    </row>
    <row r="4571" spans="1:9" x14ac:dyDescent="0.2">
      <c r="A4571" t="s">
        <v>9698</v>
      </c>
      <c r="B4571" t="s">
        <v>25</v>
      </c>
      <c r="C4571" t="s">
        <v>9470</v>
      </c>
      <c r="D4571" s="10" t="s">
        <v>9471</v>
      </c>
      <c r="E4571" s="10" t="s">
        <v>9472</v>
      </c>
      <c r="F4571" s="10" t="s">
        <v>205</v>
      </c>
      <c r="G4571" s="10" t="s">
        <v>56</v>
      </c>
      <c r="H4571" s="10" t="s">
        <v>9699</v>
      </c>
      <c r="I4571" t="str">
        <f t="shared" si="71"/>
        <v>28120</v>
      </c>
    </row>
    <row r="4572" spans="1:9" x14ac:dyDescent="0.2">
      <c r="A4572" t="s">
        <v>9700</v>
      </c>
      <c r="B4572" t="s">
        <v>25</v>
      </c>
      <c r="C4572" t="s">
        <v>9470</v>
      </c>
      <c r="D4572" s="10" t="s">
        <v>9471</v>
      </c>
      <c r="E4572" s="10" t="s">
        <v>9472</v>
      </c>
      <c r="F4572" s="10" t="s">
        <v>208</v>
      </c>
      <c r="G4572" s="10" t="s">
        <v>128</v>
      </c>
      <c r="H4572" s="10" t="s">
        <v>9701</v>
      </c>
      <c r="I4572" t="str">
        <f t="shared" si="71"/>
        <v>28121</v>
      </c>
    </row>
    <row r="4573" spans="1:9" x14ac:dyDescent="0.2">
      <c r="A4573" t="s">
        <v>9702</v>
      </c>
      <c r="B4573" t="s">
        <v>25</v>
      </c>
      <c r="C4573" t="s">
        <v>9470</v>
      </c>
      <c r="D4573" s="10" t="s">
        <v>9471</v>
      </c>
      <c r="E4573" s="10" t="s">
        <v>9472</v>
      </c>
      <c r="F4573" s="10" t="s">
        <v>211</v>
      </c>
      <c r="G4573" s="10" t="s">
        <v>61</v>
      </c>
      <c r="H4573" s="10" t="s">
        <v>9703</v>
      </c>
      <c r="I4573" t="str">
        <f t="shared" si="71"/>
        <v>28122</v>
      </c>
    </row>
    <row r="4574" spans="1:9" x14ac:dyDescent="0.2">
      <c r="A4574" t="s">
        <v>9704</v>
      </c>
      <c r="B4574" t="s">
        <v>25</v>
      </c>
      <c r="C4574" t="s">
        <v>9470</v>
      </c>
      <c r="D4574" s="10" t="s">
        <v>9471</v>
      </c>
      <c r="E4574" s="10" t="s">
        <v>9472</v>
      </c>
      <c r="F4574" s="10" t="s">
        <v>214</v>
      </c>
      <c r="G4574" s="10" t="s">
        <v>97</v>
      </c>
      <c r="H4574" s="10" t="s">
        <v>9705</v>
      </c>
      <c r="I4574" t="str">
        <f t="shared" si="71"/>
        <v>28123</v>
      </c>
    </row>
    <row r="4575" spans="1:9" x14ac:dyDescent="0.2">
      <c r="A4575" t="s">
        <v>9706</v>
      </c>
      <c r="B4575" t="s">
        <v>25</v>
      </c>
      <c r="C4575" t="s">
        <v>9470</v>
      </c>
      <c r="D4575" s="10" t="s">
        <v>9471</v>
      </c>
      <c r="E4575" s="10" t="s">
        <v>9472</v>
      </c>
      <c r="F4575" s="10" t="s">
        <v>349</v>
      </c>
      <c r="G4575" s="10" t="s">
        <v>78</v>
      </c>
      <c r="H4575" s="10" t="s">
        <v>9707</v>
      </c>
      <c r="I4575" t="str">
        <f t="shared" si="71"/>
        <v>28124</v>
      </c>
    </row>
    <row r="4576" spans="1:9" x14ac:dyDescent="0.2">
      <c r="A4576" t="s">
        <v>9708</v>
      </c>
      <c r="B4576" t="s">
        <v>25</v>
      </c>
      <c r="C4576" t="s">
        <v>9470</v>
      </c>
      <c r="D4576" s="10" t="s">
        <v>9471</v>
      </c>
      <c r="E4576" s="10" t="s">
        <v>9472</v>
      </c>
      <c r="F4576" s="10" t="s">
        <v>1532</v>
      </c>
      <c r="G4576" s="10" t="s">
        <v>28</v>
      </c>
      <c r="H4576" s="10" t="s">
        <v>9709</v>
      </c>
      <c r="I4576" t="str">
        <f t="shared" si="71"/>
        <v>28125</v>
      </c>
    </row>
    <row r="4577" spans="1:9" x14ac:dyDescent="0.2">
      <c r="A4577" t="s">
        <v>9710</v>
      </c>
      <c r="B4577" t="s">
        <v>25</v>
      </c>
      <c r="C4577" t="s">
        <v>9470</v>
      </c>
      <c r="D4577" s="10" t="s">
        <v>9471</v>
      </c>
      <c r="E4577" s="10" t="s">
        <v>9472</v>
      </c>
      <c r="F4577" s="10" t="s">
        <v>2003</v>
      </c>
      <c r="G4577" s="10" t="s">
        <v>92</v>
      </c>
      <c r="H4577" s="10" t="s">
        <v>9711</v>
      </c>
      <c r="I4577" t="str">
        <f t="shared" si="71"/>
        <v>28126</v>
      </c>
    </row>
    <row r="4578" spans="1:9" x14ac:dyDescent="0.2">
      <c r="A4578" t="s">
        <v>9712</v>
      </c>
      <c r="B4578" t="s">
        <v>25</v>
      </c>
      <c r="C4578" t="s">
        <v>9470</v>
      </c>
      <c r="D4578" s="10" t="s">
        <v>9471</v>
      </c>
      <c r="E4578" s="10" t="s">
        <v>9472</v>
      </c>
      <c r="F4578" s="10" t="s">
        <v>1535</v>
      </c>
      <c r="G4578" s="10" t="s">
        <v>36</v>
      </c>
      <c r="H4578" s="10" t="s">
        <v>9713</v>
      </c>
      <c r="I4578" t="str">
        <f t="shared" si="71"/>
        <v>28127</v>
      </c>
    </row>
    <row r="4579" spans="1:9" x14ac:dyDescent="0.2">
      <c r="A4579" t="s">
        <v>9714</v>
      </c>
      <c r="B4579" t="s">
        <v>25</v>
      </c>
      <c r="C4579" t="s">
        <v>9470</v>
      </c>
      <c r="D4579" s="10" t="s">
        <v>9471</v>
      </c>
      <c r="E4579" s="10" t="s">
        <v>9472</v>
      </c>
      <c r="F4579" s="10" t="s">
        <v>414</v>
      </c>
      <c r="G4579" s="10" t="s">
        <v>41</v>
      </c>
      <c r="H4579" s="10" t="s">
        <v>9715</v>
      </c>
      <c r="I4579" t="str">
        <f t="shared" si="71"/>
        <v>28128</v>
      </c>
    </row>
    <row r="4580" spans="1:9" x14ac:dyDescent="0.2">
      <c r="A4580" t="s">
        <v>9716</v>
      </c>
      <c r="B4580" t="s">
        <v>25</v>
      </c>
      <c r="C4580" t="s">
        <v>9470</v>
      </c>
      <c r="D4580" s="10" t="s">
        <v>9471</v>
      </c>
      <c r="E4580" s="10" t="s">
        <v>9472</v>
      </c>
      <c r="F4580" s="10" t="s">
        <v>217</v>
      </c>
      <c r="G4580" s="10" t="s">
        <v>50</v>
      </c>
      <c r="H4580" s="10" t="s">
        <v>9717</v>
      </c>
      <c r="I4580" t="str">
        <f t="shared" si="71"/>
        <v>28129</v>
      </c>
    </row>
    <row r="4581" spans="1:9" x14ac:dyDescent="0.2">
      <c r="A4581" t="s">
        <v>9718</v>
      </c>
      <c r="B4581" t="s">
        <v>25</v>
      </c>
      <c r="C4581" t="s">
        <v>9470</v>
      </c>
      <c r="D4581" s="10" t="s">
        <v>9471</v>
      </c>
      <c r="E4581" s="10" t="s">
        <v>9472</v>
      </c>
      <c r="F4581" s="10" t="s">
        <v>220</v>
      </c>
      <c r="G4581" s="10" t="s">
        <v>97</v>
      </c>
      <c r="H4581" s="10" t="s">
        <v>9719</v>
      </c>
      <c r="I4581" t="str">
        <f t="shared" si="71"/>
        <v>28130</v>
      </c>
    </row>
    <row r="4582" spans="1:9" x14ac:dyDescent="0.2">
      <c r="A4582" t="s">
        <v>9720</v>
      </c>
      <c r="B4582" t="s">
        <v>25</v>
      </c>
      <c r="C4582" t="s">
        <v>9470</v>
      </c>
      <c r="D4582" s="10" t="s">
        <v>9471</v>
      </c>
      <c r="E4582" s="10" t="s">
        <v>9472</v>
      </c>
      <c r="F4582" s="10" t="s">
        <v>1544</v>
      </c>
      <c r="G4582" s="10" t="s">
        <v>36</v>
      </c>
      <c r="H4582" s="10" t="s">
        <v>9721</v>
      </c>
      <c r="I4582" t="str">
        <f t="shared" si="71"/>
        <v>28131</v>
      </c>
    </row>
    <row r="4583" spans="1:9" x14ac:dyDescent="0.2">
      <c r="A4583" t="s">
        <v>9722</v>
      </c>
      <c r="B4583" t="s">
        <v>25</v>
      </c>
      <c r="C4583" t="s">
        <v>9470</v>
      </c>
      <c r="D4583" s="10" t="s">
        <v>9471</v>
      </c>
      <c r="E4583" s="10" t="s">
        <v>9472</v>
      </c>
      <c r="F4583" s="10" t="s">
        <v>223</v>
      </c>
      <c r="G4583" s="10" t="s">
        <v>56</v>
      </c>
      <c r="H4583" s="10" t="s">
        <v>9723</v>
      </c>
      <c r="I4583" t="str">
        <f t="shared" si="71"/>
        <v>28132</v>
      </c>
    </row>
    <row r="4584" spans="1:9" x14ac:dyDescent="0.2">
      <c r="A4584" t="s">
        <v>9724</v>
      </c>
      <c r="B4584" t="s">
        <v>25</v>
      </c>
      <c r="C4584" t="s">
        <v>9470</v>
      </c>
      <c r="D4584" s="10" t="s">
        <v>9471</v>
      </c>
      <c r="E4584" s="10" t="s">
        <v>9472</v>
      </c>
      <c r="F4584" s="10" t="s">
        <v>226</v>
      </c>
      <c r="G4584" s="10" t="s">
        <v>28</v>
      </c>
      <c r="H4584" s="10" t="s">
        <v>9725</v>
      </c>
      <c r="I4584" t="str">
        <f t="shared" si="71"/>
        <v>28133</v>
      </c>
    </row>
    <row r="4585" spans="1:9" x14ac:dyDescent="0.2">
      <c r="A4585" t="s">
        <v>9726</v>
      </c>
      <c r="B4585" t="s">
        <v>25</v>
      </c>
      <c r="C4585" t="s">
        <v>9470</v>
      </c>
      <c r="D4585" s="10" t="s">
        <v>9471</v>
      </c>
      <c r="E4585" s="10" t="s">
        <v>9472</v>
      </c>
      <c r="F4585" s="10" t="s">
        <v>780</v>
      </c>
      <c r="G4585" s="10" t="s">
        <v>41</v>
      </c>
      <c r="H4585" s="10" t="s">
        <v>9727</v>
      </c>
      <c r="I4585" t="str">
        <f t="shared" si="71"/>
        <v>28134</v>
      </c>
    </row>
    <row r="4586" spans="1:9" x14ac:dyDescent="0.2">
      <c r="A4586" t="s">
        <v>9728</v>
      </c>
      <c r="B4586" t="s">
        <v>25</v>
      </c>
      <c r="C4586" t="s">
        <v>9470</v>
      </c>
      <c r="D4586" s="10" t="s">
        <v>9471</v>
      </c>
      <c r="E4586" s="10" t="s">
        <v>9472</v>
      </c>
      <c r="F4586" s="10" t="s">
        <v>1553</v>
      </c>
      <c r="G4586" s="10" t="s">
        <v>50</v>
      </c>
      <c r="H4586" s="10" t="s">
        <v>9729</v>
      </c>
      <c r="I4586" t="str">
        <f t="shared" si="71"/>
        <v>28135</v>
      </c>
    </row>
    <row r="4587" spans="1:9" x14ac:dyDescent="0.2">
      <c r="A4587" t="s">
        <v>9730</v>
      </c>
      <c r="B4587" t="s">
        <v>25</v>
      </c>
      <c r="C4587" t="s">
        <v>9470</v>
      </c>
      <c r="D4587" s="10" t="s">
        <v>9471</v>
      </c>
      <c r="E4587" s="10" t="s">
        <v>9472</v>
      </c>
      <c r="F4587" s="10" t="s">
        <v>417</v>
      </c>
      <c r="G4587" s="10" t="s">
        <v>128</v>
      </c>
      <c r="H4587" s="10" t="s">
        <v>9731</v>
      </c>
      <c r="I4587" t="str">
        <f t="shared" si="71"/>
        <v>28136</v>
      </c>
    </row>
    <row r="4588" spans="1:9" x14ac:dyDescent="0.2">
      <c r="A4588" t="s">
        <v>9732</v>
      </c>
      <c r="B4588" t="s">
        <v>25</v>
      </c>
      <c r="C4588" t="s">
        <v>9470</v>
      </c>
      <c r="D4588" s="10" t="s">
        <v>9471</v>
      </c>
      <c r="E4588" s="10" t="s">
        <v>9472</v>
      </c>
      <c r="F4588" s="10" t="s">
        <v>896</v>
      </c>
      <c r="G4588" s="10" t="s">
        <v>78</v>
      </c>
      <c r="H4588" s="10" t="s">
        <v>9733</v>
      </c>
      <c r="I4588" t="str">
        <f t="shared" si="71"/>
        <v>28137</v>
      </c>
    </row>
    <row r="4589" spans="1:9" x14ac:dyDescent="0.2">
      <c r="A4589" t="s">
        <v>9734</v>
      </c>
      <c r="B4589" t="s">
        <v>25</v>
      </c>
      <c r="C4589" t="s">
        <v>9470</v>
      </c>
      <c r="D4589" s="10" t="s">
        <v>9471</v>
      </c>
      <c r="E4589" s="10" t="s">
        <v>9472</v>
      </c>
      <c r="F4589" s="10" t="s">
        <v>1560</v>
      </c>
      <c r="G4589" s="10" t="s">
        <v>92</v>
      </c>
      <c r="H4589" s="10" t="s">
        <v>9735</v>
      </c>
      <c r="I4589" t="str">
        <f t="shared" si="71"/>
        <v>28138</v>
      </c>
    </row>
    <row r="4590" spans="1:9" x14ac:dyDescent="0.2">
      <c r="A4590" t="s">
        <v>9736</v>
      </c>
      <c r="B4590" t="s">
        <v>25</v>
      </c>
      <c r="C4590" t="s">
        <v>9470</v>
      </c>
      <c r="D4590" s="10" t="s">
        <v>9471</v>
      </c>
      <c r="E4590" s="10" t="s">
        <v>9472</v>
      </c>
      <c r="F4590" s="10" t="s">
        <v>1566</v>
      </c>
      <c r="G4590" s="10" t="s">
        <v>28</v>
      </c>
      <c r="H4590" s="10" t="s">
        <v>9737</v>
      </c>
      <c r="I4590" t="str">
        <f t="shared" si="71"/>
        <v>28140</v>
      </c>
    </row>
    <row r="4591" spans="1:9" x14ac:dyDescent="0.2">
      <c r="A4591" t="s">
        <v>9738</v>
      </c>
      <c r="B4591" t="s">
        <v>25</v>
      </c>
      <c r="C4591" t="s">
        <v>9470</v>
      </c>
      <c r="D4591" s="10" t="s">
        <v>9471</v>
      </c>
      <c r="E4591" s="10" t="s">
        <v>9472</v>
      </c>
      <c r="F4591" s="10" t="s">
        <v>2032</v>
      </c>
      <c r="G4591" s="10" t="s">
        <v>78</v>
      </c>
      <c r="H4591" s="10" t="s">
        <v>9739</v>
      </c>
      <c r="I4591" t="str">
        <f t="shared" si="71"/>
        <v>28141</v>
      </c>
    </row>
    <row r="4592" spans="1:9" x14ac:dyDescent="0.2">
      <c r="A4592" t="s">
        <v>9740</v>
      </c>
      <c r="B4592" t="s">
        <v>25</v>
      </c>
      <c r="C4592" t="s">
        <v>9470</v>
      </c>
      <c r="D4592" s="10" t="s">
        <v>9471</v>
      </c>
      <c r="E4592" s="10" t="s">
        <v>9472</v>
      </c>
      <c r="F4592" s="10" t="s">
        <v>229</v>
      </c>
      <c r="G4592" s="10" t="s">
        <v>50</v>
      </c>
      <c r="H4592" s="10" t="s">
        <v>9741</v>
      </c>
      <c r="I4592" t="str">
        <f t="shared" si="71"/>
        <v>28143</v>
      </c>
    </row>
    <row r="4593" spans="1:9" x14ac:dyDescent="0.2">
      <c r="A4593" t="s">
        <v>9742</v>
      </c>
      <c r="B4593" t="s">
        <v>25</v>
      </c>
      <c r="C4593" t="s">
        <v>9470</v>
      </c>
      <c r="D4593" s="10" t="s">
        <v>9471</v>
      </c>
      <c r="E4593" s="10" t="s">
        <v>9472</v>
      </c>
      <c r="F4593" s="10" t="s">
        <v>423</v>
      </c>
      <c r="G4593" s="10" t="s">
        <v>92</v>
      </c>
      <c r="H4593" s="10" t="s">
        <v>9743</v>
      </c>
      <c r="I4593" t="str">
        <f t="shared" si="71"/>
        <v>28144</v>
      </c>
    </row>
    <row r="4594" spans="1:9" x14ac:dyDescent="0.2">
      <c r="A4594" t="s">
        <v>9744</v>
      </c>
      <c r="B4594" t="s">
        <v>25</v>
      </c>
      <c r="C4594" t="s">
        <v>9470</v>
      </c>
      <c r="D4594" s="10" t="s">
        <v>9471</v>
      </c>
      <c r="E4594" s="10" t="s">
        <v>9472</v>
      </c>
      <c r="F4594" s="10" t="s">
        <v>426</v>
      </c>
      <c r="G4594" s="10" t="s">
        <v>61</v>
      </c>
      <c r="H4594" s="10" t="s">
        <v>9745</v>
      </c>
      <c r="I4594" t="str">
        <f t="shared" si="71"/>
        <v>28145</v>
      </c>
    </row>
    <row r="4595" spans="1:9" x14ac:dyDescent="0.2">
      <c r="A4595" t="s">
        <v>9746</v>
      </c>
      <c r="B4595" t="s">
        <v>25</v>
      </c>
      <c r="C4595" t="s">
        <v>9470</v>
      </c>
      <c r="D4595" s="10" t="s">
        <v>9471</v>
      </c>
      <c r="E4595" s="10" t="s">
        <v>9472</v>
      </c>
      <c r="F4595" s="10" t="s">
        <v>598</v>
      </c>
      <c r="G4595" s="10" t="s">
        <v>36</v>
      </c>
      <c r="H4595" s="10" t="s">
        <v>9747</v>
      </c>
      <c r="I4595" t="str">
        <f t="shared" si="71"/>
        <v>28146</v>
      </c>
    </row>
    <row r="4596" spans="1:9" x14ac:dyDescent="0.2">
      <c r="A4596" t="s">
        <v>9748</v>
      </c>
      <c r="B4596" t="s">
        <v>25</v>
      </c>
      <c r="C4596" t="s">
        <v>9470</v>
      </c>
      <c r="D4596" s="10" t="s">
        <v>9471</v>
      </c>
      <c r="E4596" s="10" t="s">
        <v>9472</v>
      </c>
      <c r="F4596" s="10" t="s">
        <v>2043</v>
      </c>
      <c r="G4596" s="10" t="s">
        <v>41</v>
      </c>
      <c r="H4596" s="10" t="s">
        <v>9749</v>
      </c>
      <c r="I4596" t="str">
        <f t="shared" si="71"/>
        <v>28147</v>
      </c>
    </row>
    <row r="4597" spans="1:9" x14ac:dyDescent="0.2">
      <c r="A4597" t="s">
        <v>9750</v>
      </c>
      <c r="B4597" t="s">
        <v>25</v>
      </c>
      <c r="C4597" t="s">
        <v>9470</v>
      </c>
      <c r="D4597" s="10" t="s">
        <v>9471</v>
      </c>
      <c r="E4597" s="10" t="s">
        <v>9472</v>
      </c>
      <c r="F4597" s="10" t="s">
        <v>429</v>
      </c>
      <c r="G4597" s="10" t="s">
        <v>128</v>
      </c>
      <c r="H4597" s="10" t="s">
        <v>9751</v>
      </c>
      <c r="I4597" t="str">
        <f t="shared" si="71"/>
        <v>28148</v>
      </c>
    </row>
    <row r="4598" spans="1:9" x14ac:dyDescent="0.2">
      <c r="A4598" t="s">
        <v>9752</v>
      </c>
      <c r="B4598" t="s">
        <v>25</v>
      </c>
      <c r="C4598" t="s">
        <v>9470</v>
      </c>
      <c r="D4598" s="10" t="s">
        <v>9471</v>
      </c>
      <c r="E4598" s="10" t="s">
        <v>9472</v>
      </c>
      <c r="F4598" s="10" t="s">
        <v>2048</v>
      </c>
      <c r="G4598" s="10" t="s">
        <v>56</v>
      </c>
      <c r="H4598" s="10" t="s">
        <v>9753</v>
      </c>
      <c r="I4598" t="str">
        <f t="shared" si="71"/>
        <v>28149</v>
      </c>
    </row>
    <row r="4599" spans="1:9" x14ac:dyDescent="0.2">
      <c r="A4599" t="s">
        <v>9754</v>
      </c>
      <c r="B4599" t="s">
        <v>25</v>
      </c>
      <c r="C4599" t="s">
        <v>9470</v>
      </c>
      <c r="D4599" s="10" t="s">
        <v>9471</v>
      </c>
      <c r="E4599" s="10" t="s">
        <v>9472</v>
      </c>
      <c r="F4599" s="10" t="s">
        <v>432</v>
      </c>
      <c r="G4599" s="10" t="s">
        <v>78</v>
      </c>
      <c r="H4599" s="10" t="s">
        <v>9755</v>
      </c>
      <c r="I4599" t="str">
        <f t="shared" si="71"/>
        <v>28150</v>
      </c>
    </row>
    <row r="4600" spans="1:9" x14ac:dyDescent="0.2">
      <c r="A4600" t="s">
        <v>9756</v>
      </c>
      <c r="B4600" t="s">
        <v>25</v>
      </c>
      <c r="C4600" t="s">
        <v>9470</v>
      </c>
      <c r="D4600" s="10" t="s">
        <v>9471</v>
      </c>
      <c r="E4600" s="10" t="s">
        <v>9472</v>
      </c>
      <c r="F4600" s="10" t="s">
        <v>232</v>
      </c>
      <c r="G4600" s="10" t="s">
        <v>56</v>
      </c>
      <c r="H4600" s="10" t="s">
        <v>9757</v>
      </c>
      <c r="I4600" t="str">
        <f t="shared" si="71"/>
        <v>28151</v>
      </c>
    </row>
    <row r="4601" spans="1:9" x14ac:dyDescent="0.2">
      <c r="A4601" t="s">
        <v>9758</v>
      </c>
      <c r="B4601" t="s">
        <v>25</v>
      </c>
      <c r="C4601" t="s">
        <v>9470</v>
      </c>
      <c r="D4601" s="10" t="s">
        <v>9471</v>
      </c>
      <c r="E4601" s="10" t="s">
        <v>9472</v>
      </c>
      <c r="F4601" s="10" t="s">
        <v>235</v>
      </c>
      <c r="G4601" s="10" t="s">
        <v>36</v>
      </c>
      <c r="H4601" s="10" t="s">
        <v>9759</v>
      </c>
      <c r="I4601" t="str">
        <f t="shared" si="71"/>
        <v>28152</v>
      </c>
    </row>
    <row r="4602" spans="1:9" x14ac:dyDescent="0.2">
      <c r="A4602" t="s">
        <v>9760</v>
      </c>
      <c r="B4602" t="s">
        <v>25</v>
      </c>
      <c r="C4602" t="s">
        <v>9470</v>
      </c>
      <c r="D4602" s="10" t="s">
        <v>9471</v>
      </c>
      <c r="E4602" s="10" t="s">
        <v>9472</v>
      </c>
      <c r="F4602" s="10" t="s">
        <v>2055</v>
      </c>
      <c r="G4602" s="10" t="s">
        <v>41</v>
      </c>
      <c r="H4602" s="10" t="s">
        <v>9761</v>
      </c>
      <c r="I4602" t="str">
        <f t="shared" si="71"/>
        <v>28153</v>
      </c>
    </row>
    <row r="4603" spans="1:9" x14ac:dyDescent="0.2">
      <c r="A4603" t="s">
        <v>9762</v>
      </c>
      <c r="B4603" t="s">
        <v>25</v>
      </c>
      <c r="C4603" t="s">
        <v>9470</v>
      </c>
      <c r="D4603" s="10" t="s">
        <v>9471</v>
      </c>
      <c r="E4603" s="10" t="s">
        <v>9472</v>
      </c>
      <c r="F4603" s="10" t="s">
        <v>435</v>
      </c>
      <c r="G4603" s="10" t="s">
        <v>28</v>
      </c>
      <c r="H4603" s="10" t="s">
        <v>9763</v>
      </c>
      <c r="I4603" t="str">
        <f t="shared" si="71"/>
        <v>28154</v>
      </c>
    </row>
    <row r="4604" spans="1:9" x14ac:dyDescent="0.2">
      <c r="A4604" t="s">
        <v>9764</v>
      </c>
      <c r="B4604" t="s">
        <v>25</v>
      </c>
      <c r="C4604" t="s">
        <v>9470</v>
      </c>
      <c r="D4604" s="10" t="s">
        <v>9471</v>
      </c>
      <c r="E4604" s="10" t="s">
        <v>9472</v>
      </c>
      <c r="F4604" s="10" t="s">
        <v>603</v>
      </c>
      <c r="G4604" s="10" t="s">
        <v>92</v>
      </c>
      <c r="H4604" s="10" t="s">
        <v>9765</v>
      </c>
      <c r="I4604" t="str">
        <f t="shared" si="71"/>
        <v>28155</v>
      </c>
    </row>
    <row r="4605" spans="1:9" x14ac:dyDescent="0.2">
      <c r="A4605" t="s">
        <v>9766</v>
      </c>
      <c r="B4605" t="s">
        <v>25</v>
      </c>
      <c r="C4605" t="s">
        <v>9470</v>
      </c>
      <c r="D4605" s="10" t="s">
        <v>9471</v>
      </c>
      <c r="E4605" s="10" t="s">
        <v>9472</v>
      </c>
      <c r="F4605" s="10" t="s">
        <v>2062</v>
      </c>
      <c r="G4605" s="10" t="s">
        <v>61</v>
      </c>
      <c r="H4605" s="10" t="s">
        <v>9767</v>
      </c>
      <c r="I4605" t="str">
        <f t="shared" ref="I4605:I4668" si="72">CONCATENATE(D4605,F4605)</f>
        <v>28156</v>
      </c>
    </row>
    <row r="4606" spans="1:9" x14ac:dyDescent="0.2">
      <c r="A4606" t="s">
        <v>9768</v>
      </c>
      <c r="B4606" t="s">
        <v>25</v>
      </c>
      <c r="C4606" t="s">
        <v>9470</v>
      </c>
      <c r="D4606" s="10" t="s">
        <v>9471</v>
      </c>
      <c r="E4606" s="10" t="s">
        <v>9472</v>
      </c>
      <c r="F4606" s="10" t="s">
        <v>2065</v>
      </c>
      <c r="G4606" s="10" t="s">
        <v>97</v>
      </c>
      <c r="H4606" s="10" t="s">
        <v>9769</v>
      </c>
      <c r="I4606" t="str">
        <f t="shared" si="72"/>
        <v>28157</v>
      </c>
    </row>
    <row r="4607" spans="1:9" x14ac:dyDescent="0.2">
      <c r="A4607" t="s">
        <v>9770</v>
      </c>
      <c r="B4607" t="s">
        <v>25</v>
      </c>
      <c r="C4607" t="s">
        <v>9470</v>
      </c>
      <c r="D4607" s="10" t="s">
        <v>9471</v>
      </c>
      <c r="E4607" s="10" t="s">
        <v>9472</v>
      </c>
      <c r="F4607" s="10" t="s">
        <v>238</v>
      </c>
      <c r="G4607" s="10" t="s">
        <v>50</v>
      </c>
      <c r="H4607" s="10" t="s">
        <v>9771</v>
      </c>
      <c r="I4607" t="str">
        <f t="shared" si="72"/>
        <v>28158</v>
      </c>
    </row>
    <row r="4608" spans="1:9" x14ac:dyDescent="0.2">
      <c r="A4608" t="s">
        <v>9772</v>
      </c>
      <c r="B4608" t="s">
        <v>25</v>
      </c>
      <c r="C4608" t="s">
        <v>9470</v>
      </c>
      <c r="D4608" s="10" t="s">
        <v>9471</v>
      </c>
      <c r="E4608" s="10" t="s">
        <v>9472</v>
      </c>
      <c r="F4608" s="10" t="s">
        <v>2070</v>
      </c>
      <c r="G4608" s="10" t="s">
        <v>128</v>
      </c>
      <c r="H4608" s="10" t="s">
        <v>9773</v>
      </c>
      <c r="I4608" t="str">
        <f t="shared" si="72"/>
        <v>28159</v>
      </c>
    </row>
    <row r="4609" spans="1:9" x14ac:dyDescent="0.2">
      <c r="A4609" t="s">
        <v>9774</v>
      </c>
      <c r="B4609" t="s">
        <v>25</v>
      </c>
      <c r="C4609" t="s">
        <v>9470</v>
      </c>
      <c r="D4609" s="10" t="s">
        <v>9471</v>
      </c>
      <c r="E4609" s="10" t="s">
        <v>9472</v>
      </c>
      <c r="F4609" s="10" t="s">
        <v>867</v>
      </c>
      <c r="G4609" s="10" t="s">
        <v>41</v>
      </c>
      <c r="H4609" s="10" t="s">
        <v>9775</v>
      </c>
      <c r="I4609" t="str">
        <f t="shared" si="72"/>
        <v>28160</v>
      </c>
    </row>
    <row r="4610" spans="1:9" x14ac:dyDescent="0.2">
      <c r="A4610" t="s">
        <v>9776</v>
      </c>
      <c r="B4610" t="s">
        <v>25</v>
      </c>
      <c r="C4610" t="s">
        <v>9470</v>
      </c>
      <c r="D4610" s="10" t="s">
        <v>9471</v>
      </c>
      <c r="E4610" s="10" t="s">
        <v>9472</v>
      </c>
      <c r="F4610" s="10" t="s">
        <v>438</v>
      </c>
      <c r="G4610" s="10" t="s">
        <v>97</v>
      </c>
      <c r="H4610" s="10" t="s">
        <v>9777</v>
      </c>
      <c r="I4610" t="str">
        <f t="shared" si="72"/>
        <v>28161</v>
      </c>
    </row>
    <row r="4611" spans="1:9" x14ac:dyDescent="0.2">
      <c r="A4611" t="s">
        <v>9778</v>
      </c>
      <c r="B4611" t="s">
        <v>25</v>
      </c>
      <c r="C4611" t="s">
        <v>9470</v>
      </c>
      <c r="D4611" s="10" t="s">
        <v>9471</v>
      </c>
      <c r="E4611" s="10" t="s">
        <v>9472</v>
      </c>
      <c r="F4611" s="10" t="s">
        <v>2077</v>
      </c>
      <c r="G4611" s="10" t="s">
        <v>78</v>
      </c>
      <c r="H4611" s="10" t="s">
        <v>9779</v>
      </c>
      <c r="I4611" t="str">
        <f t="shared" si="72"/>
        <v>28162</v>
      </c>
    </row>
    <row r="4612" spans="1:9" x14ac:dyDescent="0.2">
      <c r="A4612" t="s">
        <v>9780</v>
      </c>
      <c r="B4612" t="s">
        <v>25</v>
      </c>
      <c r="C4612" t="s">
        <v>9470</v>
      </c>
      <c r="D4612" s="10" t="s">
        <v>9471</v>
      </c>
      <c r="E4612" s="10" t="s">
        <v>9472</v>
      </c>
      <c r="F4612" s="10" t="s">
        <v>2080</v>
      </c>
      <c r="G4612" s="10" t="s">
        <v>92</v>
      </c>
      <c r="H4612" s="10" t="s">
        <v>9781</v>
      </c>
      <c r="I4612" t="str">
        <f t="shared" si="72"/>
        <v>28163</v>
      </c>
    </row>
    <row r="4613" spans="1:9" x14ac:dyDescent="0.2">
      <c r="A4613" t="s">
        <v>9782</v>
      </c>
      <c r="B4613" t="s">
        <v>25</v>
      </c>
      <c r="C4613" t="s">
        <v>9470</v>
      </c>
      <c r="D4613" s="10" t="s">
        <v>9471</v>
      </c>
      <c r="E4613" s="10" t="s">
        <v>9472</v>
      </c>
      <c r="F4613" s="10" t="s">
        <v>241</v>
      </c>
      <c r="G4613" s="10" t="s">
        <v>50</v>
      </c>
      <c r="H4613" s="10" t="s">
        <v>9783</v>
      </c>
      <c r="I4613" t="str">
        <f t="shared" si="72"/>
        <v>28164</v>
      </c>
    </row>
    <row r="4614" spans="1:9" x14ac:dyDescent="0.2">
      <c r="A4614" t="s">
        <v>9784</v>
      </c>
      <c r="B4614" t="s">
        <v>25</v>
      </c>
      <c r="C4614" t="s">
        <v>9470</v>
      </c>
      <c r="D4614" s="10" t="s">
        <v>9471</v>
      </c>
      <c r="E4614" s="10" t="s">
        <v>9472</v>
      </c>
      <c r="F4614" s="10" t="s">
        <v>243</v>
      </c>
      <c r="G4614" s="10" t="s">
        <v>128</v>
      </c>
      <c r="H4614" s="10" t="s">
        <v>9785</v>
      </c>
      <c r="I4614" t="str">
        <f t="shared" si="72"/>
        <v>28165</v>
      </c>
    </row>
    <row r="4615" spans="1:9" x14ac:dyDescent="0.2">
      <c r="A4615" t="s">
        <v>9786</v>
      </c>
      <c r="B4615" t="s">
        <v>25</v>
      </c>
      <c r="C4615" t="s">
        <v>9470</v>
      </c>
      <c r="D4615" s="10" t="s">
        <v>9471</v>
      </c>
      <c r="E4615" s="10" t="s">
        <v>9472</v>
      </c>
      <c r="F4615" s="10" t="s">
        <v>2087</v>
      </c>
      <c r="G4615" s="10" t="s">
        <v>56</v>
      </c>
      <c r="H4615" s="10" t="s">
        <v>9787</v>
      </c>
      <c r="I4615" t="str">
        <f t="shared" si="72"/>
        <v>28166</v>
      </c>
    </row>
    <row r="4616" spans="1:9" x14ac:dyDescent="0.2">
      <c r="A4616" t="s">
        <v>9788</v>
      </c>
      <c r="B4616" t="s">
        <v>25</v>
      </c>
      <c r="C4616" t="s">
        <v>9470</v>
      </c>
      <c r="D4616" s="10" t="s">
        <v>9471</v>
      </c>
      <c r="E4616" s="10" t="s">
        <v>9472</v>
      </c>
      <c r="F4616" s="10" t="s">
        <v>246</v>
      </c>
      <c r="G4616" s="10" t="s">
        <v>28</v>
      </c>
      <c r="H4616" s="10" t="s">
        <v>9789</v>
      </c>
      <c r="I4616" t="str">
        <f t="shared" si="72"/>
        <v>28167</v>
      </c>
    </row>
    <row r="4617" spans="1:9" x14ac:dyDescent="0.2">
      <c r="A4617" t="s">
        <v>9790</v>
      </c>
      <c r="B4617" t="s">
        <v>25</v>
      </c>
      <c r="C4617" t="s">
        <v>9470</v>
      </c>
      <c r="D4617" s="10" t="s">
        <v>9471</v>
      </c>
      <c r="E4617" s="10" t="s">
        <v>9472</v>
      </c>
      <c r="F4617" s="10" t="s">
        <v>2092</v>
      </c>
      <c r="G4617" s="10" t="s">
        <v>61</v>
      </c>
      <c r="H4617" s="10" t="s">
        <v>9791</v>
      </c>
      <c r="I4617" t="str">
        <f t="shared" si="72"/>
        <v>28168</v>
      </c>
    </row>
    <row r="4618" spans="1:9" x14ac:dyDescent="0.2">
      <c r="A4618" t="s">
        <v>9792</v>
      </c>
      <c r="B4618" t="s">
        <v>25</v>
      </c>
      <c r="C4618" t="s">
        <v>9470</v>
      </c>
      <c r="D4618" s="10" t="s">
        <v>9471</v>
      </c>
      <c r="E4618" s="10" t="s">
        <v>9472</v>
      </c>
      <c r="F4618" s="10" t="s">
        <v>699</v>
      </c>
      <c r="G4618" s="10" t="s">
        <v>36</v>
      </c>
      <c r="H4618" s="10" t="s">
        <v>9793</v>
      </c>
      <c r="I4618" t="str">
        <f t="shared" si="72"/>
        <v>28169</v>
      </c>
    </row>
    <row r="4619" spans="1:9" x14ac:dyDescent="0.2">
      <c r="A4619" t="s">
        <v>9794</v>
      </c>
      <c r="B4619" t="s">
        <v>25</v>
      </c>
      <c r="C4619" t="s">
        <v>9470</v>
      </c>
      <c r="D4619" s="10" t="s">
        <v>9471</v>
      </c>
      <c r="E4619" s="10" t="s">
        <v>9472</v>
      </c>
      <c r="F4619" s="10" t="s">
        <v>702</v>
      </c>
      <c r="G4619" s="10" t="s">
        <v>92</v>
      </c>
      <c r="H4619" s="10" t="s">
        <v>9795</v>
      </c>
      <c r="I4619" t="str">
        <f t="shared" si="72"/>
        <v>28170</v>
      </c>
    </row>
    <row r="4620" spans="1:9" x14ac:dyDescent="0.2">
      <c r="A4620" t="s">
        <v>9796</v>
      </c>
      <c r="B4620" t="s">
        <v>25</v>
      </c>
      <c r="C4620" t="s">
        <v>9470</v>
      </c>
      <c r="D4620" s="10" t="s">
        <v>9471</v>
      </c>
      <c r="E4620" s="10" t="s">
        <v>9472</v>
      </c>
      <c r="F4620" s="10" t="s">
        <v>249</v>
      </c>
      <c r="G4620" s="10" t="s">
        <v>28</v>
      </c>
      <c r="H4620" s="10" t="s">
        <v>9797</v>
      </c>
      <c r="I4620" t="str">
        <f t="shared" si="72"/>
        <v>28171</v>
      </c>
    </row>
    <row r="4621" spans="1:9" x14ac:dyDescent="0.2">
      <c r="A4621" t="s">
        <v>9798</v>
      </c>
      <c r="B4621" t="s">
        <v>25</v>
      </c>
      <c r="C4621" t="s">
        <v>9470</v>
      </c>
      <c r="D4621" s="10" t="s">
        <v>9471</v>
      </c>
      <c r="E4621" s="10" t="s">
        <v>9472</v>
      </c>
      <c r="F4621" s="10" t="s">
        <v>252</v>
      </c>
      <c r="G4621" s="10" t="s">
        <v>41</v>
      </c>
      <c r="H4621" s="10" t="s">
        <v>9799</v>
      </c>
      <c r="I4621" t="str">
        <f t="shared" si="72"/>
        <v>28172</v>
      </c>
    </row>
    <row r="4622" spans="1:9" x14ac:dyDescent="0.2">
      <c r="A4622" t="s">
        <v>9800</v>
      </c>
      <c r="B4622" t="s">
        <v>25</v>
      </c>
      <c r="C4622" t="s">
        <v>9470</v>
      </c>
      <c r="D4622" s="10" t="s">
        <v>9471</v>
      </c>
      <c r="E4622" s="10" t="s">
        <v>9472</v>
      </c>
      <c r="F4622" s="10" t="s">
        <v>608</v>
      </c>
      <c r="G4622" s="10" t="s">
        <v>128</v>
      </c>
      <c r="H4622" s="10" t="s">
        <v>9801</v>
      </c>
      <c r="I4622" t="str">
        <f t="shared" si="72"/>
        <v>28173</v>
      </c>
    </row>
    <row r="4623" spans="1:9" x14ac:dyDescent="0.2">
      <c r="A4623" t="s">
        <v>9802</v>
      </c>
      <c r="B4623" t="s">
        <v>25</v>
      </c>
      <c r="C4623" t="s">
        <v>9470</v>
      </c>
      <c r="D4623" s="10" t="s">
        <v>9471</v>
      </c>
      <c r="E4623" s="10" t="s">
        <v>9472</v>
      </c>
      <c r="F4623" s="10" t="s">
        <v>2105</v>
      </c>
      <c r="G4623" s="10" t="s">
        <v>61</v>
      </c>
      <c r="H4623" s="10" t="s">
        <v>9803</v>
      </c>
      <c r="I4623" t="str">
        <f t="shared" si="72"/>
        <v>28174</v>
      </c>
    </row>
    <row r="4624" spans="1:9" x14ac:dyDescent="0.2">
      <c r="A4624" t="s">
        <v>9804</v>
      </c>
      <c r="B4624" t="s">
        <v>25</v>
      </c>
      <c r="C4624" t="s">
        <v>9470</v>
      </c>
      <c r="D4624" s="10" t="s">
        <v>9471</v>
      </c>
      <c r="E4624" s="10" t="s">
        <v>9472</v>
      </c>
      <c r="F4624" s="10" t="s">
        <v>2108</v>
      </c>
      <c r="G4624" s="10" t="s">
        <v>36</v>
      </c>
      <c r="H4624" s="10" t="s">
        <v>9805</v>
      </c>
      <c r="I4624" t="str">
        <f t="shared" si="72"/>
        <v>28175</v>
      </c>
    </row>
    <row r="4625" spans="1:9" x14ac:dyDescent="0.2">
      <c r="A4625" t="s">
        <v>9806</v>
      </c>
      <c r="B4625" t="s">
        <v>25</v>
      </c>
      <c r="C4625" t="s">
        <v>9470</v>
      </c>
      <c r="D4625" s="10" t="s">
        <v>9471</v>
      </c>
      <c r="E4625" s="10" t="s">
        <v>9472</v>
      </c>
      <c r="F4625" s="10" t="s">
        <v>611</v>
      </c>
      <c r="G4625" s="10" t="s">
        <v>97</v>
      </c>
      <c r="H4625" s="10" t="s">
        <v>9807</v>
      </c>
      <c r="I4625" t="str">
        <f t="shared" si="72"/>
        <v>28176</v>
      </c>
    </row>
    <row r="4626" spans="1:9" x14ac:dyDescent="0.2">
      <c r="A4626" t="s">
        <v>9808</v>
      </c>
      <c r="B4626" t="s">
        <v>25</v>
      </c>
      <c r="C4626" t="s">
        <v>9470</v>
      </c>
      <c r="D4626" s="10" t="s">
        <v>9471</v>
      </c>
      <c r="E4626" s="10" t="s">
        <v>9472</v>
      </c>
      <c r="F4626" s="10" t="s">
        <v>255</v>
      </c>
      <c r="G4626" s="10" t="s">
        <v>50</v>
      </c>
      <c r="H4626" s="10" t="s">
        <v>9809</v>
      </c>
      <c r="I4626" t="str">
        <f t="shared" si="72"/>
        <v>28177</v>
      </c>
    </row>
    <row r="4627" spans="1:9" x14ac:dyDescent="0.2">
      <c r="A4627" t="s">
        <v>9810</v>
      </c>
      <c r="B4627" t="s">
        <v>25</v>
      </c>
      <c r="C4627" t="s">
        <v>9470</v>
      </c>
      <c r="D4627" s="10" t="s">
        <v>9471</v>
      </c>
      <c r="E4627" s="10" t="s">
        <v>9472</v>
      </c>
      <c r="F4627" s="10" t="s">
        <v>445</v>
      </c>
      <c r="G4627" s="10" t="s">
        <v>56</v>
      </c>
      <c r="H4627" s="10" t="s">
        <v>9811</v>
      </c>
      <c r="I4627" t="str">
        <f t="shared" si="72"/>
        <v>28178</v>
      </c>
    </row>
    <row r="4628" spans="1:9" x14ac:dyDescent="0.2">
      <c r="A4628" t="s">
        <v>9812</v>
      </c>
      <c r="B4628" t="s">
        <v>25</v>
      </c>
      <c r="C4628" t="s">
        <v>9470</v>
      </c>
      <c r="D4628" s="10" t="s">
        <v>9471</v>
      </c>
      <c r="E4628" s="10" t="s">
        <v>9472</v>
      </c>
      <c r="F4628" s="10" t="s">
        <v>899</v>
      </c>
      <c r="G4628" s="10" t="s">
        <v>78</v>
      </c>
      <c r="H4628" s="10" t="s">
        <v>9813</v>
      </c>
      <c r="I4628" t="str">
        <f t="shared" si="72"/>
        <v>28179</v>
      </c>
    </row>
    <row r="4629" spans="1:9" x14ac:dyDescent="0.2">
      <c r="A4629" t="s">
        <v>9814</v>
      </c>
      <c r="B4629" t="s">
        <v>25</v>
      </c>
      <c r="C4629" t="s">
        <v>9470</v>
      </c>
      <c r="D4629" s="10" t="s">
        <v>9471</v>
      </c>
      <c r="E4629" s="10" t="s">
        <v>9472</v>
      </c>
      <c r="F4629" s="10" t="s">
        <v>2119</v>
      </c>
      <c r="G4629" s="10" t="s">
        <v>128</v>
      </c>
      <c r="H4629" s="10" t="s">
        <v>9815</v>
      </c>
      <c r="I4629" t="str">
        <f t="shared" si="72"/>
        <v>28180</v>
      </c>
    </row>
    <row r="4630" spans="1:9" x14ac:dyDescent="0.2">
      <c r="A4630" t="s">
        <v>9816</v>
      </c>
      <c r="B4630" t="s">
        <v>25</v>
      </c>
      <c r="C4630" t="s">
        <v>9470</v>
      </c>
      <c r="D4630" s="10" t="s">
        <v>9471</v>
      </c>
      <c r="E4630" s="10" t="s">
        <v>9472</v>
      </c>
      <c r="F4630" s="10" t="s">
        <v>2122</v>
      </c>
      <c r="G4630" s="10" t="s">
        <v>50</v>
      </c>
      <c r="H4630" s="10" t="s">
        <v>9817</v>
      </c>
      <c r="I4630" t="str">
        <f t="shared" si="72"/>
        <v>28181</v>
      </c>
    </row>
    <row r="4631" spans="1:9" x14ac:dyDescent="0.2">
      <c r="A4631" t="s">
        <v>9818</v>
      </c>
      <c r="B4631" t="s">
        <v>25</v>
      </c>
      <c r="C4631" t="s">
        <v>9470</v>
      </c>
      <c r="D4631" s="10" t="s">
        <v>9471</v>
      </c>
      <c r="E4631" s="10" t="s">
        <v>9472</v>
      </c>
      <c r="F4631" s="10" t="s">
        <v>448</v>
      </c>
      <c r="G4631" s="10" t="s">
        <v>92</v>
      </c>
      <c r="H4631" s="10" t="s">
        <v>9819</v>
      </c>
      <c r="I4631" t="str">
        <f t="shared" si="72"/>
        <v>28182</v>
      </c>
    </row>
    <row r="4632" spans="1:9" x14ac:dyDescent="0.2">
      <c r="A4632" t="s">
        <v>9820</v>
      </c>
      <c r="B4632" t="s">
        <v>25</v>
      </c>
      <c r="C4632" t="s">
        <v>9470</v>
      </c>
      <c r="D4632" s="10" t="s">
        <v>9471</v>
      </c>
      <c r="E4632" s="10" t="s">
        <v>9472</v>
      </c>
      <c r="F4632" s="10" t="s">
        <v>451</v>
      </c>
      <c r="G4632" s="10" t="s">
        <v>36</v>
      </c>
      <c r="H4632" s="10" t="s">
        <v>9821</v>
      </c>
      <c r="I4632" t="str">
        <f t="shared" si="72"/>
        <v>28183</v>
      </c>
    </row>
    <row r="4633" spans="1:9" x14ac:dyDescent="0.2">
      <c r="A4633" t="s">
        <v>9822</v>
      </c>
      <c r="B4633" t="s">
        <v>25</v>
      </c>
      <c r="C4633" t="s">
        <v>9470</v>
      </c>
      <c r="D4633" s="10" t="s">
        <v>9471</v>
      </c>
      <c r="E4633" s="10" t="s">
        <v>9472</v>
      </c>
      <c r="F4633" s="10" t="s">
        <v>544</v>
      </c>
      <c r="G4633" s="10" t="s">
        <v>78</v>
      </c>
      <c r="H4633" s="10" t="s">
        <v>9823</v>
      </c>
      <c r="I4633" t="str">
        <f t="shared" si="72"/>
        <v>28901</v>
      </c>
    </row>
    <row r="4634" spans="1:9" x14ac:dyDescent="0.2">
      <c r="A4634" t="s">
        <v>9824</v>
      </c>
      <c r="B4634" t="s">
        <v>25</v>
      </c>
      <c r="C4634" t="s">
        <v>9470</v>
      </c>
      <c r="D4634" s="10" t="s">
        <v>9471</v>
      </c>
      <c r="E4634" s="10" t="s">
        <v>9472</v>
      </c>
      <c r="F4634" s="10" t="s">
        <v>759</v>
      </c>
      <c r="G4634" s="10" t="s">
        <v>97</v>
      </c>
      <c r="H4634" s="10" t="s">
        <v>9825</v>
      </c>
      <c r="I4634" t="str">
        <f t="shared" si="72"/>
        <v>28902</v>
      </c>
    </row>
    <row r="4635" spans="1:9" x14ac:dyDescent="0.2">
      <c r="A4635" t="s">
        <v>9826</v>
      </c>
      <c r="B4635" t="s">
        <v>25</v>
      </c>
      <c r="C4635" t="s">
        <v>9470</v>
      </c>
      <c r="D4635" s="10" t="s">
        <v>9471</v>
      </c>
      <c r="E4635" s="10" t="s">
        <v>9472</v>
      </c>
      <c r="F4635" s="10" t="s">
        <v>1573</v>
      </c>
      <c r="G4635" s="10" t="s">
        <v>50</v>
      </c>
      <c r="H4635" s="10" t="s">
        <v>9827</v>
      </c>
      <c r="I4635" t="str">
        <f t="shared" si="72"/>
        <v>28903</v>
      </c>
    </row>
    <row r="4636" spans="1:9" x14ac:dyDescent="0.2">
      <c r="A4636" t="s">
        <v>9828</v>
      </c>
      <c r="B4636" t="s">
        <v>717</v>
      </c>
      <c r="C4636" t="s">
        <v>52</v>
      </c>
      <c r="D4636" s="10" t="s">
        <v>9829</v>
      </c>
      <c r="E4636" s="10" t="s">
        <v>9830</v>
      </c>
      <c r="F4636" s="10" t="s">
        <v>49</v>
      </c>
      <c r="G4636" s="10" t="s">
        <v>36</v>
      </c>
      <c r="H4636" s="10" t="s">
        <v>9831</v>
      </c>
      <c r="I4636" t="str">
        <f t="shared" si="72"/>
        <v>29001</v>
      </c>
    </row>
    <row r="4637" spans="1:9" x14ac:dyDescent="0.2">
      <c r="A4637" t="s">
        <v>9832</v>
      </c>
      <c r="B4637" t="s">
        <v>717</v>
      </c>
      <c r="C4637" t="s">
        <v>52</v>
      </c>
      <c r="D4637" s="10" t="s">
        <v>9829</v>
      </c>
      <c r="E4637" s="10" t="s">
        <v>9830</v>
      </c>
      <c r="F4637" s="10" t="s">
        <v>721</v>
      </c>
      <c r="G4637" s="10" t="s">
        <v>56</v>
      </c>
      <c r="H4637" s="10" t="s">
        <v>9833</v>
      </c>
      <c r="I4637" t="str">
        <f t="shared" si="72"/>
        <v>29002</v>
      </c>
    </row>
    <row r="4638" spans="1:9" x14ac:dyDescent="0.2">
      <c r="A4638" t="s">
        <v>9834</v>
      </c>
      <c r="B4638" t="s">
        <v>717</v>
      </c>
      <c r="C4638" t="s">
        <v>52</v>
      </c>
      <c r="D4638" s="10" t="s">
        <v>9829</v>
      </c>
      <c r="E4638" s="10" t="s">
        <v>9830</v>
      </c>
      <c r="F4638" s="10" t="s">
        <v>516</v>
      </c>
      <c r="G4638" s="10" t="s">
        <v>28</v>
      </c>
      <c r="H4638" s="10" t="s">
        <v>9835</v>
      </c>
      <c r="I4638" t="str">
        <f t="shared" si="72"/>
        <v>29003</v>
      </c>
    </row>
    <row r="4639" spans="1:9" x14ac:dyDescent="0.2">
      <c r="A4639" t="s">
        <v>9836</v>
      </c>
      <c r="B4639" t="s">
        <v>717</v>
      </c>
      <c r="C4639" t="s">
        <v>52</v>
      </c>
      <c r="D4639" s="10" t="s">
        <v>9829</v>
      </c>
      <c r="E4639" s="10" t="s">
        <v>9830</v>
      </c>
      <c r="F4639" s="10" t="s">
        <v>55</v>
      </c>
      <c r="G4639" s="10" t="s">
        <v>41</v>
      </c>
      <c r="H4639" s="10" t="s">
        <v>9837</v>
      </c>
      <c r="I4639" t="str">
        <f t="shared" si="72"/>
        <v>29004</v>
      </c>
    </row>
    <row r="4640" spans="1:9" x14ac:dyDescent="0.2">
      <c r="A4640" t="s">
        <v>9838</v>
      </c>
      <c r="B4640" t="s">
        <v>717</v>
      </c>
      <c r="C4640" t="s">
        <v>52</v>
      </c>
      <c r="D4640" s="10" t="s">
        <v>9829</v>
      </c>
      <c r="E4640" s="10" t="s">
        <v>9830</v>
      </c>
      <c r="F4640" s="10" t="s">
        <v>278</v>
      </c>
      <c r="G4640" s="10" t="s">
        <v>50</v>
      </c>
      <c r="H4640" s="10" t="s">
        <v>9839</v>
      </c>
      <c r="I4640" t="str">
        <f t="shared" si="72"/>
        <v>29005</v>
      </c>
    </row>
    <row r="4641" spans="1:9" x14ac:dyDescent="0.2">
      <c r="A4641" t="s">
        <v>9840</v>
      </c>
      <c r="B4641" t="s">
        <v>717</v>
      </c>
      <c r="C4641" t="s">
        <v>52</v>
      </c>
      <c r="D4641" s="10" t="s">
        <v>9829</v>
      </c>
      <c r="E4641" s="10" t="s">
        <v>9830</v>
      </c>
      <c r="F4641" s="10" t="s">
        <v>547</v>
      </c>
      <c r="G4641" s="10" t="s">
        <v>128</v>
      </c>
      <c r="H4641" s="10" t="s">
        <v>9841</v>
      </c>
      <c r="I4641" t="str">
        <f t="shared" si="72"/>
        <v>29006</v>
      </c>
    </row>
    <row r="4642" spans="1:9" x14ac:dyDescent="0.2">
      <c r="A4642" t="s">
        <v>9842</v>
      </c>
      <c r="B4642" t="s">
        <v>717</v>
      </c>
      <c r="C4642" t="s">
        <v>52</v>
      </c>
      <c r="D4642" s="10" t="s">
        <v>9829</v>
      </c>
      <c r="E4642" s="10" t="s">
        <v>9830</v>
      </c>
      <c r="F4642" s="10" t="s">
        <v>60</v>
      </c>
      <c r="G4642" s="10" t="s">
        <v>78</v>
      </c>
      <c r="H4642" s="10" t="s">
        <v>9843</v>
      </c>
      <c r="I4642" t="str">
        <f t="shared" si="72"/>
        <v>29007</v>
      </c>
    </row>
    <row r="4643" spans="1:9" x14ac:dyDescent="0.2">
      <c r="A4643" t="s">
        <v>9844</v>
      </c>
      <c r="B4643" t="s">
        <v>717</v>
      </c>
      <c r="C4643" t="s">
        <v>52</v>
      </c>
      <c r="D4643" s="10" t="s">
        <v>9829</v>
      </c>
      <c r="E4643" s="10" t="s">
        <v>9830</v>
      </c>
      <c r="F4643" s="10" t="s">
        <v>550</v>
      </c>
      <c r="G4643" s="10" t="s">
        <v>92</v>
      </c>
      <c r="H4643" s="10" t="s">
        <v>9845</v>
      </c>
      <c r="I4643" t="str">
        <f t="shared" si="72"/>
        <v>29008</v>
      </c>
    </row>
    <row r="4644" spans="1:9" x14ac:dyDescent="0.2">
      <c r="A4644" t="s">
        <v>9846</v>
      </c>
      <c r="B4644" t="s">
        <v>717</v>
      </c>
      <c r="C4644" t="s">
        <v>52</v>
      </c>
      <c r="D4644" s="10" t="s">
        <v>9829</v>
      </c>
      <c r="E4644" s="10" t="s">
        <v>9830</v>
      </c>
      <c r="F4644" s="10" t="s">
        <v>66</v>
      </c>
      <c r="G4644" s="10" t="s">
        <v>61</v>
      </c>
      <c r="H4644" s="10" t="s">
        <v>9847</v>
      </c>
      <c r="I4644" t="str">
        <f t="shared" si="72"/>
        <v>29009</v>
      </c>
    </row>
    <row r="4645" spans="1:9" x14ac:dyDescent="0.2">
      <c r="A4645" t="s">
        <v>9848</v>
      </c>
      <c r="B4645" t="s">
        <v>717</v>
      </c>
      <c r="C4645" t="s">
        <v>52</v>
      </c>
      <c r="D4645" s="10" t="s">
        <v>9829</v>
      </c>
      <c r="E4645" s="10" t="s">
        <v>9830</v>
      </c>
      <c r="F4645" s="10" t="s">
        <v>1013</v>
      </c>
      <c r="G4645" s="10" t="s">
        <v>28</v>
      </c>
      <c r="H4645" s="10" t="s">
        <v>9849</v>
      </c>
      <c r="I4645" t="str">
        <f t="shared" si="72"/>
        <v>29010</v>
      </c>
    </row>
    <row r="4646" spans="1:9" x14ac:dyDescent="0.2">
      <c r="A4646" t="s">
        <v>9850</v>
      </c>
      <c r="B4646" t="s">
        <v>717</v>
      </c>
      <c r="C4646" t="s">
        <v>52</v>
      </c>
      <c r="D4646" s="10" t="s">
        <v>9829</v>
      </c>
      <c r="E4646" s="10" t="s">
        <v>9830</v>
      </c>
      <c r="F4646" s="10" t="s">
        <v>70</v>
      </c>
      <c r="G4646" s="10" t="s">
        <v>78</v>
      </c>
      <c r="H4646" s="10" t="s">
        <v>9851</v>
      </c>
      <c r="I4646" t="str">
        <f t="shared" si="72"/>
        <v>29011</v>
      </c>
    </row>
    <row r="4647" spans="1:9" x14ac:dyDescent="0.2">
      <c r="A4647" t="s">
        <v>9852</v>
      </c>
      <c r="B4647" t="s">
        <v>717</v>
      </c>
      <c r="C4647" t="s">
        <v>52</v>
      </c>
      <c r="D4647" s="10" t="s">
        <v>9829</v>
      </c>
      <c r="E4647" s="10" t="s">
        <v>9830</v>
      </c>
      <c r="F4647" s="10" t="s">
        <v>521</v>
      </c>
      <c r="G4647" s="10" t="s">
        <v>97</v>
      </c>
      <c r="H4647" s="10" t="s">
        <v>9853</v>
      </c>
      <c r="I4647" t="str">
        <f t="shared" si="72"/>
        <v>29012</v>
      </c>
    </row>
    <row r="4648" spans="1:9" x14ac:dyDescent="0.2">
      <c r="A4648" t="s">
        <v>9854</v>
      </c>
      <c r="B4648" t="s">
        <v>717</v>
      </c>
      <c r="C4648" t="s">
        <v>52</v>
      </c>
      <c r="D4648" s="10" t="s">
        <v>9829</v>
      </c>
      <c r="E4648" s="10" t="s">
        <v>9830</v>
      </c>
      <c r="F4648" s="10" t="s">
        <v>283</v>
      </c>
      <c r="G4648" s="10" t="s">
        <v>50</v>
      </c>
      <c r="H4648" s="10" t="s">
        <v>9855</v>
      </c>
      <c r="I4648" t="str">
        <f t="shared" si="72"/>
        <v>29013</v>
      </c>
    </row>
    <row r="4649" spans="1:9" x14ac:dyDescent="0.2">
      <c r="A4649" t="s">
        <v>9856</v>
      </c>
      <c r="B4649" t="s">
        <v>717</v>
      </c>
      <c r="C4649" t="s">
        <v>52</v>
      </c>
      <c r="D4649" s="10" t="s">
        <v>9829</v>
      </c>
      <c r="E4649" s="10" t="s">
        <v>9830</v>
      </c>
      <c r="F4649" s="10" t="s">
        <v>553</v>
      </c>
      <c r="G4649" s="10" t="s">
        <v>92</v>
      </c>
      <c r="H4649" s="10" t="s">
        <v>9857</v>
      </c>
      <c r="I4649" t="str">
        <f t="shared" si="72"/>
        <v>29014</v>
      </c>
    </row>
    <row r="4650" spans="1:9" x14ac:dyDescent="0.2">
      <c r="A4650" t="s">
        <v>9858</v>
      </c>
      <c r="B4650" t="s">
        <v>717</v>
      </c>
      <c r="C4650" t="s">
        <v>52</v>
      </c>
      <c r="D4650" s="10" t="s">
        <v>9829</v>
      </c>
      <c r="E4650" s="10" t="s">
        <v>9830</v>
      </c>
      <c r="F4650" s="10" t="s">
        <v>637</v>
      </c>
      <c r="G4650" s="10" t="s">
        <v>61</v>
      </c>
      <c r="H4650" s="10" t="s">
        <v>9859</v>
      </c>
      <c r="I4650" t="str">
        <f t="shared" si="72"/>
        <v>29015</v>
      </c>
    </row>
    <row r="4651" spans="1:9" x14ac:dyDescent="0.2">
      <c r="A4651" t="s">
        <v>9860</v>
      </c>
      <c r="B4651" t="s">
        <v>717</v>
      </c>
      <c r="C4651" t="s">
        <v>52</v>
      </c>
      <c r="D4651" s="10" t="s">
        <v>9829</v>
      </c>
      <c r="E4651" s="10" t="s">
        <v>9830</v>
      </c>
      <c r="F4651" s="10" t="s">
        <v>73</v>
      </c>
      <c r="G4651" s="10" t="s">
        <v>36</v>
      </c>
      <c r="H4651" s="10" t="s">
        <v>9861</v>
      </c>
      <c r="I4651" t="str">
        <f t="shared" si="72"/>
        <v>29016</v>
      </c>
    </row>
    <row r="4652" spans="1:9" x14ac:dyDescent="0.2">
      <c r="A4652" t="s">
        <v>9862</v>
      </c>
      <c r="B4652" t="s">
        <v>717</v>
      </c>
      <c r="C4652" t="s">
        <v>52</v>
      </c>
      <c r="D4652" s="10" t="s">
        <v>9829</v>
      </c>
      <c r="E4652" s="10" t="s">
        <v>9830</v>
      </c>
      <c r="F4652" s="10" t="s">
        <v>362</v>
      </c>
      <c r="G4652" s="10" t="s">
        <v>41</v>
      </c>
      <c r="H4652" s="10" t="s">
        <v>9863</v>
      </c>
      <c r="I4652" t="str">
        <f t="shared" si="72"/>
        <v>29017</v>
      </c>
    </row>
    <row r="4653" spans="1:9" x14ac:dyDescent="0.2">
      <c r="A4653" t="s">
        <v>9864</v>
      </c>
      <c r="B4653" t="s">
        <v>717</v>
      </c>
      <c r="C4653" t="s">
        <v>52</v>
      </c>
      <c r="D4653" s="10" t="s">
        <v>9829</v>
      </c>
      <c r="E4653" s="10" t="s">
        <v>9830</v>
      </c>
      <c r="F4653" s="10" t="s">
        <v>640</v>
      </c>
      <c r="G4653" s="10" t="s">
        <v>128</v>
      </c>
      <c r="H4653" s="10" t="s">
        <v>9865</v>
      </c>
      <c r="I4653" t="str">
        <f t="shared" si="72"/>
        <v>29018</v>
      </c>
    </row>
    <row r="4654" spans="1:9" x14ac:dyDescent="0.2">
      <c r="A4654" t="s">
        <v>9866</v>
      </c>
      <c r="B4654" t="s">
        <v>717</v>
      </c>
      <c r="C4654" t="s">
        <v>52</v>
      </c>
      <c r="D4654" s="10" t="s">
        <v>9829</v>
      </c>
      <c r="E4654" s="10" t="s">
        <v>9830</v>
      </c>
      <c r="F4654" s="10" t="s">
        <v>288</v>
      </c>
      <c r="G4654" s="10" t="s">
        <v>56</v>
      </c>
      <c r="H4654" s="10" t="s">
        <v>9867</v>
      </c>
      <c r="I4654" t="str">
        <f t="shared" si="72"/>
        <v>29019</v>
      </c>
    </row>
    <row r="4655" spans="1:9" x14ac:dyDescent="0.2">
      <c r="A4655" t="s">
        <v>9868</v>
      </c>
      <c r="B4655" t="s">
        <v>717</v>
      </c>
      <c r="C4655" t="s">
        <v>52</v>
      </c>
      <c r="D4655" s="10" t="s">
        <v>9829</v>
      </c>
      <c r="E4655" s="10" t="s">
        <v>9830</v>
      </c>
      <c r="F4655" s="10" t="s">
        <v>77</v>
      </c>
      <c r="G4655" s="10" t="s">
        <v>50</v>
      </c>
      <c r="H4655" s="10" t="s">
        <v>9869</v>
      </c>
      <c r="I4655" t="str">
        <f t="shared" si="72"/>
        <v>29020</v>
      </c>
    </row>
    <row r="4656" spans="1:9" x14ac:dyDescent="0.2">
      <c r="A4656" t="s">
        <v>9870</v>
      </c>
      <c r="B4656" t="s">
        <v>717</v>
      </c>
      <c r="C4656" t="s">
        <v>52</v>
      </c>
      <c r="D4656" s="10" t="s">
        <v>9829</v>
      </c>
      <c r="E4656" s="10" t="s">
        <v>9830</v>
      </c>
      <c r="F4656" s="10" t="s">
        <v>665</v>
      </c>
      <c r="G4656" s="10" t="s">
        <v>41</v>
      </c>
      <c r="H4656" s="10" t="s">
        <v>9871</v>
      </c>
      <c r="I4656" t="str">
        <f t="shared" si="72"/>
        <v>29021</v>
      </c>
    </row>
    <row r="4657" spans="1:9" x14ac:dyDescent="0.2">
      <c r="A4657" t="s">
        <v>9872</v>
      </c>
      <c r="B4657" t="s">
        <v>717</v>
      </c>
      <c r="C4657" t="s">
        <v>52</v>
      </c>
      <c r="D4657" s="10" t="s">
        <v>9829</v>
      </c>
      <c r="E4657" s="10" t="s">
        <v>9830</v>
      </c>
      <c r="F4657" s="10" t="s">
        <v>82</v>
      </c>
      <c r="G4657" s="10" t="s">
        <v>28</v>
      </c>
      <c r="H4657" s="10" t="s">
        <v>9873</v>
      </c>
      <c r="I4657" t="str">
        <f t="shared" si="72"/>
        <v>29022</v>
      </c>
    </row>
    <row r="4658" spans="1:9" x14ac:dyDescent="0.2">
      <c r="A4658" t="s">
        <v>9874</v>
      </c>
      <c r="B4658" t="s">
        <v>717</v>
      </c>
      <c r="C4658" t="s">
        <v>52</v>
      </c>
      <c r="D4658" s="10" t="s">
        <v>9829</v>
      </c>
      <c r="E4658" s="10" t="s">
        <v>9830</v>
      </c>
      <c r="F4658" s="10" t="s">
        <v>87</v>
      </c>
      <c r="G4658" s="10" t="s">
        <v>61</v>
      </c>
      <c r="H4658" s="10" t="s">
        <v>9875</v>
      </c>
      <c r="I4658" t="str">
        <f t="shared" si="72"/>
        <v>29023</v>
      </c>
    </row>
    <row r="4659" spans="1:9" x14ac:dyDescent="0.2">
      <c r="A4659" t="s">
        <v>9876</v>
      </c>
      <c r="B4659" t="s">
        <v>717</v>
      </c>
      <c r="C4659" t="s">
        <v>52</v>
      </c>
      <c r="D4659" s="10" t="s">
        <v>9829</v>
      </c>
      <c r="E4659" s="10" t="s">
        <v>9830</v>
      </c>
      <c r="F4659" s="10" t="s">
        <v>367</v>
      </c>
      <c r="G4659" s="10" t="s">
        <v>128</v>
      </c>
      <c r="H4659" s="10" t="s">
        <v>9877</v>
      </c>
      <c r="I4659" t="str">
        <f t="shared" si="72"/>
        <v>29024</v>
      </c>
    </row>
    <row r="4660" spans="1:9" x14ac:dyDescent="0.2">
      <c r="A4660" t="s">
        <v>9878</v>
      </c>
      <c r="B4660" t="s">
        <v>717</v>
      </c>
      <c r="C4660" t="s">
        <v>52</v>
      </c>
      <c r="D4660" s="10" t="s">
        <v>9829</v>
      </c>
      <c r="E4660" s="10" t="s">
        <v>9830</v>
      </c>
      <c r="F4660" s="10" t="s">
        <v>91</v>
      </c>
      <c r="G4660" s="10" t="s">
        <v>56</v>
      </c>
      <c r="H4660" s="10" t="s">
        <v>9879</v>
      </c>
      <c r="I4660" t="str">
        <f t="shared" si="72"/>
        <v>29025</v>
      </c>
    </row>
    <row r="4661" spans="1:9" x14ac:dyDescent="0.2">
      <c r="A4661" t="s">
        <v>9880</v>
      </c>
      <c r="B4661" t="s">
        <v>717</v>
      </c>
      <c r="C4661" t="s">
        <v>52</v>
      </c>
      <c r="D4661" s="10" t="s">
        <v>9829</v>
      </c>
      <c r="E4661" s="10" t="s">
        <v>9830</v>
      </c>
      <c r="F4661" s="10" t="s">
        <v>291</v>
      </c>
      <c r="G4661" s="10" t="s">
        <v>78</v>
      </c>
      <c r="H4661" s="10" t="s">
        <v>9881</v>
      </c>
      <c r="I4661" t="str">
        <f t="shared" si="72"/>
        <v>29026</v>
      </c>
    </row>
    <row r="4662" spans="1:9" x14ac:dyDescent="0.2">
      <c r="A4662" t="s">
        <v>9882</v>
      </c>
      <c r="B4662" t="s">
        <v>717</v>
      </c>
      <c r="C4662" t="s">
        <v>52</v>
      </c>
      <c r="D4662" s="10" t="s">
        <v>9829</v>
      </c>
      <c r="E4662" s="10" t="s">
        <v>9830</v>
      </c>
      <c r="F4662" s="10" t="s">
        <v>96</v>
      </c>
      <c r="G4662" s="10" t="s">
        <v>92</v>
      </c>
      <c r="H4662" s="10" t="s">
        <v>9883</v>
      </c>
      <c r="I4662" t="str">
        <f t="shared" si="72"/>
        <v>29027</v>
      </c>
    </row>
    <row r="4663" spans="1:9" x14ac:dyDescent="0.2">
      <c r="A4663" t="s">
        <v>9884</v>
      </c>
      <c r="B4663" t="s">
        <v>717</v>
      </c>
      <c r="C4663" t="s">
        <v>52</v>
      </c>
      <c r="D4663" s="10" t="s">
        <v>9829</v>
      </c>
      <c r="E4663" s="10" t="s">
        <v>9830</v>
      </c>
      <c r="F4663" s="10" t="s">
        <v>949</v>
      </c>
      <c r="G4663" s="10" t="s">
        <v>36</v>
      </c>
      <c r="H4663" s="10" t="s">
        <v>9885</v>
      </c>
      <c r="I4663" t="str">
        <f t="shared" si="72"/>
        <v>29028</v>
      </c>
    </row>
    <row r="4664" spans="1:9" x14ac:dyDescent="0.2">
      <c r="A4664" t="s">
        <v>9886</v>
      </c>
      <c r="B4664" t="s">
        <v>717</v>
      </c>
      <c r="C4664" t="s">
        <v>52</v>
      </c>
      <c r="D4664" s="10" t="s">
        <v>9829</v>
      </c>
      <c r="E4664" s="10" t="s">
        <v>9830</v>
      </c>
      <c r="F4664" s="10" t="s">
        <v>526</v>
      </c>
      <c r="G4664" s="10" t="s">
        <v>97</v>
      </c>
      <c r="H4664" s="10" t="s">
        <v>9887</v>
      </c>
      <c r="I4664" t="str">
        <f t="shared" si="72"/>
        <v>29029</v>
      </c>
    </row>
    <row r="4665" spans="1:9" x14ac:dyDescent="0.2">
      <c r="A4665" t="s">
        <v>9888</v>
      </c>
      <c r="B4665" t="s">
        <v>717</v>
      </c>
      <c r="C4665" t="s">
        <v>52</v>
      </c>
      <c r="D4665" s="10" t="s">
        <v>9829</v>
      </c>
      <c r="E4665" s="10" t="s">
        <v>9830</v>
      </c>
      <c r="F4665" s="10" t="s">
        <v>100</v>
      </c>
      <c r="G4665" s="10" t="s">
        <v>61</v>
      </c>
      <c r="H4665" s="10" t="s">
        <v>9889</v>
      </c>
      <c r="I4665" t="str">
        <f t="shared" si="72"/>
        <v>29030</v>
      </c>
    </row>
    <row r="4666" spans="1:9" x14ac:dyDescent="0.2">
      <c r="A4666" t="s">
        <v>9890</v>
      </c>
      <c r="B4666" t="s">
        <v>717</v>
      </c>
      <c r="C4666" t="s">
        <v>52</v>
      </c>
      <c r="D4666" s="10" t="s">
        <v>9829</v>
      </c>
      <c r="E4666" s="10" t="s">
        <v>9830</v>
      </c>
      <c r="F4666" s="10" t="s">
        <v>562</v>
      </c>
      <c r="G4666" s="10" t="s">
        <v>92</v>
      </c>
      <c r="H4666" s="10" t="s">
        <v>9891</v>
      </c>
      <c r="I4666" t="str">
        <f t="shared" si="72"/>
        <v>29031</v>
      </c>
    </row>
    <row r="4667" spans="1:9" x14ac:dyDescent="0.2">
      <c r="A4667" t="s">
        <v>9892</v>
      </c>
      <c r="B4667" t="s">
        <v>717</v>
      </c>
      <c r="C4667" t="s">
        <v>52</v>
      </c>
      <c r="D4667" s="10" t="s">
        <v>9829</v>
      </c>
      <c r="E4667" s="10" t="s">
        <v>9830</v>
      </c>
      <c r="F4667" s="10" t="s">
        <v>719</v>
      </c>
      <c r="G4667" s="10" t="s">
        <v>50</v>
      </c>
      <c r="H4667" s="10" t="s">
        <v>9893</v>
      </c>
      <c r="I4667" t="str">
        <f t="shared" si="72"/>
        <v>29032</v>
      </c>
    </row>
    <row r="4668" spans="1:9" x14ac:dyDescent="0.2">
      <c r="A4668" t="s">
        <v>9894</v>
      </c>
      <c r="B4668" t="s">
        <v>717</v>
      </c>
      <c r="C4668" t="s">
        <v>52</v>
      </c>
      <c r="D4668" s="10" t="s">
        <v>9829</v>
      </c>
      <c r="E4668" s="10" t="s">
        <v>9830</v>
      </c>
      <c r="F4668" s="10" t="s">
        <v>668</v>
      </c>
      <c r="G4668" s="10" t="s">
        <v>56</v>
      </c>
      <c r="H4668" s="10" t="s">
        <v>9895</v>
      </c>
      <c r="I4668" t="str">
        <f t="shared" si="72"/>
        <v>29033</v>
      </c>
    </row>
    <row r="4669" spans="1:9" x14ac:dyDescent="0.2">
      <c r="A4669" t="s">
        <v>9896</v>
      </c>
      <c r="B4669" t="s">
        <v>717</v>
      </c>
      <c r="C4669" t="s">
        <v>52</v>
      </c>
      <c r="D4669" s="10" t="s">
        <v>9829</v>
      </c>
      <c r="E4669" s="10" t="s">
        <v>9830</v>
      </c>
      <c r="F4669" s="10" t="s">
        <v>104</v>
      </c>
      <c r="G4669" s="10" t="s">
        <v>36</v>
      </c>
      <c r="H4669" s="10" t="s">
        <v>9897</v>
      </c>
      <c r="I4669" t="str">
        <f t="shared" ref="I4669:I4732" si="73">CONCATENATE(D4669,F4669)</f>
        <v>29034</v>
      </c>
    </row>
    <row r="4670" spans="1:9" x14ac:dyDescent="0.2">
      <c r="A4670" t="s">
        <v>9898</v>
      </c>
      <c r="B4670" t="s">
        <v>717</v>
      </c>
      <c r="C4670" t="s">
        <v>52</v>
      </c>
      <c r="D4670" s="10" t="s">
        <v>9829</v>
      </c>
      <c r="E4670" s="10" t="s">
        <v>9830</v>
      </c>
      <c r="F4670" s="10" t="s">
        <v>533</v>
      </c>
      <c r="G4670" s="10" t="s">
        <v>97</v>
      </c>
      <c r="H4670" s="10" t="s">
        <v>9899</v>
      </c>
      <c r="I4670" t="str">
        <f t="shared" si="73"/>
        <v>29035</v>
      </c>
    </row>
    <row r="4671" spans="1:9" x14ac:dyDescent="0.2">
      <c r="A4671" t="s">
        <v>9900</v>
      </c>
      <c r="B4671" t="s">
        <v>717</v>
      </c>
      <c r="C4671" t="s">
        <v>52</v>
      </c>
      <c r="D4671" s="10" t="s">
        <v>9829</v>
      </c>
      <c r="E4671" s="10" t="s">
        <v>9830</v>
      </c>
      <c r="F4671" s="10" t="s">
        <v>108</v>
      </c>
      <c r="G4671" s="10" t="s">
        <v>41</v>
      </c>
      <c r="H4671" s="10" t="s">
        <v>9901</v>
      </c>
      <c r="I4671" t="str">
        <f t="shared" si="73"/>
        <v>29036</v>
      </c>
    </row>
    <row r="4672" spans="1:9" x14ac:dyDescent="0.2">
      <c r="A4672" t="s">
        <v>9902</v>
      </c>
      <c r="B4672" t="s">
        <v>717</v>
      </c>
      <c r="C4672" t="s">
        <v>52</v>
      </c>
      <c r="D4672" s="10" t="s">
        <v>9829</v>
      </c>
      <c r="E4672" s="10" t="s">
        <v>9830</v>
      </c>
      <c r="F4672" s="10" t="s">
        <v>112</v>
      </c>
      <c r="G4672" s="10" t="s">
        <v>128</v>
      </c>
      <c r="H4672" s="10" t="s">
        <v>9903</v>
      </c>
      <c r="I4672" t="str">
        <f t="shared" si="73"/>
        <v>29037</v>
      </c>
    </row>
    <row r="4673" spans="1:9" x14ac:dyDescent="0.2">
      <c r="A4673" t="s">
        <v>9904</v>
      </c>
      <c r="B4673" t="s">
        <v>717</v>
      </c>
      <c r="C4673" t="s">
        <v>52</v>
      </c>
      <c r="D4673" s="10" t="s">
        <v>9829</v>
      </c>
      <c r="E4673" s="10" t="s">
        <v>9830</v>
      </c>
      <c r="F4673" s="10" t="s">
        <v>116</v>
      </c>
      <c r="G4673" s="10" t="s">
        <v>78</v>
      </c>
      <c r="H4673" s="10" t="s">
        <v>9905</v>
      </c>
      <c r="I4673" t="str">
        <f t="shared" si="73"/>
        <v>29038</v>
      </c>
    </row>
    <row r="4674" spans="1:9" x14ac:dyDescent="0.2">
      <c r="A4674" t="s">
        <v>9906</v>
      </c>
      <c r="B4674" t="s">
        <v>717</v>
      </c>
      <c r="C4674" t="s">
        <v>52</v>
      </c>
      <c r="D4674" s="10" t="s">
        <v>9829</v>
      </c>
      <c r="E4674" s="10" t="s">
        <v>9830</v>
      </c>
      <c r="F4674" s="10" t="s">
        <v>536</v>
      </c>
      <c r="G4674" s="10" t="s">
        <v>28</v>
      </c>
      <c r="H4674" s="10" t="s">
        <v>9907</v>
      </c>
      <c r="I4674" t="str">
        <f t="shared" si="73"/>
        <v>29039</v>
      </c>
    </row>
    <row r="4675" spans="1:9" x14ac:dyDescent="0.2">
      <c r="A4675" t="s">
        <v>9908</v>
      </c>
      <c r="B4675" t="s">
        <v>717</v>
      </c>
      <c r="C4675" t="s">
        <v>52</v>
      </c>
      <c r="D4675" s="10" t="s">
        <v>9829</v>
      </c>
      <c r="E4675" s="10" t="s">
        <v>9830</v>
      </c>
      <c r="F4675" s="10" t="s">
        <v>120</v>
      </c>
      <c r="G4675" s="10" t="s">
        <v>56</v>
      </c>
      <c r="H4675" s="10" t="s">
        <v>9909</v>
      </c>
      <c r="I4675" t="str">
        <f t="shared" si="73"/>
        <v>29040</v>
      </c>
    </row>
    <row r="4676" spans="1:9" x14ac:dyDescent="0.2">
      <c r="A4676" t="s">
        <v>9910</v>
      </c>
      <c r="B4676" t="s">
        <v>717</v>
      </c>
      <c r="C4676" t="s">
        <v>52</v>
      </c>
      <c r="D4676" s="10" t="s">
        <v>9829</v>
      </c>
      <c r="E4676" s="10" t="s">
        <v>9830</v>
      </c>
      <c r="F4676" s="10" t="s">
        <v>123</v>
      </c>
      <c r="G4676" s="10" t="s">
        <v>128</v>
      </c>
      <c r="H4676" s="10" t="s">
        <v>9911</v>
      </c>
      <c r="I4676" t="str">
        <f t="shared" si="73"/>
        <v>29041</v>
      </c>
    </row>
    <row r="4677" spans="1:9" x14ac:dyDescent="0.2">
      <c r="A4677" t="s">
        <v>9912</v>
      </c>
      <c r="B4677" t="s">
        <v>717</v>
      </c>
      <c r="C4677" t="s">
        <v>52</v>
      </c>
      <c r="D4677" s="10" t="s">
        <v>9829</v>
      </c>
      <c r="E4677" s="10" t="s">
        <v>9830</v>
      </c>
      <c r="F4677" s="10" t="s">
        <v>300</v>
      </c>
      <c r="G4677" s="10" t="s">
        <v>61</v>
      </c>
      <c r="H4677" s="10" t="s">
        <v>9913</v>
      </c>
      <c r="I4677" t="str">
        <f t="shared" si="73"/>
        <v>29042</v>
      </c>
    </row>
    <row r="4678" spans="1:9" x14ac:dyDescent="0.2">
      <c r="A4678" t="s">
        <v>9914</v>
      </c>
      <c r="B4678" t="s">
        <v>717</v>
      </c>
      <c r="C4678" t="s">
        <v>52</v>
      </c>
      <c r="D4678" s="10" t="s">
        <v>9829</v>
      </c>
      <c r="E4678" s="10" t="s">
        <v>9830</v>
      </c>
      <c r="F4678" s="10" t="s">
        <v>127</v>
      </c>
      <c r="G4678" s="10" t="s">
        <v>97</v>
      </c>
      <c r="H4678" s="10" t="s">
        <v>9915</v>
      </c>
      <c r="I4678" t="str">
        <f t="shared" si="73"/>
        <v>29043</v>
      </c>
    </row>
    <row r="4679" spans="1:9" x14ac:dyDescent="0.2">
      <c r="A4679" t="s">
        <v>9916</v>
      </c>
      <c r="B4679" t="s">
        <v>717</v>
      </c>
      <c r="C4679" t="s">
        <v>52</v>
      </c>
      <c r="D4679" s="10" t="s">
        <v>9829</v>
      </c>
      <c r="E4679" s="10" t="s">
        <v>9830</v>
      </c>
      <c r="F4679" s="10" t="s">
        <v>303</v>
      </c>
      <c r="G4679" s="10" t="s">
        <v>78</v>
      </c>
      <c r="H4679" s="10" t="s">
        <v>9917</v>
      </c>
      <c r="I4679" t="str">
        <f t="shared" si="73"/>
        <v>29044</v>
      </c>
    </row>
    <row r="4680" spans="1:9" x14ac:dyDescent="0.2">
      <c r="A4680" t="s">
        <v>9918</v>
      </c>
      <c r="B4680" t="s">
        <v>717</v>
      </c>
      <c r="C4680" t="s">
        <v>52</v>
      </c>
      <c r="D4680" s="10" t="s">
        <v>9829</v>
      </c>
      <c r="E4680" s="10" t="s">
        <v>9830</v>
      </c>
      <c r="F4680" s="10" t="s">
        <v>306</v>
      </c>
      <c r="G4680" s="10" t="s">
        <v>28</v>
      </c>
      <c r="H4680" s="10" t="s">
        <v>9919</v>
      </c>
      <c r="I4680" t="str">
        <f t="shared" si="73"/>
        <v>29045</v>
      </c>
    </row>
    <row r="4681" spans="1:9" x14ac:dyDescent="0.2">
      <c r="A4681" t="s">
        <v>9920</v>
      </c>
      <c r="B4681" t="s">
        <v>717</v>
      </c>
      <c r="C4681" t="s">
        <v>52</v>
      </c>
      <c r="D4681" s="10" t="s">
        <v>9829</v>
      </c>
      <c r="E4681" s="10" t="s">
        <v>9830</v>
      </c>
      <c r="F4681" s="10" t="s">
        <v>1066</v>
      </c>
      <c r="G4681" s="10" t="s">
        <v>92</v>
      </c>
      <c r="H4681" s="10" t="s">
        <v>9921</v>
      </c>
      <c r="I4681" t="str">
        <f t="shared" si="73"/>
        <v>29046</v>
      </c>
    </row>
    <row r="4682" spans="1:9" x14ac:dyDescent="0.2">
      <c r="A4682" t="s">
        <v>9922</v>
      </c>
      <c r="B4682" t="s">
        <v>717</v>
      </c>
      <c r="C4682" t="s">
        <v>52</v>
      </c>
      <c r="D4682" s="10" t="s">
        <v>9829</v>
      </c>
      <c r="E4682" s="10" t="s">
        <v>9830</v>
      </c>
      <c r="F4682" s="10" t="s">
        <v>754</v>
      </c>
      <c r="G4682" s="10" t="s">
        <v>36</v>
      </c>
      <c r="H4682" s="10" t="s">
        <v>9923</v>
      </c>
      <c r="I4682" t="str">
        <f t="shared" si="73"/>
        <v>29047</v>
      </c>
    </row>
    <row r="4683" spans="1:9" x14ac:dyDescent="0.2">
      <c r="A4683" t="s">
        <v>9924</v>
      </c>
      <c r="B4683" t="s">
        <v>717</v>
      </c>
      <c r="C4683" t="s">
        <v>52</v>
      </c>
      <c r="D4683" s="10" t="s">
        <v>9829</v>
      </c>
      <c r="E4683" s="10" t="s">
        <v>9830</v>
      </c>
      <c r="F4683" s="10" t="s">
        <v>1191</v>
      </c>
      <c r="G4683" s="10" t="s">
        <v>41</v>
      </c>
      <c r="H4683" s="10" t="s">
        <v>9925</v>
      </c>
      <c r="I4683" t="str">
        <f t="shared" si="73"/>
        <v>29048</v>
      </c>
    </row>
    <row r="4684" spans="1:9" x14ac:dyDescent="0.2">
      <c r="A4684" t="s">
        <v>9926</v>
      </c>
      <c r="B4684" t="s">
        <v>717</v>
      </c>
      <c r="C4684" t="s">
        <v>52</v>
      </c>
      <c r="D4684" s="10" t="s">
        <v>9829</v>
      </c>
      <c r="E4684" s="10" t="s">
        <v>9830</v>
      </c>
      <c r="F4684" s="10" t="s">
        <v>132</v>
      </c>
      <c r="G4684" s="10" t="s">
        <v>50</v>
      </c>
      <c r="H4684" s="10" t="s">
        <v>9927</v>
      </c>
      <c r="I4684" t="str">
        <f t="shared" si="73"/>
        <v>29049</v>
      </c>
    </row>
    <row r="4685" spans="1:9" x14ac:dyDescent="0.2">
      <c r="A4685" t="s">
        <v>9928</v>
      </c>
      <c r="B4685" t="s">
        <v>717</v>
      </c>
      <c r="C4685" t="s">
        <v>52</v>
      </c>
      <c r="D4685" s="10" t="s">
        <v>9829</v>
      </c>
      <c r="E4685" s="10" t="s">
        <v>9830</v>
      </c>
      <c r="F4685" s="10" t="s">
        <v>309</v>
      </c>
      <c r="G4685" s="10" t="s">
        <v>128</v>
      </c>
      <c r="H4685" s="10" t="s">
        <v>9929</v>
      </c>
      <c r="I4685" t="str">
        <f t="shared" si="73"/>
        <v>29050</v>
      </c>
    </row>
    <row r="4686" spans="1:9" x14ac:dyDescent="0.2">
      <c r="A4686" t="s">
        <v>9930</v>
      </c>
      <c r="B4686" t="s">
        <v>717</v>
      </c>
      <c r="C4686" t="s">
        <v>52</v>
      </c>
      <c r="D4686" s="10" t="s">
        <v>9829</v>
      </c>
      <c r="E4686" s="10" t="s">
        <v>9830</v>
      </c>
      <c r="F4686" s="10" t="s">
        <v>567</v>
      </c>
      <c r="G4686" s="10" t="s">
        <v>50</v>
      </c>
      <c r="H4686" s="10" t="s">
        <v>9931</v>
      </c>
      <c r="I4686" t="str">
        <f t="shared" si="73"/>
        <v>29051</v>
      </c>
    </row>
    <row r="4687" spans="1:9" x14ac:dyDescent="0.2">
      <c r="A4687" t="s">
        <v>9932</v>
      </c>
      <c r="B4687" t="s">
        <v>717</v>
      </c>
      <c r="C4687" t="s">
        <v>52</v>
      </c>
      <c r="D4687" s="10" t="s">
        <v>9829</v>
      </c>
      <c r="E4687" s="10" t="s">
        <v>9830</v>
      </c>
      <c r="F4687" s="10" t="s">
        <v>136</v>
      </c>
      <c r="G4687" s="10" t="s">
        <v>92</v>
      </c>
      <c r="H4687" s="10" t="s">
        <v>9933</v>
      </c>
      <c r="I4687" t="str">
        <f t="shared" si="73"/>
        <v>29052</v>
      </c>
    </row>
    <row r="4688" spans="1:9" x14ac:dyDescent="0.2">
      <c r="A4688" t="s">
        <v>9934</v>
      </c>
      <c r="B4688" t="s">
        <v>717</v>
      </c>
      <c r="C4688" t="s">
        <v>52</v>
      </c>
      <c r="D4688" s="10" t="s">
        <v>9829</v>
      </c>
      <c r="E4688" s="10" t="s">
        <v>9830</v>
      </c>
      <c r="F4688" s="10" t="s">
        <v>740</v>
      </c>
      <c r="G4688" s="10" t="s">
        <v>36</v>
      </c>
      <c r="H4688" s="10" t="s">
        <v>9935</v>
      </c>
      <c r="I4688" t="str">
        <f t="shared" si="73"/>
        <v>29053</v>
      </c>
    </row>
    <row r="4689" spans="1:9" x14ac:dyDescent="0.2">
      <c r="A4689" t="s">
        <v>9936</v>
      </c>
      <c r="B4689" t="s">
        <v>717</v>
      </c>
      <c r="C4689" t="s">
        <v>52</v>
      </c>
      <c r="D4689" s="10" t="s">
        <v>9829</v>
      </c>
      <c r="E4689" s="10" t="s">
        <v>9830</v>
      </c>
      <c r="F4689" s="10" t="s">
        <v>314</v>
      </c>
      <c r="G4689" s="10" t="s">
        <v>56</v>
      </c>
      <c r="H4689" s="10" t="s">
        <v>9937</v>
      </c>
      <c r="I4689" t="str">
        <f t="shared" si="73"/>
        <v>29054</v>
      </c>
    </row>
    <row r="4690" spans="1:9" x14ac:dyDescent="0.2">
      <c r="A4690" t="s">
        <v>9938</v>
      </c>
      <c r="B4690" t="s">
        <v>717</v>
      </c>
      <c r="C4690" t="s">
        <v>52</v>
      </c>
      <c r="D4690" s="10" t="s">
        <v>9829</v>
      </c>
      <c r="E4690" s="10" t="s">
        <v>9830</v>
      </c>
      <c r="F4690" s="10" t="s">
        <v>374</v>
      </c>
      <c r="G4690" s="10" t="s">
        <v>78</v>
      </c>
      <c r="H4690" s="10" t="s">
        <v>9939</v>
      </c>
      <c r="I4690" t="str">
        <f t="shared" si="73"/>
        <v>29055</v>
      </c>
    </row>
    <row r="4691" spans="1:9" x14ac:dyDescent="0.2">
      <c r="A4691" t="s">
        <v>9940</v>
      </c>
      <c r="B4691" t="s">
        <v>717</v>
      </c>
      <c r="C4691" t="s">
        <v>52</v>
      </c>
      <c r="D4691" s="10" t="s">
        <v>9829</v>
      </c>
      <c r="E4691" s="10" t="s">
        <v>9830</v>
      </c>
      <c r="F4691" s="10" t="s">
        <v>854</v>
      </c>
      <c r="G4691" s="10" t="s">
        <v>28</v>
      </c>
      <c r="H4691" s="10" t="s">
        <v>9941</v>
      </c>
      <c r="I4691" t="str">
        <f t="shared" si="73"/>
        <v>29056</v>
      </c>
    </row>
    <row r="4692" spans="1:9" x14ac:dyDescent="0.2">
      <c r="A4692" t="s">
        <v>9942</v>
      </c>
      <c r="B4692" t="s">
        <v>717</v>
      </c>
      <c r="C4692" t="s">
        <v>52</v>
      </c>
      <c r="D4692" s="10" t="s">
        <v>9829</v>
      </c>
      <c r="E4692" s="10" t="s">
        <v>9830</v>
      </c>
      <c r="F4692" s="10" t="s">
        <v>140</v>
      </c>
      <c r="G4692" s="10" t="s">
        <v>61</v>
      </c>
      <c r="H4692" s="10" t="s">
        <v>9943</v>
      </c>
      <c r="I4692" t="str">
        <f t="shared" si="73"/>
        <v>29057</v>
      </c>
    </row>
    <row r="4693" spans="1:9" x14ac:dyDescent="0.2">
      <c r="A4693" t="s">
        <v>9944</v>
      </c>
      <c r="B4693" t="s">
        <v>717</v>
      </c>
      <c r="C4693" t="s">
        <v>52</v>
      </c>
      <c r="D4693" s="10" t="s">
        <v>9829</v>
      </c>
      <c r="E4693" s="10" t="s">
        <v>9830</v>
      </c>
      <c r="F4693" s="10" t="s">
        <v>541</v>
      </c>
      <c r="G4693" s="10" t="s">
        <v>97</v>
      </c>
      <c r="H4693" s="10" t="s">
        <v>9945</v>
      </c>
      <c r="I4693" t="str">
        <f t="shared" si="73"/>
        <v>29058</v>
      </c>
    </row>
    <row r="4694" spans="1:9" x14ac:dyDescent="0.2">
      <c r="A4694" t="s">
        <v>9946</v>
      </c>
      <c r="B4694" t="s">
        <v>717</v>
      </c>
      <c r="C4694" t="s">
        <v>52</v>
      </c>
      <c r="D4694" s="10" t="s">
        <v>9829</v>
      </c>
      <c r="E4694" s="10" t="s">
        <v>9830</v>
      </c>
      <c r="F4694" s="10" t="s">
        <v>143</v>
      </c>
      <c r="G4694" s="10" t="s">
        <v>41</v>
      </c>
      <c r="H4694" s="10" t="s">
        <v>9947</v>
      </c>
      <c r="I4694" t="str">
        <f t="shared" si="73"/>
        <v>29059</v>
      </c>
    </row>
    <row r="4695" spans="1:9" x14ac:dyDescent="0.2">
      <c r="A4695" t="s">
        <v>9948</v>
      </c>
      <c r="B4695" t="s">
        <v>717</v>
      </c>
      <c r="C4695" t="s">
        <v>52</v>
      </c>
      <c r="D4695" s="10" t="s">
        <v>9829</v>
      </c>
      <c r="E4695" s="10" t="s">
        <v>9830</v>
      </c>
      <c r="F4695" s="10" t="s">
        <v>147</v>
      </c>
      <c r="G4695" s="10" t="s">
        <v>36</v>
      </c>
      <c r="H4695" s="10" t="s">
        <v>9949</v>
      </c>
      <c r="I4695" t="str">
        <f t="shared" si="73"/>
        <v>29060</v>
      </c>
    </row>
    <row r="4696" spans="1:9" x14ac:dyDescent="0.2">
      <c r="A4696" t="s">
        <v>9950</v>
      </c>
      <c r="B4696" t="s">
        <v>717</v>
      </c>
      <c r="C4696" t="s">
        <v>52</v>
      </c>
      <c r="D4696" s="10" t="s">
        <v>9829</v>
      </c>
      <c r="E4696" s="10" t="s">
        <v>9830</v>
      </c>
      <c r="F4696" s="10" t="s">
        <v>152</v>
      </c>
      <c r="G4696" s="10" t="s">
        <v>61</v>
      </c>
      <c r="H4696" s="10" t="s">
        <v>9951</v>
      </c>
      <c r="I4696" t="str">
        <f t="shared" si="73"/>
        <v>29061</v>
      </c>
    </row>
    <row r="4697" spans="1:9" x14ac:dyDescent="0.2">
      <c r="A4697" t="s">
        <v>9952</v>
      </c>
      <c r="B4697" t="s">
        <v>717</v>
      </c>
      <c r="C4697" t="s">
        <v>52</v>
      </c>
      <c r="D4697" s="10" t="s">
        <v>9829</v>
      </c>
      <c r="E4697" s="10" t="s">
        <v>9830</v>
      </c>
      <c r="F4697" s="10" t="s">
        <v>340</v>
      </c>
      <c r="G4697" s="10" t="s">
        <v>128</v>
      </c>
      <c r="H4697" s="10" t="s">
        <v>9953</v>
      </c>
      <c r="I4697" t="str">
        <f t="shared" si="73"/>
        <v>29062</v>
      </c>
    </row>
    <row r="4698" spans="1:9" x14ac:dyDescent="0.2">
      <c r="A4698" t="s">
        <v>9954</v>
      </c>
      <c r="B4698" t="s">
        <v>717</v>
      </c>
      <c r="C4698" t="s">
        <v>52</v>
      </c>
      <c r="D4698" s="10" t="s">
        <v>9829</v>
      </c>
      <c r="E4698" s="10" t="s">
        <v>9830</v>
      </c>
      <c r="F4698" s="10" t="s">
        <v>156</v>
      </c>
      <c r="G4698" s="10" t="s">
        <v>78</v>
      </c>
      <c r="H4698" s="10" t="s">
        <v>9955</v>
      </c>
      <c r="I4698" t="str">
        <f t="shared" si="73"/>
        <v>29063</v>
      </c>
    </row>
    <row r="4699" spans="1:9" x14ac:dyDescent="0.2">
      <c r="A4699" t="s">
        <v>9956</v>
      </c>
      <c r="B4699" t="s">
        <v>717</v>
      </c>
      <c r="C4699" t="s">
        <v>52</v>
      </c>
      <c r="D4699" s="10" t="s">
        <v>9829</v>
      </c>
      <c r="E4699" s="10" t="s">
        <v>9830</v>
      </c>
      <c r="F4699" s="10" t="s">
        <v>317</v>
      </c>
      <c r="G4699" s="10" t="s">
        <v>97</v>
      </c>
      <c r="H4699" s="10" t="s">
        <v>9957</v>
      </c>
      <c r="I4699" t="str">
        <f t="shared" si="73"/>
        <v>29064</v>
      </c>
    </row>
    <row r="4700" spans="1:9" x14ac:dyDescent="0.2">
      <c r="A4700" t="s">
        <v>9958</v>
      </c>
      <c r="B4700" t="s">
        <v>717</v>
      </c>
      <c r="C4700" t="s">
        <v>52</v>
      </c>
      <c r="D4700" s="10" t="s">
        <v>9829</v>
      </c>
      <c r="E4700" s="10" t="s">
        <v>9830</v>
      </c>
      <c r="F4700" s="10" t="s">
        <v>320</v>
      </c>
      <c r="G4700" s="10" t="s">
        <v>41</v>
      </c>
      <c r="H4700" s="10" t="s">
        <v>9959</v>
      </c>
      <c r="I4700" t="str">
        <f t="shared" si="73"/>
        <v>29065</v>
      </c>
    </row>
    <row r="4701" spans="1:9" x14ac:dyDescent="0.2">
      <c r="A4701" t="s">
        <v>9960</v>
      </c>
      <c r="B4701" t="s">
        <v>717</v>
      </c>
      <c r="C4701" t="s">
        <v>52</v>
      </c>
      <c r="D4701" s="10" t="s">
        <v>9829</v>
      </c>
      <c r="E4701" s="10" t="s">
        <v>9830</v>
      </c>
      <c r="F4701" s="10" t="s">
        <v>323</v>
      </c>
      <c r="G4701" s="10" t="s">
        <v>50</v>
      </c>
      <c r="H4701" s="10" t="s">
        <v>9961</v>
      </c>
      <c r="I4701" t="str">
        <f t="shared" si="73"/>
        <v>29066</v>
      </c>
    </row>
    <row r="4702" spans="1:9" x14ac:dyDescent="0.2">
      <c r="A4702" t="s">
        <v>9962</v>
      </c>
      <c r="B4702" t="s">
        <v>717</v>
      </c>
      <c r="C4702" t="s">
        <v>52</v>
      </c>
      <c r="D4702" s="10" t="s">
        <v>9829</v>
      </c>
      <c r="E4702" s="10" t="s">
        <v>9830</v>
      </c>
      <c r="F4702" s="10" t="s">
        <v>343</v>
      </c>
      <c r="G4702" s="10" t="s">
        <v>56</v>
      </c>
      <c r="H4702" s="10" t="s">
        <v>9830</v>
      </c>
      <c r="I4702" t="str">
        <f t="shared" si="73"/>
        <v>29067</v>
      </c>
    </row>
    <row r="4703" spans="1:9" x14ac:dyDescent="0.2">
      <c r="A4703" t="s">
        <v>9963</v>
      </c>
      <c r="B4703" t="s">
        <v>717</v>
      </c>
      <c r="C4703" t="s">
        <v>52</v>
      </c>
      <c r="D4703" s="10" t="s">
        <v>9829</v>
      </c>
      <c r="E4703" s="10" t="s">
        <v>9830</v>
      </c>
      <c r="F4703" s="10" t="s">
        <v>160</v>
      </c>
      <c r="G4703" s="10" t="s">
        <v>28</v>
      </c>
      <c r="H4703" s="10" t="s">
        <v>9964</v>
      </c>
      <c r="I4703" t="str">
        <f t="shared" si="73"/>
        <v>29068</v>
      </c>
    </row>
    <row r="4704" spans="1:9" x14ac:dyDescent="0.2">
      <c r="A4704" t="s">
        <v>9965</v>
      </c>
      <c r="B4704" t="s">
        <v>717</v>
      </c>
      <c r="C4704" t="s">
        <v>52</v>
      </c>
      <c r="D4704" s="10" t="s">
        <v>9829</v>
      </c>
      <c r="E4704" s="10" t="s">
        <v>9830</v>
      </c>
      <c r="F4704" s="10" t="s">
        <v>1234</v>
      </c>
      <c r="G4704" s="10" t="s">
        <v>92</v>
      </c>
      <c r="H4704" s="10" t="s">
        <v>9966</v>
      </c>
      <c r="I4704" t="str">
        <f t="shared" si="73"/>
        <v>29069</v>
      </c>
    </row>
    <row r="4705" spans="1:9" x14ac:dyDescent="0.2">
      <c r="A4705" t="s">
        <v>9967</v>
      </c>
      <c r="B4705" t="s">
        <v>717</v>
      </c>
      <c r="C4705" t="s">
        <v>52</v>
      </c>
      <c r="D4705" s="10" t="s">
        <v>9829</v>
      </c>
      <c r="E4705" s="10" t="s">
        <v>9830</v>
      </c>
      <c r="F4705" s="10" t="s">
        <v>655</v>
      </c>
      <c r="G4705" s="10" t="s">
        <v>78</v>
      </c>
      <c r="H4705" s="10" t="s">
        <v>9968</v>
      </c>
      <c r="I4705" t="str">
        <f t="shared" si="73"/>
        <v>29070</v>
      </c>
    </row>
    <row r="4706" spans="1:9" x14ac:dyDescent="0.2">
      <c r="A4706" t="s">
        <v>9969</v>
      </c>
      <c r="B4706" t="s">
        <v>717</v>
      </c>
      <c r="C4706" t="s">
        <v>52</v>
      </c>
      <c r="D4706" s="10" t="s">
        <v>9829</v>
      </c>
      <c r="E4706" s="10" t="s">
        <v>9830</v>
      </c>
      <c r="F4706" s="10" t="s">
        <v>27</v>
      </c>
      <c r="G4706" s="10" t="s">
        <v>56</v>
      </c>
      <c r="H4706" s="10" t="s">
        <v>9970</v>
      </c>
      <c r="I4706" t="str">
        <f t="shared" si="73"/>
        <v>29071</v>
      </c>
    </row>
    <row r="4707" spans="1:9" x14ac:dyDescent="0.2">
      <c r="A4707" t="s">
        <v>9971</v>
      </c>
      <c r="B4707" t="s">
        <v>717</v>
      </c>
      <c r="C4707" t="s">
        <v>52</v>
      </c>
      <c r="D4707" s="10" t="s">
        <v>9829</v>
      </c>
      <c r="E4707" s="10" t="s">
        <v>9830</v>
      </c>
      <c r="F4707" s="10" t="s">
        <v>747</v>
      </c>
      <c r="G4707" s="10" t="s">
        <v>36</v>
      </c>
      <c r="H4707" s="10" t="s">
        <v>9972</v>
      </c>
      <c r="I4707" t="str">
        <f t="shared" si="73"/>
        <v>29072</v>
      </c>
    </row>
    <row r="4708" spans="1:9" x14ac:dyDescent="0.2">
      <c r="A4708" t="s">
        <v>9973</v>
      </c>
      <c r="B4708" t="s">
        <v>717</v>
      </c>
      <c r="C4708" t="s">
        <v>52</v>
      </c>
      <c r="D4708" s="10" t="s">
        <v>9829</v>
      </c>
      <c r="E4708" s="10" t="s">
        <v>9830</v>
      </c>
      <c r="F4708" s="10" t="s">
        <v>847</v>
      </c>
      <c r="G4708" s="10" t="s">
        <v>41</v>
      </c>
      <c r="H4708" s="10" t="s">
        <v>9974</v>
      </c>
      <c r="I4708" t="str">
        <f t="shared" si="73"/>
        <v>29073</v>
      </c>
    </row>
    <row r="4709" spans="1:9" x14ac:dyDescent="0.2">
      <c r="A4709" t="s">
        <v>9975</v>
      </c>
      <c r="B4709" t="s">
        <v>717</v>
      </c>
      <c r="C4709" t="s">
        <v>52</v>
      </c>
      <c r="D4709" s="10" t="s">
        <v>9829</v>
      </c>
      <c r="E4709" s="10" t="s">
        <v>9830</v>
      </c>
      <c r="F4709" s="10" t="s">
        <v>498</v>
      </c>
      <c r="G4709" s="10" t="s">
        <v>28</v>
      </c>
      <c r="H4709" s="10" t="s">
        <v>9976</v>
      </c>
      <c r="I4709" t="str">
        <f t="shared" si="73"/>
        <v>29074</v>
      </c>
    </row>
    <row r="4710" spans="1:9" x14ac:dyDescent="0.2">
      <c r="A4710" t="s">
        <v>9977</v>
      </c>
      <c r="B4710" t="s">
        <v>717</v>
      </c>
      <c r="C4710" t="s">
        <v>52</v>
      </c>
      <c r="D4710" s="10" t="s">
        <v>9829</v>
      </c>
      <c r="E4710" s="10" t="s">
        <v>9830</v>
      </c>
      <c r="F4710" s="10" t="s">
        <v>1247</v>
      </c>
      <c r="G4710" s="10" t="s">
        <v>92</v>
      </c>
      <c r="H4710" s="10" t="s">
        <v>9978</v>
      </c>
      <c r="I4710" t="str">
        <f t="shared" si="73"/>
        <v>29075</v>
      </c>
    </row>
    <row r="4711" spans="1:9" x14ac:dyDescent="0.2">
      <c r="A4711" t="s">
        <v>9979</v>
      </c>
      <c r="B4711" t="s">
        <v>717</v>
      </c>
      <c r="C4711" t="s">
        <v>52</v>
      </c>
      <c r="D4711" s="10" t="s">
        <v>9829</v>
      </c>
      <c r="E4711" s="10" t="s">
        <v>9830</v>
      </c>
      <c r="F4711" s="10" t="s">
        <v>165</v>
      </c>
      <c r="G4711" s="10" t="s">
        <v>61</v>
      </c>
      <c r="H4711" s="10" t="s">
        <v>9980</v>
      </c>
      <c r="I4711" t="str">
        <f t="shared" si="73"/>
        <v>29076</v>
      </c>
    </row>
    <row r="4712" spans="1:9" x14ac:dyDescent="0.2">
      <c r="A4712" t="s">
        <v>9981</v>
      </c>
      <c r="B4712" t="s">
        <v>717</v>
      </c>
      <c r="C4712" t="s">
        <v>52</v>
      </c>
      <c r="D4712" s="10" t="s">
        <v>9829</v>
      </c>
      <c r="E4712" s="10" t="s">
        <v>9830</v>
      </c>
      <c r="F4712" s="10" t="s">
        <v>328</v>
      </c>
      <c r="G4712" s="10" t="s">
        <v>97</v>
      </c>
      <c r="H4712" s="10" t="s">
        <v>9982</v>
      </c>
      <c r="I4712" t="str">
        <f t="shared" si="73"/>
        <v>29077</v>
      </c>
    </row>
    <row r="4713" spans="1:9" x14ac:dyDescent="0.2">
      <c r="A4713" t="s">
        <v>9983</v>
      </c>
      <c r="B4713" t="s">
        <v>717</v>
      </c>
      <c r="C4713" t="s">
        <v>52</v>
      </c>
      <c r="D4713" s="10" t="s">
        <v>9829</v>
      </c>
      <c r="E4713" s="10" t="s">
        <v>9830</v>
      </c>
      <c r="F4713" s="10" t="s">
        <v>169</v>
      </c>
      <c r="G4713" s="10" t="s">
        <v>128</v>
      </c>
      <c r="H4713" s="10" t="s">
        <v>9984</v>
      </c>
      <c r="I4713" t="str">
        <f t="shared" si="73"/>
        <v>29079</v>
      </c>
    </row>
    <row r="4714" spans="1:9" x14ac:dyDescent="0.2">
      <c r="A4714" t="s">
        <v>9985</v>
      </c>
      <c r="B4714" t="s">
        <v>717</v>
      </c>
      <c r="C4714" t="s">
        <v>52</v>
      </c>
      <c r="D4714" s="10" t="s">
        <v>9829</v>
      </c>
      <c r="E4714" s="10" t="s">
        <v>9830</v>
      </c>
      <c r="F4714" s="10" t="s">
        <v>385</v>
      </c>
      <c r="G4714" s="10" t="s">
        <v>41</v>
      </c>
      <c r="H4714" s="10" t="s">
        <v>9986</v>
      </c>
      <c r="I4714" t="str">
        <f t="shared" si="73"/>
        <v>29080</v>
      </c>
    </row>
    <row r="4715" spans="1:9" x14ac:dyDescent="0.2">
      <c r="A4715" t="s">
        <v>9987</v>
      </c>
      <c r="B4715" t="s">
        <v>717</v>
      </c>
      <c r="C4715" t="s">
        <v>52</v>
      </c>
      <c r="D4715" s="10" t="s">
        <v>9829</v>
      </c>
      <c r="E4715" s="10" t="s">
        <v>9830</v>
      </c>
      <c r="F4715" s="10" t="s">
        <v>660</v>
      </c>
      <c r="G4715" s="10" t="s">
        <v>97</v>
      </c>
      <c r="H4715" s="10" t="s">
        <v>9988</v>
      </c>
      <c r="I4715" t="str">
        <f t="shared" si="73"/>
        <v>29081</v>
      </c>
    </row>
    <row r="4716" spans="1:9" x14ac:dyDescent="0.2">
      <c r="A4716" t="s">
        <v>9989</v>
      </c>
      <c r="B4716" t="s">
        <v>717</v>
      </c>
      <c r="C4716" t="s">
        <v>52</v>
      </c>
      <c r="D4716" s="10" t="s">
        <v>9829</v>
      </c>
      <c r="E4716" s="10" t="s">
        <v>9830</v>
      </c>
      <c r="F4716" s="10" t="s">
        <v>1262</v>
      </c>
      <c r="G4716" s="10" t="s">
        <v>78</v>
      </c>
      <c r="H4716" s="10" t="s">
        <v>9990</v>
      </c>
      <c r="I4716" t="str">
        <f t="shared" si="73"/>
        <v>29082</v>
      </c>
    </row>
    <row r="4717" spans="1:9" x14ac:dyDescent="0.2">
      <c r="A4717" t="s">
        <v>9991</v>
      </c>
      <c r="B4717" t="s">
        <v>717</v>
      </c>
      <c r="C4717" t="s">
        <v>52</v>
      </c>
      <c r="D4717" s="10" t="s">
        <v>9829</v>
      </c>
      <c r="E4717" s="10" t="s">
        <v>9830</v>
      </c>
      <c r="F4717" s="10" t="s">
        <v>685</v>
      </c>
      <c r="G4717" s="10" t="s">
        <v>92</v>
      </c>
      <c r="H4717" s="10" t="s">
        <v>9992</v>
      </c>
      <c r="I4717" t="str">
        <f t="shared" si="73"/>
        <v>29083</v>
      </c>
    </row>
    <row r="4718" spans="1:9" x14ac:dyDescent="0.2">
      <c r="A4718" t="s">
        <v>9993</v>
      </c>
      <c r="B4718" t="s">
        <v>717</v>
      </c>
      <c r="C4718" t="s">
        <v>52</v>
      </c>
      <c r="D4718" s="10" t="s">
        <v>9829</v>
      </c>
      <c r="E4718" s="10" t="s">
        <v>9830</v>
      </c>
      <c r="F4718" s="10" t="s">
        <v>926</v>
      </c>
      <c r="G4718" s="10" t="s">
        <v>50</v>
      </c>
      <c r="H4718" s="10" t="s">
        <v>9994</v>
      </c>
      <c r="I4718" t="str">
        <f t="shared" si="73"/>
        <v>29084</v>
      </c>
    </row>
    <row r="4719" spans="1:9" x14ac:dyDescent="0.2">
      <c r="A4719" t="s">
        <v>9995</v>
      </c>
      <c r="B4719" t="s">
        <v>717</v>
      </c>
      <c r="C4719" t="s">
        <v>52</v>
      </c>
      <c r="D4719" s="10" t="s">
        <v>9829</v>
      </c>
      <c r="E4719" s="10" t="s">
        <v>9830</v>
      </c>
      <c r="F4719" s="10" t="s">
        <v>388</v>
      </c>
      <c r="G4719" s="10" t="s">
        <v>128</v>
      </c>
      <c r="H4719" s="10" t="s">
        <v>9996</v>
      </c>
      <c r="I4719" t="str">
        <f t="shared" si="73"/>
        <v>29085</v>
      </c>
    </row>
    <row r="4720" spans="1:9" x14ac:dyDescent="0.2">
      <c r="A4720" t="s">
        <v>9997</v>
      </c>
      <c r="B4720" t="s">
        <v>717</v>
      </c>
      <c r="C4720" t="s">
        <v>52</v>
      </c>
      <c r="D4720" s="10" t="s">
        <v>9829</v>
      </c>
      <c r="E4720" s="10" t="s">
        <v>9830</v>
      </c>
      <c r="F4720" s="10" t="s">
        <v>1271</v>
      </c>
      <c r="G4720" s="10" t="s">
        <v>56</v>
      </c>
      <c r="H4720" s="10" t="s">
        <v>9998</v>
      </c>
      <c r="I4720" t="str">
        <f t="shared" si="73"/>
        <v>29086</v>
      </c>
    </row>
    <row r="4721" spans="1:9" x14ac:dyDescent="0.2">
      <c r="A4721" t="s">
        <v>9999</v>
      </c>
      <c r="B4721" t="s">
        <v>717</v>
      </c>
      <c r="C4721" t="s">
        <v>52</v>
      </c>
      <c r="D4721" s="10" t="s">
        <v>9829</v>
      </c>
      <c r="E4721" s="10" t="s">
        <v>9830</v>
      </c>
      <c r="F4721" s="10" t="s">
        <v>578</v>
      </c>
      <c r="G4721" s="10" t="s">
        <v>28</v>
      </c>
      <c r="H4721" s="10" t="s">
        <v>10000</v>
      </c>
      <c r="I4721" t="str">
        <f t="shared" si="73"/>
        <v>29087</v>
      </c>
    </row>
    <row r="4722" spans="1:9" x14ac:dyDescent="0.2">
      <c r="A4722" t="s">
        <v>10001</v>
      </c>
      <c r="B4722" t="s">
        <v>717</v>
      </c>
      <c r="C4722" t="s">
        <v>52</v>
      </c>
      <c r="D4722" s="10" t="s">
        <v>9829</v>
      </c>
      <c r="E4722" s="10" t="s">
        <v>9830</v>
      </c>
      <c r="F4722" s="10" t="s">
        <v>1451</v>
      </c>
      <c r="G4722" s="10" t="s">
        <v>61</v>
      </c>
      <c r="H4722" s="10" t="s">
        <v>10002</v>
      </c>
      <c r="I4722" t="str">
        <f t="shared" si="73"/>
        <v>29088</v>
      </c>
    </row>
    <row r="4723" spans="1:9" x14ac:dyDescent="0.2">
      <c r="A4723" t="s">
        <v>10003</v>
      </c>
      <c r="B4723" t="s">
        <v>717</v>
      </c>
      <c r="C4723" t="s">
        <v>52</v>
      </c>
      <c r="D4723" s="10" t="s">
        <v>9829</v>
      </c>
      <c r="E4723" s="10" t="s">
        <v>9830</v>
      </c>
      <c r="F4723" s="10" t="s">
        <v>1454</v>
      </c>
      <c r="G4723" s="10" t="s">
        <v>36</v>
      </c>
      <c r="H4723" s="10" t="s">
        <v>10004</v>
      </c>
      <c r="I4723" t="str">
        <f t="shared" si="73"/>
        <v>29089</v>
      </c>
    </row>
    <row r="4724" spans="1:9" x14ac:dyDescent="0.2">
      <c r="A4724" t="s">
        <v>10005</v>
      </c>
      <c r="B4724" t="s">
        <v>717</v>
      </c>
      <c r="C4724" t="s">
        <v>52</v>
      </c>
      <c r="D4724" s="10" t="s">
        <v>9829</v>
      </c>
      <c r="E4724" s="10" t="s">
        <v>9830</v>
      </c>
      <c r="F4724" s="10" t="s">
        <v>173</v>
      </c>
      <c r="G4724" s="10" t="s">
        <v>92</v>
      </c>
      <c r="H4724" s="10" t="s">
        <v>10006</v>
      </c>
      <c r="I4724" t="str">
        <f t="shared" si="73"/>
        <v>29090</v>
      </c>
    </row>
    <row r="4725" spans="1:9" x14ac:dyDescent="0.2">
      <c r="A4725" t="s">
        <v>10007</v>
      </c>
      <c r="B4725" t="s">
        <v>717</v>
      </c>
      <c r="C4725" t="s">
        <v>52</v>
      </c>
      <c r="D4725" s="10" t="s">
        <v>9829</v>
      </c>
      <c r="E4725" s="10" t="s">
        <v>9830</v>
      </c>
      <c r="F4725" s="10" t="s">
        <v>1459</v>
      </c>
      <c r="G4725" s="10" t="s">
        <v>28</v>
      </c>
      <c r="H4725" s="10" t="s">
        <v>10008</v>
      </c>
      <c r="I4725" t="str">
        <f t="shared" si="73"/>
        <v>29091</v>
      </c>
    </row>
    <row r="4726" spans="1:9" x14ac:dyDescent="0.2">
      <c r="A4726" t="s">
        <v>10009</v>
      </c>
      <c r="B4726" t="s">
        <v>717</v>
      </c>
      <c r="C4726" t="s">
        <v>52</v>
      </c>
      <c r="D4726" s="10" t="s">
        <v>9829</v>
      </c>
      <c r="E4726" s="10" t="s">
        <v>9830</v>
      </c>
      <c r="F4726" s="10" t="s">
        <v>1462</v>
      </c>
      <c r="G4726" s="10" t="s">
        <v>41</v>
      </c>
      <c r="H4726" s="10" t="s">
        <v>10010</v>
      </c>
      <c r="I4726" t="str">
        <f t="shared" si="73"/>
        <v>29092</v>
      </c>
    </row>
    <row r="4727" spans="1:9" x14ac:dyDescent="0.2">
      <c r="A4727" t="s">
        <v>10011</v>
      </c>
      <c r="B4727" t="s">
        <v>717</v>
      </c>
      <c r="C4727" t="s">
        <v>52</v>
      </c>
      <c r="D4727" s="10" t="s">
        <v>9829</v>
      </c>
      <c r="E4727" s="10" t="s">
        <v>9830</v>
      </c>
      <c r="F4727" s="10" t="s">
        <v>177</v>
      </c>
      <c r="G4727" s="10" t="s">
        <v>128</v>
      </c>
      <c r="H4727" s="10" t="s">
        <v>10012</v>
      </c>
      <c r="I4727" t="str">
        <f t="shared" si="73"/>
        <v>29093</v>
      </c>
    </row>
    <row r="4728" spans="1:9" x14ac:dyDescent="0.2">
      <c r="A4728" t="s">
        <v>10013</v>
      </c>
      <c r="B4728" t="s">
        <v>717</v>
      </c>
      <c r="C4728" t="s">
        <v>52</v>
      </c>
      <c r="D4728" s="10" t="s">
        <v>9829</v>
      </c>
      <c r="E4728" s="10" t="s">
        <v>9830</v>
      </c>
      <c r="F4728" s="10" t="s">
        <v>1467</v>
      </c>
      <c r="G4728" s="10" t="s">
        <v>61</v>
      </c>
      <c r="H4728" s="10" t="s">
        <v>10014</v>
      </c>
      <c r="I4728" t="str">
        <f t="shared" si="73"/>
        <v>29094</v>
      </c>
    </row>
    <row r="4729" spans="1:9" x14ac:dyDescent="0.2">
      <c r="A4729" t="s">
        <v>10015</v>
      </c>
      <c r="B4729" t="s">
        <v>717</v>
      </c>
      <c r="C4729" t="s">
        <v>52</v>
      </c>
      <c r="D4729" s="10" t="s">
        <v>9829</v>
      </c>
      <c r="E4729" s="10" t="s">
        <v>9830</v>
      </c>
      <c r="F4729" s="10" t="s">
        <v>1470</v>
      </c>
      <c r="G4729" s="10" t="s">
        <v>36</v>
      </c>
      <c r="H4729" s="10" t="s">
        <v>10016</v>
      </c>
      <c r="I4729" t="str">
        <f t="shared" si="73"/>
        <v>29095</v>
      </c>
    </row>
    <row r="4730" spans="1:9" x14ac:dyDescent="0.2">
      <c r="A4730" t="s">
        <v>10017</v>
      </c>
      <c r="B4730" t="s">
        <v>717</v>
      </c>
      <c r="C4730" t="s">
        <v>52</v>
      </c>
      <c r="D4730" s="10" t="s">
        <v>9829</v>
      </c>
      <c r="E4730" s="10" t="s">
        <v>9830</v>
      </c>
      <c r="F4730" s="10" t="s">
        <v>581</v>
      </c>
      <c r="G4730" s="10" t="s">
        <v>97</v>
      </c>
      <c r="H4730" s="10" t="s">
        <v>10018</v>
      </c>
      <c r="I4730" t="str">
        <f t="shared" si="73"/>
        <v>29096</v>
      </c>
    </row>
    <row r="4731" spans="1:9" x14ac:dyDescent="0.2">
      <c r="A4731" t="s">
        <v>10019</v>
      </c>
      <c r="B4731" t="s">
        <v>717</v>
      </c>
      <c r="C4731" t="s">
        <v>52</v>
      </c>
      <c r="D4731" s="10" t="s">
        <v>9829</v>
      </c>
      <c r="E4731" s="10" t="s">
        <v>9830</v>
      </c>
      <c r="F4731" s="10" t="s">
        <v>1475</v>
      </c>
      <c r="G4731" s="10" t="s">
        <v>50</v>
      </c>
      <c r="H4731" s="10" t="s">
        <v>10020</v>
      </c>
      <c r="I4731" t="str">
        <f t="shared" si="73"/>
        <v>29097</v>
      </c>
    </row>
    <row r="4732" spans="1:9" x14ac:dyDescent="0.2">
      <c r="A4732" t="s">
        <v>10021</v>
      </c>
      <c r="B4732" t="s">
        <v>717</v>
      </c>
      <c r="C4732" t="s">
        <v>52</v>
      </c>
      <c r="D4732" s="10" t="s">
        <v>9829</v>
      </c>
      <c r="E4732" s="10" t="s">
        <v>9830</v>
      </c>
      <c r="F4732" s="10" t="s">
        <v>889</v>
      </c>
      <c r="G4732" s="10" t="s">
        <v>56</v>
      </c>
      <c r="H4732" s="10" t="s">
        <v>10022</v>
      </c>
      <c r="I4732" t="str">
        <f t="shared" si="73"/>
        <v>29098</v>
      </c>
    </row>
    <row r="4733" spans="1:9" x14ac:dyDescent="0.2">
      <c r="A4733" t="s">
        <v>10023</v>
      </c>
      <c r="B4733" t="s">
        <v>717</v>
      </c>
      <c r="C4733" t="s">
        <v>52</v>
      </c>
      <c r="D4733" s="10" t="s">
        <v>9829</v>
      </c>
      <c r="E4733" s="10" t="s">
        <v>9830</v>
      </c>
      <c r="F4733" s="10" t="s">
        <v>584</v>
      </c>
      <c r="G4733" s="10" t="s">
        <v>78</v>
      </c>
      <c r="H4733" s="10" t="s">
        <v>10024</v>
      </c>
      <c r="I4733" t="str">
        <f t="shared" ref="I4733:I4796" si="74">CONCATENATE(D4733,F4733)</f>
        <v>29099</v>
      </c>
    </row>
    <row r="4734" spans="1:9" x14ac:dyDescent="0.2">
      <c r="A4734" t="s">
        <v>10025</v>
      </c>
      <c r="B4734" t="s">
        <v>717</v>
      </c>
      <c r="C4734" t="s">
        <v>52</v>
      </c>
      <c r="D4734" s="10" t="s">
        <v>9829</v>
      </c>
      <c r="E4734" s="10" t="s">
        <v>9830</v>
      </c>
      <c r="F4734" s="10" t="s">
        <v>181</v>
      </c>
      <c r="G4734" s="10" t="s">
        <v>128</v>
      </c>
      <c r="H4734" s="10" t="s">
        <v>10026</v>
      </c>
      <c r="I4734" t="str">
        <f t="shared" si="74"/>
        <v>29100</v>
      </c>
    </row>
    <row r="4735" spans="1:9" x14ac:dyDescent="0.2">
      <c r="A4735" t="s">
        <v>10027</v>
      </c>
      <c r="B4735" t="s">
        <v>717</v>
      </c>
      <c r="C4735" t="s">
        <v>52</v>
      </c>
      <c r="D4735" s="10" t="s">
        <v>9829</v>
      </c>
      <c r="E4735" s="10" t="s">
        <v>9830</v>
      </c>
      <c r="F4735" s="10" t="s">
        <v>544</v>
      </c>
      <c r="G4735" s="10" t="s">
        <v>28</v>
      </c>
      <c r="H4735" s="10" t="s">
        <v>10028</v>
      </c>
      <c r="I4735" t="str">
        <f t="shared" si="74"/>
        <v>29901</v>
      </c>
    </row>
    <row r="4736" spans="1:9" x14ac:dyDescent="0.2">
      <c r="A4736" t="s">
        <v>10029</v>
      </c>
      <c r="B4736" t="s">
        <v>717</v>
      </c>
      <c r="C4736" t="s">
        <v>52</v>
      </c>
      <c r="D4736" s="10" t="s">
        <v>9829</v>
      </c>
      <c r="E4736" s="10" t="s">
        <v>9830</v>
      </c>
      <c r="F4736" s="10" t="s">
        <v>759</v>
      </c>
      <c r="G4736" s="10" t="s">
        <v>41</v>
      </c>
      <c r="H4736" s="10" t="s">
        <v>10030</v>
      </c>
      <c r="I4736" t="str">
        <f t="shared" si="74"/>
        <v>29902</v>
      </c>
    </row>
    <row r="4737" spans="1:9" x14ac:dyDescent="0.2">
      <c r="A4737" t="s">
        <v>10031</v>
      </c>
      <c r="B4737" t="s">
        <v>717</v>
      </c>
      <c r="C4737" t="s">
        <v>52</v>
      </c>
      <c r="D4737" t="s">
        <v>9829</v>
      </c>
      <c r="E4737" s="10" t="s">
        <v>9830</v>
      </c>
      <c r="F4737" t="s">
        <v>1573</v>
      </c>
      <c r="G4737" t="s">
        <v>128</v>
      </c>
      <c r="H4737" t="s">
        <v>10032</v>
      </c>
      <c r="I4737" t="str">
        <f t="shared" si="74"/>
        <v>29903</v>
      </c>
    </row>
    <row r="4738" spans="1:9" x14ac:dyDescent="0.2">
      <c r="A4738" t="s">
        <v>10033</v>
      </c>
      <c r="B4738" t="s">
        <v>717</v>
      </c>
      <c r="C4738" t="s">
        <v>52</v>
      </c>
      <c r="D4738" t="s">
        <v>9829</v>
      </c>
      <c r="E4738" s="10" t="s">
        <v>9830</v>
      </c>
      <c r="F4738" t="s">
        <v>880</v>
      </c>
      <c r="G4738" t="s">
        <v>61</v>
      </c>
      <c r="H4738" t="s">
        <v>10034</v>
      </c>
      <c r="I4738" t="str">
        <f t="shared" si="74"/>
        <v>29904</v>
      </c>
    </row>
    <row r="4739" spans="1:9" x14ac:dyDescent="0.2">
      <c r="A4739" t="s">
        <v>10035</v>
      </c>
      <c r="B4739" t="s">
        <v>825</v>
      </c>
      <c r="C4739" t="s">
        <v>10036</v>
      </c>
      <c r="D4739" s="10" t="s">
        <v>10037</v>
      </c>
      <c r="E4739" s="10" t="s">
        <v>10038</v>
      </c>
      <c r="F4739" s="10" t="s">
        <v>49</v>
      </c>
      <c r="G4739" s="10" t="s">
        <v>92</v>
      </c>
      <c r="H4739" s="10" t="s">
        <v>10039</v>
      </c>
      <c r="I4739" t="str">
        <f t="shared" si="74"/>
        <v>30001</v>
      </c>
    </row>
    <row r="4740" spans="1:9" x14ac:dyDescent="0.2">
      <c r="A4740" t="s">
        <v>10040</v>
      </c>
      <c r="B4740" t="s">
        <v>825</v>
      </c>
      <c r="C4740" t="s">
        <v>10036</v>
      </c>
      <c r="D4740" s="10" t="s">
        <v>10037</v>
      </c>
      <c r="E4740" s="10" t="s">
        <v>10038</v>
      </c>
      <c r="F4740" s="10" t="s">
        <v>721</v>
      </c>
      <c r="G4740" s="10" t="s">
        <v>50</v>
      </c>
      <c r="H4740" s="10" t="s">
        <v>10041</v>
      </c>
      <c r="I4740" t="str">
        <f t="shared" si="74"/>
        <v>30002</v>
      </c>
    </row>
    <row r="4741" spans="1:9" x14ac:dyDescent="0.2">
      <c r="A4741" t="s">
        <v>10042</v>
      </c>
      <c r="B4741" t="s">
        <v>825</v>
      </c>
      <c r="C4741" t="s">
        <v>10036</v>
      </c>
      <c r="D4741" s="10" t="s">
        <v>10037</v>
      </c>
      <c r="E4741" s="10" t="s">
        <v>10038</v>
      </c>
      <c r="F4741" s="10" t="s">
        <v>516</v>
      </c>
      <c r="G4741" s="10" t="s">
        <v>56</v>
      </c>
      <c r="H4741" s="10" t="s">
        <v>10043</v>
      </c>
      <c r="I4741" t="str">
        <f t="shared" si="74"/>
        <v>30003</v>
      </c>
    </row>
    <row r="4742" spans="1:9" x14ac:dyDescent="0.2">
      <c r="A4742" t="s">
        <v>10044</v>
      </c>
      <c r="B4742" t="s">
        <v>825</v>
      </c>
      <c r="C4742" t="s">
        <v>10036</v>
      </c>
      <c r="D4742" s="10" t="s">
        <v>10037</v>
      </c>
      <c r="E4742" s="10" t="s">
        <v>10038</v>
      </c>
      <c r="F4742" s="10" t="s">
        <v>55</v>
      </c>
      <c r="G4742" s="10" t="s">
        <v>36</v>
      </c>
      <c r="H4742" s="10" t="s">
        <v>10045</v>
      </c>
      <c r="I4742" t="str">
        <f t="shared" si="74"/>
        <v>30004</v>
      </c>
    </row>
    <row r="4743" spans="1:9" x14ac:dyDescent="0.2">
      <c r="A4743" t="s">
        <v>10046</v>
      </c>
      <c r="B4743" t="s">
        <v>825</v>
      </c>
      <c r="C4743" t="s">
        <v>10036</v>
      </c>
      <c r="D4743" s="10" t="s">
        <v>10037</v>
      </c>
      <c r="E4743" s="10" t="s">
        <v>10038</v>
      </c>
      <c r="F4743" s="10" t="s">
        <v>278</v>
      </c>
      <c r="G4743" s="10" t="s">
        <v>97</v>
      </c>
      <c r="H4743" s="10" t="s">
        <v>10047</v>
      </c>
      <c r="I4743" t="str">
        <f t="shared" si="74"/>
        <v>30005</v>
      </c>
    </row>
    <row r="4744" spans="1:9" x14ac:dyDescent="0.2">
      <c r="A4744" t="s">
        <v>10048</v>
      </c>
      <c r="B4744" t="s">
        <v>825</v>
      </c>
      <c r="C4744" t="s">
        <v>10036</v>
      </c>
      <c r="D4744" s="10" t="s">
        <v>10037</v>
      </c>
      <c r="E4744" s="10" t="s">
        <v>10038</v>
      </c>
      <c r="F4744" s="10" t="s">
        <v>547</v>
      </c>
      <c r="G4744" s="10" t="s">
        <v>41</v>
      </c>
      <c r="H4744" s="10" t="s">
        <v>10049</v>
      </c>
      <c r="I4744" t="str">
        <f t="shared" si="74"/>
        <v>30006</v>
      </c>
    </row>
    <row r="4745" spans="1:9" x14ac:dyDescent="0.2">
      <c r="A4745" t="s">
        <v>10050</v>
      </c>
      <c r="B4745" t="s">
        <v>825</v>
      </c>
      <c r="C4745" t="s">
        <v>10036</v>
      </c>
      <c r="D4745" s="10" t="s">
        <v>10037</v>
      </c>
      <c r="E4745" s="10" t="s">
        <v>10038</v>
      </c>
      <c r="F4745" s="10" t="s">
        <v>60</v>
      </c>
      <c r="G4745" s="10" t="s">
        <v>128</v>
      </c>
      <c r="H4745" s="10" t="s">
        <v>10051</v>
      </c>
      <c r="I4745" t="str">
        <f t="shared" si="74"/>
        <v>30007</v>
      </c>
    </row>
    <row r="4746" spans="1:9" x14ac:dyDescent="0.2">
      <c r="A4746" t="s">
        <v>10052</v>
      </c>
      <c r="B4746" t="s">
        <v>825</v>
      </c>
      <c r="C4746" t="s">
        <v>10036</v>
      </c>
      <c r="D4746" s="10" t="s">
        <v>10037</v>
      </c>
      <c r="E4746" s="10" t="s">
        <v>10038</v>
      </c>
      <c r="F4746" s="10" t="s">
        <v>550</v>
      </c>
      <c r="G4746" s="10" t="s">
        <v>78</v>
      </c>
      <c r="H4746" s="10" t="s">
        <v>10053</v>
      </c>
      <c r="I4746" t="str">
        <f t="shared" si="74"/>
        <v>30008</v>
      </c>
    </row>
    <row r="4747" spans="1:9" x14ac:dyDescent="0.2">
      <c r="A4747" t="s">
        <v>10054</v>
      </c>
      <c r="B4747" t="s">
        <v>825</v>
      </c>
      <c r="C4747" t="s">
        <v>10036</v>
      </c>
      <c r="D4747" s="10" t="s">
        <v>10037</v>
      </c>
      <c r="E4747" s="10" t="s">
        <v>10038</v>
      </c>
      <c r="F4747" s="10" t="s">
        <v>66</v>
      </c>
      <c r="G4747" s="10" t="s">
        <v>28</v>
      </c>
      <c r="H4747" s="10" t="s">
        <v>10055</v>
      </c>
      <c r="I4747" t="str">
        <f t="shared" si="74"/>
        <v>30009</v>
      </c>
    </row>
    <row r="4748" spans="1:9" x14ac:dyDescent="0.2">
      <c r="A4748" t="s">
        <v>10056</v>
      </c>
      <c r="B4748" t="s">
        <v>825</v>
      </c>
      <c r="C4748" t="s">
        <v>10036</v>
      </c>
      <c r="D4748" s="10" t="s">
        <v>10037</v>
      </c>
      <c r="E4748" s="10" t="s">
        <v>10038</v>
      </c>
      <c r="F4748" s="10" t="s">
        <v>1013</v>
      </c>
      <c r="G4748" s="10" t="s">
        <v>56</v>
      </c>
      <c r="H4748" s="10" t="s">
        <v>10057</v>
      </c>
      <c r="I4748" t="str">
        <f t="shared" si="74"/>
        <v>30010</v>
      </c>
    </row>
    <row r="4749" spans="1:9" x14ac:dyDescent="0.2">
      <c r="A4749" t="s">
        <v>10058</v>
      </c>
      <c r="B4749" t="s">
        <v>825</v>
      </c>
      <c r="C4749" t="s">
        <v>10036</v>
      </c>
      <c r="D4749" s="10" t="s">
        <v>10037</v>
      </c>
      <c r="E4749" s="10" t="s">
        <v>10038</v>
      </c>
      <c r="F4749" s="10" t="s">
        <v>70</v>
      </c>
      <c r="G4749" s="10" t="s">
        <v>128</v>
      </c>
      <c r="H4749" s="10" t="s">
        <v>10059</v>
      </c>
      <c r="I4749" t="str">
        <f t="shared" si="74"/>
        <v>30011</v>
      </c>
    </row>
    <row r="4750" spans="1:9" x14ac:dyDescent="0.2">
      <c r="A4750" t="s">
        <v>10060</v>
      </c>
      <c r="B4750" t="s">
        <v>825</v>
      </c>
      <c r="C4750" t="s">
        <v>10036</v>
      </c>
      <c r="D4750" s="10" t="s">
        <v>10037</v>
      </c>
      <c r="E4750" s="10" t="s">
        <v>10038</v>
      </c>
      <c r="F4750" s="10" t="s">
        <v>521</v>
      </c>
      <c r="G4750" s="10" t="s">
        <v>61</v>
      </c>
      <c r="H4750" s="10" t="s">
        <v>10061</v>
      </c>
      <c r="I4750" t="str">
        <f t="shared" si="74"/>
        <v>30012</v>
      </c>
    </row>
    <row r="4751" spans="1:9" x14ac:dyDescent="0.2">
      <c r="A4751" t="s">
        <v>10062</v>
      </c>
      <c r="B4751" t="s">
        <v>825</v>
      </c>
      <c r="C4751" t="s">
        <v>10036</v>
      </c>
      <c r="D4751" s="10" t="s">
        <v>10037</v>
      </c>
      <c r="E4751" s="10" t="s">
        <v>10038</v>
      </c>
      <c r="F4751" s="10" t="s">
        <v>283</v>
      </c>
      <c r="G4751" s="10" t="s">
        <v>97</v>
      </c>
      <c r="H4751" s="10" t="s">
        <v>10063</v>
      </c>
      <c r="I4751" t="str">
        <f t="shared" si="74"/>
        <v>30013</v>
      </c>
    </row>
    <row r="4752" spans="1:9" x14ac:dyDescent="0.2">
      <c r="A4752" t="s">
        <v>10064</v>
      </c>
      <c r="B4752" t="s">
        <v>825</v>
      </c>
      <c r="C4752" t="s">
        <v>10036</v>
      </c>
      <c r="D4752" s="10" t="s">
        <v>10037</v>
      </c>
      <c r="E4752" s="10" t="s">
        <v>10038</v>
      </c>
      <c r="F4752" s="10" t="s">
        <v>553</v>
      </c>
      <c r="G4752" s="10" t="s">
        <v>78</v>
      </c>
      <c r="H4752" s="10" t="s">
        <v>10065</v>
      </c>
      <c r="I4752" t="str">
        <f t="shared" si="74"/>
        <v>30014</v>
      </c>
    </row>
    <row r="4753" spans="1:9" x14ac:dyDescent="0.2">
      <c r="A4753" t="s">
        <v>10066</v>
      </c>
      <c r="B4753" t="s">
        <v>825</v>
      </c>
      <c r="C4753" t="s">
        <v>10036</v>
      </c>
      <c r="D4753" s="10" t="s">
        <v>10037</v>
      </c>
      <c r="E4753" s="10" t="s">
        <v>10038</v>
      </c>
      <c r="F4753" s="10" t="s">
        <v>637</v>
      </c>
      <c r="G4753" s="10" t="s">
        <v>28</v>
      </c>
      <c r="H4753" s="10" t="s">
        <v>10067</v>
      </c>
      <c r="I4753" t="str">
        <f t="shared" si="74"/>
        <v>30015</v>
      </c>
    </row>
    <row r="4754" spans="1:9" x14ac:dyDescent="0.2">
      <c r="A4754" t="s">
        <v>10068</v>
      </c>
      <c r="B4754" t="s">
        <v>825</v>
      </c>
      <c r="C4754" t="s">
        <v>10036</v>
      </c>
      <c r="D4754" s="10" t="s">
        <v>10037</v>
      </c>
      <c r="E4754" s="10" t="s">
        <v>10038</v>
      </c>
      <c r="F4754" s="10" t="s">
        <v>73</v>
      </c>
      <c r="G4754" s="10" t="s">
        <v>92</v>
      </c>
      <c r="H4754" s="10" t="s">
        <v>10069</v>
      </c>
      <c r="I4754" t="str">
        <f t="shared" si="74"/>
        <v>30016</v>
      </c>
    </row>
    <row r="4755" spans="1:9" x14ac:dyDescent="0.2">
      <c r="A4755" t="s">
        <v>10070</v>
      </c>
      <c r="B4755" t="s">
        <v>825</v>
      </c>
      <c r="C4755" t="s">
        <v>10036</v>
      </c>
      <c r="D4755" s="10" t="s">
        <v>10037</v>
      </c>
      <c r="E4755" s="10" t="s">
        <v>10038</v>
      </c>
      <c r="F4755" s="10" t="s">
        <v>362</v>
      </c>
      <c r="G4755" s="10" t="s">
        <v>36</v>
      </c>
      <c r="H4755" s="10" t="s">
        <v>10071</v>
      </c>
      <c r="I4755" t="str">
        <f t="shared" si="74"/>
        <v>30017</v>
      </c>
    </row>
    <row r="4756" spans="1:9" x14ac:dyDescent="0.2">
      <c r="A4756" t="s">
        <v>10072</v>
      </c>
      <c r="B4756" t="s">
        <v>825</v>
      </c>
      <c r="C4756" t="s">
        <v>10036</v>
      </c>
      <c r="D4756" s="10" t="s">
        <v>10037</v>
      </c>
      <c r="E4756" s="10" t="s">
        <v>10038</v>
      </c>
      <c r="F4756" s="10" t="s">
        <v>640</v>
      </c>
      <c r="G4756" s="10" t="s">
        <v>41</v>
      </c>
      <c r="H4756" s="10" t="s">
        <v>10073</v>
      </c>
      <c r="I4756" t="str">
        <f t="shared" si="74"/>
        <v>30018</v>
      </c>
    </row>
    <row r="4757" spans="1:9" x14ac:dyDescent="0.2">
      <c r="A4757" t="s">
        <v>10074</v>
      </c>
      <c r="B4757" t="s">
        <v>825</v>
      </c>
      <c r="C4757" t="s">
        <v>10036</v>
      </c>
      <c r="D4757" s="10" t="s">
        <v>10037</v>
      </c>
      <c r="E4757" s="10" t="s">
        <v>10038</v>
      </c>
      <c r="F4757" s="10" t="s">
        <v>288</v>
      </c>
      <c r="G4757" s="10" t="s">
        <v>50</v>
      </c>
      <c r="H4757" s="10" t="s">
        <v>10075</v>
      </c>
      <c r="I4757" t="str">
        <f t="shared" si="74"/>
        <v>30019</v>
      </c>
    </row>
    <row r="4758" spans="1:9" x14ac:dyDescent="0.2">
      <c r="A4758" t="s">
        <v>10076</v>
      </c>
      <c r="B4758" t="s">
        <v>825</v>
      </c>
      <c r="C4758" t="s">
        <v>10036</v>
      </c>
      <c r="D4758" s="10" t="s">
        <v>10037</v>
      </c>
      <c r="E4758" s="10" t="s">
        <v>10038</v>
      </c>
      <c r="F4758" s="10" t="s">
        <v>77</v>
      </c>
      <c r="G4758" s="10" t="s">
        <v>97</v>
      </c>
      <c r="H4758" s="10" t="s">
        <v>10077</v>
      </c>
      <c r="I4758" t="str">
        <f t="shared" si="74"/>
        <v>30020</v>
      </c>
    </row>
    <row r="4759" spans="1:9" x14ac:dyDescent="0.2">
      <c r="A4759" t="s">
        <v>10078</v>
      </c>
      <c r="B4759" t="s">
        <v>825</v>
      </c>
      <c r="C4759" t="s">
        <v>10036</v>
      </c>
      <c r="D4759" s="10" t="s">
        <v>10037</v>
      </c>
      <c r="E4759" s="10" t="s">
        <v>10038</v>
      </c>
      <c r="F4759" s="10" t="s">
        <v>665</v>
      </c>
      <c r="G4759" s="10" t="s">
        <v>36</v>
      </c>
      <c r="H4759" s="10" t="s">
        <v>10079</v>
      </c>
      <c r="I4759" t="str">
        <f t="shared" si="74"/>
        <v>30021</v>
      </c>
    </row>
    <row r="4760" spans="1:9" x14ac:dyDescent="0.2">
      <c r="A4760" t="s">
        <v>10080</v>
      </c>
      <c r="B4760" t="s">
        <v>825</v>
      </c>
      <c r="C4760" t="s">
        <v>10036</v>
      </c>
      <c r="D4760" s="10" t="s">
        <v>10037</v>
      </c>
      <c r="E4760" s="10" t="s">
        <v>10038</v>
      </c>
      <c r="F4760" s="10" t="s">
        <v>82</v>
      </c>
      <c r="G4760" s="10" t="s">
        <v>56</v>
      </c>
      <c r="H4760" s="10" t="s">
        <v>10081</v>
      </c>
      <c r="I4760" t="str">
        <f t="shared" si="74"/>
        <v>30022</v>
      </c>
    </row>
    <row r="4761" spans="1:9" x14ac:dyDescent="0.2">
      <c r="A4761" t="s">
        <v>10082</v>
      </c>
      <c r="B4761" t="s">
        <v>825</v>
      </c>
      <c r="C4761" t="s">
        <v>10036</v>
      </c>
      <c r="D4761" s="10" t="s">
        <v>10037</v>
      </c>
      <c r="E4761" s="10" t="s">
        <v>10038</v>
      </c>
      <c r="F4761" s="10" t="s">
        <v>87</v>
      </c>
      <c r="G4761" s="10" t="s">
        <v>28</v>
      </c>
      <c r="H4761" s="10" t="s">
        <v>10083</v>
      </c>
      <c r="I4761" t="str">
        <f t="shared" si="74"/>
        <v>30023</v>
      </c>
    </row>
    <row r="4762" spans="1:9" x14ac:dyDescent="0.2">
      <c r="A4762" t="s">
        <v>10084</v>
      </c>
      <c r="B4762" t="s">
        <v>825</v>
      </c>
      <c r="C4762" t="s">
        <v>10036</v>
      </c>
      <c r="D4762" s="10" t="s">
        <v>10037</v>
      </c>
      <c r="E4762" s="10" t="s">
        <v>10038</v>
      </c>
      <c r="F4762" s="10" t="s">
        <v>367</v>
      </c>
      <c r="G4762" s="10" t="s">
        <v>41</v>
      </c>
      <c r="H4762" s="10" t="s">
        <v>10085</v>
      </c>
      <c r="I4762" t="str">
        <f t="shared" si="74"/>
        <v>30024</v>
      </c>
    </row>
    <row r="4763" spans="1:9" x14ac:dyDescent="0.2">
      <c r="A4763" t="s">
        <v>10086</v>
      </c>
      <c r="B4763" t="s">
        <v>825</v>
      </c>
      <c r="C4763" t="s">
        <v>10036</v>
      </c>
      <c r="D4763" s="10" t="s">
        <v>10037</v>
      </c>
      <c r="E4763" s="10" t="s">
        <v>10038</v>
      </c>
      <c r="F4763" s="10" t="s">
        <v>91</v>
      </c>
      <c r="G4763" s="10" t="s">
        <v>50</v>
      </c>
      <c r="H4763" s="10" t="s">
        <v>10087</v>
      </c>
      <c r="I4763" t="str">
        <f t="shared" si="74"/>
        <v>30025</v>
      </c>
    </row>
    <row r="4764" spans="1:9" x14ac:dyDescent="0.2">
      <c r="A4764" t="s">
        <v>10088</v>
      </c>
      <c r="B4764" t="s">
        <v>825</v>
      </c>
      <c r="C4764" t="s">
        <v>10036</v>
      </c>
      <c r="D4764" s="10" t="s">
        <v>10037</v>
      </c>
      <c r="E4764" s="10" t="s">
        <v>10038</v>
      </c>
      <c r="F4764" s="10" t="s">
        <v>291</v>
      </c>
      <c r="G4764" s="10" t="s">
        <v>128</v>
      </c>
      <c r="H4764" s="10" t="s">
        <v>10089</v>
      </c>
      <c r="I4764" t="str">
        <f t="shared" si="74"/>
        <v>30026</v>
      </c>
    </row>
    <row r="4765" spans="1:9" x14ac:dyDescent="0.2">
      <c r="A4765" t="s">
        <v>10090</v>
      </c>
      <c r="B4765" t="s">
        <v>825</v>
      </c>
      <c r="C4765" t="s">
        <v>10036</v>
      </c>
      <c r="D4765" s="10" t="s">
        <v>10037</v>
      </c>
      <c r="E4765" s="10" t="s">
        <v>10038</v>
      </c>
      <c r="F4765" s="10" t="s">
        <v>96</v>
      </c>
      <c r="G4765" s="10" t="s">
        <v>78</v>
      </c>
      <c r="H4765" s="10" t="s">
        <v>10091</v>
      </c>
      <c r="I4765" t="str">
        <f t="shared" si="74"/>
        <v>30027</v>
      </c>
    </row>
    <row r="4766" spans="1:9" x14ac:dyDescent="0.2">
      <c r="A4766" t="s">
        <v>10092</v>
      </c>
      <c r="B4766" t="s">
        <v>825</v>
      </c>
      <c r="C4766" t="s">
        <v>10036</v>
      </c>
      <c r="D4766" s="10" t="s">
        <v>10037</v>
      </c>
      <c r="E4766" s="10" t="s">
        <v>10038</v>
      </c>
      <c r="F4766" s="10" t="s">
        <v>949</v>
      </c>
      <c r="G4766" s="10" t="s">
        <v>92</v>
      </c>
      <c r="H4766" s="10" t="s">
        <v>10093</v>
      </c>
      <c r="I4766" t="str">
        <f t="shared" si="74"/>
        <v>30028</v>
      </c>
    </row>
    <row r="4767" spans="1:9" x14ac:dyDescent="0.2">
      <c r="A4767" t="s">
        <v>10094</v>
      </c>
      <c r="B4767" t="s">
        <v>825</v>
      </c>
      <c r="C4767" t="s">
        <v>10036</v>
      </c>
      <c r="D4767" s="10" t="s">
        <v>10037</v>
      </c>
      <c r="E4767" s="10" t="s">
        <v>10038</v>
      </c>
      <c r="F4767" s="10" t="s">
        <v>526</v>
      </c>
      <c r="G4767" s="10" t="s">
        <v>61</v>
      </c>
      <c r="H4767" s="10" t="s">
        <v>10095</v>
      </c>
      <c r="I4767" t="str">
        <f t="shared" si="74"/>
        <v>30029</v>
      </c>
    </row>
    <row r="4768" spans="1:9" x14ac:dyDescent="0.2">
      <c r="A4768" t="s">
        <v>10096</v>
      </c>
      <c r="B4768" t="s">
        <v>825</v>
      </c>
      <c r="C4768" t="s">
        <v>10036</v>
      </c>
      <c r="D4768" s="10" t="s">
        <v>10037</v>
      </c>
      <c r="E4768" s="10" t="s">
        <v>10038</v>
      </c>
      <c r="F4768" s="10" t="s">
        <v>100</v>
      </c>
      <c r="G4768" s="10" t="s">
        <v>28</v>
      </c>
      <c r="H4768" s="10" t="s">
        <v>10038</v>
      </c>
      <c r="I4768" t="str">
        <f t="shared" si="74"/>
        <v>30030</v>
      </c>
    </row>
    <row r="4769" spans="1:9" x14ac:dyDescent="0.2">
      <c r="A4769" t="s">
        <v>10097</v>
      </c>
      <c r="B4769" t="s">
        <v>825</v>
      </c>
      <c r="C4769" t="s">
        <v>10036</v>
      </c>
      <c r="D4769" s="10" t="s">
        <v>10037</v>
      </c>
      <c r="E4769" s="10" t="s">
        <v>10038</v>
      </c>
      <c r="F4769" s="10" t="s">
        <v>562</v>
      </c>
      <c r="G4769" s="10" t="s">
        <v>78</v>
      </c>
      <c r="H4769" s="10" t="s">
        <v>10098</v>
      </c>
      <c r="I4769" t="str">
        <f t="shared" si="74"/>
        <v>30031</v>
      </c>
    </row>
    <row r="4770" spans="1:9" x14ac:dyDescent="0.2">
      <c r="A4770" t="s">
        <v>10099</v>
      </c>
      <c r="B4770" t="s">
        <v>825</v>
      </c>
      <c r="C4770" t="s">
        <v>10036</v>
      </c>
      <c r="D4770" s="10" t="s">
        <v>10037</v>
      </c>
      <c r="E4770" s="10" t="s">
        <v>10038</v>
      </c>
      <c r="F4770" s="10" t="s">
        <v>719</v>
      </c>
      <c r="G4770" s="10" t="s">
        <v>97</v>
      </c>
      <c r="H4770" s="10" t="s">
        <v>10100</v>
      </c>
      <c r="I4770" t="str">
        <f t="shared" si="74"/>
        <v>30032</v>
      </c>
    </row>
    <row r="4771" spans="1:9" x14ac:dyDescent="0.2">
      <c r="A4771" t="s">
        <v>10101</v>
      </c>
      <c r="B4771" t="s">
        <v>825</v>
      </c>
      <c r="C4771" t="s">
        <v>10036</v>
      </c>
      <c r="D4771" s="10" t="s">
        <v>10037</v>
      </c>
      <c r="E4771" s="10" t="s">
        <v>10038</v>
      </c>
      <c r="F4771" s="10" t="s">
        <v>668</v>
      </c>
      <c r="G4771" s="10" t="s">
        <v>50</v>
      </c>
      <c r="H4771" s="10" t="s">
        <v>10102</v>
      </c>
      <c r="I4771" t="str">
        <f t="shared" si="74"/>
        <v>30033</v>
      </c>
    </row>
    <row r="4772" spans="1:9" x14ac:dyDescent="0.2">
      <c r="A4772" t="s">
        <v>10103</v>
      </c>
      <c r="B4772" t="s">
        <v>825</v>
      </c>
      <c r="C4772" t="s">
        <v>10036</v>
      </c>
      <c r="D4772" s="10" t="s">
        <v>10037</v>
      </c>
      <c r="E4772" s="10" t="s">
        <v>10038</v>
      </c>
      <c r="F4772" s="10" t="s">
        <v>104</v>
      </c>
      <c r="G4772" s="10" t="s">
        <v>92</v>
      </c>
      <c r="H4772" s="10" t="s">
        <v>10104</v>
      </c>
      <c r="I4772" t="str">
        <f t="shared" si="74"/>
        <v>30034</v>
      </c>
    </row>
    <row r="4773" spans="1:9" x14ac:dyDescent="0.2">
      <c r="A4773" t="s">
        <v>10105</v>
      </c>
      <c r="B4773" t="s">
        <v>825</v>
      </c>
      <c r="C4773" t="s">
        <v>10036</v>
      </c>
      <c r="D4773" s="10" t="s">
        <v>10037</v>
      </c>
      <c r="E4773" s="10" t="s">
        <v>10038</v>
      </c>
      <c r="F4773" s="10" t="s">
        <v>533</v>
      </c>
      <c r="G4773" s="10" t="s">
        <v>61</v>
      </c>
      <c r="H4773" s="10" t="s">
        <v>10106</v>
      </c>
      <c r="I4773" t="str">
        <f t="shared" si="74"/>
        <v>30035</v>
      </c>
    </row>
    <row r="4774" spans="1:9" x14ac:dyDescent="0.2">
      <c r="A4774" t="s">
        <v>10107</v>
      </c>
      <c r="B4774" t="s">
        <v>825</v>
      </c>
      <c r="C4774" t="s">
        <v>10036</v>
      </c>
      <c r="D4774" s="10" t="s">
        <v>10037</v>
      </c>
      <c r="E4774" s="10" t="s">
        <v>10038</v>
      </c>
      <c r="F4774" s="10" t="s">
        <v>108</v>
      </c>
      <c r="G4774" s="10" t="s">
        <v>36</v>
      </c>
      <c r="H4774" s="10" t="s">
        <v>10108</v>
      </c>
      <c r="I4774" t="str">
        <f t="shared" si="74"/>
        <v>30036</v>
      </c>
    </row>
    <row r="4775" spans="1:9" x14ac:dyDescent="0.2">
      <c r="A4775" t="s">
        <v>10109</v>
      </c>
      <c r="B4775" t="s">
        <v>825</v>
      </c>
      <c r="C4775" t="s">
        <v>10036</v>
      </c>
      <c r="D4775" s="10" t="s">
        <v>10037</v>
      </c>
      <c r="E4775" s="10" t="s">
        <v>10038</v>
      </c>
      <c r="F4775" s="10" t="s">
        <v>112</v>
      </c>
      <c r="G4775" s="10" t="s">
        <v>41</v>
      </c>
      <c r="H4775" s="10" t="s">
        <v>10110</v>
      </c>
      <c r="I4775" t="str">
        <f t="shared" si="74"/>
        <v>30037</v>
      </c>
    </row>
    <row r="4776" spans="1:9" x14ac:dyDescent="0.2">
      <c r="A4776" t="s">
        <v>10111</v>
      </c>
      <c r="B4776" t="s">
        <v>825</v>
      </c>
      <c r="C4776" t="s">
        <v>10036</v>
      </c>
      <c r="D4776" s="10" t="s">
        <v>10037</v>
      </c>
      <c r="E4776" s="10" t="s">
        <v>10038</v>
      </c>
      <c r="F4776" s="10" t="s">
        <v>116</v>
      </c>
      <c r="G4776" s="10" t="s">
        <v>128</v>
      </c>
      <c r="H4776" s="10" t="s">
        <v>10112</v>
      </c>
      <c r="I4776" t="str">
        <f t="shared" si="74"/>
        <v>30038</v>
      </c>
    </row>
    <row r="4777" spans="1:9" x14ac:dyDescent="0.2">
      <c r="A4777" t="s">
        <v>10113</v>
      </c>
      <c r="B4777" t="s">
        <v>825</v>
      </c>
      <c r="C4777" t="s">
        <v>10036</v>
      </c>
      <c r="D4777" s="10" t="s">
        <v>10037</v>
      </c>
      <c r="E4777" s="10" t="s">
        <v>10038</v>
      </c>
      <c r="F4777" s="10" t="s">
        <v>536</v>
      </c>
      <c r="G4777" s="10" t="s">
        <v>56</v>
      </c>
      <c r="H4777" s="10" t="s">
        <v>10114</v>
      </c>
      <c r="I4777" t="str">
        <f t="shared" si="74"/>
        <v>30039</v>
      </c>
    </row>
    <row r="4778" spans="1:9" x14ac:dyDescent="0.2">
      <c r="A4778" t="s">
        <v>10115</v>
      </c>
      <c r="B4778" t="s">
        <v>825</v>
      </c>
      <c r="C4778" t="s">
        <v>10036</v>
      </c>
      <c r="D4778" s="10" t="s">
        <v>10037</v>
      </c>
      <c r="E4778" s="10" t="s">
        <v>10038</v>
      </c>
      <c r="F4778" s="10" t="s">
        <v>120</v>
      </c>
      <c r="G4778" s="10" t="s">
        <v>50</v>
      </c>
      <c r="H4778" s="10" t="s">
        <v>10116</v>
      </c>
      <c r="I4778" t="str">
        <f t="shared" si="74"/>
        <v>30040</v>
      </c>
    </row>
    <row r="4779" spans="1:9" x14ac:dyDescent="0.2">
      <c r="A4779" t="s">
        <v>10117</v>
      </c>
      <c r="B4779" t="s">
        <v>825</v>
      </c>
      <c r="C4779" t="s">
        <v>10036</v>
      </c>
      <c r="D4779" s="10" t="s">
        <v>10037</v>
      </c>
      <c r="E4779" s="10" t="s">
        <v>10038</v>
      </c>
      <c r="F4779" s="10" t="s">
        <v>123</v>
      </c>
      <c r="G4779" s="10" t="s">
        <v>41</v>
      </c>
      <c r="H4779" s="10" t="s">
        <v>10118</v>
      </c>
      <c r="I4779" t="str">
        <f t="shared" si="74"/>
        <v>30041</v>
      </c>
    </row>
    <row r="4780" spans="1:9" x14ac:dyDescent="0.2">
      <c r="A4780" t="s">
        <v>10119</v>
      </c>
      <c r="B4780" t="s">
        <v>825</v>
      </c>
      <c r="C4780" t="s">
        <v>10036</v>
      </c>
      <c r="D4780" s="10" t="s">
        <v>10037</v>
      </c>
      <c r="E4780" s="10" t="s">
        <v>10038</v>
      </c>
      <c r="F4780" s="10" t="s">
        <v>300</v>
      </c>
      <c r="G4780" s="10" t="s">
        <v>28</v>
      </c>
      <c r="H4780" s="10" t="s">
        <v>10120</v>
      </c>
      <c r="I4780" t="str">
        <f t="shared" si="74"/>
        <v>30042</v>
      </c>
    </row>
    <row r="4781" spans="1:9" x14ac:dyDescent="0.2">
      <c r="A4781" t="s">
        <v>10121</v>
      </c>
      <c r="B4781" t="s">
        <v>825</v>
      </c>
      <c r="C4781" t="s">
        <v>10036</v>
      </c>
      <c r="D4781" s="10" t="s">
        <v>10037</v>
      </c>
      <c r="E4781" s="10" t="s">
        <v>10038</v>
      </c>
      <c r="F4781" s="10" t="s">
        <v>127</v>
      </c>
      <c r="G4781" s="10" t="s">
        <v>61</v>
      </c>
      <c r="H4781" s="10" t="s">
        <v>10122</v>
      </c>
      <c r="I4781" t="str">
        <f t="shared" si="74"/>
        <v>30043</v>
      </c>
    </row>
    <row r="4782" spans="1:9" x14ac:dyDescent="0.2">
      <c r="A4782" t="s">
        <v>10123</v>
      </c>
      <c r="B4782" t="s">
        <v>825</v>
      </c>
      <c r="C4782" t="s">
        <v>10036</v>
      </c>
      <c r="D4782" s="10" t="s">
        <v>10037</v>
      </c>
      <c r="E4782" s="10" t="s">
        <v>10038</v>
      </c>
      <c r="F4782" s="10" t="s">
        <v>544</v>
      </c>
      <c r="G4782" s="10" t="s">
        <v>56</v>
      </c>
      <c r="H4782" s="10" t="s">
        <v>10124</v>
      </c>
      <c r="I4782" t="str">
        <f t="shared" si="74"/>
        <v>30901</v>
      </c>
    </row>
    <row r="4783" spans="1:9" x14ac:dyDescent="0.2">
      <c r="A4783" t="s">
        <v>10125</v>
      </c>
      <c r="B4783" t="s">
        <v>825</v>
      </c>
      <c r="C4783" t="s">
        <v>10036</v>
      </c>
      <c r="D4783" s="10" t="s">
        <v>10037</v>
      </c>
      <c r="E4783" s="10" t="s">
        <v>10038</v>
      </c>
      <c r="F4783" s="10" t="s">
        <v>759</v>
      </c>
      <c r="G4783" s="10" t="s">
        <v>36</v>
      </c>
      <c r="H4783" s="10" t="s">
        <v>10126</v>
      </c>
      <c r="I4783" t="str">
        <f t="shared" si="74"/>
        <v>30902</v>
      </c>
    </row>
    <row r="4784" spans="1:9" x14ac:dyDescent="0.2">
      <c r="A4784" t="s">
        <v>10127</v>
      </c>
      <c r="B4784" t="s">
        <v>635</v>
      </c>
      <c r="C4784" t="s">
        <v>10128</v>
      </c>
      <c r="D4784" s="10" t="s">
        <v>10129</v>
      </c>
      <c r="E4784" s="10" t="s">
        <v>10130</v>
      </c>
      <c r="F4784" s="10" t="s">
        <v>49</v>
      </c>
      <c r="G4784" s="10" t="s">
        <v>28</v>
      </c>
      <c r="H4784" s="10" t="s">
        <v>10131</v>
      </c>
      <c r="I4784" t="str">
        <f t="shared" si="74"/>
        <v>31001</v>
      </c>
    </row>
    <row r="4785" spans="1:9" x14ac:dyDescent="0.2">
      <c r="A4785" t="s">
        <v>10132</v>
      </c>
      <c r="B4785" t="s">
        <v>635</v>
      </c>
      <c r="C4785" t="s">
        <v>10128</v>
      </c>
      <c r="D4785" s="10" t="s">
        <v>10129</v>
      </c>
      <c r="E4785" s="10" t="s">
        <v>10130</v>
      </c>
      <c r="F4785" s="10" t="s">
        <v>721</v>
      </c>
      <c r="G4785" s="10" t="s">
        <v>41</v>
      </c>
      <c r="H4785" s="10" t="s">
        <v>10133</v>
      </c>
      <c r="I4785" t="str">
        <f t="shared" si="74"/>
        <v>31002</v>
      </c>
    </row>
    <row r="4786" spans="1:9" x14ac:dyDescent="0.2">
      <c r="A4786" t="s">
        <v>10134</v>
      </c>
      <c r="B4786" t="s">
        <v>635</v>
      </c>
      <c r="C4786" t="s">
        <v>10128</v>
      </c>
      <c r="D4786" s="10" t="s">
        <v>10129</v>
      </c>
      <c r="E4786" s="10" t="s">
        <v>10130</v>
      </c>
      <c r="F4786" s="10" t="s">
        <v>516</v>
      </c>
      <c r="G4786" s="10" t="s">
        <v>128</v>
      </c>
      <c r="H4786" s="10" t="s">
        <v>10135</v>
      </c>
      <c r="I4786" t="str">
        <f t="shared" si="74"/>
        <v>31003</v>
      </c>
    </row>
    <row r="4787" spans="1:9" x14ac:dyDescent="0.2">
      <c r="A4787" t="s">
        <v>10136</v>
      </c>
      <c r="B4787" t="s">
        <v>635</v>
      </c>
      <c r="C4787" t="s">
        <v>10128</v>
      </c>
      <c r="D4787" s="10" t="s">
        <v>10129</v>
      </c>
      <c r="E4787" s="10" t="s">
        <v>10130</v>
      </c>
      <c r="F4787" s="10" t="s">
        <v>55</v>
      </c>
      <c r="G4787" s="10" t="s">
        <v>61</v>
      </c>
      <c r="H4787" s="10" t="s">
        <v>10137</v>
      </c>
      <c r="I4787" t="str">
        <f t="shared" si="74"/>
        <v>31004</v>
      </c>
    </row>
    <row r="4788" spans="1:9" x14ac:dyDescent="0.2">
      <c r="A4788" t="s">
        <v>10138</v>
      </c>
      <c r="B4788" t="s">
        <v>635</v>
      </c>
      <c r="C4788" t="s">
        <v>10128</v>
      </c>
      <c r="D4788" s="10" t="s">
        <v>10129</v>
      </c>
      <c r="E4788" s="10" t="s">
        <v>10130</v>
      </c>
      <c r="F4788" s="10" t="s">
        <v>278</v>
      </c>
      <c r="G4788" s="10" t="s">
        <v>36</v>
      </c>
      <c r="H4788" s="10" t="s">
        <v>10139</v>
      </c>
      <c r="I4788" t="str">
        <f t="shared" si="74"/>
        <v>31005</v>
      </c>
    </row>
    <row r="4789" spans="1:9" x14ac:dyDescent="0.2">
      <c r="A4789" t="s">
        <v>10140</v>
      </c>
      <c r="B4789" t="s">
        <v>635</v>
      </c>
      <c r="C4789" t="s">
        <v>10128</v>
      </c>
      <c r="D4789" s="10" t="s">
        <v>10129</v>
      </c>
      <c r="E4789" s="10" t="s">
        <v>10130</v>
      </c>
      <c r="F4789" s="10" t="s">
        <v>547</v>
      </c>
      <c r="G4789" s="10" t="s">
        <v>97</v>
      </c>
      <c r="H4789" s="10" t="s">
        <v>10141</v>
      </c>
      <c r="I4789" t="str">
        <f t="shared" si="74"/>
        <v>31006</v>
      </c>
    </row>
    <row r="4790" spans="1:9" x14ac:dyDescent="0.2">
      <c r="A4790" t="s">
        <v>10142</v>
      </c>
      <c r="B4790" t="s">
        <v>635</v>
      </c>
      <c r="C4790" t="s">
        <v>10128</v>
      </c>
      <c r="D4790" s="10" t="s">
        <v>10129</v>
      </c>
      <c r="E4790" s="10" t="s">
        <v>10130</v>
      </c>
      <c r="F4790" s="10" t="s">
        <v>60</v>
      </c>
      <c r="G4790" s="10" t="s">
        <v>50</v>
      </c>
      <c r="H4790" s="10" t="s">
        <v>10143</v>
      </c>
      <c r="I4790" t="str">
        <f t="shared" si="74"/>
        <v>31007</v>
      </c>
    </row>
    <row r="4791" spans="1:9" x14ac:dyDescent="0.2">
      <c r="A4791" t="s">
        <v>10144</v>
      </c>
      <c r="B4791" t="s">
        <v>635</v>
      </c>
      <c r="C4791" t="s">
        <v>10128</v>
      </c>
      <c r="D4791" s="10" t="s">
        <v>10129</v>
      </c>
      <c r="E4791" s="10" t="s">
        <v>10130</v>
      </c>
      <c r="F4791" s="10" t="s">
        <v>550</v>
      </c>
      <c r="G4791" s="10" t="s">
        <v>56</v>
      </c>
      <c r="H4791" s="10" t="s">
        <v>10145</v>
      </c>
      <c r="I4791" t="str">
        <f t="shared" si="74"/>
        <v>31008</v>
      </c>
    </row>
    <row r="4792" spans="1:9" x14ac:dyDescent="0.2">
      <c r="A4792" t="s">
        <v>10146</v>
      </c>
      <c r="B4792" t="s">
        <v>635</v>
      </c>
      <c r="C4792" t="s">
        <v>10128</v>
      </c>
      <c r="D4792" s="10" t="s">
        <v>10129</v>
      </c>
      <c r="E4792" s="10" t="s">
        <v>10130</v>
      </c>
      <c r="F4792" s="10" t="s">
        <v>66</v>
      </c>
      <c r="G4792" s="10" t="s">
        <v>78</v>
      </c>
      <c r="H4792" s="10" t="s">
        <v>10147</v>
      </c>
      <c r="I4792" t="str">
        <f t="shared" si="74"/>
        <v>31009</v>
      </c>
    </row>
    <row r="4793" spans="1:9" x14ac:dyDescent="0.2">
      <c r="A4793" t="s">
        <v>10148</v>
      </c>
      <c r="B4793" t="s">
        <v>635</v>
      </c>
      <c r="C4793" t="s">
        <v>10128</v>
      </c>
      <c r="D4793" s="10" t="s">
        <v>10129</v>
      </c>
      <c r="E4793" s="10" t="s">
        <v>10130</v>
      </c>
      <c r="F4793" s="10" t="s">
        <v>1013</v>
      </c>
      <c r="G4793" s="10" t="s">
        <v>128</v>
      </c>
      <c r="H4793" s="10" t="s">
        <v>10149</v>
      </c>
      <c r="I4793" t="str">
        <f t="shared" si="74"/>
        <v>31010</v>
      </c>
    </row>
    <row r="4794" spans="1:9" x14ac:dyDescent="0.2">
      <c r="A4794" t="s">
        <v>10150</v>
      </c>
      <c r="B4794" t="s">
        <v>635</v>
      </c>
      <c r="C4794" t="s">
        <v>10128</v>
      </c>
      <c r="D4794" s="10" t="s">
        <v>10129</v>
      </c>
      <c r="E4794" s="10" t="s">
        <v>10130</v>
      </c>
      <c r="F4794" s="10" t="s">
        <v>70</v>
      </c>
      <c r="G4794" s="10" t="s">
        <v>50</v>
      </c>
      <c r="H4794" s="10" t="s">
        <v>10151</v>
      </c>
      <c r="I4794" t="str">
        <f t="shared" si="74"/>
        <v>31011</v>
      </c>
    </row>
    <row r="4795" spans="1:9" x14ac:dyDescent="0.2">
      <c r="A4795" t="s">
        <v>10152</v>
      </c>
      <c r="B4795" t="s">
        <v>635</v>
      </c>
      <c r="C4795" t="s">
        <v>10128</v>
      </c>
      <c r="D4795" s="10" t="s">
        <v>10129</v>
      </c>
      <c r="E4795" s="10" t="s">
        <v>10130</v>
      </c>
      <c r="F4795" s="10" t="s">
        <v>521</v>
      </c>
      <c r="G4795" s="10" t="s">
        <v>92</v>
      </c>
      <c r="H4795" s="10" t="s">
        <v>10153</v>
      </c>
      <c r="I4795" t="str">
        <f t="shared" si="74"/>
        <v>31012</v>
      </c>
    </row>
    <row r="4796" spans="1:9" x14ac:dyDescent="0.2">
      <c r="A4796" t="s">
        <v>10154</v>
      </c>
      <c r="B4796" t="s">
        <v>635</v>
      </c>
      <c r="C4796" t="s">
        <v>10128</v>
      </c>
      <c r="D4796" s="10" t="s">
        <v>10129</v>
      </c>
      <c r="E4796" s="10" t="s">
        <v>10130</v>
      </c>
      <c r="F4796" s="10" t="s">
        <v>283</v>
      </c>
      <c r="G4796" s="10" t="s">
        <v>36</v>
      </c>
      <c r="H4796" s="10" t="s">
        <v>10155</v>
      </c>
      <c r="I4796" t="str">
        <f t="shared" si="74"/>
        <v>31013</v>
      </c>
    </row>
    <row r="4797" spans="1:9" x14ac:dyDescent="0.2">
      <c r="A4797" t="s">
        <v>10156</v>
      </c>
      <c r="B4797" t="s">
        <v>635</v>
      </c>
      <c r="C4797" t="s">
        <v>10128</v>
      </c>
      <c r="D4797" s="10" t="s">
        <v>10129</v>
      </c>
      <c r="E4797" s="10" t="s">
        <v>10130</v>
      </c>
      <c r="F4797" s="10" t="s">
        <v>553</v>
      </c>
      <c r="G4797" s="10" t="s">
        <v>56</v>
      </c>
      <c r="H4797" s="10" t="s">
        <v>10157</v>
      </c>
      <c r="I4797" t="str">
        <f t="shared" ref="I4797:I4860" si="75">CONCATENATE(D4797,F4797)</f>
        <v>31014</v>
      </c>
    </row>
    <row r="4798" spans="1:9" x14ac:dyDescent="0.2">
      <c r="A4798" t="s">
        <v>10158</v>
      </c>
      <c r="B4798" t="s">
        <v>635</v>
      </c>
      <c r="C4798" t="s">
        <v>10128</v>
      </c>
      <c r="D4798" s="10" t="s">
        <v>10129</v>
      </c>
      <c r="E4798" s="10" t="s">
        <v>10130</v>
      </c>
      <c r="F4798" s="10" t="s">
        <v>637</v>
      </c>
      <c r="G4798" s="10" t="s">
        <v>78</v>
      </c>
      <c r="H4798" s="10" t="s">
        <v>10159</v>
      </c>
      <c r="I4798" t="str">
        <f t="shared" si="75"/>
        <v>31015</v>
      </c>
    </row>
    <row r="4799" spans="1:9" x14ac:dyDescent="0.2">
      <c r="A4799" t="s">
        <v>10160</v>
      </c>
      <c r="B4799" t="s">
        <v>635</v>
      </c>
      <c r="C4799" t="s">
        <v>10128</v>
      </c>
      <c r="D4799" s="10" t="s">
        <v>10129</v>
      </c>
      <c r="E4799" s="10" t="s">
        <v>10130</v>
      </c>
      <c r="F4799" s="10" t="s">
        <v>73</v>
      </c>
      <c r="G4799" s="10" t="s">
        <v>28</v>
      </c>
      <c r="H4799" s="10" t="s">
        <v>10161</v>
      </c>
      <c r="I4799" t="str">
        <f t="shared" si="75"/>
        <v>31016</v>
      </c>
    </row>
    <row r="4800" spans="1:9" x14ac:dyDescent="0.2">
      <c r="A4800" t="s">
        <v>10162</v>
      </c>
      <c r="B4800" t="s">
        <v>635</v>
      </c>
      <c r="C4800" t="s">
        <v>10128</v>
      </c>
      <c r="D4800" s="10" t="s">
        <v>10129</v>
      </c>
      <c r="E4800" s="10" t="s">
        <v>10130</v>
      </c>
      <c r="F4800" s="10" t="s">
        <v>362</v>
      </c>
      <c r="G4800" s="10" t="s">
        <v>61</v>
      </c>
      <c r="H4800" s="10" t="s">
        <v>10163</v>
      </c>
      <c r="I4800" t="str">
        <f t="shared" si="75"/>
        <v>31017</v>
      </c>
    </row>
    <row r="4801" spans="1:9" x14ac:dyDescent="0.2">
      <c r="A4801" t="s">
        <v>10164</v>
      </c>
      <c r="B4801" t="s">
        <v>635</v>
      </c>
      <c r="C4801" t="s">
        <v>10128</v>
      </c>
      <c r="D4801" s="10" t="s">
        <v>10129</v>
      </c>
      <c r="E4801" s="10" t="s">
        <v>10130</v>
      </c>
      <c r="F4801" s="10" t="s">
        <v>640</v>
      </c>
      <c r="G4801" s="10" t="s">
        <v>97</v>
      </c>
      <c r="H4801" s="10" t="s">
        <v>10165</v>
      </c>
      <c r="I4801" t="str">
        <f t="shared" si="75"/>
        <v>31018</v>
      </c>
    </row>
    <row r="4802" spans="1:9" x14ac:dyDescent="0.2">
      <c r="A4802" t="s">
        <v>10166</v>
      </c>
      <c r="B4802" t="s">
        <v>635</v>
      </c>
      <c r="C4802" t="s">
        <v>10128</v>
      </c>
      <c r="D4802" s="10" t="s">
        <v>10129</v>
      </c>
      <c r="E4802" s="10" t="s">
        <v>10130</v>
      </c>
      <c r="F4802" s="10" t="s">
        <v>288</v>
      </c>
      <c r="G4802" s="10" t="s">
        <v>41</v>
      </c>
      <c r="H4802" s="10" t="s">
        <v>10167</v>
      </c>
      <c r="I4802" t="str">
        <f t="shared" si="75"/>
        <v>31019</v>
      </c>
    </row>
    <row r="4803" spans="1:9" x14ac:dyDescent="0.2">
      <c r="A4803" t="s">
        <v>10168</v>
      </c>
      <c r="B4803" t="s">
        <v>635</v>
      </c>
      <c r="C4803" t="s">
        <v>10128</v>
      </c>
      <c r="D4803" s="10" t="s">
        <v>10129</v>
      </c>
      <c r="E4803" s="10" t="s">
        <v>10130</v>
      </c>
      <c r="F4803" s="10" t="s">
        <v>77</v>
      </c>
      <c r="G4803" s="10" t="s">
        <v>36</v>
      </c>
      <c r="H4803" s="10" t="s">
        <v>10169</v>
      </c>
      <c r="I4803" t="str">
        <f t="shared" si="75"/>
        <v>31020</v>
      </c>
    </row>
    <row r="4804" spans="1:9" x14ac:dyDescent="0.2">
      <c r="A4804" t="s">
        <v>10170</v>
      </c>
      <c r="B4804" t="s">
        <v>635</v>
      </c>
      <c r="C4804" t="s">
        <v>10128</v>
      </c>
      <c r="D4804" s="10" t="s">
        <v>10129</v>
      </c>
      <c r="E4804" s="10" t="s">
        <v>10130</v>
      </c>
      <c r="F4804" s="10" t="s">
        <v>665</v>
      </c>
      <c r="G4804" s="10" t="s">
        <v>61</v>
      </c>
      <c r="H4804" s="10" t="s">
        <v>10171</v>
      </c>
      <c r="I4804" t="str">
        <f t="shared" si="75"/>
        <v>31021</v>
      </c>
    </row>
    <row r="4805" spans="1:9" x14ac:dyDescent="0.2">
      <c r="A4805" t="s">
        <v>10172</v>
      </c>
      <c r="B4805" t="s">
        <v>635</v>
      </c>
      <c r="C4805" t="s">
        <v>10128</v>
      </c>
      <c r="D4805" s="10" t="s">
        <v>10129</v>
      </c>
      <c r="E4805" s="10" t="s">
        <v>10130</v>
      </c>
      <c r="F4805" s="10" t="s">
        <v>82</v>
      </c>
      <c r="G4805" s="10" t="s">
        <v>128</v>
      </c>
      <c r="H4805" s="10" t="s">
        <v>10173</v>
      </c>
      <c r="I4805" t="str">
        <f t="shared" si="75"/>
        <v>31022</v>
      </c>
    </row>
    <row r="4806" spans="1:9" x14ac:dyDescent="0.2">
      <c r="A4806" t="s">
        <v>10174</v>
      </c>
      <c r="B4806" t="s">
        <v>635</v>
      </c>
      <c r="C4806" t="s">
        <v>10128</v>
      </c>
      <c r="D4806" s="10" t="s">
        <v>10129</v>
      </c>
      <c r="E4806" s="10" t="s">
        <v>10130</v>
      </c>
      <c r="F4806" s="10" t="s">
        <v>87</v>
      </c>
      <c r="G4806" s="10" t="s">
        <v>78</v>
      </c>
      <c r="H4806" s="10" t="s">
        <v>10175</v>
      </c>
      <c r="I4806" t="str">
        <f t="shared" si="75"/>
        <v>31023</v>
      </c>
    </row>
    <row r="4807" spans="1:9" x14ac:dyDescent="0.2">
      <c r="A4807" t="s">
        <v>10176</v>
      </c>
      <c r="B4807" t="s">
        <v>635</v>
      </c>
      <c r="C4807" t="s">
        <v>10128</v>
      </c>
      <c r="D4807" s="10" t="s">
        <v>10129</v>
      </c>
      <c r="E4807" s="10" t="s">
        <v>10130</v>
      </c>
      <c r="F4807" s="10" t="s">
        <v>367</v>
      </c>
      <c r="G4807" s="10" t="s">
        <v>97</v>
      </c>
      <c r="H4807" s="10" t="s">
        <v>10177</v>
      </c>
      <c r="I4807" t="str">
        <f t="shared" si="75"/>
        <v>31024</v>
      </c>
    </row>
    <row r="4808" spans="1:9" x14ac:dyDescent="0.2">
      <c r="A4808" t="s">
        <v>10178</v>
      </c>
      <c r="B4808" t="s">
        <v>635</v>
      </c>
      <c r="C4808" t="s">
        <v>10128</v>
      </c>
      <c r="D4808" s="10" t="s">
        <v>10129</v>
      </c>
      <c r="E4808" s="10" t="s">
        <v>10130</v>
      </c>
      <c r="F4808" s="10" t="s">
        <v>91</v>
      </c>
      <c r="G4808" s="10" t="s">
        <v>41</v>
      </c>
      <c r="H4808" s="10" t="s">
        <v>10179</v>
      </c>
      <c r="I4808" t="str">
        <f t="shared" si="75"/>
        <v>31025</v>
      </c>
    </row>
    <row r="4809" spans="1:9" x14ac:dyDescent="0.2">
      <c r="A4809" t="s">
        <v>10180</v>
      </c>
      <c r="B4809" t="s">
        <v>635</v>
      </c>
      <c r="C4809" t="s">
        <v>10128</v>
      </c>
      <c r="D4809" s="10" t="s">
        <v>10129</v>
      </c>
      <c r="E4809" s="10" t="s">
        <v>10130</v>
      </c>
      <c r="F4809" s="10" t="s">
        <v>291</v>
      </c>
      <c r="G4809" s="10" t="s">
        <v>50</v>
      </c>
      <c r="H4809" s="10" t="s">
        <v>10181</v>
      </c>
      <c r="I4809" t="str">
        <f t="shared" si="75"/>
        <v>31026</v>
      </c>
    </row>
    <row r="4810" spans="1:9" x14ac:dyDescent="0.2">
      <c r="A4810" t="s">
        <v>10182</v>
      </c>
      <c r="B4810" t="s">
        <v>635</v>
      </c>
      <c r="C4810" t="s">
        <v>10128</v>
      </c>
      <c r="D4810" s="10" t="s">
        <v>10129</v>
      </c>
      <c r="E4810" s="10" t="s">
        <v>10130</v>
      </c>
      <c r="F4810" s="10" t="s">
        <v>96</v>
      </c>
      <c r="G4810" s="10" t="s">
        <v>56</v>
      </c>
      <c r="H4810" s="10" t="s">
        <v>10183</v>
      </c>
      <c r="I4810" t="str">
        <f t="shared" si="75"/>
        <v>31027</v>
      </c>
    </row>
    <row r="4811" spans="1:9" x14ac:dyDescent="0.2">
      <c r="A4811" t="s">
        <v>10184</v>
      </c>
      <c r="B4811" t="s">
        <v>635</v>
      </c>
      <c r="C4811" t="s">
        <v>10128</v>
      </c>
      <c r="D4811" s="10" t="s">
        <v>10129</v>
      </c>
      <c r="E4811" s="10" t="s">
        <v>10130</v>
      </c>
      <c r="F4811" s="10" t="s">
        <v>949</v>
      </c>
      <c r="G4811" s="10" t="s">
        <v>28</v>
      </c>
      <c r="H4811" s="10" t="s">
        <v>10185</v>
      </c>
      <c r="I4811" t="str">
        <f t="shared" si="75"/>
        <v>31028</v>
      </c>
    </row>
    <row r="4812" spans="1:9" x14ac:dyDescent="0.2">
      <c r="A4812" t="s">
        <v>10186</v>
      </c>
      <c r="B4812" t="s">
        <v>635</v>
      </c>
      <c r="C4812" t="s">
        <v>10128</v>
      </c>
      <c r="D4812" s="10" t="s">
        <v>10129</v>
      </c>
      <c r="E4812" s="10" t="s">
        <v>10130</v>
      </c>
      <c r="F4812" s="10" t="s">
        <v>526</v>
      </c>
      <c r="G4812" s="10" t="s">
        <v>92</v>
      </c>
      <c r="H4812" s="10" t="s">
        <v>10187</v>
      </c>
      <c r="I4812" t="str">
        <f t="shared" si="75"/>
        <v>31029</v>
      </c>
    </row>
    <row r="4813" spans="1:9" x14ac:dyDescent="0.2">
      <c r="A4813" t="s">
        <v>10188</v>
      </c>
      <c r="B4813" t="s">
        <v>635</v>
      </c>
      <c r="C4813" t="s">
        <v>10128</v>
      </c>
      <c r="D4813" s="10" t="s">
        <v>10129</v>
      </c>
      <c r="E4813" s="10" t="s">
        <v>10130</v>
      </c>
      <c r="F4813" s="10" t="s">
        <v>100</v>
      </c>
      <c r="G4813" s="10" t="s">
        <v>78</v>
      </c>
      <c r="H4813" s="10" t="s">
        <v>10189</v>
      </c>
      <c r="I4813" t="str">
        <f t="shared" si="75"/>
        <v>31030</v>
      </c>
    </row>
    <row r="4814" spans="1:9" x14ac:dyDescent="0.2">
      <c r="A4814" t="s">
        <v>10190</v>
      </c>
      <c r="B4814" t="s">
        <v>635</v>
      </c>
      <c r="C4814" t="s">
        <v>10128</v>
      </c>
      <c r="D4814" s="10" t="s">
        <v>10129</v>
      </c>
      <c r="E4814" s="10" t="s">
        <v>10130</v>
      </c>
      <c r="F4814" s="10" t="s">
        <v>562</v>
      </c>
      <c r="G4814" s="10" t="s">
        <v>56</v>
      </c>
      <c r="H4814" s="10" t="s">
        <v>10191</v>
      </c>
      <c r="I4814" t="str">
        <f t="shared" si="75"/>
        <v>31031</v>
      </c>
    </row>
    <row r="4815" spans="1:9" x14ac:dyDescent="0.2">
      <c r="A4815" t="s">
        <v>10192</v>
      </c>
      <c r="B4815" t="s">
        <v>635</v>
      </c>
      <c r="C4815" t="s">
        <v>10128</v>
      </c>
      <c r="D4815" s="10" t="s">
        <v>10129</v>
      </c>
      <c r="E4815" s="10" t="s">
        <v>10130</v>
      </c>
      <c r="F4815" s="10" t="s">
        <v>719</v>
      </c>
      <c r="G4815" s="10" t="s">
        <v>36</v>
      </c>
      <c r="H4815" s="10" t="s">
        <v>10193</v>
      </c>
      <c r="I4815" t="str">
        <f t="shared" si="75"/>
        <v>31032</v>
      </c>
    </row>
    <row r="4816" spans="1:9" x14ac:dyDescent="0.2">
      <c r="A4816" t="s">
        <v>10194</v>
      </c>
      <c r="B4816" t="s">
        <v>635</v>
      </c>
      <c r="C4816" t="s">
        <v>10128</v>
      </c>
      <c r="D4816" s="10" t="s">
        <v>10129</v>
      </c>
      <c r="E4816" s="10" t="s">
        <v>10130</v>
      </c>
      <c r="F4816" s="10" t="s">
        <v>668</v>
      </c>
      <c r="G4816" s="10" t="s">
        <v>41</v>
      </c>
      <c r="H4816" s="10" t="s">
        <v>10195</v>
      </c>
      <c r="I4816" t="str">
        <f t="shared" si="75"/>
        <v>31033</v>
      </c>
    </row>
    <row r="4817" spans="1:9" x14ac:dyDescent="0.2">
      <c r="A4817" t="s">
        <v>10196</v>
      </c>
      <c r="B4817" t="s">
        <v>635</v>
      </c>
      <c r="C4817" t="s">
        <v>10128</v>
      </c>
      <c r="D4817" s="10" t="s">
        <v>10129</v>
      </c>
      <c r="E4817" s="10" t="s">
        <v>10130</v>
      </c>
      <c r="F4817" s="10" t="s">
        <v>104</v>
      </c>
      <c r="G4817" s="10" t="s">
        <v>28</v>
      </c>
      <c r="H4817" s="10" t="s">
        <v>10197</v>
      </c>
      <c r="I4817" t="str">
        <f t="shared" si="75"/>
        <v>31034</v>
      </c>
    </row>
    <row r="4818" spans="1:9" x14ac:dyDescent="0.2">
      <c r="A4818" t="s">
        <v>10198</v>
      </c>
      <c r="B4818" t="s">
        <v>635</v>
      </c>
      <c r="C4818" t="s">
        <v>10128</v>
      </c>
      <c r="D4818" s="10" t="s">
        <v>10129</v>
      </c>
      <c r="E4818" s="10" t="s">
        <v>10130</v>
      </c>
      <c r="F4818" s="10" t="s">
        <v>533</v>
      </c>
      <c r="G4818" s="10" t="s">
        <v>92</v>
      </c>
      <c r="H4818" s="10" t="s">
        <v>10199</v>
      </c>
      <c r="I4818" t="str">
        <f t="shared" si="75"/>
        <v>31035</v>
      </c>
    </row>
    <row r="4819" spans="1:9" x14ac:dyDescent="0.2">
      <c r="A4819" t="s">
        <v>10200</v>
      </c>
      <c r="B4819" t="s">
        <v>635</v>
      </c>
      <c r="C4819" t="s">
        <v>10128</v>
      </c>
      <c r="D4819" s="10" t="s">
        <v>10129</v>
      </c>
      <c r="E4819" s="10" t="s">
        <v>10130</v>
      </c>
      <c r="F4819" s="10" t="s">
        <v>108</v>
      </c>
      <c r="G4819" s="10" t="s">
        <v>61</v>
      </c>
      <c r="H4819" s="10" t="s">
        <v>10201</v>
      </c>
      <c r="I4819" t="str">
        <f t="shared" si="75"/>
        <v>31036</v>
      </c>
    </row>
    <row r="4820" spans="1:9" x14ac:dyDescent="0.2">
      <c r="A4820" t="s">
        <v>10202</v>
      </c>
      <c r="B4820" t="s">
        <v>635</v>
      </c>
      <c r="C4820" t="s">
        <v>10128</v>
      </c>
      <c r="D4820" s="10" t="s">
        <v>10129</v>
      </c>
      <c r="E4820" s="10" t="s">
        <v>10130</v>
      </c>
      <c r="F4820" s="10" t="s">
        <v>112</v>
      </c>
      <c r="G4820" s="10" t="s">
        <v>97</v>
      </c>
      <c r="H4820" s="10" t="s">
        <v>10203</v>
      </c>
      <c r="I4820" t="str">
        <f t="shared" si="75"/>
        <v>31037</v>
      </c>
    </row>
    <row r="4821" spans="1:9" x14ac:dyDescent="0.2">
      <c r="A4821" t="s">
        <v>10204</v>
      </c>
      <c r="B4821" t="s">
        <v>635</v>
      </c>
      <c r="C4821" t="s">
        <v>10128</v>
      </c>
      <c r="D4821" s="10" t="s">
        <v>10129</v>
      </c>
      <c r="E4821" s="10" t="s">
        <v>10130</v>
      </c>
      <c r="F4821" s="10" t="s">
        <v>116</v>
      </c>
      <c r="G4821" s="10" t="s">
        <v>50</v>
      </c>
      <c r="H4821" s="10" t="s">
        <v>10205</v>
      </c>
      <c r="I4821" t="str">
        <f t="shared" si="75"/>
        <v>31038</v>
      </c>
    </row>
    <row r="4822" spans="1:9" x14ac:dyDescent="0.2">
      <c r="A4822" t="s">
        <v>10206</v>
      </c>
      <c r="B4822" t="s">
        <v>635</v>
      </c>
      <c r="C4822" t="s">
        <v>10128</v>
      </c>
      <c r="D4822" s="10" t="s">
        <v>10129</v>
      </c>
      <c r="E4822" s="10" t="s">
        <v>10130</v>
      </c>
      <c r="F4822" s="10" t="s">
        <v>536</v>
      </c>
      <c r="G4822" s="10" t="s">
        <v>128</v>
      </c>
      <c r="H4822" s="10" t="s">
        <v>10207</v>
      </c>
      <c r="I4822" t="str">
        <f t="shared" si="75"/>
        <v>31039</v>
      </c>
    </row>
    <row r="4823" spans="1:9" x14ac:dyDescent="0.2">
      <c r="A4823" t="s">
        <v>10208</v>
      </c>
      <c r="B4823" t="s">
        <v>635</v>
      </c>
      <c r="C4823" t="s">
        <v>10128</v>
      </c>
      <c r="D4823" s="10" t="s">
        <v>10129</v>
      </c>
      <c r="E4823" s="10" t="s">
        <v>10130</v>
      </c>
      <c r="F4823" s="10" t="s">
        <v>120</v>
      </c>
      <c r="G4823" s="10" t="s">
        <v>41</v>
      </c>
      <c r="H4823" s="10" t="s">
        <v>10209</v>
      </c>
      <c r="I4823" t="str">
        <f t="shared" si="75"/>
        <v>31040</v>
      </c>
    </row>
    <row r="4824" spans="1:9" x14ac:dyDescent="0.2">
      <c r="A4824" t="s">
        <v>10210</v>
      </c>
      <c r="B4824" t="s">
        <v>635</v>
      </c>
      <c r="C4824" t="s">
        <v>10128</v>
      </c>
      <c r="D4824" s="10" t="s">
        <v>10129</v>
      </c>
      <c r="E4824" s="10" t="s">
        <v>10130</v>
      </c>
      <c r="F4824" s="10" t="s">
        <v>123</v>
      </c>
      <c r="G4824" s="10" t="s">
        <v>97</v>
      </c>
      <c r="H4824" s="10" t="s">
        <v>10211</v>
      </c>
      <c r="I4824" t="str">
        <f t="shared" si="75"/>
        <v>31041</v>
      </c>
    </row>
    <row r="4825" spans="1:9" x14ac:dyDescent="0.2">
      <c r="A4825" t="s">
        <v>10212</v>
      </c>
      <c r="B4825" t="s">
        <v>635</v>
      </c>
      <c r="C4825" t="s">
        <v>10128</v>
      </c>
      <c r="D4825" s="10" t="s">
        <v>10129</v>
      </c>
      <c r="E4825" s="10" t="s">
        <v>10130</v>
      </c>
      <c r="F4825" s="10" t="s">
        <v>300</v>
      </c>
      <c r="G4825" s="10" t="s">
        <v>78</v>
      </c>
      <c r="H4825" s="10" t="s">
        <v>10213</v>
      </c>
      <c r="I4825" t="str">
        <f t="shared" si="75"/>
        <v>31042</v>
      </c>
    </row>
    <row r="4826" spans="1:9" x14ac:dyDescent="0.2">
      <c r="A4826" t="s">
        <v>10214</v>
      </c>
      <c r="B4826" t="s">
        <v>635</v>
      </c>
      <c r="C4826" t="s">
        <v>10128</v>
      </c>
      <c r="D4826" s="10" t="s">
        <v>10129</v>
      </c>
      <c r="E4826" s="10" t="s">
        <v>10130</v>
      </c>
      <c r="F4826" s="10" t="s">
        <v>127</v>
      </c>
      <c r="G4826" s="10" t="s">
        <v>92</v>
      </c>
      <c r="H4826" s="10" t="s">
        <v>10215</v>
      </c>
      <c r="I4826" t="str">
        <f t="shared" si="75"/>
        <v>31043</v>
      </c>
    </row>
    <row r="4827" spans="1:9" x14ac:dyDescent="0.2">
      <c r="A4827" t="s">
        <v>10216</v>
      </c>
      <c r="B4827" t="s">
        <v>635</v>
      </c>
      <c r="C4827" t="s">
        <v>10128</v>
      </c>
      <c r="D4827" s="10" t="s">
        <v>10129</v>
      </c>
      <c r="E4827" s="10" t="s">
        <v>10130</v>
      </c>
      <c r="F4827" s="10" t="s">
        <v>303</v>
      </c>
      <c r="G4827" s="10" t="s">
        <v>50</v>
      </c>
      <c r="H4827" s="10" t="s">
        <v>10217</v>
      </c>
      <c r="I4827" t="str">
        <f t="shared" si="75"/>
        <v>31044</v>
      </c>
    </row>
    <row r="4828" spans="1:9" x14ac:dyDescent="0.2">
      <c r="A4828" t="s">
        <v>10218</v>
      </c>
      <c r="B4828" t="s">
        <v>635</v>
      </c>
      <c r="C4828" t="s">
        <v>10128</v>
      </c>
      <c r="D4828" s="10" t="s">
        <v>10129</v>
      </c>
      <c r="E4828" s="10" t="s">
        <v>10130</v>
      </c>
      <c r="F4828" s="10" t="s">
        <v>306</v>
      </c>
      <c r="G4828" s="10" t="s">
        <v>128</v>
      </c>
      <c r="H4828" s="10" t="s">
        <v>10219</v>
      </c>
      <c r="I4828" t="str">
        <f t="shared" si="75"/>
        <v>31045</v>
      </c>
    </row>
    <row r="4829" spans="1:9" x14ac:dyDescent="0.2">
      <c r="A4829" t="s">
        <v>10220</v>
      </c>
      <c r="B4829" t="s">
        <v>635</v>
      </c>
      <c r="C4829" t="s">
        <v>10128</v>
      </c>
      <c r="D4829" s="10" t="s">
        <v>10129</v>
      </c>
      <c r="E4829" s="10" t="s">
        <v>10130</v>
      </c>
      <c r="F4829" s="10" t="s">
        <v>1066</v>
      </c>
      <c r="G4829" s="10" t="s">
        <v>56</v>
      </c>
      <c r="H4829" s="10" t="s">
        <v>10221</v>
      </c>
      <c r="I4829" t="str">
        <f t="shared" si="75"/>
        <v>31046</v>
      </c>
    </row>
    <row r="4830" spans="1:9" x14ac:dyDescent="0.2">
      <c r="A4830" t="s">
        <v>10222</v>
      </c>
      <c r="B4830" t="s">
        <v>635</v>
      </c>
      <c r="C4830" t="s">
        <v>10128</v>
      </c>
      <c r="D4830" s="10" t="s">
        <v>10129</v>
      </c>
      <c r="E4830" s="10" t="s">
        <v>10130</v>
      </c>
      <c r="F4830" s="10" t="s">
        <v>754</v>
      </c>
      <c r="G4830" s="10" t="s">
        <v>28</v>
      </c>
      <c r="H4830" s="10" t="s">
        <v>10223</v>
      </c>
      <c r="I4830" t="str">
        <f t="shared" si="75"/>
        <v>31047</v>
      </c>
    </row>
    <row r="4831" spans="1:9" x14ac:dyDescent="0.2">
      <c r="A4831" t="s">
        <v>10224</v>
      </c>
      <c r="B4831" t="s">
        <v>635</v>
      </c>
      <c r="C4831" t="s">
        <v>10128</v>
      </c>
      <c r="D4831" s="10" t="s">
        <v>10129</v>
      </c>
      <c r="E4831" s="10" t="s">
        <v>10130</v>
      </c>
      <c r="F4831" s="10" t="s">
        <v>1191</v>
      </c>
      <c r="G4831" s="10" t="s">
        <v>61</v>
      </c>
      <c r="H4831" s="10" t="s">
        <v>10225</v>
      </c>
      <c r="I4831" t="str">
        <f t="shared" si="75"/>
        <v>31048</v>
      </c>
    </row>
    <row r="4832" spans="1:9" x14ac:dyDescent="0.2">
      <c r="A4832" t="s">
        <v>10226</v>
      </c>
      <c r="B4832" t="s">
        <v>635</v>
      </c>
      <c r="C4832" t="s">
        <v>10128</v>
      </c>
      <c r="D4832" s="10" t="s">
        <v>10129</v>
      </c>
      <c r="E4832" s="10" t="s">
        <v>10130</v>
      </c>
      <c r="F4832" s="10" t="s">
        <v>132</v>
      </c>
      <c r="G4832" s="10" t="s">
        <v>36</v>
      </c>
      <c r="H4832" s="10" t="s">
        <v>10227</v>
      </c>
      <c r="I4832" t="str">
        <f t="shared" si="75"/>
        <v>31049</v>
      </c>
    </row>
    <row r="4833" spans="1:9" x14ac:dyDescent="0.2">
      <c r="A4833" t="s">
        <v>10228</v>
      </c>
      <c r="B4833" t="s">
        <v>635</v>
      </c>
      <c r="C4833" t="s">
        <v>10128</v>
      </c>
      <c r="D4833" s="10" t="s">
        <v>10129</v>
      </c>
      <c r="E4833" s="10" t="s">
        <v>10130</v>
      </c>
      <c r="F4833" s="10" t="s">
        <v>309</v>
      </c>
      <c r="G4833" s="10" t="s">
        <v>97</v>
      </c>
      <c r="H4833" s="10" t="s">
        <v>10229</v>
      </c>
      <c r="I4833" t="str">
        <f t="shared" si="75"/>
        <v>31050</v>
      </c>
    </row>
    <row r="4834" spans="1:9" x14ac:dyDescent="0.2">
      <c r="A4834" t="s">
        <v>10230</v>
      </c>
      <c r="B4834" t="s">
        <v>635</v>
      </c>
      <c r="C4834" t="s">
        <v>10128</v>
      </c>
      <c r="D4834" s="10" t="s">
        <v>10129</v>
      </c>
      <c r="E4834" s="10" t="s">
        <v>10130</v>
      </c>
      <c r="F4834" s="10" t="s">
        <v>567</v>
      </c>
      <c r="G4834" s="10" t="s">
        <v>36</v>
      </c>
      <c r="H4834" s="10" t="s">
        <v>10231</v>
      </c>
      <c r="I4834" t="str">
        <f t="shared" si="75"/>
        <v>31051</v>
      </c>
    </row>
    <row r="4835" spans="1:9" x14ac:dyDescent="0.2">
      <c r="A4835" t="s">
        <v>10232</v>
      </c>
      <c r="B4835" t="s">
        <v>635</v>
      </c>
      <c r="C4835" t="s">
        <v>10128</v>
      </c>
      <c r="D4835" s="10" t="s">
        <v>10129</v>
      </c>
      <c r="E4835" s="10" t="s">
        <v>10130</v>
      </c>
      <c r="F4835" s="10" t="s">
        <v>136</v>
      </c>
      <c r="G4835" s="10" t="s">
        <v>56</v>
      </c>
      <c r="H4835" s="10" t="s">
        <v>10233</v>
      </c>
      <c r="I4835" t="str">
        <f t="shared" si="75"/>
        <v>31052</v>
      </c>
    </row>
    <row r="4836" spans="1:9" x14ac:dyDescent="0.2">
      <c r="A4836" t="s">
        <v>10234</v>
      </c>
      <c r="B4836" t="s">
        <v>635</v>
      </c>
      <c r="C4836" t="s">
        <v>10128</v>
      </c>
      <c r="D4836" s="10" t="s">
        <v>10129</v>
      </c>
      <c r="E4836" s="10" t="s">
        <v>10130</v>
      </c>
      <c r="F4836" s="10" t="s">
        <v>740</v>
      </c>
      <c r="G4836" s="10" t="s">
        <v>28</v>
      </c>
      <c r="H4836" s="10" t="s">
        <v>10235</v>
      </c>
      <c r="I4836" t="str">
        <f t="shared" si="75"/>
        <v>31053</v>
      </c>
    </row>
    <row r="4837" spans="1:9" x14ac:dyDescent="0.2">
      <c r="A4837" t="s">
        <v>10236</v>
      </c>
      <c r="B4837" t="s">
        <v>635</v>
      </c>
      <c r="C4837" t="s">
        <v>10128</v>
      </c>
      <c r="D4837" s="10" t="s">
        <v>10129</v>
      </c>
      <c r="E4837" s="10" t="s">
        <v>10130</v>
      </c>
      <c r="F4837" s="10" t="s">
        <v>314</v>
      </c>
      <c r="G4837" s="10" t="s">
        <v>41</v>
      </c>
      <c r="H4837" s="10" t="s">
        <v>10237</v>
      </c>
      <c r="I4837" t="str">
        <f t="shared" si="75"/>
        <v>31054</v>
      </c>
    </row>
    <row r="4838" spans="1:9" x14ac:dyDescent="0.2">
      <c r="A4838" t="s">
        <v>10238</v>
      </c>
      <c r="B4838" t="s">
        <v>635</v>
      </c>
      <c r="C4838" t="s">
        <v>10128</v>
      </c>
      <c r="D4838" s="10" t="s">
        <v>10129</v>
      </c>
      <c r="E4838" s="10" t="s">
        <v>10130</v>
      </c>
      <c r="F4838" s="10" t="s">
        <v>374</v>
      </c>
      <c r="G4838" s="10" t="s">
        <v>50</v>
      </c>
      <c r="H4838" s="10" t="s">
        <v>10239</v>
      </c>
      <c r="I4838" t="str">
        <f t="shared" si="75"/>
        <v>31055</v>
      </c>
    </row>
    <row r="4839" spans="1:9" x14ac:dyDescent="0.2">
      <c r="A4839" t="s">
        <v>10240</v>
      </c>
      <c r="B4839" t="s">
        <v>635</v>
      </c>
      <c r="C4839" t="s">
        <v>10128</v>
      </c>
      <c r="D4839" s="10" t="s">
        <v>10129</v>
      </c>
      <c r="E4839" s="10" t="s">
        <v>10130</v>
      </c>
      <c r="F4839" s="10" t="s">
        <v>854</v>
      </c>
      <c r="G4839" s="10" t="s">
        <v>128</v>
      </c>
      <c r="H4839" s="10" t="s">
        <v>10241</v>
      </c>
      <c r="I4839" t="str">
        <f t="shared" si="75"/>
        <v>31056</v>
      </c>
    </row>
    <row r="4840" spans="1:9" x14ac:dyDescent="0.2">
      <c r="A4840" t="s">
        <v>10242</v>
      </c>
      <c r="B4840" t="s">
        <v>635</v>
      </c>
      <c r="C4840" t="s">
        <v>10128</v>
      </c>
      <c r="D4840" s="10" t="s">
        <v>10129</v>
      </c>
      <c r="E4840" s="10" t="s">
        <v>10130</v>
      </c>
      <c r="F4840" s="10" t="s">
        <v>140</v>
      </c>
      <c r="G4840" s="10" t="s">
        <v>78</v>
      </c>
      <c r="H4840" s="10" t="s">
        <v>10243</v>
      </c>
      <c r="I4840" t="str">
        <f t="shared" si="75"/>
        <v>31057</v>
      </c>
    </row>
    <row r="4841" spans="1:9" x14ac:dyDescent="0.2">
      <c r="A4841" t="s">
        <v>10244</v>
      </c>
      <c r="B4841" t="s">
        <v>635</v>
      </c>
      <c r="C4841" t="s">
        <v>10128</v>
      </c>
      <c r="D4841" s="10" t="s">
        <v>10129</v>
      </c>
      <c r="E4841" s="10" t="s">
        <v>10130</v>
      </c>
      <c r="F4841" s="10" t="s">
        <v>541</v>
      </c>
      <c r="G4841" s="10" t="s">
        <v>92</v>
      </c>
      <c r="H4841" s="10" t="s">
        <v>10245</v>
      </c>
      <c r="I4841" t="str">
        <f t="shared" si="75"/>
        <v>31058</v>
      </c>
    </row>
    <row r="4842" spans="1:9" x14ac:dyDescent="0.2">
      <c r="A4842" t="s">
        <v>10246</v>
      </c>
      <c r="B4842" t="s">
        <v>635</v>
      </c>
      <c r="C4842" t="s">
        <v>10128</v>
      </c>
      <c r="D4842" s="10" t="s">
        <v>10129</v>
      </c>
      <c r="E4842" s="10" t="s">
        <v>10130</v>
      </c>
      <c r="F4842" s="10" t="s">
        <v>143</v>
      </c>
      <c r="G4842" s="10" t="s">
        <v>61</v>
      </c>
      <c r="H4842" s="10" t="s">
        <v>10247</v>
      </c>
      <c r="I4842" t="str">
        <f t="shared" si="75"/>
        <v>31059</v>
      </c>
    </row>
    <row r="4843" spans="1:9" x14ac:dyDescent="0.2">
      <c r="A4843" t="s">
        <v>10248</v>
      </c>
      <c r="B4843" t="s">
        <v>635</v>
      </c>
      <c r="C4843" t="s">
        <v>10128</v>
      </c>
      <c r="D4843" s="10" t="s">
        <v>10129</v>
      </c>
      <c r="E4843" s="10" t="s">
        <v>10130</v>
      </c>
      <c r="F4843" s="10" t="s">
        <v>147</v>
      </c>
      <c r="G4843" s="10" t="s">
        <v>28</v>
      </c>
      <c r="H4843" s="10" t="s">
        <v>10249</v>
      </c>
      <c r="I4843" t="str">
        <f t="shared" si="75"/>
        <v>31060</v>
      </c>
    </row>
    <row r="4844" spans="1:9" x14ac:dyDescent="0.2">
      <c r="A4844" t="s">
        <v>10250</v>
      </c>
      <c r="B4844" t="s">
        <v>635</v>
      </c>
      <c r="C4844" t="s">
        <v>10128</v>
      </c>
      <c r="D4844" s="10" t="s">
        <v>10129</v>
      </c>
      <c r="E4844" s="10" t="s">
        <v>10130</v>
      </c>
      <c r="F4844" s="10" t="s">
        <v>152</v>
      </c>
      <c r="G4844" s="10" t="s">
        <v>78</v>
      </c>
      <c r="H4844" s="10" t="s">
        <v>10251</v>
      </c>
      <c r="I4844" t="str">
        <f t="shared" si="75"/>
        <v>31061</v>
      </c>
    </row>
    <row r="4845" spans="1:9" x14ac:dyDescent="0.2">
      <c r="A4845" t="s">
        <v>10252</v>
      </c>
      <c r="B4845" t="s">
        <v>635</v>
      </c>
      <c r="C4845" t="s">
        <v>10128</v>
      </c>
      <c r="D4845" s="10" t="s">
        <v>10129</v>
      </c>
      <c r="E4845" s="10" t="s">
        <v>10130</v>
      </c>
      <c r="F4845" s="10" t="s">
        <v>340</v>
      </c>
      <c r="G4845" s="10" t="s">
        <v>97</v>
      </c>
      <c r="H4845" s="10" t="s">
        <v>10253</v>
      </c>
      <c r="I4845" t="str">
        <f t="shared" si="75"/>
        <v>31062</v>
      </c>
    </row>
    <row r="4846" spans="1:9" x14ac:dyDescent="0.2">
      <c r="A4846" t="s">
        <v>10254</v>
      </c>
      <c r="B4846" t="s">
        <v>635</v>
      </c>
      <c r="C4846" t="s">
        <v>10128</v>
      </c>
      <c r="D4846" s="10" t="s">
        <v>10129</v>
      </c>
      <c r="E4846" s="10" t="s">
        <v>10130</v>
      </c>
      <c r="F4846" s="10" t="s">
        <v>156</v>
      </c>
      <c r="G4846" s="10" t="s">
        <v>50</v>
      </c>
      <c r="H4846" s="10" t="s">
        <v>10255</v>
      </c>
      <c r="I4846" t="str">
        <f t="shared" si="75"/>
        <v>31063</v>
      </c>
    </row>
    <row r="4847" spans="1:9" x14ac:dyDescent="0.2">
      <c r="A4847" t="s">
        <v>10256</v>
      </c>
      <c r="B4847" t="s">
        <v>635</v>
      </c>
      <c r="C4847" t="s">
        <v>10128</v>
      </c>
      <c r="D4847" s="10" t="s">
        <v>10129</v>
      </c>
      <c r="E4847" s="10" t="s">
        <v>10130</v>
      </c>
      <c r="F4847" s="10" t="s">
        <v>317</v>
      </c>
      <c r="G4847" s="10" t="s">
        <v>92</v>
      </c>
      <c r="H4847" s="10" t="s">
        <v>10257</v>
      </c>
      <c r="I4847" t="str">
        <f t="shared" si="75"/>
        <v>31064</v>
      </c>
    </row>
    <row r="4848" spans="1:9" x14ac:dyDescent="0.2">
      <c r="A4848" t="s">
        <v>10258</v>
      </c>
      <c r="B4848" t="s">
        <v>635</v>
      </c>
      <c r="C4848" t="s">
        <v>10128</v>
      </c>
      <c r="D4848" s="10" t="s">
        <v>10129</v>
      </c>
      <c r="E4848" s="10" t="s">
        <v>10130</v>
      </c>
      <c r="F4848" s="10" t="s">
        <v>320</v>
      </c>
      <c r="G4848" s="10" t="s">
        <v>61</v>
      </c>
      <c r="H4848" s="10" t="s">
        <v>10259</v>
      </c>
      <c r="I4848" t="str">
        <f t="shared" si="75"/>
        <v>31065</v>
      </c>
    </row>
    <row r="4849" spans="1:9" x14ac:dyDescent="0.2">
      <c r="A4849" t="s">
        <v>10260</v>
      </c>
      <c r="B4849" t="s">
        <v>635</v>
      </c>
      <c r="C4849" t="s">
        <v>10128</v>
      </c>
      <c r="D4849" s="10" t="s">
        <v>10129</v>
      </c>
      <c r="E4849" s="10" t="s">
        <v>10130</v>
      </c>
      <c r="F4849" s="10" t="s">
        <v>323</v>
      </c>
      <c r="G4849" s="10" t="s">
        <v>36</v>
      </c>
      <c r="H4849" s="10" t="s">
        <v>10261</v>
      </c>
      <c r="I4849" t="str">
        <f t="shared" si="75"/>
        <v>31066</v>
      </c>
    </row>
    <row r="4850" spans="1:9" x14ac:dyDescent="0.2">
      <c r="A4850" t="s">
        <v>10262</v>
      </c>
      <c r="B4850" t="s">
        <v>635</v>
      </c>
      <c r="C4850" t="s">
        <v>10128</v>
      </c>
      <c r="D4850" s="10" t="s">
        <v>10129</v>
      </c>
      <c r="E4850" s="10" t="s">
        <v>10130</v>
      </c>
      <c r="F4850" s="10" t="s">
        <v>343</v>
      </c>
      <c r="G4850" s="10" t="s">
        <v>41</v>
      </c>
      <c r="H4850" s="10" t="s">
        <v>10263</v>
      </c>
      <c r="I4850" t="str">
        <f t="shared" si="75"/>
        <v>31067</v>
      </c>
    </row>
    <row r="4851" spans="1:9" x14ac:dyDescent="0.2">
      <c r="A4851" t="s">
        <v>10264</v>
      </c>
      <c r="B4851" t="s">
        <v>635</v>
      </c>
      <c r="C4851" t="s">
        <v>10128</v>
      </c>
      <c r="D4851" s="10" t="s">
        <v>10129</v>
      </c>
      <c r="E4851" s="10" t="s">
        <v>10130</v>
      </c>
      <c r="F4851" s="10" t="s">
        <v>160</v>
      </c>
      <c r="G4851" s="10" t="s">
        <v>128</v>
      </c>
      <c r="H4851" s="10" t="s">
        <v>10265</v>
      </c>
      <c r="I4851" t="str">
        <f t="shared" si="75"/>
        <v>31068</v>
      </c>
    </row>
    <row r="4852" spans="1:9" x14ac:dyDescent="0.2">
      <c r="A4852" t="s">
        <v>10266</v>
      </c>
      <c r="B4852" t="s">
        <v>635</v>
      </c>
      <c r="C4852" t="s">
        <v>10128</v>
      </c>
      <c r="D4852" s="10" t="s">
        <v>10129</v>
      </c>
      <c r="E4852" s="10" t="s">
        <v>10130</v>
      </c>
      <c r="F4852" s="10" t="s">
        <v>1234</v>
      </c>
      <c r="G4852" s="10" t="s">
        <v>56</v>
      </c>
      <c r="H4852" s="10" t="s">
        <v>10267</v>
      </c>
      <c r="I4852" t="str">
        <f t="shared" si="75"/>
        <v>31069</v>
      </c>
    </row>
    <row r="4853" spans="1:9" x14ac:dyDescent="0.2">
      <c r="A4853" t="s">
        <v>10268</v>
      </c>
      <c r="B4853" t="s">
        <v>635</v>
      </c>
      <c r="C4853" t="s">
        <v>10128</v>
      </c>
      <c r="D4853" s="10" t="s">
        <v>10129</v>
      </c>
      <c r="E4853" s="10" t="s">
        <v>10130</v>
      </c>
      <c r="F4853" s="10" t="s">
        <v>655</v>
      </c>
      <c r="G4853" s="10" t="s">
        <v>50</v>
      </c>
      <c r="H4853" s="10" t="s">
        <v>5661</v>
      </c>
      <c r="I4853" t="str">
        <f t="shared" si="75"/>
        <v>31070</v>
      </c>
    </row>
    <row r="4854" spans="1:9" x14ac:dyDescent="0.2">
      <c r="A4854" t="s">
        <v>10269</v>
      </c>
      <c r="B4854" t="s">
        <v>635</v>
      </c>
      <c r="C4854" t="s">
        <v>10128</v>
      </c>
      <c r="D4854" s="10" t="s">
        <v>10129</v>
      </c>
      <c r="E4854" s="10" t="s">
        <v>10130</v>
      </c>
      <c r="F4854" s="10" t="s">
        <v>27</v>
      </c>
      <c r="G4854" s="10" t="s">
        <v>41</v>
      </c>
      <c r="H4854" s="10" t="s">
        <v>10270</v>
      </c>
      <c r="I4854" t="str">
        <f t="shared" si="75"/>
        <v>31071</v>
      </c>
    </row>
    <row r="4855" spans="1:9" x14ac:dyDescent="0.2">
      <c r="A4855" t="s">
        <v>10271</v>
      </c>
      <c r="B4855" t="s">
        <v>635</v>
      </c>
      <c r="C4855" t="s">
        <v>10128</v>
      </c>
      <c r="D4855" s="10" t="s">
        <v>10129</v>
      </c>
      <c r="E4855" s="10" t="s">
        <v>10130</v>
      </c>
      <c r="F4855" s="10" t="s">
        <v>747</v>
      </c>
      <c r="G4855" s="10" t="s">
        <v>28</v>
      </c>
      <c r="H4855" s="10" t="s">
        <v>10272</v>
      </c>
      <c r="I4855" t="str">
        <f t="shared" si="75"/>
        <v>31072</v>
      </c>
    </row>
    <row r="4856" spans="1:9" x14ac:dyDescent="0.2">
      <c r="A4856" t="s">
        <v>10273</v>
      </c>
      <c r="B4856" t="s">
        <v>635</v>
      </c>
      <c r="C4856" t="s">
        <v>10128</v>
      </c>
      <c r="D4856" s="10" t="s">
        <v>10129</v>
      </c>
      <c r="E4856" s="10" t="s">
        <v>10130</v>
      </c>
      <c r="F4856" s="10" t="s">
        <v>847</v>
      </c>
      <c r="G4856" s="10" t="s">
        <v>61</v>
      </c>
      <c r="H4856" s="10" t="s">
        <v>10274</v>
      </c>
      <c r="I4856" t="str">
        <f t="shared" si="75"/>
        <v>31073</v>
      </c>
    </row>
    <row r="4857" spans="1:9" x14ac:dyDescent="0.2">
      <c r="A4857" t="s">
        <v>10275</v>
      </c>
      <c r="B4857" t="s">
        <v>635</v>
      </c>
      <c r="C4857" t="s">
        <v>10128</v>
      </c>
      <c r="D4857" s="10" t="s">
        <v>10129</v>
      </c>
      <c r="E4857" s="10" t="s">
        <v>10130</v>
      </c>
      <c r="F4857" s="10" t="s">
        <v>498</v>
      </c>
      <c r="G4857" s="10" t="s">
        <v>128</v>
      </c>
      <c r="H4857" s="10" t="s">
        <v>10276</v>
      </c>
      <c r="I4857" t="str">
        <f t="shared" si="75"/>
        <v>31074</v>
      </c>
    </row>
    <row r="4858" spans="1:9" x14ac:dyDescent="0.2">
      <c r="A4858" t="s">
        <v>10277</v>
      </c>
      <c r="B4858" t="s">
        <v>635</v>
      </c>
      <c r="C4858" t="s">
        <v>10128</v>
      </c>
      <c r="D4858" s="10" t="s">
        <v>10129</v>
      </c>
      <c r="E4858" s="10" t="s">
        <v>10130</v>
      </c>
      <c r="F4858" s="10" t="s">
        <v>1247</v>
      </c>
      <c r="G4858" s="10" t="s">
        <v>56</v>
      </c>
      <c r="H4858" s="10" t="s">
        <v>10278</v>
      </c>
      <c r="I4858" t="str">
        <f t="shared" si="75"/>
        <v>31075</v>
      </c>
    </row>
    <row r="4859" spans="1:9" x14ac:dyDescent="0.2">
      <c r="A4859" t="s">
        <v>10279</v>
      </c>
      <c r="B4859" t="s">
        <v>635</v>
      </c>
      <c r="C4859" t="s">
        <v>10128</v>
      </c>
      <c r="D4859" s="10" t="s">
        <v>10129</v>
      </c>
      <c r="E4859" s="10" t="s">
        <v>10130</v>
      </c>
      <c r="F4859" s="10" t="s">
        <v>165</v>
      </c>
      <c r="G4859" s="10" t="s">
        <v>78</v>
      </c>
      <c r="H4859" s="10" t="s">
        <v>10280</v>
      </c>
      <c r="I4859" t="str">
        <f t="shared" si="75"/>
        <v>31076</v>
      </c>
    </row>
    <row r="4860" spans="1:9" x14ac:dyDescent="0.2">
      <c r="A4860" t="s">
        <v>10281</v>
      </c>
      <c r="B4860" t="s">
        <v>635</v>
      </c>
      <c r="C4860" t="s">
        <v>10128</v>
      </c>
      <c r="D4860" s="10" t="s">
        <v>10129</v>
      </c>
      <c r="E4860" s="10" t="s">
        <v>10130</v>
      </c>
      <c r="F4860" s="10" t="s">
        <v>328</v>
      </c>
      <c r="G4860" s="10" t="s">
        <v>92</v>
      </c>
      <c r="H4860" s="10" t="s">
        <v>10282</v>
      </c>
      <c r="I4860" t="str">
        <f t="shared" si="75"/>
        <v>31077</v>
      </c>
    </row>
    <row r="4861" spans="1:9" x14ac:dyDescent="0.2">
      <c r="A4861" t="s">
        <v>10283</v>
      </c>
      <c r="B4861" t="s">
        <v>635</v>
      </c>
      <c r="C4861" t="s">
        <v>10128</v>
      </c>
      <c r="D4861" s="10" t="s">
        <v>10129</v>
      </c>
      <c r="E4861" s="10" t="s">
        <v>10130</v>
      </c>
      <c r="F4861" s="10" t="s">
        <v>331</v>
      </c>
      <c r="G4861" s="10" t="s">
        <v>36</v>
      </c>
      <c r="H4861" s="10" t="s">
        <v>10284</v>
      </c>
      <c r="I4861" t="str">
        <f t="shared" ref="I4861:I4924" si="76">CONCATENATE(D4861,F4861)</f>
        <v>31078</v>
      </c>
    </row>
    <row r="4862" spans="1:9" x14ac:dyDescent="0.2">
      <c r="A4862" t="s">
        <v>10285</v>
      </c>
      <c r="B4862" t="s">
        <v>635</v>
      </c>
      <c r="C4862" t="s">
        <v>10128</v>
      </c>
      <c r="D4862" s="10" t="s">
        <v>10129</v>
      </c>
      <c r="E4862" s="10" t="s">
        <v>10130</v>
      </c>
      <c r="F4862" s="10" t="s">
        <v>169</v>
      </c>
      <c r="G4862" s="10" t="s">
        <v>97</v>
      </c>
      <c r="H4862" s="10" t="s">
        <v>10286</v>
      </c>
      <c r="I4862" t="str">
        <f t="shared" si="76"/>
        <v>31079</v>
      </c>
    </row>
    <row r="4863" spans="1:9" x14ac:dyDescent="0.2">
      <c r="A4863" t="s">
        <v>10287</v>
      </c>
      <c r="B4863" t="s">
        <v>635</v>
      </c>
      <c r="C4863" t="s">
        <v>10128</v>
      </c>
      <c r="D4863" s="10" t="s">
        <v>10129</v>
      </c>
      <c r="E4863" s="10" t="s">
        <v>10130</v>
      </c>
      <c r="F4863" s="10" t="s">
        <v>385</v>
      </c>
      <c r="G4863" s="10" t="s">
        <v>61</v>
      </c>
      <c r="H4863" s="10" t="s">
        <v>10288</v>
      </c>
      <c r="I4863" t="str">
        <f t="shared" si="76"/>
        <v>31080</v>
      </c>
    </row>
    <row r="4864" spans="1:9" x14ac:dyDescent="0.2">
      <c r="A4864" t="s">
        <v>10289</v>
      </c>
      <c r="B4864" t="s">
        <v>635</v>
      </c>
      <c r="C4864" t="s">
        <v>10128</v>
      </c>
      <c r="D4864" s="10" t="s">
        <v>10129</v>
      </c>
      <c r="E4864" s="10" t="s">
        <v>10130</v>
      </c>
      <c r="F4864" s="10" t="s">
        <v>660</v>
      </c>
      <c r="G4864" s="10" t="s">
        <v>92</v>
      </c>
      <c r="H4864" s="10" t="s">
        <v>10290</v>
      </c>
      <c r="I4864" t="str">
        <f t="shared" si="76"/>
        <v>31081</v>
      </c>
    </row>
    <row r="4865" spans="1:9" x14ac:dyDescent="0.2">
      <c r="A4865" t="s">
        <v>10291</v>
      </c>
      <c r="B4865" t="s">
        <v>635</v>
      </c>
      <c r="C4865" t="s">
        <v>10128</v>
      </c>
      <c r="D4865" s="10" t="s">
        <v>10129</v>
      </c>
      <c r="E4865" s="10" t="s">
        <v>10130</v>
      </c>
      <c r="F4865" s="10" t="s">
        <v>1262</v>
      </c>
      <c r="G4865" s="10" t="s">
        <v>50</v>
      </c>
      <c r="H4865" s="10" t="s">
        <v>10292</v>
      </c>
      <c r="I4865" t="str">
        <f t="shared" si="76"/>
        <v>31082</v>
      </c>
    </row>
    <row r="4866" spans="1:9" x14ac:dyDescent="0.2">
      <c r="A4866" t="s">
        <v>10293</v>
      </c>
      <c r="B4866" t="s">
        <v>635</v>
      </c>
      <c r="C4866" t="s">
        <v>10128</v>
      </c>
      <c r="D4866" s="10" t="s">
        <v>10129</v>
      </c>
      <c r="E4866" s="10" t="s">
        <v>10130</v>
      </c>
      <c r="F4866" s="10" t="s">
        <v>685</v>
      </c>
      <c r="G4866" s="10" t="s">
        <v>56</v>
      </c>
      <c r="H4866" t="s">
        <v>10294</v>
      </c>
      <c r="I4866" t="str">
        <f t="shared" si="76"/>
        <v>31083</v>
      </c>
    </row>
    <row r="4867" spans="1:9" x14ac:dyDescent="0.2">
      <c r="A4867" t="s">
        <v>10295</v>
      </c>
      <c r="B4867" t="s">
        <v>635</v>
      </c>
      <c r="C4867" t="s">
        <v>10128</v>
      </c>
      <c r="D4867" s="10" t="s">
        <v>10129</v>
      </c>
      <c r="E4867" s="10" t="s">
        <v>10130</v>
      </c>
      <c r="F4867" s="10" t="s">
        <v>926</v>
      </c>
      <c r="G4867" s="10" t="s">
        <v>36</v>
      </c>
      <c r="H4867" s="10" t="s">
        <v>10296</v>
      </c>
      <c r="I4867" t="str">
        <f t="shared" si="76"/>
        <v>31084</v>
      </c>
    </row>
    <row r="4868" spans="1:9" x14ac:dyDescent="0.2">
      <c r="A4868" t="s">
        <v>10297</v>
      </c>
      <c r="B4868" t="s">
        <v>635</v>
      </c>
      <c r="C4868" t="s">
        <v>10128</v>
      </c>
      <c r="D4868" s="10" t="s">
        <v>10129</v>
      </c>
      <c r="E4868" s="10" t="s">
        <v>10130</v>
      </c>
      <c r="F4868" s="10" t="s">
        <v>388</v>
      </c>
      <c r="G4868" s="10" t="s">
        <v>97</v>
      </c>
      <c r="H4868" s="10" t="s">
        <v>10298</v>
      </c>
      <c r="I4868" t="str">
        <f t="shared" si="76"/>
        <v>31085</v>
      </c>
    </row>
    <row r="4869" spans="1:9" x14ac:dyDescent="0.2">
      <c r="A4869" t="s">
        <v>10299</v>
      </c>
      <c r="B4869" t="s">
        <v>635</v>
      </c>
      <c r="C4869" t="s">
        <v>10128</v>
      </c>
      <c r="D4869" s="10" t="s">
        <v>10129</v>
      </c>
      <c r="E4869" s="10" t="s">
        <v>10130</v>
      </c>
      <c r="F4869" s="10" t="s">
        <v>1271</v>
      </c>
      <c r="G4869" s="10" t="s">
        <v>41</v>
      </c>
      <c r="H4869" t="s">
        <v>10300</v>
      </c>
      <c r="I4869" t="str">
        <f t="shared" si="76"/>
        <v>31086</v>
      </c>
    </row>
    <row r="4870" spans="1:9" x14ac:dyDescent="0.2">
      <c r="A4870" t="s">
        <v>10301</v>
      </c>
      <c r="B4870" t="s">
        <v>635</v>
      </c>
      <c r="C4870" t="s">
        <v>10128</v>
      </c>
      <c r="D4870" s="10" t="s">
        <v>10129</v>
      </c>
      <c r="E4870" s="10" t="s">
        <v>10130</v>
      </c>
      <c r="F4870" s="10" t="s">
        <v>578</v>
      </c>
      <c r="G4870" s="10" t="s">
        <v>128</v>
      </c>
      <c r="H4870" s="10" t="s">
        <v>10302</v>
      </c>
      <c r="I4870" t="str">
        <f t="shared" si="76"/>
        <v>31087</v>
      </c>
    </row>
    <row r="4871" spans="1:9" x14ac:dyDescent="0.2">
      <c r="A4871" t="s">
        <v>10303</v>
      </c>
      <c r="B4871" t="s">
        <v>635</v>
      </c>
      <c r="C4871" t="s">
        <v>10128</v>
      </c>
      <c r="D4871" s="10" t="s">
        <v>10129</v>
      </c>
      <c r="E4871" s="10" t="s">
        <v>10130</v>
      </c>
      <c r="F4871" s="10" t="s">
        <v>1451</v>
      </c>
      <c r="G4871" s="10" t="s">
        <v>78</v>
      </c>
      <c r="H4871" s="10" t="s">
        <v>10304</v>
      </c>
      <c r="I4871" t="str">
        <f t="shared" si="76"/>
        <v>31088</v>
      </c>
    </row>
    <row r="4872" spans="1:9" x14ac:dyDescent="0.2">
      <c r="A4872" t="s">
        <v>10305</v>
      </c>
      <c r="B4872" t="s">
        <v>635</v>
      </c>
      <c r="C4872" t="s">
        <v>10128</v>
      </c>
      <c r="D4872" s="10" t="s">
        <v>10129</v>
      </c>
      <c r="E4872" s="10" t="s">
        <v>10130</v>
      </c>
      <c r="F4872" s="10" t="s">
        <v>1454</v>
      </c>
      <c r="G4872" s="10" t="s">
        <v>28</v>
      </c>
      <c r="H4872" s="10" t="s">
        <v>10306</v>
      </c>
      <c r="I4872" t="str">
        <f t="shared" si="76"/>
        <v>31089</v>
      </c>
    </row>
    <row r="4873" spans="1:9" x14ac:dyDescent="0.2">
      <c r="A4873" t="s">
        <v>10307</v>
      </c>
      <c r="B4873" t="s">
        <v>635</v>
      </c>
      <c r="C4873" t="s">
        <v>10128</v>
      </c>
      <c r="D4873" s="10" t="s">
        <v>10129</v>
      </c>
      <c r="E4873" s="10" t="s">
        <v>10130</v>
      </c>
      <c r="F4873" s="10" t="s">
        <v>173</v>
      </c>
      <c r="G4873" s="10" t="s">
        <v>56</v>
      </c>
      <c r="H4873" s="10" t="s">
        <v>10308</v>
      </c>
      <c r="I4873" t="str">
        <f t="shared" si="76"/>
        <v>31090</v>
      </c>
    </row>
    <row r="4874" spans="1:9" x14ac:dyDescent="0.2">
      <c r="A4874" t="s">
        <v>10309</v>
      </c>
      <c r="B4874" t="s">
        <v>635</v>
      </c>
      <c r="C4874" t="s">
        <v>10128</v>
      </c>
      <c r="D4874" s="10" t="s">
        <v>10129</v>
      </c>
      <c r="E4874" s="10" t="s">
        <v>10130</v>
      </c>
      <c r="F4874" s="10" t="s">
        <v>1459</v>
      </c>
      <c r="G4874" s="10" t="s">
        <v>128</v>
      </c>
      <c r="H4874" s="10" t="s">
        <v>10310</v>
      </c>
      <c r="I4874" t="str">
        <f t="shared" si="76"/>
        <v>31091</v>
      </c>
    </row>
    <row r="4875" spans="1:9" x14ac:dyDescent="0.2">
      <c r="A4875" t="s">
        <v>10311</v>
      </c>
      <c r="B4875" t="s">
        <v>635</v>
      </c>
      <c r="C4875" t="s">
        <v>10128</v>
      </c>
      <c r="D4875" s="10" t="s">
        <v>10129</v>
      </c>
      <c r="E4875" s="10" t="s">
        <v>10130</v>
      </c>
      <c r="F4875" s="10" t="s">
        <v>1462</v>
      </c>
      <c r="G4875" s="10" t="s">
        <v>61</v>
      </c>
      <c r="H4875" s="10" t="s">
        <v>10312</v>
      </c>
      <c r="I4875" t="str">
        <f t="shared" si="76"/>
        <v>31092</v>
      </c>
    </row>
    <row r="4876" spans="1:9" x14ac:dyDescent="0.2">
      <c r="A4876" t="s">
        <v>10313</v>
      </c>
      <c r="B4876" t="s">
        <v>635</v>
      </c>
      <c r="C4876" t="s">
        <v>10128</v>
      </c>
      <c r="D4876" s="10" t="s">
        <v>10129</v>
      </c>
      <c r="E4876" s="10" t="s">
        <v>10130</v>
      </c>
      <c r="F4876" s="10" t="s">
        <v>177</v>
      </c>
      <c r="G4876" s="10" t="s">
        <v>97</v>
      </c>
      <c r="H4876" s="10" t="s">
        <v>10314</v>
      </c>
      <c r="I4876" t="str">
        <f t="shared" si="76"/>
        <v>31093</v>
      </c>
    </row>
    <row r="4877" spans="1:9" x14ac:dyDescent="0.2">
      <c r="A4877" t="s">
        <v>10315</v>
      </c>
      <c r="B4877" t="s">
        <v>635</v>
      </c>
      <c r="C4877" t="s">
        <v>10128</v>
      </c>
      <c r="D4877" s="10" t="s">
        <v>10129</v>
      </c>
      <c r="E4877" s="10" t="s">
        <v>10130</v>
      </c>
      <c r="F4877" s="10" t="s">
        <v>1467</v>
      </c>
      <c r="G4877" s="10" t="s">
        <v>78</v>
      </c>
      <c r="H4877" s="10" t="s">
        <v>10316</v>
      </c>
      <c r="I4877" t="str">
        <f t="shared" si="76"/>
        <v>31094</v>
      </c>
    </row>
    <row r="4878" spans="1:9" x14ac:dyDescent="0.2">
      <c r="A4878" t="s">
        <v>10317</v>
      </c>
      <c r="B4878" t="s">
        <v>635</v>
      </c>
      <c r="C4878" t="s">
        <v>10128</v>
      </c>
      <c r="D4878" s="10" t="s">
        <v>10129</v>
      </c>
      <c r="E4878" s="10" t="s">
        <v>10130</v>
      </c>
      <c r="F4878" s="10" t="s">
        <v>1470</v>
      </c>
      <c r="G4878" s="10" t="s">
        <v>28</v>
      </c>
      <c r="H4878" s="10" t="s">
        <v>10318</v>
      </c>
      <c r="I4878" t="str">
        <f t="shared" si="76"/>
        <v>31095</v>
      </c>
    </row>
    <row r="4879" spans="1:9" x14ac:dyDescent="0.2">
      <c r="A4879" t="s">
        <v>10319</v>
      </c>
      <c r="B4879" t="s">
        <v>635</v>
      </c>
      <c r="C4879" t="s">
        <v>10128</v>
      </c>
      <c r="D4879" s="10" t="s">
        <v>10129</v>
      </c>
      <c r="E4879" s="10" t="s">
        <v>10130</v>
      </c>
      <c r="F4879" s="10" t="s">
        <v>581</v>
      </c>
      <c r="G4879" s="10" t="s">
        <v>92</v>
      </c>
      <c r="H4879" s="10" t="s">
        <v>10320</v>
      </c>
      <c r="I4879" t="str">
        <f t="shared" si="76"/>
        <v>31096</v>
      </c>
    </row>
    <row r="4880" spans="1:9" x14ac:dyDescent="0.2">
      <c r="A4880" t="s">
        <v>10321</v>
      </c>
      <c r="B4880" t="s">
        <v>635</v>
      </c>
      <c r="C4880" t="s">
        <v>10128</v>
      </c>
      <c r="D4880" s="10" t="s">
        <v>10129</v>
      </c>
      <c r="E4880" s="10" t="s">
        <v>10130</v>
      </c>
      <c r="F4880" s="10" t="s">
        <v>1475</v>
      </c>
      <c r="G4880" s="10" t="s">
        <v>36</v>
      </c>
      <c r="H4880" s="10" t="s">
        <v>10322</v>
      </c>
      <c r="I4880" t="str">
        <f t="shared" si="76"/>
        <v>31097</v>
      </c>
    </row>
    <row r="4881" spans="1:9" x14ac:dyDescent="0.2">
      <c r="A4881" t="s">
        <v>10323</v>
      </c>
      <c r="B4881" t="s">
        <v>635</v>
      </c>
      <c r="C4881" t="s">
        <v>10128</v>
      </c>
      <c r="D4881" s="10" t="s">
        <v>10129</v>
      </c>
      <c r="E4881" s="10" t="s">
        <v>10130</v>
      </c>
      <c r="F4881" s="10" t="s">
        <v>889</v>
      </c>
      <c r="G4881" s="10" t="s">
        <v>41</v>
      </c>
      <c r="H4881" s="10" t="s">
        <v>10324</v>
      </c>
      <c r="I4881" t="str">
        <f t="shared" si="76"/>
        <v>31098</v>
      </c>
    </row>
    <row r="4882" spans="1:9" x14ac:dyDescent="0.2">
      <c r="A4882" t="s">
        <v>10325</v>
      </c>
      <c r="B4882" t="s">
        <v>635</v>
      </c>
      <c r="C4882" t="s">
        <v>10128</v>
      </c>
      <c r="D4882" s="10" t="s">
        <v>10129</v>
      </c>
      <c r="E4882" s="10" t="s">
        <v>10130</v>
      </c>
      <c r="F4882" s="10" t="s">
        <v>584</v>
      </c>
      <c r="G4882" s="10" t="s">
        <v>50</v>
      </c>
      <c r="H4882" s="10" t="s">
        <v>10326</v>
      </c>
      <c r="I4882" t="str">
        <f t="shared" si="76"/>
        <v>31099</v>
      </c>
    </row>
    <row r="4883" spans="1:9" x14ac:dyDescent="0.2">
      <c r="A4883" t="s">
        <v>10327</v>
      </c>
      <c r="B4883" t="s">
        <v>635</v>
      </c>
      <c r="C4883" t="s">
        <v>10128</v>
      </c>
      <c r="D4883" s="10" t="s">
        <v>10129</v>
      </c>
      <c r="E4883" s="10" t="s">
        <v>10130</v>
      </c>
      <c r="F4883" s="10" t="s">
        <v>181</v>
      </c>
      <c r="G4883" s="10" t="s">
        <v>97</v>
      </c>
      <c r="H4883" s="10" t="s">
        <v>10328</v>
      </c>
      <c r="I4883" t="str">
        <f t="shared" si="76"/>
        <v>31100</v>
      </c>
    </row>
    <row r="4884" spans="1:9" x14ac:dyDescent="0.2">
      <c r="A4884" t="s">
        <v>10329</v>
      </c>
      <c r="B4884" t="s">
        <v>635</v>
      </c>
      <c r="C4884" t="s">
        <v>10128</v>
      </c>
      <c r="D4884" s="10" t="s">
        <v>10129</v>
      </c>
      <c r="E4884" s="10" t="s">
        <v>10130</v>
      </c>
      <c r="F4884" s="10" t="s">
        <v>185</v>
      </c>
      <c r="G4884" s="10" t="s">
        <v>36</v>
      </c>
      <c r="H4884" s="10" t="s">
        <v>10330</v>
      </c>
      <c r="I4884" t="str">
        <f t="shared" si="76"/>
        <v>31101</v>
      </c>
    </row>
    <row r="4885" spans="1:9" x14ac:dyDescent="0.2">
      <c r="A4885" t="s">
        <v>10331</v>
      </c>
      <c r="B4885" t="s">
        <v>635</v>
      </c>
      <c r="C4885" t="s">
        <v>10128</v>
      </c>
      <c r="D4885" s="10" t="s">
        <v>10129</v>
      </c>
      <c r="E4885" s="10" t="s">
        <v>10130</v>
      </c>
      <c r="F4885" s="10" t="s">
        <v>501</v>
      </c>
      <c r="G4885" s="10" t="s">
        <v>56</v>
      </c>
      <c r="H4885" s="10" t="s">
        <v>10332</v>
      </c>
      <c r="I4885" t="str">
        <f t="shared" si="76"/>
        <v>31102</v>
      </c>
    </row>
    <row r="4886" spans="1:9" x14ac:dyDescent="0.2">
      <c r="A4886" t="s">
        <v>10333</v>
      </c>
      <c r="B4886" t="s">
        <v>635</v>
      </c>
      <c r="C4886" t="s">
        <v>10128</v>
      </c>
      <c r="D4886" s="10" t="s">
        <v>10129</v>
      </c>
      <c r="E4886" s="10" t="s">
        <v>10130</v>
      </c>
      <c r="F4886" s="10" t="s">
        <v>188</v>
      </c>
      <c r="G4886" s="10" t="s">
        <v>28</v>
      </c>
      <c r="H4886" s="10" t="s">
        <v>10334</v>
      </c>
      <c r="I4886" t="str">
        <f t="shared" si="76"/>
        <v>31103</v>
      </c>
    </row>
    <row r="4887" spans="1:9" x14ac:dyDescent="0.2">
      <c r="A4887" t="s">
        <v>10335</v>
      </c>
      <c r="B4887" t="s">
        <v>635</v>
      </c>
      <c r="C4887" t="s">
        <v>10128</v>
      </c>
      <c r="D4887" s="10" t="s">
        <v>10129</v>
      </c>
      <c r="E4887" s="10" t="s">
        <v>10130</v>
      </c>
      <c r="F4887" s="10" t="s">
        <v>191</v>
      </c>
      <c r="G4887" s="10" t="s">
        <v>41</v>
      </c>
      <c r="H4887" s="10" t="s">
        <v>10336</v>
      </c>
      <c r="I4887" t="str">
        <f t="shared" si="76"/>
        <v>31104</v>
      </c>
    </row>
    <row r="4888" spans="1:9" x14ac:dyDescent="0.2">
      <c r="A4888" t="s">
        <v>10337</v>
      </c>
      <c r="B4888" t="s">
        <v>635</v>
      </c>
      <c r="C4888" t="s">
        <v>10128</v>
      </c>
      <c r="D4888" s="10" t="s">
        <v>10129</v>
      </c>
      <c r="E4888" s="10" t="s">
        <v>10130</v>
      </c>
      <c r="F4888" s="10" t="s">
        <v>393</v>
      </c>
      <c r="G4888" s="10" t="s">
        <v>50</v>
      </c>
      <c r="H4888" s="10" t="s">
        <v>10338</v>
      </c>
      <c r="I4888" t="str">
        <f t="shared" si="76"/>
        <v>31105</v>
      </c>
    </row>
    <row r="4889" spans="1:9" x14ac:dyDescent="0.2">
      <c r="A4889" t="s">
        <v>10339</v>
      </c>
      <c r="B4889" t="s">
        <v>635</v>
      </c>
      <c r="C4889" t="s">
        <v>10128</v>
      </c>
      <c r="D4889" s="10" t="s">
        <v>10129</v>
      </c>
      <c r="E4889" s="10" t="s">
        <v>10130</v>
      </c>
      <c r="F4889" s="10" t="s">
        <v>396</v>
      </c>
      <c r="G4889" s="10" t="s">
        <v>128</v>
      </c>
      <c r="H4889" s="10" t="s">
        <v>10340</v>
      </c>
      <c r="I4889" t="str">
        <f t="shared" si="76"/>
        <v>31106</v>
      </c>
    </row>
    <row r="4890" spans="1:9" x14ac:dyDescent="0.2">
      <c r="A4890" t="s">
        <v>10341</v>
      </c>
      <c r="B4890" t="s">
        <v>635</v>
      </c>
      <c r="C4890" t="s">
        <v>10128</v>
      </c>
      <c r="D4890" s="10" t="s">
        <v>10129</v>
      </c>
      <c r="E4890" s="10" t="s">
        <v>10130</v>
      </c>
      <c r="F4890" s="10" t="s">
        <v>589</v>
      </c>
      <c r="G4890" s="10" t="s">
        <v>78</v>
      </c>
      <c r="H4890" s="10" t="s">
        <v>10342</v>
      </c>
      <c r="I4890" t="str">
        <f t="shared" si="76"/>
        <v>31107</v>
      </c>
    </row>
    <row r="4891" spans="1:9" x14ac:dyDescent="0.2">
      <c r="A4891" t="s">
        <v>10343</v>
      </c>
      <c r="B4891" t="s">
        <v>635</v>
      </c>
      <c r="C4891" t="s">
        <v>10128</v>
      </c>
      <c r="D4891" s="10" t="s">
        <v>10129</v>
      </c>
      <c r="E4891" s="10" t="s">
        <v>10130</v>
      </c>
      <c r="F4891" s="10" t="s">
        <v>1968</v>
      </c>
      <c r="G4891" s="10" t="s">
        <v>92</v>
      </c>
      <c r="H4891" s="10" t="s">
        <v>10344</v>
      </c>
      <c r="I4891" t="str">
        <f t="shared" si="76"/>
        <v>31108</v>
      </c>
    </row>
    <row r="4892" spans="1:9" x14ac:dyDescent="0.2">
      <c r="A4892" t="s">
        <v>10345</v>
      </c>
      <c r="B4892" t="s">
        <v>635</v>
      </c>
      <c r="C4892" t="s">
        <v>10128</v>
      </c>
      <c r="D4892" s="10" t="s">
        <v>10129</v>
      </c>
      <c r="E4892" s="10" t="s">
        <v>10130</v>
      </c>
      <c r="F4892" s="10" t="s">
        <v>690</v>
      </c>
      <c r="G4892" s="10" t="s">
        <v>61</v>
      </c>
      <c r="H4892" s="10" t="s">
        <v>10346</v>
      </c>
      <c r="I4892" t="str">
        <f t="shared" si="76"/>
        <v>31109</v>
      </c>
    </row>
    <row r="4893" spans="1:9" x14ac:dyDescent="0.2">
      <c r="A4893" t="s">
        <v>10347</v>
      </c>
      <c r="B4893" t="s">
        <v>635</v>
      </c>
      <c r="C4893" t="s">
        <v>10128</v>
      </c>
      <c r="D4893" s="10" t="s">
        <v>10129</v>
      </c>
      <c r="E4893" s="10" t="s">
        <v>10130</v>
      </c>
      <c r="F4893" s="10" t="s">
        <v>399</v>
      </c>
      <c r="G4893" s="10" t="s">
        <v>28</v>
      </c>
      <c r="H4893" s="10" t="s">
        <v>10348</v>
      </c>
      <c r="I4893" t="str">
        <f t="shared" si="76"/>
        <v>31110</v>
      </c>
    </row>
    <row r="4894" spans="1:9" x14ac:dyDescent="0.2">
      <c r="A4894" t="s">
        <v>10349</v>
      </c>
      <c r="B4894" t="s">
        <v>635</v>
      </c>
      <c r="C4894" t="s">
        <v>10128</v>
      </c>
      <c r="D4894" s="10" t="s">
        <v>10129</v>
      </c>
      <c r="E4894" s="10" t="s">
        <v>10130</v>
      </c>
      <c r="F4894" s="10" t="s">
        <v>402</v>
      </c>
      <c r="G4894" s="10" t="s">
        <v>78</v>
      </c>
      <c r="H4894" s="10" t="s">
        <v>10350</v>
      </c>
      <c r="I4894" t="str">
        <f t="shared" si="76"/>
        <v>31111</v>
      </c>
    </row>
    <row r="4895" spans="1:9" x14ac:dyDescent="0.2">
      <c r="A4895" t="s">
        <v>10351</v>
      </c>
      <c r="B4895" t="s">
        <v>635</v>
      </c>
      <c r="C4895" t="s">
        <v>10128</v>
      </c>
      <c r="D4895" s="10" t="s">
        <v>10129</v>
      </c>
      <c r="E4895" s="10" t="s">
        <v>10130</v>
      </c>
      <c r="F4895" s="10" t="s">
        <v>35</v>
      </c>
      <c r="G4895" s="10" t="s">
        <v>97</v>
      </c>
      <c r="H4895" s="10" t="s">
        <v>10352</v>
      </c>
      <c r="I4895" t="str">
        <f t="shared" si="76"/>
        <v>31112</v>
      </c>
    </row>
    <row r="4896" spans="1:9" x14ac:dyDescent="0.2">
      <c r="A4896" t="s">
        <v>10353</v>
      </c>
      <c r="B4896" t="s">
        <v>635</v>
      </c>
      <c r="C4896" t="s">
        <v>10128</v>
      </c>
      <c r="D4896" s="10" t="s">
        <v>10129</v>
      </c>
      <c r="E4896" s="10" t="s">
        <v>10130</v>
      </c>
      <c r="F4896" s="10" t="s">
        <v>1506</v>
      </c>
      <c r="G4896" s="10" t="s">
        <v>50</v>
      </c>
      <c r="H4896" s="10" t="s">
        <v>10354</v>
      </c>
      <c r="I4896" t="str">
        <f t="shared" si="76"/>
        <v>31113</v>
      </c>
    </row>
    <row r="4897" spans="1:9" x14ac:dyDescent="0.2">
      <c r="A4897" t="s">
        <v>10355</v>
      </c>
      <c r="B4897" t="s">
        <v>635</v>
      </c>
      <c r="C4897" t="s">
        <v>10128</v>
      </c>
      <c r="D4897" s="10" t="s">
        <v>10129</v>
      </c>
      <c r="E4897" s="10" t="s">
        <v>10130</v>
      </c>
      <c r="F4897" s="10" t="s">
        <v>346</v>
      </c>
      <c r="G4897" s="10" t="s">
        <v>92</v>
      </c>
      <c r="H4897" s="10" t="s">
        <v>10356</v>
      </c>
      <c r="I4897" t="str">
        <f t="shared" si="76"/>
        <v>31114</v>
      </c>
    </row>
    <row r="4898" spans="1:9" x14ac:dyDescent="0.2">
      <c r="A4898" t="s">
        <v>10357</v>
      </c>
      <c r="B4898" t="s">
        <v>635</v>
      </c>
      <c r="C4898" t="s">
        <v>10128</v>
      </c>
      <c r="D4898" s="10" t="s">
        <v>10129</v>
      </c>
      <c r="E4898" s="10" t="s">
        <v>10130</v>
      </c>
      <c r="F4898" s="10" t="s">
        <v>405</v>
      </c>
      <c r="G4898" s="10" t="s">
        <v>61</v>
      </c>
      <c r="H4898" s="10" t="s">
        <v>10358</v>
      </c>
      <c r="I4898" t="str">
        <f t="shared" si="76"/>
        <v>31115</v>
      </c>
    </row>
    <row r="4899" spans="1:9" x14ac:dyDescent="0.2">
      <c r="A4899" t="s">
        <v>10359</v>
      </c>
      <c r="B4899" t="s">
        <v>635</v>
      </c>
      <c r="C4899" t="s">
        <v>10128</v>
      </c>
      <c r="D4899" s="10" t="s">
        <v>10129</v>
      </c>
      <c r="E4899" s="10" t="s">
        <v>10130</v>
      </c>
      <c r="F4899" s="10" t="s">
        <v>196</v>
      </c>
      <c r="G4899" s="10" t="s">
        <v>36</v>
      </c>
      <c r="H4899" s="10" t="s">
        <v>10360</v>
      </c>
      <c r="I4899" t="str">
        <f t="shared" si="76"/>
        <v>31116</v>
      </c>
    </row>
    <row r="4900" spans="1:9" x14ac:dyDescent="0.2">
      <c r="A4900" t="s">
        <v>10361</v>
      </c>
      <c r="B4900" t="s">
        <v>635</v>
      </c>
      <c r="C4900" t="s">
        <v>10128</v>
      </c>
      <c r="D4900" s="10" t="s">
        <v>10129</v>
      </c>
      <c r="E4900" s="10" t="s">
        <v>10130</v>
      </c>
      <c r="F4900" s="10" t="s">
        <v>1515</v>
      </c>
      <c r="G4900" s="10" t="s">
        <v>41</v>
      </c>
      <c r="H4900" s="10" t="s">
        <v>10362</v>
      </c>
      <c r="I4900" t="str">
        <f t="shared" si="76"/>
        <v>31117</v>
      </c>
    </row>
    <row r="4901" spans="1:9" x14ac:dyDescent="0.2">
      <c r="A4901" t="s">
        <v>10363</v>
      </c>
      <c r="B4901" t="s">
        <v>635</v>
      </c>
      <c r="C4901" t="s">
        <v>10128</v>
      </c>
      <c r="D4901" s="10" t="s">
        <v>10129</v>
      </c>
      <c r="E4901" s="10" t="s">
        <v>10130</v>
      </c>
      <c r="F4901" s="10" t="s">
        <v>199</v>
      </c>
      <c r="G4901" s="10" t="s">
        <v>128</v>
      </c>
      <c r="H4901" s="10" t="s">
        <v>10364</v>
      </c>
      <c r="I4901" t="str">
        <f t="shared" si="76"/>
        <v>31118</v>
      </c>
    </row>
    <row r="4902" spans="1:9" x14ac:dyDescent="0.2">
      <c r="A4902" t="s">
        <v>10365</v>
      </c>
      <c r="B4902" t="s">
        <v>635</v>
      </c>
      <c r="C4902" t="s">
        <v>10128</v>
      </c>
      <c r="D4902" s="10" t="s">
        <v>10129</v>
      </c>
      <c r="E4902" s="10" t="s">
        <v>10130</v>
      </c>
      <c r="F4902" s="10" t="s">
        <v>202</v>
      </c>
      <c r="G4902" s="10" t="s">
        <v>56</v>
      </c>
      <c r="H4902" s="10" t="s">
        <v>10366</v>
      </c>
      <c r="I4902" t="str">
        <f t="shared" si="76"/>
        <v>31119</v>
      </c>
    </row>
    <row r="4903" spans="1:9" x14ac:dyDescent="0.2">
      <c r="A4903" t="s">
        <v>10367</v>
      </c>
      <c r="B4903" t="s">
        <v>635</v>
      </c>
      <c r="C4903" t="s">
        <v>10128</v>
      </c>
      <c r="D4903" s="10" t="s">
        <v>10129</v>
      </c>
      <c r="E4903" s="10" t="s">
        <v>10130</v>
      </c>
      <c r="F4903" s="10" t="s">
        <v>205</v>
      </c>
      <c r="G4903" s="10" t="s">
        <v>50</v>
      </c>
      <c r="H4903" s="10" t="s">
        <v>10368</v>
      </c>
      <c r="I4903" t="str">
        <f t="shared" si="76"/>
        <v>31120</v>
      </c>
    </row>
    <row r="4904" spans="1:9" x14ac:dyDescent="0.2">
      <c r="A4904" t="s">
        <v>10369</v>
      </c>
      <c r="B4904" t="s">
        <v>635</v>
      </c>
      <c r="C4904" t="s">
        <v>10128</v>
      </c>
      <c r="D4904" s="10" t="s">
        <v>10129</v>
      </c>
      <c r="E4904" s="10" t="s">
        <v>10130</v>
      </c>
      <c r="F4904" s="10" t="s">
        <v>208</v>
      </c>
      <c r="G4904" s="10" t="s">
        <v>41</v>
      </c>
      <c r="H4904" s="10" t="s">
        <v>10370</v>
      </c>
      <c r="I4904" t="str">
        <f t="shared" si="76"/>
        <v>31121</v>
      </c>
    </row>
    <row r="4905" spans="1:9" x14ac:dyDescent="0.2">
      <c r="A4905" t="s">
        <v>10371</v>
      </c>
      <c r="B4905" t="s">
        <v>635</v>
      </c>
      <c r="C4905" t="s">
        <v>10128</v>
      </c>
      <c r="D4905" s="10" t="s">
        <v>10129</v>
      </c>
      <c r="E4905" s="10" t="s">
        <v>10130</v>
      </c>
      <c r="F4905" s="10" t="s">
        <v>211</v>
      </c>
      <c r="G4905" s="10" t="s">
        <v>28</v>
      </c>
      <c r="H4905" s="10" t="s">
        <v>10372</v>
      </c>
      <c r="I4905" t="str">
        <f t="shared" si="76"/>
        <v>31122</v>
      </c>
    </row>
    <row r="4906" spans="1:9" x14ac:dyDescent="0.2">
      <c r="A4906" t="s">
        <v>10373</v>
      </c>
      <c r="B4906" t="s">
        <v>635</v>
      </c>
      <c r="C4906" t="s">
        <v>10128</v>
      </c>
      <c r="D4906" s="10" t="s">
        <v>10129</v>
      </c>
      <c r="E4906" s="10" t="s">
        <v>10130</v>
      </c>
      <c r="F4906" s="10" t="s">
        <v>214</v>
      </c>
      <c r="G4906" s="10" t="s">
        <v>61</v>
      </c>
      <c r="H4906" s="10" t="s">
        <v>10374</v>
      </c>
      <c r="I4906" t="str">
        <f t="shared" si="76"/>
        <v>31123</v>
      </c>
    </row>
    <row r="4907" spans="1:9" x14ac:dyDescent="0.2">
      <c r="A4907" t="s">
        <v>10375</v>
      </c>
      <c r="B4907" t="s">
        <v>635</v>
      </c>
      <c r="C4907" t="s">
        <v>10128</v>
      </c>
      <c r="D4907" s="10" t="s">
        <v>10129</v>
      </c>
      <c r="E4907" s="10" t="s">
        <v>10130</v>
      </c>
      <c r="F4907" s="10" t="s">
        <v>349</v>
      </c>
      <c r="G4907" s="10" t="s">
        <v>128</v>
      </c>
      <c r="H4907" s="10" t="s">
        <v>10376</v>
      </c>
      <c r="I4907" t="str">
        <f t="shared" si="76"/>
        <v>31124</v>
      </c>
    </row>
    <row r="4908" spans="1:9" x14ac:dyDescent="0.2">
      <c r="A4908" t="s">
        <v>10377</v>
      </c>
      <c r="B4908" t="s">
        <v>635</v>
      </c>
      <c r="C4908" t="s">
        <v>10128</v>
      </c>
      <c r="D4908" s="10" t="s">
        <v>10129</v>
      </c>
      <c r="E4908" s="10" t="s">
        <v>10130</v>
      </c>
      <c r="F4908" s="10" t="s">
        <v>1532</v>
      </c>
      <c r="G4908" s="10" t="s">
        <v>56</v>
      </c>
      <c r="H4908" s="10" t="s">
        <v>10378</v>
      </c>
      <c r="I4908" t="str">
        <f t="shared" si="76"/>
        <v>31125</v>
      </c>
    </row>
    <row r="4909" spans="1:9" x14ac:dyDescent="0.2">
      <c r="A4909" t="s">
        <v>10379</v>
      </c>
      <c r="B4909" t="s">
        <v>635</v>
      </c>
      <c r="C4909" t="s">
        <v>10128</v>
      </c>
      <c r="D4909" s="10" t="s">
        <v>10129</v>
      </c>
      <c r="E4909" s="10" t="s">
        <v>10130</v>
      </c>
      <c r="F4909" s="10" t="s">
        <v>2003</v>
      </c>
      <c r="G4909" s="10" t="s">
        <v>78</v>
      </c>
      <c r="H4909" s="10" t="s">
        <v>10380</v>
      </c>
      <c r="I4909" t="str">
        <f t="shared" si="76"/>
        <v>31126</v>
      </c>
    </row>
    <row r="4910" spans="1:9" x14ac:dyDescent="0.2">
      <c r="A4910" t="s">
        <v>10381</v>
      </c>
      <c r="B4910" t="s">
        <v>635</v>
      </c>
      <c r="C4910" t="s">
        <v>10128</v>
      </c>
      <c r="D4910" s="10" t="s">
        <v>10129</v>
      </c>
      <c r="E4910" s="10" t="s">
        <v>10130</v>
      </c>
      <c r="F4910" s="10" t="s">
        <v>1535</v>
      </c>
      <c r="G4910" s="10" t="s">
        <v>92</v>
      </c>
      <c r="H4910" s="10" t="s">
        <v>10382</v>
      </c>
      <c r="I4910" t="str">
        <f t="shared" si="76"/>
        <v>31127</v>
      </c>
    </row>
    <row r="4911" spans="1:9" x14ac:dyDescent="0.2">
      <c r="A4911" t="s">
        <v>10383</v>
      </c>
      <c r="B4911" t="s">
        <v>635</v>
      </c>
      <c r="C4911" t="s">
        <v>10128</v>
      </c>
      <c r="D4911" s="10" t="s">
        <v>10129</v>
      </c>
      <c r="E4911" s="10" t="s">
        <v>10130</v>
      </c>
      <c r="F4911" s="10" t="s">
        <v>414</v>
      </c>
      <c r="G4911" s="10" t="s">
        <v>36</v>
      </c>
      <c r="H4911" s="10" t="s">
        <v>10384</v>
      </c>
      <c r="I4911" t="str">
        <f t="shared" si="76"/>
        <v>31128</v>
      </c>
    </row>
    <row r="4912" spans="1:9" x14ac:dyDescent="0.2">
      <c r="A4912" t="s">
        <v>10385</v>
      </c>
      <c r="B4912" t="s">
        <v>635</v>
      </c>
      <c r="C4912" t="s">
        <v>10128</v>
      </c>
      <c r="D4912" s="10" t="s">
        <v>10129</v>
      </c>
      <c r="E4912" s="10" t="s">
        <v>10130</v>
      </c>
      <c r="F4912" s="10" t="s">
        <v>217</v>
      </c>
      <c r="G4912" s="10" t="s">
        <v>97</v>
      </c>
      <c r="H4912" s="10" t="s">
        <v>10386</v>
      </c>
      <c r="I4912" t="str">
        <f t="shared" si="76"/>
        <v>31129</v>
      </c>
    </row>
    <row r="4913" spans="1:9" x14ac:dyDescent="0.2">
      <c r="A4913" t="s">
        <v>10387</v>
      </c>
      <c r="B4913" t="s">
        <v>635</v>
      </c>
      <c r="C4913" t="s">
        <v>10128</v>
      </c>
      <c r="D4913" s="10" t="s">
        <v>10129</v>
      </c>
      <c r="E4913" s="10" t="s">
        <v>10130</v>
      </c>
      <c r="F4913" s="10" t="s">
        <v>220</v>
      </c>
      <c r="G4913" s="10" t="s">
        <v>61</v>
      </c>
      <c r="H4913" s="10" t="s">
        <v>10388</v>
      </c>
      <c r="I4913" t="str">
        <f t="shared" si="76"/>
        <v>31130</v>
      </c>
    </row>
    <row r="4914" spans="1:9" x14ac:dyDescent="0.2">
      <c r="A4914" t="s">
        <v>10389</v>
      </c>
      <c r="B4914" t="s">
        <v>635</v>
      </c>
      <c r="C4914" t="s">
        <v>10128</v>
      </c>
      <c r="D4914" s="10" t="s">
        <v>10129</v>
      </c>
      <c r="E4914" s="10" t="s">
        <v>10130</v>
      </c>
      <c r="F4914" s="10" t="s">
        <v>1544</v>
      </c>
      <c r="G4914" s="10" t="s">
        <v>92</v>
      </c>
      <c r="H4914" s="10" t="s">
        <v>10390</v>
      </c>
      <c r="I4914" t="str">
        <f t="shared" si="76"/>
        <v>31131</v>
      </c>
    </row>
    <row r="4915" spans="1:9" x14ac:dyDescent="0.2">
      <c r="A4915" t="s">
        <v>10391</v>
      </c>
      <c r="B4915" t="s">
        <v>635</v>
      </c>
      <c r="C4915" t="s">
        <v>10128</v>
      </c>
      <c r="D4915" s="10" t="s">
        <v>10129</v>
      </c>
      <c r="E4915" s="10" t="s">
        <v>10130</v>
      </c>
      <c r="F4915" s="10" t="s">
        <v>223</v>
      </c>
      <c r="G4915" s="10" t="s">
        <v>50</v>
      </c>
      <c r="H4915" s="10" t="s">
        <v>10392</v>
      </c>
      <c r="I4915" t="str">
        <f t="shared" si="76"/>
        <v>31132</v>
      </c>
    </row>
    <row r="4916" spans="1:9" x14ac:dyDescent="0.2">
      <c r="A4916" t="s">
        <v>10393</v>
      </c>
      <c r="B4916" t="s">
        <v>635</v>
      </c>
      <c r="C4916" t="s">
        <v>10128</v>
      </c>
      <c r="D4916" s="10" t="s">
        <v>10129</v>
      </c>
      <c r="E4916" s="10" t="s">
        <v>10130</v>
      </c>
      <c r="F4916" s="10" t="s">
        <v>226</v>
      </c>
      <c r="G4916" s="10" t="s">
        <v>56</v>
      </c>
      <c r="H4916" s="10" t="s">
        <v>10394</v>
      </c>
      <c r="I4916" t="str">
        <f t="shared" si="76"/>
        <v>31133</v>
      </c>
    </row>
    <row r="4917" spans="1:9" x14ac:dyDescent="0.2">
      <c r="A4917" t="s">
        <v>10395</v>
      </c>
      <c r="B4917" t="s">
        <v>635</v>
      </c>
      <c r="C4917" t="s">
        <v>10128</v>
      </c>
      <c r="D4917" s="10" t="s">
        <v>10129</v>
      </c>
      <c r="E4917" s="10" t="s">
        <v>10130</v>
      </c>
      <c r="F4917" s="10" t="s">
        <v>780</v>
      </c>
      <c r="G4917" s="10" t="s">
        <v>36</v>
      </c>
      <c r="H4917" s="10" t="s">
        <v>10396</v>
      </c>
      <c r="I4917" t="str">
        <f t="shared" si="76"/>
        <v>31134</v>
      </c>
    </row>
    <row r="4918" spans="1:9" x14ac:dyDescent="0.2">
      <c r="A4918" t="s">
        <v>10397</v>
      </c>
      <c r="B4918" t="s">
        <v>635</v>
      </c>
      <c r="C4918" t="s">
        <v>10128</v>
      </c>
      <c r="D4918" s="10" t="s">
        <v>10129</v>
      </c>
      <c r="E4918" s="10" t="s">
        <v>10130</v>
      </c>
      <c r="F4918" s="10" t="s">
        <v>1553</v>
      </c>
      <c r="G4918" s="10" t="s">
        <v>97</v>
      </c>
      <c r="H4918" s="10" t="s">
        <v>10398</v>
      </c>
      <c r="I4918" t="str">
        <f t="shared" si="76"/>
        <v>31135</v>
      </c>
    </row>
    <row r="4919" spans="1:9" x14ac:dyDescent="0.2">
      <c r="A4919" t="s">
        <v>10399</v>
      </c>
      <c r="B4919" t="s">
        <v>635</v>
      </c>
      <c r="C4919" t="s">
        <v>10128</v>
      </c>
      <c r="D4919" s="10" t="s">
        <v>10129</v>
      </c>
      <c r="E4919" s="10" t="s">
        <v>10130</v>
      </c>
      <c r="F4919" s="10" t="s">
        <v>417</v>
      </c>
      <c r="G4919" s="10" t="s">
        <v>41</v>
      </c>
      <c r="H4919" s="50" t="s">
        <v>10400</v>
      </c>
      <c r="I4919" t="str">
        <f t="shared" si="76"/>
        <v>31136</v>
      </c>
    </row>
    <row r="4920" spans="1:9" x14ac:dyDescent="0.2">
      <c r="A4920" t="s">
        <v>10401</v>
      </c>
      <c r="B4920" t="s">
        <v>635</v>
      </c>
      <c r="C4920" t="s">
        <v>10128</v>
      </c>
      <c r="D4920" s="10" t="s">
        <v>10129</v>
      </c>
      <c r="E4920" s="10" t="s">
        <v>10130</v>
      </c>
      <c r="F4920" s="10" t="s">
        <v>896</v>
      </c>
      <c r="G4920" s="10" t="s">
        <v>128</v>
      </c>
      <c r="H4920" s="10" t="s">
        <v>10402</v>
      </c>
      <c r="I4920" t="str">
        <f t="shared" si="76"/>
        <v>31137</v>
      </c>
    </row>
    <row r="4921" spans="1:9" x14ac:dyDescent="0.2">
      <c r="A4921" t="s">
        <v>10403</v>
      </c>
      <c r="B4921" t="s">
        <v>635</v>
      </c>
      <c r="C4921" t="s">
        <v>10128</v>
      </c>
      <c r="D4921" s="10" t="s">
        <v>10129</v>
      </c>
      <c r="E4921" s="10" t="s">
        <v>10130</v>
      </c>
      <c r="F4921" s="10" t="s">
        <v>1560</v>
      </c>
      <c r="G4921" s="10" t="s">
        <v>78</v>
      </c>
      <c r="H4921" s="10" t="s">
        <v>10404</v>
      </c>
      <c r="I4921" t="str">
        <f t="shared" si="76"/>
        <v>31138</v>
      </c>
    </row>
    <row r="4922" spans="1:9" x14ac:dyDescent="0.2">
      <c r="A4922" t="s">
        <v>10405</v>
      </c>
      <c r="B4922" t="s">
        <v>635</v>
      </c>
      <c r="C4922" t="s">
        <v>10128</v>
      </c>
      <c r="D4922" s="10" t="s">
        <v>10129</v>
      </c>
      <c r="E4922" s="10" t="s">
        <v>10130</v>
      </c>
      <c r="F4922" s="10" t="s">
        <v>1563</v>
      </c>
      <c r="G4922" s="10" t="s">
        <v>28</v>
      </c>
      <c r="H4922" s="10" t="s">
        <v>10406</v>
      </c>
      <c r="I4922" t="str">
        <f t="shared" si="76"/>
        <v>31139</v>
      </c>
    </row>
    <row r="4923" spans="1:9" x14ac:dyDescent="0.2">
      <c r="A4923" t="s">
        <v>10407</v>
      </c>
      <c r="B4923" t="s">
        <v>635</v>
      </c>
      <c r="C4923" t="s">
        <v>10128</v>
      </c>
      <c r="D4923" s="10" t="s">
        <v>10129</v>
      </c>
      <c r="E4923" s="10" t="s">
        <v>10130</v>
      </c>
      <c r="F4923" s="10" t="s">
        <v>1566</v>
      </c>
      <c r="G4923" s="10" t="s">
        <v>56</v>
      </c>
      <c r="H4923" s="10" t="s">
        <v>10408</v>
      </c>
      <c r="I4923" t="str">
        <f t="shared" si="76"/>
        <v>31140</v>
      </c>
    </row>
    <row r="4924" spans="1:9" x14ac:dyDescent="0.2">
      <c r="A4924" t="s">
        <v>10409</v>
      </c>
      <c r="B4924" t="s">
        <v>635</v>
      </c>
      <c r="C4924" t="s">
        <v>10128</v>
      </c>
      <c r="D4924" s="10" t="s">
        <v>10129</v>
      </c>
      <c r="E4924" s="10" t="s">
        <v>10130</v>
      </c>
      <c r="F4924" s="10" t="s">
        <v>2032</v>
      </c>
      <c r="G4924" s="10" t="s">
        <v>128</v>
      </c>
      <c r="H4924" s="10" t="s">
        <v>10410</v>
      </c>
      <c r="I4924" t="str">
        <f t="shared" si="76"/>
        <v>31141</v>
      </c>
    </row>
    <row r="4925" spans="1:9" x14ac:dyDescent="0.2">
      <c r="A4925" t="s">
        <v>10411</v>
      </c>
      <c r="B4925" t="s">
        <v>635</v>
      </c>
      <c r="C4925" t="s">
        <v>10128</v>
      </c>
      <c r="D4925" s="10" t="s">
        <v>10129</v>
      </c>
      <c r="E4925" s="10" t="s">
        <v>10130</v>
      </c>
      <c r="F4925" s="10" t="s">
        <v>420</v>
      </c>
      <c r="G4925" s="10" t="s">
        <v>61</v>
      </c>
      <c r="H4925" s="10" t="s">
        <v>10412</v>
      </c>
      <c r="I4925" t="str">
        <f t="shared" ref="I4925:I4988" si="77">CONCATENATE(D4925,F4925)</f>
        <v>31142</v>
      </c>
    </row>
    <row r="4926" spans="1:9" x14ac:dyDescent="0.2">
      <c r="A4926" t="s">
        <v>10413</v>
      </c>
      <c r="B4926" t="s">
        <v>635</v>
      </c>
      <c r="C4926" t="s">
        <v>10128</v>
      </c>
      <c r="D4926" s="10" t="s">
        <v>10129</v>
      </c>
      <c r="E4926" s="10" t="s">
        <v>10130</v>
      </c>
      <c r="F4926" s="10" t="s">
        <v>229</v>
      </c>
      <c r="G4926" s="10" t="s">
        <v>97</v>
      </c>
      <c r="H4926" s="10" t="s">
        <v>10414</v>
      </c>
      <c r="I4926" t="str">
        <f t="shared" si="77"/>
        <v>31143</v>
      </c>
    </row>
    <row r="4927" spans="1:9" x14ac:dyDescent="0.2">
      <c r="A4927" t="s">
        <v>10415</v>
      </c>
      <c r="B4927" t="s">
        <v>635</v>
      </c>
      <c r="C4927" t="s">
        <v>10128</v>
      </c>
      <c r="D4927" s="10" t="s">
        <v>10129</v>
      </c>
      <c r="E4927" s="10" t="s">
        <v>10130</v>
      </c>
      <c r="F4927" s="10" t="s">
        <v>423</v>
      </c>
      <c r="G4927" s="10" t="s">
        <v>78</v>
      </c>
      <c r="H4927" s="10" t="s">
        <v>10416</v>
      </c>
      <c r="I4927" t="str">
        <f t="shared" si="77"/>
        <v>31144</v>
      </c>
    </row>
    <row r="4928" spans="1:9" x14ac:dyDescent="0.2">
      <c r="A4928" t="s">
        <v>10417</v>
      </c>
      <c r="B4928" t="s">
        <v>635</v>
      </c>
      <c r="C4928" t="s">
        <v>10128</v>
      </c>
      <c r="D4928" s="10" t="s">
        <v>10129</v>
      </c>
      <c r="E4928" s="10" t="s">
        <v>10130</v>
      </c>
      <c r="F4928" s="10" t="s">
        <v>426</v>
      </c>
      <c r="G4928" s="10" t="s">
        <v>28</v>
      </c>
      <c r="H4928" s="10" t="s">
        <v>10418</v>
      </c>
      <c r="I4928" t="str">
        <f t="shared" si="77"/>
        <v>31145</v>
      </c>
    </row>
    <row r="4929" spans="1:9" x14ac:dyDescent="0.2">
      <c r="A4929" t="s">
        <v>10419</v>
      </c>
      <c r="B4929" t="s">
        <v>635</v>
      </c>
      <c r="C4929" t="s">
        <v>10128</v>
      </c>
      <c r="D4929" s="10" t="s">
        <v>10129</v>
      </c>
      <c r="E4929" s="10" t="s">
        <v>10130</v>
      </c>
      <c r="F4929" s="10" t="s">
        <v>598</v>
      </c>
      <c r="G4929" s="10" t="s">
        <v>92</v>
      </c>
      <c r="H4929" s="10" t="s">
        <v>10420</v>
      </c>
      <c r="I4929" t="str">
        <f t="shared" si="77"/>
        <v>31146</v>
      </c>
    </row>
    <row r="4930" spans="1:9" x14ac:dyDescent="0.2">
      <c r="A4930" t="s">
        <v>10421</v>
      </c>
      <c r="B4930" t="s">
        <v>635</v>
      </c>
      <c r="C4930" t="s">
        <v>10128</v>
      </c>
      <c r="D4930" s="10" t="s">
        <v>10129</v>
      </c>
      <c r="E4930" s="10" t="s">
        <v>10130</v>
      </c>
      <c r="F4930" s="10" t="s">
        <v>2043</v>
      </c>
      <c r="G4930" s="10" t="s">
        <v>36</v>
      </c>
      <c r="H4930" s="10" t="s">
        <v>10422</v>
      </c>
      <c r="I4930" t="str">
        <f t="shared" si="77"/>
        <v>31147</v>
      </c>
    </row>
    <row r="4931" spans="1:9" x14ac:dyDescent="0.2">
      <c r="A4931" t="s">
        <v>10423</v>
      </c>
      <c r="B4931" t="s">
        <v>635</v>
      </c>
      <c r="C4931" t="s">
        <v>10128</v>
      </c>
      <c r="D4931" s="10" t="s">
        <v>10129</v>
      </c>
      <c r="E4931" s="10" t="s">
        <v>10130</v>
      </c>
      <c r="F4931" s="10" t="s">
        <v>429</v>
      </c>
      <c r="G4931" s="10" t="s">
        <v>41</v>
      </c>
      <c r="H4931" s="10" t="s">
        <v>10424</v>
      </c>
      <c r="I4931" t="str">
        <f t="shared" si="77"/>
        <v>31148</v>
      </c>
    </row>
    <row r="4932" spans="1:9" x14ac:dyDescent="0.2">
      <c r="A4932" t="s">
        <v>10425</v>
      </c>
      <c r="B4932" t="s">
        <v>635</v>
      </c>
      <c r="C4932" t="s">
        <v>10128</v>
      </c>
      <c r="D4932" s="10" t="s">
        <v>10129</v>
      </c>
      <c r="E4932" s="10" t="s">
        <v>10130</v>
      </c>
      <c r="F4932" s="10" t="s">
        <v>2048</v>
      </c>
      <c r="G4932" s="10" t="s">
        <v>50</v>
      </c>
      <c r="H4932" s="10" t="s">
        <v>10426</v>
      </c>
      <c r="I4932" t="str">
        <f t="shared" si="77"/>
        <v>31149</v>
      </c>
    </row>
    <row r="4933" spans="1:9" x14ac:dyDescent="0.2">
      <c r="A4933" t="s">
        <v>10427</v>
      </c>
      <c r="B4933" t="s">
        <v>635</v>
      </c>
      <c r="C4933" t="s">
        <v>10128</v>
      </c>
      <c r="D4933" s="10" t="s">
        <v>10129</v>
      </c>
      <c r="E4933" s="10" t="s">
        <v>10130</v>
      </c>
      <c r="F4933" s="10" t="s">
        <v>432</v>
      </c>
      <c r="G4933" s="10" t="s">
        <v>128</v>
      </c>
      <c r="H4933" s="10" t="s">
        <v>10428</v>
      </c>
      <c r="I4933" t="str">
        <f t="shared" si="77"/>
        <v>31150</v>
      </c>
    </row>
    <row r="4934" spans="1:9" x14ac:dyDescent="0.2">
      <c r="A4934" t="s">
        <v>10429</v>
      </c>
      <c r="B4934" t="s">
        <v>635</v>
      </c>
      <c r="C4934" t="s">
        <v>10128</v>
      </c>
      <c r="D4934" s="10" t="s">
        <v>10129</v>
      </c>
      <c r="E4934" s="10" t="s">
        <v>10130</v>
      </c>
      <c r="F4934" s="10" t="s">
        <v>232</v>
      </c>
      <c r="G4934" s="10" t="s">
        <v>50</v>
      </c>
      <c r="H4934" s="10" t="s">
        <v>10430</v>
      </c>
      <c r="I4934" t="str">
        <f t="shared" si="77"/>
        <v>31151</v>
      </c>
    </row>
    <row r="4935" spans="1:9" x14ac:dyDescent="0.2">
      <c r="A4935" t="s">
        <v>10431</v>
      </c>
      <c r="B4935" t="s">
        <v>635</v>
      </c>
      <c r="C4935" t="s">
        <v>10128</v>
      </c>
      <c r="D4935" s="10" t="s">
        <v>10129</v>
      </c>
      <c r="E4935" s="10" t="s">
        <v>10130</v>
      </c>
      <c r="F4935" s="10" t="s">
        <v>235</v>
      </c>
      <c r="G4935" s="10" t="s">
        <v>92</v>
      </c>
      <c r="H4935" s="10" t="s">
        <v>10432</v>
      </c>
      <c r="I4935" t="str">
        <f t="shared" si="77"/>
        <v>31152</v>
      </c>
    </row>
    <row r="4936" spans="1:9" x14ac:dyDescent="0.2">
      <c r="A4936" t="s">
        <v>10433</v>
      </c>
      <c r="B4936" t="s">
        <v>635</v>
      </c>
      <c r="C4936" t="s">
        <v>10128</v>
      </c>
      <c r="D4936" s="10" t="s">
        <v>10129</v>
      </c>
      <c r="E4936" s="10" t="s">
        <v>10130</v>
      </c>
      <c r="F4936" s="10" t="s">
        <v>2055</v>
      </c>
      <c r="G4936" s="10" t="s">
        <v>36</v>
      </c>
      <c r="H4936" s="10" t="s">
        <v>10434</v>
      </c>
      <c r="I4936" t="str">
        <f t="shared" si="77"/>
        <v>31153</v>
      </c>
    </row>
    <row r="4937" spans="1:9" x14ac:dyDescent="0.2">
      <c r="A4937" t="s">
        <v>10435</v>
      </c>
      <c r="B4937" t="s">
        <v>635</v>
      </c>
      <c r="C4937" t="s">
        <v>10128</v>
      </c>
      <c r="D4937" s="10" t="s">
        <v>10129</v>
      </c>
      <c r="E4937" s="10" t="s">
        <v>10130</v>
      </c>
      <c r="F4937" s="10" t="s">
        <v>435</v>
      </c>
      <c r="G4937" s="10" t="s">
        <v>56</v>
      </c>
      <c r="H4937" s="50" t="s">
        <v>10436</v>
      </c>
      <c r="I4937" t="str">
        <f t="shared" si="77"/>
        <v>31154</v>
      </c>
    </row>
    <row r="4938" spans="1:9" x14ac:dyDescent="0.2">
      <c r="A4938" t="s">
        <v>10437</v>
      </c>
      <c r="B4938" t="s">
        <v>635</v>
      </c>
      <c r="C4938" t="s">
        <v>10128</v>
      </c>
      <c r="D4938" s="10" t="s">
        <v>10129</v>
      </c>
      <c r="E4938" s="10" t="s">
        <v>10130</v>
      </c>
      <c r="F4938" s="10" t="s">
        <v>603</v>
      </c>
      <c r="G4938" s="10" t="s">
        <v>78</v>
      </c>
      <c r="H4938" s="10" t="s">
        <v>10438</v>
      </c>
      <c r="I4938" t="str">
        <f t="shared" si="77"/>
        <v>31155</v>
      </c>
    </row>
    <row r="4939" spans="1:9" x14ac:dyDescent="0.2">
      <c r="A4939" t="s">
        <v>10439</v>
      </c>
      <c r="B4939" t="s">
        <v>635</v>
      </c>
      <c r="C4939" t="s">
        <v>10128</v>
      </c>
      <c r="D4939" s="10" t="s">
        <v>10129</v>
      </c>
      <c r="E4939" s="10" t="s">
        <v>10130</v>
      </c>
      <c r="F4939" s="10" t="s">
        <v>2062</v>
      </c>
      <c r="G4939" s="10" t="s">
        <v>28</v>
      </c>
      <c r="H4939" s="10" t="s">
        <v>10440</v>
      </c>
      <c r="I4939" t="str">
        <f t="shared" si="77"/>
        <v>31156</v>
      </c>
    </row>
    <row r="4940" spans="1:9" x14ac:dyDescent="0.2">
      <c r="A4940" t="s">
        <v>10441</v>
      </c>
      <c r="B4940" t="s">
        <v>635</v>
      </c>
      <c r="C4940" t="s">
        <v>10128</v>
      </c>
      <c r="D4940" s="10" t="s">
        <v>10129</v>
      </c>
      <c r="E4940" s="10" t="s">
        <v>10130</v>
      </c>
      <c r="F4940" s="10" t="s">
        <v>2065</v>
      </c>
      <c r="G4940" s="10" t="s">
        <v>61</v>
      </c>
      <c r="H4940" s="10" t="s">
        <v>10442</v>
      </c>
      <c r="I4940" t="str">
        <f t="shared" si="77"/>
        <v>31157</v>
      </c>
    </row>
    <row r="4941" spans="1:9" x14ac:dyDescent="0.2">
      <c r="A4941" t="s">
        <v>10443</v>
      </c>
      <c r="B4941" t="s">
        <v>635</v>
      </c>
      <c r="C4941" t="s">
        <v>10128</v>
      </c>
      <c r="D4941" s="10" t="s">
        <v>10129</v>
      </c>
      <c r="E4941" s="10" t="s">
        <v>10130</v>
      </c>
      <c r="F4941" s="10" t="s">
        <v>238</v>
      </c>
      <c r="G4941" s="10" t="s">
        <v>97</v>
      </c>
      <c r="H4941" s="10" t="s">
        <v>10444</v>
      </c>
      <c r="I4941" t="str">
        <f t="shared" si="77"/>
        <v>31158</v>
      </c>
    </row>
    <row r="4942" spans="1:9" x14ac:dyDescent="0.2">
      <c r="A4942" t="s">
        <v>10445</v>
      </c>
      <c r="B4942" t="s">
        <v>635</v>
      </c>
      <c r="C4942" t="s">
        <v>10128</v>
      </c>
      <c r="D4942" s="10" t="s">
        <v>10129</v>
      </c>
      <c r="E4942" s="10" t="s">
        <v>10130</v>
      </c>
      <c r="F4942" s="10" t="s">
        <v>2070</v>
      </c>
      <c r="G4942" s="10" t="s">
        <v>41</v>
      </c>
      <c r="H4942" s="10" t="s">
        <v>10446</v>
      </c>
      <c r="I4942" t="str">
        <f t="shared" si="77"/>
        <v>31159</v>
      </c>
    </row>
    <row r="4943" spans="1:9" x14ac:dyDescent="0.2">
      <c r="A4943" t="s">
        <v>10447</v>
      </c>
      <c r="B4943" t="s">
        <v>635</v>
      </c>
      <c r="C4943" t="s">
        <v>10128</v>
      </c>
      <c r="D4943" s="10" t="s">
        <v>10129</v>
      </c>
      <c r="E4943" s="10" t="s">
        <v>10130</v>
      </c>
      <c r="F4943" s="10" t="s">
        <v>867</v>
      </c>
      <c r="G4943" s="10" t="s">
        <v>36</v>
      </c>
      <c r="H4943" s="10" t="s">
        <v>10448</v>
      </c>
      <c r="I4943" t="str">
        <f t="shared" si="77"/>
        <v>31160</v>
      </c>
    </row>
    <row r="4944" spans="1:9" x14ac:dyDescent="0.2">
      <c r="A4944" t="s">
        <v>10449</v>
      </c>
      <c r="B4944" t="s">
        <v>635</v>
      </c>
      <c r="C4944" t="s">
        <v>10128</v>
      </c>
      <c r="D4944" s="10" t="s">
        <v>10129</v>
      </c>
      <c r="E4944" s="10" t="s">
        <v>10130</v>
      </c>
      <c r="F4944" s="10" t="s">
        <v>438</v>
      </c>
      <c r="G4944" s="10" t="s">
        <v>61</v>
      </c>
      <c r="H4944" s="10" t="s">
        <v>10450</v>
      </c>
      <c r="I4944" t="str">
        <f t="shared" si="77"/>
        <v>31161</v>
      </c>
    </row>
    <row r="4945" spans="1:9" x14ac:dyDescent="0.2">
      <c r="A4945" t="s">
        <v>10451</v>
      </c>
      <c r="B4945" t="s">
        <v>635</v>
      </c>
      <c r="C4945" t="s">
        <v>10128</v>
      </c>
      <c r="D4945" s="10" t="s">
        <v>10129</v>
      </c>
      <c r="E4945" s="10" t="s">
        <v>10130</v>
      </c>
      <c r="F4945" s="10" t="s">
        <v>2077</v>
      </c>
      <c r="G4945" s="10" t="s">
        <v>128</v>
      </c>
      <c r="H4945" s="10" t="s">
        <v>10452</v>
      </c>
      <c r="I4945" t="str">
        <f t="shared" si="77"/>
        <v>31162</v>
      </c>
    </row>
    <row r="4946" spans="1:9" x14ac:dyDescent="0.2">
      <c r="A4946" t="s">
        <v>10453</v>
      </c>
      <c r="B4946" t="s">
        <v>635</v>
      </c>
      <c r="C4946" t="s">
        <v>10128</v>
      </c>
      <c r="D4946" s="10" t="s">
        <v>10129</v>
      </c>
      <c r="E4946" s="10" t="s">
        <v>10130</v>
      </c>
      <c r="F4946" s="10" t="s">
        <v>2080</v>
      </c>
      <c r="G4946" s="10" t="s">
        <v>78</v>
      </c>
      <c r="H4946" s="10" t="s">
        <v>10454</v>
      </c>
      <c r="I4946" t="str">
        <f t="shared" si="77"/>
        <v>31163</v>
      </c>
    </row>
    <row r="4947" spans="1:9" x14ac:dyDescent="0.2">
      <c r="A4947" t="s">
        <v>10455</v>
      </c>
      <c r="B4947" t="s">
        <v>635</v>
      </c>
      <c r="C4947" t="s">
        <v>10128</v>
      </c>
      <c r="D4947" s="10" t="s">
        <v>10129</v>
      </c>
      <c r="E4947" s="10" t="s">
        <v>10130</v>
      </c>
      <c r="F4947" s="10" t="s">
        <v>241</v>
      </c>
      <c r="G4947" s="10" t="s">
        <v>97</v>
      </c>
      <c r="H4947" s="10" t="s">
        <v>10456</v>
      </c>
      <c r="I4947" t="str">
        <f t="shared" si="77"/>
        <v>31164</v>
      </c>
    </row>
    <row r="4948" spans="1:9" x14ac:dyDescent="0.2">
      <c r="A4948" t="s">
        <v>10457</v>
      </c>
      <c r="B4948" t="s">
        <v>635</v>
      </c>
      <c r="C4948" t="s">
        <v>10128</v>
      </c>
      <c r="D4948" s="10" t="s">
        <v>10129</v>
      </c>
      <c r="E4948" s="10" t="s">
        <v>10130</v>
      </c>
      <c r="F4948" s="10" t="s">
        <v>243</v>
      </c>
      <c r="G4948" s="10" t="s">
        <v>41</v>
      </c>
      <c r="H4948" s="10" t="s">
        <v>10458</v>
      </c>
      <c r="I4948" t="str">
        <f t="shared" si="77"/>
        <v>31165</v>
      </c>
    </row>
    <row r="4949" spans="1:9" x14ac:dyDescent="0.2">
      <c r="A4949" t="s">
        <v>10459</v>
      </c>
      <c r="B4949" t="s">
        <v>635</v>
      </c>
      <c r="C4949" t="s">
        <v>10128</v>
      </c>
      <c r="D4949" s="10" t="s">
        <v>10129</v>
      </c>
      <c r="E4949" s="10" t="s">
        <v>10130</v>
      </c>
      <c r="F4949" s="10" t="s">
        <v>2087</v>
      </c>
      <c r="G4949" s="10" t="s">
        <v>50</v>
      </c>
      <c r="H4949" s="10" t="s">
        <v>10460</v>
      </c>
      <c r="I4949" t="str">
        <f t="shared" si="77"/>
        <v>31166</v>
      </c>
    </row>
    <row r="4950" spans="1:9" x14ac:dyDescent="0.2">
      <c r="A4950" t="s">
        <v>10461</v>
      </c>
      <c r="B4950" t="s">
        <v>635</v>
      </c>
      <c r="C4950" t="s">
        <v>10128</v>
      </c>
      <c r="D4950" s="10" t="s">
        <v>10129</v>
      </c>
      <c r="E4950" s="10" t="s">
        <v>10130</v>
      </c>
      <c r="F4950" s="10" t="s">
        <v>246</v>
      </c>
      <c r="G4950" s="10" t="s">
        <v>56</v>
      </c>
      <c r="H4950" s="10" t="s">
        <v>10462</v>
      </c>
      <c r="I4950" t="str">
        <f t="shared" si="77"/>
        <v>31167</v>
      </c>
    </row>
    <row r="4951" spans="1:9" x14ac:dyDescent="0.2">
      <c r="A4951" t="s">
        <v>10463</v>
      </c>
      <c r="B4951" t="s">
        <v>635</v>
      </c>
      <c r="C4951" t="s">
        <v>10128</v>
      </c>
      <c r="D4951" s="10" t="s">
        <v>10129</v>
      </c>
      <c r="E4951" s="10" t="s">
        <v>10130</v>
      </c>
      <c r="F4951" s="10" t="s">
        <v>2092</v>
      </c>
      <c r="G4951" s="10" t="s">
        <v>28</v>
      </c>
      <c r="H4951" s="10" t="s">
        <v>10464</v>
      </c>
      <c r="I4951" t="str">
        <f t="shared" si="77"/>
        <v>31168</v>
      </c>
    </row>
    <row r="4952" spans="1:9" x14ac:dyDescent="0.2">
      <c r="A4952" t="s">
        <v>10465</v>
      </c>
      <c r="B4952" t="s">
        <v>635</v>
      </c>
      <c r="C4952" t="s">
        <v>10128</v>
      </c>
      <c r="D4952" s="10" t="s">
        <v>10129</v>
      </c>
      <c r="E4952" s="10" t="s">
        <v>10130</v>
      </c>
      <c r="F4952" s="10" t="s">
        <v>699</v>
      </c>
      <c r="G4952" s="10" t="s">
        <v>92</v>
      </c>
      <c r="H4952" s="10" t="s">
        <v>10466</v>
      </c>
      <c r="I4952" t="str">
        <f t="shared" si="77"/>
        <v>31169</v>
      </c>
    </row>
    <row r="4953" spans="1:9" x14ac:dyDescent="0.2">
      <c r="A4953" t="s">
        <v>10467</v>
      </c>
      <c r="B4953" t="s">
        <v>635</v>
      </c>
      <c r="C4953" t="s">
        <v>10128</v>
      </c>
      <c r="D4953" s="10" t="s">
        <v>10129</v>
      </c>
      <c r="E4953" s="10" t="s">
        <v>10130</v>
      </c>
      <c r="F4953" s="10" t="s">
        <v>702</v>
      </c>
      <c r="G4953" s="10" t="s">
        <v>78</v>
      </c>
      <c r="H4953" s="10" t="s">
        <v>10468</v>
      </c>
      <c r="I4953" t="str">
        <f t="shared" si="77"/>
        <v>31170</v>
      </c>
    </row>
    <row r="4954" spans="1:9" x14ac:dyDescent="0.2">
      <c r="A4954" t="s">
        <v>10469</v>
      </c>
      <c r="B4954" t="s">
        <v>635</v>
      </c>
      <c r="C4954" t="s">
        <v>10128</v>
      </c>
      <c r="D4954" s="10" t="s">
        <v>10129</v>
      </c>
      <c r="E4954" s="10" t="s">
        <v>10130</v>
      </c>
      <c r="F4954" s="10" t="s">
        <v>249</v>
      </c>
      <c r="G4954" s="10" t="s">
        <v>56</v>
      </c>
      <c r="H4954" s="10" t="s">
        <v>10470</v>
      </c>
      <c r="I4954" t="str">
        <f t="shared" si="77"/>
        <v>31171</v>
      </c>
    </row>
    <row r="4955" spans="1:9" x14ac:dyDescent="0.2">
      <c r="A4955" t="s">
        <v>10471</v>
      </c>
      <c r="B4955" t="s">
        <v>635</v>
      </c>
      <c r="C4955" t="s">
        <v>10128</v>
      </c>
      <c r="D4955" s="10" t="s">
        <v>10129</v>
      </c>
      <c r="E4955" s="10" t="s">
        <v>10130</v>
      </c>
      <c r="F4955" s="10" t="s">
        <v>252</v>
      </c>
      <c r="G4955" s="10" t="s">
        <v>36</v>
      </c>
      <c r="H4955" s="10" t="s">
        <v>10472</v>
      </c>
      <c r="I4955" t="str">
        <f t="shared" si="77"/>
        <v>31172</v>
      </c>
    </row>
    <row r="4956" spans="1:9" x14ac:dyDescent="0.2">
      <c r="A4956" t="s">
        <v>10473</v>
      </c>
      <c r="B4956" t="s">
        <v>635</v>
      </c>
      <c r="C4956" t="s">
        <v>10128</v>
      </c>
      <c r="D4956" s="10" t="s">
        <v>10129</v>
      </c>
      <c r="E4956" s="10" t="s">
        <v>10130</v>
      </c>
      <c r="F4956" s="10" t="s">
        <v>608</v>
      </c>
      <c r="G4956" s="10" t="s">
        <v>41</v>
      </c>
      <c r="H4956" s="10" t="s">
        <v>10474</v>
      </c>
      <c r="I4956" t="str">
        <f t="shared" si="77"/>
        <v>31173</v>
      </c>
    </row>
    <row r="4957" spans="1:9" x14ac:dyDescent="0.2">
      <c r="A4957" t="s">
        <v>10475</v>
      </c>
      <c r="B4957" t="s">
        <v>635</v>
      </c>
      <c r="C4957" t="s">
        <v>10128</v>
      </c>
      <c r="D4957" s="10" t="s">
        <v>10129</v>
      </c>
      <c r="E4957" s="10" t="s">
        <v>10130</v>
      </c>
      <c r="F4957" s="10" t="s">
        <v>2105</v>
      </c>
      <c r="G4957" s="10" t="s">
        <v>28</v>
      </c>
      <c r="H4957" s="10" t="s">
        <v>10476</v>
      </c>
      <c r="I4957" t="str">
        <f t="shared" si="77"/>
        <v>31174</v>
      </c>
    </row>
    <row r="4958" spans="1:9" x14ac:dyDescent="0.2">
      <c r="A4958" t="s">
        <v>10477</v>
      </c>
      <c r="B4958" t="s">
        <v>635</v>
      </c>
      <c r="C4958" t="s">
        <v>10128</v>
      </c>
      <c r="D4958" s="10" t="s">
        <v>10129</v>
      </c>
      <c r="E4958" s="10" t="s">
        <v>10130</v>
      </c>
      <c r="F4958" s="10" t="s">
        <v>2108</v>
      </c>
      <c r="G4958" s="10" t="s">
        <v>92</v>
      </c>
      <c r="H4958" s="10" t="s">
        <v>10478</v>
      </c>
      <c r="I4958" t="str">
        <f t="shared" si="77"/>
        <v>31175</v>
      </c>
    </row>
    <row r="4959" spans="1:9" x14ac:dyDescent="0.2">
      <c r="A4959" t="s">
        <v>10479</v>
      </c>
      <c r="B4959" t="s">
        <v>635</v>
      </c>
      <c r="C4959" t="s">
        <v>10128</v>
      </c>
      <c r="D4959" s="10" t="s">
        <v>10129</v>
      </c>
      <c r="E4959" s="10" t="s">
        <v>10130</v>
      </c>
      <c r="F4959" s="10" t="s">
        <v>611</v>
      </c>
      <c r="G4959" s="10" t="s">
        <v>61</v>
      </c>
      <c r="H4959" s="10" t="s">
        <v>10480</v>
      </c>
      <c r="I4959" t="str">
        <f t="shared" si="77"/>
        <v>31176</v>
      </c>
    </row>
    <row r="4960" spans="1:9" x14ac:dyDescent="0.2">
      <c r="A4960" t="s">
        <v>10481</v>
      </c>
      <c r="B4960" t="s">
        <v>635</v>
      </c>
      <c r="C4960" t="s">
        <v>10128</v>
      </c>
      <c r="D4960" s="10" t="s">
        <v>10129</v>
      </c>
      <c r="E4960" s="10" t="s">
        <v>10130</v>
      </c>
      <c r="F4960" s="10" t="s">
        <v>255</v>
      </c>
      <c r="G4960" s="10" t="s">
        <v>97</v>
      </c>
      <c r="H4960" s="10" t="s">
        <v>10482</v>
      </c>
      <c r="I4960" t="str">
        <f t="shared" si="77"/>
        <v>31177</v>
      </c>
    </row>
    <row r="4961" spans="1:9" x14ac:dyDescent="0.2">
      <c r="A4961" t="s">
        <v>10483</v>
      </c>
      <c r="B4961" t="s">
        <v>635</v>
      </c>
      <c r="C4961" t="s">
        <v>10128</v>
      </c>
      <c r="D4961" s="10" t="s">
        <v>10129</v>
      </c>
      <c r="E4961" s="10" t="s">
        <v>10130</v>
      </c>
      <c r="F4961" s="10" t="s">
        <v>445</v>
      </c>
      <c r="G4961" s="10" t="s">
        <v>50</v>
      </c>
      <c r="H4961" s="10" t="s">
        <v>10484</v>
      </c>
      <c r="I4961" t="str">
        <f t="shared" si="77"/>
        <v>31178</v>
      </c>
    </row>
    <row r="4962" spans="1:9" x14ac:dyDescent="0.2">
      <c r="A4962" t="s">
        <v>10485</v>
      </c>
      <c r="B4962" t="s">
        <v>635</v>
      </c>
      <c r="C4962" t="s">
        <v>10128</v>
      </c>
      <c r="D4962" s="10" t="s">
        <v>10129</v>
      </c>
      <c r="E4962" s="10" t="s">
        <v>10130</v>
      </c>
      <c r="F4962" s="10" t="s">
        <v>899</v>
      </c>
      <c r="G4962" s="10" t="s">
        <v>128</v>
      </c>
      <c r="H4962" s="10" t="s">
        <v>10486</v>
      </c>
      <c r="I4962" t="str">
        <f t="shared" si="77"/>
        <v>31179</v>
      </c>
    </row>
    <row r="4963" spans="1:9" x14ac:dyDescent="0.2">
      <c r="A4963" t="s">
        <v>10487</v>
      </c>
      <c r="B4963" t="s">
        <v>635</v>
      </c>
      <c r="C4963" t="s">
        <v>10128</v>
      </c>
      <c r="D4963" s="10" t="s">
        <v>10129</v>
      </c>
      <c r="E4963" s="10" t="s">
        <v>10130</v>
      </c>
      <c r="F4963" s="10" t="s">
        <v>2119</v>
      </c>
      <c r="G4963" s="10" t="s">
        <v>41</v>
      </c>
      <c r="H4963" s="10" t="s">
        <v>10488</v>
      </c>
      <c r="I4963" t="str">
        <f t="shared" si="77"/>
        <v>31180</v>
      </c>
    </row>
    <row r="4964" spans="1:9" x14ac:dyDescent="0.2">
      <c r="A4964" t="s">
        <v>10489</v>
      </c>
      <c r="B4964" t="s">
        <v>635</v>
      </c>
      <c r="C4964" t="s">
        <v>10128</v>
      </c>
      <c r="D4964" s="10" t="s">
        <v>10129</v>
      </c>
      <c r="E4964" s="10" t="s">
        <v>10130</v>
      </c>
      <c r="F4964" s="10" t="s">
        <v>2122</v>
      </c>
      <c r="G4964" s="10" t="s">
        <v>97</v>
      </c>
      <c r="H4964" s="10" t="s">
        <v>10490</v>
      </c>
      <c r="I4964" t="str">
        <f t="shared" si="77"/>
        <v>31181</v>
      </c>
    </row>
    <row r="4965" spans="1:9" x14ac:dyDescent="0.2">
      <c r="A4965" t="s">
        <v>10491</v>
      </c>
      <c r="B4965" t="s">
        <v>635</v>
      </c>
      <c r="C4965" t="s">
        <v>10128</v>
      </c>
      <c r="D4965" s="10" t="s">
        <v>10129</v>
      </c>
      <c r="E4965" s="10" t="s">
        <v>10130</v>
      </c>
      <c r="F4965" s="10" t="s">
        <v>448</v>
      </c>
      <c r="G4965" s="10" t="s">
        <v>78</v>
      </c>
      <c r="H4965" s="10" t="s">
        <v>10492</v>
      </c>
      <c r="I4965" t="str">
        <f t="shared" si="77"/>
        <v>31182</v>
      </c>
    </row>
    <row r="4966" spans="1:9" x14ac:dyDescent="0.2">
      <c r="A4966" t="s">
        <v>10493</v>
      </c>
      <c r="B4966" t="s">
        <v>635</v>
      </c>
      <c r="C4966" t="s">
        <v>10128</v>
      </c>
      <c r="D4966" s="10" t="s">
        <v>10129</v>
      </c>
      <c r="E4966" s="10" t="s">
        <v>10130</v>
      </c>
      <c r="F4966" s="10" t="s">
        <v>451</v>
      </c>
      <c r="G4966" s="10" t="s">
        <v>92</v>
      </c>
      <c r="H4966" s="10" t="s">
        <v>10494</v>
      </c>
      <c r="I4966" t="str">
        <f t="shared" si="77"/>
        <v>31183</v>
      </c>
    </row>
    <row r="4967" spans="1:9" x14ac:dyDescent="0.2">
      <c r="A4967" t="s">
        <v>10495</v>
      </c>
      <c r="B4967" t="s">
        <v>635</v>
      </c>
      <c r="C4967" t="s">
        <v>10128</v>
      </c>
      <c r="D4967" s="10" t="s">
        <v>10129</v>
      </c>
      <c r="E4967" s="10" t="s">
        <v>10130</v>
      </c>
      <c r="F4967" s="10" t="s">
        <v>705</v>
      </c>
      <c r="G4967" s="10" t="s">
        <v>50</v>
      </c>
      <c r="H4967" s="10" t="s">
        <v>10496</v>
      </c>
      <c r="I4967" t="str">
        <f t="shared" si="77"/>
        <v>31184</v>
      </c>
    </row>
    <row r="4968" spans="1:9" x14ac:dyDescent="0.2">
      <c r="A4968" t="s">
        <v>10497</v>
      </c>
      <c r="B4968" t="s">
        <v>635</v>
      </c>
      <c r="C4968" t="s">
        <v>10128</v>
      </c>
      <c r="D4968" s="10" t="s">
        <v>10129</v>
      </c>
      <c r="E4968" s="10" t="s">
        <v>10130</v>
      </c>
      <c r="F4968" s="10" t="s">
        <v>872</v>
      </c>
      <c r="G4968" s="10" t="s">
        <v>128</v>
      </c>
      <c r="H4968" s="10" t="s">
        <v>10498</v>
      </c>
      <c r="I4968" t="str">
        <f t="shared" si="77"/>
        <v>31185</v>
      </c>
    </row>
    <row r="4969" spans="1:9" x14ac:dyDescent="0.2">
      <c r="A4969" t="s">
        <v>10499</v>
      </c>
      <c r="B4969" t="s">
        <v>635</v>
      </c>
      <c r="C4969" t="s">
        <v>10128</v>
      </c>
      <c r="D4969" s="10" t="s">
        <v>10129</v>
      </c>
      <c r="E4969" s="10" t="s">
        <v>10130</v>
      </c>
      <c r="F4969" s="10" t="s">
        <v>2133</v>
      </c>
      <c r="G4969" s="10" t="s">
        <v>56</v>
      </c>
      <c r="H4969" s="10" t="s">
        <v>10500</v>
      </c>
      <c r="I4969" t="str">
        <f t="shared" si="77"/>
        <v>31186</v>
      </c>
    </row>
    <row r="4970" spans="1:9" x14ac:dyDescent="0.2">
      <c r="A4970" t="s">
        <v>10501</v>
      </c>
      <c r="B4970" t="s">
        <v>635</v>
      </c>
      <c r="C4970" t="s">
        <v>10128</v>
      </c>
      <c r="D4970" s="10" t="s">
        <v>10129</v>
      </c>
      <c r="E4970" s="10" t="s">
        <v>10130</v>
      </c>
      <c r="F4970" s="10" t="s">
        <v>2136</v>
      </c>
      <c r="G4970" s="10" t="s">
        <v>28</v>
      </c>
      <c r="H4970" s="10" t="s">
        <v>10502</v>
      </c>
      <c r="I4970" t="str">
        <f t="shared" si="77"/>
        <v>31187</v>
      </c>
    </row>
    <row r="4971" spans="1:9" x14ac:dyDescent="0.2">
      <c r="A4971" t="s">
        <v>10503</v>
      </c>
      <c r="B4971" t="s">
        <v>635</v>
      </c>
      <c r="C4971" t="s">
        <v>10128</v>
      </c>
      <c r="D4971" s="10" t="s">
        <v>10129</v>
      </c>
      <c r="E4971" s="10" t="s">
        <v>10130</v>
      </c>
      <c r="F4971" s="10" t="s">
        <v>2139</v>
      </c>
      <c r="G4971" s="10" t="s">
        <v>61</v>
      </c>
      <c r="H4971" s="10" t="s">
        <v>10504</v>
      </c>
      <c r="I4971" t="str">
        <f t="shared" si="77"/>
        <v>31188</v>
      </c>
    </row>
    <row r="4972" spans="1:9" x14ac:dyDescent="0.2">
      <c r="A4972" t="s">
        <v>10505</v>
      </c>
      <c r="B4972" t="s">
        <v>635</v>
      </c>
      <c r="C4972" t="s">
        <v>10128</v>
      </c>
      <c r="D4972" s="10" t="s">
        <v>10129</v>
      </c>
      <c r="E4972" s="10" t="s">
        <v>10130</v>
      </c>
      <c r="F4972" s="10" t="s">
        <v>510</v>
      </c>
      <c r="G4972" s="10" t="s">
        <v>36</v>
      </c>
      <c r="H4972" s="10" t="s">
        <v>10506</v>
      </c>
      <c r="I4972" t="str">
        <f t="shared" si="77"/>
        <v>31189</v>
      </c>
    </row>
    <row r="4973" spans="1:9" x14ac:dyDescent="0.2">
      <c r="A4973" t="s">
        <v>10507</v>
      </c>
      <c r="B4973" t="s">
        <v>635</v>
      </c>
      <c r="C4973" t="s">
        <v>10128</v>
      </c>
      <c r="D4973" s="10" t="s">
        <v>10129</v>
      </c>
      <c r="E4973" s="10" t="s">
        <v>10130</v>
      </c>
      <c r="F4973" s="10" t="s">
        <v>2144</v>
      </c>
      <c r="G4973" s="10" t="s">
        <v>92</v>
      </c>
      <c r="H4973" s="10" t="s">
        <v>10508</v>
      </c>
      <c r="I4973" t="str">
        <f t="shared" si="77"/>
        <v>31190</v>
      </c>
    </row>
    <row r="4974" spans="1:9" x14ac:dyDescent="0.2">
      <c r="A4974" t="s">
        <v>10509</v>
      </c>
      <c r="B4974" t="s">
        <v>635</v>
      </c>
      <c r="C4974" t="s">
        <v>10128</v>
      </c>
      <c r="D4974" s="10" t="s">
        <v>10129</v>
      </c>
      <c r="E4974" s="10" t="s">
        <v>10130</v>
      </c>
      <c r="F4974" s="10" t="s">
        <v>614</v>
      </c>
      <c r="G4974" s="10" t="s">
        <v>28</v>
      </c>
      <c r="H4974" s="10" t="s">
        <v>10510</v>
      </c>
      <c r="I4974" t="str">
        <f t="shared" si="77"/>
        <v>31191</v>
      </c>
    </row>
    <row r="4975" spans="1:9" x14ac:dyDescent="0.2">
      <c r="A4975" t="s">
        <v>10511</v>
      </c>
      <c r="B4975" t="s">
        <v>635</v>
      </c>
      <c r="C4975" t="s">
        <v>10128</v>
      </c>
      <c r="D4975" s="10" t="s">
        <v>10129</v>
      </c>
      <c r="E4975" s="10" t="s">
        <v>10130</v>
      </c>
      <c r="F4975" s="10" t="s">
        <v>783</v>
      </c>
      <c r="G4975" s="10" t="s">
        <v>41</v>
      </c>
      <c r="H4975" s="10" t="s">
        <v>10512</v>
      </c>
      <c r="I4975" t="str">
        <f t="shared" si="77"/>
        <v>31192</v>
      </c>
    </row>
    <row r="4976" spans="1:9" x14ac:dyDescent="0.2">
      <c r="A4976" t="s">
        <v>10513</v>
      </c>
      <c r="B4976" t="s">
        <v>635</v>
      </c>
      <c r="C4976" t="s">
        <v>10128</v>
      </c>
      <c r="D4976" s="10" t="s">
        <v>10129</v>
      </c>
      <c r="E4976" s="10" t="s">
        <v>10130</v>
      </c>
      <c r="F4976" s="10" t="s">
        <v>258</v>
      </c>
      <c r="G4976" s="10" t="s">
        <v>128</v>
      </c>
      <c r="H4976" s="10" t="s">
        <v>10514</v>
      </c>
      <c r="I4976" t="str">
        <f t="shared" si="77"/>
        <v>31193</v>
      </c>
    </row>
    <row r="4977" spans="1:9" x14ac:dyDescent="0.2">
      <c r="A4977" t="s">
        <v>10515</v>
      </c>
      <c r="B4977" t="s">
        <v>635</v>
      </c>
      <c r="C4977" t="s">
        <v>10128</v>
      </c>
      <c r="D4977" s="10" t="s">
        <v>10129</v>
      </c>
      <c r="E4977" s="10" t="s">
        <v>10130</v>
      </c>
      <c r="F4977" s="10" t="s">
        <v>454</v>
      </c>
      <c r="G4977" s="10" t="s">
        <v>61</v>
      </c>
      <c r="H4977" t="s">
        <v>10516</v>
      </c>
      <c r="I4977" t="str">
        <f t="shared" si="77"/>
        <v>31194</v>
      </c>
    </row>
    <row r="4978" spans="1:9" x14ac:dyDescent="0.2">
      <c r="A4978" t="s">
        <v>10517</v>
      </c>
      <c r="B4978" t="s">
        <v>635</v>
      </c>
      <c r="C4978" t="s">
        <v>10128</v>
      </c>
      <c r="D4978" s="10" t="s">
        <v>10129</v>
      </c>
      <c r="E4978" s="10" t="s">
        <v>10130</v>
      </c>
      <c r="F4978" s="10" t="s">
        <v>457</v>
      </c>
      <c r="G4978" s="10" t="s">
        <v>36</v>
      </c>
      <c r="H4978" s="10" t="s">
        <v>10518</v>
      </c>
      <c r="I4978" t="str">
        <f t="shared" si="77"/>
        <v>31195</v>
      </c>
    </row>
    <row r="4979" spans="1:9" x14ac:dyDescent="0.2">
      <c r="A4979" t="s">
        <v>10519</v>
      </c>
      <c r="B4979" t="s">
        <v>635</v>
      </c>
      <c r="C4979" t="s">
        <v>10128</v>
      </c>
      <c r="D4979" s="10" t="s">
        <v>10129</v>
      </c>
      <c r="E4979" s="10" t="s">
        <v>10130</v>
      </c>
      <c r="F4979" s="10" t="s">
        <v>708</v>
      </c>
      <c r="G4979" s="10" t="s">
        <v>97</v>
      </c>
      <c r="H4979" s="10" t="s">
        <v>10520</v>
      </c>
      <c r="I4979" t="str">
        <f t="shared" si="77"/>
        <v>31196</v>
      </c>
    </row>
    <row r="4980" spans="1:9" x14ac:dyDescent="0.2">
      <c r="A4980" t="s">
        <v>10521</v>
      </c>
      <c r="B4980" t="s">
        <v>635</v>
      </c>
      <c r="C4980" t="s">
        <v>10128</v>
      </c>
      <c r="D4980" s="10" t="s">
        <v>10129</v>
      </c>
      <c r="E4980" s="10" t="s">
        <v>10130</v>
      </c>
      <c r="F4980" s="10" t="s">
        <v>2159</v>
      </c>
      <c r="G4980" s="10" t="s">
        <v>50</v>
      </c>
      <c r="H4980" s="10" t="s">
        <v>10522</v>
      </c>
      <c r="I4980" t="str">
        <f t="shared" si="77"/>
        <v>31197</v>
      </c>
    </row>
    <row r="4981" spans="1:9" x14ac:dyDescent="0.2">
      <c r="A4981" t="s">
        <v>10523</v>
      </c>
      <c r="B4981" t="s">
        <v>635</v>
      </c>
      <c r="C4981" t="s">
        <v>10128</v>
      </c>
      <c r="D4981" s="10" t="s">
        <v>10129</v>
      </c>
      <c r="E4981" s="10" t="s">
        <v>10130</v>
      </c>
      <c r="F4981" s="10" t="s">
        <v>261</v>
      </c>
      <c r="G4981" s="10" t="s">
        <v>56</v>
      </c>
      <c r="H4981" s="10" t="s">
        <v>10524</v>
      </c>
      <c r="I4981" t="str">
        <f t="shared" si="77"/>
        <v>31198</v>
      </c>
    </row>
    <row r="4982" spans="1:9" x14ac:dyDescent="0.2">
      <c r="A4982" t="s">
        <v>10525</v>
      </c>
      <c r="B4982" t="s">
        <v>635</v>
      </c>
      <c r="C4982" t="s">
        <v>10128</v>
      </c>
      <c r="D4982" s="10" t="s">
        <v>10129</v>
      </c>
      <c r="E4982" s="10" t="s">
        <v>10130</v>
      </c>
      <c r="F4982" s="10" t="s">
        <v>264</v>
      </c>
      <c r="G4982" s="10" t="s">
        <v>78</v>
      </c>
      <c r="H4982" s="10" t="s">
        <v>10526</v>
      </c>
      <c r="I4982" t="str">
        <f t="shared" si="77"/>
        <v>31199</v>
      </c>
    </row>
    <row r="4983" spans="1:9" x14ac:dyDescent="0.2">
      <c r="A4983" t="s">
        <v>10527</v>
      </c>
      <c r="B4983" t="s">
        <v>635</v>
      </c>
      <c r="C4983" t="s">
        <v>10128</v>
      </c>
      <c r="D4983" s="10" t="s">
        <v>10129</v>
      </c>
      <c r="E4983" s="10" t="s">
        <v>10130</v>
      </c>
      <c r="F4983" s="10" t="s">
        <v>2166</v>
      </c>
      <c r="G4983" s="10" t="s">
        <v>128</v>
      </c>
      <c r="H4983" s="10" t="s">
        <v>10528</v>
      </c>
      <c r="I4983" t="str">
        <f t="shared" si="77"/>
        <v>31200</v>
      </c>
    </row>
    <row r="4984" spans="1:9" x14ac:dyDescent="0.2">
      <c r="A4984" t="s">
        <v>10529</v>
      </c>
      <c r="B4984" t="s">
        <v>635</v>
      </c>
      <c r="C4984" t="s">
        <v>10128</v>
      </c>
      <c r="D4984" s="10" t="s">
        <v>10129</v>
      </c>
      <c r="E4984" s="10" t="s">
        <v>10130</v>
      </c>
      <c r="F4984" s="10" t="s">
        <v>2169</v>
      </c>
      <c r="G4984" s="10" t="s">
        <v>50</v>
      </c>
      <c r="H4984" s="10" t="s">
        <v>10530</v>
      </c>
      <c r="I4984" t="str">
        <f t="shared" si="77"/>
        <v>31201</v>
      </c>
    </row>
    <row r="4985" spans="1:9" x14ac:dyDescent="0.2">
      <c r="A4985" t="s">
        <v>10531</v>
      </c>
      <c r="B4985" t="s">
        <v>635</v>
      </c>
      <c r="C4985" t="s">
        <v>10128</v>
      </c>
      <c r="D4985" s="10" t="s">
        <v>10129</v>
      </c>
      <c r="E4985" s="10" t="s">
        <v>10130</v>
      </c>
      <c r="F4985" s="10" t="s">
        <v>711</v>
      </c>
      <c r="G4985" s="10" t="s">
        <v>92</v>
      </c>
      <c r="H4985" s="10" t="s">
        <v>10532</v>
      </c>
      <c r="I4985" t="str">
        <f t="shared" si="77"/>
        <v>31202</v>
      </c>
    </row>
    <row r="4986" spans="1:9" x14ac:dyDescent="0.2">
      <c r="A4986" t="s">
        <v>10533</v>
      </c>
      <c r="B4986" t="s">
        <v>635</v>
      </c>
      <c r="C4986" t="s">
        <v>10128</v>
      </c>
      <c r="D4986" s="10" t="s">
        <v>10129</v>
      </c>
      <c r="E4986" s="10" t="s">
        <v>10130</v>
      </c>
      <c r="F4986" s="10" t="s">
        <v>460</v>
      </c>
      <c r="G4986" s="10" t="s">
        <v>36</v>
      </c>
      <c r="H4986" s="10" t="s">
        <v>10534</v>
      </c>
      <c r="I4986" t="str">
        <f t="shared" si="77"/>
        <v>31203</v>
      </c>
    </row>
    <row r="4987" spans="1:9" x14ac:dyDescent="0.2">
      <c r="A4987" t="s">
        <v>10535</v>
      </c>
      <c r="B4987" t="s">
        <v>635</v>
      </c>
      <c r="C4987" t="s">
        <v>10128</v>
      </c>
      <c r="D4987" s="10" t="s">
        <v>10129</v>
      </c>
      <c r="E4987" s="10" t="s">
        <v>10130</v>
      </c>
      <c r="F4987" s="10" t="s">
        <v>2172</v>
      </c>
      <c r="G4987" s="10" t="s">
        <v>56</v>
      </c>
      <c r="H4987" s="10" t="s">
        <v>10536</v>
      </c>
      <c r="I4987" t="str">
        <f t="shared" si="77"/>
        <v>31204</v>
      </c>
    </row>
    <row r="4988" spans="1:9" x14ac:dyDescent="0.2">
      <c r="A4988" t="s">
        <v>10537</v>
      </c>
      <c r="B4988" t="s">
        <v>635</v>
      </c>
      <c r="C4988" t="s">
        <v>10128</v>
      </c>
      <c r="D4988" s="10" t="s">
        <v>10129</v>
      </c>
      <c r="E4988" s="10" t="s">
        <v>10130</v>
      </c>
      <c r="F4988" s="10" t="s">
        <v>617</v>
      </c>
      <c r="G4988" s="10" t="s">
        <v>78</v>
      </c>
      <c r="H4988" s="10" t="s">
        <v>10538</v>
      </c>
      <c r="I4988" t="str">
        <f t="shared" si="77"/>
        <v>31205</v>
      </c>
    </row>
    <row r="4989" spans="1:9" x14ac:dyDescent="0.2">
      <c r="A4989" t="s">
        <v>10539</v>
      </c>
      <c r="B4989" t="s">
        <v>635</v>
      </c>
      <c r="C4989" t="s">
        <v>10128</v>
      </c>
      <c r="D4989" s="10" t="s">
        <v>10129</v>
      </c>
      <c r="E4989" s="10" t="s">
        <v>10130</v>
      </c>
      <c r="F4989" s="10" t="s">
        <v>267</v>
      </c>
      <c r="G4989" s="10" t="s">
        <v>28</v>
      </c>
      <c r="H4989" s="10" t="s">
        <v>10540</v>
      </c>
      <c r="I4989" t="str">
        <f t="shared" ref="I4989:I5052" si="78">CONCATENATE(D4989,F4989)</f>
        <v>31206</v>
      </c>
    </row>
    <row r="4990" spans="1:9" x14ac:dyDescent="0.2">
      <c r="A4990" t="s">
        <v>10541</v>
      </c>
      <c r="B4990" t="s">
        <v>635</v>
      </c>
      <c r="C4990" t="s">
        <v>10128</v>
      </c>
      <c r="D4990" s="10" t="s">
        <v>10129</v>
      </c>
      <c r="E4990" s="10" t="s">
        <v>10130</v>
      </c>
      <c r="F4990" s="10" t="s">
        <v>2179</v>
      </c>
      <c r="G4990" s="10" t="s">
        <v>61</v>
      </c>
      <c r="H4990" s="10" t="s">
        <v>10542</v>
      </c>
      <c r="I4990" t="str">
        <f t="shared" si="78"/>
        <v>31207</v>
      </c>
    </row>
    <row r="4991" spans="1:9" x14ac:dyDescent="0.2">
      <c r="A4991" t="s">
        <v>10543</v>
      </c>
      <c r="B4991" t="s">
        <v>635</v>
      </c>
      <c r="C4991" t="s">
        <v>10128</v>
      </c>
      <c r="D4991" s="10" t="s">
        <v>10129</v>
      </c>
      <c r="E4991" s="10" t="s">
        <v>10130</v>
      </c>
      <c r="F4991" s="10" t="s">
        <v>2182</v>
      </c>
      <c r="G4991" s="10" t="s">
        <v>97</v>
      </c>
      <c r="H4991" s="10" t="s">
        <v>10544</v>
      </c>
      <c r="I4991" t="str">
        <f t="shared" si="78"/>
        <v>31208</v>
      </c>
    </row>
    <row r="4992" spans="1:9" x14ac:dyDescent="0.2">
      <c r="A4992" t="s">
        <v>10545</v>
      </c>
      <c r="B4992" t="s">
        <v>635</v>
      </c>
      <c r="C4992" t="s">
        <v>10128</v>
      </c>
      <c r="D4992" s="10" t="s">
        <v>10129</v>
      </c>
      <c r="E4992" s="10" t="s">
        <v>10130</v>
      </c>
      <c r="F4992" s="10" t="s">
        <v>270</v>
      </c>
      <c r="G4992" s="10" t="s">
        <v>41</v>
      </c>
      <c r="H4992" s="50" t="s">
        <v>10546</v>
      </c>
      <c r="I4992" t="str">
        <f t="shared" si="78"/>
        <v>31209</v>
      </c>
    </row>
    <row r="4993" spans="1:9" x14ac:dyDescent="0.2">
      <c r="A4993" t="s">
        <v>10547</v>
      </c>
      <c r="B4993" t="s">
        <v>635</v>
      </c>
      <c r="C4993" t="s">
        <v>10128</v>
      </c>
      <c r="D4993" s="10" t="s">
        <v>10129</v>
      </c>
      <c r="E4993" s="10" t="s">
        <v>10130</v>
      </c>
      <c r="F4993" s="10" t="s">
        <v>714</v>
      </c>
      <c r="G4993" s="10" t="s">
        <v>36</v>
      </c>
      <c r="H4993" s="10" t="s">
        <v>10548</v>
      </c>
      <c r="I4993" t="str">
        <f t="shared" si="78"/>
        <v>31210</v>
      </c>
    </row>
    <row r="4994" spans="1:9" x14ac:dyDescent="0.2">
      <c r="A4994" t="s">
        <v>10549</v>
      </c>
      <c r="B4994" t="s">
        <v>635</v>
      </c>
      <c r="C4994" t="s">
        <v>10128</v>
      </c>
      <c r="D4994" s="10" t="s">
        <v>10129</v>
      </c>
      <c r="E4994" s="10" t="s">
        <v>10130</v>
      </c>
      <c r="F4994" s="10" t="s">
        <v>463</v>
      </c>
      <c r="G4994" s="10" t="s">
        <v>61</v>
      </c>
      <c r="H4994" s="10" t="s">
        <v>10550</v>
      </c>
      <c r="I4994" t="str">
        <f t="shared" si="78"/>
        <v>31211</v>
      </c>
    </row>
    <row r="4995" spans="1:9" x14ac:dyDescent="0.2">
      <c r="A4995" t="s">
        <v>10551</v>
      </c>
      <c r="B4995" t="s">
        <v>635</v>
      </c>
      <c r="C4995" t="s">
        <v>10128</v>
      </c>
      <c r="D4995" s="10" t="s">
        <v>10129</v>
      </c>
      <c r="E4995" s="10" t="s">
        <v>10130</v>
      </c>
      <c r="F4995" s="10" t="s">
        <v>620</v>
      </c>
      <c r="G4995" s="10" t="s">
        <v>128</v>
      </c>
      <c r="H4995" s="10" t="s">
        <v>5506</v>
      </c>
      <c r="I4995" t="str">
        <f t="shared" si="78"/>
        <v>31212</v>
      </c>
    </row>
    <row r="4996" spans="1:9" x14ac:dyDescent="0.2">
      <c r="A4996" t="s">
        <v>10552</v>
      </c>
      <c r="B4996" t="s">
        <v>635</v>
      </c>
      <c r="C4996" t="s">
        <v>10128</v>
      </c>
      <c r="D4996" s="10" t="s">
        <v>10129</v>
      </c>
      <c r="E4996" s="10" t="s">
        <v>10130</v>
      </c>
      <c r="F4996" s="10" t="s">
        <v>788</v>
      </c>
      <c r="G4996" s="10" t="s">
        <v>78</v>
      </c>
      <c r="H4996" s="10" t="s">
        <v>10553</v>
      </c>
      <c r="I4996" t="str">
        <f t="shared" si="78"/>
        <v>31213</v>
      </c>
    </row>
    <row r="4997" spans="1:9" x14ac:dyDescent="0.2">
      <c r="A4997" t="s">
        <v>10554</v>
      </c>
      <c r="B4997" t="s">
        <v>635</v>
      </c>
      <c r="C4997" t="s">
        <v>10128</v>
      </c>
      <c r="D4997" s="10" t="s">
        <v>10129</v>
      </c>
      <c r="E4997" s="10" t="s">
        <v>10130</v>
      </c>
      <c r="F4997" s="10" t="s">
        <v>877</v>
      </c>
      <c r="G4997" s="10" t="s">
        <v>97</v>
      </c>
      <c r="H4997" s="10" t="s">
        <v>10555</v>
      </c>
      <c r="I4997" t="str">
        <f t="shared" si="78"/>
        <v>31214</v>
      </c>
    </row>
    <row r="4998" spans="1:9" x14ac:dyDescent="0.2">
      <c r="A4998" t="s">
        <v>10556</v>
      </c>
      <c r="B4998" t="s">
        <v>635</v>
      </c>
      <c r="C4998" t="s">
        <v>10128</v>
      </c>
      <c r="D4998" s="10" t="s">
        <v>10129</v>
      </c>
      <c r="E4998" s="10" t="s">
        <v>10130</v>
      </c>
      <c r="F4998" s="10" t="s">
        <v>2197</v>
      </c>
      <c r="G4998" s="10" t="s">
        <v>41</v>
      </c>
      <c r="H4998" s="10" t="s">
        <v>10557</v>
      </c>
      <c r="I4998" t="str">
        <f t="shared" si="78"/>
        <v>31215</v>
      </c>
    </row>
    <row r="4999" spans="1:9" x14ac:dyDescent="0.2">
      <c r="A4999" t="s">
        <v>10558</v>
      </c>
      <c r="B4999" t="s">
        <v>635</v>
      </c>
      <c r="C4999" t="s">
        <v>10128</v>
      </c>
      <c r="D4999" s="10" t="s">
        <v>10129</v>
      </c>
      <c r="E4999" s="10" t="s">
        <v>10130</v>
      </c>
      <c r="F4999" s="10" t="s">
        <v>2200</v>
      </c>
      <c r="G4999" s="10" t="s">
        <v>50</v>
      </c>
      <c r="H4999" s="10" t="s">
        <v>10559</v>
      </c>
      <c r="I4999" t="str">
        <f t="shared" si="78"/>
        <v>31216</v>
      </c>
    </row>
    <row r="5000" spans="1:9" x14ac:dyDescent="0.2">
      <c r="A5000" t="s">
        <v>10560</v>
      </c>
      <c r="B5000" t="s">
        <v>635</v>
      </c>
      <c r="C5000" t="s">
        <v>10128</v>
      </c>
      <c r="D5000" s="10" t="s">
        <v>10129</v>
      </c>
      <c r="E5000" s="10" t="s">
        <v>10130</v>
      </c>
      <c r="F5000" s="10" t="s">
        <v>2203</v>
      </c>
      <c r="G5000" s="10" t="s">
        <v>56</v>
      </c>
      <c r="H5000" s="10" t="s">
        <v>10561</v>
      </c>
      <c r="I5000" t="str">
        <f t="shared" si="78"/>
        <v>31217</v>
      </c>
    </row>
    <row r="5001" spans="1:9" x14ac:dyDescent="0.2">
      <c r="A5001" t="s">
        <v>10562</v>
      </c>
      <c r="B5001" t="s">
        <v>635</v>
      </c>
      <c r="C5001" t="s">
        <v>10128</v>
      </c>
      <c r="D5001" s="10" t="s">
        <v>10129</v>
      </c>
      <c r="E5001" s="10" t="s">
        <v>10130</v>
      </c>
      <c r="F5001" s="10" t="s">
        <v>791</v>
      </c>
      <c r="G5001" s="10" t="s">
        <v>92</v>
      </c>
      <c r="H5001" s="10" t="s">
        <v>10563</v>
      </c>
      <c r="I5001" t="str">
        <f t="shared" si="78"/>
        <v>31219</v>
      </c>
    </row>
    <row r="5002" spans="1:9" x14ac:dyDescent="0.2">
      <c r="A5002" t="s">
        <v>10564</v>
      </c>
      <c r="B5002" t="s">
        <v>635</v>
      </c>
      <c r="C5002" t="s">
        <v>10128</v>
      </c>
      <c r="D5002" s="10" t="s">
        <v>10129</v>
      </c>
      <c r="E5002" s="10" t="s">
        <v>10130</v>
      </c>
      <c r="F5002" s="10" t="s">
        <v>794</v>
      </c>
      <c r="G5002" s="10" t="s">
        <v>78</v>
      </c>
      <c r="H5002" s="10" t="s">
        <v>10565</v>
      </c>
      <c r="I5002" t="str">
        <f t="shared" si="78"/>
        <v>31220</v>
      </c>
    </row>
    <row r="5003" spans="1:9" x14ac:dyDescent="0.2">
      <c r="A5003" t="s">
        <v>10566</v>
      </c>
      <c r="B5003" t="s">
        <v>635</v>
      </c>
      <c r="C5003" t="s">
        <v>10128</v>
      </c>
      <c r="D5003" s="10" t="s">
        <v>10129</v>
      </c>
      <c r="E5003" s="10" t="s">
        <v>10130</v>
      </c>
      <c r="F5003" s="10" t="s">
        <v>2213</v>
      </c>
      <c r="G5003" s="10" t="s">
        <v>56</v>
      </c>
      <c r="H5003" s="10" t="s">
        <v>10567</v>
      </c>
      <c r="I5003" t="str">
        <f t="shared" si="78"/>
        <v>31221</v>
      </c>
    </row>
    <row r="5004" spans="1:9" x14ac:dyDescent="0.2">
      <c r="A5004" t="s">
        <v>10568</v>
      </c>
      <c r="B5004" t="s">
        <v>635</v>
      </c>
      <c r="C5004" t="s">
        <v>10128</v>
      </c>
      <c r="D5004" s="10" t="s">
        <v>10129</v>
      </c>
      <c r="E5004" s="10" t="s">
        <v>10130</v>
      </c>
      <c r="F5004" s="10" t="s">
        <v>466</v>
      </c>
      <c r="G5004" s="10" t="s">
        <v>36</v>
      </c>
      <c r="H5004" s="10" t="s">
        <v>10569</v>
      </c>
      <c r="I5004" t="str">
        <f t="shared" si="78"/>
        <v>31222</v>
      </c>
    </row>
    <row r="5005" spans="1:9" x14ac:dyDescent="0.2">
      <c r="A5005" t="s">
        <v>10570</v>
      </c>
      <c r="B5005" t="s">
        <v>635</v>
      </c>
      <c r="C5005" t="s">
        <v>10128</v>
      </c>
      <c r="D5005" s="10" t="s">
        <v>10129</v>
      </c>
      <c r="E5005" s="10" t="s">
        <v>10130</v>
      </c>
      <c r="F5005" s="10" t="s">
        <v>3219</v>
      </c>
      <c r="G5005" s="10" t="s">
        <v>41</v>
      </c>
      <c r="H5005" s="10" t="s">
        <v>10571</v>
      </c>
      <c r="I5005" t="str">
        <f t="shared" si="78"/>
        <v>31223</v>
      </c>
    </row>
    <row r="5006" spans="1:9" x14ac:dyDescent="0.2">
      <c r="A5006" t="s">
        <v>10572</v>
      </c>
      <c r="B5006" t="s">
        <v>635</v>
      </c>
      <c r="C5006" t="s">
        <v>10128</v>
      </c>
      <c r="D5006" s="10" t="s">
        <v>10129</v>
      </c>
      <c r="E5006" s="10" t="s">
        <v>10130</v>
      </c>
      <c r="F5006" s="10" t="s">
        <v>469</v>
      </c>
      <c r="G5006" s="10" t="s">
        <v>28</v>
      </c>
      <c r="H5006" s="10" t="s">
        <v>10573</v>
      </c>
      <c r="I5006" t="str">
        <f t="shared" si="78"/>
        <v>31224</v>
      </c>
    </row>
    <row r="5007" spans="1:9" x14ac:dyDescent="0.2">
      <c r="A5007" t="s">
        <v>10574</v>
      </c>
      <c r="B5007" t="s">
        <v>635</v>
      </c>
      <c r="C5007" t="s">
        <v>10128</v>
      </c>
      <c r="D5007" s="10" t="s">
        <v>10129</v>
      </c>
      <c r="E5007" s="10" t="s">
        <v>10130</v>
      </c>
      <c r="F5007" s="10" t="s">
        <v>2220</v>
      </c>
      <c r="G5007" s="10" t="s">
        <v>92</v>
      </c>
      <c r="H5007" s="10" t="s">
        <v>10575</v>
      </c>
      <c r="I5007" t="str">
        <f t="shared" si="78"/>
        <v>31225</v>
      </c>
    </row>
    <row r="5008" spans="1:9" x14ac:dyDescent="0.2">
      <c r="A5008" t="s">
        <v>10576</v>
      </c>
      <c r="B5008" t="s">
        <v>635</v>
      </c>
      <c r="C5008" t="s">
        <v>10128</v>
      </c>
      <c r="D5008" s="10" t="s">
        <v>10129</v>
      </c>
      <c r="E5008" s="10" t="s">
        <v>10130</v>
      </c>
      <c r="F5008" s="10" t="s">
        <v>2223</v>
      </c>
      <c r="G5008" s="10" t="s">
        <v>61</v>
      </c>
      <c r="H5008" s="10" t="s">
        <v>10577</v>
      </c>
      <c r="I5008" t="str">
        <f t="shared" si="78"/>
        <v>31226</v>
      </c>
    </row>
    <row r="5009" spans="1:9" x14ac:dyDescent="0.2">
      <c r="A5009" t="s">
        <v>10578</v>
      </c>
      <c r="B5009" t="s">
        <v>635</v>
      </c>
      <c r="C5009" t="s">
        <v>10128</v>
      </c>
      <c r="D5009" s="10" t="s">
        <v>10129</v>
      </c>
      <c r="E5009" s="10" t="s">
        <v>10130</v>
      </c>
      <c r="F5009" s="10" t="s">
        <v>472</v>
      </c>
      <c r="G5009" s="10" t="s">
        <v>97</v>
      </c>
      <c r="H5009" s="10" t="s">
        <v>10579</v>
      </c>
      <c r="I5009" t="str">
        <f t="shared" si="78"/>
        <v>31227</v>
      </c>
    </row>
    <row r="5010" spans="1:9" x14ac:dyDescent="0.2">
      <c r="A5010" t="s">
        <v>10580</v>
      </c>
      <c r="B5010" t="s">
        <v>635</v>
      </c>
      <c r="C5010" t="s">
        <v>10128</v>
      </c>
      <c r="D5010" s="10" t="s">
        <v>10129</v>
      </c>
      <c r="E5010" s="10" t="s">
        <v>10130</v>
      </c>
      <c r="F5010" s="10" t="s">
        <v>2228</v>
      </c>
      <c r="G5010" s="10" t="s">
        <v>50</v>
      </c>
      <c r="H5010" s="10" t="s">
        <v>10581</v>
      </c>
      <c r="I5010" t="str">
        <f t="shared" si="78"/>
        <v>31228</v>
      </c>
    </row>
    <row r="5011" spans="1:9" x14ac:dyDescent="0.2">
      <c r="A5011" t="s">
        <v>10582</v>
      </c>
      <c r="B5011" t="s">
        <v>635</v>
      </c>
      <c r="C5011" t="s">
        <v>10128</v>
      </c>
      <c r="D5011" s="10" t="s">
        <v>10129</v>
      </c>
      <c r="E5011" s="10" t="s">
        <v>10130</v>
      </c>
      <c r="F5011" s="10" t="s">
        <v>2231</v>
      </c>
      <c r="G5011" s="10" t="s">
        <v>128</v>
      </c>
      <c r="H5011" s="10" t="s">
        <v>10583</v>
      </c>
      <c r="I5011" t="str">
        <f t="shared" si="78"/>
        <v>31229</v>
      </c>
    </row>
    <row r="5012" spans="1:9" x14ac:dyDescent="0.2">
      <c r="A5012" t="s">
        <v>10584</v>
      </c>
      <c r="B5012" t="s">
        <v>635</v>
      </c>
      <c r="C5012" t="s">
        <v>10128</v>
      </c>
      <c r="D5012" s="10" t="s">
        <v>10129</v>
      </c>
      <c r="E5012" s="10" t="s">
        <v>10130</v>
      </c>
      <c r="F5012" s="10" t="s">
        <v>475</v>
      </c>
      <c r="G5012" s="10" t="s">
        <v>41</v>
      </c>
      <c r="H5012" s="10" t="s">
        <v>10585</v>
      </c>
      <c r="I5012" t="str">
        <f t="shared" si="78"/>
        <v>31230</v>
      </c>
    </row>
    <row r="5013" spans="1:9" x14ac:dyDescent="0.2">
      <c r="A5013" t="s">
        <v>10586</v>
      </c>
      <c r="B5013" t="s">
        <v>635</v>
      </c>
      <c r="C5013" t="s">
        <v>10128</v>
      </c>
      <c r="D5013" s="10" t="s">
        <v>10129</v>
      </c>
      <c r="E5013" s="10" t="s">
        <v>10130</v>
      </c>
      <c r="F5013" s="10" t="s">
        <v>2236</v>
      </c>
      <c r="G5013" s="10" t="s">
        <v>97</v>
      </c>
      <c r="H5013" s="10" t="s">
        <v>10587</v>
      </c>
      <c r="I5013" t="str">
        <f t="shared" si="78"/>
        <v>31231</v>
      </c>
    </row>
    <row r="5014" spans="1:9" x14ac:dyDescent="0.2">
      <c r="A5014" t="s">
        <v>10588</v>
      </c>
      <c r="B5014" t="s">
        <v>635</v>
      </c>
      <c r="C5014" t="s">
        <v>10128</v>
      </c>
      <c r="D5014" s="10" t="s">
        <v>10129</v>
      </c>
      <c r="E5014" s="10" t="s">
        <v>10130</v>
      </c>
      <c r="F5014" s="10" t="s">
        <v>2239</v>
      </c>
      <c r="G5014" s="10" t="s">
        <v>78</v>
      </c>
      <c r="H5014" s="10" t="s">
        <v>10589</v>
      </c>
      <c r="I5014" t="str">
        <f t="shared" si="78"/>
        <v>31232</v>
      </c>
    </row>
    <row r="5015" spans="1:9" x14ac:dyDescent="0.2">
      <c r="A5015" t="s">
        <v>10590</v>
      </c>
      <c r="B5015" t="s">
        <v>635</v>
      </c>
      <c r="C5015" t="s">
        <v>10128</v>
      </c>
      <c r="D5015" s="10" t="s">
        <v>10129</v>
      </c>
      <c r="E5015" s="10" t="s">
        <v>10130</v>
      </c>
      <c r="F5015" s="10" t="s">
        <v>2242</v>
      </c>
      <c r="G5015" s="10" t="s">
        <v>92</v>
      </c>
      <c r="H5015" s="10" t="s">
        <v>10591</v>
      </c>
      <c r="I5015" t="str">
        <f t="shared" si="78"/>
        <v>31233</v>
      </c>
    </row>
    <row r="5016" spans="1:9" x14ac:dyDescent="0.2">
      <c r="A5016" t="s">
        <v>10592</v>
      </c>
      <c r="B5016" t="s">
        <v>635</v>
      </c>
      <c r="C5016" t="s">
        <v>10128</v>
      </c>
      <c r="D5016" s="10" t="s">
        <v>10129</v>
      </c>
      <c r="E5016" s="10" t="s">
        <v>10130</v>
      </c>
      <c r="F5016" s="10" t="s">
        <v>40</v>
      </c>
      <c r="G5016" s="10" t="s">
        <v>50</v>
      </c>
      <c r="H5016" s="10" t="s">
        <v>10593</v>
      </c>
      <c r="I5016" t="str">
        <f t="shared" si="78"/>
        <v>31234</v>
      </c>
    </row>
    <row r="5017" spans="1:9" x14ac:dyDescent="0.2">
      <c r="A5017" t="s">
        <v>10594</v>
      </c>
      <c r="B5017" t="s">
        <v>635</v>
      </c>
      <c r="C5017" t="s">
        <v>10128</v>
      </c>
      <c r="D5017" s="10" t="s">
        <v>10129</v>
      </c>
      <c r="E5017" s="10" t="s">
        <v>10130</v>
      </c>
      <c r="F5017" s="10" t="s">
        <v>2247</v>
      </c>
      <c r="G5017" s="10" t="s">
        <v>128</v>
      </c>
      <c r="H5017" s="10" t="s">
        <v>10595</v>
      </c>
      <c r="I5017" t="str">
        <f t="shared" si="78"/>
        <v>31235</v>
      </c>
    </row>
    <row r="5018" spans="1:9" x14ac:dyDescent="0.2">
      <c r="A5018" t="s">
        <v>10596</v>
      </c>
      <c r="B5018" t="s">
        <v>635</v>
      </c>
      <c r="C5018" t="s">
        <v>10128</v>
      </c>
      <c r="D5018" s="10" t="s">
        <v>10129</v>
      </c>
      <c r="E5018" s="10" t="s">
        <v>10130</v>
      </c>
      <c r="F5018" s="10" t="s">
        <v>2250</v>
      </c>
      <c r="G5018" s="10" t="s">
        <v>56</v>
      </c>
      <c r="H5018" s="10" t="s">
        <v>10597</v>
      </c>
      <c r="I5018" t="str">
        <f t="shared" si="78"/>
        <v>31236</v>
      </c>
    </row>
    <row r="5019" spans="1:9" x14ac:dyDescent="0.2">
      <c r="A5019" t="s">
        <v>10598</v>
      </c>
      <c r="B5019" t="s">
        <v>635</v>
      </c>
      <c r="C5019" t="s">
        <v>10128</v>
      </c>
      <c r="D5019" s="10" t="s">
        <v>10129</v>
      </c>
      <c r="E5019" s="10" t="s">
        <v>10130</v>
      </c>
      <c r="F5019" s="10" t="s">
        <v>623</v>
      </c>
      <c r="G5019" s="10" t="s">
        <v>28</v>
      </c>
      <c r="H5019" s="10" t="s">
        <v>10599</v>
      </c>
      <c r="I5019" t="str">
        <f t="shared" si="78"/>
        <v>31237</v>
      </c>
    </row>
    <row r="5020" spans="1:9" x14ac:dyDescent="0.2">
      <c r="A5020" t="s">
        <v>10600</v>
      </c>
      <c r="B5020" t="s">
        <v>635</v>
      </c>
      <c r="C5020" t="s">
        <v>10128</v>
      </c>
      <c r="D5020" s="10" t="s">
        <v>10129</v>
      </c>
      <c r="E5020" s="10" t="s">
        <v>10130</v>
      </c>
      <c r="F5020" s="10" t="s">
        <v>626</v>
      </c>
      <c r="G5020" s="10" t="s">
        <v>61</v>
      </c>
      <c r="H5020" s="10" t="s">
        <v>10601</v>
      </c>
      <c r="I5020" t="str">
        <f t="shared" si="78"/>
        <v>31238</v>
      </c>
    </row>
    <row r="5021" spans="1:9" x14ac:dyDescent="0.2">
      <c r="A5021" t="s">
        <v>10602</v>
      </c>
      <c r="B5021" t="s">
        <v>635</v>
      </c>
      <c r="C5021" t="s">
        <v>10128</v>
      </c>
      <c r="D5021" s="10" t="s">
        <v>10129</v>
      </c>
      <c r="E5021" s="10" t="s">
        <v>10130</v>
      </c>
      <c r="F5021" s="10" t="s">
        <v>2257</v>
      </c>
      <c r="G5021" s="10" t="s">
        <v>36</v>
      </c>
      <c r="H5021" s="10" t="s">
        <v>10603</v>
      </c>
      <c r="I5021" t="str">
        <f t="shared" si="78"/>
        <v>31239</v>
      </c>
    </row>
    <row r="5022" spans="1:9" x14ac:dyDescent="0.2">
      <c r="A5022" t="s">
        <v>10604</v>
      </c>
      <c r="B5022" t="s">
        <v>635</v>
      </c>
      <c r="C5022" t="s">
        <v>10128</v>
      </c>
      <c r="D5022" s="10" t="s">
        <v>10129</v>
      </c>
      <c r="E5022" s="10" t="s">
        <v>10130</v>
      </c>
      <c r="F5022" s="10" t="s">
        <v>2260</v>
      </c>
      <c r="G5022" s="10" t="s">
        <v>92</v>
      </c>
      <c r="H5022" s="10" t="s">
        <v>10605</v>
      </c>
      <c r="I5022" t="str">
        <f t="shared" si="78"/>
        <v>31240</v>
      </c>
    </row>
    <row r="5023" spans="1:9" x14ac:dyDescent="0.2">
      <c r="A5023" t="s">
        <v>10606</v>
      </c>
      <c r="B5023" t="s">
        <v>635</v>
      </c>
      <c r="C5023" t="s">
        <v>10128</v>
      </c>
      <c r="D5023" s="10" t="s">
        <v>10129</v>
      </c>
      <c r="E5023" s="10" t="s">
        <v>10130</v>
      </c>
      <c r="F5023" s="10" t="s">
        <v>2263</v>
      </c>
      <c r="G5023" s="10" t="s">
        <v>28</v>
      </c>
      <c r="H5023" s="10" t="s">
        <v>10607</v>
      </c>
      <c r="I5023" t="str">
        <f t="shared" si="78"/>
        <v>31241</v>
      </c>
    </row>
    <row r="5024" spans="1:9" x14ac:dyDescent="0.2">
      <c r="A5024" t="s">
        <v>10608</v>
      </c>
      <c r="B5024" t="s">
        <v>635</v>
      </c>
      <c r="C5024" t="s">
        <v>10128</v>
      </c>
      <c r="D5024" s="10" t="s">
        <v>10129</v>
      </c>
      <c r="E5024" s="10" t="s">
        <v>10130</v>
      </c>
      <c r="F5024" s="10" t="s">
        <v>2266</v>
      </c>
      <c r="G5024" s="10" t="s">
        <v>41</v>
      </c>
      <c r="H5024" s="10" t="s">
        <v>10609</v>
      </c>
      <c r="I5024" t="str">
        <f t="shared" si="78"/>
        <v>31242</v>
      </c>
    </row>
    <row r="5025" spans="1:9" x14ac:dyDescent="0.2">
      <c r="A5025" t="s">
        <v>10610</v>
      </c>
      <c r="B5025" t="s">
        <v>635</v>
      </c>
      <c r="C5025" t="s">
        <v>10128</v>
      </c>
      <c r="D5025" s="10" t="s">
        <v>10129</v>
      </c>
      <c r="E5025" s="10" t="s">
        <v>10130</v>
      </c>
      <c r="F5025" s="10" t="s">
        <v>2269</v>
      </c>
      <c r="G5025" s="10" t="s">
        <v>128</v>
      </c>
      <c r="H5025" s="10" t="s">
        <v>10611</v>
      </c>
      <c r="I5025" t="str">
        <f t="shared" si="78"/>
        <v>31243</v>
      </c>
    </row>
    <row r="5026" spans="1:9" x14ac:dyDescent="0.2">
      <c r="A5026" t="s">
        <v>10612</v>
      </c>
      <c r="B5026" t="s">
        <v>635</v>
      </c>
      <c r="C5026" t="s">
        <v>10128</v>
      </c>
      <c r="D5026" s="10" t="s">
        <v>10129</v>
      </c>
      <c r="E5026" s="10" t="s">
        <v>10130</v>
      </c>
      <c r="F5026" s="10" t="s">
        <v>2272</v>
      </c>
      <c r="G5026" s="10" t="s">
        <v>61</v>
      </c>
      <c r="H5026" s="10" t="s">
        <v>10613</v>
      </c>
      <c r="I5026" t="str">
        <f t="shared" si="78"/>
        <v>31244</v>
      </c>
    </row>
    <row r="5027" spans="1:9" x14ac:dyDescent="0.2">
      <c r="A5027" t="s">
        <v>10614</v>
      </c>
      <c r="B5027" t="s">
        <v>635</v>
      </c>
      <c r="C5027" t="s">
        <v>10128</v>
      </c>
      <c r="D5027" s="10" t="s">
        <v>10129</v>
      </c>
      <c r="E5027" s="10" t="s">
        <v>10130</v>
      </c>
      <c r="F5027" s="10" t="s">
        <v>2275</v>
      </c>
      <c r="G5027" s="10" t="s">
        <v>36</v>
      </c>
      <c r="H5027" s="10" t="s">
        <v>10615</v>
      </c>
      <c r="I5027" t="str">
        <f t="shared" si="78"/>
        <v>31245</v>
      </c>
    </row>
    <row r="5028" spans="1:9" x14ac:dyDescent="0.2">
      <c r="A5028" t="s">
        <v>10616</v>
      </c>
      <c r="B5028" t="s">
        <v>635</v>
      </c>
      <c r="C5028" t="s">
        <v>10128</v>
      </c>
      <c r="D5028" s="10" t="s">
        <v>10129</v>
      </c>
      <c r="E5028" s="10" t="s">
        <v>10130</v>
      </c>
      <c r="F5028" s="10" t="s">
        <v>2278</v>
      </c>
      <c r="G5028" s="10" t="s">
        <v>97</v>
      </c>
      <c r="H5028" s="10" t="s">
        <v>10617</v>
      </c>
      <c r="I5028" t="str">
        <f t="shared" si="78"/>
        <v>31246</v>
      </c>
    </row>
    <row r="5029" spans="1:9" x14ac:dyDescent="0.2">
      <c r="A5029" t="s">
        <v>10618</v>
      </c>
      <c r="B5029" t="s">
        <v>635</v>
      </c>
      <c r="C5029" t="s">
        <v>10128</v>
      </c>
      <c r="D5029" s="10" t="s">
        <v>10129</v>
      </c>
      <c r="E5029" s="10" t="s">
        <v>10130</v>
      </c>
      <c r="F5029" s="10" t="s">
        <v>2281</v>
      </c>
      <c r="G5029" s="10" t="s">
        <v>50</v>
      </c>
      <c r="H5029" s="10" t="s">
        <v>10619</v>
      </c>
      <c r="I5029" t="str">
        <f t="shared" si="78"/>
        <v>31247</v>
      </c>
    </row>
    <row r="5030" spans="1:9" x14ac:dyDescent="0.2">
      <c r="A5030" t="s">
        <v>10620</v>
      </c>
      <c r="B5030" t="s">
        <v>635</v>
      </c>
      <c r="C5030" t="s">
        <v>10128</v>
      </c>
      <c r="D5030" s="10" t="s">
        <v>10129</v>
      </c>
      <c r="E5030" s="10" t="s">
        <v>10130</v>
      </c>
      <c r="F5030" s="10" t="s">
        <v>3270</v>
      </c>
      <c r="G5030" s="10" t="s">
        <v>56</v>
      </c>
      <c r="H5030" s="10" t="s">
        <v>10621</v>
      </c>
      <c r="I5030" t="str">
        <f t="shared" si="78"/>
        <v>31248</v>
      </c>
    </row>
    <row r="5031" spans="1:9" x14ac:dyDescent="0.2">
      <c r="A5031" t="s">
        <v>10622</v>
      </c>
      <c r="B5031" t="s">
        <v>635</v>
      </c>
      <c r="C5031" t="s">
        <v>10128</v>
      </c>
      <c r="D5031" s="10" t="s">
        <v>10129</v>
      </c>
      <c r="E5031" s="10" t="s">
        <v>10130</v>
      </c>
      <c r="F5031" s="10" t="s">
        <v>2284</v>
      </c>
      <c r="G5031" s="10" t="s">
        <v>78</v>
      </c>
      <c r="H5031" s="10" t="s">
        <v>10623</v>
      </c>
      <c r="I5031" t="str">
        <f t="shared" si="78"/>
        <v>31249</v>
      </c>
    </row>
    <row r="5032" spans="1:9" x14ac:dyDescent="0.2">
      <c r="A5032" t="s">
        <v>10624</v>
      </c>
      <c r="B5032" t="s">
        <v>635</v>
      </c>
      <c r="C5032" t="s">
        <v>10128</v>
      </c>
      <c r="D5032" s="10" t="s">
        <v>10129</v>
      </c>
      <c r="E5032" s="10" t="s">
        <v>10130</v>
      </c>
      <c r="F5032" s="10" t="s">
        <v>3275</v>
      </c>
      <c r="G5032" s="10" t="s">
        <v>28</v>
      </c>
      <c r="H5032" s="10" t="s">
        <v>10625</v>
      </c>
      <c r="I5032" t="str">
        <f t="shared" si="78"/>
        <v>31250</v>
      </c>
    </row>
    <row r="5033" spans="1:9" x14ac:dyDescent="0.2">
      <c r="A5033" t="s">
        <v>10626</v>
      </c>
      <c r="B5033" t="s">
        <v>635</v>
      </c>
      <c r="C5033" t="s">
        <v>10128</v>
      </c>
      <c r="D5033" s="10" t="s">
        <v>10129</v>
      </c>
      <c r="E5033" s="10" t="s">
        <v>10130</v>
      </c>
      <c r="F5033" s="10" t="s">
        <v>801</v>
      </c>
      <c r="G5033" s="10" t="s">
        <v>78</v>
      </c>
      <c r="H5033" s="10" t="s">
        <v>10627</v>
      </c>
      <c r="I5033" t="str">
        <f t="shared" si="78"/>
        <v>31251</v>
      </c>
    </row>
    <row r="5034" spans="1:9" x14ac:dyDescent="0.2">
      <c r="A5034" t="s">
        <v>10628</v>
      </c>
      <c r="B5034" t="s">
        <v>635</v>
      </c>
      <c r="C5034" t="s">
        <v>10128</v>
      </c>
      <c r="D5034" s="10" t="s">
        <v>10129</v>
      </c>
      <c r="E5034" s="10" t="s">
        <v>10130</v>
      </c>
      <c r="F5034" s="10" t="s">
        <v>987</v>
      </c>
      <c r="G5034" s="10" t="s">
        <v>97</v>
      </c>
      <c r="H5034" s="10" t="s">
        <v>10629</v>
      </c>
      <c r="I5034" t="str">
        <f t="shared" si="78"/>
        <v>31252</v>
      </c>
    </row>
    <row r="5035" spans="1:9" x14ac:dyDescent="0.2">
      <c r="A5035" t="s">
        <v>10630</v>
      </c>
      <c r="B5035" t="s">
        <v>635</v>
      </c>
      <c r="C5035" t="s">
        <v>10128</v>
      </c>
      <c r="D5035" s="10" t="s">
        <v>10129</v>
      </c>
      <c r="E5035" s="10" t="s">
        <v>10130</v>
      </c>
      <c r="F5035" s="10" t="s">
        <v>2291</v>
      </c>
      <c r="G5035" s="10" t="s">
        <v>50</v>
      </c>
      <c r="H5035" s="10" t="s">
        <v>10631</v>
      </c>
      <c r="I5035" t="str">
        <f t="shared" si="78"/>
        <v>31253</v>
      </c>
    </row>
    <row r="5036" spans="1:9" x14ac:dyDescent="0.2">
      <c r="A5036" t="s">
        <v>10632</v>
      </c>
      <c r="B5036" t="s">
        <v>635</v>
      </c>
      <c r="C5036" t="s">
        <v>10128</v>
      </c>
      <c r="D5036" s="10" t="s">
        <v>10129</v>
      </c>
      <c r="E5036" s="10" t="s">
        <v>10130</v>
      </c>
      <c r="F5036" s="10" t="s">
        <v>2294</v>
      </c>
      <c r="G5036" s="10" t="s">
        <v>92</v>
      </c>
      <c r="H5036" s="10" t="s">
        <v>10633</v>
      </c>
      <c r="I5036" t="str">
        <f t="shared" si="78"/>
        <v>31254</v>
      </c>
    </row>
    <row r="5037" spans="1:9" x14ac:dyDescent="0.2">
      <c r="A5037" t="s">
        <v>10634</v>
      </c>
      <c r="B5037" t="s">
        <v>635</v>
      </c>
      <c r="C5037" t="s">
        <v>10128</v>
      </c>
      <c r="D5037" s="10" t="s">
        <v>10129</v>
      </c>
      <c r="E5037" s="10" t="s">
        <v>10130</v>
      </c>
      <c r="F5037" s="10" t="s">
        <v>804</v>
      </c>
      <c r="G5037" s="10" t="s">
        <v>61</v>
      </c>
      <c r="H5037" s="10" t="s">
        <v>10635</v>
      </c>
      <c r="I5037" t="str">
        <f t="shared" si="78"/>
        <v>31255</v>
      </c>
    </row>
    <row r="5038" spans="1:9" x14ac:dyDescent="0.2">
      <c r="A5038" t="s">
        <v>10636</v>
      </c>
      <c r="B5038" t="s">
        <v>635</v>
      </c>
      <c r="C5038" t="s">
        <v>10128</v>
      </c>
      <c r="D5038" s="10" t="s">
        <v>10129</v>
      </c>
      <c r="E5038" s="10" t="s">
        <v>10130</v>
      </c>
      <c r="F5038" s="10" t="s">
        <v>478</v>
      </c>
      <c r="G5038" s="10" t="s">
        <v>36</v>
      </c>
      <c r="H5038" s="10" t="s">
        <v>10637</v>
      </c>
      <c r="I5038" t="str">
        <f t="shared" si="78"/>
        <v>31256</v>
      </c>
    </row>
    <row r="5039" spans="1:9" x14ac:dyDescent="0.2">
      <c r="A5039" t="s">
        <v>10638</v>
      </c>
      <c r="B5039" t="s">
        <v>635</v>
      </c>
      <c r="C5039" t="s">
        <v>10128</v>
      </c>
      <c r="D5039" s="10" t="s">
        <v>10129</v>
      </c>
      <c r="E5039" s="10" t="s">
        <v>10130</v>
      </c>
      <c r="F5039" s="10" t="s">
        <v>2299</v>
      </c>
      <c r="G5039" s="10" t="s">
        <v>41</v>
      </c>
      <c r="H5039" s="10" t="s">
        <v>10639</v>
      </c>
      <c r="I5039" t="str">
        <f t="shared" si="78"/>
        <v>31257</v>
      </c>
    </row>
    <row r="5040" spans="1:9" x14ac:dyDescent="0.2">
      <c r="A5040" t="s">
        <v>10640</v>
      </c>
      <c r="B5040" t="s">
        <v>635</v>
      </c>
      <c r="C5040" t="s">
        <v>10128</v>
      </c>
      <c r="D5040" s="10" t="s">
        <v>10129</v>
      </c>
      <c r="E5040" s="10" t="s">
        <v>10130</v>
      </c>
      <c r="F5040" s="10" t="s">
        <v>2302</v>
      </c>
      <c r="G5040" s="10" t="s">
        <v>128</v>
      </c>
      <c r="H5040" s="10" t="s">
        <v>10641</v>
      </c>
      <c r="I5040" t="str">
        <f t="shared" si="78"/>
        <v>31258</v>
      </c>
    </row>
    <row r="5041" spans="1:9" x14ac:dyDescent="0.2">
      <c r="A5041" t="s">
        <v>10642</v>
      </c>
      <c r="B5041" t="s">
        <v>635</v>
      </c>
      <c r="C5041" t="s">
        <v>10128</v>
      </c>
      <c r="D5041" s="10" t="s">
        <v>10129</v>
      </c>
      <c r="E5041" s="10" t="s">
        <v>10130</v>
      </c>
      <c r="F5041" s="10" t="s">
        <v>2305</v>
      </c>
      <c r="G5041" s="10" t="s">
        <v>56</v>
      </c>
      <c r="H5041" s="10" t="s">
        <v>10643</v>
      </c>
      <c r="I5041" t="str">
        <f t="shared" si="78"/>
        <v>31259</v>
      </c>
    </row>
    <row r="5042" spans="1:9" x14ac:dyDescent="0.2">
      <c r="A5042" t="s">
        <v>10644</v>
      </c>
      <c r="B5042" t="s">
        <v>635</v>
      </c>
      <c r="C5042" t="s">
        <v>10128</v>
      </c>
      <c r="D5042" s="10" t="s">
        <v>10129</v>
      </c>
      <c r="E5042" s="10" t="s">
        <v>10130</v>
      </c>
      <c r="F5042" s="10" t="s">
        <v>481</v>
      </c>
      <c r="G5042" s="10" t="s">
        <v>50</v>
      </c>
      <c r="H5042" s="10" t="s">
        <v>10645</v>
      </c>
      <c r="I5042" t="str">
        <f t="shared" si="78"/>
        <v>31260</v>
      </c>
    </row>
    <row r="5043" spans="1:9" x14ac:dyDescent="0.2">
      <c r="A5043" t="s">
        <v>10646</v>
      </c>
      <c r="B5043" t="s">
        <v>635</v>
      </c>
      <c r="C5043" t="s">
        <v>10128</v>
      </c>
      <c r="D5043" s="10" t="s">
        <v>10129</v>
      </c>
      <c r="E5043" s="10" t="s">
        <v>10130</v>
      </c>
      <c r="F5043" s="10" t="s">
        <v>2310</v>
      </c>
      <c r="G5043" s="10" t="s">
        <v>41</v>
      </c>
      <c r="H5043" s="10" t="s">
        <v>10647</v>
      </c>
      <c r="I5043" t="str">
        <f t="shared" si="78"/>
        <v>31261</v>
      </c>
    </row>
    <row r="5044" spans="1:9" x14ac:dyDescent="0.2">
      <c r="A5044" t="s">
        <v>10648</v>
      </c>
      <c r="B5044" t="s">
        <v>635</v>
      </c>
      <c r="C5044" t="s">
        <v>10128</v>
      </c>
      <c r="D5044" s="10" t="s">
        <v>10129</v>
      </c>
      <c r="E5044" s="10" t="s">
        <v>10130</v>
      </c>
      <c r="F5044" s="10" t="s">
        <v>484</v>
      </c>
      <c r="G5044" s="10" t="s">
        <v>28</v>
      </c>
      <c r="H5044" s="10" t="s">
        <v>10649</v>
      </c>
      <c r="I5044" t="str">
        <f t="shared" si="78"/>
        <v>31262</v>
      </c>
    </row>
    <row r="5045" spans="1:9" x14ac:dyDescent="0.2">
      <c r="A5045" t="s">
        <v>10650</v>
      </c>
      <c r="B5045" t="s">
        <v>635</v>
      </c>
      <c r="C5045" t="s">
        <v>10128</v>
      </c>
      <c r="D5045" s="10" t="s">
        <v>10129</v>
      </c>
      <c r="E5045" s="10" t="s">
        <v>10130</v>
      </c>
      <c r="F5045" s="10" t="s">
        <v>2315</v>
      </c>
      <c r="G5045" s="10" t="s">
        <v>61</v>
      </c>
      <c r="H5045" s="10" t="s">
        <v>10651</v>
      </c>
      <c r="I5045" t="str">
        <f t="shared" si="78"/>
        <v>31263</v>
      </c>
    </row>
    <row r="5046" spans="1:9" x14ac:dyDescent="0.2">
      <c r="A5046" t="s">
        <v>10652</v>
      </c>
      <c r="B5046" t="s">
        <v>635</v>
      </c>
      <c r="C5046" t="s">
        <v>10128</v>
      </c>
      <c r="D5046" s="10" t="s">
        <v>10129</v>
      </c>
      <c r="E5046" s="10" t="s">
        <v>10130</v>
      </c>
      <c r="F5046" s="10" t="s">
        <v>2318</v>
      </c>
      <c r="G5046" s="10" t="s">
        <v>128</v>
      </c>
      <c r="H5046" s="10" t="s">
        <v>10653</v>
      </c>
      <c r="I5046" t="str">
        <f t="shared" si="78"/>
        <v>31264</v>
      </c>
    </row>
    <row r="5047" spans="1:9" x14ac:dyDescent="0.2">
      <c r="A5047" t="s">
        <v>10654</v>
      </c>
      <c r="B5047" t="s">
        <v>635</v>
      </c>
      <c r="C5047" t="s">
        <v>10128</v>
      </c>
      <c r="D5047" s="10" t="s">
        <v>10129</v>
      </c>
      <c r="E5047" s="10" t="s">
        <v>10130</v>
      </c>
      <c r="F5047" s="10" t="s">
        <v>629</v>
      </c>
      <c r="G5047" s="10" t="s">
        <v>56</v>
      </c>
      <c r="H5047" s="10" t="s">
        <v>10655</v>
      </c>
      <c r="I5047" t="str">
        <f t="shared" si="78"/>
        <v>31265</v>
      </c>
    </row>
    <row r="5048" spans="1:9" x14ac:dyDescent="0.2">
      <c r="A5048" t="s">
        <v>10656</v>
      </c>
      <c r="B5048" t="s">
        <v>635</v>
      </c>
      <c r="C5048" t="s">
        <v>10128</v>
      </c>
      <c r="D5048" s="10" t="s">
        <v>10129</v>
      </c>
      <c r="E5048" s="10" t="s">
        <v>10130</v>
      </c>
      <c r="F5048" s="10" t="s">
        <v>544</v>
      </c>
      <c r="G5048" s="10" t="s">
        <v>128</v>
      </c>
      <c r="H5048" t="s">
        <v>10657</v>
      </c>
      <c r="I5048" t="str">
        <f t="shared" si="78"/>
        <v>31901</v>
      </c>
    </row>
    <row r="5049" spans="1:9" x14ac:dyDescent="0.2">
      <c r="A5049" t="s">
        <v>10658</v>
      </c>
      <c r="B5049" t="s">
        <v>635</v>
      </c>
      <c r="C5049" t="s">
        <v>10128</v>
      </c>
      <c r="D5049" s="10" t="s">
        <v>10129</v>
      </c>
      <c r="E5049" s="10" t="s">
        <v>10130</v>
      </c>
      <c r="F5049" s="10" t="s">
        <v>759</v>
      </c>
      <c r="G5049" s="10" t="s">
        <v>61</v>
      </c>
      <c r="H5049" s="10" t="s">
        <v>10659</v>
      </c>
      <c r="I5049" t="str">
        <f t="shared" si="78"/>
        <v>31902</v>
      </c>
    </row>
    <row r="5050" spans="1:9" x14ac:dyDescent="0.2">
      <c r="A5050" t="s">
        <v>10660</v>
      </c>
      <c r="B5050" t="s">
        <v>635</v>
      </c>
      <c r="C5050" t="s">
        <v>10128</v>
      </c>
      <c r="D5050" s="10" t="s">
        <v>10129</v>
      </c>
      <c r="E5050" s="10" t="s">
        <v>10130</v>
      </c>
      <c r="F5050" s="10" t="s">
        <v>1573</v>
      </c>
      <c r="G5050" s="10" t="s">
        <v>97</v>
      </c>
      <c r="H5050" s="10" t="s">
        <v>10661</v>
      </c>
      <c r="I5050" t="str">
        <f t="shared" si="78"/>
        <v>31903</v>
      </c>
    </row>
    <row r="5051" spans="1:9" x14ac:dyDescent="0.2">
      <c r="A5051" t="s">
        <v>10662</v>
      </c>
      <c r="B5051" t="s">
        <v>635</v>
      </c>
      <c r="C5051" t="s">
        <v>10128</v>
      </c>
      <c r="D5051" s="10" t="s">
        <v>10129</v>
      </c>
      <c r="E5051" s="10" t="s">
        <v>10130</v>
      </c>
      <c r="F5051" s="10" t="s">
        <v>880</v>
      </c>
      <c r="G5051" s="10" t="s">
        <v>78</v>
      </c>
      <c r="H5051" s="10" t="s">
        <v>10663</v>
      </c>
      <c r="I5051" t="str">
        <f t="shared" si="78"/>
        <v>31904</v>
      </c>
    </row>
    <row r="5052" spans="1:9" x14ac:dyDescent="0.2">
      <c r="A5052" t="s">
        <v>10664</v>
      </c>
      <c r="B5052" t="s">
        <v>635</v>
      </c>
      <c r="C5052" t="s">
        <v>10128</v>
      </c>
      <c r="D5052" s="10" t="s">
        <v>10129</v>
      </c>
      <c r="E5052" s="10" t="s">
        <v>10130</v>
      </c>
      <c r="F5052" s="10" t="s">
        <v>2335</v>
      </c>
      <c r="G5052" s="10" t="s">
        <v>28</v>
      </c>
      <c r="H5052" s="10" t="s">
        <v>10665</v>
      </c>
      <c r="I5052" t="str">
        <f t="shared" si="78"/>
        <v>31905</v>
      </c>
    </row>
    <row r="5053" spans="1:9" x14ac:dyDescent="0.2">
      <c r="A5053" t="s">
        <v>10666</v>
      </c>
      <c r="B5053" t="s">
        <v>635</v>
      </c>
      <c r="C5053" t="s">
        <v>10128</v>
      </c>
      <c r="D5053" s="10" t="s">
        <v>10129</v>
      </c>
      <c r="E5053" s="10" t="s">
        <v>10130</v>
      </c>
      <c r="F5053" s="10" t="s">
        <v>4251</v>
      </c>
      <c r="G5053" s="10" t="s">
        <v>92</v>
      </c>
      <c r="H5053" s="10" t="s">
        <v>10667</v>
      </c>
      <c r="I5053" t="str">
        <f t="shared" ref="I5053:I5116" si="79">CONCATENATE(D5053,F5053)</f>
        <v>31906</v>
      </c>
    </row>
    <row r="5054" spans="1:9" x14ac:dyDescent="0.2">
      <c r="A5054" t="s">
        <v>10668</v>
      </c>
      <c r="B5054" t="s">
        <v>635</v>
      </c>
      <c r="C5054" t="s">
        <v>10128</v>
      </c>
      <c r="D5054" s="10" t="s">
        <v>10129</v>
      </c>
      <c r="E5054" s="10" t="s">
        <v>10130</v>
      </c>
      <c r="F5054" s="10" t="s">
        <v>4254</v>
      </c>
      <c r="G5054" s="10" t="s">
        <v>36</v>
      </c>
      <c r="H5054" s="10" t="s">
        <v>10669</v>
      </c>
      <c r="I5054" t="str">
        <f t="shared" si="79"/>
        <v>31907</v>
      </c>
    </row>
    <row r="5055" spans="1:9" x14ac:dyDescent="0.2">
      <c r="A5055" t="s">
        <v>10670</v>
      </c>
      <c r="B5055" t="s">
        <v>635</v>
      </c>
      <c r="C5055" t="s">
        <v>10128</v>
      </c>
      <c r="D5055" s="10" t="s">
        <v>10129</v>
      </c>
      <c r="E5055" s="10" t="s">
        <v>10130</v>
      </c>
      <c r="F5055" s="10" t="s">
        <v>4257</v>
      </c>
      <c r="G5055" s="10" t="s">
        <v>41</v>
      </c>
      <c r="H5055" s="10" t="s">
        <v>10671</v>
      </c>
      <c r="I5055" t="str">
        <f t="shared" si="79"/>
        <v>31908</v>
      </c>
    </row>
    <row r="5056" spans="1:9" x14ac:dyDescent="0.2">
      <c r="A5056" t="s">
        <v>10672</v>
      </c>
      <c r="B5056" t="s">
        <v>634</v>
      </c>
      <c r="C5056" t="s">
        <v>149</v>
      </c>
      <c r="D5056" s="10" t="s">
        <v>10673</v>
      </c>
      <c r="E5056" s="10" t="s">
        <v>10674</v>
      </c>
      <c r="F5056" s="10" t="s">
        <v>49</v>
      </c>
      <c r="G5056" s="10" t="s">
        <v>41</v>
      </c>
      <c r="H5056" s="10" t="s">
        <v>10675</v>
      </c>
      <c r="I5056" t="str">
        <f t="shared" si="79"/>
        <v>32001</v>
      </c>
    </row>
    <row r="5057" spans="1:9" x14ac:dyDescent="0.2">
      <c r="A5057" t="s">
        <v>10676</v>
      </c>
      <c r="B5057" t="s">
        <v>634</v>
      </c>
      <c r="C5057" t="s">
        <v>149</v>
      </c>
      <c r="D5057" s="10" t="s">
        <v>10673</v>
      </c>
      <c r="E5057" s="10" t="s">
        <v>10674</v>
      </c>
      <c r="F5057" s="10" t="s">
        <v>721</v>
      </c>
      <c r="G5057" s="10" t="s">
        <v>28</v>
      </c>
      <c r="H5057" s="10" t="s">
        <v>10677</v>
      </c>
      <c r="I5057" t="str">
        <f t="shared" si="79"/>
        <v>32002</v>
      </c>
    </row>
    <row r="5058" spans="1:9" x14ac:dyDescent="0.2">
      <c r="A5058" t="s">
        <v>10678</v>
      </c>
      <c r="B5058" t="s">
        <v>634</v>
      </c>
      <c r="C5058" t="s">
        <v>149</v>
      </c>
      <c r="D5058" s="10" t="s">
        <v>10673</v>
      </c>
      <c r="E5058" s="10" t="s">
        <v>10674</v>
      </c>
      <c r="F5058" s="10" t="s">
        <v>516</v>
      </c>
      <c r="G5058" s="10" t="s">
        <v>61</v>
      </c>
      <c r="H5058" s="10" t="s">
        <v>10679</v>
      </c>
      <c r="I5058" t="str">
        <f t="shared" si="79"/>
        <v>32003</v>
      </c>
    </row>
    <row r="5059" spans="1:9" x14ac:dyDescent="0.2">
      <c r="A5059" t="s">
        <v>10680</v>
      </c>
      <c r="B5059" t="s">
        <v>634</v>
      </c>
      <c r="C5059" t="s">
        <v>149</v>
      </c>
      <c r="D5059" s="10" t="s">
        <v>10673</v>
      </c>
      <c r="E5059" s="10" t="s">
        <v>10674</v>
      </c>
      <c r="F5059" s="10" t="s">
        <v>55</v>
      </c>
      <c r="G5059" s="10" t="s">
        <v>128</v>
      </c>
      <c r="H5059" s="10" t="s">
        <v>10681</v>
      </c>
      <c r="I5059" t="str">
        <f t="shared" si="79"/>
        <v>32004</v>
      </c>
    </row>
    <row r="5060" spans="1:9" x14ac:dyDescent="0.2">
      <c r="A5060" t="s">
        <v>10682</v>
      </c>
      <c r="B5060" t="s">
        <v>634</v>
      </c>
      <c r="C5060" t="s">
        <v>149</v>
      </c>
      <c r="D5060" s="10" t="s">
        <v>10673</v>
      </c>
      <c r="E5060" s="10" t="s">
        <v>10674</v>
      </c>
      <c r="F5060" s="10" t="s">
        <v>278</v>
      </c>
      <c r="G5060" s="10" t="s">
        <v>56</v>
      </c>
      <c r="H5060" s="10" t="s">
        <v>10683</v>
      </c>
      <c r="I5060" t="str">
        <f t="shared" si="79"/>
        <v>32005</v>
      </c>
    </row>
    <row r="5061" spans="1:9" x14ac:dyDescent="0.2">
      <c r="A5061" t="s">
        <v>10684</v>
      </c>
      <c r="B5061" t="s">
        <v>634</v>
      </c>
      <c r="C5061" t="s">
        <v>149</v>
      </c>
      <c r="D5061" s="10" t="s">
        <v>10673</v>
      </c>
      <c r="E5061" s="10" t="s">
        <v>10674</v>
      </c>
      <c r="F5061" s="10" t="s">
        <v>547</v>
      </c>
      <c r="G5061" s="10" t="s">
        <v>78</v>
      </c>
      <c r="H5061" s="10" t="s">
        <v>10685</v>
      </c>
      <c r="I5061" t="str">
        <f t="shared" si="79"/>
        <v>32006</v>
      </c>
    </row>
    <row r="5062" spans="1:9" x14ac:dyDescent="0.2">
      <c r="A5062" t="s">
        <v>10686</v>
      </c>
      <c r="B5062" t="s">
        <v>634</v>
      </c>
      <c r="C5062" t="s">
        <v>149</v>
      </c>
      <c r="D5062" s="10" t="s">
        <v>10673</v>
      </c>
      <c r="E5062" s="10" t="s">
        <v>10674</v>
      </c>
      <c r="F5062" s="10" t="s">
        <v>60</v>
      </c>
      <c r="G5062" s="10" t="s">
        <v>92</v>
      </c>
      <c r="H5062" s="10" t="s">
        <v>10687</v>
      </c>
      <c r="I5062" t="str">
        <f t="shared" si="79"/>
        <v>32007</v>
      </c>
    </row>
    <row r="5063" spans="1:9" x14ac:dyDescent="0.2">
      <c r="A5063" t="s">
        <v>10688</v>
      </c>
      <c r="B5063" t="s">
        <v>634</v>
      </c>
      <c r="C5063" t="s">
        <v>149</v>
      </c>
      <c r="D5063" s="10" t="s">
        <v>10673</v>
      </c>
      <c r="E5063" s="10" t="s">
        <v>10674</v>
      </c>
      <c r="F5063" s="10" t="s">
        <v>550</v>
      </c>
      <c r="G5063" s="10" t="s">
        <v>36</v>
      </c>
      <c r="H5063" s="10" t="s">
        <v>10689</v>
      </c>
      <c r="I5063" t="str">
        <f t="shared" si="79"/>
        <v>32008</v>
      </c>
    </row>
    <row r="5064" spans="1:9" x14ac:dyDescent="0.2">
      <c r="A5064" t="s">
        <v>10690</v>
      </c>
      <c r="B5064" t="s">
        <v>634</v>
      </c>
      <c r="C5064" t="s">
        <v>149</v>
      </c>
      <c r="D5064" s="10" t="s">
        <v>10673</v>
      </c>
      <c r="E5064" s="10" t="s">
        <v>10674</v>
      </c>
      <c r="F5064" s="10" t="s">
        <v>66</v>
      </c>
      <c r="G5064" s="10" t="s">
        <v>97</v>
      </c>
      <c r="H5064" s="10" t="s">
        <v>10691</v>
      </c>
      <c r="I5064" t="str">
        <f t="shared" si="79"/>
        <v>32009</v>
      </c>
    </row>
    <row r="5065" spans="1:9" x14ac:dyDescent="0.2">
      <c r="A5065" t="s">
        <v>10692</v>
      </c>
      <c r="B5065" t="s">
        <v>634</v>
      </c>
      <c r="C5065" t="s">
        <v>149</v>
      </c>
      <c r="D5065" s="10" t="s">
        <v>10673</v>
      </c>
      <c r="E5065" s="10" t="s">
        <v>10674</v>
      </c>
      <c r="F5065" s="10" t="s">
        <v>1013</v>
      </c>
      <c r="G5065" s="10" t="s">
        <v>61</v>
      </c>
      <c r="H5065" s="10" t="s">
        <v>10693</v>
      </c>
      <c r="I5065" t="str">
        <f t="shared" si="79"/>
        <v>32010</v>
      </c>
    </row>
    <row r="5066" spans="1:9" x14ac:dyDescent="0.2">
      <c r="A5066" t="s">
        <v>10694</v>
      </c>
      <c r="B5066" t="s">
        <v>634</v>
      </c>
      <c r="C5066" t="s">
        <v>149</v>
      </c>
      <c r="D5066" s="10" t="s">
        <v>10673</v>
      </c>
      <c r="E5066" s="10" t="s">
        <v>10674</v>
      </c>
      <c r="F5066" s="10" t="s">
        <v>70</v>
      </c>
      <c r="G5066" s="10" t="s">
        <v>92</v>
      </c>
      <c r="H5066" s="10" t="s">
        <v>10695</v>
      </c>
      <c r="I5066" t="str">
        <f t="shared" si="79"/>
        <v>32011</v>
      </c>
    </row>
    <row r="5067" spans="1:9" x14ac:dyDescent="0.2">
      <c r="A5067" t="s">
        <v>10696</v>
      </c>
      <c r="B5067" t="s">
        <v>634</v>
      </c>
      <c r="C5067" t="s">
        <v>149</v>
      </c>
      <c r="D5067" s="10" t="s">
        <v>10673</v>
      </c>
      <c r="E5067" s="10" t="s">
        <v>10674</v>
      </c>
      <c r="F5067" s="10" t="s">
        <v>521</v>
      </c>
      <c r="G5067" s="10" t="s">
        <v>50</v>
      </c>
      <c r="H5067" s="10" t="s">
        <v>10697</v>
      </c>
      <c r="I5067" t="str">
        <f t="shared" si="79"/>
        <v>32012</v>
      </c>
    </row>
    <row r="5068" spans="1:9" x14ac:dyDescent="0.2">
      <c r="A5068" t="s">
        <v>10698</v>
      </c>
      <c r="B5068" t="s">
        <v>634</v>
      </c>
      <c r="C5068" t="s">
        <v>149</v>
      </c>
      <c r="D5068" s="10" t="s">
        <v>10673</v>
      </c>
      <c r="E5068" s="10" t="s">
        <v>10674</v>
      </c>
      <c r="F5068" s="10" t="s">
        <v>283</v>
      </c>
      <c r="G5068" s="10" t="s">
        <v>56</v>
      </c>
      <c r="H5068" s="10" t="s">
        <v>10699</v>
      </c>
      <c r="I5068" t="str">
        <f t="shared" si="79"/>
        <v>32013</v>
      </c>
    </row>
    <row r="5069" spans="1:9" x14ac:dyDescent="0.2">
      <c r="A5069" t="s">
        <v>10700</v>
      </c>
      <c r="B5069" t="s">
        <v>634</v>
      </c>
      <c r="C5069" t="s">
        <v>149</v>
      </c>
      <c r="D5069" s="10" t="s">
        <v>10673</v>
      </c>
      <c r="E5069" s="10" t="s">
        <v>10674</v>
      </c>
      <c r="F5069" s="10" t="s">
        <v>553</v>
      </c>
      <c r="G5069" s="10" t="s">
        <v>36</v>
      </c>
      <c r="H5069" s="10" t="s">
        <v>10701</v>
      </c>
      <c r="I5069" t="str">
        <f t="shared" si="79"/>
        <v>32014</v>
      </c>
    </row>
    <row r="5070" spans="1:9" x14ac:dyDescent="0.2">
      <c r="A5070" t="s">
        <v>10702</v>
      </c>
      <c r="B5070" t="s">
        <v>634</v>
      </c>
      <c r="C5070" t="s">
        <v>149</v>
      </c>
      <c r="D5070" s="10" t="s">
        <v>10673</v>
      </c>
      <c r="E5070" s="10" t="s">
        <v>10674</v>
      </c>
      <c r="F5070" s="10" t="s">
        <v>637</v>
      </c>
      <c r="G5070" s="10" t="s">
        <v>97</v>
      </c>
      <c r="H5070" s="10" t="s">
        <v>10703</v>
      </c>
      <c r="I5070" t="str">
        <f t="shared" si="79"/>
        <v>32015</v>
      </c>
    </row>
    <row r="5071" spans="1:9" x14ac:dyDescent="0.2">
      <c r="A5071" t="s">
        <v>10704</v>
      </c>
      <c r="B5071" t="s">
        <v>634</v>
      </c>
      <c r="C5071" t="s">
        <v>149</v>
      </c>
      <c r="D5071" s="10" t="s">
        <v>10673</v>
      </c>
      <c r="E5071" s="10" t="s">
        <v>10674</v>
      </c>
      <c r="F5071" s="10" t="s">
        <v>73</v>
      </c>
      <c r="G5071" s="10" t="s">
        <v>41</v>
      </c>
      <c r="H5071" s="10" t="s">
        <v>10705</v>
      </c>
      <c r="I5071" t="str">
        <f t="shared" si="79"/>
        <v>32016</v>
      </c>
    </row>
    <row r="5072" spans="1:9" x14ac:dyDescent="0.2">
      <c r="A5072" t="s">
        <v>10706</v>
      </c>
      <c r="B5072" t="s">
        <v>634</v>
      </c>
      <c r="C5072" t="s">
        <v>149</v>
      </c>
      <c r="D5072" s="10" t="s">
        <v>10673</v>
      </c>
      <c r="E5072" s="10" t="s">
        <v>10674</v>
      </c>
      <c r="F5072" s="10" t="s">
        <v>362</v>
      </c>
      <c r="G5072" s="10" t="s">
        <v>128</v>
      </c>
      <c r="H5072" s="10" t="s">
        <v>10707</v>
      </c>
      <c r="I5072" t="str">
        <f t="shared" si="79"/>
        <v>32017</v>
      </c>
    </row>
    <row r="5073" spans="1:9" x14ac:dyDescent="0.2">
      <c r="A5073" t="s">
        <v>10708</v>
      </c>
      <c r="B5073" t="s">
        <v>634</v>
      </c>
      <c r="C5073" t="s">
        <v>149</v>
      </c>
      <c r="D5073" s="10" t="s">
        <v>10673</v>
      </c>
      <c r="E5073" s="10" t="s">
        <v>10674</v>
      </c>
      <c r="F5073" s="10" t="s">
        <v>640</v>
      </c>
      <c r="G5073" s="10" t="s">
        <v>78</v>
      </c>
      <c r="H5073" s="10" t="s">
        <v>10709</v>
      </c>
      <c r="I5073" t="str">
        <f t="shared" si="79"/>
        <v>32018</v>
      </c>
    </row>
    <row r="5074" spans="1:9" x14ac:dyDescent="0.2">
      <c r="A5074" t="s">
        <v>10710</v>
      </c>
      <c r="B5074" t="s">
        <v>634</v>
      </c>
      <c r="C5074" t="s">
        <v>149</v>
      </c>
      <c r="D5074" s="10" t="s">
        <v>10673</v>
      </c>
      <c r="E5074" s="10" t="s">
        <v>10674</v>
      </c>
      <c r="F5074" s="10" t="s">
        <v>288</v>
      </c>
      <c r="G5074" s="10" t="s">
        <v>28</v>
      </c>
      <c r="H5074" s="10" t="s">
        <v>10711</v>
      </c>
      <c r="I5074" t="str">
        <f t="shared" si="79"/>
        <v>32019</v>
      </c>
    </row>
    <row r="5075" spans="1:9" x14ac:dyDescent="0.2">
      <c r="A5075" t="s">
        <v>10712</v>
      </c>
      <c r="B5075" t="s">
        <v>634</v>
      </c>
      <c r="C5075" t="s">
        <v>149</v>
      </c>
      <c r="D5075" s="10" t="s">
        <v>10673</v>
      </c>
      <c r="E5075" s="10" t="s">
        <v>10674</v>
      </c>
      <c r="F5075" s="10" t="s">
        <v>77</v>
      </c>
      <c r="G5075" s="10" t="s">
        <v>56</v>
      </c>
      <c r="H5075" s="10" t="s">
        <v>10713</v>
      </c>
      <c r="I5075" t="str">
        <f t="shared" si="79"/>
        <v>32020</v>
      </c>
    </row>
    <row r="5076" spans="1:9" x14ac:dyDescent="0.2">
      <c r="A5076" t="s">
        <v>10714</v>
      </c>
      <c r="B5076" t="s">
        <v>634</v>
      </c>
      <c r="C5076" t="s">
        <v>149</v>
      </c>
      <c r="D5076" s="10" t="s">
        <v>10673</v>
      </c>
      <c r="E5076" s="10" t="s">
        <v>10674</v>
      </c>
      <c r="F5076" s="10" t="s">
        <v>665</v>
      </c>
      <c r="G5076" s="10" t="s">
        <v>128</v>
      </c>
      <c r="H5076" s="10" t="s">
        <v>10715</v>
      </c>
      <c r="I5076" t="str">
        <f t="shared" si="79"/>
        <v>32021</v>
      </c>
    </row>
    <row r="5077" spans="1:9" x14ac:dyDescent="0.2">
      <c r="A5077" t="s">
        <v>10716</v>
      </c>
      <c r="B5077" t="s">
        <v>634</v>
      </c>
      <c r="C5077" t="s">
        <v>149</v>
      </c>
      <c r="D5077" s="10" t="s">
        <v>10673</v>
      </c>
      <c r="E5077" s="10" t="s">
        <v>10674</v>
      </c>
      <c r="F5077" s="10" t="s">
        <v>82</v>
      </c>
      <c r="G5077" s="10" t="s">
        <v>61</v>
      </c>
      <c r="H5077" s="10" t="s">
        <v>10717</v>
      </c>
      <c r="I5077" t="str">
        <f t="shared" si="79"/>
        <v>32022</v>
      </c>
    </row>
    <row r="5078" spans="1:9" x14ac:dyDescent="0.2">
      <c r="A5078" t="s">
        <v>10718</v>
      </c>
      <c r="B5078" t="s">
        <v>634</v>
      </c>
      <c r="C5078" t="s">
        <v>149</v>
      </c>
      <c r="D5078" s="10" t="s">
        <v>10673</v>
      </c>
      <c r="E5078" s="10" t="s">
        <v>10674</v>
      </c>
      <c r="F5078" s="10" t="s">
        <v>87</v>
      </c>
      <c r="G5078" s="10" t="s">
        <v>97</v>
      </c>
      <c r="H5078" s="10" t="s">
        <v>10719</v>
      </c>
      <c r="I5078" t="str">
        <f t="shared" si="79"/>
        <v>32023</v>
      </c>
    </row>
    <row r="5079" spans="1:9" x14ac:dyDescent="0.2">
      <c r="A5079" t="s">
        <v>10720</v>
      </c>
      <c r="B5079" t="s">
        <v>634</v>
      </c>
      <c r="C5079" t="s">
        <v>149</v>
      </c>
      <c r="D5079" s="10" t="s">
        <v>10673</v>
      </c>
      <c r="E5079" s="10" t="s">
        <v>10674</v>
      </c>
      <c r="F5079" s="10" t="s">
        <v>367</v>
      </c>
      <c r="G5079" s="10" t="s">
        <v>78</v>
      </c>
      <c r="H5079" s="10" t="s">
        <v>10721</v>
      </c>
      <c r="I5079" t="str">
        <f t="shared" si="79"/>
        <v>32024</v>
      </c>
    </row>
    <row r="5080" spans="1:9" x14ac:dyDescent="0.2">
      <c r="A5080" t="s">
        <v>10722</v>
      </c>
      <c r="B5080" t="s">
        <v>634</v>
      </c>
      <c r="C5080" t="s">
        <v>149</v>
      </c>
      <c r="D5080" s="10" t="s">
        <v>10673</v>
      </c>
      <c r="E5080" s="10" t="s">
        <v>10674</v>
      </c>
      <c r="F5080" s="10" t="s">
        <v>91</v>
      </c>
      <c r="G5080" s="10" t="s">
        <v>28</v>
      </c>
      <c r="H5080" s="10" t="s">
        <v>10723</v>
      </c>
      <c r="I5080" t="str">
        <f t="shared" si="79"/>
        <v>32025</v>
      </c>
    </row>
    <row r="5081" spans="1:9" x14ac:dyDescent="0.2">
      <c r="A5081" t="s">
        <v>10724</v>
      </c>
      <c r="B5081" t="s">
        <v>634</v>
      </c>
      <c r="C5081" t="s">
        <v>149</v>
      </c>
      <c r="D5081" s="10" t="s">
        <v>10673</v>
      </c>
      <c r="E5081" s="10" t="s">
        <v>10674</v>
      </c>
      <c r="F5081" s="10" t="s">
        <v>291</v>
      </c>
      <c r="G5081" s="10" t="s">
        <v>92</v>
      </c>
      <c r="H5081" s="10" t="s">
        <v>10725</v>
      </c>
      <c r="I5081" t="str">
        <f t="shared" si="79"/>
        <v>32026</v>
      </c>
    </row>
    <row r="5082" spans="1:9" x14ac:dyDescent="0.2">
      <c r="A5082" t="s">
        <v>10726</v>
      </c>
      <c r="B5082" t="s">
        <v>634</v>
      </c>
      <c r="C5082" t="s">
        <v>149</v>
      </c>
      <c r="D5082" s="10" t="s">
        <v>10673</v>
      </c>
      <c r="E5082" s="10" t="s">
        <v>10674</v>
      </c>
      <c r="F5082" s="10" t="s">
        <v>96</v>
      </c>
      <c r="G5082" s="10" t="s">
        <v>36</v>
      </c>
      <c r="H5082" s="10" t="s">
        <v>10727</v>
      </c>
      <c r="I5082" t="str">
        <f t="shared" si="79"/>
        <v>32027</v>
      </c>
    </row>
    <row r="5083" spans="1:9" x14ac:dyDescent="0.2">
      <c r="A5083" t="s">
        <v>10728</v>
      </c>
      <c r="B5083" t="s">
        <v>634</v>
      </c>
      <c r="C5083" t="s">
        <v>149</v>
      </c>
      <c r="D5083" s="10" t="s">
        <v>10673</v>
      </c>
      <c r="E5083" s="10" t="s">
        <v>10674</v>
      </c>
      <c r="F5083" s="10" t="s">
        <v>949</v>
      </c>
      <c r="G5083" s="10" t="s">
        <v>41</v>
      </c>
      <c r="H5083" s="10" t="s">
        <v>10729</v>
      </c>
      <c r="I5083" t="str">
        <f t="shared" si="79"/>
        <v>32028</v>
      </c>
    </row>
    <row r="5084" spans="1:9" x14ac:dyDescent="0.2">
      <c r="A5084" t="s">
        <v>10730</v>
      </c>
      <c r="B5084" t="s">
        <v>634</v>
      </c>
      <c r="C5084" t="s">
        <v>149</v>
      </c>
      <c r="D5084" s="10" t="s">
        <v>10673</v>
      </c>
      <c r="E5084" s="10" t="s">
        <v>10674</v>
      </c>
      <c r="F5084" s="10" t="s">
        <v>526</v>
      </c>
      <c r="G5084" s="10" t="s">
        <v>50</v>
      </c>
      <c r="H5084" s="10" t="s">
        <v>10731</v>
      </c>
      <c r="I5084" t="str">
        <f t="shared" si="79"/>
        <v>32029</v>
      </c>
    </row>
    <row r="5085" spans="1:9" x14ac:dyDescent="0.2">
      <c r="A5085" t="s">
        <v>10732</v>
      </c>
      <c r="B5085" t="s">
        <v>634</v>
      </c>
      <c r="C5085" t="s">
        <v>149</v>
      </c>
      <c r="D5085" s="10" t="s">
        <v>10673</v>
      </c>
      <c r="E5085" s="10" t="s">
        <v>10674</v>
      </c>
      <c r="F5085" s="10" t="s">
        <v>100</v>
      </c>
      <c r="G5085" s="10" t="s">
        <v>97</v>
      </c>
      <c r="H5085" s="10" t="s">
        <v>10733</v>
      </c>
      <c r="I5085" t="str">
        <f t="shared" si="79"/>
        <v>32030</v>
      </c>
    </row>
    <row r="5086" spans="1:9" x14ac:dyDescent="0.2">
      <c r="A5086" t="s">
        <v>10734</v>
      </c>
      <c r="B5086" t="s">
        <v>634</v>
      </c>
      <c r="C5086" t="s">
        <v>149</v>
      </c>
      <c r="D5086" s="10" t="s">
        <v>10673</v>
      </c>
      <c r="E5086" s="10" t="s">
        <v>10674</v>
      </c>
      <c r="F5086" s="10" t="s">
        <v>562</v>
      </c>
      <c r="G5086" s="10" t="s">
        <v>36</v>
      </c>
      <c r="H5086" s="10" t="s">
        <v>10735</v>
      </c>
      <c r="I5086" t="str">
        <f t="shared" si="79"/>
        <v>32031</v>
      </c>
    </row>
    <row r="5087" spans="1:9" x14ac:dyDescent="0.2">
      <c r="A5087" t="s">
        <v>10736</v>
      </c>
      <c r="B5087" t="s">
        <v>634</v>
      </c>
      <c r="C5087" t="s">
        <v>149</v>
      </c>
      <c r="D5087" s="10" t="s">
        <v>10673</v>
      </c>
      <c r="E5087" s="10" t="s">
        <v>10674</v>
      </c>
      <c r="F5087" s="10" t="s">
        <v>719</v>
      </c>
      <c r="G5087" s="10" t="s">
        <v>56</v>
      </c>
      <c r="H5087" s="10" t="s">
        <v>10737</v>
      </c>
      <c r="I5087" t="str">
        <f t="shared" si="79"/>
        <v>32032</v>
      </c>
    </row>
    <row r="5088" spans="1:9" x14ac:dyDescent="0.2">
      <c r="A5088" t="s">
        <v>10738</v>
      </c>
      <c r="B5088" t="s">
        <v>634</v>
      </c>
      <c r="C5088" t="s">
        <v>149</v>
      </c>
      <c r="D5088" s="10" t="s">
        <v>10673</v>
      </c>
      <c r="E5088" s="10" t="s">
        <v>10674</v>
      </c>
      <c r="F5088" s="10" t="s">
        <v>668</v>
      </c>
      <c r="G5088" s="10" t="s">
        <v>28</v>
      </c>
      <c r="H5088" s="10" t="s">
        <v>10739</v>
      </c>
      <c r="I5088" t="str">
        <f t="shared" si="79"/>
        <v>32033</v>
      </c>
    </row>
    <row r="5089" spans="1:9" x14ac:dyDescent="0.2">
      <c r="A5089" t="s">
        <v>10740</v>
      </c>
      <c r="B5089" t="s">
        <v>634</v>
      </c>
      <c r="C5089" t="s">
        <v>149</v>
      </c>
      <c r="D5089" s="10" t="s">
        <v>10673</v>
      </c>
      <c r="E5089" s="10" t="s">
        <v>10674</v>
      </c>
      <c r="F5089" s="10" t="s">
        <v>104</v>
      </c>
      <c r="G5089" s="10" t="s">
        <v>41</v>
      </c>
      <c r="H5089" s="10" t="s">
        <v>10741</v>
      </c>
      <c r="I5089" t="str">
        <f t="shared" si="79"/>
        <v>32034</v>
      </c>
    </row>
    <row r="5090" spans="1:9" x14ac:dyDescent="0.2">
      <c r="A5090" t="s">
        <v>10742</v>
      </c>
      <c r="B5090" t="s">
        <v>634</v>
      </c>
      <c r="C5090" t="s">
        <v>149</v>
      </c>
      <c r="D5090" s="10" t="s">
        <v>10673</v>
      </c>
      <c r="E5090" s="10" t="s">
        <v>10674</v>
      </c>
      <c r="F5090" s="10" t="s">
        <v>533</v>
      </c>
      <c r="G5090" s="10" t="s">
        <v>50</v>
      </c>
      <c r="H5090" s="10" t="s">
        <v>10743</v>
      </c>
      <c r="I5090" t="str">
        <f t="shared" si="79"/>
        <v>32035</v>
      </c>
    </row>
    <row r="5091" spans="1:9" x14ac:dyDescent="0.2">
      <c r="A5091" t="s">
        <v>10744</v>
      </c>
      <c r="B5091" t="s">
        <v>634</v>
      </c>
      <c r="C5091" t="s">
        <v>149</v>
      </c>
      <c r="D5091" s="10" t="s">
        <v>10673</v>
      </c>
      <c r="E5091" s="10" t="s">
        <v>10674</v>
      </c>
      <c r="F5091" s="10" t="s">
        <v>108</v>
      </c>
      <c r="G5091" s="10" t="s">
        <v>128</v>
      </c>
      <c r="H5091" s="10" t="s">
        <v>10745</v>
      </c>
      <c r="I5091" t="str">
        <f t="shared" si="79"/>
        <v>32036</v>
      </c>
    </row>
    <row r="5092" spans="1:9" x14ac:dyDescent="0.2">
      <c r="A5092" t="s">
        <v>10746</v>
      </c>
      <c r="B5092" t="s">
        <v>634</v>
      </c>
      <c r="C5092" t="s">
        <v>149</v>
      </c>
      <c r="D5092" s="10" t="s">
        <v>10673</v>
      </c>
      <c r="E5092" s="10" t="s">
        <v>10674</v>
      </c>
      <c r="F5092" s="10" t="s">
        <v>112</v>
      </c>
      <c r="G5092" s="10" t="s">
        <v>78</v>
      </c>
      <c r="H5092" s="10" t="s">
        <v>10747</v>
      </c>
      <c r="I5092" t="str">
        <f t="shared" si="79"/>
        <v>32037</v>
      </c>
    </row>
    <row r="5093" spans="1:9" x14ac:dyDescent="0.2">
      <c r="A5093" t="s">
        <v>10748</v>
      </c>
      <c r="B5093" t="s">
        <v>634</v>
      </c>
      <c r="C5093" t="s">
        <v>149</v>
      </c>
      <c r="D5093" s="10" t="s">
        <v>10673</v>
      </c>
      <c r="E5093" s="10" t="s">
        <v>10674</v>
      </c>
      <c r="F5093" s="10" t="s">
        <v>116</v>
      </c>
      <c r="G5093" s="10" t="s">
        <v>92</v>
      </c>
      <c r="H5093" s="10" t="s">
        <v>10749</v>
      </c>
      <c r="I5093" t="str">
        <f t="shared" si="79"/>
        <v>32038</v>
      </c>
    </row>
    <row r="5094" spans="1:9" x14ac:dyDescent="0.2">
      <c r="A5094" t="s">
        <v>10750</v>
      </c>
      <c r="B5094" t="s">
        <v>634</v>
      </c>
      <c r="C5094" t="s">
        <v>149</v>
      </c>
      <c r="D5094" s="10" t="s">
        <v>10673</v>
      </c>
      <c r="E5094" s="10" t="s">
        <v>10674</v>
      </c>
      <c r="F5094" s="10" t="s">
        <v>536</v>
      </c>
      <c r="G5094" s="10" t="s">
        <v>61</v>
      </c>
      <c r="H5094" s="10" t="s">
        <v>10751</v>
      </c>
      <c r="I5094" t="str">
        <f t="shared" si="79"/>
        <v>32039</v>
      </c>
    </row>
    <row r="5095" spans="1:9" x14ac:dyDescent="0.2">
      <c r="A5095" t="s">
        <v>10752</v>
      </c>
      <c r="B5095" t="s">
        <v>634</v>
      </c>
      <c r="C5095" t="s">
        <v>149</v>
      </c>
      <c r="D5095" s="10" t="s">
        <v>10673</v>
      </c>
      <c r="E5095" s="10" t="s">
        <v>10674</v>
      </c>
      <c r="F5095" s="10" t="s">
        <v>120</v>
      </c>
      <c r="G5095" s="10" t="s">
        <v>28</v>
      </c>
      <c r="H5095" s="10" t="s">
        <v>10753</v>
      </c>
      <c r="I5095" t="str">
        <f t="shared" si="79"/>
        <v>32040</v>
      </c>
    </row>
    <row r="5096" spans="1:9" x14ac:dyDescent="0.2">
      <c r="A5096" t="s">
        <v>10754</v>
      </c>
      <c r="B5096" t="s">
        <v>634</v>
      </c>
      <c r="C5096" t="s">
        <v>149</v>
      </c>
      <c r="D5096" s="10" t="s">
        <v>10673</v>
      </c>
      <c r="E5096" s="10" t="s">
        <v>10674</v>
      </c>
      <c r="F5096" s="10" t="s">
        <v>123</v>
      </c>
      <c r="G5096" s="10" t="s">
        <v>78</v>
      </c>
      <c r="H5096" s="10" t="s">
        <v>10755</v>
      </c>
      <c r="I5096" t="str">
        <f t="shared" si="79"/>
        <v>32041</v>
      </c>
    </row>
    <row r="5097" spans="1:9" x14ac:dyDescent="0.2">
      <c r="A5097" t="s">
        <v>10756</v>
      </c>
      <c r="B5097" t="s">
        <v>634</v>
      </c>
      <c r="C5097" t="s">
        <v>149</v>
      </c>
      <c r="D5097" s="10" t="s">
        <v>10673</v>
      </c>
      <c r="E5097" s="10" t="s">
        <v>10674</v>
      </c>
      <c r="F5097" s="10" t="s">
        <v>300</v>
      </c>
      <c r="G5097" s="10" t="s">
        <v>97</v>
      </c>
      <c r="H5097" s="10" t="s">
        <v>10757</v>
      </c>
      <c r="I5097" t="str">
        <f t="shared" si="79"/>
        <v>32042</v>
      </c>
    </row>
    <row r="5098" spans="1:9" x14ac:dyDescent="0.2">
      <c r="A5098" t="s">
        <v>10758</v>
      </c>
      <c r="B5098" t="s">
        <v>634</v>
      </c>
      <c r="C5098" t="s">
        <v>149</v>
      </c>
      <c r="D5098" s="10" t="s">
        <v>10673</v>
      </c>
      <c r="E5098" s="10" t="s">
        <v>10674</v>
      </c>
      <c r="F5098" s="10" t="s">
        <v>127</v>
      </c>
      <c r="G5098" s="10" t="s">
        <v>50</v>
      </c>
      <c r="H5098" s="10" t="s">
        <v>10759</v>
      </c>
      <c r="I5098" t="str">
        <f t="shared" si="79"/>
        <v>32043</v>
      </c>
    </row>
    <row r="5099" spans="1:9" x14ac:dyDescent="0.2">
      <c r="A5099" t="s">
        <v>10760</v>
      </c>
      <c r="B5099" t="s">
        <v>634</v>
      </c>
      <c r="C5099" t="s">
        <v>149</v>
      </c>
      <c r="D5099" s="10" t="s">
        <v>10673</v>
      </c>
      <c r="E5099" s="10" t="s">
        <v>10674</v>
      </c>
      <c r="F5099" s="10" t="s">
        <v>303</v>
      </c>
      <c r="G5099" s="10" t="s">
        <v>92</v>
      </c>
      <c r="H5099" s="10" t="s">
        <v>10761</v>
      </c>
      <c r="I5099" t="str">
        <f t="shared" si="79"/>
        <v>32044</v>
      </c>
    </row>
    <row r="5100" spans="1:9" x14ac:dyDescent="0.2">
      <c r="A5100" t="s">
        <v>10762</v>
      </c>
      <c r="B5100" t="s">
        <v>634</v>
      </c>
      <c r="C5100" t="s">
        <v>149</v>
      </c>
      <c r="D5100" s="10" t="s">
        <v>10673</v>
      </c>
      <c r="E5100" s="10" t="s">
        <v>10674</v>
      </c>
      <c r="F5100" s="10" t="s">
        <v>306</v>
      </c>
      <c r="G5100" s="10" t="s">
        <v>61</v>
      </c>
      <c r="H5100" s="10" t="s">
        <v>10763</v>
      </c>
      <c r="I5100" t="str">
        <f t="shared" si="79"/>
        <v>32045</v>
      </c>
    </row>
    <row r="5101" spans="1:9" x14ac:dyDescent="0.2">
      <c r="A5101" t="s">
        <v>10764</v>
      </c>
      <c r="B5101" t="s">
        <v>634</v>
      </c>
      <c r="C5101" t="s">
        <v>149</v>
      </c>
      <c r="D5101" s="10" t="s">
        <v>10673</v>
      </c>
      <c r="E5101" s="10" t="s">
        <v>10674</v>
      </c>
      <c r="F5101" s="10" t="s">
        <v>1066</v>
      </c>
      <c r="G5101" s="10" t="s">
        <v>36</v>
      </c>
      <c r="H5101" s="10" t="s">
        <v>10765</v>
      </c>
      <c r="I5101" t="str">
        <f t="shared" si="79"/>
        <v>32046</v>
      </c>
    </row>
    <row r="5102" spans="1:9" x14ac:dyDescent="0.2">
      <c r="A5102" t="s">
        <v>10766</v>
      </c>
      <c r="B5102" t="s">
        <v>634</v>
      </c>
      <c r="C5102" t="s">
        <v>149</v>
      </c>
      <c r="D5102" s="10" t="s">
        <v>10673</v>
      </c>
      <c r="E5102" s="10" t="s">
        <v>10674</v>
      </c>
      <c r="F5102" s="10" t="s">
        <v>754</v>
      </c>
      <c r="G5102" s="10" t="s">
        <v>41</v>
      </c>
      <c r="H5102" s="10" t="s">
        <v>10767</v>
      </c>
      <c r="I5102" t="str">
        <f t="shared" si="79"/>
        <v>32047</v>
      </c>
    </row>
    <row r="5103" spans="1:9" x14ac:dyDescent="0.2">
      <c r="A5103" t="s">
        <v>10768</v>
      </c>
      <c r="B5103" t="s">
        <v>634</v>
      </c>
      <c r="C5103" t="s">
        <v>149</v>
      </c>
      <c r="D5103" s="10" t="s">
        <v>10673</v>
      </c>
      <c r="E5103" s="10" t="s">
        <v>10674</v>
      </c>
      <c r="F5103" s="10" t="s">
        <v>1191</v>
      </c>
      <c r="G5103" s="10" t="s">
        <v>128</v>
      </c>
      <c r="H5103" s="10" t="s">
        <v>10769</v>
      </c>
      <c r="I5103" t="str">
        <f t="shared" si="79"/>
        <v>32048</v>
      </c>
    </row>
    <row r="5104" spans="1:9" x14ac:dyDescent="0.2">
      <c r="A5104" t="s">
        <v>10770</v>
      </c>
      <c r="B5104" t="s">
        <v>634</v>
      </c>
      <c r="C5104" t="s">
        <v>149</v>
      </c>
      <c r="D5104" s="10" t="s">
        <v>10673</v>
      </c>
      <c r="E5104" s="10" t="s">
        <v>10674</v>
      </c>
      <c r="F5104" s="10" t="s">
        <v>132</v>
      </c>
      <c r="G5104" s="10" t="s">
        <v>56</v>
      </c>
      <c r="H5104" s="10" t="s">
        <v>10771</v>
      </c>
      <c r="I5104" t="str">
        <f t="shared" si="79"/>
        <v>32049</v>
      </c>
    </row>
    <row r="5105" spans="1:9" x14ac:dyDescent="0.2">
      <c r="A5105" t="s">
        <v>10772</v>
      </c>
      <c r="B5105" t="s">
        <v>634</v>
      </c>
      <c r="C5105" t="s">
        <v>149</v>
      </c>
      <c r="D5105" s="10" t="s">
        <v>10673</v>
      </c>
      <c r="E5105" s="10" t="s">
        <v>10674</v>
      </c>
      <c r="F5105" s="10" t="s">
        <v>309</v>
      </c>
      <c r="G5105" s="10" t="s">
        <v>78</v>
      </c>
      <c r="H5105" s="10" t="s">
        <v>10773</v>
      </c>
      <c r="I5105" t="str">
        <f t="shared" si="79"/>
        <v>32050</v>
      </c>
    </row>
    <row r="5106" spans="1:9" x14ac:dyDescent="0.2">
      <c r="A5106" t="s">
        <v>10774</v>
      </c>
      <c r="B5106" t="s">
        <v>634</v>
      </c>
      <c r="C5106" t="s">
        <v>149</v>
      </c>
      <c r="D5106" s="10" t="s">
        <v>10673</v>
      </c>
      <c r="E5106" s="10" t="s">
        <v>10674</v>
      </c>
      <c r="F5106" s="10" t="s">
        <v>567</v>
      </c>
      <c r="G5106" s="10" t="s">
        <v>56</v>
      </c>
      <c r="H5106" s="10" t="s">
        <v>10775</v>
      </c>
      <c r="I5106" t="str">
        <f t="shared" si="79"/>
        <v>32051</v>
      </c>
    </row>
    <row r="5107" spans="1:9" x14ac:dyDescent="0.2">
      <c r="A5107" t="s">
        <v>10776</v>
      </c>
      <c r="B5107" t="s">
        <v>634</v>
      </c>
      <c r="C5107" t="s">
        <v>149</v>
      </c>
      <c r="D5107" s="10" t="s">
        <v>10673</v>
      </c>
      <c r="E5107" s="10" t="s">
        <v>10674</v>
      </c>
      <c r="F5107" s="10" t="s">
        <v>136</v>
      </c>
      <c r="G5107" s="10" t="s">
        <v>36</v>
      </c>
      <c r="H5107" s="10" t="s">
        <v>10777</v>
      </c>
      <c r="I5107" t="str">
        <f t="shared" si="79"/>
        <v>32052</v>
      </c>
    </row>
    <row r="5108" spans="1:9" x14ac:dyDescent="0.2">
      <c r="A5108" t="s">
        <v>10778</v>
      </c>
      <c r="B5108" t="s">
        <v>634</v>
      </c>
      <c r="C5108" t="s">
        <v>149</v>
      </c>
      <c r="D5108" s="10" t="s">
        <v>10673</v>
      </c>
      <c r="E5108" s="10" t="s">
        <v>10674</v>
      </c>
      <c r="F5108" s="10" t="s">
        <v>740</v>
      </c>
      <c r="G5108" s="10" t="s">
        <v>41</v>
      </c>
      <c r="H5108" s="10" t="s">
        <v>10779</v>
      </c>
      <c r="I5108" t="str">
        <f t="shared" si="79"/>
        <v>32053</v>
      </c>
    </row>
    <row r="5109" spans="1:9" x14ac:dyDescent="0.2">
      <c r="A5109" t="s">
        <v>10780</v>
      </c>
      <c r="B5109" t="s">
        <v>634</v>
      </c>
      <c r="C5109" t="s">
        <v>149</v>
      </c>
      <c r="D5109" s="10" t="s">
        <v>10673</v>
      </c>
      <c r="E5109" s="10" t="s">
        <v>10674</v>
      </c>
      <c r="F5109" s="10" t="s">
        <v>314</v>
      </c>
      <c r="G5109" s="10" t="s">
        <v>28</v>
      </c>
      <c r="H5109" s="10" t="s">
        <v>10674</v>
      </c>
      <c r="I5109" t="str">
        <f t="shared" si="79"/>
        <v>32054</v>
      </c>
    </row>
    <row r="5110" spans="1:9" x14ac:dyDescent="0.2">
      <c r="A5110" t="s">
        <v>10781</v>
      </c>
      <c r="B5110" t="s">
        <v>634</v>
      </c>
      <c r="C5110" t="s">
        <v>149</v>
      </c>
      <c r="D5110" s="10" t="s">
        <v>10673</v>
      </c>
      <c r="E5110" s="10" t="s">
        <v>10674</v>
      </c>
      <c r="F5110" s="10" t="s">
        <v>374</v>
      </c>
      <c r="G5110" s="10" t="s">
        <v>92</v>
      </c>
      <c r="H5110" s="10" t="s">
        <v>10782</v>
      </c>
      <c r="I5110" t="str">
        <f t="shared" si="79"/>
        <v>32055</v>
      </c>
    </row>
    <row r="5111" spans="1:9" x14ac:dyDescent="0.2">
      <c r="A5111" t="s">
        <v>10783</v>
      </c>
      <c r="B5111" t="s">
        <v>634</v>
      </c>
      <c r="C5111" t="s">
        <v>149</v>
      </c>
      <c r="D5111" s="10" t="s">
        <v>10673</v>
      </c>
      <c r="E5111" s="10" t="s">
        <v>10674</v>
      </c>
      <c r="F5111" s="10" t="s">
        <v>854</v>
      </c>
      <c r="G5111" s="10" t="s">
        <v>61</v>
      </c>
      <c r="H5111" s="10" t="s">
        <v>10784</v>
      </c>
      <c r="I5111" t="str">
        <f t="shared" si="79"/>
        <v>32056</v>
      </c>
    </row>
    <row r="5112" spans="1:9" x14ac:dyDescent="0.2">
      <c r="A5112" t="s">
        <v>10785</v>
      </c>
      <c r="B5112" t="s">
        <v>634</v>
      </c>
      <c r="C5112" t="s">
        <v>149</v>
      </c>
      <c r="D5112" s="10" t="s">
        <v>10673</v>
      </c>
      <c r="E5112" s="10" t="s">
        <v>10674</v>
      </c>
      <c r="F5112" s="10" t="s">
        <v>140</v>
      </c>
      <c r="G5112" s="10" t="s">
        <v>97</v>
      </c>
      <c r="H5112" s="10" t="s">
        <v>10786</v>
      </c>
      <c r="I5112" t="str">
        <f t="shared" si="79"/>
        <v>32057</v>
      </c>
    </row>
    <row r="5113" spans="1:9" x14ac:dyDescent="0.2">
      <c r="A5113" t="s">
        <v>10787</v>
      </c>
      <c r="B5113" t="s">
        <v>634</v>
      </c>
      <c r="C5113" t="s">
        <v>149</v>
      </c>
      <c r="D5113" s="10" t="s">
        <v>10673</v>
      </c>
      <c r="E5113" s="10" t="s">
        <v>10674</v>
      </c>
      <c r="F5113" s="10" t="s">
        <v>541</v>
      </c>
      <c r="G5113" s="10" t="s">
        <v>50</v>
      </c>
      <c r="H5113" s="10" t="s">
        <v>10788</v>
      </c>
      <c r="I5113" t="str">
        <f t="shared" si="79"/>
        <v>32058</v>
      </c>
    </row>
    <row r="5114" spans="1:9" x14ac:dyDescent="0.2">
      <c r="A5114" t="s">
        <v>10789</v>
      </c>
      <c r="B5114" t="s">
        <v>634</v>
      </c>
      <c r="C5114" t="s">
        <v>149</v>
      </c>
      <c r="D5114" s="10" t="s">
        <v>10673</v>
      </c>
      <c r="E5114" s="10" t="s">
        <v>10674</v>
      </c>
      <c r="F5114" s="10" t="s">
        <v>143</v>
      </c>
      <c r="G5114" s="10" t="s">
        <v>128</v>
      </c>
      <c r="H5114" s="10" t="s">
        <v>10790</v>
      </c>
      <c r="I5114" t="str">
        <f t="shared" si="79"/>
        <v>32059</v>
      </c>
    </row>
    <row r="5115" spans="1:9" x14ac:dyDescent="0.2">
      <c r="A5115" t="s">
        <v>10791</v>
      </c>
      <c r="B5115" t="s">
        <v>634</v>
      </c>
      <c r="C5115" t="s">
        <v>149</v>
      </c>
      <c r="D5115" s="10" t="s">
        <v>10673</v>
      </c>
      <c r="E5115" s="10" t="s">
        <v>10674</v>
      </c>
      <c r="F5115" s="10" t="s">
        <v>147</v>
      </c>
      <c r="G5115" s="10" t="s">
        <v>41</v>
      </c>
      <c r="H5115" s="10" t="s">
        <v>10792</v>
      </c>
      <c r="I5115" t="str">
        <f t="shared" si="79"/>
        <v>32060</v>
      </c>
    </row>
    <row r="5116" spans="1:9" x14ac:dyDescent="0.2">
      <c r="A5116" t="s">
        <v>10793</v>
      </c>
      <c r="B5116" t="s">
        <v>634</v>
      </c>
      <c r="C5116" t="s">
        <v>149</v>
      </c>
      <c r="D5116" s="10" t="s">
        <v>10673</v>
      </c>
      <c r="E5116" s="10" t="s">
        <v>10674</v>
      </c>
      <c r="F5116" s="10" t="s">
        <v>152</v>
      </c>
      <c r="G5116" s="10" t="s">
        <v>97</v>
      </c>
      <c r="H5116" s="10" t="s">
        <v>10794</v>
      </c>
      <c r="I5116" t="str">
        <f t="shared" si="79"/>
        <v>32061</v>
      </c>
    </row>
    <row r="5117" spans="1:9" x14ac:dyDescent="0.2">
      <c r="A5117" t="s">
        <v>10795</v>
      </c>
      <c r="B5117" t="s">
        <v>634</v>
      </c>
      <c r="C5117" t="s">
        <v>149</v>
      </c>
      <c r="D5117" s="10" t="s">
        <v>10673</v>
      </c>
      <c r="E5117" s="10" t="s">
        <v>10674</v>
      </c>
      <c r="F5117" s="10" t="s">
        <v>340</v>
      </c>
      <c r="G5117" s="10" t="s">
        <v>78</v>
      </c>
      <c r="H5117" s="10" t="s">
        <v>10796</v>
      </c>
      <c r="I5117" t="str">
        <f t="shared" ref="I5117:I5180" si="80">CONCATENATE(D5117,F5117)</f>
        <v>32062</v>
      </c>
    </row>
    <row r="5118" spans="1:9" x14ac:dyDescent="0.2">
      <c r="A5118" t="s">
        <v>10797</v>
      </c>
      <c r="B5118" t="s">
        <v>634</v>
      </c>
      <c r="C5118" t="s">
        <v>149</v>
      </c>
      <c r="D5118" s="10" t="s">
        <v>10673</v>
      </c>
      <c r="E5118" s="10" t="s">
        <v>10674</v>
      </c>
      <c r="F5118" s="10" t="s">
        <v>156</v>
      </c>
      <c r="G5118" s="10" t="s">
        <v>92</v>
      </c>
      <c r="H5118" s="10" t="s">
        <v>10798</v>
      </c>
      <c r="I5118" t="str">
        <f t="shared" si="80"/>
        <v>32063</v>
      </c>
    </row>
    <row r="5119" spans="1:9" x14ac:dyDescent="0.2">
      <c r="A5119" t="s">
        <v>10799</v>
      </c>
      <c r="B5119" t="s">
        <v>634</v>
      </c>
      <c r="C5119" t="s">
        <v>149</v>
      </c>
      <c r="D5119" s="10" t="s">
        <v>10673</v>
      </c>
      <c r="E5119" s="10" t="s">
        <v>10674</v>
      </c>
      <c r="F5119" s="10" t="s">
        <v>317</v>
      </c>
      <c r="G5119" s="10" t="s">
        <v>50</v>
      </c>
      <c r="H5119" s="10" t="s">
        <v>10800</v>
      </c>
      <c r="I5119" t="str">
        <f t="shared" si="80"/>
        <v>32064</v>
      </c>
    </row>
    <row r="5120" spans="1:9" x14ac:dyDescent="0.2">
      <c r="A5120" t="s">
        <v>10801</v>
      </c>
      <c r="B5120" t="s">
        <v>634</v>
      </c>
      <c r="C5120" t="s">
        <v>149</v>
      </c>
      <c r="D5120" s="10" t="s">
        <v>10673</v>
      </c>
      <c r="E5120" s="10" t="s">
        <v>10674</v>
      </c>
      <c r="F5120" s="10" t="s">
        <v>320</v>
      </c>
      <c r="G5120" s="10" t="s">
        <v>128</v>
      </c>
      <c r="H5120" s="10" t="s">
        <v>10802</v>
      </c>
      <c r="I5120" t="str">
        <f t="shared" si="80"/>
        <v>32065</v>
      </c>
    </row>
    <row r="5121" spans="1:9" x14ac:dyDescent="0.2">
      <c r="A5121" t="s">
        <v>10803</v>
      </c>
      <c r="B5121" t="s">
        <v>634</v>
      </c>
      <c r="C5121" t="s">
        <v>149</v>
      </c>
      <c r="D5121" s="10" t="s">
        <v>10673</v>
      </c>
      <c r="E5121" s="10" t="s">
        <v>10674</v>
      </c>
      <c r="F5121" s="10" t="s">
        <v>323</v>
      </c>
      <c r="G5121" s="10" t="s">
        <v>56</v>
      </c>
      <c r="H5121" s="10" t="s">
        <v>10804</v>
      </c>
      <c r="I5121" t="str">
        <f t="shared" si="80"/>
        <v>32066</v>
      </c>
    </row>
    <row r="5122" spans="1:9" x14ac:dyDescent="0.2">
      <c r="A5122" t="s">
        <v>10805</v>
      </c>
      <c r="B5122" t="s">
        <v>634</v>
      </c>
      <c r="C5122" t="s">
        <v>149</v>
      </c>
      <c r="D5122" s="10" t="s">
        <v>10673</v>
      </c>
      <c r="E5122" s="10" t="s">
        <v>10674</v>
      </c>
      <c r="F5122" s="10" t="s">
        <v>343</v>
      </c>
      <c r="G5122" s="10" t="s">
        <v>28</v>
      </c>
      <c r="H5122" s="10" t="s">
        <v>10806</v>
      </c>
      <c r="I5122" t="str">
        <f t="shared" si="80"/>
        <v>32067</v>
      </c>
    </row>
    <row r="5123" spans="1:9" x14ac:dyDescent="0.2">
      <c r="A5123" t="s">
        <v>10807</v>
      </c>
      <c r="B5123" t="s">
        <v>634</v>
      </c>
      <c r="C5123" t="s">
        <v>149</v>
      </c>
      <c r="D5123" s="10" t="s">
        <v>10673</v>
      </c>
      <c r="E5123" s="10" t="s">
        <v>10674</v>
      </c>
      <c r="F5123" s="10" t="s">
        <v>160</v>
      </c>
      <c r="G5123" s="10" t="s">
        <v>61</v>
      </c>
      <c r="H5123" s="10" t="s">
        <v>10808</v>
      </c>
      <c r="I5123" t="str">
        <f t="shared" si="80"/>
        <v>32068</v>
      </c>
    </row>
    <row r="5124" spans="1:9" x14ac:dyDescent="0.2">
      <c r="A5124" t="s">
        <v>10809</v>
      </c>
      <c r="B5124" t="s">
        <v>634</v>
      </c>
      <c r="C5124" t="s">
        <v>149</v>
      </c>
      <c r="D5124" s="10" t="s">
        <v>10673</v>
      </c>
      <c r="E5124" s="10" t="s">
        <v>10674</v>
      </c>
      <c r="F5124" s="10" t="s">
        <v>1234</v>
      </c>
      <c r="G5124" s="10" t="s">
        <v>36</v>
      </c>
      <c r="H5124" s="10" t="s">
        <v>10810</v>
      </c>
      <c r="I5124" t="str">
        <f t="shared" si="80"/>
        <v>32069</v>
      </c>
    </row>
    <row r="5125" spans="1:9" x14ac:dyDescent="0.2">
      <c r="A5125" t="s">
        <v>10811</v>
      </c>
      <c r="B5125" t="s">
        <v>634</v>
      </c>
      <c r="C5125" t="s">
        <v>149</v>
      </c>
      <c r="D5125" s="10" t="s">
        <v>10673</v>
      </c>
      <c r="E5125" s="10" t="s">
        <v>10674</v>
      </c>
      <c r="F5125" s="10" t="s">
        <v>655</v>
      </c>
      <c r="G5125" s="10" t="s">
        <v>92</v>
      </c>
      <c r="H5125" s="10" t="s">
        <v>10812</v>
      </c>
      <c r="I5125" t="str">
        <f t="shared" si="80"/>
        <v>32070</v>
      </c>
    </row>
    <row r="5126" spans="1:9" x14ac:dyDescent="0.2">
      <c r="A5126" t="s">
        <v>10813</v>
      </c>
      <c r="B5126" t="s">
        <v>634</v>
      </c>
      <c r="C5126" t="s">
        <v>149</v>
      </c>
      <c r="D5126" s="10" t="s">
        <v>10673</v>
      </c>
      <c r="E5126" s="10" t="s">
        <v>10674</v>
      </c>
      <c r="F5126" s="10" t="s">
        <v>27</v>
      </c>
      <c r="G5126" s="10" t="s">
        <v>28</v>
      </c>
      <c r="H5126" s="10" t="s">
        <v>10814</v>
      </c>
      <c r="I5126" t="str">
        <f t="shared" si="80"/>
        <v>32071</v>
      </c>
    </row>
    <row r="5127" spans="1:9" x14ac:dyDescent="0.2">
      <c r="A5127" t="s">
        <v>10815</v>
      </c>
      <c r="B5127" t="s">
        <v>634</v>
      </c>
      <c r="C5127" t="s">
        <v>149</v>
      </c>
      <c r="D5127" s="10" t="s">
        <v>10673</v>
      </c>
      <c r="E5127" s="10" t="s">
        <v>10674</v>
      </c>
      <c r="F5127" s="10" t="s">
        <v>747</v>
      </c>
      <c r="G5127" s="10" t="s">
        <v>41</v>
      </c>
      <c r="H5127" s="10" t="s">
        <v>10816</v>
      </c>
      <c r="I5127" t="str">
        <f t="shared" si="80"/>
        <v>32072</v>
      </c>
    </row>
    <row r="5128" spans="1:9" x14ac:dyDescent="0.2">
      <c r="A5128" t="s">
        <v>10817</v>
      </c>
      <c r="B5128" t="s">
        <v>634</v>
      </c>
      <c r="C5128" t="s">
        <v>149</v>
      </c>
      <c r="D5128" s="10" t="s">
        <v>10673</v>
      </c>
      <c r="E5128" s="10" t="s">
        <v>10674</v>
      </c>
      <c r="F5128" s="10" t="s">
        <v>847</v>
      </c>
      <c r="G5128" s="10" t="s">
        <v>128</v>
      </c>
      <c r="H5128" s="10" t="s">
        <v>10818</v>
      </c>
      <c r="I5128" t="str">
        <f t="shared" si="80"/>
        <v>32073</v>
      </c>
    </row>
    <row r="5129" spans="1:9" x14ac:dyDescent="0.2">
      <c r="A5129" t="s">
        <v>10819</v>
      </c>
      <c r="B5129" t="s">
        <v>634</v>
      </c>
      <c r="C5129" t="s">
        <v>149</v>
      </c>
      <c r="D5129" s="10" t="s">
        <v>10673</v>
      </c>
      <c r="E5129" s="10" t="s">
        <v>10674</v>
      </c>
      <c r="F5129" s="10" t="s">
        <v>498</v>
      </c>
      <c r="G5129" s="10" t="s">
        <v>61</v>
      </c>
      <c r="H5129" s="10" t="s">
        <v>10820</v>
      </c>
      <c r="I5129" t="str">
        <f t="shared" si="80"/>
        <v>32074</v>
      </c>
    </row>
    <row r="5130" spans="1:9" x14ac:dyDescent="0.2">
      <c r="A5130" t="s">
        <v>10821</v>
      </c>
      <c r="B5130" t="s">
        <v>634</v>
      </c>
      <c r="C5130" t="s">
        <v>149</v>
      </c>
      <c r="D5130" s="10" t="s">
        <v>10673</v>
      </c>
      <c r="E5130" s="10" t="s">
        <v>10674</v>
      </c>
      <c r="F5130" s="10" t="s">
        <v>1247</v>
      </c>
      <c r="G5130" s="10" t="s">
        <v>36</v>
      </c>
      <c r="H5130" s="10" t="s">
        <v>10822</v>
      </c>
      <c r="I5130" t="str">
        <f t="shared" si="80"/>
        <v>32075</v>
      </c>
    </row>
    <row r="5131" spans="1:9" x14ac:dyDescent="0.2">
      <c r="A5131" t="s">
        <v>10823</v>
      </c>
      <c r="B5131" t="s">
        <v>634</v>
      </c>
      <c r="C5131" t="s">
        <v>149</v>
      </c>
      <c r="D5131" s="10" t="s">
        <v>10673</v>
      </c>
      <c r="E5131" s="10" t="s">
        <v>10674</v>
      </c>
      <c r="F5131" s="10" t="s">
        <v>165</v>
      </c>
      <c r="G5131" s="10" t="s">
        <v>97</v>
      </c>
      <c r="H5131" s="10" t="s">
        <v>10824</v>
      </c>
      <c r="I5131" t="str">
        <f t="shared" si="80"/>
        <v>32076</v>
      </c>
    </row>
    <row r="5132" spans="1:9" x14ac:dyDescent="0.2">
      <c r="A5132" t="s">
        <v>10825</v>
      </c>
      <c r="B5132" t="s">
        <v>634</v>
      </c>
      <c r="C5132" t="s">
        <v>149</v>
      </c>
      <c r="D5132" s="10" t="s">
        <v>10673</v>
      </c>
      <c r="E5132" s="10" t="s">
        <v>10674</v>
      </c>
      <c r="F5132" s="10" t="s">
        <v>328</v>
      </c>
      <c r="G5132" s="10" t="s">
        <v>50</v>
      </c>
      <c r="H5132" s="10" t="s">
        <v>10826</v>
      </c>
      <c r="I5132" t="str">
        <f t="shared" si="80"/>
        <v>32077</v>
      </c>
    </row>
    <row r="5133" spans="1:9" x14ac:dyDescent="0.2">
      <c r="A5133" t="s">
        <v>10827</v>
      </c>
      <c r="B5133" t="s">
        <v>634</v>
      </c>
      <c r="C5133" t="s">
        <v>149</v>
      </c>
      <c r="D5133" s="10" t="s">
        <v>10673</v>
      </c>
      <c r="E5133" s="10" t="s">
        <v>10674</v>
      </c>
      <c r="F5133" s="10" t="s">
        <v>331</v>
      </c>
      <c r="G5133" s="10" t="s">
        <v>56</v>
      </c>
      <c r="H5133" s="10" t="s">
        <v>10828</v>
      </c>
      <c r="I5133" t="str">
        <f t="shared" si="80"/>
        <v>32078</v>
      </c>
    </row>
    <row r="5134" spans="1:9" x14ac:dyDescent="0.2">
      <c r="A5134" t="s">
        <v>10829</v>
      </c>
      <c r="B5134" t="s">
        <v>634</v>
      </c>
      <c r="C5134" t="s">
        <v>149</v>
      </c>
      <c r="D5134" s="10" t="s">
        <v>10673</v>
      </c>
      <c r="E5134" s="10" t="s">
        <v>10674</v>
      </c>
      <c r="F5134" s="10" t="s">
        <v>169</v>
      </c>
      <c r="G5134" s="10" t="s">
        <v>78</v>
      </c>
      <c r="H5134" s="10" t="s">
        <v>10830</v>
      </c>
      <c r="I5134" t="str">
        <f t="shared" si="80"/>
        <v>32079</v>
      </c>
    </row>
    <row r="5135" spans="1:9" x14ac:dyDescent="0.2">
      <c r="A5135" t="s">
        <v>10831</v>
      </c>
      <c r="B5135" t="s">
        <v>634</v>
      </c>
      <c r="C5135" t="s">
        <v>149</v>
      </c>
      <c r="D5135" s="10" t="s">
        <v>10673</v>
      </c>
      <c r="E5135" s="10" t="s">
        <v>10674</v>
      </c>
      <c r="F5135" s="10" t="s">
        <v>385</v>
      </c>
      <c r="G5135" s="10" t="s">
        <v>128</v>
      </c>
      <c r="H5135" s="10" t="s">
        <v>10832</v>
      </c>
      <c r="I5135" t="str">
        <f t="shared" si="80"/>
        <v>32080</v>
      </c>
    </row>
    <row r="5136" spans="1:9" x14ac:dyDescent="0.2">
      <c r="A5136" t="s">
        <v>10833</v>
      </c>
      <c r="B5136" t="s">
        <v>634</v>
      </c>
      <c r="C5136" t="s">
        <v>149</v>
      </c>
      <c r="D5136" s="10" t="s">
        <v>10673</v>
      </c>
      <c r="E5136" s="10" t="s">
        <v>10674</v>
      </c>
      <c r="F5136" s="10" t="s">
        <v>660</v>
      </c>
      <c r="G5136" s="10" t="s">
        <v>50</v>
      </c>
      <c r="H5136" s="10" t="s">
        <v>10834</v>
      </c>
      <c r="I5136" t="str">
        <f t="shared" si="80"/>
        <v>32081</v>
      </c>
    </row>
    <row r="5137" spans="1:9" x14ac:dyDescent="0.2">
      <c r="A5137" t="s">
        <v>10835</v>
      </c>
      <c r="B5137" t="s">
        <v>634</v>
      </c>
      <c r="C5137" t="s">
        <v>149</v>
      </c>
      <c r="D5137" s="10" t="s">
        <v>10673</v>
      </c>
      <c r="E5137" s="10" t="s">
        <v>10674</v>
      </c>
      <c r="F5137" s="10" t="s">
        <v>1262</v>
      </c>
      <c r="G5137" s="10" t="s">
        <v>92</v>
      </c>
      <c r="H5137" s="10" t="s">
        <v>10836</v>
      </c>
      <c r="I5137" t="str">
        <f t="shared" si="80"/>
        <v>32082</v>
      </c>
    </row>
    <row r="5138" spans="1:9" x14ac:dyDescent="0.2">
      <c r="A5138" t="s">
        <v>10837</v>
      </c>
      <c r="B5138" t="s">
        <v>634</v>
      </c>
      <c r="C5138" t="s">
        <v>149</v>
      </c>
      <c r="D5138" s="10" t="s">
        <v>10673</v>
      </c>
      <c r="E5138" s="10" t="s">
        <v>10674</v>
      </c>
      <c r="F5138" s="10" t="s">
        <v>685</v>
      </c>
      <c r="G5138" s="10" t="s">
        <v>36</v>
      </c>
      <c r="H5138" s="10" t="s">
        <v>10838</v>
      </c>
      <c r="I5138" t="str">
        <f t="shared" si="80"/>
        <v>32083</v>
      </c>
    </row>
    <row r="5139" spans="1:9" x14ac:dyDescent="0.2">
      <c r="A5139" t="s">
        <v>10839</v>
      </c>
      <c r="B5139" t="s">
        <v>634</v>
      </c>
      <c r="C5139" t="s">
        <v>149</v>
      </c>
      <c r="D5139" s="10" t="s">
        <v>10673</v>
      </c>
      <c r="E5139" s="10" t="s">
        <v>10674</v>
      </c>
      <c r="F5139" s="10" t="s">
        <v>926</v>
      </c>
      <c r="G5139" s="10" t="s">
        <v>56</v>
      </c>
      <c r="H5139" s="10" t="s">
        <v>10840</v>
      </c>
      <c r="I5139" t="str">
        <f t="shared" si="80"/>
        <v>32084</v>
      </c>
    </row>
    <row r="5140" spans="1:9" x14ac:dyDescent="0.2">
      <c r="A5140" t="s">
        <v>10841</v>
      </c>
      <c r="B5140" t="s">
        <v>634</v>
      </c>
      <c r="C5140" t="s">
        <v>149</v>
      </c>
      <c r="D5140" s="10" t="s">
        <v>10673</v>
      </c>
      <c r="E5140" s="10" t="s">
        <v>10674</v>
      </c>
      <c r="F5140" s="10" t="s">
        <v>388</v>
      </c>
      <c r="G5140" s="10" t="s">
        <v>78</v>
      </c>
      <c r="H5140" s="10" t="s">
        <v>10842</v>
      </c>
      <c r="I5140" t="str">
        <f t="shared" si="80"/>
        <v>32085</v>
      </c>
    </row>
    <row r="5141" spans="1:9" x14ac:dyDescent="0.2">
      <c r="A5141" t="s">
        <v>10843</v>
      </c>
      <c r="B5141" t="s">
        <v>634</v>
      </c>
      <c r="C5141" t="s">
        <v>149</v>
      </c>
      <c r="D5141" s="10" t="s">
        <v>10673</v>
      </c>
      <c r="E5141" s="10" t="s">
        <v>10674</v>
      </c>
      <c r="F5141" s="10" t="s">
        <v>1271</v>
      </c>
      <c r="G5141" s="10" t="s">
        <v>28</v>
      </c>
      <c r="H5141" s="10" t="s">
        <v>10844</v>
      </c>
      <c r="I5141" t="str">
        <f t="shared" si="80"/>
        <v>32086</v>
      </c>
    </row>
    <row r="5142" spans="1:9" x14ac:dyDescent="0.2">
      <c r="A5142" t="s">
        <v>10845</v>
      </c>
      <c r="B5142" t="s">
        <v>634</v>
      </c>
      <c r="C5142" t="s">
        <v>149</v>
      </c>
      <c r="D5142" s="10" t="s">
        <v>10673</v>
      </c>
      <c r="E5142" s="10" t="s">
        <v>10674</v>
      </c>
      <c r="F5142" s="10" t="s">
        <v>578</v>
      </c>
      <c r="G5142" s="10" t="s">
        <v>61</v>
      </c>
      <c r="H5142" s="10" t="s">
        <v>10846</v>
      </c>
      <c r="I5142" t="str">
        <f t="shared" si="80"/>
        <v>32087</v>
      </c>
    </row>
    <row r="5143" spans="1:9" x14ac:dyDescent="0.2">
      <c r="A5143" t="s">
        <v>10847</v>
      </c>
      <c r="B5143" t="s">
        <v>634</v>
      </c>
      <c r="C5143" t="s">
        <v>149</v>
      </c>
      <c r="D5143" s="10" t="s">
        <v>10673</v>
      </c>
      <c r="E5143" s="10" t="s">
        <v>10674</v>
      </c>
      <c r="F5143" s="10" t="s">
        <v>1451</v>
      </c>
      <c r="G5143" s="10" t="s">
        <v>97</v>
      </c>
      <c r="H5143" s="10" t="s">
        <v>10848</v>
      </c>
      <c r="I5143" t="str">
        <f t="shared" si="80"/>
        <v>32088</v>
      </c>
    </row>
    <row r="5144" spans="1:9" x14ac:dyDescent="0.2">
      <c r="A5144" t="s">
        <v>10849</v>
      </c>
      <c r="B5144" t="s">
        <v>634</v>
      </c>
      <c r="C5144" t="s">
        <v>149</v>
      </c>
      <c r="D5144" s="10" t="s">
        <v>10673</v>
      </c>
      <c r="E5144" s="10" t="s">
        <v>10674</v>
      </c>
      <c r="F5144" s="10" t="s">
        <v>1454</v>
      </c>
      <c r="G5144" s="10" t="s">
        <v>41</v>
      </c>
      <c r="H5144" s="10" t="s">
        <v>10850</v>
      </c>
      <c r="I5144" t="str">
        <f t="shared" si="80"/>
        <v>32089</v>
      </c>
    </row>
    <row r="5145" spans="1:9" x14ac:dyDescent="0.2">
      <c r="A5145" t="s">
        <v>10851</v>
      </c>
      <c r="B5145" t="s">
        <v>634</v>
      </c>
      <c r="C5145" t="s">
        <v>149</v>
      </c>
      <c r="D5145" s="10" t="s">
        <v>10673</v>
      </c>
      <c r="E5145" s="10" t="s">
        <v>10674</v>
      </c>
      <c r="F5145" s="10" t="s">
        <v>173</v>
      </c>
      <c r="G5145" s="10" t="s">
        <v>36</v>
      </c>
      <c r="H5145" s="10" t="s">
        <v>10852</v>
      </c>
      <c r="I5145" t="str">
        <f t="shared" si="80"/>
        <v>32090</v>
      </c>
    </row>
    <row r="5146" spans="1:9" x14ac:dyDescent="0.2">
      <c r="A5146" t="s">
        <v>10853</v>
      </c>
      <c r="B5146" t="s">
        <v>634</v>
      </c>
      <c r="C5146" t="s">
        <v>149</v>
      </c>
      <c r="D5146" s="10" t="s">
        <v>10673</v>
      </c>
      <c r="E5146" s="10" t="s">
        <v>10674</v>
      </c>
      <c r="F5146" s="10" t="s">
        <v>1459</v>
      </c>
      <c r="G5146" s="10" t="s">
        <v>61</v>
      </c>
      <c r="H5146" s="10" t="s">
        <v>10854</v>
      </c>
      <c r="I5146" t="str">
        <f t="shared" si="80"/>
        <v>32091</v>
      </c>
    </row>
    <row r="5147" spans="1:9" x14ac:dyDescent="0.2">
      <c r="A5147" t="s">
        <v>10855</v>
      </c>
      <c r="B5147" t="s">
        <v>634</v>
      </c>
      <c r="C5147" t="s">
        <v>149</v>
      </c>
      <c r="D5147" s="10" t="s">
        <v>10673</v>
      </c>
      <c r="E5147" s="10" t="s">
        <v>10674</v>
      </c>
      <c r="F5147" s="10" t="s">
        <v>1462</v>
      </c>
      <c r="G5147" s="10" t="s">
        <v>128</v>
      </c>
      <c r="H5147" s="10" t="s">
        <v>10856</v>
      </c>
      <c r="I5147" t="str">
        <f t="shared" si="80"/>
        <v>32092</v>
      </c>
    </row>
    <row r="5148" spans="1:9" x14ac:dyDescent="0.2">
      <c r="A5148" t="s">
        <v>10857</v>
      </c>
      <c r="B5148" t="s">
        <v>273</v>
      </c>
      <c r="C5148" t="s">
        <v>84</v>
      </c>
      <c r="D5148" s="10" t="s">
        <v>274</v>
      </c>
      <c r="E5148" s="10" t="s">
        <v>275</v>
      </c>
      <c r="F5148" s="10" t="s">
        <v>516</v>
      </c>
      <c r="G5148" s="10" t="s">
        <v>97</v>
      </c>
      <c r="H5148" s="10" t="s">
        <v>10858</v>
      </c>
      <c r="I5148" t="str">
        <f t="shared" si="80"/>
        <v>33003</v>
      </c>
    </row>
    <row r="5149" spans="1:9" x14ac:dyDescent="0.2">
      <c r="A5149" t="s">
        <v>10859</v>
      </c>
      <c r="B5149" t="s">
        <v>273</v>
      </c>
      <c r="C5149" t="s">
        <v>84</v>
      </c>
      <c r="D5149" s="10" t="s">
        <v>274</v>
      </c>
      <c r="E5149" s="10" t="s">
        <v>275</v>
      </c>
      <c r="F5149" s="10" t="s">
        <v>60</v>
      </c>
      <c r="G5149" s="10" t="s">
        <v>36</v>
      </c>
      <c r="H5149" s="10" t="s">
        <v>10860</v>
      </c>
      <c r="I5149" t="str">
        <f t="shared" si="80"/>
        <v>33007</v>
      </c>
    </row>
    <row r="5150" spans="1:9" x14ac:dyDescent="0.2">
      <c r="A5150" t="s">
        <v>10861</v>
      </c>
      <c r="B5150" t="s">
        <v>273</v>
      </c>
      <c r="C5150" t="s">
        <v>84</v>
      </c>
      <c r="D5150" s="10" t="s">
        <v>274</v>
      </c>
      <c r="E5150" s="10" t="s">
        <v>275</v>
      </c>
      <c r="F5150" s="10" t="s">
        <v>550</v>
      </c>
      <c r="G5150" s="10" t="s">
        <v>41</v>
      </c>
      <c r="H5150" s="10" t="s">
        <v>10862</v>
      </c>
      <c r="I5150" t="str">
        <f t="shared" si="80"/>
        <v>33008</v>
      </c>
    </row>
    <row r="5151" spans="1:9" x14ac:dyDescent="0.2">
      <c r="A5151" t="s">
        <v>10863</v>
      </c>
      <c r="B5151" t="s">
        <v>273</v>
      </c>
      <c r="C5151" t="s">
        <v>84</v>
      </c>
      <c r="D5151" s="10" t="s">
        <v>274</v>
      </c>
      <c r="E5151" s="10" t="s">
        <v>275</v>
      </c>
      <c r="F5151" s="10" t="s">
        <v>1013</v>
      </c>
      <c r="G5151" s="10" t="s">
        <v>97</v>
      </c>
      <c r="H5151" s="10" t="s">
        <v>10864</v>
      </c>
      <c r="I5151" t="str">
        <f t="shared" si="80"/>
        <v>33010</v>
      </c>
    </row>
    <row r="5152" spans="1:9" x14ac:dyDescent="0.2">
      <c r="A5152" t="s">
        <v>10865</v>
      </c>
      <c r="B5152" t="s">
        <v>273</v>
      </c>
      <c r="C5152" t="s">
        <v>84</v>
      </c>
      <c r="D5152" s="10" t="s">
        <v>274</v>
      </c>
      <c r="E5152" s="10" t="s">
        <v>275</v>
      </c>
      <c r="F5152" s="10" t="s">
        <v>521</v>
      </c>
      <c r="G5152" s="10" t="s">
        <v>56</v>
      </c>
      <c r="H5152" s="10" t="s">
        <v>10866</v>
      </c>
      <c r="I5152" t="str">
        <f t="shared" si="80"/>
        <v>33012</v>
      </c>
    </row>
    <row r="5153" spans="1:9" x14ac:dyDescent="0.2">
      <c r="A5153" t="s">
        <v>10867</v>
      </c>
      <c r="B5153" t="s">
        <v>273</v>
      </c>
      <c r="C5153" t="s">
        <v>84</v>
      </c>
      <c r="D5153" s="10" t="s">
        <v>274</v>
      </c>
      <c r="E5153" s="10" t="s">
        <v>275</v>
      </c>
      <c r="F5153" s="10" t="s">
        <v>362</v>
      </c>
      <c r="G5153" s="10" t="s">
        <v>78</v>
      </c>
      <c r="H5153" s="10" t="s">
        <v>10868</v>
      </c>
      <c r="I5153" t="str">
        <f t="shared" si="80"/>
        <v>33017</v>
      </c>
    </row>
    <row r="5154" spans="1:9" x14ac:dyDescent="0.2">
      <c r="A5154" t="s">
        <v>10869</v>
      </c>
      <c r="B5154" t="s">
        <v>273</v>
      </c>
      <c r="C5154" t="s">
        <v>84</v>
      </c>
      <c r="D5154" s="10" t="s">
        <v>274</v>
      </c>
      <c r="E5154" s="10" t="s">
        <v>275</v>
      </c>
      <c r="F5154" s="10" t="s">
        <v>640</v>
      </c>
      <c r="G5154" s="10" t="s">
        <v>92</v>
      </c>
      <c r="H5154" s="10" t="s">
        <v>10870</v>
      </c>
      <c r="I5154" t="str">
        <f t="shared" si="80"/>
        <v>33018</v>
      </c>
    </row>
    <row r="5155" spans="1:9" x14ac:dyDescent="0.2">
      <c r="A5155" t="s">
        <v>10871</v>
      </c>
      <c r="B5155" t="s">
        <v>273</v>
      </c>
      <c r="C5155" t="s">
        <v>84</v>
      </c>
      <c r="D5155" s="10" t="s">
        <v>274</v>
      </c>
      <c r="E5155" s="10" t="s">
        <v>275</v>
      </c>
      <c r="F5155" s="10" t="s">
        <v>665</v>
      </c>
      <c r="G5155" s="10" t="s">
        <v>78</v>
      </c>
      <c r="H5155" s="10" t="s">
        <v>10872</v>
      </c>
      <c r="I5155" t="str">
        <f t="shared" si="80"/>
        <v>33021</v>
      </c>
    </row>
    <row r="5156" spans="1:9" x14ac:dyDescent="0.2">
      <c r="A5156" t="s">
        <v>10873</v>
      </c>
      <c r="B5156" t="s">
        <v>273</v>
      </c>
      <c r="C5156" t="s">
        <v>84</v>
      </c>
      <c r="D5156" s="10" t="s">
        <v>274</v>
      </c>
      <c r="E5156" s="10" t="s">
        <v>275</v>
      </c>
      <c r="F5156" s="10" t="s">
        <v>87</v>
      </c>
      <c r="G5156" s="10" t="s">
        <v>50</v>
      </c>
      <c r="H5156" s="10" t="s">
        <v>10874</v>
      </c>
      <c r="I5156" t="str">
        <f t="shared" si="80"/>
        <v>33023</v>
      </c>
    </row>
    <row r="5157" spans="1:9" x14ac:dyDescent="0.2">
      <c r="A5157" t="s">
        <v>10875</v>
      </c>
      <c r="B5157" t="s">
        <v>273</v>
      </c>
      <c r="C5157" t="s">
        <v>84</v>
      </c>
      <c r="D5157" s="10" t="s">
        <v>274</v>
      </c>
      <c r="E5157" s="10" t="s">
        <v>275</v>
      </c>
      <c r="F5157" s="10" t="s">
        <v>96</v>
      </c>
      <c r="G5157" s="10" t="s">
        <v>41</v>
      </c>
      <c r="H5157" s="10" t="s">
        <v>10876</v>
      </c>
      <c r="I5157" t="str">
        <f t="shared" si="80"/>
        <v>33027</v>
      </c>
    </row>
    <row r="5158" spans="1:9" x14ac:dyDescent="0.2">
      <c r="A5158" t="s">
        <v>10877</v>
      </c>
      <c r="B5158" t="s">
        <v>273</v>
      </c>
      <c r="C5158" t="s">
        <v>84</v>
      </c>
      <c r="D5158" s="10" t="s">
        <v>274</v>
      </c>
      <c r="E5158" s="10" t="s">
        <v>275</v>
      </c>
      <c r="F5158" s="10" t="s">
        <v>526</v>
      </c>
      <c r="G5158" s="10" t="s">
        <v>56</v>
      </c>
      <c r="H5158" s="10" t="s">
        <v>10878</v>
      </c>
      <c r="I5158" t="str">
        <f t="shared" si="80"/>
        <v>33029</v>
      </c>
    </row>
    <row r="5159" spans="1:9" x14ac:dyDescent="0.2">
      <c r="A5159" t="s">
        <v>10879</v>
      </c>
      <c r="B5159" t="s">
        <v>273</v>
      </c>
      <c r="C5159" t="s">
        <v>84</v>
      </c>
      <c r="D5159" s="10" t="s">
        <v>274</v>
      </c>
      <c r="E5159" s="10" t="s">
        <v>275</v>
      </c>
      <c r="F5159" s="10" t="s">
        <v>108</v>
      </c>
      <c r="G5159" s="10" t="s">
        <v>78</v>
      </c>
      <c r="H5159" s="10" t="s">
        <v>10880</v>
      </c>
      <c r="I5159" t="str">
        <f t="shared" si="80"/>
        <v>33036</v>
      </c>
    </row>
    <row r="5160" spans="1:9" x14ac:dyDescent="0.2">
      <c r="A5160" t="s">
        <v>10881</v>
      </c>
      <c r="B5160" t="s">
        <v>273</v>
      </c>
      <c r="C5160" t="s">
        <v>84</v>
      </c>
      <c r="D5160" s="10" t="s">
        <v>274</v>
      </c>
      <c r="E5160" s="10" t="s">
        <v>275</v>
      </c>
      <c r="F5160" s="10" t="s">
        <v>536</v>
      </c>
      <c r="G5160" s="10" t="s">
        <v>97</v>
      </c>
      <c r="H5160" s="10" t="s">
        <v>10882</v>
      </c>
      <c r="I5160" t="str">
        <f t="shared" si="80"/>
        <v>33039</v>
      </c>
    </row>
    <row r="5161" spans="1:9" x14ac:dyDescent="0.2">
      <c r="A5161" t="s">
        <v>10883</v>
      </c>
      <c r="B5161" t="s">
        <v>273</v>
      </c>
      <c r="C5161" t="s">
        <v>84</v>
      </c>
      <c r="D5161" s="10" t="s">
        <v>274</v>
      </c>
      <c r="E5161" s="10" t="s">
        <v>275</v>
      </c>
      <c r="F5161" s="10" t="s">
        <v>123</v>
      </c>
      <c r="G5161" s="10" t="s">
        <v>92</v>
      </c>
      <c r="H5161" s="10" t="s">
        <v>10884</v>
      </c>
      <c r="I5161" t="str">
        <f t="shared" si="80"/>
        <v>33041</v>
      </c>
    </row>
    <row r="5162" spans="1:9" x14ac:dyDescent="0.2">
      <c r="A5162" t="s">
        <v>10885</v>
      </c>
      <c r="B5162" t="s">
        <v>273</v>
      </c>
      <c r="C5162" t="s">
        <v>84</v>
      </c>
      <c r="D5162" s="10" t="s">
        <v>274</v>
      </c>
      <c r="E5162" s="10" t="s">
        <v>275</v>
      </c>
      <c r="F5162" s="10" t="s">
        <v>127</v>
      </c>
      <c r="G5162" s="10" t="s">
        <v>56</v>
      </c>
      <c r="H5162" s="10" t="s">
        <v>10886</v>
      </c>
      <c r="I5162" t="str">
        <f t="shared" si="80"/>
        <v>33043</v>
      </c>
    </row>
    <row r="5163" spans="1:9" x14ac:dyDescent="0.2">
      <c r="A5163" t="s">
        <v>10887</v>
      </c>
      <c r="B5163" t="s">
        <v>273</v>
      </c>
      <c r="C5163" t="s">
        <v>84</v>
      </c>
      <c r="D5163" s="10" t="s">
        <v>274</v>
      </c>
      <c r="E5163" s="10" t="s">
        <v>275</v>
      </c>
      <c r="F5163" s="10" t="s">
        <v>1066</v>
      </c>
      <c r="G5163" s="10" t="s">
        <v>41</v>
      </c>
      <c r="H5163" s="10" t="s">
        <v>10888</v>
      </c>
      <c r="I5163" t="str">
        <f t="shared" si="80"/>
        <v>33046</v>
      </c>
    </row>
    <row r="5164" spans="1:9" x14ac:dyDescent="0.2">
      <c r="A5164" t="s">
        <v>10889</v>
      </c>
      <c r="B5164" t="s">
        <v>273</v>
      </c>
      <c r="C5164" t="s">
        <v>84</v>
      </c>
      <c r="D5164" s="10" t="s">
        <v>274</v>
      </c>
      <c r="E5164" s="10" t="s">
        <v>275</v>
      </c>
      <c r="F5164" s="10" t="s">
        <v>754</v>
      </c>
      <c r="G5164" s="10" t="s">
        <v>128</v>
      </c>
      <c r="H5164" s="10" t="s">
        <v>10890</v>
      </c>
      <c r="I5164" t="str">
        <f t="shared" si="80"/>
        <v>33047</v>
      </c>
    </row>
    <row r="5165" spans="1:9" x14ac:dyDescent="0.2">
      <c r="A5165" t="s">
        <v>10891</v>
      </c>
      <c r="B5165" t="s">
        <v>273</v>
      </c>
      <c r="C5165" t="s">
        <v>84</v>
      </c>
      <c r="D5165" s="10" t="s">
        <v>274</v>
      </c>
      <c r="E5165" s="10" t="s">
        <v>275</v>
      </c>
      <c r="F5165" s="10" t="s">
        <v>1191</v>
      </c>
      <c r="G5165" s="10" t="s">
        <v>78</v>
      </c>
      <c r="H5165" s="10" t="s">
        <v>10892</v>
      </c>
      <c r="I5165" t="str">
        <f t="shared" si="80"/>
        <v>33048</v>
      </c>
    </row>
    <row r="5166" spans="1:9" x14ac:dyDescent="0.2">
      <c r="A5166" t="s">
        <v>10893</v>
      </c>
      <c r="B5166" t="s">
        <v>273</v>
      </c>
      <c r="C5166" t="s">
        <v>84</v>
      </c>
      <c r="D5166" s="10" t="s">
        <v>274</v>
      </c>
      <c r="E5166" s="10" t="s">
        <v>275</v>
      </c>
      <c r="F5166" s="10" t="s">
        <v>567</v>
      </c>
      <c r="G5166" s="10" t="s">
        <v>28</v>
      </c>
      <c r="H5166" s="10" t="s">
        <v>10894</v>
      </c>
      <c r="I5166" t="str">
        <f t="shared" si="80"/>
        <v>33051</v>
      </c>
    </row>
    <row r="5167" spans="1:9" x14ac:dyDescent="0.2">
      <c r="A5167" t="s">
        <v>10895</v>
      </c>
      <c r="B5167" t="s">
        <v>273</v>
      </c>
      <c r="C5167" t="s">
        <v>84</v>
      </c>
      <c r="D5167" s="10" t="s">
        <v>274</v>
      </c>
      <c r="E5167" s="10" t="s">
        <v>275</v>
      </c>
      <c r="F5167" s="10" t="s">
        <v>374</v>
      </c>
      <c r="G5167" s="10" t="s">
        <v>36</v>
      </c>
      <c r="H5167" s="10" t="s">
        <v>10896</v>
      </c>
      <c r="I5167" t="str">
        <f t="shared" si="80"/>
        <v>33055</v>
      </c>
    </row>
    <row r="5168" spans="1:9" x14ac:dyDescent="0.2">
      <c r="A5168" t="s">
        <v>10897</v>
      </c>
      <c r="B5168" t="s">
        <v>273</v>
      </c>
      <c r="C5168" t="s">
        <v>84</v>
      </c>
      <c r="D5168" s="10" t="s">
        <v>274</v>
      </c>
      <c r="E5168" s="10" t="s">
        <v>275</v>
      </c>
      <c r="F5168" s="10" t="s">
        <v>854</v>
      </c>
      <c r="G5168" s="10" t="s">
        <v>97</v>
      </c>
      <c r="H5168" s="10" t="s">
        <v>10898</v>
      </c>
      <c r="I5168" t="str">
        <f t="shared" si="80"/>
        <v>33056</v>
      </c>
    </row>
    <row r="5169" spans="1:9" x14ac:dyDescent="0.2">
      <c r="A5169" t="s">
        <v>10899</v>
      </c>
      <c r="B5169" t="s">
        <v>273</v>
      </c>
      <c r="C5169" t="s">
        <v>84</v>
      </c>
      <c r="D5169" s="10" t="s">
        <v>274</v>
      </c>
      <c r="E5169" s="10" t="s">
        <v>275</v>
      </c>
      <c r="F5169" s="10" t="s">
        <v>152</v>
      </c>
      <c r="G5169" s="10" t="s">
        <v>50</v>
      </c>
      <c r="H5169" s="10" t="s">
        <v>10900</v>
      </c>
      <c r="I5169" t="str">
        <f t="shared" si="80"/>
        <v>33061</v>
      </c>
    </row>
    <row r="5170" spans="1:9" x14ac:dyDescent="0.2">
      <c r="A5170" t="s">
        <v>10901</v>
      </c>
      <c r="B5170" t="s">
        <v>273</v>
      </c>
      <c r="C5170" t="s">
        <v>84</v>
      </c>
      <c r="D5170" s="10" t="s">
        <v>274</v>
      </c>
      <c r="E5170" s="10" t="s">
        <v>275</v>
      </c>
      <c r="F5170" s="10" t="s">
        <v>340</v>
      </c>
      <c r="G5170" s="10" t="s">
        <v>92</v>
      </c>
      <c r="H5170" s="10" t="s">
        <v>10902</v>
      </c>
      <c r="I5170" t="str">
        <f t="shared" si="80"/>
        <v>33062</v>
      </c>
    </row>
    <row r="5171" spans="1:9" x14ac:dyDescent="0.2">
      <c r="A5171" t="s">
        <v>10903</v>
      </c>
      <c r="B5171" t="s">
        <v>273</v>
      </c>
      <c r="C5171" t="s">
        <v>84</v>
      </c>
      <c r="D5171" s="10" t="s">
        <v>274</v>
      </c>
      <c r="E5171" s="10" t="s">
        <v>275</v>
      </c>
      <c r="F5171" s="10" t="s">
        <v>156</v>
      </c>
      <c r="G5171" s="10" t="s">
        <v>36</v>
      </c>
      <c r="H5171" s="10" t="s">
        <v>10904</v>
      </c>
      <c r="I5171" t="str">
        <f t="shared" si="80"/>
        <v>33063</v>
      </c>
    </row>
    <row r="5172" spans="1:9" x14ac:dyDescent="0.2">
      <c r="A5172" t="s">
        <v>10905</v>
      </c>
      <c r="B5172" t="s">
        <v>273</v>
      </c>
      <c r="C5172" t="s">
        <v>84</v>
      </c>
      <c r="D5172" s="10" t="s">
        <v>274</v>
      </c>
      <c r="E5172" s="10" t="s">
        <v>275</v>
      </c>
      <c r="F5172" s="10" t="s">
        <v>1234</v>
      </c>
      <c r="G5172" s="10" t="s">
        <v>41</v>
      </c>
      <c r="H5172" s="10" t="s">
        <v>10906</v>
      </c>
      <c r="I5172" t="str">
        <f t="shared" si="80"/>
        <v>33069</v>
      </c>
    </row>
    <row r="5173" spans="1:9" x14ac:dyDescent="0.2">
      <c r="A5173" t="s">
        <v>10907</v>
      </c>
      <c r="B5173" t="s">
        <v>273</v>
      </c>
      <c r="C5173" t="s">
        <v>84</v>
      </c>
      <c r="D5173" s="10" t="s">
        <v>274</v>
      </c>
      <c r="E5173" s="10" t="s">
        <v>275</v>
      </c>
      <c r="F5173" s="10" t="s">
        <v>655</v>
      </c>
      <c r="G5173" s="10" t="s">
        <v>36</v>
      </c>
      <c r="H5173" s="10" t="s">
        <v>10908</v>
      </c>
      <c r="I5173" t="str">
        <f t="shared" si="80"/>
        <v>33070</v>
      </c>
    </row>
    <row r="5174" spans="1:9" x14ac:dyDescent="0.2">
      <c r="A5174" t="s">
        <v>10909</v>
      </c>
      <c r="B5174" t="s">
        <v>273</v>
      </c>
      <c r="C5174" t="s">
        <v>84</v>
      </c>
      <c r="D5174" s="10" t="s">
        <v>274</v>
      </c>
      <c r="E5174" s="10" t="s">
        <v>275</v>
      </c>
      <c r="F5174" s="10" t="s">
        <v>27</v>
      </c>
      <c r="G5174" s="10" t="s">
        <v>61</v>
      </c>
      <c r="H5174" s="10" t="s">
        <v>10910</v>
      </c>
      <c r="I5174" t="str">
        <f t="shared" si="80"/>
        <v>33071</v>
      </c>
    </row>
    <row r="5175" spans="1:9" x14ac:dyDescent="0.2">
      <c r="A5175" t="s">
        <v>10911</v>
      </c>
      <c r="B5175" t="s">
        <v>273</v>
      </c>
      <c r="C5175" t="s">
        <v>84</v>
      </c>
      <c r="D5175" s="10" t="s">
        <v>274</v>
      </c>
      <c r="E5175" s="10" t="s">
        <v>275</v>
      </c>
      <c r="F5175" s="10" t="s">
        <v>498</v>
      </c>
      <c r="G5175" s="10" t="s">
        <v>97</v>
      </c>
      <c r="H5175" s="10" t="s">
        <v>10912</v>
      </c>
      <c r="I5175" t="str">
        <f t="shared" si="80"/>
        <v>33074</v>
      </c>
    </row>
    <row r="5176" spans="1:9" x14ac:dyDescent="0.2">
      <c r="A5176" t="s">
        <v>10913</v>
      </c>
      <c r="B5176" t="s">
        <v>273</v>
      </c>
      <c r="C5176" t="s">
        <v>84</v>
      </c>
      <c r="D5176" s="10" t="s">
        <v>274</v>
      </c>
      <c r="E5176" s="10" t="s">
        <v>275</v>
      </c>
      <c r="F5176" s="10" t="s">
        <v>1247</v>
      </c>
      <c r="G5176" s="10" t="s">
        <v>41</v>
      </c>
      <c r="H5176" s="10" t="s">
        <v>10914</v>
      </c>
      <c r="I5176" t="str">
        <f t="shared" si="80"/>
        <v>33075</v>
      </c>
    </row>
    <row r="5177" spans="1:9" x14ac:dyDescent="0.2">
      <c r="A5177" t="s">
        <v>10915</v>
      </c>
      <c r="B5177" t="s">
        <v>45</v>
      </c>
      <c r="C5177" t="s">
        <v>46</v>
      </c>
      <c r="D5177" s="10" t="s">
        <v>334</v>
      </c>
      <c r="E5177" s="10" t="s">
        <v>335</v>
      </c>
      <c r="F5177" s="10" t="s">
        <v>49</v>
      </c>
      <c r="G5177" s="10" t="s">
        <v>61</v>
      </c>
      <c r="H5177" s="10" t="s">
        <v>10916</v>
      </c>
      <c r="I5177" t="str">
        <f t="shared" si="80"/>
        <v>34001</v>
      </c>
    </row>
    <row r="5178" spans="1:9" x14ac:dyDescent="0.2">
      <c r="A5178" t="s">
        <v>10917</v>
      </c>
      <c r="B5178" t="s">
        <v>45</v>
      </c>
      <c r="C5178" t="s">
        <v>46</v>
      </c>
      <c r="D5178" s="10" t="s">
        <v>334</v>
      </c>
      <c r="E5178" s="10" t="s">
        <v>335</v>
      </c>
      <c r="F5178" s="10" t="s">
        <v>516</v>
      </c>
      <c r="G5178" s="10" t="s">
        <v>78</v>
      </c>
      <c r="H5178" s="10" t="s">
        <v>10918</v>
      </c>
      <c r="I5178" t="str">
        <f t="shared" si="80"/>
        <v>34003</v>
      </c>
    </row>
    <row r="5179" spans="1:9" x14ac:dyDescent="0.2">
      <c r="A5179" t="s">
        <v>10919</v>
      </c>
      <c r="B5179" t="s">
        <v>45</v>
      </c>
      <c r="C5179" t="s">
        <v>46</v>
      </c>
      <c r="D5179" s="10" t="s">
        <v>334</v>
      </c>
      <c r="E5179" s="10" t="s">
        <v>335</v>
      </c>
      <c r="F5179" s="10" t="s">
        <v>278</v>
      </c>
      <c r="G5179" s="10" t="s">
        <v>41</v>
      </c>
      <c r="H5179" s="10" t="s">
        <v>10920</v>
      </c>
      <c r="I5179" t="str">
        <f t="shared" si="80"/>
        <v>34005</v>
      </c>
    </row>
    <row r="5180" spans="1:9" x14ac:dyDescent="0.2">
      <c r="A5180" t="s">
        <v>10921</v>
      </c>
      <c r="B5180" t="s">
        <v>45</v>
      </c>
      <c r="C5180" t="s">
        <v>46</v>
      </c>
      <c r="D5180" s="10" t="s">
        <v>334</v>
      </c>
      <c r="E5180" s="10" t="s">
        <v>335</v>
      </c>
      <c r="F5180" s="10" t="s">
        <v>547</v>
      </c>
      <c r="G5180" s="10" t="s">
        <v>50</v>
      </c>
      <c r="H5180" s="10" t="s">
        <v>10922</v>
      </c>
      <c r="I5180" t="str">
        <f t="shared" si="80"/>
        <v>34006</v>
      </c>
    </row>
    <row r="5181" spans="1:9" x14ac:dyDescent="0.2">
      <c r="A5181" t="s">
        <v>10923</v>
      </c>
      <c r="B5181" t="s">
        <v>45</v>
      </c>
      <c r="C5181" t="s">
        <v>46</v>
      </c>
      <c r="D5181" s="10" t="s">
        <v>334</v>
      </c>
      <c r="E5181" s="10" t="s">
        <v>335</v>
      </c>
      <c r="F5181" s="10" t="s">
        <v>66</v>
      </c>
      <c r="G5181" s="10" t="s">
        <v>92</v>
      </c>
      <c r="H5181" s="10" t="s">
        <v>10924</v>
      </c>
      <c r="I5181" t="str">
        <f t="shared" ref="I5181:I5244" si="81">CONCATENATE(D5181,F5181)</f>
        <v>34009</v>
      </c>
    </row>
    <row r="5182" spans="1:9" x14ac:dyDescent="0.2">
      <c r="A5182" t="s">
        <v>10925</v>
      </c>
      <c r="B5182" t="s">
        <v>45</v>
      </c>
      <c r="C5182" t="s">
        <v>46</v>
      </c>
      <c r="D5182" s="10" t="s">
        <v>334</v>
      </c>
      <c r="E5182" s="10" t="s">
        <v>335</v>
      </c>
      <c r="F5182" s="10" t="s">
        <v>1013</v>
      </c>
      <c r="G5182" s="10" t="s">
        <v>78</v>
      </c>
      <c r="H5182" s="10" t="s">
        <v>10926</v>
      </c>
      <c r="I5182" t="str">
        <f t="shared" si="81"/>
        <v>34010</v>
      </c>
    </row>
    <row r="5183" spans="1:9" x14ac:dyDescent="0.2">
      <c r="A5183" t="s">
        <v>10927</v>
      </c>
      <c r="B5183" t="s">
        <v>45</v>
      </c>
      <c r="C5183" t="s">
        <v>46</v>
      </c>
      <c r="D5183" s="10" t="s">
        <v>334</v>
      </c>
      <c r="E5183" s="10" t="s">
        <v>335</v>
      </c>
      <c r="F5183" s="10" t="s">
        <v>70</v>
      </c>
      <c r="G5183" s="10" t="s">
        <v>56</v>
      </c>
      <c r="H5183" s="10" t="s">
        <v>10928</v>
      </c>
      <c r="I5183" t="str">
        <f t="shared" si="81"/>
        <v>34011</v>
      </c>
    </row>
    <row r="5184" spans="1:9" x14ac:dyDescent="0.2">
      <c r="A5184" t="s">
        <v>10929</v>
      </c>
      <c r="B5184" t="s">
        <v>45</v>
      </c>
      <c r="C5184" t="s">
        <v>46</v>
      </c>
      <c r="D5184" s="10" t="s">
        <v>334</v>
      </c>
      <c r="E5184" s="10" t="s">
        <v>335</v>
      </c>
      <c r="F5184" s="10" t="s">
        <v>521</v>
      </c>
      <c r="G5184" s="10" t="s">
        <v>36</v>
      </c>
      <c r="H5184" s="10" t="s">
        <v>10930</v>
      </c>
      <c r="I5184" t="str">
        <f t="shared" si="81"/>
        <v>34012</v>
      </c>
    </row>
    <row r="5185" spans="1:9" x14ac:dyDescent="0.2">
      <c r="A5185" t="s">
        <v>10931</v>
      </c>
      <c r="B5185" t="s">
        <v>45</v>
      </c>
      <c r="C5185" t="s">
        <v>46</v>
      </c>
      <c r="D5185" s="10" t="s">
        <v>334</v>
      </c>
      <c r="E5185" s="10" t="s">
        <v>335</v>
      </c>
      <c r="F5185" s="10" t="s">
        <v>637</v>
      </c>
      <c r="G5185" s="10" t="s">
        <v>92</v>
      </c>
      <c r="H5185" s="10" t="s">
        <v>10932</v>
      </c>
      <c r="I5185" t="str">
        <f t="shared" si="81"/>
        <v>34015</v>
      </c>
    </row>
    <row r="5186" spans="1:9" x14ac:dyDescent="0.2">
      <c r="A5186" t="s">
        <v>10933</v>
      </c>
      <c r="B5186" t="s">
        <v>45</v>
      </c>
      <c r="C5186" t="s">
        <v>46</v>
      </c>
      <c r="D5186" s="10" t="s">
        <v>334</v>
      </c>
      <c r="E5186" s="10" t="s">
        <v>335</v>
      </c>
      <c r="F5186" s="10" t="s">
        <v>362</v>
      </c>
      <c r="G5186" s="10" t="s">
        <v>97</v>
      </c>
      <c r="H5186" s="10" t="s">
        <v>10934</v>
      </c>
      <c r="I5186" t="str">
        <f t="shared" si="81"/>
        <v>34017</v>
      </c>
    </row>
    <row r="5187" spans="1:9" x14ac:dyDescent="0.2">
      <c r="A5187" t="s">
        <v>10935</v>
      </c>
      <c r="B5187" t="s">
        <v>45</v>
      </c>
      <c r="C5187" t="s">
        <v>46</v>
      </c>
      <c r="D5187" s="10" t="s">
        <v>334</v>
      </c>
      <c r="E5187" s="10" t="s">
        <v>335</v>
      </c>
      <c r="F5187" s="10" t="s">
        <v>640</v>
      </c>
      <c r="G5187" s="10" t="s">
        <v>50</v>
      </c>
      <c r="H5187" s="10" t="s">
        <v>10936</v>
      </c>
      <c r="I5187" t="str">
        <f t="shared" si="81"/>
        <v>34018</v>
      </c>
    </row>
    <row r="5188" spans="1:9" x14ac:dyDescent="0.2">
      <c r="A5188" t="s">
        <v>10937</v>
      </c>
      <c r="B5188" t="s">
        <v>45</v>
      </c>
      <c r="C5188" t="s">
        <v>46</v>
      </c>
      <c r="D5188" s="10" t="s">
        <v>334</v>
      </c>
      <c r="E5188" s="10" t="s">
        <v>335</v>
      </c>
      <c r="F5188" s="10" t="s">
        <v>288</v>
      </c>
      <c r="G5188" s="10" t="s">
        <v>128</v>
      </c>
      <c r="H5188" s="10" t="s">
        <v>10938</v>
      </c>
      <c r="I5188" t="str">
        <f t="shared" si="81"/>
        <v>34019</v>
      </c>
    </row>
    <row r="5189" spans="1:9" x14ac:dyDescent="0.2">
      <c r="A5189" t="s">
        <v>10939</v>
      </c>
      <c r="B5189" t="s">
        <v>45</v>
      </c>
      <c r="C5189" t="s">
        <v>46</v>
      </c>
      <c r="D5189" s="10" t="s">
        <v>334</v>
      </c>
      <c r="E5189" s="10" t="s">
        <v>335</v>
      </c>
      <c r="F5189" s="10" t="s">
        <v>77</v>
      </c>
      <c r="G5189" s="10" t="s">
        <v>41</v>
      </c>
      <c r="H5189" s="10" t="s">
        <v>10940</v>
      </c>
      <c r="I5189" t="str">
        <f t="shared" si="81"/>
        <v>34020</v>
      </c>
    </row>
    <row r="5190" spans="1:9" x14ac:dyDescent="0.2">
      <c r="A5190" t="s">
        <v>10941</v>
      </c>
      <c r="B5190" t="s">
        <v>45</v>
      </c>
      <c r="C5190" t="s">
        <v>46</v>
      </c>
      <c r="D5190" s="10" t="s">
        <v>334</v>
      </c>
      <c r="E5190" s="10" t="s">
        <v>335</v>
      </c>
      <c r="F5190" s="10" t="s">
        <v>82</v>
      </c>
      <c r="G5190" s="10" t="s">
        <v>78</v>
      </c>
      <c r="H5190" s="10" t="s">
        <v>10942</v>
      </c>
      <c r="I5190" t="str">
        <f t="shared" si="81"/>
        <v>34022</v>
      </c>
    </row>
    <row r="5191" spans="1:9" x14ac:dyDescent="0.2">
      <c r="A5191" t="s">
        <v>10943</v>
      </c>
      <c r="B5191" t="s">
        <v>45</v>
      </c>
      <c r="C5191" t="s">
        <v>46</v>
      </c>
      <c r="D5191" s="10" t="s">
        <v>334</v>
      </c>
      <c r="E5191" s="10" t="s">
        <v>335</v>
      </c>
      <c r="F5191" s="10" t="s">
        <v>87</v>
      </c>
      <c r="G5191" s="10" t="s">
        <v>92</v>
      </c>
      <c r="H5191" s="10" t="s">
        <v>10944</v>
      </c>
      <c r="I5191" t="str">
        <f t="shared" si="81"/>
        <v>34023</v>
      </c>
    </row>
    <row r="5192" spans="1:9" x14ac:dyDescent="0.2">
      <c r="A5192" t="s">
        <v>10945</v>
      </c>
      <c r="B5192" t="s">
        <v>45</v>
      </c>
      <c r="C5192" t="s">
        <v>46</v>
      </c>
      <c r="D5192" s="10" t="s">
        <v>334</v>
      </c>
      <c r="E5192" s="10" t="s">
        <v>335</v>
      </c>
      <c r="F5192" s="10" t="s">
        <v>367</v>
      </c>
      <c r="G5192" s="10" t="s">
        <v>50</v>
      </c>
      <c r="H5192" s="10" t="s">
        <v>10946</v>
      </c>
      <c r="I5192" t="str">
        <f t="shared" si="81"/>
        <v>34024</v>
      </c>
    </row>
    <row r="5193" spans="1:9" x14ac:dyDescent="0.2">
      <c r="A5193" t="s">
        <v>10947</v>
      </c>
      <c r="B5193" t="s">
        <v>45</v>
      </c>
      <c r="C5193" t="s">
        <v>46</v>
      </c>
      <c r="D5193" s="10" t="s">
        <v>334</v>
      </c>
      <c r="E5193" s="10" t="s">
        <v>335</v>
      </c>
      <c r="F5193" s="10" t="s">
        <v>91</v>
      </c>
      <c r="G5193" s="10" t="s">
        <v>128</v>
      </c>
      <c r="H5193" s="10" t="s">
        <v>10948</v>
      </c>
      <c r="I5193" t="str">
        <f t="shared" si="81"/>
        <v>34025</v>
      </c>
    </row>
    <row r="5194" spans="1:9" x14ac:dyDescent="0.2">
      <c r="A5194" t="s">
        <v>10949</v>
      </c>
      <c r="B5194" t="s">
        <v>45</v>
      </c>
      <c r="C5194" t="s">
        <v>46</v>
      </c>
      <c r="D5194" s="10" t="s">
        <v>334</v>
      </c>
      <c r="E5194" s="10" t="s">
        <v>335</v>
      </c>
      <c r="F5194" s="10" t="s">
        <v>949</v>
      </c>
      <c r="G5194" s="10" t="s">
        <v>61</v>
      </c>
      <c r="H5194" s="10" t="s">
        <v>10950</v>
      </c>
      <c r="I5194" t="str">
        <f t="shared" si="81"/>
        <v>34028</v>
      </c>
    </row>
    <row r="5195" spans="1:9" x14ac:dyDescent="0.2">
      <c r="A5195" t="s">
        <v>10951</v>
      </c>
      <c r="B5195" t="s">
        <v>45</v>
      </c>
      <c r="C5195" t="s">
        <v>46</v>
      </c>
      <c r="D5195" s="10" t="s">
        <v>334</v>
      </c>
      <c r="E5195" s="10" t="s">
        <v>335</v>
      </c>
      <c r="F5195" s="10" t="s">
        <v>526</v>
      </c>
      <c r="G5195" s="10" t="s">
        <v>36</v>
      </c>
      <c r="H5195" s="10" t="s">
        <v>10952</v>
      </c>
      <c r="I5195" t="str">
        <f t="shared" si="81"/>
        <v>34029</v>
      </c>
    </row>
    <row r="5196" spans="1:9" x14ac:dyDescent="0.2">
      <c r="A5196" t="s">
        <v>10953</v>
      </c>
      <c r="B5196" t="s">
        <v>45</v>
      </c>
      <c r="C5196" t="s">
        <v>46</v>
      </c>
      <c r="D5196" s="10" t="s">
        <v>334</v>
      </c>
      <c r="E5196" s="10" t="s">
        <v>335</v>
      </c>
      <c r="F5196" s="10" t="s">
        <v>562</v>
      </c>
      <c r="G5196" s="10" t="s">
        <v>28</v>
      </c>
      <c r="H5196" s="10" t="s">
        <v>10954</v>
      </c>
      <c r="I5196" t="str">
        <f t="shared" si="81"/>
        <v>34031</v>
      </c>
    </row>
    <row r="5197" spans="1:9" x14ac:dyDescent="0.2">
      <c r="A5197" t="s">
        <v>10955</v>
      </c>
      <c r="B5197" t="s">
        <v>45</v>
      </c>
      <c r="C5197" t="s">
        <v>46</v>
      </c>
      <c r="D5197" s="10" t="s">
        <v>334</v>
      </c>
      <c r="E5197" s="10" t="s">
        <v>335</v>
      </c>
      <c r="F5197" s="10" t="s">
        <v>719</v>
      </c>
      <c r="G5197" s="10" t="s">
        <v>41</v>
      </c>
      <c r="H5197" s="10" t="s">
        <v>10956</v>
      </c>
      <c r="I5197" t="str">
        <f t="shared" si="81"/>
        <v>34032</v>
      </c>
    </row>
    <row r="5198" spans="1:9" x14ac:dyDescent="0.2">
      <c r="A5198" t="s">
        <v>10957</v>
      </c>
      <c r="B5198" t="s">
        <v>45</v>
      </c>
      <c r="C5198" t="s">
        <v>46</v>
      </c>
      <c r="D5198" s="10" t="s">
        <v>334</v>
      </c>
      <c r="E5198" s="10" t="s">
        <v>335</v>
      </c>
      <c r="F5198" s="10" t="s">
        <v>668</v>
      </c>
      <c r="G5198" s="10" t="s">
        <v>128</v>
      </c>
      <c r="H5198" s="10" t="s">
        <v>10958</v>
      </c>
      <c r="I5198" t="str">
        <f t="shared" si="81"/>
        <v>34033</v>
      </c>
    </row>
    <row r="5199" spans="1:9" x14ac:dyDescent="0.2">
      <c r="A5199" t="s">
        <v>10959</v>
      </c>
      <c r="B5199" t="s">
        <v>45</v>
      </c>
      <c r="C5199" t="s">
        <v>46</v>
      </c>
      <c r="D5199" s="10" t="s">
        <v>334</v>
      </c>
      <c r="E5199" s="10" t="s">
        <v>335</v>
      </c>
      <c r="F5199" s="10" t="s">
        <v>104</v>
      </c>
      <c r="G5199" s="10" t="s">
        <v>61</v>
      </c>
      <c r="H5199" s="10" t="s">
        <v>10960</v>
      </c>
      <c r="I5199" t="str">
        <f t="shared" si="81"/>
        <v>34034</v>
      </c>
    </row>
    <row r="5200" spans="1:9" x14ac:dyDescent="0.2">
      <c r="A5200" t="s">
        <v>10961</v>
      </c>
      <c r="B5200" t="s">
        <v>45</v>
      </c>
      <c r="C5200" t="s">
        <v>46</v>
      </c>
      <c r="D5200" s="10" t="s">
        <v>334</v>
      </c>
      <c r="E5200" s="10" t="s">
        <v>335</v>
      </c>
      <c r="F5200" s="10" t="s">
        <v>533</v>
      </c>
      <c r="G5200" s="10" t="s">
        <v>36</v>
      </c>
      <c r="H5200" s="10" t="s">
        <v>10962</v>
      </c>
      <c r="I5200" t="str">
        <f t="shared" si="81"/>
        <v>34035</v>
      </c>
    </row>
    <row r="5201" spans="1:9" x14ac:dyDescent="0.2">
      <c r="A5201" t="s">
        <v>10963</v>
      </c>
      <c r="B5201" t="s">
        <v>45</v>
      </c>
      <c r="C5201" t="s">
        <v>46</v>
      </c>
      <c r="D5201" s="10" t="s">
        <v>334</v>
      </c>
      <c r="E5201" s="10" t="s">
        <v>335</v>
      </c>
      <c r="F5201" s="10" t="s">
        <v>112</v>
      </c>
      <c r="G5201" s="10" t="s">
        <v>50</v>
      </c>
      <c r="H5201" s="10" t="s">
        <v>10964</v>
      </c>
      <c r="I5201" t="str">
        <f t="shared" si="81"/>
        <v>34037</v>
      </c>
    </row>
    <row r="5202" spans="1:9" x14ac:dyDescent="0.2">
      <c r="A5202" t="s">
        <v>10965</v>
      </c>
      <c r="B5202" t="s">
        <v>45</v>
      </c>
      <c r="C5202" t="s">
        <v>46</v>
      </c>
      <c r="D5202" s="10" t="s">
        <v>334</v>
      </c>
      <c r="E5202" s="10" t="s">
        <v>335</v>
      </c>
      <c r="F5202" s="10" t="s">
        <v>116</v>
      </c>
      <c r="G5202" s="10" t="s">
        <v>56</v>
      </c>
      <c r="H5202" s="10" t="s">
        <v>10966</v>
      </c>
      <c r="I5202" t="str">
        <f t="shared" si="81"/>
        <v>34038</v>
      </c>
    </row>
    <row r="5203" spans="1:9" x14ac:dyDescent="0.2">
      <c r="A5203" t="s">
        <v>10967</v>
      </c>
      <c r="B5203" t="s">
        <v>45</v>
      </c>
      <c r="C5203" t="s">
        <v>46</v>
      </c>
      <c r="D5203" s="10" t="s">
        <v>334</v>
      </c>
      <c r="E5203" s="10" t="s">
        <v>335</v>
      </c>
      <c r="F5203" s="10" t="s">
        <v>536</v>
      </c>
      <c r="G5203" s="10" t="s">
        <v>78</v>
      </c>
      <c r="H5203" s="10" t="s">
        <v>10968</v>
      </c>
      <c r="I5203" t="str">
        <f t="shared" si="81"/>
        <v>34039</v>
      </c>
    </row>
    <row r="5204" spans="1:9" x14ac:dyDescent="0.2">
      <c r="A5204" t="s">
        <v>10969</v>
      </c>
      <c r="B5204" t="s">
        <v>45</v>
      </c>
      <c r="C5204" t="s">
        <v>46</v>
      </c>
      <c r="D5204" s="10" t="s">
        <v>334</v>
      </c>
      <c r="E5204" s="10" t="s">
        <v>335</v>
      </c>
      <c r="F5204" s="10" t="s">
        <v>123</v>
      </c>
      <c r="G5204" s="10" t="s">
        <v>50</v>
      </c>
      <c r="H5204" s="10" t="s">
        <v>10970</v>
      </c>
      <c r="I5204" t="str">
        <f t="shared" si="81"/>
        <v>34041</v>
      </c>
    </row>
    <row r="5205" spans="1:9" x14ac:dyDescent="0.2">
      <c r="A5205" t="s">
        <v>10971</v>
      </c>
      <c r="B5205" t="s">
        <v>45</v>
      </c>
      <c r="C5205" t="s">
        <v>46</v>
      </c>
      <c r="D5205" s="10" t="s">
        <v>334</v>
      </c>
      <c r="E5205" s="10" t="s">
        <v>335</v>
      </c>
      <c r="F5205" s="10" t="s">
        <v>300</v>
      </c>
      <c r="G5205" s="10" t="s">
        <v>92</v>
      </c>
      <c r="H5205" s="10" t="s">
        <v>10972</v>
      </c>
      <c r="I5205" t="str">
        <f t="shared" si="81"/>
        <v>34042</v>
      </c>
    </row>
    <row r="5206" spans="1:9" x14ac:dyDescent="0.2">
      <c r="A5206" t="s">
        <v>10973</v>
      </c>
      <c r="B5206" t="s">
        <v>45</v>
      </c>
      <c r="C5206" t="s">
        <v>46</v>
      </c>
      <c r="D5206" s="10" t="s">
        <v>334</v>
      </c>
      <c r="E5206" s="10" t="s">
        <v>335</v>
      </c>
      <c r="F5206" s="10" t="s">
        <v>306</v>
      </c>
      <c r="G5206" s="10" t="s">
        <v>78</v>
      </c>
      <c r="H5206" s="10" t="s">
        <v>10974</v>
      </c>
      <c r="I5206" t="str">
        <f t="shared" si="81"/>
        <v>34045</v>
      </c>
    </row>
    <row r="5207" spans="1:9" x14ac:dyDescent="0.2">
      <c r="A5207" t="s">
        <v>10975</v>
      </c>
      <c r="B5207" t="s">
        <v>45</v>
      </c>
      <c r="C5207" t="s">
        <v>46</v>
      </c>
      <c r="D5207" s="10" t="s">
        <v>334</v>
      </c>
      <c r="E5207" s="10" t="s">
        <v>335</v>
      </c>
      <c r="F5207" s="10" t="s">
        <v>1066</v>
      </c>
      <c r="G5207" s="10" t="s">
        <v>28</v>
      </c>
      <c r="H5207" s="10" t="s">
        <v>10976</v>
      </c>
      <c r="I5207" t="str">
        <f t="shared" si="81"/>
        <v>34046</v>
      </c>
    </row>
    <row r="5208" spans="1:9" x14ac:dyDescent="0.2">
      <c r="A5208" t="s">
        <v>10977</v>
      </c>
      <c r="B5208" t="s">
        <v>45</v>
      </c>
      <c r="C5208" t="s">
        <v>46</v>
      </c>
      <c r="D5208" s="10" t="s">
        <v>334</v>
      </c>
      <c r="E5208" s="10" t="s">
        <v>335</v>
      </c>
      <c r="F5208" s="10" t="s">
        <v>754</v>
      </c>
      <c r="G5208" s="10" t="s">
        <v>61</v>
      </c>
      <c r="H5208" s="10" t="s">
        <v>10978</v>
      </c>
      <c r="I5208" t="str">
        <f t="shared" si="81"/>
        <v>34047</v>
      </c>
    </row>
    <row r="5209" spans="1:9" x14ac:dyDescent="0.2">
      <c r="A5209" t="s">
        <v>10979</v>
      </c>
      <c r="B5209" t="s">
        <v>45</v>
      </c>
      <c r="C5209" t="s">
        <v>46</v>
      </c>
      <c r="D5209" s="10" t="s">
        <v>334</v>
      </c>
      <c r="E5209" s="10" t="s">
        <v>335</v>
      </c>
      <c r="F5209" s="10" t="s">
        <v>1191</v>
      </c>
      <c r="G5209" s="10" t="s">
        <v>97</v>
      </c>
      <c r="H5209" s="10" t="s">
        <v>10980</v>
      </c>
      <c r="I5209" t="str">
        <f t="shared" si="81"/>
        <v>34048</v>
      </c>
    </row>
    <row r="5210" spans="1:9" x14ac:dyDescent="0.2">
      <c r="A5210" t="s">
        <v>10981</v>
      </c>
      <c r="B5210" t="s">
        <v>45</v>
      </c>
      <c r="C5210" t="s">
        <v>46</v>
      </c>
      <c r="D5210" s="10" t="s">
        <v>334</v>
      </c>
      <c r="E5210" s="10" t="s">
        <v>335</v>
      </c>
      <c r="F5210" s="10" t="s">
        <v>309</v>
      </c>
      <c r="G5210" s="10" t="s">
        <v>50</v>
      </c>
      <c r="H5210" s="10" t="s">
        <v>10982</v>
      </c>
      <c r="I5210" t="str">
        <f t="shared" si="81"/>
        <v>34050</v>
      </c>
    </row>
    <row r="5211" spans="1:9" x14ac:dyDescent="0.2">
      <c r="A5211" t="s">
        <v>10983</v>
      </c>
      <c r="B5211" t="s">
        <v>45</v>
      </c>
      <c r="C5211" t="s">
        <v>46</v>
      </c>
      <c r="D5211" s="10" t="s">
        <v>334</v>
      </c>
      <c r="E5211" s="10" t="s">
        <v>335</v>
      </c>
      <c r="F5211" s="10" t="s">
        <v>567</v>
      </c>
      <c r="G5211" s="10" t="s">
        <v>41</v>
      </c>
      <c r="H5211" s="10" t="s">
        <v>10984</v>
      </c>
      <c r="I5211" t="str">
        <f t="shared" si="81"/>
        <v>34051</v>
      </c>
    </row>
    <row r="5212" spans="1:9" x14ac:dyDescent="0.2">
      <c r="A5212" t="s">
        <v>10985</v>
      </c>
      <c r="B5212" t="s">
        <v>45</v>
      </c>
      <c r="C5212" t="s">
        <v>46</v>
      </c>
      <c r="D5212" s="10" t="s">
        <v>334</v>
      </c>
      <c r="E5212" s="10" t="s">
        <v>335</v>
      </c>
      <c r="F5212" s="10" t="s">
        <v>136</v>
      </c>
      <c r="G5212" s="10" t="s">
        <v>28</v>
      </c>
      <c r="H5212" s="10" t="s">
        <v>10986</v>
      </c>
      <c r="I5212" t="str">
        <f t="shared" si="81"/>
        <v>34052</v>
      </c>
    </row>
    <row r="5213" spans="1:9" x14ac:dyDescent="0.2">
      <c r="A5213" t="s">
        <v>10987</v>
      </c>
      <c r="B5213" t="s">
        <v>45</v>
      </c>
      <c r="C5213" t="s">
        <v>46</v>
      </c>
      <c r="D5213" s="10" t="s">
        <v>334</v>
      </c>
      <c r="E5213" s="10" t="s">
        <v>335</v>
      </c>
      <c r="F5213" s="10" t="s">
        <v>740</v>
      </c>
      <c r="G5213" s="10" t="s">
        <v>61</v>
      </c>
      <c r="H5213" s="10" t="s">
        <v>10988</v>
      </c>
      <c r="I5213" t="str">
        <f t="shared" si="81"/>
        <v>34053</v>
      </c>
    </row>
    <row r="5214" spans="1:9" x14ac:dyDescent="0.2">
      <c r="A5214" t="s">
        <v>10989</v>
      </c>
      <c r="B5214" t="s">
        <v>45</v>
      </c>
      <c r="C5214" t="s">
        <v>46</v>
      </c>
      <c r="D5214" s="10" t="s">
        <v>334</v>
      </c>
      <c r="E5214" s="10" t="s">
        <v>335</v>
      </c>
      <c r="F5214" s="10" t="s">
        <v>374</v>
      </c>
      <c r="G5214" s="10" t="s">
        <v>56</v>
      </c>
      <c r="H5214" s="10" t="s">
        <v>10990</v>
      </c>
      <c r="I5214" t="str">
        <f t="shared" si="81"/>
        <v>34055</v>
      </c>
    </row>
    <row r="5215" spans="1:9" x14ac:dyDescent="0.2">
      <c r="A5215" t="s">
        <v>10991</v>
      </c>
      <c r="B5215" t="s">
        <v>45</v>
      </c>
      <c r="C5215" t="s">
        <v>46</v>
      </c>
      <c r="D5215" s="10" t="s">
        <v>334</v>
      </c>
      <c r="E5215" s="10" t="s">
        <v>335</v>
      </c>
      <c r="F5215" s="10" t="s">
        <v>140</v>
      </c>
      <c r="G5215" s="10" t="s">
        <v>92</v>
      </c>
      <c r="H5215" s="10" t="s">
        <v>10992</v>
      </c>
      <c r="I5215" t="str">
        <f t="shared" si="81"/>
        <v>34057</v>
      </c>
    </row>
    <row r="5216" spans="1:9" x14ac:dyDescent="0.2">
      <c r="A5216" t="s">
        <v>10993</v>
      </c>
      <c r="B5216" t="s">
        <v>45</v>
      </c>
      <c r="C5216" t="s">
        <v>46</v>
      </c>
      <c r="D5216" s="10" t="s">
        <v>334</v>
      </c>
      <c r="E5216" s="10" t="s">
        <v>335</v>
      </c>
      <c r="F5216" s="10" t="s">
        <v>541</v>
      </c>
      <c r="G5216" s="10" t="s">
        <v>36</v>
      </c>
      <c r="H5216" s="10" t="s">
        <v>10994</v>
      </c>
      <c r="I5216" t="str">
        <f t="shared" si="81"/>
        <v>34058</v>
      </c>
    </row>
    <row r="5217" spans="1:9" x14ac:dyDescent="0.2">
      <c r="A5217" t="s">
        <v>10995</v>
      </c>
      <c r="B5217" t="s">
        <v>45</v>
      </c>
      <c r="C5217" t="s">
        <v>46</v>
      </c>
      <c r="D5217" s="10" t="s">
        <v>334</v>
      </c>
      <c r="E5217" s="10" t="s">
        <v>335</v>
      </c>
      <c r="F5217" s="10" t="s">
        <v>143</v>
      </c>
      <c r="G5217" s="10" t="s">
        <v>97</v>
      </c>
      <c r="H5217" s="10" t="s">
        <v>10996</v>
      </c>
      <c r="I5217" t="str">
        <f t="shared" si="81"/>
        <v>34059</v>
      </c>
    </row>
    <row r="5218" spans="1:9" x14ac:dyDescent="0.2">
      <c r="A5218" t="s">
        <v>10997</v>
      </c>
      <c r="B5218" t="s">
        <v>45</v>
      </c>
      <c r="C5218" t="s">
        <v>46</v>
      </c>
      <c r="D5218" s="10" t="s">
        <v>334</v>
      </c>
      <c r="E5218" s="10" t="s">
        <v>335</v>
      </c>
      <c r="F5218" s="10" t="s">
        <v>147</v>
      </c>
      <c r="G5218" s="10" t="s">
        <v>61</v>
      </c>
      <c r="H5218" s="10" t="s">
        <v>10998</v>
      </c>
      <c r="I5218" t="str">
        <f t="shared" si="81"/>
        <v>34060</v>
      </c>
    </row>
    <row r="5219" spans="1:9" x14ac:dyDescent="0.2">
      <c r="A5219" t="s">
        <v>10999</v>
      </c>
      <c r="B5219" t="s">
        <v>45</v>
      </c>
      <c r="C5219" t="s">
        <v>46</v>
      </c>
      <c r="D5219" s="10" t="s">
        <v>334</v>
      </c>
      <c r="E5219" s="10" t="s">
        <v>335</v>
      </c>
      <c r="F5219" s="10" t="s">
        <v>152</v>
      </c>
      <c r="G5219" s="10" t="s">
        <v>92</v>
      </c>
      <c r="H5219" s="10" t="s">
        <v>11000</v>
      </c>
      <c r="I5219" t="str">
        <f t="shared" si="81"/>
        <v>34061</v>
      </c>
    </row>
    <row r="5220" spans="1:9" x14ac:dyDescent="0.2">
      <c r="A5220" t="s">
        <v>11001</v>
      </c>
      <c r="B5220" t="s">
        <v>45</v>
      </c>
      <c r="C5220" t="s">
        <v>46</v>
      </c>
      <c r="D5220" s="10" t="s">
        <v>334</v>
      </c>
      <c r="E5220" s="10" t="s">
        <v>335</v>
      </c>
      <c r="F5220" s="10" t="s">
        <v>156</v>
      </c>
      <c r="G5220" s="10" t="s">
        <v>56</v>
      </c>
      <c r="H5220" s="10" t="s">
        <v>11002</v>
      </c>
      <c r="I5220" t="str">
        <f t="shared" si="81"/>
        <v>34063</v>
      </c>
    </row>
    <row r="5221" spans="1:9" x14ac:dyDescent="0.2">
      <c r="A5221" t="s">
        <v>11003</v>
      </c>
      <c r="B5221" t="s">
        <v>45</v>
      </c>
      <c r="C5221" t="s">
        <v>46</v>
      </c>
      <c r="D5221" s="10" t="s">
        <v>334</v>
      </c>
      <c r="E5221" s="10" t="s">
        <v>335</v>
      </c>
      <c r="F5221" s="10" t="s">
        <v>323</v>
      </c>
      <c r="G5221" s="10" t="s">
        <v>41</v>
      </c>
      <c r="H5221" s="10" t="s">
        <v>11004</v>
      </c>
      <c r="I5221" t="str">
        <f t="shared" si="81"/>
        <v>34066</v>
      </c>
    </row>
    <row r="5222" spans="1:9" x14ac:dyDescent="0.2">
      <c r="A5222" t="s">
        <v>11005</v>
      </c>
      <c r="B5222" t="s">
        <v>45</v>
      </c>
      <c r="C5222" t="s">
        <v>46</v>
      </c>
      <c r="D5222" s="10" t="s">
        <v>334</v>
      </c>
      <c r="E5222" s="10" t="s">
        <v>335</v>
      </c>
      <c r="F5222" s="10" t="s">
        <v>160</v>
      </c>
      <c r="G5222" s="10" t="s">
        <v>78</v>
      </c>
      <c r="H5222" s="10" t="s">
        <v>11006</v>
      </c>
      <c r="I5222" t="str">
        <f t="shared" si="81"/>
        <v>34068</v>
      </c>
    </row>
    <row r="5223" spans="1:9" x14ac:dyDescent="0.2">
      <c r="A5223" t="s">
        <v>11007</v>
      </c>
      <c r="B5223" t="s">
        <v>45</v>
      </c>
      <c r="C5223" t="s">
        <v>46</v>
      </c>
      <c r="D5223" s="10" t="s">
        <v>334</v>
      </c>
      <c r="E5223" s="10" t="s">
        <v>335</v>
      </c>
      <c r="F5223" s="10" t="s">
        <v>1234</v>
      </c>
      <c r="G5223" s="10" t="s">
        <v>28</v>
      </c>
      <c r="H5223" s="10" t="s">
        <v>11008</v>
      </c>
      <c r="I5223" t="str">
        <f t="shared" si="81"/>
        <v>34069</v>
      </c>
    </row>
    <row r="5224" spans="1:9" x14ac:dyDescent="0.2">
      <c r="A5224" t="s">
        <v>11009</v>
      </c>
      <c r="B5224" t="s">
        <v>45</v>
      </c>
      <c r="C5224" t="s">
        <v>46</v>
      </c>
      <c r="D5224" s="10" t="s">
        <v>334</v>
      </c>
      <c r="E5224" s="10" t="s">
        <v>335</v>
      </c>
      <c r="F5224" s="10" t="s">
        <v>655</v>
      </c>
      <c r="G5224" s="10" t="s">
        <v>56</v>
      </c>
      <c r="H5224" s="10" t="s">
        <v>11010</v>
      </c>
      <c r="I5224" t="str">
        <f t="shared" si="81"/>
        <v>34070</v>
      </c>
    </row>
    <row r="5225" spans="1:9" x14ac:dyDescent="0.2">
      <c r="A5225" t="s">
        <v>11011</v>
      </c>
      <c r="B5225" t="s">
        <v>45</v>
      </c>
      <c r="C5225" t="s">
        <v>46</v>
      </c>
      <c r="D5225" s="10" t="s">
        <v>334</v>
      </c>
      <c r="E5225" s="10" t="s">
        <v>335</v>
      </c>
      <c r="F5225" s="10" t="s">
        <v>27</v>
      </c>
      <c r="G5225" s="10" t="s">
        <v>128</v>
      </c>
      <c r="H5225" s="10" t="s">
        <v>11012</v>
      </c>
      <c r="I5225" t="str">
        <f t="shared" si="81"/>
        <v>34071</v>
      </c>
    </row>
    <row r="5226" spans="1:9" x14ac:dyDescent="0.2">
      <c r="A5226" t="s">
        <v>11013</v>
      </c>
      <c r="B5226" t="s">
        <v>45</v>
      </c>
      <c r="C5226" t="s">
        <v>46</v>
      </c>
      <c r="D5226" s="10" t="s">
        <v>334</v>
      </c>
      <c r="E5226" s="10" t="s">
        <v>335</v>
      </c>
      <c r="F5226" s="10" t="s">
        <v>747</v>
      </c>
      <c r="G5226" s="10" t="s">
        <v>61</v>
      </c>
      <c r="H5226" s="10" t="s">
        <v>11014</v>
      </c>
      <c r="I5226" t="str">
        <f t="shared" si="81"/>
        <v>34072</v>
      </c>
    </row>
    <row r="5227" spans="1:9" x14ac:dyDescent="0.2">
      <c r="A5227" t="s">
        <v>11015</v>
      </c>
      <c r="B5227" t="s">
        <v>45</v>
      </c>
      <c r="C5227" t="s">
        <v>46</v>
      </c>
      <c r="D5227" s="10" t="s">
        <v>334</v>
      </c>
      <c r="E5227" s="10" t="s">
        <v>335</v>
      </c>
      <c r="F5227" s="10" t="s">
        <v>847</v>
      </c>
      <c r="G5227" s="10" t="s">
        <v>97</v>
      </c>
      <c r="H5227" s="10" t="s">
        <v>11016</v>
      </c>
      <c r="I5227" t="str">
        <f t="shared" si="81"/>
        <v>34073</v>
      </c>
    </row>
    <row r="5228" spans="1:9" x14ac:dyDescent="0.2">
      <c r="A5228" t="s">
        <v>11017</v>
      </c>
      <c r="B5228" t="s">
        <v>45</v>
      </c>
      <c r="C5228" t="s">
        <v>46</v>
      </c>
      <c r="D5228" s="10" t="s">
        <v>334</v>
      </c>
      <c r="E5228" s="10" t="s">
        <v>335</v>
      </c>
      <c r="F5228" s="10" t="s">
        <v>498</v>
      </c>
      <c r="G5228" s="10" t="s">
        <v>78</v>
      </c>
      <c r="H5228" s="10" t="s">
        <v>11018</v>
      </c>
      <c r="I5228" t="str">
        <f t="shared" si="81"/>
        <v>34074</v>
      </c>
    </row>
    <row r="5229" spans="1:9" x14ac:dyDescent="0.2">
      <c r="A5229" t="s">
        <v>11019</v>
      </c>
      <c r="B5229" t="s">
        <v>45</v>
      </c>
      <c r="C5229" t="s">
        <v>46</v>
      </c>
      <c r="D5229" s="10" t="s">
        <v>334</v>
      </c>
      <c r="E5229" s="10" t="s">
        <v>335</v>
      </c>
      <c r="F5229" s="10" t="s">
        <v>165</v>
      </c>
      <c r="G5229" s="10" t="s">
        <v>92</v>
      </c>
      <c r="H5229" s="10" t="s">
        <v>11020</v>
      </c>
      <c r="I5229" t="str">
        <f t="shared" si="81"/>
        <v>34076</v>
      </c>
    </row>
    <row r="5230" spans="1:9" x14ac:dyDescent="0.2">
      <c r="A5230" t="s">
        <v>11021</v>
      </c>
      <c r="B5230" t="s">
        <v>45</v>
      </c>
      <c r="C5230" t="s">
        <v>46</v>
      </c>
      <c r="D5230" s="10" t="s">
        <v>334</v>
      </c>
      <c r="E5230" s="10" t="s">
        <v>335</v>
      </c>
      <c r="F5230" s="10" t="s">
        <v>328</v>
      </c>
      <c r="G5230" s="10" t="s">
        <v>36</v>
      </c>
      <c r="H5230" s="10" t="s">
        <v>11022</v>
      </c>
      <c r="I5230" t="str">
        <f t="shared" si="81"/>
        <v>34077</v>
      </c>
    </row>
    <row r="5231" spans="1:9" x14ac:dyDescent="0.2">
      <c r="A5231" t="s">
        <v>11023</v>
      </c>
      <c r="B5231" t="s">
        <v>45</v>
      </c>
      <c r="C5231" t="s">
        <v>46</v>
      </c>
      <c r="D5231" s="10" t="s">
        <v>334</v>
      </c>
      <c r="E5231" s="10" t="s">
        <v>335</v>
      </c>
      <c r="F5231" s="10" t="s">
        <v>169</v>
      </c>
      <c r="G5231" s="10" t="s">
        <v>50</v>
      </c>
      <c r="H5231" s="10" t="s">
        <v>11024</v>
      </c>
      <c r="I5231" t="str">
        <f t="shared" si="81"/>
        <v>34079</v>
      </c>
    </row>
    <row r="5232" spans="1:9" x14ac:dyDescent="0.2">
      <c r="A5232" t="s">
        <v>11025</v>
      </c>
      <c r="B5232" t="s">
        <v>45</v>
      </c>
      <c r="C5232" t="s">
        <v>46</v>
      </c>
      <c r="D5232" s="10" t="s">
        <v>334</v>
      </c>
      <c r="E5232" s="10" t="s">
        <v>335</v>
      </c>
      <c r="F5232" s="10" t="s">
        <v>660</v>
      </c>
      <c r="G5232" s="10" t="s">
        <v>36</v>
      </c>
      <c r="H5232" s="10" t="s">
        <v>11026</v>
      </c>
      <c r="I5232" t="str">
        <f t="shared" si="81"/>
        <v>34081</v>
      </c>
    </row>
    <row r="5233" spans="1:9" x14ac:dyDescent="0.2">
      <c r="A5233" t="s">
        <v>11027</v>
      </c>
      <c r="B5233" t="s">
        <v>45</v>
      </c>
      <c r="C5233" t="s">
        <v>46</v>
      </c>
      <c r="D5233" s="10" t="s">
        <v>334</v>
      </c>
      <c r="E5233" s="10" t="s">
        <v>335</v>
      </c>
      <c r="F5233" s="10" t="s">
        <v>1262</v>
      </c>
      <c r="G5233" s="10" t="s">
        <v>56</v>
      </c>
      <c r="H5233" s="10" t="s">
        <v>11028</v>
      </c>
      <c r="I5233" t="str">
        <f t="shared" si="81"/>
        <v>34082</v>
      </c>
    </row>
    <row r="5234" spans="1:9" x14ac:dyDescent="0.2">
      <c r="A5234" t="s">
        <v>11029</v>
      </c>
      <c r="B5234" t="s">
        <v>45</v>
      </c>
      <c r="C5234" t="s">
        <v>46</v>
      </c>
      <c r="D5234" s="10" t="s">
        <v>334</v>
      </c>
      <c r="E5234" s="10" t="s">
        <v>335</v>
      </c>
      <c r="F5234" s="10" t="s">
        <v>685</v>
      </c>
      <c r="G5234" s="10" t="s">
        <v>28</v>
      </c>
      <c r="H5234" s="10" t="s">
        <v>11030</v>
      </c>
      <c r="I5234" t="str">
        <f t="shared" si="81"/>
        <v>34083</v>
      </c>
    </row>
    <row r="5235" spans="1:9" x14ac:dyDescent="0.2">
      <c r="A5235" t="s">
        <v>11031</v>
      </c>
      <c r="B5235" t="s">
        <v>45</v>
      </c>
      <c r="C5235" t="s">
        <v>46</v>
      </c>
      <c r="D5235" s="10" t="s">
        <v>334</v>
      </c>
      <c r="E5235" s="10" t="s">
        <v>335</v>
      </c>
      <c r="F5235" s="10" t="s">
        <v>926</v>
      </c>
      <c r="G5235" s="10" t="s">
        <v>41</v>
      </c>
      <c r="H5235" s="10" t="s">
        <v>11032</v>
      </c>
      <c r="I5235" t="str">
        <f t="shared" si="81"/>
        <v>34084</v>
      </c>
    </row>
    <row r="5236" spans="1:9" x14ac:dyDescent="0.2">
      <c r="A5236" t="s">
        <v>11033</v>
      </c>
      <c r="B5236" t="s">
        <v>45</v>
      </c>
      <c r="C5236" t="s">
        <v>46</v>
      </c>
      <c r="D5236" s="10" t="s">
        <v>334</v>
      </c>
      <c r="E5236" s="10" t="s">
        <v>335</v>
      </c>
      <c r="F5236" s="10" t="s">
        <v>1271</v>
      </c>
      <c r="G5236" s="10" t="s">
        <v>128</v>
      </c>
      <c r="H5236" s="10" t="s">
        <v>11034</v>
      </c>
      <c r="I5236" t="str">
        <f t="shared" si="81"/>
        <v>34086</v>
      </c>
    </row>
    <row r="5237" spans="1:9" x14ac:dyDescent="0.2">
      <c r="A5237" t="s">
        <v>11035</v>
      </c>
      <c r="B5237" t="s">
        <v>45</v>
      </c>
      <c r="C5237" t="s">
        <v>46</v>
      </c>
      <c r="D5237" s="10" t="s">
        <v>334</v>
      </c>
      <c r="E5237" s="10" t="s">
        <v>335</v>
      </c>
      <c r="F5237" s="10" t="s">
        <v>578</v>
      </c>
      <c r="G5237" s="10" t="s">
        <v>78</v>
      </c>
      <c r="H5237" s="10" t="s">
        <v>11036</v>
      </c>
      <c r="I5237" t="str">
        <f t="shared" si="81"/>
        <v>34087</v>
      </c>
    </row>
    <row r="5238" spans="1:9" x14ac:dyDescent="0.2">
      <c r="A5238" t="s">
        <v>11037</v>
      </c>
      <c r="B5238" t="s">
        <v>45</v>
      </c>
      <c r="C5238" t="s">
        <v>46</v>
      </c>
      <c r="D5238" s="10" t="s">
        <v>334</v>
      </c>
      <c r="E5238" s="10" t="s">
        <v>335</v>
      </c>
      <c r="F5238" s="10" t="s">
        <v>1451</v>
      </c>
      <c r="G5238" s="10" t="s">
        <v>92</v>
      </c>
      <c r="H5238" s="10" t="s">
        <v>11038</v>
      </c>
      <c r="I5238" t="str">
        <f t="shared" si="81"/>
        <v>34088</v>
      </c>
    </row>
    <row r="5239" spans="1:9" x14ac:dyDescent="0.2">
      <c r="A5239" t="s">
        <v>11039</v>
      </c>
      <c r="B5239" t="s">
        <v>45</v>
      </c>
      <c r="C5239" t="s">
        <v>46</v>
      </c>
      <c r="D5239" s="10" t="s">
        <v>334</v>
      </c>
      <c r="E5239" s="10" t="s">
        <v>335</v>
      </c>
      <c r="F5239" s="10" t="s">
        <v>1454</v>
      </c>
      <c r="G5239" s="10" t="s">
        <v>61</v>
      </c>
      <c r="H5239" s="10" t="s">
        <v>11040</v>
      </c>
      <c r="I5239" t="str">
        <f t="shared" si="81"/>
        <v>34089</v>
      </c>
    </row>
    <row r="5240" spans="1:9" x14ac:dyDescent="0.2">
      <c r="A5240" t="s">
        <v>11041</v>
      </c>
      <c r="B5240" t="s">
        <v>45</v>
      </c>
      <c r="C5240" t="s">
        <v>46</v>
      </c>
      <c r="D5240" s="10" t="s">
        <v>334</v>
      </c>
      <c r="E5240" s="10" t="s">
        <v>335</v>
      </c>
      <c r="F5240" s="10" t="s">
        <v>1459</v>
      </c>
      <c r="G5240" s="10" t="s">
        <v>78</v>
      </c>
      <c r="H5240" s="10" t="s">
        <v>11042</v>
      </c>
      <c r="I5240" t="str">
        <f t="shared" si="81"/>
        <v>34091</v>
      </c>
    </row>
    <row r="5241" spans="1:9" x14ac:dyDescent="0.2">
      <c r="A5241" t="s">
        <v>11043</v>
      </c>
      <c r="B5241" t="s">
        <v>45</v>
      </c>
      <c r="C5241" t="s">
        <v>46</v>
      </c>
      <c r="D5241" s="10" t="s">
        <v>334</v>
      </c>
      <c r="E5241" s="10" t="s">
        <v>335</v>
      </c>
      <c r="F5241" s="10" t="s">
        <v>1462</v>
      </c>
      <c r="G5241" s="10" t="s">
        <v>97</v>
      </c>
      <c r="H5241" s="10" t="s">
        <v>11044</v>
      </c>
      <c r="I5241" t="str">
        <f t="shared" si="81"/>
        <v>34092</v>
      </c>
    </row>
    <row r="5242" spans="1:9" x14ac:dyDescent="0.2">
      <c r="A5242" t="s">
        <v>11045</v>
      </c>
      <c r="B5242" t="s">
        <v>45</v>
      </c>
      <c r="C5242" t="s">
        <v>46</v>
      </c>
      <c r="D5242" s="10" t="s">
        <v>334</v>
      </c>
      <c r="E5242" s="10" t="s">
        <v>335</v>
      </c>
      <c r="F5242" s="10" t="s">
        <v>177</v>
      </c>
      <c r="G5242" s="10" t="s">
        <v>50</v>
      </c>
      <c r="H5242" s="10" t="s">
        <v>11046</v>
      </c>
      <c r="I5242" t="str">
        <f t="shared" si="81"/>
        <v>34093</v>
      </c>
    </row>
    <row r="5243" spans="1:9" x14ac:dyDescent="0.2">
      <c r="A5243" t="s">
        <v>11047</v>
      </c>
      <c r="B5243" t="s">
        <v>45</v>
      </c>
      <c r="C5243" t="s">
        <v>46</v>
      </c>
      <c r="D5243" s="10" t="s">
        <v>334</v>
      </c>
      <c r="E5243" s="10" t="s">
        <v>335</v>
      </c>
      <c r="F5243" s="10" t="s">
        <v>1467</v>
      </c>
      <c r="G5243" s="10" t="s">
        <v>92</v>
      </c>
      <c r="H5243" s="10" t="s">
        <v>11048</v>
      </c>
      <c r="I5243" t="str">
        <f t="shared" si="81"/>
        <v>34094</v>
      </c>
    </row>
    <row r="5244" spans="1:9" x14ac:dyDescent="0.2">
      <c r="A5244" t="s">
        <v>11049</v>
      </c>
      <c r="B5244" t="s">
        <v>45</v>
      </c>
      <c r="C5244" t="s">
        <v>46</v>
      </c>
      <c r="D5244" s="10" t="s">
        <v>334</v>
      </c>
      <c r="E5244" s="10" t="s">
        <v>335</v>
      </c>
      <c r="F5244" s="10" t="s">
        <v>581</v>
      </c>
      <c r="G5244" s="10" t="s">
        <v>36</v>
      </c>
      <c r="H5244" s="10" t="s">
        <v>11050</v>
      </c>
      <c r="I5244" t="str">
        <f t="shared" si="81"/>
        <v>34096</v>
      </c>
    </row>
    <row r="5245" spans="1:9" x14ac:dyDescent="0.2">
      <c r="A5245" t="s">
        <v>11051</v>
      </c>
      <c r="B5245" t="s">
        <v>45</v>
      </c>
      <c r="C5245" t="s">
        <v>46</v>
      </c>
      <c r="D5245" s="10" t="s">
        <v>334</v>
      </c>
      <c r="E5245" s="10" t="s">
        <v>335</v>
      </c>
      <c r="F5245" s="10" t="s">
        <v>889</v>
      </c>
      <c r="G5245" s="10" t="s">
        <v>128</v>
      </c>
      <c r="H5245" s="10" t="s">
        <v>11052</v>
      </c>
      <c r="I5245" t="str">
        <f t="shared" ref="I5245:I5308" si="82">CONCATENATE(D5245,F5245)</f>
        <v>34098</v>
      </c>
    </row>
    <row r="5246" spans="1:9" x14ac:dyDescent="0.2">
      <c r="A5246" t="s">
        <v>11053</v>
      </c>
      <c r="B5246" t="s">
        <v>45</v>
      </c>
      <c r="C5246" t="s">
        <v>46</v>
      </c>
      <c r="D5246" s="10" t="s">
        <v>334</v>
      </c>
      <c r="E5246" s="10" t="s">
        <v>335</v>
      </c>
      <c r="F5246" s="10" t="s">
        <v>584</v>
      </c>
      <c r="G5246" s="10" t="s">
        <v>56</v>
      </c>
      <c r="H5246" s="10" t="s">
        <v>11054</v>
      </c>
      <c r="I5246" t="str">
        <f t="shared" si="82"/>
        <v>34099</v>
      </c>
    </row>
    <row r="5247" spans="1:9" x14ac:dyDescent="0.2">
      <c r="A5247" t="s">
        <v>11055</v>
      </c>
      <c r="B5247" t="s">
        <v>45</v>
      </c>
      <c r="C5247" t="s">
        <v>46</v>
      </c>
      <c r="D5247" s="10" t="s">
        <v>334</v>
      </c>
      <c r="E5247" s="10" t="s">
        <v>335</v>
      </c>
      <c r="F5247" s="10" t="s">
        <v>185</v>
      </c>
      <c r="G5247" s="10" t="s">
        <v>41</v>
      </c>
      <c r="H5247" s="10" t="s">
        <v>11056</v>
      </c>
      <c r="I5247" t="str">
        <f t="shared" si="82"/>
        <v>34101</v>
      </c>
    </row>
    <row r="5248" spans="1:9" x14ac:dyDescent="0.2">
      <c r="A5248" t="s">
        <v>11057</v>
      </c>
      <c r="B5248" t="s">
        <v>45</v>
      </c>
      <c r="C5248" t="s">
        <v>46</v>
      </c>
      <c r="D5248" s="10" t="s">
        <v>334</v>
      </c>
      <c r="E5248" s="10" t="s">
        <v>335</v>
      </c>
      <c r="F5248" s="10" t="s">
        <v>501</v>
      </c>
      <c r="G5248" s="10" t="s">
        <v>28</v>
      </c>
      <c r="H5248" s="10" t="s">
        <v>11058</v>
      </c>
      <c r="I5248" t="str">
        <f t="shared" si="82"/>
        <v>34102</v>
      </c>
    </row>
    <row r="5249" spans="1:9" x14ac:dyDescent="0.2">
      <c r="A5249" t="s">
        <v>11059</v>
      </c>
      <c r="B5249" t="s">
        <v>45</v>
      </c>
      <c r="C5249" t="s">
        <v>46</v>
      </c>
      <c r="D5249" s="10" t="s">
        <v>334</v>
      </c>
      <c r="E5249" s="10" t="s">
        <v>335</v>
      </c>
      <c r="F5249" s="10" t="s">
        <v>188</v>
      </c>
      <c r="G5249" s="10" t="s">
        <v>61</v>
      </c>
      <c r="H5249" s="10" t="s">
        <v>11060</v>
      </c>
      <c r="I5249" t="str">
        <f t="shared" si="82"/>
        <v>34103</v>
      </c>
    </row>
    <row r="5250" spans="1:9" x14ac:dyDescent="0.2">
      <c r="A5250" t="s">
        <v>11061</v>
      </c>
      <c r="B5250" t="s">
        <v>45</v>
      </c>
      <c r="C5250" t="s">
        <v>46</v>
      </c>
      <c r="D5250" s="10" t="s">
        <v>334</v>
      </c>
      <c r="E5250" s="10" t="s">
        <v>335</v>
      </c>
      <c r="F5250" s="10" t="s">
        <v>191</v>
      </c>
      <c r="G5250" s="10" t="s">
        <v>128</v>
      </c>
      <c r="H5250" s="10" t="s">
        <v>11062</v>
      </c>
      <c r="I5250" t="str">
        <f t="shared" si="82"/>
        <v>34104</v>
      </c>
    </row>
    <row r="5251" spans="1:9" x14ac:dyDescent="0.2">
      <c r="A5251" t="s">
        <v>11063</v>
      </c>
      <c r="B5251" t="s">
        <v>45</v>
      </c>
      <c r="C5251" t="s">
        <v>46</v>
      </c>
      <c r="D5251" s="10" t="s">
        <v>334</v>
      </c>
      <c r="E5251" s="10" t="s">
        <v>335</v>
      </c>
      <c r="F5251" s="10" t="s">
        <v>396</v>
      </c>
      <c r="G5251" s="10" t="s">
        <v>78</v>
      </c>
      <c r="H5251" s="10" t="s">
        <v>11064</v>
      </c>
      <c r="I5251" t="str">
        <f t="shared" si="82"/>
        <v>34106</v>
      </c>
    </row>
    <row r="5252" spans="1:9" x14ac:dyDescent="0.2">
      <c r="A5252" t="s">
        <v>11065</v>
      </c>
      <c r="B5252" t="s">
        <v>45</v>
      </c>
      <c r="C5252" t="s">
        <v>46</v>
      </c>
      <c r="D5252" s="10" t="s">
        <v>334</v>
      </c>
      <c r="E5252" s="10" t="s">
        <v>335</v>
      </c>
      <c r="F5252" s="10" t="s">
        <v>589</v>
      </c>
      <c r="G5252" s="10" t="s">
        <v>92</v>
      </c>
      <c r="H5252" s="10" t="s">
        <v>11066</v>
      </c>
      <c r="I5252" t="str">
        <f t="shared" si="82"/>
        <v>34107</v>
      </c>
    </row>
    <row r="5253" spans="1:9" x14ac:dyDescent="0.2">
      <c r="A5253" t="s">
        <v>11067</v>
      </c>
      <c r="B5253" t="s">
        <v>45</v>
      </c>
      <c r="C5253" t="s">
        <v>46</v>
      </c>
      <c r="D5253" s="10" t="s">
        <v>334</v>
      </c>
      <c r="E5253" s="10" t="s">
        <v>335</v>
      </c>
      <c r="F5253" s="10" t="s">
        <v>1968</v>
      </c>
      <c r="G5253" s="10" t="s">
        <v>36</v>
      </c>
      <c r="H5253" s="10" t="s">
        <v>11068</v>
      </c>
      <c r="I5253" t="str">
        <f t="shared" si="82"/>
        <v>34108</v>
      </c>
    </row>
    <row r="5254" spans="1:9" x14ac:dyDescent="0.2">
      <c r="A5254" t="s">
        <v>11069</v>
      </c>
      <c r="B5254" t="s">
        <v>45</v>
      </c>
      <c r="C5254" t="s">
        <v>46</v>
      </c>
      <c r="D5254" s="10" t="s">
        <v>334</v>
      </c>
      <c r="E5254" s="10" t="s">
        <v>335</v>
      </c>
      <c r="F5254" s="10" t="s">
        <v>690</v>
      </c>
      <c r="G5254" s="10" t="s">
        <v>97</v>
      </c>
      <c r="H5254" s="10" t="s">
        <v>11070</v>
      </c>
      <c r="I5254" t="str">
        <f t="shared" si="82"/>
        <v>34109</v>
      </c>
    </row>
    <row r="5255" spans="1:9" x14ac:dyDescent="0.2">
      <c r="A5255" t="s">
        <v>11071</v>
      </c>
      <c r="B5255" t="s">
        <v>45</v>
      </c>
      <c r="C5255" t="s">
        <v>46</v>
      </c>
      <c r="D5255" s="10" t="s">
        <v>334</v>
      </c>
      <c r="E5255" s="10" t="s">
        <v>335</v>
      </c>
      <c r="F5255" s="10" t="s">
        <v>35</v>
      </c>
      <c r="G5255" s="10" t="s">
        <v>50</v>
      </c>
      <c r="H5255" s="10" t="s">
        <v>11072</v>
      </c>
      <c r="I5255" t="str">
        <f t="shared" si="82"/>
        <v>34112</v>
      </c>
    </row>
    <row r="5256" spans="1:9" x14ac:dyDescent="0.2">
      <c r="A5256" t="s">
        <v>11073</v>
      </c>
      <c r="B5256" t="s">
        <v>45</v>
      </c>
      <c r="C5256" t="s">
        <v>46</v>
      </c>
      <c r="D5256" s="10" t="s">
        <v>334</v>
      </c>
      <c r="E5256" s="10" t="s">
        <v>335</v>
      </c>
      <c r="F5256" s="10" t="s">
        <v>1506</v>
      </c>
      <c r="G5256" s="10" t="s">
        <v>56</v>
      </c>
      <c r="H5256" s="10" t="s">
        <v>11074</v>
      </c>
      <c r="I5256" t="str">
        <f t="shared" si="82"/>
        <v>34113</v>
      </c>
    </row>
    <row r="5257" spans="1:9" x14ac:dyDescent="0.2">
      <c r="A5257" t="s">
        <v>11075</v>
      </c>
      <c r="B5257" t="s">
        <v>45</v>
      </c>
      <c r="C5257" t="s">
        <v>46</v>
      </c>
      <c r="D5257" s="10" t="s">
        <v>334</v>
      </c>
      <c r="E5257" s="10" t="s">
        <v>335</v>
      </c>
      <c r="F5257" s="10" t="s">
        <v>196</v>
      </c>
      <c r="G5257" s="10" t="s">
        <v>41</v>
      </c>
      <c r="H5257" s="10" t="s">
        <v>11076</v>
      </c>
      <c r="I5257" t="str">
        <f t="shared" si="82"/>
        <v>34116</v>
      </c>
    </row>
    <row r="5258" spans="1:9" x14ac:dyDescent="0.2">
      <c r="A5258" t="s">
        <v>11077</v>
      </c>
      <c r="B5258" t="s">
        <v>45</v>
      </c>
      <c r="C5258" t="s">
        <v>46</v>
      </c>
      <c r="D5258" s="10" t="s">
        <v>334</v>
      </c>
      <c r="E5258" s="10" t="s">
        <v>335</v>
      </c>
      <c r="F5258" s="10" t="s">
        <v>205</v>
      </c>
      <c r="G5258" s="10" t="s">
        <v>56</v>
      </c>
      <c r="H5258" s="10" t="s">
        <v>335</v>
      </c>
      <c r="I5258" t="str">
        <f t="shared" si="82"/>
        <v>34120</v>
      </c>
    </row>
    <row r="5259" spans="1:9" x14ac:dyDescent="0.2">
      <c r="A5259" t="s">
        <v>11078</v>
      </c>
      <c r="B5259" t="s">
        <v>45</v>
      </c>
      <c r="C5259" t="s">
        <v>46</v>
      </c>
      <c r="D5259" s="10" t="s">
        <v>334</v>
      </c>
      <c r="E5259" s="10" t="s">
        <v>335</v>
      </c>
      <c r="F5259" s="10" t="s">
        <v>208</v>
      </c>
      <c r="G5259" s="10" t="s">
        <v>128</v>
      </c>
      <c r="H5259" s="10" t="s">
        <v>11079</v>
      </c>
      <c r="I5259" t="str">
        <f t="shared" si="82"/>
        <v>34121</v>
      </c>
    </row>
    <row r="5260" spans="1:9" x14ac:dyDescent="0.2">
      <c r="A5260" t="s">
        <v>11080</v>
      </c>
      <c r="B5260" t="s">
        <v>45</v>
      </c>
      <c r="C5260" t="s">
        <v>46</v>
      </c>
      <c r="D5260" s="10" t="s">
        <v>334</v>
      </c>
      <c r="E5260" s="10" t="s">
        <v>335</v>
      </c>
      <c r="F5260" s="10" t="s">
        <v>211</v>
      </c>
      <c r="G5260" s="10" t="s">
        <v>61</v>
      </c>
      <c r="H5260" s="10" t="s">
        <v>11081</v>
      </c>
      <c r="I5260" t="str">
        <f t="shared" si="82"/>
        <v>34122</v>
      </c>
    </row>
    <row r="5261" spans="1:9" x14ac:dyDescent="0.2">
      <c r="A5261" t="s">
        <v>11082</v>
      </c>
      <c r="B5261" t="s">
        <v>45</v>
      </c>
      <c r="C5261" t="s">
        <v>46</v>
      </c>
      <c r="D5261" s="10" t="s">
        <v>334</v>
      </c>
      <c r="E5261" s="10" t="s">
        <v>335</v>
      </c>
      <c r="F5261" s="10" t="s">
        <v>214</v>
      </c>
      <c r="G5261" s="10" t="s">
        <v>97</v>
      </c>
      <c r="H5261" s="10" t="s">
        <v>11083</v>
      </c>
      <c r="I5261" t="str">
        <f t="shared" si="82"/>
        <v>34123</v>
      </c>
    </row>
    <row r="5262" spans="1:9" x14ac:dyDescent="0.2">
      <c r="A5262" t="s">
        <v>11084</v>
      </c>
      <c r="B5262" t="s">
        <v>45</v>
      </c>
      <c r="C5262" t="s">
        <v>46</v>
      </c>
      <c r="D5262" s="10" t="s">
        <v>334</v>
      </c>
      <c r="E5262" s="10" t="s">
        <v>335</v>
      </c>
      <c r="F5262" s="10" t="s">
        <v>1532</v>
      </c>
      <c r="G5262" s="10" t="s">
        <v>28</v>
      </c>
      <c r="H5262" s="10" t="s">
        <v>11085</v>
      </c>
      <c r="I5262" t="str">
        <f t="shared" si="82"/>
        <v>34125</v>
      </c>
    </row>
    <row r="5263" spans="1:9" x14ac:dyDescent="0.2">
      <c r="A5263" t="s">
        <v>11086</v>
      </c>
      <c r="B5263" t="s">
        <v>45</v>
      </c>
      <c r="C5263" t="s">
        <v>46</v>
      </c>
      <c r="D5263" s="10" t="s">
        <v>334</v>
      </c>
      <c r="E5263" s="10" t="s">
        <v>335</v>
      </c>
      <c r="F5263" s="10" t="s">
        <v>2003</v>
      </c>
      <c r="G5263" s="10" t="s">
        <v>92</v>
      </c>
      <c r="H5263" s="10" t="s">
        <v>11087</v>
      </c>
      <c r="I5263" t="str">
        <f t="shared" si="82"/>
        <v>34126</v>
      </c>
    </row>
    <row r="5264" spans="1:9" x14ac:dyDescent="0.2">
      <c r="A5264" t="s">
        <v>11088</v>
      </c>
      <c r="B5264" t="s">
        <v>45</v>
      </c>
      <c r="C5264" t="s">
        <v>46</v>
      </c>
      <c r="D5264" s="10" t="s">
        <v>334</v>
      </c>
      <c r="E5264" s="10" t="s">
        <v>335</v>
      </c>
      <c r="F5264" s="10" t="s">
        <v>1535</v>
      </c>
      <c r="G5264" s="10" t="s">
        <v>36</v>
      </c>
      <c r="H5264" s="10" t="s">
        <v>11089</v>
      </c>
      <c r="I5264" t="str">
        <f t="shared" si="82"/>
        <v>34127</v>
      </c>
    </row>
    <row r="5265" spans="1:9" x14ac:dyDescent="0.2">
      <c r="A5265" t="s">
        <v>11090</v>
      </c>
      <c r="B5265" t="s">
        <v>45</v>
      </c>
      <c r="C5265" t="s">
        <v>46</v>
      </c>
      <c r="D5265" s="10" t="s">
        <v>334</v>
      </c>
      <c r="E5265" s="10" t="s">
        <v>335</v>
      </c>
      <c r="F5265" s="10" t="s">
        <v>217</v>
      </c>
      <c r="G5265" s="10" t="s">
        <v>50</v>
      </c>
      <c r="H5265" s="10" t="s">
        <v>11091</v>
      </c>
      <c r="I5265" t="str">
        <f t="shared" si="82"/>
        <v>34129</v>
      </c>
    </row>
    <row r="5266" spans="1:9" x14ac:dyDescent="0.2">
      <c r="A5266" t="s">
        <v>11092</v>
      </c>
      <c r="B5266" t="s">
        <v>45</v>
      </c>
      <c r="C5266" t="s">
        <v>46</v>
      </c>
      <c r="D5266" s="10" t="s">
        <v>334</v>
      </c>
      <c r="E5266" s="10" t="s">
        <v>335</v>
      </c>
      <c r="F5266" s="10" t="s">
        <v>220</v>
      </c>
      <c r="G5266" s="10" t="s">
        <v>97</v>
      </c>
      <c r="H5266" s="10" t="s">
        <v>11093</v>
      </c>
      <c r="I5266" t="str">
        <f t="shared" si="82"/>
        <v>34130</v>
      </c>
    </row>
    <row r="5267" spans="1:9" x14ac:dyDescent="0.2">
      <c r="A5267" t="s">
        <v>11094</v>
      </c>
      <c r="B5267" t="s">
        <v>45</v>
      </c>
      <c r="C5267" t="s">
        <v>46</v>
      </c>
      <c r="D5267" s="10" t="s">
        <v>334</v>
      </c>
      <c r="E5267" s="10" t="s">
        <v>335</v>
      </c>
      <c r="F5267" s="10" t="s">
        <v>1544</v>
      </c>
      <c r="G5267" s="10" t="s">
        <v>36</v>
      </c>
      <c r="H5267" s="10" t="s">
        <v>11095</v>
      </c>
      <c r="I5267" t="str">
        <f t="shared" si="82"/>
        <v>34131</v>
      </c>
    </row>
    <row r="5268" spans="1:9" x14ac:dyDescent="0.2">
      <c r="A5268" t="s">
        <v>11096</v>
      </c>
      <c r="B5268" t="s">
        <v>45</v>
      </c>
      <c r="C5268" t="s">
        <v>46</v>
      </c>
      <c r="D5268" s="10" t="s">
        <v>334</v>
      </c>
      <c r="E5268" s="10" t="s">
        <v>335</v>
      </c>
      <c r="F5268" s="10" t="s">
        <v>223</v>
      </c>
      <c r="G5268" s="10" t="s">
        <v>56</v>
      </c>
      <c r="H5268" s="10" t="s">
        <v>11097</v>
      </c>
      <c r="I5268" t="str">
        <f t="shared" si="82"/>
        <v>34132</v>
      </c>
    </row>
    <row r="5269" spans="1:9" x14ac:dyDescent="0.2">
      <c r="A5269" t="s">
        <v>11098</v>
      </c>
      <c r="B5269" t="s">
        <v>45</v>
      </c>
      <c r="C5269" t="s">
        <v>46</v>
      </c>
      <c r="D5269" s="10" t="s">
        <v>334</v>
      </c>
      <c r="E5269" s="10" t="s">
        <v>335</v>
      </c>
      <c r="F5269" s="10" t="s">
        <v>226</v>
      </c>
      <c r="G5269" s="10" t="s">
        <v>28</v>
      </c>
      <c r="H5269" s="10" t="s">
        <v>11099</v>
      </c>
      <c r="I5269" t="str">
        <f t="shared" si="82"/>
        <v>34133</v>
      </c>
    </row>
    <row r="5270" spans="1:9" x14ac:dyDescent="0.2">
      <c r="A5270" t="s">
        <v>11100</v>
      </c>
      <c r="B5270" t="s">
        <v>45</v>
      </c>
      <c r="C5270" t="s">
        <v>46</v>
      </c>
      <c r="D5270" s="10" t="s">
        <v>334</v>
      </c>
      <c r="E5270" s="10" t="s">
        <v>335</v>
      </c>
      <c r="F5270" s="10" t="s">
        <v>1553</v>
      </c>
      <c r="G5270" s="10" t="s">
        <v>50</v>
      </c>
      <c r="H5270" s="10" t="s">
        <v>11101</v>
      </c>
      <c r="I5270" t="str">
        <f t="shared" si="82"/>
        <v>34135</v>
      </c>
    </row>
    <row r="5271" spans="1:9" x14ac:dyDescent="0.2">
      <c r="A5271" t="s">
        <v>11102</v>
      </c>
      <c r="B5271" t="s">
        <v>45</v>
      </c>
      <c r="C5271" t="s">
        <v>46</v>
      </c>
      <c r="D5271" s="10" t="s">
        <v>334</v>
      </c>
      <c r="E5271" s="10" t="s">
        <v>335</v>
      </c>
      <c r="F5271" s="10" t="s">
        <v>417</v>
      </c>
      <c r="G5271" s="10" t="s">
        <v>128</v>
      </c>
      <c r="H5271" s="10" t="s">
        <v>11103</v>
      </c>
      <c r="I5271" t="str">
        <f t="shared" si="82"/>
        <v>34136</v>
      </c>
    </row>
    <row r="5272" spans="1:9" x14ac:dyDescent="0.2">
      <c r="A5272" t="s">
        <v>11104</v>
      </c>
      <c r="B5272" t="s">
        <v>45</v>
      </c>
      <c r="C5272" t="s">
        <v>46</v>
      </c>
      <c r="D5272" s="10" t="s">
        <v>334</v>
      </c>
      <c r="E5272" s="10" t="s">
        <v>335</v>
      </c>
      <c r="F5272" s="10" t="s">
        <v>896</v>
      </c>
      <c r="G5272" s="10" t="s">
        <v>78</v>
      </c>
      <c r="H5272" s="10" t="s">
        <v>11105</v>
      </c>
      <c r="I5272" t="str">
        <f t="shared" si="82"/>
        <v>34137</v>
      </c>
    </row>
    <row r="5273" spans="1:9" x14ac:dyDescent="0.2">
      <c r="A5273" t="s">
        <v>11106</v>
      </c>
      <c r="B5273" t="s">
        <v>45</v>
      </c>
      <c r="C5273" t="s">
        <v>46</v>
      </c>
      <c r="D5273" s="10" t="s">
        <v>334</v>
      </c>
      <c r="E5273" s="10" t="s">
        <v>335</v>
      </c>
      <c r="F5273" s="10" t="s">
        <v>1563</v>
      </c>
      <c r="G5273" s="10" t="s">
        <v>61</v>
      </c>
      <c r="H5273" s="10" t="s">
        <v>11107</v>
      </c>
      <c r="I5273" t="str">
        <f t="shared" si="82"/>
        <v>34139</v>
      </c>
    </row>
    <row r="5274" spans="1:9" x14ac:dyDescent="0.2">
      <c r="A5274" t="s">
        <v>11108</v>
      </c>
      <c r="B5274" t="s">
        <v>45</v>
      </c>
      <c r="C5274" t="s">
        <v>46</v>
      </c>
      <c r="D5274" s="10" t="s">
        <v>334</v>
      </c>
      <c r="E5274" s="10" t="s">
        <v>335</v>
      </c>
      <c r="F5274" s="10" t="s">
        <v>1566</v>
      </c>
      <c r="G5274" s="10" t="s">
        <v>28</v>
      </c>
      <c r="H5274" s="10" t="s">
        <v>11109</v>
      </c>
      <c r="I5274" t="str">
        <f t="shared" si="82"/>
        <v>34140</v>
      </c>
    </row>
    <row r="5275" spans="1:9" x14ac:dyDescent="0.2">
      <c r="A5275" t="s">
        <v>11110</v>
      </c>
      <c r="B5275" t="s">
        <v>45</v>
      </c>
      <c r="C5275" t="s">
        <v>46</v>
      </c>
      <c r="D5275" s="10" t="s">
        <v>334</v>
      </c>
      <c r="E5275" s="10" t="s">
        <v>335</v>
      </c>
      <c r="F5275" s="10" t="s">
        <v>2032</v>
      </c>
      <c r="G5275" s="10" t="s">
        <v>78</v>
      </c>
      <c r="H5275" s="10" t="s">
        <v>11111</v>
      </c>
      <c r="I5275" t="str">
        <f t="shared" si="82"/>
        <v>34141</v>
      </c>
    </row>
    <row r="5276" spans="1:9" x14ac:dyDescent="0.2">
      <c r="A5276" t="s">
        <v>11112</v>
      </c>
      <c r="B5276" t="s">
        <v>45</v>
      </c>
      <c r="C5276" t="s">
        <v>46</v>
      </c>
      <c r="D5276" s="10" t="s">
        <v>334</v>
      </c>
      <c r="E5276" s="10" t="s">
        <v>335</v>
      </c>
      <c r="F5276" s="10" t="s">
        <v>229</v>
      </c>
      <c r="G5276" s="10" t="s">
        <v>50</v>
      </c>
      <c r="H5276" s="10" t="s">
        <v>11113</v>
      </c>
      <c r="I5276" t="str">
        <f t="shared" si="82"/>
        <v>34143</v>
      </c>
    </row>
    <row r="5277" spans="1:9" x14ac:dyDescent="0.2">
      <c r="A5277" t="s">
        <v>11114</v>
      </c>
      <c r="B5277" t="s">
        <v>45</v>
      </c>
      <c r="C5277" t="s">
        <v>46</v>
      </c>
      <c r="D5277" s="10" t="s">
        <v>334</v>
      </c>
      <c r="E5277" s="10" t="s">
        <v>335</v>
      </c>
      <c r="F5277" s="10" t="s">
        <v>598</v>
      </c>
      <c r="G5277" s="10" t="s">
        <v>36</v>
      </c>
      <c r="H5277" s="10" t="s">
        <v>11115</v>
      </c>
      <c r="I5277" t="str">
        <f t="shared" si="82"/>
        <v>34146</v>
      </c>
    </row>
    <row r="5278" spans="1:9" x14ac:dyDescent="0.2">
      <c r="A5278" t="s">
        <v>11116</v>
      </c>
      <c r="B5278" t="s">
        <v>45</v>
      </c>
      <c r="C5278" t="s">
        <v>46</v>
      </c>
      <c r="D5278" s="10" t="s">
        <v>334</v>
      </c>
      <c r="E5278" s="10" t="s">
        <v>335</v>
      </c>
      <c r="F5278" s="10" t="s">
        <v>2043</v>
      </c>
      <c r="G5278" s="10" t="s">
        <v>41</v>
      </c>
      <c r="H5278" s="10" t="s">
        <v>11117</v>
      </c>
      <c r="I5278" t="str">
        <f t="shared" si="82"/>
        <v>34147</v>
      </c>
    </row>
    <row r="5279" spans="1:9" x14ac:dyDescent="0.2">
      <c r="A5279" t="s">
        <v>11118</v>
      </c>
      <c r="B5279" t="s">
        <v>45</v>
      </c>
      <c r="C5279" t="s">
        <v>46</v>
      </c>
      <c r="D5279" s="10" t="s">
        <v>334</v>
      </c>
      <c r="E5279" s="10" t="s">
        <v>335</v>
      </c>
      <c r="F5279" s="10" t="s">
        <v>2048</v>
      </c>
      <c r="G5279" s="10" t="s">
        <v>56</v>
      </c>
      <c r="H5279" s="10" t="s">
        <v>11119</v>
      </c>
      <c r="I5279" t="str">
        <f t="shared" si="82"/>
        <v>34149</v>
      </c>
    </row>
    <row r="5280" spans="1:9" x14ac:dyDescent="0.2">
      <c r="A5280" t="s">
        <v>11120</v>
      </c>
      <c r="B5280" t="s">
        <v>45</v>
      </c>
      <c r="C5280" t="s">
        <v>46</v>
      </c>
      <c r="D5280" s="10" t="s">
        <v>334</v>
      </c>
      <c r="E5280" s="10" t="s">
        <v>335</v>
      </c>
      <c r="F5280" s="10" t="s">
        <v>235</v>
      </c>
      <c r="G5280" s="10" t="s">
        <v>36</v>
      </c>
      <c r="H5280" s="10" t="s">
        <v>11121</v>
      </c>
      <c r="I5280" t="str">
        <f t="shared" si="82"/>
        <v>34152</v>
      </c>
    </row>
    <row r="5281" spans="1:9" x14ac:dyDescent="0.2">
      <c r="A5281" t="s">
        <v>11122</v>
      </c>
      <c r="B5281" t="s">
        <v>45</v>
      </c>
      <c r="C5281" t="s">
        <v>46</v>
      </c>
      <c r="D5281" s="10" t="s">
        <v>334</v>
      </c>
      <c r="E5281" s="10" t="s">
        <v>335</v>
      </c>
      <c r="F5281" s="10" t="s">
        <v>435</v>
      </c>
      <c r="G5281" s="10" t="s">
        <v>28</v>
      </c>
      <c r="H5281" s="10" t="s">
        <v>11123</v>
      </c>
      <c r="I5281" t="str">
        <f t="shared" si="82"/>
        <v>34154</v>
      </c>
    </row>
    <row r="5282" spans="1:9" x14ac:dyDescent="0.2">
      <c r="A5282" t="s">
        <v>11124</v>
      </c>
      <c r="B5282" t="s">
        <v>45</v>
      </c>
      <c r="C5282" t="s">
        <v>46</v>
      </c>
      <c r="D5282" s="10" t="s">
        <v>334</v>
      </c>
      <c r="E5282" s="10" t="s">
        <v>335</v>
      </c>
      <c r="F5282" s="10" t="s">
        <v>603</v>
      </c>
      <c r="G5282" s="10" t="s">
        <v>92</v>
      </c>
      <c r="H5282" s="10" t="s">
        <v>11125</v>
      </c>
      <c r="I5282" t="str">
        <f t="shared" si="82"/>
        <v>34155</v>
      </c>
    </row>
    <row r="5283" spans="1:9" x14ac:dyDescent="0.2">
      <c r="A5283" t="s">
        <v>11126</v>
      </c>
      <c r="B5283" t="s">
        <v>45</v>
      </c>
      <c r="C5283" t="s">
        <v>46</v>
      </c>
      <c r="D5283" s="10" t="s">
        <v>334</v>
      </c>
      <c r="E5283" s="10" t="s">
        <v>335</v>
      </c>
      <c r="F5283" s="10" t="s">
        <v>2062</v>
      </c>
      <c r="G5283" s="10" t="s">
        <v>61</v>
      </c>
      <c r="H5283" s="10" t="s">
        <v>11127</v>
      </c>
      <c r="I5283" t="str">
        <f t="shared" si="82"/>
        <v>34156</v>
      </c>
    </row>
    <row r="5284" spans="1:9" x14ac:dyDescent="0.2">
      <c r="A5284" t="s">
        <v>11128</v>
      </c>
      <c r="B5284" t="s">
        <v>45</v>
      </c>
      <c r="C5284" t="s">
        <v>46</v>
      </c>
      <c r="D5284" s="10" t="s">
        <v>334</v>
      </c>
      <c r="E5284" s="10" t="s">
        <v>335</v>
      </c>
      <c r="F5284" s="10" t="s">
        <v>2065</v>
      </c>
      <c r="G5284" s="10" t="s">
        <v>97</v>
      </c>
      <c r="H5284" s="10" t="s">
        <v>11129</v>
      </c>
      <c r="I5284" t="str">
        <f t="shared" si="82"/>
        <v>34157</v>
      </c>
    </row>
    <row r="5285" spans="1:9" x14ac:dyDescent="0.2">
      <c r="A5285" t="s">
        <v>11130</v>
      </c>
      <c r="B5285" t="s">
        <v>45</v>
      </c>
      <c r="C5285" t="s">
        <v>46</v>
      </c>
      <c r="D5285" s="10" t="s">
        <v>334</v>
      </c>
      <c r="E5285" s="10" t="s">
        <v>335</v>
      </c>
      <c r="F5285" s="10" t="s">
        <v>2070</v>
      </c>
      <c r="G5285" s="10" t="s">
        <v>128</v>
      </c>
      <c r="H5285" s="10" t="s">
        <v>11131</v>
      </c>
      <c r="I5285" t="str">
        <f t="shared" si="82"/>
        <v>34159</v>
      </c>
    </row>
    <row r="5286" spans="1:9" x14ac:dyDescent="0.2">
      <c r="A5286" t="s">
        <v>11132</v>
      </c>
      <c r="B5286" t="s">
        <v>45</v>
      </c>
      <c r="C5286" t="s">
        <v>46</v>
      </c>
      <c r="D5286" s="10" t="s">
        <v>334</v>
      </c>
      <c r="E5286" s="10" t="s">
        <v>335</v>
      </c>
      <c r="F5286" s="10" t="s">
        <v>438</v>
      </c>
      <c r="G5286" s="10" t="s">
        <v>97</v>
      </c>
      <c r="H5286" s="10" t="s">
        <v>11133</v>
      </c>
      <c r="I5286" t="str">
        <f t="shared" si="82"/>
        <v>34161</v>
      </c>
    </row>
    <row r="5287" spans="1:9" x14ac:dyDescent="0.2">
      <c r="A5287" t="s">
        <v>11134</v>
      </c>
      <c r="B5287" t="s">
        <v>45</v>
      </c>
      <c r="C5287" t="s">
        <v>46</v>
      </c>
      <c r="D5287" s="10" t="s">
        <v>334</v>
      </c>
      <c r="E5287" s="10" t="s">
        <v>335</v>
      </c>
      <c r="F5287" s="10" t="s">
        <v>2080</v>
      </c>
      <c r="G5287" s="10" t="s">
        <v>92</v>
      </c>
      <c r="H5287" s="10" t="s">
        <v>11135</v>
      </c>
      <c r="I5287" t="str">
        <f t="shared" si="82"/>
        <v>34163</v>
      </c>
    </row>
    <row r="5288" spans="1:9" x14ac:dyDescent="0.2">
      <c r="A5288" t="s">
        <v>11136</v>
      </c>
      <c r="B5288" t="s">
        <v>45</v>
      </c>
      <c r="C5288" t="s">
        <v>46</v>
      </c>
      <c r="D5288" s="10" t="s">
        <v>334</v>
      </c>
      <c r="E5288" s="10" t="s">
        <v>335</v>
      </c>
      <c r="F5288" s="10" t="s">
        <v>243</v>
      </c>
      <c r="G5288" s="10" t="s">
        <v>128</v>
      </c>
      <c r="H5288" s="10" t="s">
        <v>11137</v>
      </c>
      <c r="I5288" t="str">
        <f t="shared" si="82"/>
        <v>34165</v>
      </c>
    </row>
    <row r="5289" spans="1:9" x14ac:dyDescent="0.2">
      <c r="A5289" t="s">
        <v>11138</v>
      </c>
      <c r="B5289" t="s">
        <v>45</v>
      </c>
      <c r="C5289" t="s">
        <v>46</v>
      </c>
      <c r="D5289" s="10" t="s">
        <v>334</v>
      </c>
      <c r="E5289" s="10" t="s">
        <v>335</v>
      </c>
      <c r="F5289" s="10" t="s">
        <v>246</v>
      </c>
      <c r="G5289" s="10" t="s">
        <v>28</v>
      </c>
      <c r="H5289" s="10" t="s">
        <v>11139</v>
      </c>
      <c r="I5289" t="str">
        <f t="shared" si="82"/>
        <v>34167</v>
      </c>
    </row>
    <row r="5290" spans="1:9" x14ac:dyDescent="0.2">
      <c r="A5290" t="s">
        <v>11140</v>
      </c>
      <c r="B5290" t="s">
        <v>45</v>
      </c>
      <c r="C5290" t="s">
        <v>46</v>
      </c>
      <c r="D5290" s="10" t="s">
        <v>334</v>
      </c>
      <c r="E5290" s="10" t="s">
        <v>335</v>
      </c>
      <c r="F5290" s="10" t="s">
        <v>2092</v>
      </c>
      <c r="G5290" s="10" t="s">
        <v>61</v>
      </c>
      <c r="H5290" s="10" t="s">
        <v>11141</v>
      </c>
      <c r="I5290" t="str">
        <f t="shared" si="82"/>
        <v>34168</v>
      </c>
    </row>
    <row r="5291" spans="1:9" x14ac:dyDescent="0.2">
      <c r="A5291" t="s">
        <v>11142</v>
      </c>
      <c r="B5291" t="s">
        <v>45</v>
      </c>
      <c r="C5291" t="s">
        <v>46</v>
      </c>
      <c r="D5291" s="10" t="s">
        <v>334</v>
      </c>
      <c r="E5291" s="10" t="s">
        <v>335</v>
      </c>
      <c r="F5291" s="10" t="s">
        <v>699</v>
      </c>
      <c r="G5291" s="10" t="s">
        <v>36</v>
      </c>
      <c r="H5291" s="10" t="s">
        <v>11143</v>
      </c>
      <c r="I5291" t="str">
        <f t="shared" si="82"/>
        <v>34169</v>
      </c>
    </row>
    <row r="5292" spans="1:9" x14ac:dyDescent="0.2">
      <c r="A5292" t="s">
        <v>11144</v>
      </c>
      <c r="B5292" t="s">
        <v>45</v>
      </c>
      <c r="C5292" t="s">
        <v>46</v>
      </c>
      <c r="D5292" s="10" t="s">
        <v>334</v>
      </c>
      <c r="E5292" s="10" t="s">
        <v>335</v>
      </c>
      <c r="F5292" s="10" t="s">
        <v>702</v>
      </c>
      <c r="G5292" s="10" t="s">
        <v>92</v>
      </c>
      <c r="H5292" s="10" t="s">
        <v>11145</v>
      </c>
      <c r="I5292" t="str">
        <f t="shared" si="82"/>
        <v>34170</v>
      </c>
    </row>
    <row r="5293" spans="1:9" x14ac:dyDescent="0.2">
      <c r="A5293" t="s">
        <v>11146</v>
      </c>
      <c r="B5293" t="s">
        <v>45</v>
      </c>
      <c r="C5293" t="s">
        <v>46</v>
      </c>
      <c r="D5293" s="10" t="s">
        <v>334</v>
      </c>
      <c r="E5293" s="10" t="s">
        <v>335</v>
      </c>
      <c r="F5293" s="10" t="s">
        <v>2105</v>
      </c>
      <c r="G5293" s="10" t="s">
        <v>61</v>
      </c>
      <c r="H5293" s="10" t="s">
        <v>11147</v>
      </c>
      <c r="I5293" t="str">
        <f t="shared" si="82"/>
        <v>34174</v>
      </c>
    </row>
    <row r="5294" spans="1:9" x14ac:dyDescent="0.2">
      <c r="A5294" t="s">
        <v>11148</v>
      </c>
      <c r="B5294" t="s">
        <v>45</v>
      </c>
      <c r="C5294" t="s">
        <v>46</v>
      </c>
      <c r="D5294" s="10" t="s">
        <v>334</v>
      </c>
      <c r="E5294" s="10" t="s">
        <v>335</v>
      </c>
      <c r="F5294" s="10" t="s">
        <v>2108</v>
      </c>
      <c r="G5294" s="10" t="s">
        <v>36</v>
      </c>
      <c r="H5294" s="10" t="s">
        <v>11149</v>
      </c>
      <c r="I5294" t="str">
        <f t="shared" si="82"/>
        <v>34175</v>
      </c>
    </row>
    <row r="5295" spans="1:9" x14ac:dyDescent="0.2">
      <c r="A5295" t="s">
        <v>11150</v>
      </c>
      <c r="B5295" t="s">
        <v>45</v>
      </c>
      <c r="C5295" t="s">
        <v>46</v>
      </c>
      <c r="D5295" s="10" t="s">
        <v>334</v>
      </c>
      <c r="E5295" s="10" t="s">
        <v>335</v>
      </c>
      <c r="F5295" s="10" t="s">
        <v>611</v>
      </c>
      <c r="G5295" s="10" t="s">
        <v>97</v>
      </c>
      <c r="H5295" s="10" t="s">
        <v>11151</v>
      </c>
      <c r="I5295" t="str">
        <f t="shared" si="82"/>
        <v>34176</v>
      </c>
    </row>
    <row r="5296" spans="1:9" x14ac:dyDescent="0.2">
      <c r="A5296" t="s">
        <v>11152</v>
      </c>
      <c r="B5296" t="s">
        <v>45</v>
      </c>
      <c r="C5296" t="s">
        <v>46</v>
      </c>
      <c r="D5296" s="10" t="s">
        <v>334</v>
      </c>
      <c r="E5296" s="10" t="s">
        <v>335</v>
      </c>
      <c r="F5296" s="10" t="s">
        <v>255</v>
      </c>
      <c r="G5296" s="10" t="s">
        <v>50</v>
      </c>
      <c r="H5296" s="10" t="s">
        <v>11153</v>
      </c>
      <c r="I5296" t="str">
        <f t="shared" si="82"/>
        <v>34177</v>
      </c>
    </row>
    <row r="5297" spans="1:9" x14ac:dyDescent="0.2">
      <c r="A5297" t="s">
        <v>11154</v>
      </c>
      <c r="B5297" t="s">
        <v>45</v>
      </c>
      <c r="C5297" t="s">
        <v>46</v>
      </c>
      <c r="D5297" s="10" t="s">
        <v>334</v>
      </c>
      <c r="E5297" s="10" t="s">
        <v>335</v>
      </c>
      <c r="F5297" s="10" t="s">
        <v>445</v>
      </c>
      <c r="G5297" s="10" t="s">
        <v>56</v>
      </c>
      <c r="H5297" s="10" t="s">
        <v>11155</v>
      </c>
      <c r="I5297" t="str">
        <f t="shared" si="82"/>
        <v>34178</v>
      </c>
    </row>
    <row r="5298" spans="1:9" x14ac:dyDescent="0.2">
      <c r="A5298" t="s">
        <v>11156</v>
      </c>
      <c r="B5298" t="s">
        <v>45</v>
      </c>
      <c r="C5298" t="s">
        <v>46</v>
      </c>
      <c r="D5298" s="10" t="s">
        <v>334</v>
      </c>
      <c r="E5298" s="10" t="s">
        <v>335</v>
      </c>
      <c r="F5298" s="10" t="s">
        <v>899</v>
      </c>
      <c r="G5298" s="10" t="s">
        <v>78</v>
      </c>
      <c r="H5298" s="10" t="s">
        <v>11157</v>
      </c>
      <c r="I5298" t="str">
        <f t="shared" si="82"/>
        <v>34179</v>
      </c>
    </row>
    <row r="5299" spans="1:9" x14ac:dyDescent="0.2">
      <c r="A5299" t="s">
        <v>11158</v>
      </c>
      <c r="B5299" t="s">
        <v>45</v>
      </c>
      <c r="C5299" t="s">
        <v>46</v>
      </c>
      <c r="D5299" s="10" t="s">
        <v>334</v>
      </c>
      <c r="E5299" s="10" t="s">
        <v>335</v>
      </c>
      <c r="F5299" s="10" t="s">
        <v>2119</v>
      </c>
      <c r="G5299" s="10" t="s">
        <v>128</v>
      </c>
      <c r="H5299" s="10" t="s">
        <v>11159</v>
      </c>
      <c r="I5299" t="str">
        <f t="shared" si="82"/>
        <v>34180</v>
      </c>
    </row>
    <row r="5300" spans="1:9" x14ac:dyDescent="0.2">
      <c r="A5300" t="s">
        <v>11160</v>
      </c>
      <c r="B5300" t="s">
        <v>45</v>
      </c>
      <c r="C5300" t="s">
        <v>46</v>
      </c>
      <c r="D5300" s="10" t="s">
        <v>334</v>
      </c>
      <c r="E5300" s="10" t="s">
        <v>335</v>
      </c>
      <c r="F5300" s="10" t="s">
        <v>2122</v>
      </c>
      <c r="G5300" s="10" t="s">
        <v>50</v>
      </c>
      <c r="H5300" s="10" t="s">
        <v>11161</v>
      </c>
      <c r="I5300" t="str">
        <f t="shared" si="82"/>
        <v>34181</v>
      </c>
    </row>
    <row r="5301" spans="1:9" x14ac:dyDescent="0.2">
      <c r="A5301" t="s">
        <v>11162</v>
      </c>
      <c r="B5301" t="s">
        <v>45</v>
      </c>
      <c r="C5301" t="s">
        <v>46</v>
      </c>
      <c r="D5301" s="10" t="s">
        <v>334</v>
      </c>
      <c r="E5301" s="10" t="s">
        <v>335</v>
      </c>
      <c r="F5301" s="10" t="s">
        <v>448</v>
      </c>
      <c r="G5301" s="10" t="s">
        <v>92</v>
      </c>
      <c r="H5301" s="10" t="s">
        <v>11163</v>
      </c>
      <c r="I5301" t="str">
        <f t="shared" si="82"/>
        <v>34182</v>
      </c>
    </row>
    <row r="5302" spans="1:9" x14ac:dyDescent="0.2">
      <c r="A5302" t="s">
        <v>11164</v>
      </c>
      <c r="B5302" t="s">
        <v>45</v>
      </c>
      <c r="C5302" t="s">
        <v>46</v>
      </c>
      <c r="D5302" s="10" t="s">
        <v>334</v>
      </c>
      <c r="E5302" s="10" t="s">
        <v>335</v>
      </c>
      <c r="F5302" s="10" t="s">
        <v>705</v>
      </c>
      <c r="G5302" s="10" t="s">
        <v>56</v>
      </c>
      <c r="H5302" s="10" t="s">
        <v>11165</v>
      </c>
      <c r="I5302" t="str">
        <f t="shared" si="82"/>
        <v>34184</v>
      </c>
    </row>
    <row r="5303" spans="1:9" x14ac:dyDescent="0.2">
      <c r="A5303" t="s">
        <v>11166</v>
      </c>
      <c r="B5303" t="s">
        <v>45</v>
      </c>
      <c r="C5303" t="s">
        <v>46</v>
      </c>
      <c r="D5303" s="10" t="s">
        <v>334</v>
      </c>
      <c r="E5303" s="10" t="s">
        <v>335</v>
      </c>
      <c r="F5303" s="10" t="s">
        <v>2133</v>
      </c>
      <c r="G5303" s="10" t="s">
        <v>28</v>
      </c>
      <c r="H5303" s="10" t="s">
        <v>11167</v>
      </c>
      <c r="I5303" t="str">
        <f t="shared" si="82"/>
        <v>34186</v>
      </c>
    </row>
    <row r="5304" spans="1:9" x14ac:dyDescent="0.2">
      <c r="A5304" t="s">
        <v>11168</v>
      </c>
      <c r="B5304" t="s">
        <v>45</v>
      </c>
      <c r="C5304" t="s">
        <v>46</v>
      </c>
      <c r="D5304" s="10" t="s">
        <v>334</v>
      </c>
      <c r="E5304" s="10" t="s">
        <v>335</v>
      </c>
      <c r="F5304" s="10" t="s">
        <v>510</v>
      </c>
      <c r="G5304" s="10" t="s">
        <v>41</v>
      </c>
      <c r="H5304" s="10" t="s">
        <v>11169</v>
      </c>
      <c r="I5304" t="str">
        <f t="shared" si="82"/>
        <v>34189</v>
      </c>
    </row>
    <row r="5305" spans="1:9" x14ac:dyDescent="0.2">
      <c r="A5305" t="s">
        <v>11170</v>
      </c>
      <c r="B5305" t="s">
        <v>45</v>
      </c>
      <c r="C5305" t="s">
        <v>46</v>
      </c>
      <c r="D5305" s="10" t="s">
        <v>334</v>
      </c>
      <c r="E5305" s="10" t="s">
        <v>335</v>
      </c>
      <c r="F5305" s="10" t="s">
        <v>2144</v>
      </c>
      <c r="G5305" s="10" t="s">
        <v>36</v>
      </c>
      <c r="H5305" s="10" t="s">
        <v>11171</v>
      </c>
      <c r="I5305" t="str">
        <f t="shared" si="82"/>
        <v>34190</v>
      </c>
    </row>
    <row r="5306" spans="1:9" x14ac:dyDescent="0.2">
      <c r="A5306" t="s">
        <v>11172</v>
      </c>
      <c r="B5306" t="s">
        <v>45</v>
      </c>
      <c r="C5306" t="s">
        <v>46</v>
      </c>
      <c r="D5306" s="10" t="s">
        <v>334</v>
      </c>
      <c r="E5306" s="10" t="s">
        <v>335</v>
      </c>
      <c r="F5306" s="10" t="s">
        <v>783</v>
      </c>
      <c r="G5306" s="10" t="s">
        <v>128</v>
      </c>
      <c r="H5306" s="10" t="s">
        <v>11173</v>
      </c>
      <c r="I5306" t="str">
        <f t="shared" si="82"/>
        <v>34192</v>
      </c>
    </row>
    <row r="5307" spans="1:9" x14ac:dyDescent="0.2">
      <c r="A5307" t="s">
        <v>11174</v>
      </c>
      <c r="B5307" t="s">
        <v>45</v>
      </c>
      <c r="C5307" t="s">
        <v>46</v>
      </c>
      <c r="D5307" s="10" t="s">
        <v>334</v>
      </c>
      <c r="E5307" s="10" t="s">
        <v>335</v>
      </c>
      <c r="F5307" s="10" t="s">
        <v>708</v>
      </c>
      <c r="G5307" s="10" t="s">
        <v>50</v>
      </c>
      <c r="H5307" s="10" t="s">
        <v>11175</v>
      </c>
      <c r="I5307" t="str">
        <f t="shared" si="82"/>
        <v>34196</v>
      </c>
    </row>
    <row r="5308" spans="1:9" x14ac:dyDescent="0.2">
      <c r="A5308" t="s">
        <v>11176</v>
      </c>
      <c r="B5308" t="s">
        <v>45</v>
      </c>
      <c r="C5308" t="s">
        <v>46</v>
      </c>
      <c r="D5308" s="10" t="s">
        <v>334</v>
      </c>
      <c r="E5308" s="10" t="s">
        <v>335</v>
      </c>
      <c r="F5308" s="10" t="s">
        <v>2169</v>
      </c>
      <c r="G5308" s="10" t="s">
        <v>56</v>
      </c>
      <c r="H5308" s="10" t="s">
        <v>11177</v>
      </c>
      <c r="I5308" t="str">
        <f t="shared" si="82"/>
        <v>34201</v>
      </c>
    </row>
    <row r="5309" spans="1:9" x14ac:dyDescent="0.2">
      <c r="A5309" t="s">
        <v>11178</v>
      </c>
      <c r="B5309" t="s">
        <v>45</v>
      </c>
      <c r="C5309" t="s">
        <v>46</v>
      </c>
      <c r="D5309" s="10" t="s">
        <v>334</v>
      </c>
      <c r="E5309" s="10" t="s">
        <v>335</v>
      </c>
      <c r="F5309" s="10" t="s">
        <v>711</v>
      </c>
      <c r="G5309" s="10" t="s">
        <v>36</v>
      </c>
      <c r="H5309" s="10" t="s">
        <v>11179</v>
      </c>
      <c r="I5309" t="str">
        <f t="shared" ref="I5309:I5372" si="83">CONCATENATE(D5309,F5309)</f>
        <v>34202</v>
      </c>
    </row>
    <row r="5310" spans="1:9" x14ac:dyDescent="0.2">
      <c r="A5310" t="s">
        <v>11180</v>
      </c>
      <c r="B5310" t="s">
        <v>45</v>
      </c>
      <c r="C5310" t="s">
        <v>46</v>
      </c>
      <c r="D5310" s="10" t="s">
        <v>334</v>
      </c>
      <c r="E5310" s="10" t="s">
        <v>335</v>
      </c>
      <c r="F5310" s="10" t="s">
        <v>2172</v>
      </c>
      <c r="G5310" s="10" t="s">
        <v>28</v>
      </c>
      <c r="H5310" s="10" t="s">
        <v>11181</v>
      </c>
      <c r="I5310" t="str">
        <f t="shared" si="83"/>
        <v>34204</v>
      </c>
    </row>
    <row r="5311" spans="1:9" x14ac:dyDescent="0.2">
      <c r="A5311" t="s">
        <v>11182</v>
      </c>
      <c r="B5311" t="s">
        <v>45</v>
      </c>
      <c r="C5311" t="s">
        <v>46</v>
      </c>
      <c r="D5311" s="10" t="s">
        <v>334</v>
      </c>
      <c r="E5311" s="10" t="s">
        <v>335</v>
      </c>
      <c r="F5311" s="10" t="s">
        <v>617</v>
      </c>
      <c r="G5311" s="10" t="s">
        <v>92</v>
      </c>
      <c r="H5311" s="10" t="s">
        <v>11183</v>
      </c>
      <c r="I5311" t="str">
        <f t="shared" si="83"/>
        <v>34205</v>
      </c>
    </row>
    <row r="5312" spans="1:9" x14ac:dyDescent="0.2">
      <c r="A5312" t="s">
        <v>11184</v>
      </c>
      <c r="B5312" t="s">
        <v>45</v>
      </c>
      <c r="C5312" t="s">
        <v>46</v>
      </c>
      <c r="D5312" s="10" t="s">
        <v>334</v>
      </c>
      <c r="E5312" s="10" t="s">
        <v>335</v>
      </c>
      <c r="F5312" s="10" t="s">
        <v>267</v>
      </c>
      <c r="G5312" s="10" t="s">
        <v>61</v>
      </c>
      <c r="H5312" s="10" t="s">
        <v>11185</v>
      </c>
      <c r="I5312" t="str">
        <f t="shared" si="83"/>
        <v>34206</v>
      </c>
    </row>
    <row r="5313" spans="1:9" x14ac:dyDescent="0.2">
      <c r="A5313" t="s">
        <v>11186</v>
      </c>
      <c r="B5313" t="s">
        <v>45</v>
      </c>
      <c r="C5313" t="s">
        <v>46</v>
      </c>
      <c r="D5313" s="10" t="s">
        <v>334</v>
      </c>
      <c r="E5313" s="10" t="s">
        <v>335</v>
      </c>
      <c r="F5313" s="10" t="s">
        <v>2182</v>
      </c>
      <c r="G5313" s="10" t="s">
        <v>50</v>
      </c>
      <c r="H5313" s="10" t="s">
        <v>11187</v>
      </c>
      <c r="I5313" t="str">
        <f t="shared" si="83"/>
        <v>34208</v>
      </c>
    </row>
    <row r="5314" spans="1:9" x14ac:dyDescent="0.2">
      <c r="A5314" t="s">
        <v>11188</v>
      </c>
      <c r="B5314" t="s">
        <v>45</v>
      </c>
      <c r="C5314" t="s">
        <v>46</v>
      </c>
      <c r="D5314" s="10" t="s">
        <v>334</v>
      </c>
      <c r="E5314" s="10" t="s">
        <v>335</v>
      </c>
      <c r="F5314" s="10" t="s">
        <v>714</v>
      </c>
      <c r="G5314" s="10" t="s">
        <v>41</v>
      </c>
      <c r="H5314" s="10" t="s">
        <v>11189</v>
      </c>
      <c r="I5314" t="str">
        <f t="shared" si="83"/>
        <v>34210</v>
      </c>
    </row>
    <row r="5315" spans="1:9" x14ac:dyDescent="0.2">
      <c r="A5315" t="s">
        <v>11190</v>
      </c>
      <c r="B5315" t="s">
        <v>45</v>
      </c>
      <c r="C5315" t="s">
        <v>46</v>
      </c>
      <c r="D5315" s="10" t="s">
        <v>334</v>
      </c>
      <c r="E5315" s="10" t="s">
        <v>335</v>
      </c>
      <c r="F5315" s="10" t="s">
        <v>463</v>
      </c>
      <c r="G5315" s="10" t="s">
        <v>97</v>
      </c>
      <c r="H5315" s="10" t="s">
        <v>11191</v>
      </c>
      <c r="I5315" t="str">
        <f t="shared" si="83"/>
        <v>34211</v>
      </c>
    </row>
    <row r="5316" spans="1:9" x14ac:dyDescent="0.2">
      <c r="A5316" t="s">
        <v>11192</v>
      </c>
      <c r="B5316" t="s">
        <v>45</v>
      </c>
      <c r="C5316" t="s">
        <v>46</v>
      </c>
      <c r="D5316" s="10" t="s">
        <v>334</v>
      </c>
      <c r="E5316" s="10" t="s">
        <v>335</v>
      </c>
      <c r="F5316" s="10" t="s">
        <v>788</v>
      </c>
      <c r="G5316" s="10" t="s">
        <v>92</v>
      </c>
      <c r="H5316" s="10" t="s">
        <v>11193</v>
      </c>
      <c r="I5316" t="str">
        <f t="shared" si="83"/>
        <v>34213</v>
      </c>
    </row>
    <row r="5317" spans="1:9" x14ac:dyDescent="0.2">
      <c r="A5317" t="s">
        <v>11194</v>
      </c>
      <c r="B5317" t="s">
        <v>45</v>
      </c>
      <c r="C5317" t="s">
        <v>46</v>
      </c>
      <c r="D5317" s="10" t="s">
        <v>334</v>
      </c>
      <c r="E5317" s="10" t="s">
        <v>335</v>
      </c>
      <c r="F5317" s="10" t="s">
        <v>2197</v>
      </c>
      <c r="G5317" s="10" t="s">
        <v>128</v>
      </c>
      <c r="H5317" s="10" t="s">
        <v>11195</v>
      </c>
      <c r="I5317" t="str">
        <f t="shared" si="83"/>
        <v>34215</v>
      </c>
    </row>
    <row r="5318" spans="1:9" x14ac:dyDescent="0.2">
      <c r="A5318" t="s">
        <v>11196</v>
      </c>
      <c r="B5318" t="s">
        <v>45</v>
      </c>
      <c r="C5318" t="s">
        <v>46</v>
      </c>
      <c r="D5318" s="10" t="s">
        <v>334</v>
      </c>
      <c r="E5318" s="10" t="s">
        <v>335</v>
      </c>
      <c r="F5318" s="10" t="s">
        <v>2200</v>
      </c>
      <c r="G5318" s="10" t="s">
        <v>56</v>
      </c>
      <c r="H5318" s="10" t="s">
        <v>11197</v>
      </c>
      <c r="I5318" t="str">
        <f t="shared" si="83"/>
        <v>34216</v>
      </c>
    </row>
    <row r="5319" spans="1:9" x14ac:dyDescent="0.2">
      <c r="A5319" t="s">
        <v>11198</v>
      </c>
      <c r="B5319" t="s">
        <v>45</v>
      </c>
      <c r="C5319" t="s">
        <v>46</v>
      </c>
      <c r="D5319" s="10" t="s">
        <v>334</v>
      </c>
      <c r="E5319" s="10" t="s">
        <v>335</v>
      </c>
      <c r="F5319" s="10" t="s">
        <v>2203</v>
      </c>
      <c r="G5319" s="10" t="s">
        <v>28</v>
      </c>
      <c r="H5319" s="10" t="s">
        <v>11199</v>
      </c>
      <c r="I5319" t="str">
        <f t="shared" si="83"/>
        <v>34217</v>
      </c>
    </row>
    <row r="5320" spans="1:9" x14ac:dyDescent="0.2">
      <c r="A5320" t="s">
        <v>11200</v>
      </c>
      <c r="B5320" t="s">
        <v>45</v>
      </c>
      <c r="C5320" t="s">
        <v>46</v>
      </c>
      <c r="D5320" s="10" t="s">
        <v>334</v>
      </c>
      <c r="E5320" s="10" t="s">
        <v>335</v>
      </c>
      <c r="F5320" s="10" t="s">
        <v>2206</v>
      </c>
      <c r="G5320" s="10" t="s">
        <v>61</v>
      </c>
      <c r="H5320" s="10" t="s">
        <v>11201</v>
      </c>
      <c r="I5320" t="str">
        <f t="shared" si="83"/>
        <v>34218</v>
      </c>
    </row>
    <row r="5321" spans="1:9" x14ac:dyDescent="0.2">
      <c r="A5321" t="s">
        <v>11202</v>
      </c>
      <c r="B5321" t="s">
        <v>45</v>
      </c>
      <c r="C5321" t="s">
        <v>46</v>
      </c>
      <c r="D5321" s="10" t="s">
        <v>334</v>
      </c>
      <c r="E5321" s="10" t="s">
        <v>335</v>
      </c>
      <c r="F5321" s="10" t="s">
        <v>794</v>
      </c>
      <c r="G5321" s="10" t="s">
        <v>92</v>
      </c>
      <c r="H5321" s="10" t="s">
        <v>11203</v>
      </c>
      <c r="I5321" t="str">
        <f t="shared" si="83"/>
        <v>34220</v>
      </c>
    </row>
    <row r="5322" spans="1:9" x14ac:dyDescent="0.2">
      <c r="A5322" t="s">
        <v>11204</v>
      </c>
      <c r="B5322" t="s">
        <v>45</v>
      </c>
      <c r="C5322" t="s">
        <v>46</v>
      </c>
      <c r="D5322" s="10" t="s">
        <v>334</v>
      </c>
      <c r="E5322" s="10" t="s">
        <v>335</v>
      </c>
      <c r="F5322" s="10" t="s">
        <v>2213</v>
      </c>
      <c r="G5322" s="10" t="s">
        <v>28</v>
      </c>
      <c r="H5322" s="10" t="s">
        <v>11205</v>
      </c>
      <c r="I5322" t="str">
        <f t="shared" si="83"/>
        <v>34221</v>
      </c>
    </row>
    <row r="5323" spans="1:9" x14ac:dyDescent="0.2">
      <c r="A5323" t="s">
        <v>11206</v>
      </c>
      <c r="B5323" t="s">
        <v>45</v>
      </c>
      <c r="C5323" t="s">
        <v>46</v>
      </c>
      <c r="D5323" s="10" t="s">
        <v>334</v>
      </c>
      <c r="E5323" s="10" t="s">
        <v>335</v>
      </c>
      <c r="F5323" s="10" t="s">
        <v>466</v>
      </c>
      <c r="G5323" s="10" t="s">
        <v>41</v>
      </c>
      <c r="H5323" s="10" t="s">
        <v>11207</v>
      </c>
      <c r="I5323" t="str">
        <f t="shared" si="83"/>
        <v>34222</v>
      </c>
    </row>
    <row r="5324" spans="1:9" x14ac:dyDescent="0.2">
      <c r="A5324" t="s">
        <v>11208</v>
      </c>
      <c r="B5324" t="s">
        <v>45</v>
      </c>
      <c r="C5324" t="s">
        <v>46</v>
      </c>
      <c r="D5324" s="10" t="s">
        <v>334</v>
      </c>
      <c r="E5324" s="10" t="s">
        <v>335</v>
      </c>
      <c r="F5324" s="10" t="s">
        <v>3219</v>
      </c>
      <c r="G5324" s="10" t="s">
        <v>128</v>
      </c>
      <c r="H5324" s="10" t="s">
        <v>11209</v>
      </c>
      <c r="I5324" t="str">
        <f t="shared" si="83"/>
        <v>34223</v>
      </c>
    </row>
    <row r="5325" spans="1:9" x14ac:dyDescent="0.2">
      <c r="A5325" t="s">
        <v>11210</v>
      </c>
      <c r="B5325" t="s">
        <v>45</v>
      </c>
      <c r="C5325" t="s">
        <v>46</v>
      </c>
      <c r="D5325" s="10" t="s">
        <v>334</v>
      </c>
      <c r="E5325" s="10" t="s">
        <v>335</v>
      </c>
      <c r="F5325" s="10" t="s">
        <v>469</v>
      </c>
      <c r="G5325" s="10" t="s">
        <v>61</v>
      </c>
      <c r="H5325" s="10" t="s">
        <v>11211</v>
      </c>
      <c r="I5325" t="str">
        <f t="shared" si="83"/>
        <v>34224</v>
      </c>
    </row>
    <row r="5326" spans="1:9" x14ac:dyDescent="0.2">
      <c r="A5326" t="s">
        <v>11212</v>
      </c>
      <c r="B5326" t="s">
        <v>45</v>
      </c>
      <c r="C5326" t="s">
        <v>46</v>
      </c>
      <c r="D5326" s="10" t="s">
        <v>334</v>
      </c>
      <c r="E5326" s="10" t="s">
        <v>335</v>
      </c>
      <c r="F5326" s="10" t="s">
        <v>2220</v>
      </c>
      <c r="G5326" s="10" t="s">
        <v>36</v>
      </c>
      <c r="H5326" s="10" t="s">
        <v>11213</v>
      </c>
      <c r="I5326" t="str">
        <f t="shared" si="83"/>
        <v>34225</v>
      </c>
    </row>
    <row r="5327" spans="1:9" x14ac:dyDescent="0.2">
      <c r="A5327" t="s">
        <v>11214</v>
      </c>
      <c r="B5327" t="s">
        <v>45</v>
      </c>
      <c r="C5327" t="s">
        <v>46</v>
      </c>
      <c r="D5327" s="10" t="s">
        <v>334</v>
      </c>
      <c r="E5327" s="10" t="s">
        <v>335</v>
      </c>
      <c r="F5327" s="10" t="s">
        <v>472</v>
      </c>
      <c r="G5327" s="10" t="s">
        <v>50</v>
      </c>
      <c r="H5327" s="10" t="s">
        <v>11215</v>
      </c>
      <c r="I5327" t="str">
        <f t="shared" si="83"/>
        <v>34227</v>
      </c>
    </row>
    <row r="5328" spans="1:9" x14ac:dyDescent="0.2">
      <c r="A5328" t="s">
        <v>11216</v>
      </c>
      <c r="B5328" t="s">
        <v>45</v>
      </c>
      <c r="C5328" t="s">
        <v>46</v>
      </c>
      <c r="D5328" s="10" t="s">
        <v>334</v>
      </c>
      <c r="E5328" s="10" t="s">
        <v>335</v>
      </c>
      <c r="F5328" s="10" t="s">
        <v>2228</v>
      </c>
      <c r="G5328" s="10" t="s">
        <v>56</v>
      </c>
      <c r="H5328" s="10" t="s">
        <v>11217</v>
      </c>
      <c r="I5328" t="str">
        <f t="shared" si="83"/>
        <v>34228</v>
      </c>
    </row>
    <row r="5329" spans="1:9" x14ac:dyDescent="0.2">
      <c r="A5329" t="s">
        <v>11218</v>
      </c>
      <c r="B5329" t="s">
        <v>45</v>
      </c>
      <c r="C5329" t="s">
        <v>46</v>
      </c>
      <c r="D5329" s="10" t="s">
        <v>334</v>
      </c>
      <c r="E5329" s="10" t="s">
        <v>335</v>
      </c>
      <c r="F5329" s="10" t="s">
        <v>2231</v>
      </c>
      <c r="G5329" s="10" t="s">
        <v>78</v>
      </c>
      <c r="H5329" s="10" t="s">
        <v>11219</v>
      </c>
      <c r="I5329" t="str">
        <f t="shared" si="83"/>
        <v>34229</v>
      </c>
    </row>
    <row r="5330" spans="1:9" x14ac:dyDescent="0.2">
      <c r="A5330" t="s">
        <v>11220</v>
      </c>
      <c r="B5330" t="s">
        <v>45</v>
      </c>
      <c r="C5330" t="s">
        <v>46</v>
      </c>
      <c r="D5330" s="10" t="s">
        <v>334</v>
      </c>
      <c r="E5330" s="10" t="s">
        <v>335</v>
      </c>
      <c r="F5330" s="10" t="s">
        <v>475</v>
      </c>
      <c r="G5330" s="10" t="s">
        <v>128</v>
      </c>
      <c r="H5330" s="10" t="s">
        <v>11221</v>
      </c>
      <c r="I5330" t="str">
        <f t="shared" si="83"/>
        <v>34230</v>
      </c>
    </row>
    <row r="5331" spans="1:9" x14ac:dyDescent="0.2">
      <c r="A5331" t="s">
        <v>11222</v>
      </c>
      <c r="B5331" t="s">
        <v>45</v>
      </c>
      <c r="C5331" t="s">
        <v>46</v>
      </c>
      <c r="D5331" s="10" t="s">
        <v>334</v>
      </c>
      <c r="E5331" s="10" t="s">
        <v>335</v>
      </c>
      <c r="F5331" s="10" t="s">
        <v>2236</v>
      </c>
      <c r="G5331" s="10" t="s">
        <v>50</v>
      </c>
      <c r="H5331" s="10" t="s">
        <v>11223</v>
      </c>
      <c r="I5331" t="str">
        <f t="shared" si="83"/>
        <v>34231</v>
      </c>
    </row>
    <row r="5332" spans="1:9" x14ac:dyDescent="0.2">
      <c r="A5332" t="s">
        <v>11224</v>
      </c>
      <c r="B5332" t="s">
        <v>45</v>
      </c>
      <c r="C5332" t="s">
        <v>46</v>
      </c>
      <c r="D5332" s="10" t="s">
        <v>334</v>
      </c>
      <c r="E5332" s="10" t="s">
        <v>335</v>
      </c>
      <c r="F5332" s="10" t="s">
        <v>2239</v>
      </c>
      <c r="G5332" s="10" t="s">
        <v>92</v>
      </c>
      <c r="H5332" s="10" t="s">
        <v>11225</v>
      </c>
      <c r="I5332" t="str">
        <f t="shared" si="83"/>
        <v>34232</v>
      </c>
    </row>
    <row r="5333" spans="1:9" x14ac:dyDescent="0.2">
      <c r="A5333" t="s">
        <v>11226</v>
      </c>
      <c r="B5333" t="s">
        <v>45</v>
      </c>
      <c r="C5333" t="s">
        <v>46</v>
      </c>
      <c r="D5333" s="10" t="s">
        <v>334</v>
      </c>
      <c r="E5333" s="10" t="s">
        <v>335</v>
      </c>
      <c r="F5333" s="10" t="s">
        <v>2242</v>
      </c>
      <c r="G5333" s="10" t="s">
        <v>36</v>
      </c>
      <c r="H5333" s="10" t="s">
        <v>11227</v>
      </c>
      <c r="I5333" t="str">
        <f t="shared" si="83"/>
        <v>34233</v>
      </c>
    </row>
    <row r="5334" spans="1:9" x14ac:dyDescent="0.2">
      <c r="A5334" t="s">
        <v>11228</v>
      </c>
      <c r="B5334" t="s">
        <v>45</v>
      </c>
      <c r="C5334" t="s">
        <v>46</v>
      </c>
      <c r="D5334" s="10" t="s">
        <v>334</v>
      </c>
      <c r="E5334" s="10" t="s">
        <v>335</v>
      </c>
      <c r="F5334" s="10" t="s">
        <v>40</v>
      </c>
      <c r="G5334" s="10" t="s">
        <v>56</v>
      </c>
      <c r="H5334" s="10" t="s">
        <v>11229</v>
      </c>
      <c r="I5334" t="str">
        <f t="shared" si="83"/>
        <v>34234</v>
      </c>
    </row>
    <row r="5335" spans="1:9" x14ac:dyDescent="0.2">
      <c r="A5335" t="s">
        <v>11230</v>
      </c>
      <c r="B5335" t="s">
        <v>45</v>
      </c>
      <c r="C5335" t="s">
        <v>46</v>
      </c>
      <c r="D5335" s="10" t="s">
        <v>334</v>
      </c>
      <c r="E5335" s="10" t="s">
        <v>335</v>
      </c>
      <c r="F5335" s="10" t="s">
        <v>2250</v>
      </c>
      <c r="G5335" s="10" t="s">
        <v>28</v>
      </c>
      <c r="H5335" s="10" t="s">
        <v>11231</v>
      </c>
      <c r="I5335" t="str">
        <f t="shared" si="83"/>
        <v>34236</v>
      </c>
    </row>
    <row r="5336" spans="1:9" x14ac:dyDescent="0.2">
      <c r="A5336" t="s">
        <v>11232</v>
      </c>
      <c r="B5336" t="s">
        <v>45</v>
      </c>
      <c r="C5336" t="s">
        <v>46</v>
      </c>
      <c r="D5336" s="10" t="s">
        <v>334</v>
      </c>
      <c r="E5336" s="10" t="s">
        <v>335</v>
      </c>
      <c r="F5336" s="10" t="s">
        <v>623</v>
      </c>
      <c r="G5336" s="10" t="s">
        <v>61</v>
      </c>
      <c r="H5336" s="10" t="s">
        <v>11233</v>
      </c>
      <c r="I5336" t="str">
        <f t="shared" si="83"/>
        <v>34237</v>
      </c>
    </row>
    <row r="5337" spans="1:9" x14ac:dyDescent="0.2">
      <c r="A5337" t="s">
        <v>11234</v>
      </c>
      <c r="B5337" t="s">
        <v>45</v>
      </c>
      <c r="C5337" t="s">
        <v>46</v>
      </c>
      <c r="D5337" s="10" t="s">
        <v>334</v>
      </c>
      <c r="E5337" s="10" t="s">
        <v>335</v>
      </c>
      <c r="F5337" s="10" t="s">
        <v>626</v>
      </c>
      <c r="G5337" s="10" t="s">
        <v>97</v>
      </c>
      <c r="H5337" s="10" t="s">
        <v>11235</v>
      </c>
      <c r="I5337" t="str">
        <f t="shared" si="83"/>
        <v>34238</v>
      </c>
    </row>
    <row r="5338" spans="1:9" x14ac:dyDescent="0.2">
      <c r="A5338" t="s">
        <v>11236</v>
      </c>
      <c r="B5338" t="s">
        <v>45</v>
      </c>
      <c r="C5338" t="s">
        <v>46</v>
      </c>
      <c r="D5338" s="10" t="s">
        <v>334</v>
      </c>
      <c r="E5338" s="10" t="s">
        <v>335</v>
      </c>
      <c r="F5338" s="10" t="s">
        <v>2260</v>
      </c>
      <c r="G5338" s="10" t="s">
        <v>36</v>
      </c>
      <c r="H5338" s="10" t="s">
        <v>11237</v>
      </c>
      <c r="I5338" t="str">
        <f t="shared" si="83"/>
        <v>34240</v>
      </c>
    </row>
    <row r="5339" spans="1:9" x14ac:dyDescent="0.2">
      <c r="A5339" t="s">
        <v>11238</v>
      </c>
      <c r="B5339" t="s">
        <v>45</v>
      </c>
      <c r="C5339" t="s">
        <v>46</v>
      </c>
      <c r="D5339" s="10" t="s">
        <v>334</v>
      </c>
      <c r="E5339" s="10" t="s">
        <v>335</v>
      </c>
      <c r="F5339" s="10" t="s">
        <v>2263</v>
      </c>
      <c r="G5339" s="10" t="s">
        <v>61</v>
      </c>
      <c r="H5339" s="10" t="s">
        <v>11239</v>
      </c>
      <c r="I5339" t="str">
        <f t="shared" si="83"/>
        <v>34241</v>
      </c>
    </row>
    <row r="5340" spans="1:9" x14ac:dyDescent="0.2">
      <c r="A5340" t="s">
        <v>11240</v>
      </c>
      <c r="B5340" t="s">
        <v>45</v>
      </c>
      <c r="C5340" t="s">
        <v>46</v>
      </c>
      <c r="D5340" s="10" t="s">
        <v>334</v>
      </c>
      <c r="E5340" s="10" t="s">
        <v>335</v>
      </c>
      <c r="F5340" s="10" t="s">
        <v>2266</v>
      </c>
      <c r="G5340" s="10" t="s">
        <v>128</v>
      </c>
      <c r="H5340" s="10" t="s">
        <v>11241</v>
      </c>
      <c r="I5340" t="str">
        <f t="shared" si="83"/>
        <v>34242</v>
      </c>
    </row>
    <row r="5341" spans="1:9" x14ac:dyDescent="0.2">
      <c r="A5341" t="s">
        <v>11242</v>
      </c>
      <c r="B5341" t="s">
        <v>45</v>
      </c>
      <c r="C5341" t="s">
        <v>46</v>
      </c>
      <c r="D5341" s="10" t="s">
        <v>334</v>
      </c>
      <c r="E5341" s="10" t="s">
        <v>335</v>
      </c>
      <c r="F5341" s="10" t="s">
        <v>2269</v>
      </c>
      <c r="G5341" s="10" t="s">
        <v>78</v>
      </c>
      <c r="H5341" s="10" t="s">
        <v>11243</v>
      </c>
      <c r="I5341" t="str">
        <f t="shared" si="83"/>
        <v>34243</v>
      </c>
    </row>
    <row r="5342" spans="1:9" x14ac:dyDescent="0.2">
      <c r="A5342" t="s">
        <v>11244</v>
      </c>
      <c r="B5342" t="s">
        <v>45</v>
      </c>
      <c r="C5342" t="s">
        <v>46</v>
      </c>
      <c r="D5342" s="10" t="s">
        <v>334</v>
      </c>
      <c r="E5342" s="10" t="s">
        <v>335</v>
      </c>
      <c r="F5342" s="10" t="s">
        <v>2275</v>
      </c>
      <c r="G5342" s="10" t="s">
        <v>41</v>
      </c>
      <c r="H5342" s="10" t="s">
        <v>11245</v>
      </c>
      <c r="I5342" t="str">
        <f t="shared" si="83"/>
        <v>34245</v>
      </c>
    </row>
    <row r="5343" spans="1:9" x14ac:dyDescent="0.2">
      <c r="A5343" t="s">
        <v>11246</v>
      </c>
      <c r="B5343" t="s">
        <v>45</v>
      </c>
      <c r="C5343" t="s">
        <v>46</v>
      </c>
      <c r="D5343" s="10" t="s">
        <v>334</v>
      </c>
      <c r="E5343" s="10" t="s">
        <v>335</v>
      </c>
      <c r="F5343" s="10" t="s">
        <v>2278</v>
      </c>
      <c r="G5343" s="10" t="s">
        <v>50</v>
      </c>
      <c r="H5343" s="10" t="s">
        <v>11247</v>
      </c>
      <c r="I5343" t="str">
        <f t="shared" si="83"/>
        <v>34246</v>
      </c>
    </row>
    <row r="5344" spans="1:9" x14ac:dyDescent="0.2">
      <c r="A5344" t="s">
        <v>11248</v>
      </c>
      <c r="B5344" t="s">
        <v>45</v>
      </c>
      <c r="C5344" t="s">
        <v>46</v>
      </c>
      <c r="D5344" s="10" t="s">
        <v>334</v>
      </c>
      <c r="E5344" s="10" t="s">
        <v>335</v>
      </c>
      <c r="F5344" s="10" t="s">
        <v>544</v>
      </c>
      <c r="G5344" s="10" t="s">
        <v>78</v>
      </c>
      <c r="H5344" s="10" t="s">
        <v>11249</v>
      </c>
      <c r="I5344" t="str">
        <f t="shared" si="83"/>
        <v>34901</v>
      </c>
    </row>
    <row r="5345" spans="1:9" x14ac:dyDescent="0.2">
      <c r="A5345" t="s">
        <v>11250</v>
      </c>
      <c r="B5345" t="s">
        <v>45</v>
      </c>
      <c r="C5345" t="s">
        <v>46</v>
      </c>
      <c r="D5345" s="10" t="s">
        <v>334</v>
      </c>
      <c r="E5345" s="10" t="s">
        <v>335</v>
      </c>
      <c r="F5345" s="10" t="s">
        <v>759</v>
      </c>
      <c r="G5345" s="10" t="s">
        <v>97</v>
      </c>
      <c r="H5345" s="10" t="s">
        <v>11251</v>
      </c>
      <c r="I5345" t="str">
        <f t="shared" si="83"/>
        <v>34902</v>
      </c>
    </row>
    <row r="5346" spans="1:9" x14ac:dyDescent="0.2">
      <c r="A5346" t="s">
        <v>11252</v>
      </c>
      <c r="B5346" t="s">
        <v>45</v>
      </c>
      <c r="C5346" t="s">
        <v>46</v>
      </c>
      <c r="D5346" s="10" t="s">
        <v>334</v>
      </c>
      <c r="E5346" s="10" t="s">
        <v>335</v>
      </c>
      <c r="F5346" s="10" t="s">
        <v>1573</v>
      </c>
      <c r="G5346" s="10" t="s">
        <v>50</v>
      </c>
      <c r="H5346" s="10" t="s">
        <v>11253</v>
      </c>
      <c r="I5346" t="str">
        <f t="shared" si="83"/>
        <v>34903</v>
      </c>
    </row>
    <row r="5347" spans="1:9" x14ac:dyDescent="0.2">
      <c r="A5347" t="s">
        <v>11254</v>
      </c>
      <c r="B5347" t="s">
        <v>1781</v>
      </c>
      <c r="C5347" t="s">
        <v>11255</v>
      </c>
      <c r="D5347" s="10" t="s">
        <v>11256</v>
      </c>
      <c r="E5347" s="10" t="s">
        <v>11257</v>
      </c>
      <c r="F5347" s="10" t="s">
        <v>49</v>
      </c>
      <c r="G5347" s="10" t="s">
        <v>36</v>
      </c>
      <c r="H5347" s="10" t="s">
        <v>11258</v>
      </c>
      <c r="I5347" t="str">
        <f t="shared" si="83"/>
        <v>35001</v>
      </c>
    </row>
    <row r="5348" spans="1:9" x14ac:dyDescent="0.2">
      <c r="A5348" t="s">
        <v>11259</v>
      </c>
      <c r="B5348" t="s">
        <v>1781</v>
      </c>
      <c r="C5348" t="s">
        <v>11255</v>
      </c>
      <c r="D5348" s="10" t="s">
        <v>11256</v>
      </c>
      <c r="E5348" s="10" t="s">
        <v>11257</v>
      </c>
      <c r="F5348" s="10" t="s">
        <v>721</v>
      </c>
      <c r="G5348" s="10" t="s">
        <v>56</v>
      </c>
      <c r="H5348" s="10" t="s">
        <v>11260</v>
      </c>
      <c r="I5348" t="str">
        <f t="shared" si="83"/>
        <v>35002</v>
      </c>
    </row>
    <row r="5349" spans="1:9" x14ac:dyDescent="0.2">
      <c r="A5349" t="s">
        <v>11261</v>
      </c>
      <c r="B5349" t="s">
        <v>1781</v>
      </c>
      <c r="C5349" t="s">
        <v>11255</v>
      </c>
      <c r="D5349" s="10" t="s">
        <v>11256</v>
      </c>
      <c r="E5349" s="10" t="s">
        <v>11257</v>
      </c>
      <c r="F5349" s="10" t="s">
        <v>516</v>
      </c>
      <c r="G5349" s="10" t="s">
        <v>28</v>
      </c>
      <c r="H5349" s="10" t="s">
        <v>11262</v>
      </c>
      <c r="I5349" t="str">
        <f t="shared" si="83"/>
        <v>35003</v>
      </c>
    </row>
    <row r="5350" spans="1:9" x14ac:dyDescent="0.2">
      <c r="A5350" t="s">
        <v>11263</v>
      </c>
      <c r="B5350" t="s">
        <v>1781</v>
      </c>
      <c r="C5350" t="s">
        <v>11255</v>
      </c>
      <c r="D5350" s="10" t="s">
        <v>11256</v>
      </c>
      <c r="E5350" s="10" t="s">
        <v>11257</v>
      </c>
      <c r="F5350" s="10" t="s">
        <v>55</v>
      </c>
      <c r="G5350" s="10" t="s">
        <v>41</v>
      </c>
      <c r="H5350" s="10" t="s">
        <v>11264</v>
      </c>
      <c r="I5350" t="str">
        <f t="shared" si="83"/>
        <v>35004</v>
      </c>
    </row>
    <row r="5351" spans="1:9" x14ac:dyDescent="0.2">
      <c r="A5351" t="s">
        <v>11265</v>
      </c>
      <c r="B5351" t="s">
        <v>1781</v>
      </c>
      <c r="C5351" t="s">
        <v>11255</v>
      </c>
      <c r="D5351" s="10" t="s">
        <v>11256</v>
      </c>
      <c r="E5351" s="10" t="s">
        <v>11257</v>
      </c>
      <c r="F5351" s="10" t="s">
        <v>278</v>
      </c>
      <c r="G5351" s="10" t="s">
        <v>50</v>
      </c>
      <c r="H5351" s="10" t="s">
        <v>11266</v>
      </c>
      <c r="I5351" t="str">
        <f t="shared" si="83"/>
        <v>35005</v>
      </c>
    </row>
    <row r="5352" spans="1:9" x14ac:dyDescent="0.2">
      <c r="A5352" t="s">
        <v>11267</v>
      </c>
      <c r="B5352" t="s">
        <v>1781</v>
      </c>
      <c r="C5352" t="s">
        <v>11255</v>
      </c>
      <c r="D5352" s="10" t="s">
        <v>11256</v>
      </c>
      <c r="E5352" s="10" t="s">
        <v>11257</v>
      </c>
      <c r="F5352" s="10" t="s">
        <v>547</v>
      </c>
      <c r="G5352" s="10" t="s">
        <v>128</v>
      </c>
      <c r="H5352" s="10" t="s">
        <v>11268</v>
      </c>
      <c r="I5352" t="str">
        <f t="shared" si="83"/>
        <v>35006</v>
      </c>
    </row>
    <row r="5353" spans="1:9" x14ac:dyDescent="0.2">
      <c r="A5353" t="s">
        <v>11269</v>
      </c>
      <c r="B5353" t="s">
        <v>1781</v>
      </c>
      <c r="C5353" t="s">
        <v>11255</v>
      </c>
      <c r="D5353" s="10" t="s">
        <v>11256</v>
      </c>
      <c r="E5353" s="10" t="s">
        <v>11257</v>
      </c>
      <c r="F5353" s="10" t="s">
        <v>60</v>
      </c>
      <c r="G5353" s="10" t="s">
        <v>78</v>
      </c>
      <c r="H5353" s="10" t="s">
        <v>11270</v>
      </c>
      <c r="I5353" t="str">
        <f t="shared" si="83"/>
        <v>35007</v>
      </c>
    </row>
    <row r="5354" spans="1:9" x14ac:dyDescent="0.2">
      <c r="A5354" t="s">
        <v>11271</v>
      </c>
      <c r="B5354" t="s">
        <v>1781</v>
      </c>
      <c r="C5354" t="s">
        <v>11255</v>
      </c>
      <c r="D5354" s="10" t="s">
        <v>11256</v>
      </c>
      <c r="E5354" s="10" t="s">
        <v>11257</v>
      </c>
      <c r="F5354" s="10" t="s">
        <v>550</v>
      </c>
      <c r="G5354" s="10" t="s">
        <v>92</v>
      </c>
      <c r="H5354" s="10" t="s">
        <v>11272</v>
      </c>
      <c r="I5354" t="str">
        <f t="shared" si="83"/>
        <v>35008</v>
      </c>
    </row>
    <row r="5355" spans="1:9" x14ac:dyDescent="0.2">
      <c r="A5355" t="s">
        <v>11273</v>
      </c>
      <c r="B5355" t="s">
        <v>1781</v>
      </c>
      <c r="C5355" t="s">
        <v>11255</v>
      </c>
      <c r="D5355" s="10" t="s">
        <v>11256</v>
      </c>
      <c r="E5355" s="10" t="s">
        <v>11257</v>
      </c>
      <c r="F5355" s="10" t="s">
        <v>66</v>
      </c>
      <c r="G5355" s="10" t="s">
        <v>61</v>
      </c>
      <c r="H5355" s="10" t="s">
        <v>11274</v>
      </c>
      <c r="I5355" t="str">
        <f t="shared" si="83"/>
        <v>35009</v>
      </c>
    </row>
    <row r="5356" spans="1:9" x14ac:dyDescent="0.2">
      <c r="A5356" t="s">
        <v>11275</v>
      </c>
      <c r="B5356" t="s">
        <v>1781</v>
      </c>
      <c r="C5356" t="s">
        <v>11255</v>
      </c>
      <c r="D5356" s="10" t="s">
        <v>11256</v>
      </c>
      <c r="E5356" s="10" t="s">
        <v>11257</v>
      </c>
      <c r="F5356" s="10" t="s">
        <v>1013</v>
      </c>
      <c r="G5356" s="10" t="s">
        <v>28</v>
      </c>
      <c r="H5356" s="10" t="s">
        <v>11276</v>
      </c>
      <c r="I5356" t="str">
        <f t="shared" si="83"/>
        <v>35010</v>
      </c>
    </row>
    <row r="5357" spans="1:9" x14ac:dyDescent="0.2">
      <c r="A5357" t="s">
        <v>11277</v>
      </c>
      <c r="B5357" t="s">
        <v>1781</v>
      </c>
      <c r="C5357" t="s">
        <v>11255</v>
      </c>
      <c r="D5357" s="10" t="s">
        <v>11256</v>
      </c>
      <c r="E5357" s="10" t="s">
        <v>11257</v>
      </c>
      <c r="F5357" s="10" t="s">
        <v>70</v>
      </c>
      <c r="G5357" s="10" t="s">
        <v>78</v>
      </c>
      <c r="H5357" s="10" t="s">
        <v>11278</v>
      </c>
      <c r="I5357" t="str">
        <f t="shared" si="83"/>
        <v>35011</v>
      </c>
    </row>
    <row r="5358" spans="1:9" x14ac:dyDescent="0.2">
      <c r="A5358" t="s">
        <v>11279</v>
      </c>
      <c r="B5358" t="s">
        <v>1781</v>
      </c>
      <c r="C5358" t="s">
        <v>11255</v>
      </c>
      <c r="D5358" s="10" t="s">
        <v>11256</v>
      </c>
      <c r="E5358" s="10" t="s">
        <v>11257</v>
      </c>
      <c r="F5358" s="10" t="s">
        <v>521</v>
      </c>
      <c r="G5358" s="10" t="s">
        <v>97</v>
      </c>
      <c r="H5358" s="10" t="s">
        <v>11280</v>
      </c>
      <c r="I5358" t="str">
        <f t="shared" si="83"/>
        <v>35012</v>
      </c>
    </row>
    <row r="5359" spans="1:9" x14ac:dyDescent="0.2">
      <c r="A5359" t="s">
        <v>11281</v>
      </c>
      <c r="B5359" t="s">
        <v>1781</v>
      </c>
      <c r="C5359" t="s">
        <v>11255</v>
      </c>
      <c r="D5359" s="10" t="s">
        <v>11256</v>
      </c>
      <c r="E5359" s="10" t="s">
        <v>11257</v>
      </c>
      <c r="F5359" s="10" t="s">
        <v>283</v>
      </c>
      <c r="G5359" s="10" t="s">
        <v>50</v>
      </c>
      <c r="H5359" s="10" t="s">
        <v>5776</v>
      </c>
      <c r="I5359" t="str">
        <f t="shared" si="83"/>
        <v>35013</v>
      </c>
    </row>
    <row r="5360" spans="1:9" x14ac:dyDescent="0.2">
      <c r="A5360" t="s">
        <v>11282</v>
      </c>
      <c r="B5360" t="s">
        <v>1781</v>
      </c>
      <c r="C5360" t="s">
        <v>11255</v>
      </c>
      <c r="D5360" s="10" t="s">
        <v>11256</v>
      </c>
      <c r="E5360" s="10" t="s">
        <v>11257</v>
      </c>
      <c r="F5360" s="10" t="s">
        <v>553</v>
      </c>
      <c r="G5360" s="10" t="s">
        <v>92</v>
      </c>
      <c r="H5360" s="10" t="s">
        <v>11283</v>
      </c>
      <c r="I5360" t="str">
        <f t="shared" si="83"/>
        <v>35014</v>
      </c>
    </row>
    <row r="5361" spans="1:9" x14ac:dyDescent="0.2">
      <c r="A5361" t="s">
        <v>11284</v>
      </c>
      <c r="B5361" t="s">
        <v>1781</v>
      </c>
      <c r="C5361" t="s">
        <v>11255</v>
      </c>
      <c r="D5361" s="10" t="s">
        <v>11256</v>
      </c>
      <c r="E5361" s="10" t="s">
        <v>11257</v>
      </c>
      <c r="F5361" s="10" t="s">
        <v>637</v>
      </c>
      <c r="G5361" s="10" t="s">
        <v>61</v>
      </c>
      <c r="H5361" s="10" t="s">
        <v>11285</v>
      </c>
      <c r="I5361" t="str">
        <f t="shared" si="83"/>
        <v>35015</v>
      </c>
    </row>
    <row r="5362" spans="1:9" x14ac:dyDescent="0.2">
      <c r="A5362" t="s">
        <v>11286</v>
      </c>
      <c r="B5362" t="s">
        <v>1781</v>
      </c>
      <c r="C5362" t="s">
        <v>11255</v>
      </c>
      <c r="D5362" s="10" t="s">
        <v>11256</v>
      </c>
      <c r="E5362" s="10" t="s">
        <v>11257</v>
      </c>
      <c r="F5362" s="10" t="s">
        <v>73</v>
      </c>
      <c r="G5362" s="10" t="s">
        <v>36</v>
      </c>
      <c r="H5362" s="10" t="s">
        <v>11287</v>
      </c>
      <c r="I5362" t="str">
        <f t="shared" si="83"/>
        <v>35016</v>
      </c>
    </row>
    <row r="5363" spans="1:9" x14ac:dyDescent="0.2">
      <c r="A5363" t="s">
        <v>11288</v>
      </c>
      <c r="B5363" t="s">
        <v>1781</v>
      </c>
      <c r="C5363" t="s">
        <v>11255</v>
      </c>
      <c r="D5363" s="10" t="s">
        <v>11256</v>
      </c>
      <c r="E5363" s="10" t="s">
        <v>11257</v>
      </c>
      <c r="F5363" s="10" t="s">
        <v>362</v>
      </c>
      <c r="G5363" s="10" t="s">
        <v>41</v>
      </c>
      <c r="H5363" s="10" t="s">
        <v>11289</v>
      </c>
      <c r="I5363" t="str">
        <f t="shared" si="83"/>
        <v>35017</v>
      </c>
    </row>
    <row r="5364" spans="1:9" x14ac:dyDescent="0.2">
      <c r="A5364" t="s">
        <v>11290</v>
      </c>
      <c r="B5364" t="s">
        <v>1781</v>
      </c>
      <c r="C5364" t="s">
        <v>11255</v>
      </c>
      <c r="D5364" s="10" t="s">
        <v>11256</v>
      </c>
      <c r="E5364" s="10" t="s">
        <v>11257</v>
      </c>
      <c r="F5364" s="10" t="s">
        <v>640</v>
      </c>
      <c r="G5364" s="10" t="s">
        <v>128</v>
      </c>
      <c r="H5364" s="10" t="s">
        <v>11291</v>
      </c>
      <c r="I5364" t="str">
        <f t="shared" si="83"/>
        <v>35018</v>
      </c>
    </row>
    <row r="5365" spans="1:9" x14ac:dyDescent="0.2">
      <c r="A5365" t="s">
        <v>11292</v>
      </c>
      <c r="B5365" t="s">
        <v>1781</v>
      </c>
      <c r="C5365" t="s">
        <v>11255</v>
      </c>
      <c r="D5365" s="10" t="s">
        <v>11256</v>
      </c>
      <c r="E5365" s="10" t="s">
        <v>11257</v>
      </c>
      <c r="F5365" s="10" t="s">
        <v>288</v>
      </c>
      <c r="G5365" s="10" t="s">
        <v>56</v>
      </c>
      <c r="H5365" s="10" t="s">
        <v>11293</v>
      </c>
      <c r="I5365" t="str">
        <f t="shared" si="83"/>
        <v>35019</v>
      </c>
    </row>
    <row r="5366" spans="1:9" x14ac:dyDescent="0.2">
      <c r="A5366" t="s">
        <v>11294</v>
      </c>
      <c r="B5366" t="s">
        <v>1781</v>
      </c>
      <c r="C5366" t="s">
        <v>11255</v>
      </c>
      <c r="D5366" s="10" t="s">
        <v>11256</v>
      </c>
      <c r="E5366" s="10" t="s">
        <v>11257</v>
      </c>
      <c r="F5366" s="10" t="s">
        <v>77</v>
      </c>
      <c r="G5366" s="10" t="s">
        <v>50</v>
      </c>
      <c r="H5366" s="10" t="s">
        <v>11295</v>
      </c>
      <c r="I5366" t="str">
        <f t="shared" si="83"/>
        <v>35020</v>
      </c>
    </row>
    <row r="5367" spans="1:9" x14ac:dyDescent="0.2">
      <c r="A5367" t="s">
        <v>11296</v>
      </c>
      <c r="B5367" t="s">
        <v>1781</v>
      </c>
      <c r="C5367" t="s">
        <v>11255</v>
      </c>
      <c r="D5367" s="10" t="s">
        <v>11256</v>
      </c>
      <c r="E5367" s="10" t="s">
        <v>11257</v>
      </c>
      <c r="F5367" s="10" t="s">
        <v>665</v>
      </c>
      <c r="G5367" s="10" t="s">
        <v>41</v>
      </c>
      <c r="H5367" s="10" t="s">
        <v>11297</v>
      </c>
      <c r="I5367" t="str">
        <f t="shared" si="83"/>
        <v>35021</v>
      </c>
    </row>
    <row r="5368" spans="1:9" x14ac:dyDescent="0.2">
      <c r="A5368" t="s">
        <v>11298</v>
      </c>
      <c r="B5368" t="s">
        <v>1781</v>
      </c>
      <c r="C5368" t="s">
        <v>11255</v>
      </c>
      <c r="D5368" s="10" t="s">
        <v>11256</v>
      </c>
      <c r="E5368" s="10" t="s">
        <v>11257</v>
      </c>
      <c r="F5368" s="10" t="s">
        <v>82</v>
      </c>
      <c r="G5368" s="10" t="s">
        <v>28</v>
      </c>
      <c r="H5368" s="10" t="s">
        <v>11299</v>
      </c>
      <c r="I5368" t="str">
        <f t="shared" si="83"/>
        <v>35022</v>
      </c>
    </row>
    <row r="5369" spans="1:9" x14ac:dyDescent="0.2">
      <c r="A5369" t="s">
        <v>11300</v>
      </c>
      <c r="B5369" t="s">
        <v>1781</v>
      </c>
      <c r="C5369" t="s">
        <v>11255</v>
      </c>
      <c r="D5369" s="10" t="s">
        <v>11256</v>
      </c>
      <c r="E5369" s="10" t="s">
        <v>11257</v>
      </c>
      <c r="F5369" s="10" t="s">
        <v>87</v>
      </c>
      <c r="G5369" s="10" t="s">
        <v>61</v>
      </c>
      <c r="H5369" s="10" t="s">
        <v>11301</v>
      </c>
      <c r="I5369" t="str">
        <f t="shared" si="83"/>
        <v>35023</v>
      </c>
    </row>
    <row r="5370" spans="1:9" x14ac:dyDescent="0.2">
      <c r="A5370" t="s">
        <v>11302</v>
      </c>
      <c r="B5370" t="s">
        <v>1781</v>
      </c>
      <c r="C5370" t="s">
        <v>11255</v>
      </c>
      <c r="D5370" s="10" t="s">
        <v>11256</v>
      </c>
      <c r="E5370" s="10" t="s">
        <v>11257</v>
      </c>
      <c r="F5370" s="10" t="s">
        <v>367</v>
      </c>
      <c r="G5370" s="10" t="s">
        <v>128</v>
      </c>
      <c r="H5370" s="10" t="s">
        <v>11303</v>
      </c>
      <c r="I5370" t="str">
        <f t="shared" si="83"/>
        <v>35024</v>
      </c>
    </row>
    <row r="5371" spans="1:9" x14ac:dyDescent="0.2">
      <c r="A5371" t="s">
        <v>11304</v>
      </c>
      <c r="B5371" t="s">
        <v>1781</v>
      </c>
      <c r="C5371" t="s">
        <v>11255</v>
      </c>
      <c r="D5371" s="10" t="s">
        <v>11256</v>
      </c>
      <c r="E5371" s="10" t="s">
        <v>11257</v>
      </c>
      <c r="F5371" s="10" t="s">
        <v>91</v>
      </c>
      <c r="G5371" s="10" t="s">
        <v>56</v>
      </c>
      <c r="H5371" s="10" t="s">
        <v>11305</v>
      </c>
      <c r="I5371" t="str">
        <f t="shared" si="83"/>
        <v>35025</v>
      </c>
    </row>
    <row r="5372" spans="1:9" x14ac:dyDescent="0.2">
      <c r="A5372" t="s">
        <v>11306</v>
      </c>
      <c r="B5372" t="s">
        <v>1781</v>
      </c>
      <c r="C5372" t="s">
        <v>11255</v>
      </c>
      <c r="D5372" s="10" t="s">
        <v>11256</v>
      </c>
      <c r="E5372" s="10" t="s">
        <v>11257</v>
      </c>
      <c r="F5372" s="10" t="s">
        <v>291</v>
      </c>
      <c r="G5372" s="10" t="s">
        <v>78</v>
      </c>
      <c r="H5372" s="10" t="s">
        <v>11307</v>
      </c>
      <c r="I5372" t="str">
        <f t="shared" si="83"/>
        <v>35026</v>
      </c>
    </row>
    <row r="5373" spans="1:9" x14ac:dyDescent="0.2">
      <c r="A5373" t="s">
        <v>11308</v>
      </c>
      <c r="B5373" t="s">
        <v>1781</v>
      </c>
      <c r="C5373" t="s">
        <v>11255</v>
      </c>
      <c r="D5373" s="10" t="s">
        <v>11256</v>
      </c>
      <c r="E5373" s="10" t="s">
        <v>11257</v>
      </c>
      <c r="F5373" s="10" t="s">
        <v>96</v>
      </c>
      <c r="G5373" s="10" t="s">
        <v>92</v>
      </c>
      <c r="H5373" s="10" t="s">
        <v>11309</v>
      </c>
      <c r="I5373" t="str">
        <f t="shared" ref="I5373:I5436" si="84">CONCATENATE(D5373,F5373)</f>
        <v>35027</v>
      </c>
    </row>
    <row r="5374" spans="1:9" x14ac:dyDescent="0.2">
      <c r="A5374" t="s">
        <v>11310</v>
      </c>
      <c r="B5374" t="s">
        <v>1781</v>
      </c>
      <c r="C5374" t="s">
        <v>11255</v>
      </c>
      <c r="D5374" s="10" t="s">
        <v>11256</v>
      </c>
      <c r="E5374" s="10" t="s">
        <v>11257</v>
      </c>
      <c r="F5374" s="10" t="s">
        <v>949</v>
      </c>
      <c r="G5374" s="10" t="s">
        <v>36</v>
      </c>
      <c r="H5374" s="10" t="s">
        <v>11311</v>
      </c>
      <c r="I5374" t="str">
        <f t="shared" si="84"/>
        <v>35028</v>
      </c>
    </row>
    <row r="5375" spans="1:9" x14ac:dyDescent="0.2">
      <c r="A5375" t="s">
        <v>11312</v>
      </c>
      <c r="B5375" t="s">
        <v>1781</v>
      </c>
      <c r="C5375" t="s">
        <v>11255</v>
      </c>
      <c r="D5375" s="10" t="s">
        <v>11256</v>
      </c>
      <c r="E5375" s="10" t="s">
        <v>11257</v>
      </c>
      <c r="F5375" s="10" t="s">
        <v>526</v>
      </c>
      <c r="G5375" s="10" t="s">
        <v>97</v>
      </c>
      <c r="H5375" s="10" t="s">
        <v>11313</v>
      </c>
      <c r="I5375" t="str">
        <f t="shared" si="84"/>
        <v>35029</v>
      </c>
    </row>
    <row r="5376" spans="1:9" x14ac:dyDescent="0.2">
      <c r="A5376" t="s">
        <v>11314</v>
      </c>
      <c r="B5376" t="s">
        <v>1781</v>
      </c>
      <c r="C5376" t="s">
        <v>11255</v>
      </c>
      <c r="D5376" s="10" t="s">
        <v>11256</v>
      </c>
      <c r="E5376" s="10" t="s">
        <v>11257</v>
      </c>
      <c r="F5376" s="10" t="s">
        <v>100</v>
      </c>
      <c r="G5376" s="10" t="s">
        <v>61</v>
      </c>
      <c r="H5376" s="10" t="s">
        <v>11315</v>
      </c>
      <c r="I5376" t="str">
        <f t="shared" si="84"/>
        <v>35030</v>
      </c>
    </row>
    <row r="5377" spans="1:9" x14ac:dyDescent="0.2">
      <c r="A5377" t="s">
        <v>11316</v>
      </c>
      <c r="B5377" t="s">
        <v>1781</v>
      </c>
      <c r="C5377" t="s">
        <v>11255</v>
      </c>
      <c r="D5377" s="10" t="s">
        <v>11256</v>
      </c>
      <c r="E5377" s="10" t="s">
        <v>11257</v>
      </c>
      <c r="F5377" s="10" t="s">
        <v>562</v>
      </c>
      <c r="G5377" s="10" t="s">
        <v>92</v>
      </c>
      <c r="H5377" s="10" t="s">
        <v>11317</v>
      </c>
      <c r="I5377" t="str">
        <f t="shared" si="84"/>
        <v>35031</v>
      </c>
    </row>
    <row r="5378" spans="1:9" x14ac:dyDescent="0.2">
      <c r="A5378" t="s">
        <v>11318</v>
      </c>
      <c r="B5378" t="s">
        <v>1781</v>
      </c>
      <c r="C5378" t="s">
        <v>11255</v>
      </c>
      <c r="D5378" s="10" t="s">
        <v>11256</v>
      </c>
      <c r="E5378" s="10" t="s">
        <v>11257</v>
      </c>
      <c r="F5378" s="10" t="s">
        <v>719</v>
      </c>
      <c r="G5378" s="10" t="s">
        <v>50</v>
      </c>
      <c r="H5378" s="10" t="s">
        <v>11319</v>
      </c>
      <c r="I5378" t="str">
        <f t="shared" si="84"/>
        <v>35032</v>
      </c>
    </row>
    <row r="5379" spans="1:9" x14ac:dyDescent="0.2">
      <c r="A5379" t="s">
        <v>11320</v>
      </c>
      <c r="B5379" t="s">
        <v>1781</v>
      </c>
      <c r="C5379" t="s">
        <v>11255</v>
      </c>
      <c r="D5379" s="10" t="s">
        <v>11256</v>
      </c>
      <c r="E5379" s="10" t="s">
        <v>11257</v>
      </c>
      <c r="F5379" s="10" t="s">
        <v>668</v>
      </c>
      <c r="G5379" s="10" t="s">
        <v>56</v>
      </c>
      <c r="H5379" s="10" t="s">
        <v>11321</v>
      </c>
      <c r="I5379" t="str">
        <f t="shared" si="84"/>
        <v>35033</v>
      </c>
    </row>
    <row r="5380" spans="1:9" x14ac:dyDescent="0.2">
      <c r="A5380" t="s">
        <v>11322</v>
      </c>
      <c r="B5380" t="s">
        <v>1781</v>
      </c>
      <c r="C5380" t="s">
        <v>11255</v>
      </c>
      <c r="D5380" s="10" t="s">
        <v>11256</v>
      </c>
      <c r="E5380" s="10" t="s">
        <v>11257</v>
      </c>
      <c r="F5380" s="10" t="s">
        <v>104</v>
      </c>
      <c r="G5380" s="10" t="s">
        <v>36</v>
      </c>
      <c r="H5380" s="10" t="s">
        <v>11323</v>
      </c>
      <c r="I5380" t="str">
        <f t="shared" si="84"/>
        <v>35034</v>
      </c>
    </row>
    <row r="5381" spans="1:9" x14ac:dyDescent="0.2">
      <c r="A5381" t="s">
        <v>11324</v>
      </c>
      <c r="B5381" t="s">
        <v>634</v>
      </c>
      <c r="C5381" t="s">
        <v>149</v>
      </c>
      <c r="D5381" s="10" t="s">
        <v>11325</v>
      </c>
      <c r="E5381" s="10" t="s">
        <v>11326</v>
      </c>
      <c r="F5381" s="51" t="s">
        <v>49</v>
      </c>
      <c r="G5381" s="51" t="s">
        <v>97</v>
      </c>
      <c r="H5381" s="10" t="s">
        <v>11327</v>
      </c>
      <c r="I5381" t="str">
        <f t="shared" si="84"/>
        <v>36001</v>
      </c>
    </row>
    <row r="5382" spans="1:9" x14ac:dyDescent="0.2">
      <c r="A5382" t="s">
        <v>11328</v>
      </c>
      <c r="B5382" t="s">
        <v>634</v>
      </c>
      <c r="C5382" t="s">
        <v>149</v>
      </c>
      <c r="D5382" s="10" t="s">
        <v>11325</v>
      </c>
      <c r="E5382" s="10" t="s">
        <v>11326</v>
      </c>
      <c r="F5382" s="51" t="s">
        <v>721</v>
      </c>
      <c r="G5382" s="51" t="s">
        <v>78</v>
      </c>
      <c r="H5382" s="10" t="s">
        <v>11329</v>
      </c>
      <c r="I5382" t="str">
        <f t="shared" si="84"/>
        <v>36002</v>
      </c>
    </row>
    <row r="5383" spans="1:9" x14ac:dyDescent="0.2">
      <c r="A5383" t="s">
        <v>11330</v>
      </c>
      <c r="B5383" t="s">
        <v>634</v>
      </c>
      <c r="C5383" t="s">
        <v>149</v>
      </c>
      <c r="D5383" s="10" t="s">
        <v>11325</v>
      </c>
      <c r="E5383" s="10" t="s">
        <v>11326</v>
      </c>
      <c r="F5383" s="51" t="s">
        <v>516</v>
      </c>
      <c r="G5383" s="51" t="s">
        <v>92</v>
      </c>
      <c r="H5383" s="10" t="s">
        <v>11331</v>
      </c>
      <c r="I5383" t="str">
        <f t="shared" si="84"/>
        <v>36003</v>
      </c>
    </row>
    <row r="5384" spans="1:9" x14ac:dyDescent="0.2">
      <c r="A5384" t="s">
        <v>11332</v>
      </c>
      <c r="B5384" t="s">
        <v>634</v>
      </c>
      <c r="C5384" t="s">
        <v>149</v>
      </c>
      <c r="D5384" s="10" t="s">
        <v>11325</v>
      </c>
      <c r="E5384" s="10" t="s">
        <v>11326</v>
      </c>
      <c r="F5384" s="51" t="s">
        <v>55</v>
      </c>
      <c r="G5384" s="51" t="s">
        <v>50</v>
      </c>
      <c r="H5384" s="10" t="s">
        <v>11333</v>
      </c>
      <c r="I5384" t="str">
        <f t="shared" si="84"/>
        <v>36004</v>
      </c>
    </row>
    <row r="5385" spans="1:9" x14ac:dyDescent="0.2">
      <c r="A5385" t="s">
        <v>11334</v>
      </c>
      <c r="B5385" t="s">
        <v>634</v>
      </c>
      <c r="C5385" t="s">
        <v>149</v>
      </c>
      <c r="D5385" s="10" t="s">
        <v>11325</v>
      </c>
      <c r="E5385" s="10" t="s">
        <v>11326</v>
      </c>
      <c r="F5385" s="51" t="s">
        <v>278</v>
      </c>
      <c r="G5385" s="51" t="s">
        <v>128</v>
      </c>
      <c r="H5385" s="10" t="s">
        <v>11335</v>
      </c>
      <c r="I5385" t="str">
        <f t="shared" si="84"/>
        <v>36005</v>
      </c>
    </row>
    <row r="5386" spans="1:9" x14ac:dyDescent="0.2">
      <c r="A5386" t="s">
        <v>11336</v>
      </c>
      <c r="B5386" t="s">
        <v>634</v>
      </c>
      <c r="C5386" t="s">
        <v>149</v>
      </c>
      <c r="D5386" s="10" t="s">
        <v>11325</v>
      </c>
      <c r="E5386" s="10" t="s">
        <v>11326</v>
      </c>
      <c r="F5386" s="51" t="s">
        <v>547</v>
      </c>
      <c r="G5386" s="51" t="s">
        <v>56</v>
      </c>
      <c r="H5386" s="10" t="s">
        <v>11337</v>
      </c>
      <c r="I5386" t="str">
        <f t="shared" si="84"/>
        <v>36006</v>
      </c>
    </row>
    <row r="5387" spans="1:9" x14ac:dyDescent="0.2">
      <c r="A5387" t="s">
        <v>11338</v>
      </c>
      <c r="B5387" t="s">
        <v>634</v>
      </c>
      <c r="C5387" t="s">
        <v>149</v>
      </c>
      <c r="D5387" s="10" t="s">
        <v>11325</v>
      </c>
      <c r="E5387" s="10" t="s">
        <v>11326</v>
      </c>
      <c r="F5387" s="51" t="s">
        <v>60</v>
      </c>
      <c r="G5387" s="51" t="s">
        <v>28</v>
      </c>
      <c r="H5387" s="10" t="s">
        <v>11339</v>
      </c>
      <c r="I5387" t="str">
        <f t="shared" si="84"/>
        <v>36007</v>
      </c>
    </row>
    <row r="5388" spans="1:9" x14ac:dyDescent="0.2">
      <c r="A5388" t="s">
        <v>11340</v>
      </c>
      <c r="B5388" t="s">
        <v>634</v>
      </c>
      <c r="C5388" t="s">
        <v>149</v>
      </c>
      <c r="D5388" s="10" t="s">
        <v>11325</v>
      </c>
      <c r="E5388" s="10" t="s">
        <v>11326</v>
      </c>
      <c r="F5388" s="51" t="s">
        <v>550</v>
      </c>
      <c r="G5388" s="51" t="s">
        <v>61</v>
      </c>
      <c r="H5388" s="10" t="s">
        <v>11341</v>
      </c>
      <c r="I5388" t="str">
        <f t="shared" si="84"/>
        <v>36008</v>
      </c>
    </row>
    <row r="5389" spans="1:9" x14ac:dyDescent="0.2">
      <c r="A5389" t="s">
        <v>11342</v>
      </c>
      <c r="B5389" t="s">
        <v>634</v>
      </c>
      <c r="C5389" t="s">
        <v>149</v>
      </c>
      <c r="D5389" s="10" t="s">
        <v>11325</v>
      </c>
      <c r="E5389" s="10" t="s">
        <v>11326</v>
      </c>
      <c r="F5389" s="51" t="s">
        <v>66</v>
      </c>
      <c r="G5389" s="51" t="s">
        <v>36</v>
      </c>
      <c r="H5389" s="10" t="s">
        <v>11343</v>
      </c>
      <c r="I5389" t="str">
        <f t="shared" si="84"/>
        <v>36009</v>
      </c>
    </row>
    <row r="5390" spans="1:9" x14ac:dyDescent="0.2">
      <c r="A5390" t="s">
        <v>11344</v>
      </c>
      <c r="B5390" t="s">
        <v>634</v>
      </c>
      <c r="C5390" t="s">
        <v>149</v>
      </c>
      <c r="D5390" s="10" t="s">
        <v>11325</v>
      </c>
      <c r="E5390" s="10" t="s">
        <v>11326</v>
      </c>
      <c r="F5390" s="51" t="s">
        <v>1013</v>
      </c>
      <c r="G5390" s="51" t="s">
        <v>92</v>
      </c>
      <c r="H5390" s="10" t="s">
        <v>11345</v>
      </c>
      <c r="I5390" t="str">
        <f t="shared" si="84"/>
        <v>36010</v>
      </c>
    </row>
    <row r="5391" spans="1:9" x14ac:dyDescent="0.2">
      <c r="A5391" t="s">
        <v>11346</v>
      </c>
      <c r="B5391" t="s">
        <v>634</v>
      </c>
      <c r="C5391" t="s">
        <v>149</v>
      </c>
      <c r="D5391" s="10" t="s">
        <v>11325</v>
      </c>
      <c r="E5391" s="10" t="s">
        <v>11326</v>
      </c>
      <c r="F5391" s="51" t="s">
        <v>283</v>
      </c>
      <c r="G5391" s="51" t="s">
        <v>128</v>
      </c>
      <c r="H5391" s="10" t="s">
        <v>11347</v>
      </c>
      <c r="I5391" t="str">
        <f t="shared" si="84"/>
        <v>36013</v>
      </c>
    </row>
    <row r="5392" spans="1:9" x14ac:dyDescent="0.2">
      <c r="A5392" t="s">
        <v>11348</v>
      </c>
      <c r="B5392" t="s">
        <v>634</v>
      </c>
      <c r="C5392" t="s">
        <v>149</v>
      </c>
      <c r="D5392" s="10" t="s">
        <v>11325</v>
      </c>
      <c r="E5392" s="10" t="s">
        <v>11326</v>
      </c>
      <c r="F5392" s="51" t="s">
        <v>553</v>
      </c>
      <c r="G5392" s="51" t="s">
        <v>61</v>
      </c>
      <c r="H5392" s="10" t="s">
        <v>11349</v>
      </c>
      <c r="I5392" t="str">
        <f t="shared" si="84"/>
        <v>36014</v>
      </c>
    </row>
    <row r="5393" spans="1:9" x14ac:dyDescent="0.2">
      <c r="A5393" t="s">
        <v>11350</v>
      </c>
      <c r="B5393" t="s">
        <v>634</v>
      </c>
      <c r="C5393" t="s">
        <v>149</v>
      </c>
      <c r="D5393" s="10" t="s">
        <v>11325</v>
      </c>
      <c r="E5393" s="10" t="s">
        <v>11326</v>
      </c>
      <c r="F5393" s="51" t="s">
        <v>637</v>
      </c>
      <c r="G5393" s="51" t="s">
        <v>36</v>
      </c>
      <c r="H5393" s="10" t="s">
        <v>11351</v>
      </c>
      <c r="I5393" t="str">
        <f t="shared" si="84"/>
        <v>36015</v>
      </c>
    </row>
    <row r="5394" spans="1:9" x14ac:dyDescent="0.2">
      <c r="A5394" t="s">
        <v>11352</v>
      </c>
      <c r="B5394" t="s">
        <v>634</v>
      </c>
      <c r="C5394" t="s">
        <v>149</v>
      </c>
      <c r="D5394" s="10" t="s">
        <v>11325</v>
      </c>
      <c r="E5394" s="10" t="s">
        <v>11326</v>
      </c>
      <c r="F5394" s="51" t="s">
        <v>73</v>
      </c>
      <c r="G5394" s="51" t="s">
        <v>97</v>
      </c>
      <c r="H5394" s="10" t="s">
        <v>11353</v>
      </c>
      <c r="I5394" t="str">
        <f t="shared" si="84"/>
        <v>36016</v>
      </c>
    </row>
    <row r="5395" spans="1:9" x14ac:dyDescent="0.2">
      <c r="A5395" t="s">
        <v>11354</v>
      </c>
      <c r="B5395" t="s">
        <v>634</v>
      </c>
      <c r="C5395" t="s">
        <v>149</v>
      </c>
      <c r="D5395" s="10" t="s">
        <v>11325</v>
      </c>
      <c r="E5395" s="10" t="s">
        <v>11326</v>
      </c>
      <c r="F5395" s="51" t="s">
        <v>362</v>
      </c>
      <c r="G5395" s="51" t="s">
        <v>50</v>
      </c>
      <c r="H5395" s="10" t="s">
        <v>11355</v>
      </c>
      <c r="I5395" t="str">
        <f t="shared" si="84"/>
        <v>36017</v>
      </c>
    </row>
    <row r="5396" spans="1:9" x14ac:dyDescent="0.2">
      <c r="A5396" t="s">
        <v>11356</v>
      </c>
      <c r="B5396" t="s">
        <v>634</v>
      </c>
      <c r="C5396" t="s">
        <v>149</v>
      </c>
      <c r="D5396" s="10" t="s">
        <v>11325</v>
      </c>
      <c r="E5396" s="10" t="s">
        <v>11326</v>
      </c>
      <c r="F5396" s="51" t="s">
        <v>640</v>
      </c>
      <c r="G5396" s="51" t="s">
        <v>56</v>
      </c>
      <c r="H5396" s="10" t="s">
        <v>11357</v>
      </c>
      <c r="I5396" t="str">
        <f t="shared" si="84"/>
        <v>36018</v>
      </c>
    </row>
    <row r="5397" spans="1:9" x14ac:dyDescent="0.2">
      <c r="A5397" t="s">
        <v>11358</v>
      </c>
      <c r="B5397" t="s">
        <v>634</v>
      </c>
      <c r="C5397" t="s">
        <v>149</v>
      </c>
      <c r="D5397" s="10" t="s">
        <v>11325</v>
      </c>
      <c r="E5397" s="10" t="s">
        <v>11326</v>
      </c>
      <c r="F5397" s="51" t="s">
        <v>288</v>
      </c>
      <c r="G5397" s="51" t="s">
        <v>78</v>
      </c>
      <c r="H5397" s="10" t="s">
        <v>11359</v>
      </c>
      <c r="I5397" t="str">
        <f t="shared" si="84"/>
        <v>36019</v>
      </c>
    </row>
    <row r="5398" spans="1:9" x14ac:dyDescent="0.2">
      <c r="A5398" t="s">
        <v>11360</v>
      </c>
      <c r="B5398" t="s">
        <v>634</v>
      </c>
      <c r="C5398" t="s">
        <v>149</v>
      </c>
      <c r="D5398" s="10" t="s">
        <v>11325</v>
      </c>
      <c r="E5398" s="10" t="s">
        <v>11326</v>
      </c>
      <c r="F5398" s="51" t="s">
        <v>77</v>
      </c>
      <c r="G5398" s="51" t="s">
        <v>128</v>
      </c>
      <c r="H5398" s="10" t="s">
        <v>11361</v>
      </c>
      <c r="I5398" t="str">
        <f t="shared" si="84"/>
        <v>36020</v>
      </c>
    </row>
    <row r="5399" spans="1:9" x14ac:dyDescent="0.2">
      <c r="A5399" t="s">
        <v>11362</v>
      </c>
      <c r="B5399" t="s">
        <v>634</v>
      </c>
      <c r="C5399" t="s">
        <v>149</v>
      </c>
      <c r="D5399" s="10" t="s">
        <v>11325</v>
      </c>
      <c r="E5399" s="10" t="s">
        <v>11326</v>
      </c>
      <c r="F5399" s="51" t="s">
        <v>665</v>
      </c>
      <c r="G5399" s="51" t="s">
        <v>50</v>
      </c>
      <c r="H5399" s="10" t="s">
        <v>11363</v>
      </c>
      <c r="I5399" t="str">
        <f t="shared" si="84"/>
        <v>36021</v>
      </c>
    </row>
    <row r="5400" spans="1:9" x14ac:dyDescent="0.2">
      <c r="A5400" t="s">
        <v>11364</v>
      </c>
      <c r="B5400" t="s">
        <v>634</v>
      </c>
      <c r="C5400" t="s">
        <v>149</v>
      </c>
      <c r="D5400" s="10" t="s">
        <v>11325</v>
      </c>
      <c r="E5400" s="10" t="s">
        <v>11326</v>
      </c>
      <c r="F5400" s="51" t="s">
        <v>82</v>
      </c>
      <c r="G5400" s="51" t="s">
        <v>92</v>
      </c>
      <c r="H5400" s="10" t="s">
        <v>11365</v>
      </c>
      <c r="I5400" t="str">
        <f t="shared" si="84"/>
        <v>36022</v>
      </c>
    </row>
    <row r="5401" spans="1:9" x14ac:dyDescent="0.2">
      <c r="A5401" t="s">
        <v>11366</v>
      </c>
      <c r="B5401" t="s">
        <v>634</v>
      </c>
      <c r="C5401" t="s">
        <v>149</v>
      </c>
      <c r="D5401" s="10" t="s">
        <v>11325</v>
      </c>
      <c r="E5401" s="10" t="s">
        <v>11326</v>
      </c>
      <c r="F5401" s="51" t="s">
        <v>87</v>
      </c>
      <c r="G5401" s="51" t="s">
        <v>36</v>
      </c>
      <c r="H5401" s="10" t="s">
        <v>11367</v>
      </c>
      <c r="I5401" t="str">
        <f t="shared" si="84"/>
        <v>36023</v>
      </c>
    </row>
    <row r="5402" spans="1:9" x14ac:dyDescent="0.2">
      <c r="A5402" t="s">
        <v>11368</v>
      </c>
      <c r="B5402" t="s">
        <v>634</v>
      </c>
      <c r="C5402" t="s">
        <v>149</v>
      </c>
      <c r="D5402" s="10" t="s">
        <v>11325</v>
      </c>
      <c r="E5402" s="10" t="s">
        <v>11326</v>
      </c>
      <c r="F5402" s="51" t="s">
        <v>367</v>
      </c>
      <c r="G5402" s="51" t="s">
        <v>56</v>
      </c>
      <c r="H5402" s="10" t="s">
        <v>11369</v>
      </c>
      <c r="I5402" t="str">
        <f t="shared" si="84"/>
        <v>36024</v>
      </c>
    </row>
    <row r="5403" spans="1:9" x14ac:dyDescent="0.2">
      <c r="A5403" t="s">
        <v>11370</v>
      </c>
      <c r="B5403" t="s">
        <v>634</v>
      </c>
      <c r="C5403" t="s">
        <v>149</v>
      </c>
      <c r="D5403" s="10" t="s">
        <v>11325</v>
      </c>
      <c r="E5403" s="10" t="s">
        <v>11326</v>
      </c>
      <c r="F5403" s="51" t="s">
        <v>91</v>
      </c>
      <c r="G5403" s="51" t="s">
        <v>78</v>
      </c>
      <c r="H5403" s="10" t="s">
        <v>11371</v>
      </c>
      <c r="I5403" t="str">
        <f t="shared" si="84"/>
        <v>36025</v>
      </c>
    </row>
    <row r="5404" spans="1:9" x14ac:dyDescent="0.2">
      <c r="A5404" t="s">
        <v>11372</v>
      </c>
      <c r="B5404" t="s">
        <v>634</v>
      </c>
      <c r="C5404" t="s">
        <v>149</v>
      </c>
      <c r="D5404" s="10" t="s">
        <v>11325</v>
      </c>
      <c r="E5404" s="10" t="s">
        <v>11326</v>
      </c>
      <c r="F5404" s="51" t="s">
        <v>291</v>
      </c>
      <c r="G5404" s="51" t="s">
        <v>28</v>
      </c>
      <c r="H5404" s="10" t="s">
        <v>11373</v>
      </c>
      <c r="I5404" t="str">
        <f t="shared" si="84"/>
        <v>36026</v>
      </c>
    </row>
    <row r="5405" spans="1:9" x14ac:dyDescent="0.2">
      <c r="A5405" t="s">
        <v>11374</v>
      </c>
      <c r="B5405" t="s">
        <v>634</v>
      </c>
      <c r="C5405" t="s">
        <v>149</v>
      </c>
      <c r="D5405" s="10" t="s">
        <v>11325</v>
      </c>
      <c r="E5405" s="10" t="s">
        <v>11326</v>
      </c>
      <c r="F5405" s="51" t="s">
        <v>96</v>
      </c>
      <c r="G5405" s="51" t="s">
        <v>61</v>
      </c>
      <c r="H5405" s="10" t="s">
        <v>11375</v>
      </c>
      <c r="I5405" t="str">
        <f t="shared" si="84"/>
        <v>36027</v>
      </c>
    </row>
    <row r="5406" spans="1:9" x14ac:dyDescent="0.2">
      <c r="A5406" t="s">
        <v>11376</v>
      </c>
      <c r="B5406" t="s">
        <v>634</v>
      </c>
      <c r="C5406" t="s">
        <v>149</v>
      </c>
      <c r="D5406" s="10" t="s">
        <v>11325</v>
      </c>
      <c r="E5406" s="10" t="s">
        <v>11326</v>
      </c>
      <c r="F5406" s="51" t="s">
        <v>949</v>
      </c>
      <c r="G5406" s="51" t="s">
        <v>97</v>
      </c>
      <c r="H5406" s="10" t="s">
        <v>11377</v>
      </c>
      <c r="I5406" t="str">
        <f t="shared" si="84"/>
        <v>36028</v>
      </c>
    </row>
    <row r="5407" spans="1:9" x14ac:dyDescent="0.2">
      <c r="A5407" t="s">
        <v>11378</v>
      </c>
      <c r="B5407" t="s">
        <v>634</v>
      </c>
      <c r="C5407" t="s">
        <v>149</v>
      </c>
      <c r="D5407" s="10" t="s">
        <v>11325</v>
      </c>
      <c r="E5407" s="10" t="s">
        <v>11326</v>
      </c>
      <c r="F5407" s="51" t="s">
        <v>526</v>
      </c>
      <c r="G5407" s="51" t="s">
        <v>41</v>
      </c>
      <c r="H5407" s="10" t="s">
        <v>11379</v>
      </c>
      <c r="I5407" t="str">
        <f t="shared" si="84"/>
        <v>36029</v>
      </c>
    </row>
    <row r="5408" spans="1:9" x14ac:dyDescent="0.2">
      <c r="A5408" t="s">
        <v>11380</v>
      </c>
      <c r="B5408" t="s">
        <v>634</v>
      </c>
      <c r="C5408" t="s">
        <v>149</v>
      </c>
      <c r="D5408" s="10" t="s">
        <v>11325</v>
      </c>
      <c r="E5408" s="10" t="s">
        <v>11326</v>
      </c>
      <c r="F5408" s="51" t="s">
        <v>100</v>
      </c>
      <c r="G5408" s="51" t="s">
        <v>36</v>
      </c>
      <c r="H5408" s="10" t="s">
        <v>11381</v>
      </c>
      <c r="I5408" t="str">
        <f t="shared" si="84"/>
        <v>36030</v>
      </c>
    </row>
    <row r="5409" spans="1:9" x14ac:dyDescent="0.2">
      <c r="A5409" t="s">
        <v>11382</v>
      </c>
      <c r="B5409" t="s">
        <v>634</v>
      </c>
      <c r="C5409" t="s">
        <v>149</v>
      </c>
      <c r="D5409" s="10" t="s">
        <v>11325</v>
      </c>
      <c r="E5409" s="10" t="s">
        <v>11326</v>
      </c>
      <c r="F5409" s="51" t="s">
        <v>562</v>
      </c>
      <c r="G5409" s="51" t="s">
        <v>61</v>
      </c>
      <c r="H5409" s="10" t="s">
        <v>11383</v>
      </c>
      <c r="I5409" t="str">
        <f t="shared" si="84"/>
        <v>36031</v>
      </c>
    </row>
    <row r="5410" spans="1:9" x14ac:dyDescent="0.2">
      <c r="A5410" t="s">
        <v>11384</v>
      </c>
      <c r="B5410" t="s">
        <v>634</v>
      </c>
      <c r="C5410" t="s">
        <v>149</v>
      </c>
      <c r="D5410" s="10" t="s">
        <v>11325</v>
      </c>
      <c r="E5410" s="10" t="s">
        <v>11326</v>
      </c>
      <c r="F5410" s="51" t="s">
        <v>719</v>
      </c>
      <c r="G5410" s="51" t="s">
        <v>128</v>
      </c>
      <c r="H5410" s="10" t="s">
        <v>11385</v>
      </c>
      <c r="I5410" t="str">
        <f t="shared" si="84"/>
        <v>36032</v>
      </c>
    </row>
    <row r="5411" spans="1:9" x14ac:dyDescent="0.2">
      <c r="A5411" t="s">
        <v>11386</v>
      </c>
      <c r="B5411" t="s">
        <v>634</v>
      </c>
      <c r="C5411" t="s">
        <v>149</v>
      </c>
      <c r="D5411" s="10" t="s">
        <v>11325</v>
      </c>
      <c r="E5411" s="10" t="s">
        <v>11326</v>
      </c>
      <c r="F5411" s="51" t="s">
        <v>668</v>
      </c>
      <c r="G5411" s="51" t="s">
        <v>78</v>
      </c>
      <c r="H5411" s="10" t="s">
        <v>11387</v>
      </c>
      <c r="I5411" t="str">
        <f t="shared" si="84"/>
        <v>36033</v>
      </c>
    </row>
    <row r="5412" spans="1:9" x14ac:dyDescent="0.2">
      <c r="A5412" t="s">
        <v>11388</v>
      </c>
      <c r="B5412" t="s">
        <v>634</v>
      </c>
      <c r="C5412" t="s">
        <v>149</v>
      </c>
      <c r="D5412" s="10" t="s">
        <v>11325</v>
      </c>
      <c r="E5412" s="10" t="s">
        <v>11326</v>
      </c>
      <c r="F5412" s="51" t="s">
        <v>104</v>
      </c>
      <c r="G5412" s="51" t="s">
        <v>97</v>
      </c>
      <c r="H5412" s="10" t="s">
        <v>11389</v>
      </c>
      <c r="I5412" t="str">
        <f t="shared" si="84"/>
        <v>36034</v>
      </c>
    </row>
    <row r="5413" spans="1:9" x14ac:dyDescent="0.2">
      <c r="A5413" t="s">
        <v>11390</v>
      </c>
      <c r="B5413" t="s">
        <v>634</v>
      </c>
      <c r="C5413" t="s">
        <v>149</v>
      </c>
      <c r="D5413" s="10" t="s">
        <v>11325</v>
      </c>
      <c r="E5413" s="10" t="s">
        <v>11326</v>
      </c>
      <c r="F5413" s="51" t="s">
        <v>533</v>
      </c>
      <c r="G5413" s="51" t="s">
        <v>41</v>
      </c>
      <c r="H5413" s="10" t="s">
        <v>11391</v>
      </c>
      <c r="I5413" t="str">
        <f t="shared" si="84"/>
        <v>36035</v>
      </c>
    </row>
    <row r="5414" spans="1:9" x14ac:dyDescent="0.2">
      <c r="A5414" t="s">
        <v>11392</v>
      </c>
      <c r="B5414" t="s">
        <v>634</v>
      </c>
      <c r="C5414" t="s">
        <v>149</v>
      </c>
      <c r="D5414" s="10" t="s">
        <v>11325</v>
      </c>
      <c r="E5414" s="10" t="s">
        <v>11326</v>
      </c>
      <c r="F5414" s="51" t="s">
        <v>108</v>
      </c>
      <c r="G5414" s="51" t="s">
        <v>50</v>
      </c>
      <c r="H5414" s="10" t="s">
        <v>11393</v>
      </c>
      <c r="I5414" t="str">
        <f t="shared" si="84"/>
        <v>36036</v>
      </c>
    </row>
    <row r="5415" spans="1:9" x14ac:dyDescent="0.2">
      <c r="A5415" t="s">
        <v>11394</v>
      </c>
      <c r="B5415" t="s">
        <v>634</v>
      </c>
      <c r="C5415" t="s">
        <v>149</v>
      </c>
      <c r="D5415" s="10" t="s">
        <v>11325</v>
      </c>
      <c r="E5415" s="10" t="s">
        <v>11326</v>
      </c>
      <c r="F5415" s="51" t="s">
        <v>112</v>
      </c>
      <c r="G5415" s="51" t="s">
        <v>56</v>
      </c>
      <c r="H5415" s="10" t="s">
        <v>11395</v>
      </c>
      <c r="I5415" t="str">
        <f t="shared" si="84"/>
        <v>36037</v>
      </c>
    </row>
    <row r="5416" spans="1:9" x14ac:dyDescent="0.2">
      <c r="A5416" t="s">
        <v>11396</v>
      </c>
      <c r="B5416" t="s">
        <v>634</v>
      </c>
      <c r="C5416" t="s">
        <v>149</v>
      </c>
      <c r="D5416" s="10" t="s">
        <v>11325</v>
      </c>
      <c r="E5416" s="10" t="s">
        <v>11326</v>
      </c>
      <c r="F5416" s="51" t="s">
        <v>116</v>
      </c>
      <c r="G5416" s="51" t="s">
        <v>28</v>
      </c>
      <c r="H5416" s="10" t="s">
        <v>11326</v>
      </c>
      <c r="I5416" t="str">
        <f t="shared" si="84"/>
        <v>36038</v>
      </c>
    </row>
    <row r="5417" spans="1:9" x14ac:dyDescent="0.2">
      <c r="A5417" t="s">
        <v>11397</v>
      </c>
      <c r="B5417" t="s">
        <v>634</v>
      </c>
      <c r="C5417" t="s">
        <v>149</v>
      </c>
      <c r="D5417" s="10" t="s">
        <v>11325</v>
      </c>
      <c r="E5417" s="10" t="s">
        <v>11326</v>
      </c>
      <c r="F5417" s="51" t="s">
        <v>536</v>
      </c>
      <c r="G5417" s="51" t="s">
        <v>92</v>
      </c>
      <c r="H5417" s="10" t="s">
        <v>11398</v>
      </c>
      <c r="I5417" t="str">
        <f t="shared" si="84"/>
        <v>36039</v>
      </c>
    </row>
    <row r="5418" spans="1:9" x14ac:dyDescent="0.2">
      <c r="A5418" t="s">
        <v>11399</v>
      </c>
      <c r="B5418" t="s">
        <v>634</v>
      </c>
      <c r="C5418" t="s">
        <v>149</v>
      </c>
      <c r="D5418" s="10" t="s">
        <v>11325</v>
      </c>
      <c r="E5418" s="10" t="s">
        <v>11326</v>
      </c>
      <c r="F5418" s="51" t="s">
        <v>120</v>
      </c>
      <c r="G5418" s="51" t="s">
        <v>78</v>
      </c>
      <c r="H5418" s="10" t="s">
        <v>11400</v>
      </c>
      <c r="I5418" t="str">
        <f t="shared" si="84"/>
        <v>36040</v>
      </c>
    </row>
    <row r="5419" spans="1:9" x14ac:dyDescent="0.2">
      <c r="A5419" t="s">
        <v>11401</v>
      </c>
      <c r="B5419" t="s">
        <v>634</v>
      </c>
      <c r="C5419" t="s">
        <v>149</v>
      </c>
      <c r="D5419" s="10" t="s">
        <v>11325</v>
      </c>
      <c r="E5419" s="10" t="s">
        <v>11326</v>
      </c>
      <c r="F5419" s="51" t="s">
        <v>123</v>
      </c>
      <c r="G5419" s="51" t="s">
        <v>56</v>
      </c>
      <c r="H5419" s="10" t="s">
        <v>11402</v>
      </c>
      <c r="I5419" t="str">
        <f t="shared" si="84"/>
        <v>36041</v>
      </c>
    </row>
    <row r="5420" spans="1:9" x14ac:dyDescent="0.2">
      <c r="A5420" t="s">
        <v>11403</v>
      </c>
      <c r="B5420" t="s">
        <v>634</v>
      </c>
      <c r="C5420" t="s">
        <v>149</v>
      </c>
      <c r="D5420" s="10" t="s">
        <v>11325</v>
      </c>
      <c r="E5420" s="10" t="s">
        <v>11326</v>
      </c>
      <c r="F5420" s="51" t="s">
        <v>300</v>
      </c>
      <c r="G5420" s="51" t="s">
        <v>36</v>
      </c>
      <c r="H5420" s="10" t="s">
        <v>11404</v>
      </c>
      <c r="I5420" t="str">
        <f t="shared" si="84"/>
        <v>36042</v>
      </c>
    </row>
    <row r="5421" spans="1:9" x14ac:dyDescent="0.2">
      <c r="A5421" t="s">
        <v>11405</v>
      </c>
      <c r="B5421" t="s">
        <v>634</v>
      </c>
      <c r="C5421" t="s">
        <v>149</v>
      </c>
      <c r="D5421" s="10" t="s">
        <v>11325</v>
      </c>
      <c r="E5421" s="10" t="s">
        <v>11326</v>
      </c>
      <c r="F5421" s="51" t="s">
        <v>127</v>
      </c>
      <c r="G5421" s="51" t="s">
        <v>41</v>
      </c>
      <c r="H5421" s="10" t="s">
        <v>11406</v>
      </c>
      <c r="I5421" t="str">
        <f t="shared" si="84"/>
        <v>36043</v>
      </c>
    </row>
    <row r="5422" spans="1:9" x14ac:dyDescent="0.2">
      <c r="A5422" t="s">
        <v>11407</v>
      </c>
      <c r="B5422" t="s">
        <v>634</v>
      </c>
      <c r="C5422" t="s">
        <v>149</v>
      </c>
      <c r="D5422" s="10" t="s">
        <v>11325</v>
      </c>
      <c r="E5422" s="10" t="s">
        <v>11326</v>
      </c>
      <c r="F5422" s="51" t="s">
        <v>303</v>
      </c>
      <c r="G5422" s="51" t="s">
        <v>28</v>
      </c>
      <c r="H5422" s="10" t="s">
        <v>11408</v>
      </c>
      <c r="I5422" t="str">
        <f t="shared" si="84"/>
        <v>36044</v>
      </c>
    </row>
    <row r="5423" spans="1:9" x14ac:dyDescent="0.2">
      <c r="A5423" t="s">
        <v>11409</v>
      </c>
      <c r="B5423" t="s">
        <v>634</v>
      </c>
      <c r="C5423" t="s">
        <v>149</v>
      </c>
      <c r="D5423" s="10" t="s">
        <v>11325</v>
      </c>
      <c r="E5423" s="10" t="s">
        <v>11326</v>
      </c>
      <c r="F5423" s="51" t="s">
        <v>306</v>
      </c>
      <c r="G5423" s="51" t="s">
        <v>92</v>
      </c>
      <c r="H5423" s="10" t="s">
        <v>11410</v>
      </c>
      <c r="I5423" t="str">
        <f t="shared" si="84"/>
        <v>36045</v>
      </c>
    </row>
    <row r="5424" spans="1:9" x14ac:dyDescent="0.2">
      <c r="A5424" t="s">
        <v>11411</v>
      </c>
      <c r="B5424" t="s">
        <v>634</v>
      </c>
      <c r="C5424" t="s">
        <v>149</v>
      </c>
      <c r="D5424" s="10" t="s">
        <v>11325</v>
      </c>
      <c r="E5424" s="10" t="s">
        <v>11326</v>
      </c>
      <c r="F5424" s="51" t="s">
        <v>1066</v>
      </c>
      <c r="G5424" s="51" t="s">
        <v>61</v>
      </c>
      <c r="H5424" s="10" t="s">
        <v>11412</v>
      </c>
      <c r="I5424" t="str">
        <f t="shared" si="84"/>
        <v>36046</v>
      </c>
    </row>
    <row r="5425" spans="1:9" x14ac:dyDescent="0.2">
      <c r="A5425" t="s">
        <v>11413</v>
      </c>
      <c r="B5425" t="s">
        <v>634</v>
      </c>
      <c r="C5425" t="s">
        <v>149</v>
      </c>
      <c r="D5425" s="10" t="s">
        <v>11325</v>
      </c>
      <c r="E5425" s="10" t="s">
        <v>11326</v>
      </c>
      <c r="F5425" s="51" t="s">
        <v>754</v>
      </c>
      <c r="G5425" s="51" t="s">
        <v>97</v>
      </c>
      <c r="H5425" s="10" t="s">
        <v>11414</v>
      </c>
      <c r="I5425" t="str">
        <f t="shared" si="84"/>
        <v>36047</v>
      </c>
    </row>
    <row r="5426" spans="1:9" x14ac:dyDescent="0.2">
      <c r="A5426" t="s">
        <v>11415</v>
      </c>
      <c r="B5426" t="s">
        <v>634</v>
      </c>
      <c r="C5426" t="s">
        <v>149</v>
      </c>
      <c r="D5426" s="10" t="s">
        <v>11325</v>
      </c>
      <c r="E5426" s="10" t="s">
        <v>11326</v>
      </c>
      <c r="F5426" s="51" t="s">
        <v>1191</v>
      </c>
      <c r="G5426" s="51" t="s">
        <v>50</v>
      </c>
      <c r="H5426" s="10" t="s">
        <v>11416</v>
      </c>
      <c r="I5426" t="str">
        <f t="shared" si="84"/>
        <v>36048</v>
      </c>
    </row>
    <row r="5427" spans="1:9" x14ac:dyDescent="0.2">
      <c r="A5427" t="s">
        <v>11417</v>
      </c>
      <c r="B5427" t="s">
        <v>634</v>
      </c>
      <c r="C5427" t="s">
        <v>149</v>
      </c>
      <c r="D5427" s="10" t="s">
        <v>11325</v>
      </c>
      <c r="E5427" s="10" t="s">
        <v>11326</v>
      </c>
      <c r="F5427" s="51" t="s">
        <v>132</v>
      </c>
      <c r="G5427" s="51" t="s">
        <v>128</v>
      </c>
      <c r="H5427" s="10" t="s">
        <v>11418</v>
      </c>
      <c r="I5427" t="str">
        <f t="shared" si="84"/>
        <v>36049</v>
      </c>
    </row>
    <row r="5428" spans="1:9" x14ac:dyDescent="0.2">
      <c r="A5428" t="s">
        <v>11419</v>
      </c>
      <c r="B5428" t="s">
        <v>634</v>
      </c>
      <c r="C5428" t="s">
        <v>149</v>
      </c>
      <c r="D5428" s="10" t="s">
        <v>11325</v>
      </c>
      <c r="E5428" s="10" t="s">
        <v>11326</v>
      </c>
      <c r="F5428" s="51" t="s">
        <v>309</v>
      </c>
      <c r="G5428" s="51" t="s">
        <v>56</v>
      </c>
      <c r="H5428" s="10" t="s">
        <v>11420</v>
      </c>
      <c r="I5428" t="str">
        <f t="shared" si="84"/>
        <v>36050</v>
      </c>
    </row>
    <row r="5429" spans="1:9" x14ac:dyDescent="0.2">
      <c r="A5429" t="s">
        <v>11421</v>
      </c>
      <c r="B5429" t="s">
        <v>634</v>
      </c>
      <c r="C5429" t="s">
        <v>149</v>
      </c>
      <c r="D5429" s="10" t="s">
        <v>11325</v>
      </c>
      <c r="E5429" s="10" t="s">
        <v>11326</v>
      </c>
      <c r="F5429" s="51" t="s">
        <v>567</v>
      </c>
      <c r="G5429" s="51" t="s">
        <v>128</v>
      </c>
      <c r="H5429" s="10" t="s">
        <v>11422</v>
      </c>
      <c r="I5429" t="str">
        <f t="shared" si="84"/>
        <v>36051</v>
      </c>
    </row>
    <row r="5430" spans="1:9" x14ac:dyDescent="0.2">
      <c r="A5430" t="s">
        <v>11423</v>
      </c>
      <c r="B5430" t="s">
        <v>634</v>
      </c>
      <c r="C5430" t="s">
        <v>149</v>
      </c>
      <c r="D5430" s="10" t="s">
        <v>11325</v>
      </c>
      <c r="E5430" s="10" t="s">
        <v>11326</v>
      </c>
      <c r="F5430" s="51" t="s">
        <v>136</v>
      </c>
      <c r="G5430" s="51" t="s">
        <v>61</v>
      </c>
      <c r="H5430" s="10" t="s">
        <v>11424</v>
      </c>
      <c r="I5430" t="str">
        <f t="shared" si="84"/>
        <v>36052</v>
      </c>
    </row>
    <row r="5431" spans="1:9" x14ac:dyDescent="0.2">
      <c r="A5431" t="s">
        <v>11425</v>
      </c>
      <c r="B5431" t="s">
        <v>634</v>
      </c>
      <c r="C5431" t="s">
        <v>149</v>
      </c>
      <c r="D5431" s="10" t="s">
        <v>11325</v>
      </c>
      <c r="E5431" s="10" t="s">
        <v>11326</v>
      </c>
      <c r="F5431" s="51" t="s">
        <v>740</v>
      </c>
      <c r="G5431" s="51" t="s">
        <v>97</v>
      </c>
      <c r="H5431" s="10" t="s">
        <v>11426</v>
      </c>
      <c r="I5431" t="str">
        <f t="shared" si="84"/>
        <v>36053</v>
      </c>
    </row>
    <row r="5432" spans="1:9" x14ac:dyDescent="0.2">
      <c r="A5432" t="s">
        <v>11427</v>
      </c>
      <c r="B5432" t="s">
        <v>634</v>
      </c>
      <c r="C5432" t="s">
        <v>149</v>
      </c>
      <c r="D5432" s="10" t="s">
        <v>11325</v>
      </c>
      <c r="E5432" s="10" t="s">
        <v>11326</v>
      </c>
      <c r="F5432" s="51" t="s">
        <v>314</v>
      </c>
      <c r="G5432" s="51" t="s">
        <v>78</v>
      </c>
      <c r="H5432" s="10" t="s">
        <v>11428</v>
      </c>
      <c r="I5432" t="str">
        <f t="shared" si="84"/>
        <v>36054</v>
      </c>
    </row>
    <row r="5433" spans="1:9" x14ac:dyDescent="0.2">
      <c r="A5433" t="s">
        <v>11429</v>
      </c>
      <c r="B5433" t="s">
        <v>634</v>
      </c>
      <c r="C5433" t="s">
        <v>149</v>
      </c>
      <c r="D5433" s="10" t="s">
        <v>11325</v>
      </c>
      <c r="E5433" s="10" t="s">
        <v>11326</v>
      </c>
      <c r="F5433" s="51" t="s">
        <v>374</v>
      </c>
      <c r="G5433" s="51" t="s">
        <v>28</v>
      </c>
      <c r="H5433" s="10" t="s">
        <v>11430</v>
      </c>
      <c r="I5433" t="str">
        <f t="shared" si="84"/>
        <v>36055</v>
      </c>
    </row>
    <row r="5434" spans="1:9" x14ac:dyDescent="0.2">
      <c r="A5434" t="s">
        <v>11431</v>
      </c>
      <c r="B5434" t="s">
        <v>634</v>
      </c>
      <c r="C5434" t="s">
        <v>149</v>
      </c>
      <c r="D5434" s="10" t="s">
        <v>11325</v>
      </c>
      <c r="E5434" s="10" t="s">
        <v>11326</v>
      </c>
      <c r="F5434" s="51" t="s">
        <v>854</v>
      </c>
      <c r="G5434" s="51" t="s">
        <v>92</v>
      </c>
      <c r="H5434" s="10" t="s">
        <v>11432</v>
      </c>
      <c r="I5434" t="str">
        <f t="shared" si="84"/>
        <v>36056</v>
      </c>
    </row>
    <row r="5435" spans="1:9" x14ac:dyDescent="0.2">
      <c r="A5435" t="s">
        <v>11433</v>
      </c>
      <c r="B5435" t="s">
        <v>634</v>
      </c>
      <c r="C5435" t="s">
        <v>149</v>
      </c>
      <c r="D5435" s="10" t="s">
        <v>11325</v>
      </c>
      <c r="E5435" s="10" t="s">
        <v>11326</v>
      </c>
      <c r="F5435" s="51" t="s">
        <v>140</v>
      </c>
      <c r="G5435" s="51" t="s">
        <v>36</v>
      </c>
      <c r="H5435" s="10" t="s">
        <v>11434</v>
      </c>
      <c r="I5435" t="str">
        <f t="shared" si="84"/>
        <v>36057</v>
      </c>
    </row>
    <row r="5436" spans="1:9" x14ac:dyDescent="0.2">
      <c r="A5436" t="s">
        <v>11435</v>
      </c>
      <c r="B5436" t="s">
        <v>634</v>
      </c>
      <c r="C5436" t="s">
        <v>149</v>
      </c>
      <c r="D5436" s="10" t="s">
        <v>11325</v>
      </c>
      <c r="E5436" s="10" t="s">
        <v>11326</v>
      </c>
      <c r="F5436" s="51" t="s">
        <v>541</v>
      </c>
      <c r="G5436" s="51" t="s">
        <v>41</v>
      </c>
      <c r="H5436" s="10" t="s">
        <v>11436</v>
      </c>
      <c r="I5436" t="str">
        <f t="shared" si="84"/>
        <v>36058</v>
      </c>
    </row>
    <row r="5437" spans="1:9" x14ac:dyDescent="0.2">
      <c r="A5437" t="s">
        <v>11437</v>
      </c>
      <c r="B5437" t="s">
        <v>634</v>
      </c>
      <c r="C5437" t="s">
        <v>149</v>
      </c>
      <c r="D5437" s="10" t="s">
        <v>11325</v>
      </c>
      <c r="E5437" s="10" t="s">
        <v>11326</v>
      </c>
      <c r="F5437" s="51" t="s">
        <v>143</v>
      </c>
      <c r="G5437" s="51" t="s">
        <v>50</v>
      </c>
      <c r="H5437" s="10" t="s">
        <v>11438</v>
      </c>
      <c r="I5437" t="str">
        <f t="shared" ref="I5437:I5500" si="85">CONCATENATE(D5437,F5437)</f>
        <v>36059</v>
      </c>
    </row>
    <row r="5438" spans="1:9" x14ac:dyDescent="0.2">
      <c r="A5438" t="s">
        <v>11439</v>
      </c>
      <c r="B5438" t="s">
        <v>634</v>
      </c>
      <c r="C5438" t="s">
        <v>149</v>
      </c>
      <c r="D5438" s="10" t="s">
        <v>11325</v>
      </c>
      <c r="E5438" s="10" t="s">
        <v>11326</v>
      </c>
      <c r="F5438" s="51" t="s">
        <v>147</v>
      </c>
      <c r="G5438" s="51" t="s">
        <v>97</v>
      </c>
      <c r="H5438" s="10" t="s">
        <v>11440</v>
      </c>
      <c r="I5438" t="str">
        <f t="shared" si="85"/>
        <v>36060</v>
      </c>
    </row>
    <row r="5439" spans="1:9" x14ac:dyDescent="0.2">
      <c r="A5439" t="s">
        <v>11441</v>
      </c>
      <c r="B5439" t="s">
        <v>634</v>
      </c>
      <c r="C5439" t="s">
        <v>149</v>
      </c>
      <c r="D5439" s="10" t="s">
        <v>11325</v>
      </c>
      <c r="E5439" s="10" t="s">
        <v>11326</v>
      </c>
      <c r="F5439" s="51" t="s">
        <v>152</v>
      </c>
      <c r="G5439" s="51" t="s">
        <v>36</v>
      </c>
      <c r="H5439" s="10" t="s">
        <v>11442</v>
      </c>
      <c r="I5439" t="str">
        <f t="shared" si="85"/>
        <v>36061</v>
      </c>
    </row>
    <row r="5440" spans="1:9" x14ac:dyDescent="0.2">
      <c r="A5440" t="s">
        <v>11443</v>
      </c>
      <c r="B5440" t="s">
        <v>634</v>
      </c>
      <c r="C5440" t="s">
        <v>149</v>
      </c>
      <c r="D5440" s="10" t="s">
        <v>11325</v>
      </c>
      <c r="E5440" s="10" t="s">
        <v>11326</v>
      </c>
      <c r="F5440" s="51" t="s">
        <v>544</v>
      </c>
      <c r="G5440" s="51" t="s">
        <v>92</v>
      </c>
      <c r="H5440" s="10" t="s">
        <v>11444</v>
      </c>
      <c r="I5440" t="str">
        <f t="shared" si="85"/>
        <v>36901</v>
      </c>
    </row>
    <row r="5441" spans="1:9" x14ac:dyDescent="0.2">
      <c r="A5441" t="s">
        <v>11445</v>
      </c>
      <c r="B5441" t="s">
        <v>634</v>
      </c>
      <c r="C5441" t="s">
        <v>149</v>
      </c>
      <c r="D5441" s="10" t="s">
        <v>11325</v>
      </c>
      <c r="E5441" s="10" t="s">
        <v>11326</v>
      </c>
      <c r="F5441" s="51">
        <v>902</v>
      </c>
      <c r="G5441" s="51">
        <v>6</v>
      </c>
      <c r="H5441" s="50" t="s">
        <v>11446</v>
      </c>
      <c r="I5441" t="str">
        <f t="shared" si="85"/>
        <v>36902</v>
      </c>
    </row>
    <row r="5442" spans="1:9" x14ac:dyDescent="0.2">
      <c r="A5442" t="s">
        <v>11447</v>
      </c>
      <c r="B5442" t="s">
        <v>45</v>
      </c>
      <c r="C5442" t="s">
        <v>46</v>
      </c>
      <c r="D5442" s="10" t="s">
        <v>11448</v>
      </c>
      <c r="E5442" s="10" t="s">
        <v>11449</v>
      </c>
      <c r="F5442" s="10" t="s">
        <v>49</v>
      </c>
      <c r="G5442" s="10" t="s">
        <v>50</v>
      </c>
      <c r="H5442" s="10" t="s">
        <v>11450</v>
      </c>
      <c r="I5442" t="str">
        <f t="shared" si="85"/>
        <v>37001</v>
      </c>
    </row>
    <row r="5443" spans="1:9" x14ac:dyDescent="0.2">
      <c r="A5443" t="s">
        <v>11451</v>
      </c>
      <c r="B5443" t="s">
        <v>45</v>
      </c>
      <c r="C5443" t="s">
        <v>46</v>
      </c>
      <c r="D5443" s="10" t="s">
        <v>11448</v>
      </c>
      <c r="E5443" s="10" t="s">
        <v>11449</v>
      </c>
      <c r="F5443" s="10" t="s">
        <v>721</v>
      </c>
      <c r="G5443" s="10" t="s">
        <v>92</v>
      </c>
      <c r="H5443" s="10" t="s">
        <v>11452</v>
      </c>
      <c r="I5443" t="str">
        <f t="shared" si="85"/>
        <v>37002</v>
      </c>
    </row>
    <row r="5444" spans="1:9" x14ac:dyDescent="0.2">
      <c r="A5444" t="s">
        <v>11453</v>
      </c>
      <c r="B5444" t="s">
        <v>45</v>
      </c>
      <c r="C5444" t="s">
        <v>46</v>
      </c>
      <c r="D5444" s="10" t="s">
        <v>11448</v>
      </c>
      <c r="E5444" s="10" t="s">
        <v>11449</v>
      </c>
      <c r="F5444" s="10" t="s">
        <v>516</v>
      </c>
      <c r="G5444" s="10" t="s">
        <v>36</v>
      </c>
      <c r="H5444" s="10" t="s">
        <v>11454</v>
      </c>
      <c r="I5444" t="str">
        <f t="shared" si="85"/>
        <v>37003</v>
      </c>
    </row>
    <row r="5445" spans="1:9" x14ac:dyDescent="0.2">
      <c r="A5445" t="s">
        <v>11455</v>
      </c>
      <c r="B5445" t="s">
        <v>45</v>
      </c>
      <c r="C5445" t="s">
        <v>46</v>
      </c>
      <c r="D5445" s="10" t="s">
        <v>11448</v>
      </c>
      <c r="E5445" s="10" t="s">
        <v>11449</v>
      </c>
      <c r="F5445" s="10" t="s">
        <v>55</v>
      </c>
      <c r="G5445" s="10" t="s">
        <v>56</v>
      </c>
      <c r="H5445" s="10" t="s">
        <v>11456</v>
      </c>
      <c r="I5445" t="str">
        <f t="shared" si="85"/>
        <v>37004</v>
      </c>
    </row>
    <row r="5446" spans="1:9" x14ac:dyDescent="0.2">
      <c r="A5446" t="s">
        <v>11457</v>
      </c>
      <c r="B5446" t="s">
        <v>45</v>
      </c>
      <c r="C5446" t="s">
        <v>46</v>
      </c>
      <c r="D5446" s="10" t="s">
        <v>11448</v>
      </c>
      <c r="E5446" s="10" t="s">
        <v>11449</v>
      </c>
      <c r="F5446" s="10" t="s">
        <v>278</v>
      </c>
      <c r="G5446" s="10" t="s">
        <v>78</v>
      </c>
      <c r="H5446" s="10" t="s">
        <v>11458</v>
      </c>
      <c r="I5446" t="str">
        <f t="shared" si="85"/>
        <v>37005</v>
      </c>
    </row>
    <row r="5447" spans="1:9" x14ac:dyDescent="0.2">
      <c r="A5447" t="s">
        <v>11459</v>
      </c>
      <c r="B5447" t="s">
        <v>45</v>
      </c>
      <c r="C5447" t="s">
        <v>46</v>
      </c>
      <c r="D5447" s="10" t="s">
        <v>11448</v>
      </c>
      <c r="E5447" s="10" t="s">
        <v>11449</v>
      </c>
      <c r="F5447" s="10" t="s">
        <v>547</v>
      </c>
      <c r="G5447" s="10" t="s">
        <v>28</v>
      </c>
      <c r="H5447" s="10" t="s">
        <v>11460</v>
      </c>
      <c r="I5447" t="str">
        <f t="shared" si="85"/>
        <v>37006</v>
      </c>
    </row>
    <row r="5448" spans="1:9" x14ac:dyDescent="0.2">
      <c r="A5448" t="s">
        <v>11461</v>
      </c>
      <c r="B5448" t="s">
        <v>45</v>
      </c>
      <c r="C5448" t="s">
        <v>46</v>
      </c>
      <c r="D5448" s="10" t="s">
        <v>11448</v>
      </c>
      <c r="E5448" s="10" t="s">
        <v>11449</v>
      </c>
      <c r="F5448" s="10" t="s">
        <v>60</v>
      </c>
      <c r="G5448" s="10" t="s">
        <v>61</v>
      </c>
      <c r="H5448" s="10" t="s">
        <v>11462</v>
      </c>
      <c r="I5448" t="str">
        <f t="shared" si="85"/>
        <v>37007</v>
      </c>
    </row>
    <row r="5449" spans="1:9" x14ac:dyDescent="0.2">
      <c r="A5449" t="s">
        <v>11463</v>
      </c>
      <c r="B5449" t="s">
        <v>45</v>
      </c>
      <c r="C5449" t="s">
        <v>46</v>
      </c>
      <c r="D5449" s="10" t="s">
        <v>11448</v>
      </c>
      <c r="E5449" s="10" t="s">
        <v>11449</v>
      </c>
      <c r="F5449" s="10" t="s">
        <v>550</v>
      </c>
      <c r="G5449" s="10" t="s">
        <v>97</v>
      </c>
      <c r="H5449" s="10" t="s">
        <v>11464</v>
      </c>
      <c r="I5449" t="str">
        <f t="shared" si="85"/>
        <v>37008</v>
      </c>
    </row>
    <row r="5450" spans="1:9" x14ac:dyDescent="0.2">
      <c r="A5450" t="s">
        <v>11465</v>
      </c>
      <c r="B5450" t="s">
        <v>45</v>
      </c>
      <c r="C5450" t="s">
        <v>46</v>
      </c>
      <c r="D5450" s="10" t="s">
        <v>11448</v>
      </c>
      <c r="E5450" s="10" t="s">
        <v>11449</v>
      </c>
      <c r="F5450" s="10" t="s">
        <v>66</v>
      </c>
      <c r="G5450" s="10" t="s">
        <v>41</v>
      </c>
      <c r="H5450" s="10" t="s">
        <v>11466</v>
      </c>
      <c r="I5450" t="str">
        <f t="shared" si="85"/>
        <v>37009</v>
      </c>
    </row>
    <row r="5451" spans="1:9" x14ac:dyDescent="0.2">
      <c r="A5451" t="s">
        <v>11467</v>
      </c>
      <c r="B5451" t="s">
        <v>45</v>
      </c>
      <c r="C5451" t="s">
        <v>46</v>
      </c>
      <c r="D5451" s="10" t="s">
        <v>11448</v>
      </c>
      <c r="E5451" s="10" t="s">
        <v>11449</v>
      </c>
      <c r="F5451" s="10" t="s">
        <v>1013</v>
      </c>
      <c r="G5451" s="10" t="s">
        <v>36</v>
      </c>
      <c r="H5451" s="10" t="s">
        <v>11468</v>
      </c>
      <c r="I5451" t="str">
        <f t="shared" si="85"/>
        <v>37010</v>
      </c>
    </row>
    <row r="5452" spans="1:9" x14ac:dyDescent="0.2">
      <c r="A5452" t="s">
        <v>11469</v>
      </c>
      <c r="B5452" t="s">
        <v>45</v>
      </c>
      <c r="C5452" t="s">
        <v>46</v>
      </c>
      <c r="D5452" s="10" t="s">
        <v>11448</v>
      </c>
      <c r="E5452" s="10" t="s">
        <v>11449</v>
      </c>
      <c r="F5452" s="10" t="s">
        <v>70</v>
      </c>
      <c r="G5452" s="10" t="s">
        <v>61</v>
      </c>
      <c r="H5452" s="10" t="s">
        <v>11470</v>
      </c>
      <c r="I5452" t="str">
        <f t="shared" si="85"/>
        <v>37011</v>
      </c>
    </row>
    <row r="5453" spans="1:9" x14ac:dyDescent="0.2">
      <c r="A5453" t="s">
        <v>11471</v>
      </c>
      <c r="B5453" t="s">
        <v>45</v>
      </c>
      <c r="C5453" t="s">
        <v>46</v>
      </c>
      <c r="D5453" s="10" t="s">
        <v>11448</v>
      </c>
      <c r="E5453" s="10" t="s">
        <v>11449</v>
      </c>
      <c r="F5453" s="10" t="s">
        <v>521</v>
      </c>
      <c r="G5453" s="10" t="s">
        <v>128</v>
      </c>
      <c r="H5453" s="10" t="s">
        <v>11472</v>
      </c>
      <c r="I5453" t="str">
        <f t="shared" si="85"/>
        <v>37012</v>
      </c>
    </row>
    <row r="5454" spans="1:9" x14ac:dyDescent="0.2">
      <c r="A5454" t="s">
        <v>11473</v>
      </c>
      <c r="B5454" t="s">
        <v>45</v>
      </c>
      <c r="C5454" t="s">
        <v>46</v>
      </c>
      <c r="D5454" s="10" t="s">
        <v>11448</v>
      </c>
      <c r="E5454" s="10" t="s">
        <v>11449</v>
      </c>
      <c r="F5454" s="10" t="s">
        <v>283</v>
      </c>
      <c r="G5454" s="10" t="s">
        <v>78</v>
      </c>
      <c r="H5454" s="10" t="s">
        <v>11474</v>
      </c>
      <c r="I5454" t="str">
        <f t="shared" si="85"/>
        <v>37013</v>
      </c>
    </row>
    <row r="5455" spans="1:9" x14ac:dyDescent="0.2">
      <c r="A5455" t="s">
        <v>11475</v>
      </c>
      <c r="B5455" t="s">
        <v>45</v>
      </c>
      <c r="C5455" t="s">
        <v>46</v>
      </c>
      <c r="D5455" s="10" t="s">
        <v>11448</v>
      </c>
      <c r="E5455" s="10" t="s">
        <v>11449</v>
      </c>
      <c r="F5455" s="10" t="s">
        <v>553</v>
      </c>
      <c r="G5455" s="10" t="s">
        <v>97</v>
      </c>
      <c r="H5455" s="10" t="s">
        <v>11476</v>
      </c>
      <c r="I5455" t="str">
        <f t="shared" si="85"/>
        <v>37014</v>
      </c>
    </row>
    <row r="5456" spans="1:9" x14ac:dyDescent="0.2">
      <c r="A5456" t="s">
        <v>11477</v>
      </c>
      <c r="B5456" t="s">
        <v>45</v>
      </c>
      <c r="C5456" t="s">
        <v>46</v>
      </c>
      <c r="D5456" s="10" t="s">
        <v>11448</v>
      </c>
      <c r="E5456" s="10" t="s">
        <v>11449</v>
      </c>
      <c r="F5456" s="10" t="s">
        <v>637</v>
      </c>
      <c r="G5456" s="10" t="s">
        <v>41</v>
      </c>
      <c r="H5456" s="10" t="s">
        <v>11478</v>
      </c>
      <c r="I5456" t="str">
        <f t="shared" si="85"/>
        <v>37015</v>
      </c>
    </row>
    <row r="5457" spans="1:9" x14ac:dyDescent="0.2">
      <c r="A5457" t="s">
        <v>11479</v>
      </c>
      <c r="B5457" t="s">
        <v>45</v>
      </c>
      <c r="C5457" t="s">
        <v>46</v>
      </c>
      <c r="D5457" s="10" t="s">
        <v>11448</v>
      </c>
      <c r="E5457" s="10" t="s">
        <v>11449</v>
      </c>
      <c r="F5457" s="10" t="s">
        <v>73</v>
      </c>
      <c r="G5457" s="10" t="s">
        <v>50</v>
      </c>
      <c r="H5457" s="10" t="s">
        <v>11480</v>
      </c>
      <c r="I5457" t="str">
        <f t="shared" si="85"/>
        <v>37016</v>
      </c>
    </row>
    <row r="5458" spans="1:9" x14ac:dyDescent="0.2">
      <c r="A5458" t="s">
        <v>11481</v>
      </c>
      <c r="B5458" t="s">
        <v>45</v>
      </c>
      <c r="C5458" t="s">
        <v>46</v>
      </c>
      <c r="D5458" s="10" t="s">
        <v>11448</v>
      </c>
      <c r="E5458" s="10" t="s">
        <v>11449</v>
      </c>
      <c r="F5458" s="10" t="s">
        <v>362</v>
      </c>
      <c r="G5458" s="10" t="s">
        <v>56</v>
      </c>
      <c r="H5458" s="10" t="s">
        <v>11482</v>
      </c>
      <c r="I5458" t="str">
        <f t="shared" si="85"/>
        <v>37017</v>
      </c>
    </row>
    <row r="5459" spans="1:9" x14ac:dyDescent="0.2">
      <c r="A5459" t="s">
        <v>11483</v>
      </c>
      <c r="B5459" t="s">
        <v>45</v>
      </c>
      <c r="C5459" t="s">
        <v>46</v>
      </c>
      <c r="D5459" s="10" t="s">
        <v>11448</v>
      </c>
      <c r="E5459" s="10" t="s">
        <v>11449</v>
      </c>
      <c r="F5459" s="10" t="s">
        <v>640</v>
      </c>
      <c r="G5459" s="10" t="s">
        <v>28</v>
      </c>
      <c r="H5459" s="10" t="s">
        <v>11484</v>
      </c>
      <c r="I5459" t="str">
        <f t="shared" si="85"/>
        <v>37018</v>
      </c>
    </row>
    <row r="5460" spans="1:9" x14ac:dyDescent="0.2">
      <c r="A5460" t="s">
        <v>11485</v>
      </c>
      <c r="B5460" t="s">
        <v>45</v>
      </c>
      <c r="C5460" t="s">
        <v>46</v>
      </c>
      <c r="D5460" s="10" t="s">
        <v>11448</v>
      </c>
      <c r="E5460" s="10" t="s">
        <v>11449</v>
      </c>
      <c r="F5460" s="10" t="s">
        <v>288</v>
      </c>
      <c r="G5460" s="10" t="s">
        <v>92</v>
      </c>
      <c r="H5460" s="10" t="s">
        <v>11486</v>
      </c>
      <c r="I5460" t="str">
        <f t="shared" si="85"/>
        <v>37019</v>
      </c>
    </row>
    <row r="5461" spans="1:9" x14ac:dyDescent="0.2">
      <c r="A5461" t="s">
        <v>11487</v>
      </c>
      <c r="B5461" t="s">
        <v>45</v>
      </c>
      <c r="C5461" t="s">
        <v>46</v>
      </c>
      <c r="D5461" s="10" t="s">
        <v>11448</v>
      </c>
      <c r="E5461" s="10" t="s">
        <v>11449</v>
      </c>
      <c r="F5461" s="10" t="s">
        <v>77</v>
      </c>
      <c r="G5461" s="10" t="s">
        <v>78</v>
      </c>
      <c r="H5461" s="10" t="s">
        <v>11488</v>
      </c>
      <c r="I5461" t="str">
        <f t="shared" si="85"/>
        <v>37020</v>
      </c>
    </row>
    <row r="5462" spans="1:9" x14ac:dyDescent="0.2">
      <c r="A5462" t="s">
        <v>11489</v>
      </c>
      <c r="B5462" t="s">
        <v>45</v>
      </c>
      <c r="C5462" t="s">
        <v>46</v>
      </c>
      <c r="D5462" s="10" t="s">
        <v>11448</v>
      </c>
      <c r="E5462" s="10" t="s">
        <v>11449</v>
      </c>
      <c r="F5462" s="10" t="s">
        <v>665</v>
      </c>
      <c r="G5462" s="10" t="s">
        <v>56</v>
      </c>
      <c r="H5462" s="10" t="s">
        <v>11490</v>
      </c>
      <c r="I5462" t="str">
        <f t="shared" si="85"/>
        <v>37021</v>
      </c>
    </row>
    <row r="5463" spans="1:9" x14ac:dyDescent="0.2">
      <c r="A5463" t="s">
        <v>11491</v>
      </c>
      <c r="B5463" t="s">
        <v>45</v>
      </c>
      <c r="C5463" t="s">
        <v>46</v>
      </c>
      <c r="D5463" s="10" t="s">
        <v>11448</v>
      </c>
      <c r="E5463" s="10" t="s">
        <v>11449</v>
      </c>
      <c r="F5463" s="10" t="s">
        <v>82</v>
      </c>
      <c r="G5463" s="10" t="s">
        <v>36</v>
      </c>
      <c r="H5463" s="10" t="s">
        <v>11492</v>
      </c>
      <c r="I5463" t="str">
        <f t="shared" si="85"/>
        <v>37022</v>
      </c>
    </row>
    <row r="5464" spans="1:9" x14ac:dyDescent="0.2">
      <c r="A5464" t="s">
        <v>11493</v>
      </c>
      <c r="B5464" t="s">
        <v>45</v>
      </c>
      <c r="C5464" t="s">
        <v>46</v>
      </c>
      <c r="D5464" s="10" t="s">
        <v>11448</v>
      </c>
      <c r="E5464" s="10" t="s">
        <v>11449</v>
      </c>
      <c r="F5464" s="10" t="s">
        <v>87</v>
      </c>
      <c r="G5464" s="10" t="s">
        <v>41</v>
      </c>
      <c r="H5464" s="10" t="s">
        <v>11494</v>
      </c>
      <c r="I5464" t="str">
        <f t="shared" si="85"/>
        <v>37023</v>
      </c>
    </row>
    <row r="5465" spans="1:9" x14ac:dyDescent="0.2">
      <c r="A5465" t="s">
        <v>11495</v>
      </c>
      <c r="B5465" t="s">
        <v>45</v>
      </c>
      <c r="C5465" t="s">
        <v>46</v>
      </c>
      <c r="D5465" s="10" t="s">
        <v>11448</v>
      </c>
      <c r="E5465" s="10" t="s">
        <v>11449</v>
      </c>
      <c r="F5465" s="10" t="s">
        <v>367</v>
      </c>
      <c r="G5465" s="10" t="s">
        <v>28</v>
      </c>
      <c r="H5465" s="10" t="s">
        <v>11496</v>
      </c>
      <c r="I5465" t="str">
        <f t="shared" si="85"/>
        <v>37024</v>
      </c>
    </row>
    <row r="5466" spans="1:9" x14ac:dyDescent="0.2">
      <c r="A5466" t="s">
        <v>11497</v>
      </c>
      <c r="B5466" t="s">
        <v>45</v>
      </c>
      <c r="C5466" t="s">
        <v>46</v>
      </c>
      <c r="D5466" s="10" t="s">
        <v>11448</v>
      </c>
      <c r="E5466" s="10" t="s">
        <v>11449</v>
      </c>
      <c r="F5466" s="10" t="s">
        <v>91</v>
      </c>
      <c r="G5466" s="10" t="s">
        <v>92</v>
      </c>
      <c r="H5466" s="10" t="s">
        <v>11498</v>
      </c>
      <c r="I5466" t="str">
        <f t="shared" si="85"/>
        <v>37025</v>
      </c>
    </row>
    <row r="5467" spans="1:9" x14ac:dyDescent="0.2">
      <c r="A5467" t="s">
        <v>11499</v>
      </c>
      <c r="B5467" t="s">
        <v>45</v>
      </c>
      <c r="C5467" t="s">
        <v>46</v>
      </c>
      <c r="D5467" s="10" t="s">
        <v>11448</v>
      </c>
      <c r="E5467" s="10" t="s">
        <v>11449</v>
      </c>
      <c r="F5467" s="10" t="s">
        <v>291</v>
      </c>
      <c r="G5467" s="10" t="s">
        <v>61</v>
      </c>
      <c r="H5467" s="10" t="s">
        <v>11500</v>
      </c>
      <c r="I5467" t="str">
        <f t="shared" si="85"/>
        <v>37026</v>
      </c>
    </row>
    <row r="5468" spans="1:9" x14ac:dyDescent="0.2">
      <c r="A5468" t="s">
        <v>11501</v>
      </c>
      <c r="B5468" t="s">
        <v>45</v>
      </c>
      <c r="C5468" t="s">
        <v>46</v>
      </c>
      <c r="D5468" s="10" t="s">
        <v>11448</v>
      </c>
      <c r="E5468" s="10" t="s">
        <v>11449</v>
      </c>
      <c r="F5468" s="10" t="s">
        <v>96</v>
      </c>
      <c r="G5468" s="10" t="s">
        <v>97</v>
      </c>
      <c r="H5468" s="10" t="s">
        <v>11502</v>
      </c>
      <c r="I5468" t="str">
        <f t="shared" si="85"/>
        <v>37027</v>
      </c>
    </row>
    <row r="5469" spans="1:9" x14ac:dyDescent="0.2">
      <c r="A5469" t="s">
        <v>11503</v>
      </c>
      <c r="B5469" t="s">
        <v>45</v>
      </c>
      <c r="C5469" t="s">
        <v>46</v>
      </c>
      <c r="D5469" s="10" t="s">
        <v>11448</v>
      </c>
      <c r="E5469" s="10" t="s">
        <v>11449</v>
      </c>
      <c r="F5469" s="10" t="s">
        <v>949</v>
      </c>
      <c r="G5469" s="10" t="s">
        <v>50</v>
      </c>
      <c r="H5469" s="10" t="s">
        <v>11504</v>
      </c>
      <c r="I5469" t="str">
        <f t="shared" si="85"/>
        <v>37028</v>
      </c>
    </row>
    <row r="5470" spans="1:9" x14ac:dyDescent="0.2">
      <c r="A5470" t="s">
        <v>11505</v>
      </c>
      <c r="B5470" t="s">
        <v>45</v>
      </c>
      <c r="C5470" t="s">
        <v>46</v>
      </c>
      <c r="D5470" s="10" t="s">
        <v>11448</v>
      </c>
      <c r="E5470" s="10" t="s">
        <v>11449</v>
      </c>
      <c r="F5470" s="10" t="s">
        <v>526</v>
      </c>
      <c r="G5470" s="10" t="s">
        <v>128</v>
      </c>
      <c r="H5470" s="10" t="s">
        <v>11506</v>
      </c>
      <c r="I5470" t="str">
        <f t="shared" si="85"/>
        <v>37029</v>
      </c>
    </row>
    <row r="5471" spans="1:9" x14ac:dyDescent="0.2">
      <c r="A5471" t="s">
        <v>11507</v>
      </c>
      <c r="B5471" t="s">
        <v>45</v>
      </c>
      <c r="C5471" t="s">
        <v>46</v>
      </c>
      <c r="D5471" s="10" t="s">
        <v>11448</v>
      </c>
      <c r="E5471" s="10" t="s">
        <v>11449</v>
      </c>
      <c r="F5471" s="10" t="s">
        <v>100</v>
      </c>
      <c r="G5471" s="10" t="s">
        <v>41</v>
      </c>
      <c r="H5471" s="10" t="s">
        <v>11508</v>
      </c>
      <c r="I5471" t="str">
        <f t="shared" si="85"/>
        <v>37030</v>
      </c>
    </row>
    <row r="5472" spans="1:9" x14ac:dyDescent="0.2">
      <c r="A5472" t="s">
        <v>11509</v>
      </c>
      <c r="B5472" t="s">
        <v>45</v>
      </c>
      <c r="C5472" t="s">
        <v>46</v>
      </c>
      <c r="D5472" s="10" t="s">
        <v>11448</v>
      </c>
      <c r="E5472" s="10" t="s">
        <v>11449</v>
      </c>
      <c r="F5472" s="10" t="s">
        <v>562</v>
      </c>
      <c r="G5472" s="10" t="s">
        <v>97</v>
      </c>
      <c r="H5472" s="10" t="s">
        <v>11510</v>
      </c>
      <c r="I5472" t="str">
        <f t="shared" si="85"/>
        <v>37031</v>
      </c>
    </row>
    <row r="5473" spans="1:9" x14ac:dyDescent="0.2">
      <c r="A5473" t="s">
        <v>11511</v>
      </c>
      <c r="B5473" t="s">
        <v>45</v>
      </c>
      <c r="C5473" t="s">
        <v>46</v>
      </c>
      <c r="D5473" s="10" t="s">
        <v>11448</v>
      </c>
      <c r="E5473" s="10" t="s">
        <v>11449</v>
      </c>
      <c r="F5473" s="10" t="s">
        <v>719</v>
      </c>
      <c r="G5473" s="10" t="s">
        <v>78</v>
      </c>
      <c r="H5473" s="10" t="s">
        <v>11512</v>
      </c>
      <c r="I5473" t="str">
        <f t="shared" si="85"/>
        <v>37032</v>
      </c>
    </row>
    <row r="5474" spans="1:9" x14ac:dyDescent="0.2">
      <c r="A5474" t="s">
        <v>11513</v>
      </c>
      <c r="B5474" t="s">
        <v>45</v>
      </c>
      <c r="C5474" t="s">
        <v>46</v>
      </c>
      <c r="D5474" s="10" t="s">
        <v>11448</v>
      </c>
      <c r="E5474" s="10" t="s">
        <v>11449</v>
      </c>
      <c r="F5474" s="10" t="s">
        <v>668</v>
      </c>
      <c r="G5474" s="10" t="s">
        <v>92</v>
      </c>
      <c r="H5474" s="10" t="s">
        <v>11514</v>
      </c>
      <c r="I5474" t="str">
        <f t="shared" si="85"/>
        <v>37033</v>
      </c>
    </row>
    <row r="5475" spans="1:9" x14ac:dyDescent="0.2">
      <c r="A5475" t="s">
        <v>11515</v>
      </c>
      <c r="B5475" t="s">
        <v>45</v>
      </c>
      <c r="C5475" t="s">
        <v>46</v>
      </c>
      <c r="D5475" s="10" t="s">
        <v>11448</v>
      </c>
      <c r="E5475" s="10" t="s">
        <v>11449</v>
      </c>
      <c r="F5475" s="10" t="s">
        <v>104</v>
      </c>
      <c r="G5475" s="10" t="s">
        <v>50</v>
      </c>
      <c r="H5475" s="10" t="s">
        <v>11516</v>
      </c>
      <c r="I5475" t="str">
        <f t="shared" si="85"/>
        <v>37034</v>
      </c>
    </row>
    <row r="5476" spans="1:9" x14ac:dyDescent="0.2">
      <c r="A5476" t="s">
        <v>11517</v>
      </c>
      <c r="B5476" t="s">
        <v>45</v>
      </c>
      <c r="C5476" t="s">
        <v>46</v>
      </c>
      <c r="D5476" s="10" t="s">
        <v>11448</v>
      </c>
      <c r="E5476" s="10" t="s">
        <v>11449</v>
      </c>
      <c r="F5476" s="10" t="s">
        <v>533</v>
      </c>
      <c r="G5476" s="10" t="s">
        <v>128</v>
      </c>
      <c r="H5476" s="10" t="s">
        <v>11518</v>
      </c>
      <c r="I5476" t="str">
        <f t="shared" si="85"/>
        <v>37035</v>
      </c>
    </row>
    <row r="5477" spans="1:9" x14ac:dyDescent="0.2">
      <c r="A5477" t="s">
        <v>11519</v>
      </c>
      <c r="B5477" t="s">
        <v>45</v>
      </c>
      <c r="C5477" t="s">
        <v>46</v>
      </c>
      <c r="D5477" s="10" t="s">
        <v>11448</v>
      </c>
      <c r="E5477" s="10" t="s">
        <v>11449</v>
      </c>
      <c r="F5477" s="10" t="s">
        <v>108</v>
      </c>
      <c r="G5477" s="10" t="s">
        <v>56</v>
      </c>
      <c r="H5477" s="10" t="s">
        <v>11520</v>
      </c>
      <c r="I5477" t="str">
        <f t="shared" si="85"/>
        <v>37036</v>
      </c>
    </row>
    <row r="5478" spans="1:9" x14ac:dyDescent="0.2">
      <c r="A5478" t="s">
        <v>11521</v>
      </c>
      <c r="B5478" t="s">
        <v>45</v>
      </c>
      <c r="C5478" t="s">
        <v>46</v>
      </c>
      <c r="D5478" s="10" t="s">
        <v>11448</v>
      </c>
      <c r="E5478" s="10" t="s">
        <v>11449</v>
      </c>
      <c r="F5478" s="10" t="s">
        <v>112</v>
      </c>
      <c r="G5478" s="10" t="s">
        <v>28</v>
      </c>
      <c r="H5478" s="10" t="s">
        <v>11522</v>
      </c>
      <c r="I5478" t="str">
        <f t="shared" si="85"/>
        <v>37037</v>
      </c>
    </row>
    <row r="5479" spans="1:9" x14ac:dyDescent="0.2">
      <c r="A5479" t="s">
        <v>11523</v>
      </c>
      <c r="B5479" t="s">
        <v>45</v>
      </c>
      <c r="C5479" t="s">
        <v>46</v>
      </c>
      <c r="D5479" s="10" t="s">
        <v>11448</v>
      </c>
      <c r="E5479" s="10" t="s">
        <v>11449</v>
      </c>
      <c r="F5479" s="10" t="s">
        <v>116</v>
      </c>
      <c r="G5479" s="10" t="s">
        <v>61</v>
      </c>
      <c r="H5479" s="10" t="s">
        <v>11524</v>
      </c>
      <c r="I5479" t="str">
        <f t="shared" si="85"/>
        <v>37038</v>
      </c>
    </row>
    <row r="5480" spans="1:9" x14ac:dyDescent="0.2">
      <c r="A5480" t="s">
        <v>11525</v>
      </c>
      <c r="B5480" t="s">
        <v>45</v>
      </c>
      <c r="C5480" t="s">
        <v>46</v>
      </c>
      <c r="D5480" s="10" t="s">
        <v>11448</v>
      </c>
      <c r="E5480" s="10" t="s">
        <v>11449</v>
      </c>
      <c r="F5480" s="10" t="s">
        <v>536</v>
      </c>
      <c r="G5480" s="10" t="s">
        <v>36</v>
      </c>
      <c r="H5480" s="10" t="s">
        <v>11526</v>
      </c>
      <c r="I5480" t="str">
        <f t="shared" si="85"/>
        <v>37039</v>
      </c>
    </row>
    <row r="5481" spans="1:9" x14ac:dyDescent="0.2">
      <c r="A5481" t="s">
        <v>11527</v>
      </c>
      <c r="B5481" t="s">
        <v>45</v>
      </c>
      <c r="C5481" t="s">
        <v>46</v>
      </c>
      <c r="D5481" s="10" t="s">
        <v>11448</v>
      </c>
      <c r="E5481" s="10" t="s">
        <v>11449</v>
      </c>
      <c r="F5481" s="10" t="s">
        <v>120</v>
      </c>
      <c r="G5481" s="10" t="s">
        <v>92</v>
      </c>
      <c r="H5481" s="10" t="s">
        <v>11528</v>
      </c>
      <c r="I5481" t="str">
        <f t="shared" si="85"/>
        <v>37040</v>
      </c>
    </row>
    <row r="5482" spans="1:9" x14ac:dyDescent="0.2">
      <c r="A5482" t="s">
        <v>11529</v>
      </c>
      <c r="B5482" t="s">
        <v>45</v>
      </c>
      <c r="C5482" t="s">
        <v>46</v>
      </c>
      <c r="D5482" s="10" t="s">
        <v>11448</v>
      </c>
      <c r="E5482" s="10" t="s">
        <v>11449</v>
      </c>
      <c r="F5482" s="10" t="s">
        <v>123</v>
      </c>
      <c r="G5482" s="10" t="s">
        <v>28</v>
      </c>
      <c r="H5482" s="10" t="s">
        <v>11530</v>
      </c>
      <c r="I5482" t="str">
        <f t="shared" si="85"/>
        <v>37041</v>
      </c>
    </row>
    <row r="5483" spans="1:9" x14ac:dyDescent="0.2">
      <c r="A5483" t="s">
        <v>11531</v>
      </c>
      <c r="B5483" t="s">
        <v>45</v>
      </c>
      <c r="C5483" t="s">
        <v>46</v>
      </c>
      <c r="D5483" s="10" t="s">
        <v>11448</v>
      </c>
      <c r="E5483" s="10" t="s">
        <v>11449</v>
      </c>
      <c r="F5483" s="10" t="s">
        <v>300</v>
      </c>
      <c r="G5483" s="10" t="s">
        <v>41</v>
      </c>
      <c r="H5483" s="10" t="s">
        <v>11532</v>
      </c>
      <c r="I5483" t="str">
        <f t="shared" si="85"/>
        <v>37042</v>
      </c>
    </row>
    <row r="5484" spans="1:9" x14ac:dyDescent="0.2">
      <c r="A5484" t="s">
        <v>11533</v>
      </c>
      <c r="B5484" t="s">
        <v>45</v>
      </c>
      <c r="C5484" t="s">
        <v>46</v>
      </c>
      <c r="D5484" s="10" t="s">
        <v>11448</v>
      </c>
      <c r="E5484" s="10" t="s">
        <v>11449</v>
      </c>
      <c r="F5484" s="10" t="s">
        <v>303</v>
      </c>
      <c r="G5484" s="10" t="s">
        <v>61</v>
      </c>
      <c r="H5484" s="10" t="s">
        <v>11534</v>
      </c>
      <c r="I5484" t="str">
        <f t="shared" si="85"/>
        <v>37044</v>
      </c>
    </row>
    <row r="5485" spans="1:9" x14ac:dyDescent="0.2">
      <c r="A5485" t="s">
        <v>11535</v>
      </c>
      <c r="B5485" t="s">
        <v>45</v>
      </c>
      <c r="C5485" t="s">
        <v>46</v>
      </c>
      <c r="D5485" s="10" t="s">
        <v>11448</v>
      </c>
      <c r="E5485" s="10" t="s">
        <v>11449</v>
      </c>
      <c r="F5485" s="10" t="s">
        <v>306</v>
      </c>
      <c r="G5485" s="10" t="s">
        <v>36</v>
      </c>
      <c r="H5485" s="10" t="s">
        <v>11536</v>
      </c>
      <c r="I5485" t="str">
        <f t="shared" si="85"/>
        <v>37045</v>
      </c>
    </row>
    <row r="5486" spans="1:9" x14ac:dyDescent="0.2">
      <c r="A5486" t="s">
        <v>11537</v>
      </c>
      <c r="B5486" t="s">
        <v>45</v>
      </c>
      <c r="C5486" t="s">
        <v>46</v>
      </c>
      <c r="D5486" s="10" t="s">
        <v>11448</v>
      </c>
      <c r="E5486" s="10" t="s">
        <v>11449</v>
      </c>
      <c r="F5486" s="10" t="s">
        <v>1066</v>
      </c>
      <c r="G5486" s="10" t="s">
        <v>97</v>
      </c>
      <c r="H5486" s="10" t="s">
        <v>11538</v>
      </c>
      <c r="I5486" t="str">
        <f t="shared" si="85"/>
        <v>37046</v>
      </c>
    </row>
    <row r="5487" spans="1:9" x14ac:dyDescent="0.2">
      <c r="A5487" t="s">
        <v>11539</v>
      </c>
      <c r="B5487" t="s">
        <v>45</v>
      </c>
      <c r="C5487" t="s">
        <v>46</v>
      </c>
      <c r="D5487" s="10" t="s">
        <v>11448</v>
      </c>
      <c r="E5487" s="10" t="s">
        <v>11449</v>
      </c>
      <c r="F5487" s="10" t="s">
        <v>754</v>
      </c>
      <c r="G5487" s="10" t="s">
        <v>50</v>
      </c>
      <c r="H5487" s="10" t="s">
        <v>11540</v>
      </c>
      <c r="I5487" t="str">
        <f t="shared" si="85"/>
        <v>37047</v>
      </c>
    </row>
    <row r="5488" spans="1:9" x14ac:dyDescent="0.2">
      <c r="A5488" t="s">
        <v>11541</v>
      </c>
      <c r="B5488" t="s">
        <v>45</v>
      </c>
      <c r="C5488" t="s">
        <v>46</v>
      </c>
      <c r="D5488" s="10" t="s">
        <v>11448</v>
      </c>
      <c r="E5488" s="10" t="s">
        <v>11449</v>
      </c>
      <c r="F5488" s="10" t="s">
        <v>132</v>
      </c>
      <c r="G5488" s="10" t="s">
        <v>78</v>
      </c>
      <c r="H5488" s="10" t="s">
        <v>11542</v>
      </c>
      <c r="I5488" t="str">
        <f t="shared" si="85"/>
        <v>37049</v>
      </c>
    </row>
    <row r="5489" spans="1:9" x14ac:dyDescent="0.2">
      <c r="A5489" t="s">
        <v>11543</v>
      </c>
      <c r="B5489" t="s">
        <v>45</v>
      </c>
      <c r="C5489" t="s">
        <v>46</v>
      </c>
      <c r="D5489" s="10" t="s">
        <v>11448</v>
      </c>
      <c r="E5489" s="10" t="s">
        <v>11449</v>
      </c>
      <c r="F5489" s="10" t="s">
        <v>309</v>
      </c>
      <c r="G5489" s="10" t="s">
        <v>28</v>
      </c>
      <c r="H5489" s="10" t="s">
        <v>11544</v>
      </c>
      <c r="I5489" t="str">
        <f t="shared" si="85"/>
        <v>37050</v>
      </c>
    </row>
    <row r="5490" spans="1:9" x14ac:dyDescent="0.2">
      <c r="A5490" t="s">
        <v>11545</v>
      </c>
      <c r="B5490" t="s">
        <v>45</v>
      </c>
      <c r="C5490" t="s">
        <v>46</v>
      </c>
      <c r="D5490" s="10" t="s">
        <v>11448</v>
      </c>
      <c r="E5490" s="10" t="s">
        <v>11449</v>
      </c>
      <c r="F5490" s="10" t="s">
        <v>567</v>
      </c>
      <c r="G5490" s="10" t="s">
        <v>78</v>
      </c>
      <c r="H5490" s="10" t="s">
        <v>11546</v>
      </c>
      <c r="I5490" t="str">
        <f t="shared" si="85"/>
        <v>37051</v>
      </c>
    </row>
    <row r="5491" spans="1:9" x14ac:dyDescent="0.2">
      <c r="A5491" t="s">
        <v>11547</v>
      </c>
      <c r="B5491" t="s">
        <v>45</v>
      </c>
      <c r="C5491" t="s">
        <v>46</v>
      </c>
      <c r="D5491" s="10" t="s">
        <v>11448</v>
      </c>
      <c r="E5491" s="10" t="s">
        <v>11449</v>
      </c>
      <c r="F5491" s="10" t="s">
        <v>136</v>
      </c>
      <c r="G5491" s="10" t="s">
        <v>97</v>
      </c>
      <c r="H5491" s="10" t="s">
        <v>11548</v>
      </c>
      <c r="I5491" t="str">
        <f t="shared" si="85"/>
        <v>37052</v>
      </c>
    </row>
    <row r="5492" spans="1:9" x14ac:dyDescent="0.2">
      <c r="A5492" t="s">
        <v>11549</v>
      </c>
      <c r="B5492" t="s">
        <v>45</v>
      </c>
      <c r="C5492" t="s">
        <v>46</v>
      </c>
      <c r="D5492" s="10" t="s">
        <v>11448</v>
      </c>
      <c r="E5492" s="10" t="s">
        <v>11449</v>
      </c>
      <c r="F5492" s="10" t="s">
        <v>314</v>
      </c>
      <c r="G5492" s="10" t="s">
        <v>92</v>
      </c>
      <c r="H5492" s="10" t="s">
        <v>11550</v>
      </c>
      <c r="I5492" t="str">
        <f t="shared" si="85"/>
        <v>37054</v>
      </c>
    </row>
    <row r="5493" spans="1:9" x14ac:dyDescent="0.2">
      <c r="A5493" t="s">
        <v>11551</v>
      </c>
      <c r="B5493" t="s">
        <v>45</v>
      </c>
      <c r="C5493" t="s">
        <v>46</v>
      </c>
      <c r="D5493" s="10" t="s">
        <v>11448</v>
      </c>
      <c r="E5493" s="10" t="s">
        <v>11449</v>
      </c>
      <c r="F5493" s="10" t="s">
        <v>374</v>
      </c>
      <c r="G5493" s="10" t="s">
        <v>61</v>
      </c>
      <c r="H5493" s="10" t="s">
        <v>11552</v>
      </c>
      <c r="I5493" t="str">
        <f t="shared" si="85"/>
        <v>37055</v>
      </c>
    </row>
    <row r="5494" spans="1:9" x14ac:dyDescent="0.2">
      <c r="A5494" t="s">
        <v>11553</v>
      </c>
      <c r="B5494" t="s">
        <v>45</v>
      </c>
      <c r="C5494" t="s">
        <v>46</v>
      </c>
      <c r="D5494" s="10" t="s">
        <v>11448</v>
      </c>
      <c r="E5494" s="10" t="s">
        <v>11449</v>
      </c>
      <c r="F5494" s="10" t="s">
        <v>854</v>
      </c>
      <c r="G5494" s="10" t="s">
        <v>36</v>
      </c>
      <c r="H5494" s="10" t="s">
        <v>11554</v>
      </c>
      <c r="I5494" t="str">
        <f t="shared" si="85"/>
        <v>37056</v>
      </c>
    </row>
    <row r="5495" spans="1:9" x14ac:dyDescent="0.2">
      <c r="A5495" t="s">
        <v>11555</v>
      </c>
      <c r="B5495" t="s">
        <v>45</v>
      </c>
      <c r="C5495" t="s">
        <v>46</v>
      </c>
      <c r="D5495" s="10" t="s">
        <v>11448</v>
      </c>
      <c r="E5495" s="10" t="s">
        <v>11449</v>
      </c>
      <c r="F5495" s="10" t="s">
        <v>140</v>
      </c>
      <c r="G5495" s="10" t="s">
        <v>41</v>
      </c>
      <c r="H5495" s="10" t="s">
        <v>11556</v>
      </c>
      <c r="I5495" t="str">
        <f t="shared" si="85"/>
        <v>37057</v>
      </c>
    </row>
    <row r="5496" spans="1:9" x14ac:dyDescent="0.2">
      <c r="A5496" t="s">
        <v>11557</v>
      </c>
      <c r="B5496" t="s">
        <v>45</v>
      </c>
      <c r="C5496" t="s">
        <v>46</v>
      </c>
      <c r="D5496" s="10" t="s">
        <v>11448</v>
      </c>
      <c r="E5496" s="10" t="s">
        <v>11449</v>
      </c>
      <c r="F5496" s="10" t="s">
        <v>541</v>
      </c>
      <c r="G5496" s="10" t="s">
        <v>128</v>
      </c>
      <c r="H5496" s="10" t="s">
        <v>11558</v>
      </c>
      <c r="I5496" t="str">
        <f t="shared" si="85"/>
        <v>37058</v>
      </c>
    </row>
    <row r="5497" spans="1:9" x14ac:dyDescent="0.2">
      <c r="A5497" t="s">
        <v>11559</v>
      </c>
      <c r="B5497" t="s">
        <v>45</v>
      </c>
      <c r="C5497" t="s">
        <v>46</v>
      </c>
      <c r="D5497" s="10" t="s">
        <v>11448</v>
      </c>
      <c r="E5497" s="10" t="s">
        <v>11449</v>
      </c>
      <c r="F5497" s="10" t="s">
        <v>143</v>
      </c>
      <c r="G5497" s="10" t="s">
        <v>56</v>
      </c>
      <c r="H5497" s="10" t="s">
        <v>11560</v>
      </c>
      <c r="I5497" t="str">
        <f t="shared" si="85"/>
        <v>37059</v>
      </c>
    </row>
    <row r="5498" spans="1:9" x14ac:dyDescent="0.2">
      <c r="A5498" t="s">
        <v>11561</v>
      </c>
      <c r="B5498" t="s">
        <v>45</v>
      </c>
      <c r="C5498" t="s">
        <v>46</v>
      </c>
      <c r="D5498" s="10" t="s">
        <v>11448</v>
      </c>
      <c r="E5498" s="10" t="s">
        <v>11449</v>
      </c>
      <c r="F5498" s="10" t="s">
        <v>147</v>
      </c>
      <c r="G5498" s="10" t="s">
        <v>50</v>
      </c>
      <c r="H5498" s="10" t="s">
        <v>11562</v>
      </c>
      <c r="I5498" t="str">
        <f t="shared" si="85"/>
        <v>37060</v>
      </c>
    </row>
    <row r="5499" spans="1:9" x14ac:dyDescent="0.2">
      <c r="A5499" t="s">
        <v>11563</v>
      </c>
      <c r="B5499" t="s">
        <v>45</v>
      </c>
      <c r="C5499" t="s">
        <v>46</v>
      </c>
      <c r="D5499" s="10" t="s">
        <v>11448</v>
      </c>
      <c r="E5499" s="10" t="s">
        <v>11449</v>
      </c>
      <c r="F5499" s="10" t="s">
        <v>152</v>
      </c>
      <c r="G5499" s="10" t="s">
        <v>41</v>
      </c>
      <c r="H5499" s="10" t="s">
        <v>11564</v>
      </c>
      <c r="I5499" t="str">
        <f t="shared" si="85"/>
        <v>37061</v>
      </c>
    </row>
    <row r="5500" spans="1:9" x14ac:dyDescent="0.2">
      <c r="A5500" t="s">
        <v>11565</v>
      </c>
      <c r="B5500" t="s">
        <v>45</v>
      </c>
      <c r="C5500" t="s">
        <v>46</v>
      </c>
      <c r="D5500" s="10" t="s">
        <v>11448</v>
      </c>
      <c r="E5500" s="10" t="s">
        <v>11449</v>
      </c>
      <c r="F5500" s="10" t="s">
        <v>340</v>
      </c>
      <c r="G5500" s="10" t="s">
        <v>28</v>
      </c>
      <c r="H5500" s="10" t="s">
        <v>11566</v>
      </c>
      <c r="I5500" t="str">
        <f t="shared" si="85"/>
        <v>37062</v>
      </c>
    </row>
    <row r="5501" spans="1:9" x14ac:dyDescent="0.2">
      <c r="A5501" t="s">
        <v>11567</v>
      </c>
      <c r="B5501" t="s">
        <v>45</v>
      </c>
      <c r="C5501" t="s">
        <v>46</v>
      </c>
      <c r="D5501" s="10" t="s">
        <v>11448</v>
      </c>
      <c r="E5501" s="10" t="s">
        <v>11449</v>
      </c>
      <c r="F5501" s="10" t="s">
        <v>156</v>
      </c>
      <c r="G5501" s="10" t="s">
        <v>61</v>
      </c>
      <c r="H5501" s="10" t="s">
        <v>11568</v>
      </c>
      <c r="I5501" t="str">
        <f t="shared" ref="I5501:I5564" si="86">CONCATENATE(D5501,F5501)</f>
        <v>37063</v>
      </c>
    </row>
    <row r="5502" spans="1:9" x14ac:dyDescent="0.2">
      <c r="A5502" t="s">
        <v>11569</v>
      </c>
      <c r="B5502" t="s">
        <v>45</v>
      </c>
      <c r="C5502" t="s">
        <v>46</v>
      </c>
      <c r="D5502" s="10" t="s">
        <v>11448</v>
      </c>
      <c r="E5502" s="10" t="s">
        <v>11449</v>
      </c>
      <c r="F5502" s="10" t="s">
        <v>320</v>
      </c>
      <c r="G5502" s="10" t="s">
        <v>56</v>
      </c>
      <c r="H5502" s="10" t="s">
        <v>11570</v>
      </c>
      <c r="I5502" t="str">
        <f t="shared" si="86"/>
        <v>37065</v>
      </c>
    </row>
    <row r="5503" spans="1:9" x14ac:dyDescent="0.2">
      <c r="A5503" t="s">
        <v>11571</v>
      </c>
      <c r="B5503" t="s">
        <v>45</v>
      </c>
      <c r="C5503" t="s">
        <v>46</v>
      </c>
      <c r="D5503" s="10" t="s">
        <v>11448</v>
      </c>
      <c r="E5503" s="10" t="s">
        <v>11449</v>
      </c>
      <c r="F5503" s="10" t="s">
        <v>343</v>
      </c>
      <c r="G5503" s="10" t="s">
        <v>92</v>
      </c>
      <c r="H5503" s="10" t="s">
        <v>11572</v>
      </c>
      <c r="I5503" t="str">
        <f t="shared" si="86"/>
        <v>37067</v>
      </c>
    </row>
    <row r="5504" spans="1:9" x14ac:dyDescent="0.2">
      <c r="A5504" t="s">
        <v>11573</v>
      </c>
      <c r="B5504" t="s">
        <v>45</v>
      </c>
      <c r="C5504" t="s">
        <v>46</v>
      </c>
      <c r="D5504" s="10" t="s">
        <v>11448</v>
      </c>
      <c r="E5504" s="10" t="s">
        <v>11449</v>
      </c>
      <c r="F5504" s="10" t="s">
        <v>160</v>
      </c>
      <c r="G5504" s="10" t="s">
        <v>36</v>
      </c>
      <c r="H5504" s="10" t="s">
        <v>11574</v>
      </c>
      <c r="I5504" t="str">
        <f t="shared" si="86"/>
        <v>37068</v>
      </c>
    </row>
    <row r="5505" spans="1:9" x14ac:dyDescent="0.2">
      <c r="A5505" t="s">
        <v>11575</v>
      </c>
      <c r="B5505" t="s">
        <v>45</v>
      </c>
      <c r="C5505" t="s">
        <v>46</v>
      </c>
      <c r="D5505" s="10" t="s">
        <v>11448</v>
      </c>
      <c r="E5505" s="10" t="s">
        <v>11449</v>
      </c>
      <c r="F5505" s="10" t="s">
        <v>1234</v>
      </c>
      <c r="G5505" s="10" t="s">
        <v>97</v>
      </c>
      <c r="H5505" s="10" t="s">
        <v>11576</v>
      </c>
      <c r="I5505" t="str">
        <f t="shared" si="86"/>
        <v>37069</v>
      </c>
    </row>
    <row r="5506" spans="1:9" x14ac:dyDescent="0.2">
      <c r="A5506" t="s">
        <v>11577</v>
      </c>
      <c r="B5506" t="s">
        <v>45</v>
      </c>
      <c r="C5506" t="s">
        <v>46</v>
      </c>
      <c r="D5506" s="10" t="s">
        <v>11448</v>
      </c>
      <c r="E5506" s="10" t="s">
        <v>11449</v>
      </c>
      <c r="F5506" s="10" t="s">
        <v>655</v>
      </c>
      <c r="G5506" s="10" t="s">
        <v>61</v>
      </c>
      <c r="H5506" s="10" t="s">
        <v>11578</v>
      </c>
      <c r="I5506" t="str">
        <f t="shared" si="86"/>
        <v>37070</v>
      </c>
    </row>
    <row r="5507" spans="1:9" x14ac:dyDescent="0.2">
      <c r="A5507" t="s">
        <v>11579</v>
      </c>
      <c r="B5507" t="s">
        <v>45</v>
      </c>
      <c r="C5507" t="s">
        <v>46</v>
      </c>
      <c r="D5507" s="10" t="s">
        <v>11448</v>
      </c>
      <c r="E5507" s="10" t="s">
        <v>11449</v>
      </c>
      <c r="F5507" s="10" t="s">
        <v>27</v>
      </c>
      <c r="G5507" s="10" t="s">
        <v>92</v>
      </c>
      <c r="H5507" s="10" t="s">
        <v>11580</v>
      </c>
      <c r="I5507" t="str">
        <f t="shared" si="86"/>
        <v>37071</v>
      </c>
    </row>
    <row r="5508" spans="1:9" x14ac:dyDescent="0.2">
      <c r="A5508" t="s">
        <v>11581</v>
      </c>
      <c r="B5508" t="s">
        <v>45</v>
      </c>
      <c r="C5508" t="s">
        <v>46</v>
      </c>
      <c r="D5508" s="10" t="s">
        <v>11448</v>
      </c>
      <c r="E5508" s="10" t="s">
        <v>11449</v>
      </c>
      <c r="F5508" s="10" t="s">
        <v>747</v>
      </c>
      <c r="G5508" s="10" t="s">
        <v>50</v>
      </c>
      <c r="H5508" s="10" t="s">
        <v>11582</v>
      </c>
      <c r="I5508" t="str">
        <f t="shared" si="86"/>
        <v>37072</v>
      </c>
    </row>
    <row r="5509" spans="1:9" x14ac:dyDescent="0.2">
      <c r="A5509" t="s">
        <v>11583</v>
      </c>
      <c r="B5509" t="s">
        <v>45</v>
      </c>
      <c r="C5509" t="s">
        <v>46</v>
      </c>
      <c r="D5509" s="10" t="s">
        <v>11448</v>
      </c>
      <c r="E5509" s="10" t="s">
        <v>11449</v>
      </c>
      <c r="F5509" s="10" t="s">
        <v>847</v>
      </c>
      <c r="G5509" s="10" t="s">
        <v>56</v>
      </c>
      <c r="H5509" s="10" t="s">
        <v>11584</v>
      </c>
      <c r="I5509" t="str">
        <f t="shared" si="86"/>
        <v>37073</v>
      </c>
    </row>
    <row r="5510" spans="1:9" x14ac:dyDescent="0.2">
      <c r="A5510" t="s">
        <v>11585</v>
      </c>
      <c r="B5510" t="s">
        <v>45</v>
      </c>
      <c r="C5510" t="s">
        <v>46</v>
      </c>
      <c r="D5510" s="10" t="s">
        <v>11448</v>
      </c>
      <c r="E5510" s="10" t="s">
        <v>11449</v>
      </c>
      <c r="F5510" s="10" t="s">
        <v>498</v>
      </c>
      <c r="G5510" s="10" t="s">
        <v>36</v>
      </c>
      <c r="H5510" s="10" t="s">
        <v>11586</v>
      </c>
      <c r="I5510" t="str">
        <f t="shared" si="86"/>
        <v>37074</v>
      </c>
    </row>
    <row r="5511" spans="1:9" x14ac:dyDescent="0.2">
      <c r="A5511" t="s">
        <v>11587</v>
      </c>
      <c r="B5511" t="s">
        <v>45</v>
      </c>
      <c r="C5511" t="s">
        <v>46</v>
      </c>
      <c r="D5511" s="10" t="s">
        <v>11448</v>
      </c>
      <c r="E5511" s="10" t="s">
        <v>11449</v>
      </c>
      <c r="F5511" s="10" t="s">
        <v>328</v>
      </c>
      <c r="G5511" s="10" t="s">
        <v>128</v>
      </c>
      <c r="H5511" s="10" t="s">
        <v>11588</v>
      </c>
      <c r="I5511" t="str">
        <f t="shared" si="86"/>
        <v>37077</v>
      </c>
    </row>
    <row r="5512" spans="1:9" x14ac:dyDescent="0.2">
      <c r="A5512" t="s">
        <v>11589</v>
      </c>
      <c r="B5512" t="s">
        <v>45</v>
      </c>
      <c r="C5512" t="s">
        <v>46</v>
      </c>
      <c r="D5512" s="10" t="s">
        <v>11448</v>
      </c>
      <c r="E5512" s="10" t="s">
        <v>11449</v>
      </c>
      <c r="F5512" s="10" t="s">
        <v>331</v>
      </c>
      <c r="G5512" s="10" t="s">
        <v>78</v>
      </c>
      <c r="H5512" s="10" t="s">
        <v>11590</v>
      </c>
      <c r="I5512" t="str">
        <f t="shared" si="86"/>
        <v>37078</v>
      </c>
    </row>
    <row r="5513" spans="1:9" x14ac:dyDescent="0.2">
      <c r="A5513" t="s">
        <v>11591</v>
      </c>
      <c r="B5513" t="s">
        <v>45</v>
      </c>
      <c r="C5513" t="s">
        <v>46</v>
      </c>
      <c r="D5513" s="10" t="s">
        <v>11448</v>
      </c>
      <c r="E5513" s="10" t="s">
        <v>11449</v>
      </c>
      <c r="F5513" s="10" t="s">
        <v>169</v>
      </c>
      <c r="G5513" s="10" t="s">
        <v>28</v>
      </c>
      <c r="H5513" s="10" t="s">
        <v>11592</v>
      </c>
      <c r="I5513" t="str">
        <f t="shared" si="86"/>
        <v>37079</v>
      </c>
    </row>
    <row r="5514" spans="1:9" x14ac:dyDescent="0.2">
      <c r="A5514" t="s">
        <v>11593</v>
      </c>
      <c r="B5514" t="s">
        <v>45</v>
      </c>
      <c r="C5514" t="s">
        <v>46</v>
      </c>
      <c r="D5514" s="10" t="s">
        <v>11448</v>
      </c>
      <c r="E5514" s="10" t="s">
        <v>11449</v>
      </c>
      <c r="F5514" s="10" t="s">
        <v>385</v>
      </c>
      <c r="G5514" s="10" t="s">
        <v>56</v>
      </c>
      <c r="H5514" s="10" t="s">
        <v>11594</v>
      </c>
      <c r="I5514" t="str">
        <f t="shared" si="86"/>
        <v>37080</v>
      </c>
    </row>
    <row r="5515" spans="1:9" x14ac:dyDescent="0.2">
      <c r="A5515" t="s">
        <v>11595</v>
      </c>
      <c r="B5515" t="s">
        <v>45</v>
      </c>
      <c r="C5515" t="s">
        <v>46</v>
      </c>
      <c r="D5515" s="10" t="s">
        <v>11448</v>
      </c>
      <c r="E5515" s="10" t="s">
        <v>11449</v>
      </c>
      <c r="F5515" s="10" t="s">
        <v>660</v>
      </c>
      <c r="G5515" s="10" t="s">
        <v>128</v>
      </c>
      <c r="H5515" s="10" t="s">
        <v>11596</v>
      </c>
      <c r="I5515" t="str">
        <f t="shared" si="86"/>
        <v>37081</v>
      </c>
    </row>
    <row r="5516" spans="1:9" x14ac:dyDescent="0.2">
      <c r="A5516" t="s">
        <v>11597</v>
      </c>
      <c r="B5516" t="s">
        <v>45</v>
      </c>
      <c r="C5516" t="s">
        <v>46</v>
      </c>
      <c r="D5516" s="10" t="s">
        <v>11448</v>
      </c>
      <c r="E5516" s="10" t="s">
        <v>11449</v>
      </c>
      <c r="F5516" s="10" t="s">
        <v>1262</v>
      </c>
      <c r="G5516" s="10" t="s">
        <v>61</v>
      </c>
      <c r="H5516" s="10" t="s">
        <v>11598</v>
      </c>
      <c r="I5516" t="str">
        <f t="shared" si="86"/>
        <v>37082</v>
      </c>
    </row>
    <row r="5517" spans="1:9" x14ac:dyDescent="0.2">
      <c r="A5517" t="s">
        <v>11599</v>
      </c>
      <c r="B5517" t="s">
        <v>45</v>
      </c>
      <c r="C5517" t="s">
        <v>46</v>
      </c>
      <c r="D5517" s="10" t="s">
        <v>11448</v>
      </c>
      <c r="E5517" s="10" t="s">
        <v>11449</v>
      </c>
      <c r="F5517" s="10" t="s">
        <v>685</v>
      </c>
      <c r="G5517" s="10" t="s">
        <v>97</v>
      </c>
      <c r="H5517" s="10" t="s">
        <v>11600</v>
      </c>
      <c r="I5517" t="str">
        <f t="shared" si="86"/>
        <v>37083</v>
      </c>
    </row>
    <row r="5518" spans="1:9" x14ac:dyDescent="0.2">
      <c r="A5518" t="s">
        <v>11601</v>
      </c>
      <c r="B5518" t="s">
        <v>45</v>
      </c>
      <c r="C5518" t="s">
        <v>46</v>
      </c>
      <c r="D5518" s="10" t="s">
        <v>11448</v>
      </c>
      <c r="E5518" s="10" t="s">
        <v>11449</v>
      </c>
      <c r="F5518" s="10" t="s">
        <v>388</v>
      </c>
      <c r="G5518" s="10" t="s">
        <v>28</v>
      </c>
      <c r="H5518" s="10" t="s">
        <v>11602</v>
      </c>
      <c r="I5518" t="str">
        <f t="shared" si="86"/>
        <v>37085</v>
      </c>
    </row>
    <row r="5519" spans="1:9" x14ac:dyDescent="0.2">
      <c r="A5519" t="s">
        <v>11603</v>
      </c>
      <c r="B5519" t="s">
        <v>45</v>
      </c>
      <c r="C5519" t="s">
        <v>46</v>
      </c>
      <c r="D5519" s="10" t="s">
        <v>11448</v>
      </c>
      <c r="E5519" s="10" t="s">
        <v>11449</v>
      </c>
      <c r="F5519" s="10" t="s">
        <v>1271</v>
      </c>
      <c r="G5519" s="10" t="s">
        <v>92</v>
      </c>
      <c r="H5519" s="10" t="s">
        <v>11604</v>
      </c>
      <c r="I5519" t="str">
        <f t="shared" si="86"/>
        <v>37086</v>
      </c>
    </row>
    <row r="5520" spans="1:9" x14ac:dyDescent="0.2">
      <c r="A5520" t="s">
        <v>11605</v>
      </c>
      <c r="B5520" t="s">
        <v>45</v>
      </c>
      <c r="C5520" t="s">
        <v>46</v>
      </c>
      <c r="D5520" s="10" t="s">
        <v>11448</v>
      </c>
      <c r="E5520" s="10" t="s">
        <v>11449</v>
      </c>
      <c r="F5520" s="10" t="s">
        <v>578</v>
      </c>
      <c r="G5520" s="10" t="s">
        <v>36</v>
      </c>
      <c r="H5520" s="10" t="s">
        <v>11606</v>
      </c>
      <c r="I5520" t="str">
        <f t="shared" si="86"/>
        <v>37087</v>
      </c>
    </row>
    <row r="5521" spans="1:9" x14ac:dyDescent="0.2">
      <c r="A5521" t="s">
        <v>11607</v>
      </c>
      <c r="B5521" t="s">
        <v>45</v>
      </c>
      <c r="C5521" t="s">
        <v>46</v>
      </c>
      <c r="D5521" s="10" t="s">
        <v>11448</v>
      </c>
      <c r="E5521" s="10" t="s">
        <v>11449</v>
      </c>
      <c r="F5521" s="10" t="s">
        <v>1451</v>
      </c>
      <c r="G5521" s="10" t="s">
        <v>41</v>
      </c>
      <c r="H5521" s="10" t="s">
        <v>11608</v>
      </c>
      <c r="I5521" t="str">
        <f t="shared" si="86"/>
        <v>37088</v>
      </c>
    </row>
    <row r="5522" spans="1:9" x14ac:dyDescent="0.2">
      <c r="A5522" t="s">
        <v>11609</v>
      </c>
      <c r="B5522" t="s">
        <v>45</v>
      </c>
      <c r="C5522" t="s">
        <v>46</v>
      </c>
      <c r="D5522" s="10" t="s">
        <v>11448</v>
      </c>
      <c r="E5522" s="10" t="s">
        <v>11449</v>
      </c>
      <c r="F5522" s="10" t="s">
        <v>1454</v>
      </c>
      <c r="G5522" s="10" t="s">
        <v>50</v>
      </c>
      <c r="H5522" s="10" t="s">
        <v>11610</v>
      </c>
      <c r="I5522" t="str">
        <f t="shared" si="86"/>
        <v>37089</v>
      </c>
    </row>
    <row r="5523" spans="1:9" x14ac:dyDescent="0.2">
      <c r="A5523" t="s">
        <v>11611</v>
      </c>
      <c r="B5523" t="s">
        <v>45</v>
      </c>
      <c r="C5523" t="s">
        <v>46</v>
      </c>
      <c r="D5523" s="10" t="s">
        <v>11448</v>
      </c>
      <c r="E5523" s="10" t="s">
        <v>11449</v>
      </c>
      <c r="F5523" s="10" t="s">
        <v>173</v>
      </c>
      <c r="G5523" s="10" t="s">
        <v>97</v>
      </c>
      <c r="H5523" s="10" t="s">
        <v>11612</v>
      </c>
      <c r="I5523" t="str">
        <f t="shared" si="86"/>
        <v>37090</v>
      </c>
    </row>
    <row r="5524" spans="1:9" x14ac:dyDescent="0.2">
      <c r="A5524" t="s">
        <v>11613</v>
      </c>
      <c r="B5524" t="s">
        <v>45</v>
      </c>
      <c r="C5524" t="s">
        <v>46</v>
      </c>
      <c r="D5524" s="10" t="s">
        <v>11448</v>
      </c>
      <c r="E5524" s="10" t="s">
        <v>11449</v>
      </c>
      <c r="F5524" s="10" t="s">
        <v>1459</v>
      </c>
      <c r="G5524" s="10" t="s">
        <v>36</v>
      </c>
      <c r="H5524" s="10" t="s">
        <v>11614</v>
      </c>
      <c r="I5524" t="str">
        <f t="shared" si="86"/>
        <v>37091</v>
      </c>
    </row>
    <row r="5525" spans="1:9" x14ac:dyDescent="0.2">
      <c r="A5525" t="s">
        <v>11615</v>
      </c>
      <c r="B5525" t="s">
        <v>45</v>
      </c>
      <c r="C5525" t="s">
        <v>46</v>
      </c>
      <c r="D5525" s="10" t="s">
        <v>11448</v>
      </c>
      <c r="E5525" s="10" t="s">
        <v>11449</v>
      </c>
      <c r="F5525" s="10" t="s">
        <v>1462</v>
      </c>
      <c r="G5525" s="10" t="s">
        <v>56</v>
      </c>
      <c r="H5525" s="10" t="s">
        <v>11616</v>
      </c>
      <c r="I5525" t="str">
        <f t="shared" si="86"/>
        <v>37092</v>
      </c>
    </row>
    <row r="5526" spans="1:9" x14ac:dyDescent="0.2">
      <c r="A5526" t="s">
        <v>11617</v>
      </c>
      <c r="B5526" t="s">
        <v>45</v>
      </c>
      <c r="C5526" t="s">
        <v>46</v>
      </c>
      <c r="D5526" s="10" t="s">
        <v>11448</v>
      </c>
      <c r="E5526" s="10" t="s">
        <v>11449</v>
      </c>
      <c r="F5526" s="10" t="s">
        <v>581</v>
      </c>
      <c r="G5526" s="10" t="s">
        <v>128</v>
      </c>
      <c r="H5526" s="10" t="s">
        <v>11618</v>
      </c>
      <c r="I5526" t="str">
        <f t="shared" si="86"/>
        <v>37096</v>
      </c>
    </row>
    <row r="5527" spans="1:9" x14ac:dyDescent="0.2">
      <c r="A5527" t="s">
        <v>11619</v>
      </c>
      <c r="B5527" t="s">
        <v>45</v>
      </c>
      <c r="C5527" t="s">
        <v>46</v>
      </c>
      <c r="D5527" s="10" t="s">
        <v>11448</v>
      </c>
      <c r="E5527" s="10" t="s">
        <v>11449</v>
      </c>
      <c r="F5527" s="10" t="s">
        <v>1475</v>
      </c>
      <c r="G5527" s="10" t="s">
        <v>78</v>
      </c>
      <c r="H5527" s="10" t="s">
        <v>11620</v>
      </c>
      <c r="I5527" t="str">
        <f t="shared" si="86"/>
        <v>37097</v>
      </c>
    </row>
    <row r="5528" spans="1:9" x14ac:dyDescent="0.2">
      <c r="A5528" t="s">
        <v>11621</v>
      </c>
      <c r="B5528" t="s">
        <v>45</v>
      </c>
      <c r="C5528" t="s">
        <v>46</v>
      </c>
      <c r="D5528" s="10" t="s">
        <v>11448</v>
      </c>
      <c r="E5528" s="10" t="s">
        <v>11449</v>
      </c>
      <c r="F5528" s="10" t="s">
        <v>889</v>
      </c>
      <c r="G5528" s="10" t="s">
        <v>92</v>
      </c>
      <c r="H5528" s="10" t="s">
        <v>11622</v>
      </c>
      <c r="I5528" t="str">
        <f t="shared" si="86"/>
        <v>37098</v>
      </c>
    </row>
    <row r="5529" spans="1:9" x14ac:dyDescent="0.2">
      <c r="A5529" t="s">
        <v>11623</v>
      </c>
      <c r="B5529" t="s">
        <v>45</v>
      </c>
      <c r="C5529" t="s">
        <v>46</v>
      </c>
      <c r="D5529" s="10" t="s">
        <v>11448</v>
      </c>
      <c r="E5529" s="10" t="s">
        <v>11449</v>
      </c>
      <c r="F5529" s="10" t="s">
        <v>584</v>
      </c>
      <c r="G5529" s="10" t="s">
        <v>61</v>
      </c>
      <c r="H5529" s="10" t="s">
        <v>11624</v>
      </c>
      <c r="I5529" t="str">
        <f t="shared" si="86"/>
        <v>37099</v>
      </c>
    </row>
    <row r="5530" spans="1:9" x14ac:dyDescent="0.2">
      <c r="A5530" t="s">
        <v>11625</v>
      </c>
      <c r="B5530" t="s">
        <v>45</v>
      </c>
      <c r="C5530" t="s">
        <v>46</v>
      </c>
      <c r="D5530" s="10" t="s">
        <v>11448</v>
      </c>
      <c r="E5530" s="10" t="s">
        <v>11449</v>
      </c>
      <c r="F5530" s="10" t="s">
        <v>181</v>
      </c>
      <c r="G5530" s="10" t="s">
        <v>28</v>
      </c>
      <c r="H5530" s="10" t="s">
        <v>11626</v>
      </c>
      <c r="I5530" t="str">
        <f t="shared" si="86"/>
        <v>37100</v>
      </c>
    </row>
    <row r="5531" spans="1:9" x14ac:dyDescent="0.2">
      <c r="A5531" t="s">
        <v>11627</v>
      </c>
      <c r="B5531" t="s">
        <v>45</v>
      </c>
      <c r="C5531" t="s">
        <v>46</v>
      </c>
      <c r="D5531" s="10" t="s">
        <v>11448</v>
      </c>
      <c r="E5531" s="10" t="s">
        <v>11449</v>
      </c>
      <c r="F5531" s="10" t="s">
        <v>185</v>
      </c>
      <c r="G5531" s="10" t="s">
        <v>78</v>
      </c>
      <c r="H5531" s="10" t="s">
        <v>11628</v>
      </c>
      <c r="I5531" t="str">
        <f t="shared" si="86"/>
        <v>37101</v>
      </c>
    </row>
    <row r="5532" spans="1:9" x14ac:dyDescent="0.2">
      <c r="A5532" t="s">
        <v>11629</v>
      </c>
      <c r="B5532" t="s">
        <v>45</v>
      </c>
      <c r="C5532" t="s">
        <v>46</v>
      </c>
      <c r="D5532" s="10" t="s">
        <v>11448</v>
      </c>
      <c r="E5532" s="10" t="s">
        <v>11449</v>
      </c>
      <c r="F5532" s="10" t="s">
        <v>501</v>
      </c>
      <c r="G5532" s="10" t="s">
        <v>97</v>
      </c>
      <c r="H5532" s="10" t="s">
        <v>11630</v>
      </c>
      <c r="I5532" t="str">
        <f t="shared" si="86"/>
        <v>37102</v>
      </c>
    </row>
    <row r="5533" spans="1:9" x14ac:dyDescent="0.2">
      <c r="A5533" t="s">
        <v>11631</v>
      </c>
      <c r="B5533" t="s">
        <v>45</v>
      </c>
      <c r="C5533" t="s">
        <v>46</v>
      </c>
      <c r="D5533" s="10" t="s">
        <v>11448</v>
      </c>
      <c r="E5533" s="10" t="s">
        <v>11449</v>
      </c>
      <c r="F5533" s="10" t="s">
        <v>188</v>
      </c>
      <c r="G5533" s="10" t="s">
        <v>50</v>
      </c>
      <c r="H5533" s="10" t="s">
        <v>11632</v>
      </c>
      <c r="I5533" t="str">
        <f t="shared" si="86"/>
        <v>37103</v>
      </c>
    </row>
    <row r="5534" spans="1:9" x14ac:dyDescent="0.2">
      <c r="A5534" t="s">
        <v>11633</v>
      </c>
      <c r="B5534" t="s">
        <v>45</v>
      </c>
      <c r="C5534" t="s">
        <v>46</v>
      </c>
      <c r="D5534" s="10" t="s">
        <v>11448</v>
      </c>
      <c r="E5534" s="10" t="s">
        <v>11449</v>
      </c>
      <c r="F5534" s="10" t="s">
        <v>191</v>
      </c>
      <c r="G5534" s="10" t="s">
        <v>92</v>
      </c>
      <c r="H5534" s="10" t="s">
        <v>11634</v>
      </c>
      <c r="I5534" t="str">
        <f t="shared" si="86"/>
        <v>37104</v>
      </c>
    </row>
    <row r="5535" spans="1:9" x14ac:dyDescent="0.2">
      <c r="A5535" t="s">
        <v>11635</v>
      </c>
      <c r="B5535" t="s">
        <v>45</v>
      </c>
      <c r="C5535" t="s">
        <v>46</v>
      </c>
      <c r="D5535" s="10" t="s">
        <v>11448</v>
      </c>
      <c r="E5535" s="10" t="s">
        <v>11449</v>
      </c>
      <c r="F5535" s="10" t="s">
        <v>396</v>
      </c>
      <c r="G5535" s="10" t="s">
        <v>36</v>
      </c>
      <c r="H5535" s="10" t="s">
        <v>11636</v>
      </c>
      <c r="I5535" t="str">
        <f t="shared" si="86"/>
        <v>37106</v>
      </c>
    </row>
    <row r="5536" spans="1:9" x14ac:dyDescent="0.2">
      <c r="A5536" t="s">
        <v>11637</v>
      </c>
      <c r="B5536" t="s">
        <v>45</v>
      </c>
      <c r="C5536" t="s">
        <v>46</v>
      </c>
      <c r="D5536" s="10" t="s">
        <v>11448</v>
      </c>
      <c r="E5536" s="10" t="s">
        <v>11449</v>
      </c>
      <c r="F5536" s="10" t="s">
        <v>589</v>
      </c>
      <c r="G5536" s="10" t="s">
        <v>41</v>
      </c>
      <c r="H5536" s="10" t="s">
        <v>11638</v>
      </c>
      <c r="I5536" t="str">
        <f t="shared" si="86"/>
        <v>37107</v>
      </c>
    </row>
    <row r="5537" spans="1:9" x14ac:dyDescent="0.2">
      <c r="A5537" t="s">
        <v>11639</v>
      </c>
      <c r="B5537" t="s">
        <v>45</v>
      </c>
      <c r="C5537" t="s">
        <v>46</v>
      </c>
      <c r="D5537" s="10" t="s">
        <v>11448</v>
      </c>
      <c r="E5537" s="10" t="s">
        <v>11449</v>
      </c>
      <c r="F5537" s="10" t="s">
        <v>1968</v>
      </c>
      <c r="G5537" s="10" t="s">
        <v>128</v>
      </c>
      <c r="H5537" s="10" t="s">
        <v>11640</v>
      </c>
      <c r="I5537" t="str">
        <f t="shared" si="86"/>
        <v>37108</v>
      </c>
    </row>
    <row r="5538" spans="1:9" x14ac:dyDescent="0.2">
      <c r="A5538" t="s">
        <v>11641</v>
      </c>
      <c r="B5538" t="s">
        <v>45</v>
      </c>
      <c r="C5538" t="s">
        <v>46</v>
      </c>
      <c r="D5538" s="10" t="s">
        <v>11448</v>
      </c>
      <c r="E5538" s="10" t="s">
        <v>11449</v>
      </c>
      <c r="F5538" s="10" t="s">
        <v>690</v>
      </c>
      <c r="G5538" s="10" t="s">
        <v>56</v>
      </c>
      <c r="H5538" s="10" t="s">
        <v>11642</v>
      </c>
      <c r="I5538" t="str">
        <f t="shared" si="86"/>
        <v>37109</v>
      </c>
    </row>
    <row r="5539" spans="1:9" x14ac:dyDescent="0.2">
      <c r="A5539" t="s">
        <v>11643</v>
      </c>
      <c r="B5539" t="s">
        <v>45</v>
      </c>
      <c r="C5539" t="s">
        <v>46</v>
      </c>
      <c r="D5539" s="10" t="s">
        <v>11448</v>
      </c>
      <c r="E5539" s="10" t="s">
        <v>11449</v>
      </c>
      <c r="F5539" s="10" t="s">
        <v>399</v>
      </c>
      <c r="G5539" s="10" t="s">
        <v>50</v>
      </c>
      <c r="H5539" s="10" t="s">
        <v>11644</v>
      </c>
      <c r="I5539" t="str">
        <f t="shared" si="86"/>
        <v>37110</v>
      </c>
    </row>
    <row r="5540" spans="1:9" x14ac:dyDescent="0.2">
      <c r="A5540" t="s">
        <v>11645</v>
      </c>
      <c r="B5540" t="s">
        <v>45</v>
      </c>
      <c r="C5540" t="s">
        <v>46</v>
      </c>
      <c r="D5540" s="10" t="s">
        <v>11448</v>
      </c>
      <c r="E5540" s="10" t="s">
        <v>11449</v>
      </c>
      <c r="F5540" s="10" t="s">
        <v>35</v>
      </c>
      <c r="G5540" s="10" t="s">
        <v>28</v>
      </c>
      <c r="H5540" s="10" t="s">
        <v>11646</v>
      </c>
      <c r="I5540" t="str">
        <f t="shared" si="86"/>
        <v>37112</v>
      </c>
    </row>
    <row r="5541" spans="1:9" x14ac:dyDescent="0.2">
      <c r="A5541" t="s">
        <v>11647</v>
      </c>
      <c r="B5541" t="s">
        <v>45</v>
      </c>
      <c r="C5541" t="s">
        <v>46</v>
      </c>
      <c r="D5541" s="10" t="s">
        <v>11448</v>
      </c>
      <c r="E5541" s="10" t="s">
        <v>11449</v>
      </c>
      <c r="F5541" s="10" t="s">
        <v>1506</v>
      </c>
      <c r="G5541" s="10" t="s">
        <v>61</v>
      </c>
      <c r="H5541" s="10" t="s">
        <v>11648</v>
      </c>
      <c r="I5541" t="str">
        <f t="shared" si="86"/>
        <v>37113</v>
      </c>
    </row>
    <row r="5542" spans="1:9" x14ac:dyDescent="0.2">
      <c r="A5542" t="s">
        <v>11649</v>
      </c>
      <c r="B5542" t="s">
        <v>45</v>
      </c>
      <c r="C5542" t="s">
        <v>46</v>
      </c>
      <c r="D5542" s="10" t="s">
        <v>11448</v>
      </c>
      <c r="E5542" s="10" t="s">
        <v>11449</v>
      </c>
      <c r="F5542" s="10" t="s">
        <v>346</v>
      </c>
      <c r="G5542" s="10" t="s">
        <v>128</v>
      </c>
      <c r="H5542" s="10" t="s">
        <v>11650</v>
      </c>
      <c r="I5542" t="str">
        <f t="shared" si="86"/>
        <v>37114</v>
      </c>
    </row>
    <row r="5543" spans="1:9" x14ac:dyDescent="0.2">
      <c r="A5543" t="s">
        <v>11651</v>
      </c>
      <c r="B5543" t="s">
        <v>45</v>
      </c>
      <c r="C5543" t="s">
        <v>46</v>
      </c>
      <c r="D5543" s="10" t="s">
        <v>11448</v>
      </c>
      <c r="E5543" s="10" t="s">
        <v>11449</v>
      </c>
      <c r="F5543" s="10" t="s">
        <v>405</v>
      </c>
      <c r="G5543" s="10" t="s">
        <v>56</v>
      </c>
      <c r="H5543" s="10" t="s">
        <v>11652</v>
      </c>
      <c r="I5543" t="str">
        <f t="shared" si="86"/>
        <v>37115</v>
      </c>
    </row>
    <row r="5544" spans="1:9" x14ac:dyDescent="0.2">
      <c r="A5544" t="s">
        <v>11653</v>
      </c>
      <c r="B5544" t="s">
        <v>45</v>
      </c>
      <c r="C5544" t="s">
        <v>46</v>
      </c>
      <c r="D5544" s="10" t="s">
        <v>11448</v>
      </c>
      <c r="E5544" s="10" t="s">
        <v>11449</v>
      </c>
      <c r="F5544" s="10" t="s">
        <v>196</v>
      </c>
      <c r="G5544" s="10" t="s">
        <v>78</v>
      </c>
      <c r="H5544" s="10" t="s">
        <v>11654</v>
      </c>
      <c r="I5544" t="str">
        <f t="shared" si="86"/>
        <v>37116</v>
      </c>
    </row>
    <row r="5545" spans="1:9" x14ac:dyDescent="0.2">
      <c r="A5545" t="s">
        <v>11655</v>
      </c>
      <c r="B5545" t="s">
        <v>45</v>
      </c>
      <c r="C5545" t="s">
        <v>46</v>
      </c>
      <c r="D5545" s="10" t="s">
        <v>11448</v>
      </c>
      <c r="E5545" s="10" t="s">
        <v>11449</v>
      </c>
      <c r="F5545" s="10" t="s">
        <v>1515</v>
      </c>
      <c r="G5545" s="10" t="s">
        <v>92</v>
      </c>
      <c r="H5545" s="10" t="s">
        <v>11656</v>
      </c>
      <c r="I5545" t="str">
        <f t="shared" si="86"/>
        <v>37117</v>
      </c>
    </row>
    <row r="5546" spans="1:9" x14ac:dyDescent="0.2">
      <c r="A5546" t="s">
        <v>11657</v>
      </c>
      <c r="B5546" t="s">
        <v>45</v>
      </c>
      <c r="C5546" t="s">
        <v>46</v>
      </c>
      <c r="D5546" s="10" t="s">
        <v>11448</v>
      </c>
      <c r="E5546" s="10" t="s">
        <v>11449</v>
      </c>
      <c r="F5546" s="10" t="s">
        <v>199</v>
      </c>
      <c r="G5546" s="10" t="s">
        <v>36</v>
      </c>
      <c r="H5546" s="10" t="s">
        <v>11658</v>
      </c>
      <c r="I5546" t="str">
        <f t="shared" si="86"/>
        <v>37118</v>
      </c>
    </row>
    <row r="5547" spans="1:9" x14ac:dyDescent="0.2">
      <c r="A5547" t="s">
        <v>11659</v>
      </c>
      <c r="B5547" t="s">
        <v>45</v>
      </c>
      <c r="C5547" t="s">
        <v>46</v>
      </c>
      <c r="D5547" s="10" t="s">
        <v>11448</v>
      </c>
      <c r="E5547" s="10" t="s">
        <v>11449</v>
      </c>
      <c r="F5547" s="10" t="s">
        <v>202</v>
      </c>
      <c r="G5547" s="10" t="s">
        <v>97</v>
      </c>
      <c r="H5547" s="10" t="s">
        <v>11660</v>
      </c>
      <c r="I5547" t="str">
        <f t="shared" si="86"/>
        <v>37119</v>
      </c>
    </row>
    <row r="5548" spans="1:9" x14ac:dyDescent="0.2">
      <c r="A5548" t="s">
        <v>11661</v>
      </c>
      <c r="B5548" t="s">
        <v>45</v>
      </c>
      <c r="C5548" t="s">
        <v>46</v>
      </c>
      <c r="D5548" s="10" t="s">
        <v>11448</v>
      </c>
      <c r="E5548" s="10" t="s">
        <v>11449</v>
      </c>
      <c r="F5548" s="10" t="s">
        <v>205</v>
      </c>
      <c r="G5548" s="10" t="s">
        <v>61</v>
      </c>
      <c r="H5548" s="10" t="s">
        <v>11662</v>
      </c>
      <c r="I5548" t="str">
        <f t="shared" si="86"/>
        <v>37120</v>
      </c>
    </row>
    <row r="5549" spans="1:9" x14ac:dyDescent="0.2">
      <c r="A5549" t="s">
        <v>11663</v>
      </c>
      <c r="B5549" t="s">
        <v>45</v>
      </c>
      <c r="C5549" t="s">
        <v>46</v>
      </c>
      <c r="D5549" s="10" t="s">
        <v>11448</v>
      </c>
      <c r="E5549" s="10" t="s">
        <v>11449</v>
      </c>
      <c r="F5549" s="10" t="s">
        <v>208</v>
      </c>
      <c r="G5549" s="10" t="s">
        <v>92</v>
      </c>
      <c r="H5549" s="10" t="s">
        <v>11664</v>
      </c>
      <c r="I5549" t="str">
        <f t="shared" si="86"/>
        <v>37121</v>
      </c>
    </row>
    <row r="5550" spans="1:9" x14ac:dyDescent="0.2">
      <c r="A5550" t="s">
        <v>11665</v>
      </c>
      <c r="B5550" t="s">
        <v>45</v>
      </c>
      <c r="C5550" t="s">
        <v>46</v>
      </c>
      <c r="D5550" s="10" t="s">
        <v>11448</v>
      </c>
      <c r="E5550" s="10" t="s">
        <v>11449</v>
      </c>
      <c r="F5550" s="10" t="s">
        <v>211</v>
      </c>
      <c r="G5550" s="10" t="s">
        <v>50</v>
      </c>
      <c r="H5550" s="10" t="s">
        <v>11666</v>
      </c>
      <c r="I5550" t="str">
        <f t="shared" si="86"/>
        <v>37122</v>
      </c>
    </row>
    <row r="5551" spans="1:9" x14ac:dyDescent="0.2">
      <c r="A5551" t="s">
        <v>11667</v>
      </c>
      <c r="B5551" t="s">
        <v>45</v>
      </c>
      <c r="C5551" t="s">
        <v>46</v>
      </c>
      <c r="D5551" s="10" t="s">
        <v>11448</v>
      </c>
      <c r="E5551" s="10" t="s">
        <v>11449</v>
      </c>
      <c r="F5551" s="10" t="s">
        <v>214</v>
      </c>
      <c r="G5551" s="10" t="s">
        <v>56</v>
      </c>
      <c r="H5551" s="10" t="s">
        <v>11668</v>
      </c>
      <c r="I5551" t="str">
        <f t="shared" si="86"/>
        <v>37123</v>
      </c>
    </row>
    <row r="5552" spans="1:9" x14ac:dyDescent="0.2">
      <c r="A5552" t="s">
        <v>11669</v>
      </c>
      <c r="B5552" t="s">
        <v>45</v>
      </c>
      <c r="C5552" t="s">
        <v>46</v>
      </c>
      <c r="D5552" s="10" t="s">
        <v>11448</v>
      </c>
      <c r="E5552" s="10" t="s">
        <v>11449</v>
      </c>
      <c r="F5552" s="10" t="s">
        <v>349</v>
      </c>
      <c r="G5552" s="10" t="s">
        <v>36</v>
      </c>
      <c r="H5552" s="10" t="s">
        <v>11670</v>
      </c>
      <c r="I5552" t="str">
        <f t="shared" si="86"/>
        <v>37124</v>
      </c>
    </row>
    <row r="5553" spans="1:9" x14ac:dyDescent="0.2">
      <c r="A5553" t="s">
        <v>11671</v>
      </c>
      <c r="B5553" t="s">
        <v>45</v>
      </c>
      <c r="C5553" t="s">
        <v>46</v>
      </c>
      <c r="D5553" s="10" t="s">
        <v>11448</v>
      </c>
      <c r="E5553" s="10" t="s">
        <v>11449</v>
      </c>
      <c r="F5553" s="10" t="s">
        <v>1532</v>
      </c>
      <c r="G5553" s="10" t="s">
        <v>97</v>
      </c>
      <c r="H5553" s="10" t="s">
        <v>11672</v>
      </c>
      <c r="I5553" t="str">
        <f t="shared" si="86"/>
        <v>37125</v>
      </c>
    </row>
    <row r="5554" spans="1:9" x14ac:dyDescent="0.2">
      <c r="A5554" t="s">
        <v>11673</v>
      </c>
      <c r="B5554" t="s">
        <v>45</v>
      </c>
      <c r="C5554" t="s">
        <v>46</v>
      </c>
      <c r="D5554" s="10" t="s">
        <v>11448</v>
      </c>
      <c r="E5554" s="10" t="s">
        <v>11449</v>
      </c>
      <c r="F5554" s="10" t="s">
        <v>2003</v>
      </c>
      <c r="G5554" s="10" t="s">
        <v>41</v>
      </c>
      <c r="H5554" s="10" t="s">
        <v>11674</v>
      </c>
      <c r="I5554" t="str">
        <f t="shared" si="86"/>
        <v>37126</v>
      </c>
    </row>
    <row r="5555" spans="1:9" x14ac:dyDescent="0.2">
      <c r="A5555" t="s">
        <v>11675</v>
      </c>
      <c r="B5555" t="s">
        <v>45</v>
      </c>
      <c r="C5555" t="s">
        <v>46</v>
      </c>
      <c r="D5555" s="10" t="s">
        <v>11448</v>
      </c>
      <c r="E5555" s="10" t="s">
        <v>11449</v>
      </c>
      <c r="F5555" s="10" t="s">
        <v>1535</v>
      </c>
      <c r="G5555" s="10" t="s">
        <v>128</v>
      </c>
      <c r="H5555" s="10" t="s">
        <v>11676</v>
      </c>
      <c r="I5555" t="str">
        <f t="shared" si="86"/>
        <v>37127</v>
      </c>
    </row>
    <row r="5556" spans="1:9" x14ac:dyDescent="0.2">
      <c r="A5556" t="s">
        <v>11677</v>
      </c>
      <c r="B5556" t="s">
        <v>45</v>
      </c>
      <c r="C5556" t="s">
        <v>46</v>
      </c>
      <c r="D5556" s="10" t="s">
        <v>11448</v>
      </c>
      <c r="E5556" s="10" t="s">
        <v>11449</v>
      </c>
      <c r="F5556" s="10" t="s">
        <v>414</v>
      </c>
      <c r="G5556" s="10" t="s">
        <v>78</v>
      </c>
      <c r="H5556" s="10" t="s">
        <v>11678</v>
      </c>
      <c r="I5556" t="str">
        <f t="shared" si="86"/>
        <v>37128</v>
      </c>
    </row>
    <row r="5557" spans="1:9" x14ac:dyDescent="0.2">
      <c r="A5557" t="s">
        <v>11679</v>
      </c>
      <c r="B5557" t="s">
        <v>45</v>
      </c>
      <c r="C5557" t="s">
        <v>46</v>
      </c>
      <c r="D5557" s="10" t="s">
        <v>11448</v>
      </c>
      <c r="E5557" s="10" t="s">
        <v>11449</v>
      </c>
      <c r="F5557" s="10" t="s">
        <v>217</v>
      </c>
      <c r="G5557" s="10" t="s">
        <v>28</v>
      </c>
      <c r="H5557" s="10" t="s">
        <v>11680</v>
      </c>
      <c r="I5557" t="str">
        <f t="shared" si="86"/>
        <v>37129</v>
      </c>
    </row>
    <row r="5558" spans="1:9" x14ac:dyDescent="0.2">
      <c r="A5558" t="s">
        <v>11681</v>
      </c>
      <c r="B5558" t="s">
        <v>45</v>
      </c>
      <c r="C5558" t="s">
        <v>46</v>
      </c>
      <c r="D5558" s="10" t="s">
        <v>11448</v>
      </c>
      <c r="E5558" s="10" t="s">
        <v>11449</v>
      </c>
      <c r="F5558" s="10" t="s">
        <v>220</v>
      </c>
      <c r="G5558" s="10" t="s">
        <v>56</v>
      </c>
      <c r="H5558" s="10" t="s">
        <v>11682</v>
      </c>
      <c r="I5558" t="str">
        <f t="shared" si="86"/>
        <v>37130</v>
      </c>
    </row>
    <row r="5559" spans="1:9" x14ac:dyDescent="0.2">
      <c r="A5559" t="s">
        <v>11683</v>
      </c>
      <c r="B5559" t="s">
        <v>45</v>
      </c>
      <c r="C5559" t="s">
        <v>46</v>
      </c>
      <c r="D5559" s="10" t="s">
        <v>11448</v>
      </c>
      <c r="E5559" s="10" t="s">
        <v>11449</v>
      </c>
      <c r="F5559" s="10" t="s">
        <v>1544</v>
      </c>
      <c r="G5559" s="10" t="s">
        <v>128</v>
      </c>
      <c r="H5559" s="10" t="s">
        <v>11684</v>
      </c>
      <c r="I5559" t="str">
        <f t="shared" si="86"/>
        <v>37131</v>
      </c>
    </row>
    <row r="5560" spans="1:9" x14ac:dyDescent="0.2">
      <c r="A5560" t="s">
        <v>11685</v>
      </c>
      <c r="B5560" t="s">
        <v>45</v>
      </c>
      <c r="C5560" t="s">
        <v>46</v>
      </c>
      <c r="D5560" s="10" t="s">
        <v>11448</v>
      </c>
      <c r="E5560" s="10" t="s">
        <v>11449</v>
      </c>
      <c r="F5560" s="10" t="s">
        <v>223</v>
      </c>
      <c r="G5560" s="10" t="s">
        <v>61</v>
      </c>
      <c r="H5560" s="10" t="s">
        <v>11686</v>
      </c>
      <c r="I5560" t="str">
        <f t="shared" si="86"/>
        <v>37132</v>
      </c>
    </row>
    <row r="5561" spans="1:9" x14ac:dyDescent="0.2">
      <c r="A5561" t="s">
        <v>11687</v>
      </c>
      <c r="B5561" t="s">
        <v>45</v>
      </c>
      <c r="C5561" t="s">
        <v>46</v>
      </c>
      <c r="D5561" s="10" t="s">
        <v>11448</v>
      </c>
      <c r="E5561" s="10" t="s">
        <v>11449</v>
      </c>
      <c r="F5561" s="10" t="s">
        <v>226</v>
      </c>
      <c r="G5561" s="10" t="s">
        <v>97</v>
      </c>
      <c r="H5561" s="10" t="s">
        <v>11688</v>
      </c>
      <c r="I5561" t="str">
        <f t="shared" si="86"/>
        <v>37133</v>
      </c>
    </row>
    <row r="5562" spans="1:9" x14ac:dyDescent="0.2">
      <c r="A5562" t="s">
        <v>11689</v>
      </c>
      <c r="B5562" t="s">
        <v>45</v>
      </c>
      <c r="C5562" t="s">
        <v>46</v>
      </c>
      <c r="D5562" s="10" t="s">
        <v>11448</v>
      </c>
      <c r="E5562" s="10" t="s">
        <v>11449</v>
      </c>
      <c r="F5562" s="10" t="s">
        <v>780</v>
      </c>
      <c r="G5562" s="10" t="s">
        <v>78</v>
      </c>
      <c r="H5562" s="10" t="s">
        <v>11690</v>
      </c>
      <c r="I5562" t="str">
        <f t="shared" si="86"/>
        <v>37134</v>
      </c>
    </row>
    <row r="5563" spans="1:9" x14ac:dyDescent="0.2">
      <c r="A5563" t="s">
        <v>11691</v>
      </c>
      <c r="B5563" t="s">
        <v>45</v>
      </c>
      <c r="C5563" t="s">
        <v>46</v>
      </c>
      <c r="D5563" s="10" t="s">
        <v>11448</v>
      </c>
      <c r="E5563" s="10" t="s">
        <v>11449</v>
      </c>
      <c r="F5563" s="10" t="s">
        <v>1553</v>
      </c>
      <c r="G5563" s="10" t="s">
        <v>28</v>
      </c>
      <c r="H5563" s="10" t="s">
        <v>11692</v>
      </c>
      <c r="I5563" t="str">
        <f t="shared" si="86"/>
        <v>37135</v>
      </c>
    </row>
    <row r="5564" spans="1:9" x14ac:dyDescent="0.2">
      <c r="A5564" t="s">
        <v>11693</v>
      </c>
      <c r="B5564" t="s">
        <v>45</v>
      </c>
      <c r="C5564" t="s">
        <v>46</v>
      </c>
      <c r="D5564" s="10" t="s">
        <v>11448</v>
      </c>
      <c r="E5564" s="10" t="s">
        <v>11449</v>
      </c>
      <c r="F5564" s="10" t="s">
        <v>417</v>
      </c>
      <c r="G5564" s="10" t="s">
        <v>92</v>
      </c>
      <c r="H5564" s="10" t="s">
        <v>11694</v>
      </c>
      <c r="I5564" t="str">
        <f t="shared" si="86"/>
        <v>37136</v>
      </c>
    </row>
    <row r="5565" spans="1:9" x14ac:dyDescent="0.2">
      <c r="A5565" t="s">
        <v>11695</v>
      </c>
      <c r="B5565" t="s">
        <v>45</v>
      </c>
      <c r="C5565" t="s">
        <v>46</v>
      </c>
      <c r="D5565" s="10" t="s">
        <v>11448</v>
      </c>
      <c r="E5565" s="10" t="s">
        <v>11449</v>
      </c>
      <c r="F5565" s="10" t="s">
        <v>896</v>
      </c>
      <c r="G5565" s="10" t="s">
        <v>36</v>
      </c>
      <c r="H5565" s="10" t="s">
        <v>11696</v>
      </c>
      <c r="I5565" t="str">
        <f t="shared" ref="I5565:I5628" si="87">CONCATENATE(D5565,F5565)</f>
        <v>37137</v>
      </c>
    </row>
    <row r="5566" spans="1:9" x14ac:dyDescent="0.2">
      <c r="A5566" t="s">
        <v>11697</v>
      </c>
      <c r="B5566" t="s">
        <v>45</v>
      </c>
      <c r="C5566" t="s">
        <v>46</v>
      </c>
      <c r="D5566" s="10" t="s">
        <v>11448</v>
      </c>
      <c r="E5566" s="10" t="s">
        <v>11449</v>
      </c>
      <c r="F5566" s="10" t="s">
        <v>1560</v>
      </c>
      <c r="G5566" s="10" t="s">
        <v>41</v>
      </c>
      <c r="H5566" s="10" t="s">
        <v>11698</v>
      </c>
      <c r="I5566" t="str">
        <f t="shared" si="87"/>
        <v>37138</v>
      </c>
    </row>
    <row r="5567" spans="1:9" x14ac:dyDescent="0.2">
      <c r="A5567" t="s">
        <v>11699</v>
      </c>
      <c r="B5567" t="s">
        <v>45</v>
      </c>
      <c r="C5567" t="s">
        <v>46</v>
      </c>
      <c r="D5567" s="10" t="s">
        <v>11448</v>
      </c>
      <c r="E5567" s="10" t="s">
        <v>11449</v>
      </c>
      <c r="F5567" s="10" t="s">
        <v>1563</v>
      </c>
      <c r="G5567" s="10" t="s">
        <v>50</v>
      </c>
      <c r="H5567" s="10" t="s">
        <v>11700</v>
      </c>
      <c r="I5567" t="str">
        <f t="shared" si="87"/>
        <v>37139</v>
      </c>
    </row>
    <row r="5568" spans="1:9" x14ac:dyDescent="0.2">
      <c r="A5568" t="s">
        <v>11701</v>
      </c>
      <c r="B5568" t="s">
        <v>45</v>
      </c>
      <c r="C5568" t="s">
        <v>46</v>
      </c>
      <c r="D5568" s="10" t="s">
        <v>11448</v>
      </c>
      <c r="E5568" s="10" t="s">
        <v>11449</v>
      </c>
      <c r="F5568" s="10" t="s">
        <v>1566</v>
      </c>
      <c r="G5568" s="10" t="s">
        <v>97</v>
      </c>
      <c r="H5568" s="10" t="s">
        <v>11702</v>
      </c>
      <c r="I5568" t="str">
        <f t="shared" si="87"/>
        <v>37140</v>
      </c>
    </row>
    <row r="5569" spans="1:9" x14ac:dyDescent="0.2">
      <c r="A5569" t="s">
        <v>11703</v>
      </c>
      <c r="B5569" t="s">
        <v>45</v>
      </c>
      <c r="C5569" t="s">
        <v>46</v>
      </c>
      <c r="D5569" s="10" t="s">
        <v>11448</v>
      </c>
      <c r="E5569" s="10" t="s">
        <v>11449</v>
      </c>
      <c r="F5569" s="10" t="s">
        <v>2032</v>
      </c>
      <c r="G5569" s="10" t="s">
        <v>36</v>
      </c>
      <c r="H5569" s="10" t="s">
        <v>11704</v>
      </c>
      <c r="I5569" t="str">
        <f t="shared" si="87"/>
        <v>37141</v>
      </c>
    </row>
    <row r="5570" spans="1:9" x14ac:dyDescent="0.2">
      <c r="A5570" t="s">
        <v>11705</v>
      </c>
      <c r="B5570" t="s">
        <v>45</v>
      </c>
      <c r="C5570" t="s">
        <v>46</v>
      </c>
      <c r="D5570" s="10" t="s">
        <v>11448</v>
      </c>
      <c r="E5570" s="10" t="s">
        <v>11449</v>
      </c>
      <c r="F5570" s="10" t="s">
        <v>420</v>
      </c>
      <c r="G5570" s="10" t="s">
        <v>56</v>
      </c>
      <c r="H5570" s="10" t="s">
        <v>11706</v>
      </c>
      <c r="I5570" t="str">
        <f t="shared" si="87"/>
        <v>37142</v>
      </c>
    </row>
    <row r="5571" spans="1:9" x14ac:dyDescent="0.2">
      <c r="A5571" t="s">
        <v>11707</v>
      </c>
      <c r="B5571" t="s">
        <v>45</v>
      </c>
      <c r="C5571" t="s">
        <v>46</v>
      </c>
      <c r="D5571" s="10" t="s">
        <v>11448</v>
      </c>
      <c r="E5571" s="10" t="s">
        <v>11449</v>
      </c>
      <c r="F5571" s="10" t="s">
        <v>229</v>
      </c>
      <c r="G5571" s="10" t="s">
        <v>28</v>
      </c>
      <c r="H5571" s="10" t="s">
        <v>11708</v>
      </c>
      <c r="I5571" t="str">
        <f t="shared" si="87"/>
        <v>37143</v>
      </c>
    </row>
    <row r="5572" spans="1:9" x14ac:dyDescent="0.2">
      <c r="A5572" t="s">
        <v>11709</v>
      </c>
      <c r="B5572" t="s">
        <v>45</v>
      </c>
      <c r="C5572" t="s">
        <v>46</v>
      </c>
      <c r="D5572" s="10" t="s">
        <v>11448</v>
      </c>
      <c r="E5572" s="10" t="s">
        <v>11449</v>
      </c>
      <c r="F5572" s="10" t="s">
        <v>423</v>
      </c>
      <c r="G5572" s="10" t="s">
        <v>41</v>
      </c>
      <c r="H5572" s="10" t="s">
        <v>11710</v>
      </c>
      <c r="I5572" t="str">
        <f t="shared" si="87"/>
        <v>37144</v>
      </c>
    </row>
    <row r="5573" spans="1:9" x14ac:dyDescent="0.2">
      <c r="A5573" t="s">
        <v>11711</v>
      </c>
      <c r="B5573" t="s">
        <v>45</v>
      </c>
      <c r="C5573" t="s">
        <v>46</v>
      </c>
      <c r="D5573" s="10" t="s">
        <v>11448</v>
      </c>
      <c r="E5573" s="10" t="s">
        <v>11449</v>
      </c>
      <c r="F5573" s="10" t="s">
        <v>426</v>
      </c>
      <c r="G5573" s="10" t="s">
        <v>50</v>
      </c>
      <c r="H5573" s="10" t="s">
        <v>11712</v>
      </c>
      <c r="I5573" t="str">
        <f t="shared" si="87"/>
        <v>37145</v>
      </c>
    </row>
    <row r="5574" spans="1:9" x14ac:dyDescent="0.2">
      <c r="A5574" t="s">
        <v>11713</v>
      </c>
      <c r="B5574" t="s">
        <v>45</v>
      </c>
      <c r="C5574" t="s">
        <v>46</v>
      </c>
      <c r="D5574" s="10" t="s">
        <v>11448</v>
      </c>
      <c r="E5574" s="10" t="s">
        <v>11449</v>
      </c>
      <c r="F5574" s="10" t="s">
        <v>598</v>
      </c>
      <c r="G5574" s="10" t="s">
        <v>128</v>
      </c>
      <c r="H5574" s="10" t="s">
        <v>11714</v>
      </c>
      <c r="I5574" t="str">
        <f t="shared" si="87"/>
        <v>37146</v>
      </c>
    </row>
    <row r="5575" spans="1:9" x14ac:dyDescent="0.2">
      <c r="A5575" t="s">
        <v>11715</v>
      </c>
      <c r="B5575" t="s">
        <v>45</v>
      </c>
      <c r="C5575" t="s">
        <v>46</v>
      </c>
      <c r="D5575" s="10" t="s">
        <v>11448</v>
      </c>
      <c r="E5575" s="10" t="s">
        <v>11449</v>
      </c>
      <c r="F5575" s="10" t="s">
        <v>2043</v>
      </c>
      <c r="G5575" s="10" t="s">
        <v>78</v>
      </c>
      <c r="H5575" s="10" t="s">
        <v>11716</v>
      </c>
      <c r="I5575" t="str">
        <f t="shared" si="87"/>
        <v>37147</v>
      </c>
    </row>
    <row r="5576" spans="1:9" x14ac:dyDescent="0.2">
      <c r="A5576" t="s">
        <v>11717</v>
      </c>
      <c r="B5576" t="s">
        <v>45</v>
      </c>
      <c r="C5576" t="s">
        <v>46</v>
      </c>
      <c r="D5576" s="10" t="s">
        <v>11448</v>
      </c>
      <c r="E5576" s="10" t="s">
        <v>11449</v>
      </c>
      <c r="F5576" s="10" t="s">
        <v>429</v>
      </c>
      <c r="G5576" s="10" t="s">
        <v>92</v>
      </c>
      <c r="H5576" s="10" t="s">
        <v>11718</v>
      </c>
      <c r="I5576" t="str">
        <f t="shared" si="87"/>
        <v>37148</v>
      </c>
    </row>
    <row r="5577" spans="1:9" x14ac:dyDescent="0.2">
      <c r="A5577" t="s">
        <v>11719</v>
      </c>
      <c r="B5577" t="s">
        <v>45</v>
      </c>
      <c r="C5577" t="s">
        <v>46</v>
      </c>
      <c r="D5577" s="10" t="s">
        <v>11448</v>
      </c>
      <c r="E5577" s="10" t="s">
        <v>11449</v>
      </c>
      <c r="F5577" s="10" t="s">
        <v>2048</v>
      </c>
      <c r="G5577" s="10" t="s">
        <v>61</v>
      </c>
      <c r="H5577" s="10" t="s">
        <v>11720</v>
      </c>
      <c r="I5577" t="str">
        <f t="shared" si="87"/>
        <v>37149</v>
      </c>
    </row>
    <row r="5578" spans="1:9" x14ac:dyDescent="0.2">
      <c r="A5578" t="s">
        <v>11721</v>
      </c>
      <c r="B5578" t="s">
        <v>45</v>
      </c>
      <c r="C5578" t="s">
        <v>46</v>
      </c>
      <c r="D5578" s="10" t="s">
        <v>11448</v>
      </c>
      <c r="E5578" s="10" t="s">
        <v>11449</v>
      </c>
      <c r="F5578" s="10" t="s">
        <v>432</v>
      </c>
      <c r="G5578" s="10" t="s">
        <v>36</v>
      </c>
      <c r="H5578" s="10" t="s">
        <v>11722</v>
      </c>
      <c r="I5578" t="str">
        <f t="shared" si="87"/>
        <v>37150</v>
      </c>
    </row>
    <row r="5579" spans="1:9" x14ac:dyDescent="0.2">
      <c r="A5579" t="s">
        <v>11723</v>
      </c>
      <c r="B5579" t="s">
        <v>45</v>
      </c>
      <c r="C5579" t="s">
        <v>46</v>
      </c>
      <c r="D5579" s="10" t="s">
        <v>11448</v>
      </c>
      <c r="E5579" s="10" t="s">
        <v>11449</v>
      </c>
      <c r="F5579" s="10" t="s">
        <v>232</v>
      </c>
      <c r="G5579" s="10" t="s">
        <v>61</v>
      </c>
      <c r="H5579" s="10" t="s">
        <v>11724</v>
      </c>
      <c r="I5579" t="str">
        <f t="shared" si="87"/>
        <v>37151</v>
      </c>
    </row>
    <row r="5580" spans="1:9" x14ac:dyDescent="0.2">
      <c r="A5580" t="s">
        <v>11725</v>
      </c>
      <c r="B5580" t="s">
        <v>45</v>
      </c>
      <c r="C5580" t="s">
        <v>46</v>
      </c>
      <c r="D5580" s="10" t="s">
        <v>11448</v>
      </c>
      <c r="E5580" s="10" t="s">
        <v>11449</v>
      </c>
      <c r="F5580" s="10" t="s">
        <v>235</v>
      </c>
      <c r="G5580" s="10" t="s">
        <v>128</v>
      </c>
      <c r="H5580" s="10" t="s">
        <v>11726</v>
      </c>
      <c r="I5580" t="str">
        <f t="shared" si="87"/>
        <v>37152</v>
      </c>
    </row>
    <row r="5581" spans="1:9" x14ac:dyDescent="0.2">
      <c r="A5581" t="s">
        <v>11727</v>
      </c>
      <c r="B5581" t="s">
        <v>45</v>
      </c>
      <c r="C5581" t="s">
        <v>46</v>
      </c>
      <c r="D5581" s="10" t="s">
        <v>11448</v>
      </c>
      <c r="E5581" s="10" t="s">
        <v>11449</v>
      </c>
      <c r="F5581" s="10" t="s">
        <v>435</v>
      </c>
      <c r="G5581" s="10" t="s">
        <v>97</v>
      </c>
      <c r="H5581" s="10" t="s">
        <v>11728</v>
      </c>
      <c r="I5581" t="str">
        <f t="shared" si="87"/>
        <v>37154</v>
      </c>
    </row>
    <row r="5582" spans="1:9" x14ac:dyDescent="0.2">
      <c r="A5582" t="s">
        <v>11729</v>
      </c>
      <c r="B5582" t="s">
        <v>45</v>
      </c>
      <c r="C5582" t="s">
        <v>46</v>
      </c>
      <c r="D5582" s="10" t="s">
        <v>11448</v>
      </c>
      <c r="E5582" s="10" t="s">
        <v>11449</v>
      </c>
      <c r="F5582" s="10" t="s">
        <v>603</v>
      </c>
      <c r="G5582" s="10" t="s">
        <v>41</v>
      </c>
      <c r="H5582" s="10" t="s">
        <v>11730</v>
      </c>
      <c r="I5582" t="str">
        <f t="shared" si="87"/>
        <v>37155</v>
      </c>
    </row>
    <row r="5583" spans="1:9" x14ac:dyDescent="0.2">
      <c r="A5583" t="s">
        <v>11731</v>
      </c>
      <c r="B5583" t="s">
        <v>45</v>
      </c>
      <c r="C5583" t="s">
        <v>46</v>
      </c>
      <c r="D5583" s="10" t="s">
        <v>11448</v>
      </c>
      <c r="E5583" s="10" t="s">
        <v>11449</v>
      </c>
      <c r="F5583" s="10" t="s">
        <v>2062</v>
      </c>
      <c r="G5583" s="10" t="s">
        <v>50</v>
      </c>
      <c r="H5583" s="10" t="s">
        <v>11732</v>
      </c>
      <c r="I5583" t="str">
        <f t="shared" si="87"/>
        <v>37156</v>
      </c>
    </row>
    <row r="5584" spans="1:9" x14ac:dyDescent="0.2">
      <c r="A5584" t="s">
        <v>11733</v>
      </c>
      <c r="B5584" t="s">
        <v>45</v>
      </c>
      <c r="C5584" t="s">
        <v>46</v>
      </c>
      <c r="D5584" s="10" t="s">
        <v>11448</v>
      </c>
      <c r="E5584" s="10" t="s">
        <v>11449</v>
      </c>
      <c r="F5584" s="10" t="s">
        <v>2065</v>
      </c>
      <c r="G5584" s="10" t="s">
        <v>56</v>
      </c>
      <c r="H5584" s="10" t="s">
        <v>11734</v>
      </c>
      <c r="I5584" t="str">
        <f t="shared" si="87"/>
        <v>37157</v>
      </c>
    </row>
    <row r="5585" spans="1:9" x14ac:dyDescent="0.2">
      <c r="A5585" t="s">
        <v>11735</v>
      </c>
      <c r="B5585" t="s">
        <v>45</v>
      </c>
      <c r="C5585" t="s">
        <v>46</v>
      </c>
      <c r="D5585" s="10" t="s">
        <v>11448</v>
      </c>
      <c r="E5585" s="10" t="s">
        <v>11449</v>
      </c>
      <c r="F5585" s="10" t="s">
        <v>238</v>
      </c>
      <c r="G5585" s="10" t="s">
        <v>28</v>
      </c>
      <c r="H5585" s="10" t="s">
        <v>11736</v>
      </c>
      <c r="I5585" t="str">
        <f t="shared" si="87"/>
        <v>37158</v>
      </c>
    </row>
    <row r="5586" spans="1:9" x14ac:dyDescent="0.2">
      <c r="A5586" t="s">
        <v>11737</v>
      </c>
      <c r="B5586" t="s">
        <v>45</v>
      </c>
      <c r="C5586" t="s">
        <v>46</v>
      </c>
      <c r="D5586" s="10" t="s">
        <v>11448</v>
      </c>
      <c r="E5586" s="10" t="s">
        <v>11449</v>
      </c>
      <c r="F5586" s="10" t="s">
        <v>2070</v>
      </c>
      <c r="G5586" s="10" t="s">
        <v>92</v>
      </c>
      <c r="H5586" s="10" t="s">
        <v>11738</v>
      </c>
      <c r="I5586" t="str">
        <f t="shared" si="87"/>
        <v>37159</v>
      </c>
    </row>
    <row r="5587" spans="1:9" x14ac:dyDescent="0.2">
      <c r="A5587" t="s">
        <v>11739</v>
      </c>
      <c r="B5587" t="s">
        <v>45</v>
      </c>
      <c r="C5587" t="s">
        <v>46</v>
      </c>
      <c r="D5587" s="10" t="s">
        <v>11448</v>
      </c>
      <c r="E5587" s="10" t="s">
        <v>11449</v>
      </c>
      <c r="F5587" s="10" t="s">
        <v>867</v>
      </c>
      <c r="G5587" s="10" t="s">
        <v>78</v>
      </c>
      <c r="H5587" s="10" t="s">
        <v>11740</v>
      </c>
      <c r="I5587" t="str">
        <f t="shared" si="87"/>
        <v>37160</v>
      </c>
    </row>
    <row r="5588" spans="1:9" x14ac:dyDescent="0.2">
      <c r="A5588" t="s">
        <v>11741</v>
      </c>
      <c r="B5588" t="s">
        <v>45</v>
      </c>
      <c r="C5588" t="s">
        <v>46</v>
      </c>
      <c r="D5588" s="10" t="s">
        <v>11448</v>
      </c>
      <c r="E5588" s="10" t="s">
        <v>11449</v>
      </c>
      <c r="F5588" s="10" t="s">
        <v>438</v>
      </c>
      <c r="G5588" s="10" t="s">
        <v>56</v>
      </c>
      <c r="H5588" s="10" t="s">
        <v>11742</v>
      </c>
      <c r="I5588" t="str">
        <f t="shared" si="87"/>
        <v>37161</v>
      </c>
    </row>
    <row r="5589" spans="1:9" x14ac:dyDescent="0.2">
      <c r="A5589" t="s">
        <v>11743</v>
      </c>
      <c r="B5589" t="s">
        <v>45</v>
      </c>
      <c r="C5589" t="s">
        <v>46</v>
      </c>
      <c r="D5589" s="10" t="s">
        <v>11448</v>
      </c>
      <c r="E5589" s="10" t="s">
        <v>11449</v>
      </c>
      <c r="F5589" s="10" t="s">
        <v>2077</v>
      </c>
      <c r="G5589" s="10" t="s">
        <v>36</v>
      </c>
      <c r="H5589" s="10" t="s">
        <v>11744</v>
      </c>
      <c r="I5589" t="str">
        <f t="shared" si="87"/>
        <v>37162</v>
      </c>
    </row>
    <row r="5590" spans="1:9" x14ac:dyDescent="0.2">
      <c r="A5590" t="s">
        <v>11745</v>
      </c>
      <c r="B5590" t="s">
        <v>45</v>
      </c>
      <c r="C5590" t="s">
        <v>46</v>
      </c>
      <c r="D5590" s="10" t="s">
        <v>11448</v>
      </c>
      <c r="E5590" s="10" t="s">
        <v>11449</v>
      </c>
      <c r="F5590" s="10" t="s">
        <v>2080</v>
      </c>
      <c r="G5590" s="10" t="s">
        <v>41</v>
      </c>
      <c r="H5590" s="10" t="s">
        <v>11746</v>
      </c>
      <c r="I5590" t="str">
        <f t="shared" si="87"/>
        <v>37163</v>
      </c>
    </row>
    <row r="5591" spans="1:9" x14ac:dyDescent="0.2">
      <c r="A5591" t="s">
        <v>11747</v>
      </c>
      <c r="B5591" t="s">
        <v>45</v>
      </c>
      <c r="C5591" t="s">
        <v>46</v>
      </c>
      <c r="D5591" s="10" t="s">
        <v>11448</v>
      </c>
      <c r="E5591" s="10" t="s">
        <v>11449</v>
      </c>
      <c r="F5591" s="10" t="s">
        <v>241</v>
      </c>
      <c r="G5591" s="10" t="s">
        <v>28</v>
      </c>
      <c r="H5591" s="10" t="s">
        <v>11748</v>
      </c>
      <c r="I5591" t="str">
        <f t="shared" si="87"/>
        <v>37164</v>
      </c>
    </row>
    <row r="5592" spans="1:9" x14ac:dyDescent="0.2">
      <c r="A5592" t="s">
        <v>11749</v>
      </c>
      <c r="B5592" t="s">
        <v>45</v>
      </c>
      <c r="C5592" t="s">
        <v>46</v>
      </c>
      <c r="D5592" s="10" t="s">
        <v>11448</v>
      </c>
      <c r="E5592" s="10" t="s">
        <v>11449</v>
      </c>
      <c r="F5592" s="10" t="s">
        <v>243</v>
      </c>
      <c r="G5592" s="10" t="s">
        <v>92</v>
      </c>
      <c r="H5592" s="10" t="s">
        <v>11750</v>
      </c>
      <c r="I5592" t="str">
        <f t="shared" si="87"/>
        <v>37165</v>
      </c>
    </row>
    <row r="5593" spans="1:9" x14ac:dyDescent="0.2">
      <c r="A5593" t="s">
        <v>11751</v>
      </c>
      <c r="B5593" t="s">
        <v>45</v>
      </c>
      <c r="C5593" t="s">
        <v>46</v>
      </c>
      <c r="D5593" s="10" t="s">
        <v>11448</v>
      </c>
      <c r="E5593" s="10" t="s">
        <v>11449</v>
      </c>
      <c r="F5593" s="10" t="s">
        <v>2087</v>
      </c>
      <c r="G5593" s="10" t="s">
        <v>61</v>
      </c>
      <c r="H5593" s="10" t="s">
        <v>11752</v>
      </c>
      <c r="I5593" t="str">
        <f t="shared" si="87"/>
        <v>37166</v>
      </c>
    </row>
    <row r="5594" spans="1:9" x14ac:dyDescent="0.2">
      <c r="A5594" t="s">
        <v>11753</v>
      </c>
      <c r="B5594" t="s">
        <v>45</v>
      </c>
      <c r="C5594" t="s">
        <v>46</v>
      </c>
      <c r="D5594" s="10" t="s">
        <v>11448</v>
      </c>
      <c r="E5594" s="10" t="s">
        <v>11449</v>
      </c>
      <c r="F5594" s="10" t="s">
        <v>246</v>
      </c>
      <c r="G5594" s="10" t="s">
        <v>97</v>
      </c>
      <c r="H5594" s="10" t="s">
        <v>11754</v>
      </c>
      <c r="I5594" t="str">
        <f t="shared" si="87"/>
        <v>37167</v>
      </c>
    </row>
    <row r="5595" spans="1:9" x14ac:dyDescent="0.2">
      <c r="A5595" t="s">
        <v>11755</v>
      </c>
      <c r="B5595" t="s">
        <v>45</v>
      </c>
      <c r="C5595" t="s">
        <v>46</v>
      </c>
      <c r="D5595" s="10" t="s">
        <v>11448</v>
      </c>
      <c r="E5595" s="10" t="s">
        <v>11449</v>
      </c>
      <c r="F5595" s="10" t="s">
        <v>2092</v>
      </c>
      <c r="G5595" s="10" t="s">
        <v>50</v>
      </c>
      <c r="H5595" s="10" t="s">
        <v>11756</v>
      </c>
      <c r="I5595" t="str">
        <f t="shared" si="87"/>
        <v>37168</v>
      </c>
    </row>
    <row r="5596" spans="1:9" x14ac:dyDescent="0.2">
      <c r="A5596" t="s">
        <v>11757</v>
      </c>
      <c r="B5596" t="s">
        <v>45</v>
      </c>
      <c r="C5596" t="s">
        <v>46</v>
      </c>
      <c r="D5596" s="10" t="s">
        <v>11448</v>
      </c>
      <c r="E5596" s="10" t="s">
        <v>11449</v>
      </c>
      <c r="F5596" s="10" t="s">
        <v>699</v>
      </c>
      <c r="G5596" s="10" t="s">
        <v>128</v>
      </c>
      <c r="H5596" s="10" t="s">
        <v>11758</v>
      </c>
      <c r="I5596" t="str">
        <f t="shared" si="87"/>
        <v>37169</v>
      </c>
    </row>
    <row r="5597" spans="1:9" x14ac:dyDescent="0.2">
      <c r="A5597" t="s">
        <v>11759</v>
      </c>
      <c r="B5597" t="s">
        <v>45</v>
      </c>
      <c r="C5597" t="s">
        <v>46</v>
      </c>
      <c r="D5597" s="10" t="s">
        <v>11448</v>
      </c>
      <c r="E5597" s="10" t="s">
        <v>11449</v>
      </c>
      <c r="F5597" s="10" t="s">
        <v>702</v>
      </c>
      <c r="G5597" s="10" t="s">
        <v>41</v>
      </c>
      <c r="H5597" s="10" t="s">
        <v>11760</v>
      </c>
      <c r="I5597" t="str">
        <f t="shared" si="87"/>
        <v>37170</v>
      </c>
    </row>
    <row r="5598" spans="1:9" x14ac:dyDescent="0.2">
      <c r="A5598" t="s">
        <v>11761</v>
      </c>
      <c r="B5598" t="s">
        <v>45</v>
      </c>
      <c r="C5598" t="s">
        <v>46</v>
      </c>
      <c r="D5598" s="10" t="s">
        <v>11448</v>
      </c>
      <c r="E5598" s="10" t="s">
        <v>11449</v>
      </c>
      <c r="F5598" s="10" t="s">
        <v>249</v>
      </c>
      <c r="G5598" s="10" t="s">
        <v>97</v>
      </c>
      <c r="H5598" s="10" t="s">
        <v>11762</v>
      </c>
      <c r="I5598" t="str">
        <f t="shared" si="87"/>
        <v>37171</v>
      </c>
    </row>
    <row r="5599" spans="1:9" x14ac:dyDescent="0.2">
      <c r="A5599" t="s">
        <v>11763</v>
      </c>
      <c r="B5599" t="s">
        <v>45</v>
      </c>
      <c r="C5599" t="s">
        <v>46</v>
      </c>
      <c r="D5599" s="10" t="s">
        <v>11448</v>
      </c>
      <c r="E5599" s="10" t="s">
        <v>11449</v>
      </c>
      <c r="F5599" s="10" t="s">
        <v>252</v>
      </c>
      <c r="G5599" s="10" t="s">
        <v>78</v>
      </c>
      <c r="H5599" s="10" t="s">
        <v>11764</v>
      </c>
      <c r="I5599" t="str">
        <f t="shared" si="87"/>
        <v>37172</v>
      </c>
    </row>
    <row r="5600" spans="1:9" x14ac:dyDescent="0.2">
      <c r="A5600" t="s">
        <v>11765</v>
      </c>
      <c r="B5600" t="s">
        <v>45</v>
      </c>
      <c r="C5600" t="s">
        <v>46</v>
      </c>
      <c r="D5600" s="10" t="s">
        <v>11448</v>
      </c>
      <c r="E5600" s="10" t="s">
        <v>11449</v>
      </c>
      <c r="F5600" s="10" t="s">
        <v>608</v>
      </c>
      <c r="G5600" s="10" t="s">
        <v>92</v>
      </c>
      <c r="H5600" s="10" t="s">
        <v>11766</v>
      </c>
      <c r="I5600" t="str">
        <f t="shared" si="87"/>
        <v>37173</v>
      </c>
    </row>
    <row r="5601" spans="1:9" x14ac:dyDescent="0.2">
      <c r="A5601" t="s">
        <v>11767</v>
      </c>
      <c r="B5601" t="s">
        <v>45</v>
      </c>
      <c r="C5601" t="s">
        <v>46</v>
      </c>
      <c r="D5601" s="10" t="s">
        <v>11448</v>
      </c>
      <c r="E5601" s="10" t="s">
        <v>11449</v>
      </c>
      <c r="F5601" s="10" t="s">
        <v>2105</v>
      </c>
      <c r="G5601" s="10" t="s">
        <v>50</v>
      </c>
      <c r="H5601" s="10" t="s">
        <v>11768</v>
      </c>
      <c r="I5601" t="str">
        <f t="shared" si="87"/>
        <v>37174</v>
      </c>
    </row>
    <row r="5602" spans="1:9" x14ac:dyDescent="0.2">
      <c r="A5602" t="s">
        <v>11769</v>
      </c>
      <c r="B5602" t="s">
        <v>45</v>
      </c>
      <c r="C5602" t="s">
        <v>46</v>
      </c>
      <c r="D5602" s="10" t="s">
        <v>11448</v>
      </c>
      <c r="E5602" s="10" t="s">
        <v>11449</v>
      </c>
      <c r="F5602" s="10" t="s">
        <v>2108</v>
      </c>
      <c r="G5602" s="10" t="s">
        <v>128</v>
      </c>
      <c r="H5602" s="10" t="s">
        <v>11770</v>
      </c>
      <c r="I5602" t="str">
        <f t="shared" si="87"/>
        <v>37175</v>
      </c>
    </row>
    <row r="5603" spans="1:9" x14ac:dyDescent="0.2">
      <c r="A5603" t="s">
        <v>11771</v>
      </c>
      <c r="B5603" t="s">
        <v>45</v>
      </c>
      <c r="C5603" t="s">
        <v>46</v>
      </c>
      <c r="D5603" s="10" t="s">
        <v>11448</v>
      </c>
      <c r="E5603" s="10" t="s">
        <v>11449</v>
      </c>
      <c r="F5603" s="10" t="s">
        <v>611</v>
      </c>
      <c r="G5603" s="10" t="s">
        <v>56</v>
      </c>
      <c r="H5603" s="10" t="s">
        <v>11772</v>
      </c>
      <c r="I5603" t="str">
        <f t="shared" si="87"/>
        <v>37176</v>
      </c>
    </row>
    <row r="5604" spans="1:9" x14ac:dyDescent="0.2">
      <c r="A5604" t="s">
        <v>11773</v>
      </c>
      <c r="B5604" t="s">
        <v>45</v>
      </c>
      <c r="C5604" t="s">
        <v>46</v>
      </c>
      <c r="D5604" s="10" t="s">
        <v>11448</v>
      </c>
      <c r="E5604" s="10" t="s">
        <v>11449</v>
      </c>
      <c r="F5604" s="10" t="s">
        <v>255</v>
      </c>
      <c r="G5604" s="10" t="s">
        <v>28</v>
      </c>
      <c r="H5604" s="10" t="s">
        <v>11774</v>
      </c>
      <c r="I5604" t="str">
        <f t="shared" si="87"/>
        <v>37177</v>
      </c>
    </row>
    <row r="5605" spans="1:9" x14ac:dyDescent="0.2">
      <c r="A5605" t="s">
        <v>11775</v>
      </c>
      <c r="B5605" t="s">
        <v>45</v>
      </c>
      <c r="C5605" t="s">
        <v>46</v>
      </c>
      <c r="D5605" s="10" t="s">
        <v>11448</v>
      </c>
      <c r="E5605" s="10" t="s">
        <v>11449</v>
      </c>
      <c r="F5605" s="10" t="s">
        <v>445</v>
      </c>
      <c r="G5605" s="10" t="s">
        <v>61</v>
      </c>
      <c r="H5605" s="10" t="s">
        <v>11776</v>
      </c>
      <c r="I5605" t="str">
        <f t="shared" si="87"/>
        <v>37178</v>
      </c>
    </row>
    <row r="5606" spans="1:9" x14ac:dyDescent="0.2">
      <c r="A5606" t="s">
        <v>11777</v>
      </c>
      <c r="B5606" t="s">
        <v>45</v>
      </c>
      <c r="C5606" t="s">
        <v>46</v>
      </c>
      <c r="D5606" s="10" t="s">
        <v>11448</v>
      </c>
      <c r="E5606" s="10" t="s">
        <v>11449</v>
      </c>
      <c r="F5606" s="10" t="s">
        <v>899</v>
      </c>
      <c r="G5606" s="10" t="s">
        <v>36</v>
      </c>
      <c r="H5606" s="10" t="s">
        <v>11778</v>
      </c>
      <c r="I5606" t="str">
        <f t="shared" si="87"/>
        <v>37179</v>
      </c>
    </row>
    <row r="5607" spans="1:9" x14ac:dyDescent="0.2">
      <c r="A5607" t="s">
        <v>11779</v>
      </c>
      <c r="B5607" t="s">
        <v>45</v>
      </c>
      <c r="C5607" t="s">
        <v>46</v>
      </c>
      <c r="D5607" s="10" t="s">
        <v>11448</v>
      </c>
      <c r="E5607" s="10" t="s">
        <v>11449</v>
      </c>
      <c r="F5607" s="10" t="s">
        <v>2119</v>
      </c>
      <c r="G5607" s="10" t="s">
        <v>92</v>
      </c>
      <c r="H5607" s="10" t="s">
        <v>11780</v>
      </c>
      <c r="I5607" t="str">
        <f t="shared" si="87"/>
        <v>37180</v>
      </c>
    </row>
    <row r="5608" spans="1:9" x14ac:dyDescent="0.2">
      <c r="A5608" t="s">
        <v>11781</v>
      </c>
      <c r="B5608" t="s">
        <v>45</v>
      </c>
      <c r="C5608" t="s">
        <v>46</v>
      </c>
      <c r="D5608" s="10" t="s">
        <v>11448</v>
      </c>
      <c r="E5608" s="10" t="s">
        <v>11449</v>
      </c>
      <c r="F5608" s="10" t="s">
        <v>2122</v>
      </c>
      <c r="G5608" s="10" t="s">
        <v>28</v>
      </c>
      <c r="H5608" s="10" t="s">
        <v>11782</v>
      </c>
      <c r="I5608" t="str">
        <f t="shared" si="87"/>
        <v>37181</v>
      </c>
    </row>
    <row r="5609" spans="1:9" x14ac:dyDescent="0.2">
      <c r="A5609" t="s">
        <v>11783</v>
      </c>
      <c r="B5609" t="s">
        <v>45</v>
      </c>
      <c r="C5609" t="s">
        <v>46</v>
      </c>
      <c r="D5609" s="10" t="s">
        <v>11448</v>
      </c>
      <c r="E5609" s="10" t="s">
        <v>11449</v>
      </c>
      <c r="F5609" s="10" t="s">
        <v>448</v>
      </c>
      <c r="G5609" s="10" t="s">
        <v>41</v>
      </c>
      <c r="H5609" s="10" t="s">
        <v>11784</v>
      </c>
      <c r="I5609" t="str">
        <f t="shared" si="87"/>
        <v>37182</v>
      </c>
    </row>
    <row r="5610" spans="1:9" x14ac:dyDescent="0.2">
      <c r="A5610" t="s">
        <v>11785</v>
      </c>
      <c r="B5610" t="s">
        <v>45</v>
      </c>
      <c r="C5610" t="s">
        <v>46</v>
      </c>
      <c r="D5610" s="10" t="s">
        <v>11448</v>
      </c>
      <c r="E5610" s="10" t="s">
        <v>11449</v>
      </c>
      <c r="F5610" s="10" t="s">
        <v>451</v>
      </c>
      <c r="G5610" s="10" t="s">
        <v>128</v>
      </c>
      <c r="H5610" s="10" t="s">
        <v>11786</v>
      </c>
      <c r="I5610" t="str">
        <f t="shared" si="87"/>
        <v>37183</v>
      </c>
    </row>
    <row r="5611" spans="1:9" x14ac:dyDescent="0.2">
      <c r="A5611" t="s">
        <v>11787</v>
      </c>
      <c r="B5611" t="s">
        <v>45</v>
      </c>
      <c r="C5611" t="s">
        <v>46</v>
      </c>
      <c r="D5611" s="10" t="s">
        <v>11448</v>
      </c>
      <c r="E5611" s="10" t="s">
        <v>11449</v>
      </c>
      <c r="F5611" s="10" t="s">
        <v>705</v>
      </c>
      <c r="G5611" s="10" t="s">
        <v>61</v>
      </c>
      <c r="H5611" s="10" t="s">
        <v>11788</v>
      </c>
      <c r="I5611" t="str">
        <f t="shared" si="87"/>
        <v>37184</v>
      </c>
    </row>
    <row r="5612" spans="1:9" x14ac:dyDescent="0.2">
      <c r="A5612" t="s">
        <v>11789</v>
      </c>
      <c r="B5612" t="s">
        <v>45</v>
      </c>
      <c r="C5612" t="s">
        <v>46</v>
      </c>
      <c r="D5612" s="10" t="s">
        <v>11448</v>
      </c>
      <c r="E5612" s="10" t="s">
        <v>11449</v>
      </c>
      <c r="F5612" s="10" t="s">
        <v>872</v>
      </c>
      <c r="G5612" s="10" t="s">
        <v>36</v>
      </c>
      <c r="H5612" s="10" t="s">
        <v>11790</v>
      </c>
      <c r="I5612" t="str">
        <f t="shared" si="87"/>
        <v>37185</v>
      </c>
    </row>
    <row r="5613" spans="1:9" x14ac:dyDescent="0.2">
      <c r="A5613" t="s">
        <v>11791</v>
      </c>
      <c r="B5613" t="s">
        <v>45</v>
      </c>
      <c r="C5613" t="s">
        <v>46</v>
      </c>
      <c r="D5613" s="10" t="s">
        <v>11448</v>
      </c>
      <c r="E5613" s="10" t="s">
        <v>11449</v>
      </c>
      <c r="F5613" s="10" t="s">
        <v>2133</v>
      </c>
      <c r="G5613" s="10" t="s">
        <v>97</v>
      </c>
      <c r="H5613" s="10" t="s">
        <v>11792</v>
      </c>
      <c r="I5613" t="str">
        <f t="shared" si="87"/>
        <v>37186</v>
      </c>
    </row>
    <row r="5614" spans="1:9" x14ac:dyDescent="0.2">
      <c r="A5614" t="s">
        <v>11793</v>
      </c>
      <c r="B5614" t="s">
        <v>45</v>
      </c>
      <c r="C5614" t="s">
        <v>46</v>
      </c>
      <c r="D5614" s="10" t="s">
        <v>11448</v>
      </c>
      <c r="E5614" s="10" t="s">
        <v>11449</v>
      </c>
      <c r="F5614" s="10" t="s">
        <v>2136</v>
      </c>
      <c r="G5614" s="10" t="s">
        <v>50</v>
      </c>
      <c r="H5614" s="10" t="s">
        <v>11794</v>
      </c>
      <c r="I5614" t="str">
        <f t="shared" si="87"/>
        <v>37187</v>
      </c>
    </row>
    <row r="5615" spans="1:9" x14ac:dyDescent="0.2">
      <c r="A5615" t="s">
        <v>11795</v>
      </c>
      <c r="B5615" t="s">
        <v>45</v>
      </c>
      <c r="C5615" t="s">
        <v>46</v>
      </c>
      <c r="D5615" s="10" t="s">
        <v>11448</v>
      </c>
      <c r="E5615" s="10" t="s">
        <v>11449</v>
      </c>
      <c r="F5615" s="10" t="s">
        <v>2139</v>
      </c>
      <c r="G5615" s="10" t="s">
        <v>56</v>
      </c>
      <c r="H5615" s="10" t="s">
        <v>11796</v>
      </c>
      <c r="I5615" t="str">
        <f t="shared" si="87"/>
        <v>37188</v>
      </c>
    </row>
    <row r="5616" spans="1:9" x14ac:dyDescent="0.2">
      <c r="A5616" t="s">
        <v>11797</v>
      </c>
      <c r="B5616" t="s">
        <v>45</v>
      </c>
      <c r="C5616" t="s">
        <v>46</v>
      </c>
      <c r="D5616" s="10" t="s">
        <v>11448</v>
      </c>
      <c r="E5616" s="10" t="s">
        <v>11449</v>
      </c>
      <c r="F5616" s="10" t="s">
        <v>510</v>
      </c>
      <c r="G5616" s="10" t="s">
        <v>78</v>
      </c>
      <c r="H5616" s="10" t="s">
        <v>11798</v>
      </c>
      <c r="I5616" t="str">
        <f t="shared" si="87"/>
        <v>37189</v>
      </c>
    </row>
    <row r="5617" spans="1:9" x14ac:dyDescent="0.2">
      <c r="A5617" t="s">
        <v>11799</v>
      </c>
      <c r="B5617" t="s">
        <v>45</v>
      </c>
      <c r="C5617" t="s">
        <v>46</v>
      </c>
      <c r="D5617" s="10" t="s">
        <v>11448</v>
      </c>
      <c r="E5617" s="10" t="s">
        <v>11449</v>
      </c>
      <c r="F5617" s="10" t="s">
        <v>2144</v>
      </c>
      <c r="G5617" s="10" t="s">
        <v>128</v>
      </c>
      <c r="H5617" s="10" t="s">
        <v>11800</v>
      </c>
      <c r="I5617" t="str">
        <f t="shared" si="87"/>
        <v>37190</v>
      </c>
    </row>
    <row r="5618" spans="1:9" x14ac:dyDescent="0.2">
      <c r="A5618" t="s">
        <v>11801</v>
      </c>
      <c r="B5618" t="s">
        <v>45</v>
      </c>
      <c r="C5618" t="s">
        <v>46</v>
      </c>
      <c r="D5618" s="10" t="s">
        <v>11448</v>
      </c>
      <c r="E5618" s="10" t="s">
        <v>11449</v>
      </c>
      <c r="F5618" s="10" t="s">
        <v>614</v>
      </c>
      <c r="G5618" s="10" t="s">
        <v>50</v>
      </c>
      <c r="H5618" s="10" t="s">
        <v>11802</v>
      </c>
      <c r="I5618" t="str">
        <f t="shared" si="87"/>
        <v>37191</v>
      </c>
    </row>
    <row r="5619" spans="1:9" x14ac:dyDescent="0.2">
      <c r="A5619" t="s">
        <v>11803</v>
      </c>
      <c r="B5619" t="s">
        <v>45</v>
      </c>
      <c r="C5619" t="s">
        <v>46</v>
      </c>
      <c r="D5619" s="10" t="s">
        <v>11448</v>
      </c>
      <c r="E5619" s="10" t="s">
        <v>11449</v>
      </c>
      <c r="F5619" s="10" t="s">
        <v>783</v>
      </c>
      <c r="G5619" s="10" t="s">
        <v>92</v>
      </c>
      <c r="H5619" s="10" t="s">
        <v>11804</v>
      </c>
      <c r="I5619" t="str">
        <f t="shared" si="87"/>
        <v>37192</v>
      </c>
    </row>
    <row r="5620" spans="1:9" x14ac:dyDescent="0.2">
      <c r="A5620" t="s">
        <v>11805</v>
      </c>
      <c r="B5620" t="s">
        <v>45</v>
      </c>
      <c r="C5620" t="s">
        <v>46</v>
      </c>
      <c r="D5620" s="10" t="s">
        <v>11448</v>
      </c>
      <c r="E5620" s="10" t="s">
        <v>11449</v>
      </c>
      <c r="F5620" s="10" t="s">
        <v>258</v>
      </c>
      <c r="G5620" s="10" t="s">
        <v>36</v>
      </c>
      <c r="H5620" s="10" t="s">
        <v>11806</v>
      </c>
      <c r="I5620" t="str">
        <f t="shared" si="87"/>
        <v>37193</v>
      </c>
    </row>
    <row r="5621" spans="1:9" x14ac:dyDescent="0.2">
      <c r="A5621" t="s">
        <v>11807</v>
      </c>
      <c r="B5621" t="s">
        <v>45</v>
      </c>
      <c r="C5621" t="s">
        <v>46</v>
      </c>
      <c r="D5621" s="10" t="s">
        <v>11448</v>
      </c>
      <c r="E5621" s="10" t="s">
        <v>11449</v>
      </c>
      <c r="F5621" s="10" t="s">
        <v>454</v>
      </c>
      <c r="G5621" s="10" t="s">
        <v>56</v>
      </c>
      <c r="H5621" s="10" t="s">
        <v>11808</v>
      </c>
      <c r="I5621" t="str">
        <f t="shared" si="87"/>
        <v>37194</v>
      </c>
    </row>
    <row r="5622" spans="1:9" x14ac:dyDescent="0.2">
      <c r="A5622" t="s">
        <v>11809</v>
      </c>
      <c r="B5622" t="s">
        <v>45</v>
      </c>
      <c r="C5622" t="s">
        <v>46</v>
      </c>
      <c r="D5622" s="10" t="s">
        <v>11448</v>
      </c>
      <c r="E5622" s="10" t="s">
        <v>11449</v>
      </c>
      <c r="F5622" s="10" t="s">
        <v>457</v>
      </c>
      <c r="G5622" s="10" t="s">
        <v>78</v>
      </c>
      <c r="H5622" s="10" t="s">
        <v>11810</v>
      </c>
      <c r="I5622" t="str">
        <f t="shared" si="87"/>
        <v>37195</v>
      </c>
    </row>
    <row r="5623" spans="1:9" x14ac:dyDescent="0.2">
      <c r="A5623" t="s">
        <v>11811</v>
      </c>
      <c r="B5623" t="s">
        <v>45</v>
      </c>
      <c r="C5623" t="s">
        <v>46</v>
      </c>
      <c r="D5623" s="10" t="s">
        <v>11448</v>
      </c>
      <c r="E5623" s="10" t="s">
        <v>11449</v>
      </c>
      <c r="F5623" s="10" t="s">
        <v>708</v>
      </c>
      <c r="G5623" s="10" t="s">
        <v>28</v>
      </c>
      <c r="H5623" s="10" t="s">
        <v>11812</v>
      </c>
      <c r="I5623" t="str">
        <f t="shared" si="87"/>
        <v>37196</v>
      </c>
    </row>
    <row r="5624" spans="1:9" x14ac:dyDescent="0.2">
      <c r="A5624" t="s">
        <v>11813</v>
      </c>
      <c r="B5624" t="s">
        <v>45</v>
      </c>
      <c r="C5624" t="s">
        <v>46</v>
      </c>
      <c r="D5624" s="10" t="s">
        <v>11448</v>
      </c>
      <c r="E5624" s="10" t="s">
        <v>11449</v>
      </c>
      <c r="F5624" s="10" t="s">
        <v>2159</v>
      </c>
      <c r="G5624" s="10" t="s">
        <v>61</v>
      </c>
      <c r="H5624" s="10" t="s">
        <v>11814</v>
      </c>
      <c r="I5624" t="str">
        <f t="shared" si="87"/>
        <v>37197</v>
      </c>
    </row>
    <row r="5625" spans="1:9" x14ac:dyDescent="0.2">
      <c r="A5625" t="s">
        <v>11815</v>
      </c>
      <c r="B5625" t="s">
        <v>45</v>
      </c>
      <c r="C5625" t="s">
        <v>46</v>
      </c>
      <c r="D5625" s="10" t="s">
        <v>11448</v>
      </c>
      <c r="E5625" s="10" t="s">
        <v>11449</v>
      </c>
      <c r="F5625" s="10" t="s">
        <v>261</v>
      </c>
      <c r="G5625" s="10" t="s">
        <v>97</v>
      </c>
      <c r="H5625" s="10" t="s">
        <v>11816</v>
      </c>
      <c r="I5625" t="str">
        <f t="shared" si="87"/>
        <v>37198</v>
      </c>
    </row>
    <row r="5626" spans="1:9" x14ac:dyDescent="0.2">
      <c r="A5626" t="s">
        <v>11817</v>
      </c>
      <c r="B5626" t="s">
        <v>45</v>
      </c>
      <c r="C5626" t="s">
        <v>46</v>
      </c>
      <c r="D5626" s="10" t="s">
        <v>11448</v>
      </c>
      <c r="E5626" s="10" t="s">
        <v>11449</v>
      </c>
      <c r="F5626" s="10" t="s">
        <v>264</v>
      </c>
      <c r="G5626" s="10" t="s">
        <v>41</v>
      </c>
      <c r="H5626" s="10" t="s">
        <v>11818</v>
      </c>
      <c r="I5626" t="str">
        <f t="shared" si="87"/>
        <v>37199</v>
      </c>
    </row>
    <row r="5627" spans="1:9" x14ac:dyDescent="0.2">
      <c r="A5627" t="s">
        <v>11819</v>
      </c>
      <c r="B5627" t="s">
        <v>45</v>
      </c>
      <c r="C5627" t="s">
        <v>46</v>
      </c>
      <c r="D5627" s="10" t="s">
        <v>11448</v>
      </c>
      <c r="E5627" s="10" t="s">
        <v>11449</v>
      </c>
      <c r="F5627" s="10" t="s">
        <v>2166</v>
      </c>
      <c r="G5627" s="10" t="s">
        <v>36</v>
      </c>
      <c r="H5627" s="10" t="s">
        <v>11820</v>
      </c>
      <c r="I5627" t="str">
        <f t="shared" si="87"/>
        <v>37200</v>
      </c>
    </row>
    <row r="5628" spans="1:9" x14ac:dyDescent="0.2">
      <c r="A5628" t="s">
        <v>11821</v>
      </c>
      <c r="B5628" t="s">
        <v>45</v>
      </c>
      <c r="C5628" t="s">
        <v>46</v>
      </c>
      <c r="D5628" s="10" t="s">
        <v>11448</v>
      </c>
      <c r="E5628" s="10" t="s">
        <v>11449</v>
      </c>
      <c r="F5628" s="10" t="s">
        <v>2169</v>
      </c>
      <c r="G5628" s="10" t="s">
        <v>61</v>
      </c>
      <c r="H5628" s="10" t="s">
        <v>11822</v>
      </c>
      <c r="I5628" t="str">
        <f t="shared" si="87"/>
        <v>37201</v>
      </c>
    </row>
    <row r="5629" spans="1:9" x14ac:dyDescent="0.2">
      <c r="A5629" t="s">
        <v>11823</v>
      </c>
      <c r="B5629" t="s">
        <v>45</v>
      </c>
      <c r="C5629" t="s">
        <v>46</v>
      </c>
      <c r="D5629" s="10" t="s">
        <v>11448</v>
      </c>
      <c r="E5629" s="10" t="s">
        <v>11449</v>
      </c>
      <c r="F5629" s="10" t="s">
        <v>711</v>
      </c>
      <c r="G5629" s="10" t="s">
        <v>128</v>
      </c>
      <c r="H5629" s="10" t="s">
        <v>11824</v>
      </c>
      <c r="I5629" t="str">
        <f t="shared" ref="I5629:I5692" si="88">CONCATENATE(D5629,F5629)</f>
        <v>37202</v>
      </c>
    </row>
    <row r="5630" spans="1:9" x14ac:dyDescent="0.2">
      <c r="A5630" t="s">
        <v>11825</v>
      </c>
      <c r="B5630" t="s">
        <v>45</v>
      </c>
      <c r="C5630" t="s">
        <v>46</v>
      </c>
      <c r="D5630" s="10" t="s">
        <v>11448</v>
      </c>
      <c r="E5630" s="10" t="s">
        <v>11449</v>
      </c>
      <c r="F5630" s="10" t="s">
        <v>460</v>
      </c>
      <c r="G5630" s="10" t="s">
        <v>78</v>
      </c>
      <c r="H5630" s="10" t="s">
        <v>11826</v>
      </c>
      <c r="I5630" t="str">
        <f t="shared" si="88"/>
        <v>37203</v>
      </c>
    </row>
    <row r="5631" spans="1:9" x14ac:dyDescent="0.2">
      <c r="A5631" t="s">
        <v>11827</v>
      </c>
      <c r="B5631" t="s">
        <v>45</v>
      </c>
      <c r="C5631" t="s">
        <v>46</v>
      </c>
      <c r="D5631" s="10" t="s">
        <v>11448</v>
      </c>
      <c r="E5631" s="10" t="s">
        <v>11449</v>
      </c>
      <c r="F5631" s="10" t="s">
        <v>2172</v>
      </c>
      <c r="G5631" s="10" t="s">
        <v>97</v>
      </c>
      <c r="H5631" s="10" t="s">
        <v>11828</v>
      </c>
      <c r="I5631" t="str">
        <f t="shared" si="88"/>
        <v>37204</v>
      </c>
    </row>
    <row r="5632" spans="1:9" x14ac:dyDescent="0.2">
      <c r="A5632" t="s">
        <v>11829</v>
      </c>
      <c r="B5632" t="s">
        <v>45</v>
      </c>
      <c r="C5632" t="s">
        <v>46</v>
      </c>
      <c r="D5632" s="10" t="s">
        <v>11448</v>
      </c>
      <c r="E5632" s="10" t="s">
        <v>11449</v>
      </c>
      <c r="F5632" s="10" t="s">
        <v>617</v>
      </c>
      <c r="G5632" s="10" t="s">
        <v>41</v>
      </c>
      <c r="H5632" s="10" t="s">
        <v>11830</v>
      </c>
      <c r="I5632" t="str">
        <f t="shared" si="88"/>
        <v>37205</v>
      </c>
    </row>
    <row r="5633" spans="1:9" x14ac:dyDescent="0.2">
      <c r="A5633" t="s">
        <v>11831</v>
      </c>
      <c r="B5633" t="s">
        <v>45</v>
      </c>
      <c r="C5633" t="s">
        <v>46</v>
      </c>
      <c r="D5633" s="10" t="s">
        <v>11448</v>
      </c>
      <c r="E5633" s="10" t="s">
        <v>11449</v>
      </c>
      <c r="F5633" s="10" t="s">
        <v>267</v>
      </c>
      <c r="G5633" s="10" t="s">
        <v>50</v>
      </c>
      <c r="H5633" s="10" t="s">
        <v>11832</v>
      </c>
      <c r="I5633" t="str">
        <f t="shared" si="88"/>
        <v>37206</v>
      </c>
    </row>
    <row r="5634" spans="1:9" x14ac:dyDescent="0.2">
      <c r="A5634" t="s">
        <v>11833</v>
      </c>
      <c r="B5634" t="s">
        <v>45</v>
      </c>
      <c r="C5634" t="s">
        <v>46</v>
      </c>
      <c r="D5634" s="10" t="s">
        <v>11448</v>
      </c>
      <c r="E5634" s="10" t="s">
        <v>11449</v>
      </c>
      <c r="F5634" s="10" t="s">
        <v>2179</v>
      </c>
      <c r="G5634" s="10" t="s">
        <v>56</v>
      </c>
      <c r="H5634" s="10" t="s">
        <v>11834</v>
      </c>
      <c r="I5634" t="str">
        <f t="shared" si="88"/>
        <v>37207</v>
      </c>
    </row>
    <row r="5635" spans="1:9" x14ac:dyDescent="0.2">
      <c r="A5635" t="s">
        <v>11835</v>
      </c>
      <c r="B5635" t="s">
        <v>45</v>
      </c>
      <c r="C5635" t="s">
        <v>46</v>
      </c>
      <c r="D5635" s="10" t="s">
        <v>11448</v>
      </c>
      <c r="E5635" s="10" t="s">
        <v>11449</v>
      </c>
      <c r="F5635" s="10" t="s">
        <v>2182</v>
      </c>
      <c r="G5635" s="10" t="s">
        <v>28</v>
      </c>
      <c r="H5635" s="10" t="s">
        <v>11836</v>
      </c>
      <c r="I5635" t="str">
        <f t="shared" si="88"/>
        <v>37208</v>
      </c>
    </row>
    <row r="5636" spans="1:9" x14ac:dyDescent="0.2">
      <c r="A5636" t="s">
        <v>11837</v>
      </c>
      <c r="B5636" t="s">
        <v>45</v>
      </c>
      <c r="C5636" t="s">
        <v>46</v>
      </c>
      <c r="D5636" s="10" t="s">
        <v>11448</v>
      </c>
      <c r="E5636" s="10" t="s">
        <v>11449</v>
      </c>
      <c r="F5636" s="10" t="s">
        <v>270</v>
      </c>
      <c r="G5636" s="10" t="s">
        <v>92</v>
      </c>
      <c r="H5636" s="10" t="s">
        <v>11838</v>
      </c>
      <c r="I5636" t="str">
        <f t="shared" si="88"/>
        <v>37209</v>
      </c>
    </row>
    <row r="5637" spans="1:9" x14ac:dyDescent="0.2">
      <c r="A5637" t="s">
        <v>11839</v>
      </c>
      <c r="B5637" t="s">
        <v>45</v>
      </c>
      <c r="C5637" t="s">
        <v>46</v>
      </c>
      <c r="D5637" s="10" t="s">
        <v>11448</v>
      </c>
      <c r="E5637" s="10" t="s">
        <v>11449</v>
      </c>
      <c r="F5637" s="10" t="s">
        <v>463</v>
      </c>
      <c r="G5637" s="10" t="s">
        <v>56</v>
      </c>
      <c r="H5637" s="10" t="s">
        <v>11840</v>
      </c>
      <c r="I5637" t="str">
        <f t="shared" si="88"/>
        <v>37211</v>
      </c>
    </row>
    <row r="5638" spans="1:9" x14ac:dyDescent="0.2">
      <c r="A5638" t="s">
        <v>11841</v>
      </c>
      <c r="B5638" t="s">
        <v>45</v>
      </c>
      <c r="C5638" t="s">
        <v>46</v>
      </c>
      <c r="D5638" s="10" t="s">
        <v>11448</v>
      </c>
      <c r="E5638" s="10" t="s">
        <v>11449</v>
      </c>
      <c r="F5638" s="10" t="s">
        <v>620</v>
      </c>
      <c r="G5638" s="10" t="s">
        <v>36</v>
      </c>
      <c r="H5638" s="10" t="s">
        <v>11842</v>
      </c>
      <c r="I5638" t="str">
        <f t="shared" si="88"/>
        <v>37212</v>
      </c>
    </row>
    <row r="5639" spans="1:9" x14ac:dyDescent="0.2">
      <c r="A5639" t="s">
        <v>11843</v>
      </c>
      <c r="B5639" t="s">
        <v>45</v>
      </c>
      <c r="C5639" t="s">
        <v>46</v>
      </c>
      <c r="D5639" s="10" t="s">
        <v>11448</v>
      </c>
      <c r="E5639" s="10" t="s">
        <v>11449</v>
      </c>
      <c r="F5639" s="10" t="s">
        <v>788</v>
      </c>
      <c r="G5639" s="10" t="s">
        <v>41</v>
      </c>
      <c r="H5639" s="10" t="s">
        <v>11844</v>
      </c>
      <c r="I5639" t="str">
        <f t="shared" si="88"/>
        <v>37213</v>
      </c>
    </row>
    <row r="5640" spans="1:9" x14ac:dyDescent="0.2">
      <c r="A5640" t="s">
        <v>11845</v>
      </c>
      <c r="B5640" t="s">
        <v>45</v>
      </c>
      <c r="C5640" t="s">
        <v>46</v>
      </c>
      <c r="D5640" s="10" t="s">
        <v>11448</v>
      </c>
      <c r="E5640" s="10" t="s">
        <v>11449</v>
      </c>
      <c r="F5640" s="10" t="s">
        <v>877</v>
      </c>
      <c r="G5640" s="10" t="s">
        <v>28</v>
      </c>
      <c r="H5640" s="10" t="s">
        <v>11846</v>
      </c>
      <c r="I5640" t="str">
        <f t="shared" si="88"/>
        <v>37214</v>
      </c>
    </row>
    <row r="5641" spans="1:9" x14ac:dyDescent="0.2">
      <c r="A5641" t="s">
        <v>11847</v>
      </c>
      <c r="B5641" t="s">
        <v>45</v>
      </c>
      <c r="C5641" t="s">
        <v>46</v>
      </c>
      <c r="D5641" s="10" t="s">
        <v>11448</v>
      </c>
      <c r="E5641" s="10" t="s">
        <v>11449</v>
      </c>
      <c r="F5641" s="10" t="s">
        <v>2197</v>
      </c>
      <c r="G5641" s="10" t="s">
        <v>92</v>
      </c>
      <c r="H5641" s="10" t="s">
        <v>11848</v>
      </c>
      <c r="I5641" t="str">
        <f t="shared" si="88"/>
        <v>37215</v>
      </c>
    </row>
    <row r="5642" spans="1:9" x14ac:dyDescent="0.2">
      <c r="A5642" t="s">
        <v>11849</v>
      </c>
      <c r="B5642" t="s">
        <v>45</v>
      </c>
      <c r="C5642" t="s">
        <v>46</v>
      </c>
      <c r="D5642" s="10" t="s">
        <v>11448</v>
      </c>
      <c r="E5642" s="10" t="s">
        <v>11449</v>
      </c>
      <c r="F5642" s="10" t="s">
        <v>2200</v>
      </c>
      <c r="G5642" s="10" t="s">
        <v>61</v>
      </c>
      <c r="H5642" s="10" t="s">
        <v>11850</v>
      </c>
      <c r="I5642" t="str">
        <f t="shared" si="88"/>
        <v>37216</v>
      </c>
    </row>
    <row r="5643" spans="1:9" x14ac:dyDescent="0.2">
      <c r="A5643" t="s">
        <v>11851</v>
      </c>
      <c r="B5643" t="s">
        <v>45</v>
      </c>
      <c r="C5643" t="s">
        <v>46</v>
      </c>
      <c r="D5643" s="10" t="s">
        <v>11448</v>
      </c>
      <c r="E5643" s="10" t="s">
        <v>11449</v>
      </c>
      <c r="F5643" s="10" t="s">
        <v>2203</v>
      </c>
      <c r="G5643" s="10" t="s">
        <v>97</v>
      </c>
      <c r="H5643" s="10" t="s">
        <v>11852</v>
      </c>
      <c r="I5643" t="str">
        <f t="shared" si="88"/>
        <v>37217</v>
      </c>
    </row>
    <row r="5644" spans="1:9" x14ac:dyDescent="0.2">
      <c r="A5644" t="s">
        <v>11853</v>
      </c>
      <c r="B5644" t="s">
        <v>45</v>
      </c>
      <c r="C5644" t="s">
        <v>46</v>
      </c>
      <c r="D5644" s="10" t="s">
        <v>11448</v>
      </c>
      <c r="E5644" s="10" t="s">
        <v>11449</v>
      </c>
      <c r="F5644" s="10" t="s">
        <v>2206</v>
      </c>
      <c r="G5644" s="10" t="s">
        <v>50</v>
      </c>
      <c r="H5644" s="10" t="s">
        <v>11854</v>
      </c>
      <c r="I5644" t="str">
        <f t="shared" si="88"/>
        <v>37218</v>
      </c>
    </row>
    <row r="5645" spans="1:9" x14ac:dyDescent="0.2">
      <c r="A5645" t="s">
        <v>11855</v>
      </c>
      <c r="B5645" t="s">
        <v>45</v>
      </c>
      <c r="C5645" t="s">
        <v>46</v>
      </c>
      <c r="D5645" s="10" t="s">
        <v>11448</v>
      </c>
      <c r="E5645" s="10" t="s">
        <v>11449</v>
      </c>
      <c r="F5645" s="10" t="s">
        <v>791</v>
      </c>
      <c r="G5645" s="10" t="s">
        <v>128</v>
      </c>
      <c r="H5645" s="10" t="s">
        <v>11856</v>
      </c>
      <c r="I5645" t="str">
        <f t="shared" si="88"/>
        <v>37219</v>
      </c>
    </row>
    <row r="5646" spans="1:9" x14ac:dyDescent="0.2">
      <c r="A5646" t="s">
        <v>11857</v>
      </c>
      <c r="B5646" t="s">
        <v>45</v>
      </c>
      <c r="C5646" t="s">
        <v>46</v>
      </c>
      <c r="D5646" s="10" t="s">
        <v>11448</v>
      </c>
      <c r="E5646" s="10" t="s">
        <v>11449</v>
      </c>
      <c r="F5646" s="10" t="s">
        <v>2213</v>
      </c>
      <c r="G5646" s="10" t="s">
        <v>97</v>
      </c>
      <c r="H5646" s="10" t="s">
        <v>11858</v>
      </c>
      <c r="I5646" t="str">
        <f t="shared" si="88"/>
        <v>37221</v>
      </c>
    </row>
    <row r="5647" spans="1:9" x14ac:dyDescent="0.2">
      <c r="A5647" t="s">
        <v>11859</v>
      </c>
      <c r="B5647" t="s">
        <v>45</v>
      </c>
      <c r="C5647" t="s">
        <v>46</v>
      </c>
      <c r="D5647" s="10" t="s">
        <v>11448</v>
      </c>
      <c r="E5647" s="10" t="s">
        <v>11449</v>
      </c>
      <c r="F5647" s="10" t="s">
        <v>466</v>
      </c>
      <c r="G5647" s="10" t="s">
        <v>78</v>
      </c>
      <c r="H5647" s="10" t="s">
        <v>11860</v>
      </c>
      <c r="I5647" t="str">
        <f t="shared" si="88"/>
        <v>37222</v>
      </c>
    </row>
    <row r="5648" spans="1:9" x14ac:dyDescent="0.2">
      <c r="A5648" t="s">
        <v>11861</v>
      </c>
      <c r="B5648" t="s">
        <v>45</v>
      </c>
      <c r="C5648" t="s">
        <v>46</v>
      </c>
      <c r="D5648" s="10" t="s">
        <v>11448</v>
      </c>
      <c r="E5648" s="10" t="s">
        <v>11449</v>
      </c>
      <c r="F5648" s="10" t="s">
        <v>3219</v>
      </c>
      <c r="G5648" s="10" t="s">
        <v>92</v>
      </c>
      <c r="H5648" s="10" t="s">
        <v>11862</v>
      </c>
      <c r="I5648" t="str">
        <f t="shared" si="88"/>
        <v>37223</v>
      </c>
    </row>
    <row r="5649" spans="1:9" x14ac:dyDescent="0.2">
      <c r="A5649" t="s">
        <v>11863</v>
      </c>
      <c r="B5649" t="s">
        <v>45</v>
      </c>
      <c r="C5649" t="s">
        <v>46</v>
      </c>
      <c r="D5649" s="10" t="s">
        <v>11448</v>
      </c>
      <c r="E5649" s="10" t="s">
        <v>11449</v>
      </c>
      <c r="F5649" s="10" t="s">
        <v>469</v>
      </c>
      <c r="G5649" s="10" t="s">
        <v>50</v>
      </c>
      <c r="H5649" s="10" t="s">
        <v>11864</v>
      </c>
      <c r="I5649" t="str">
        <f t="shared" si="88"/>
        <v>37224</v>
      </c>
    </row>
    <row r="5650" spans="1:9" x14ac:dyDescent="0.2">
      <c r="A5650" t="s">
        <v>11865</v>
      </c>
      <c r="B5650" t="s">
        <v>45</v>
      </c>
      <c r="C5650" t="s">
        <v>46</v>
      </c>
      <c r="D5650" s="10" t="s">
        <v>11448</v>
      </c>
      <c r="E5650" s="10" t="s">
        <v>11449</v>
      </c>
      <c r="F5650" s="10" t="s">
        <v>2220</v>
      </c>
      <c r="G5650" s="10" t="s">
        <v>128</v>
      </c>
      <c r="H5650" s="10" t="s">
        <v>11866</v>
      </c>
      <c r="I5650" t="str">
        <f t="shared" si="88"/>
        <v>37225</v>
      </c>
    </row>
    <row r="5651" spans="1:9" x14ac:dyDescent="0.2">
      <c r="A5651" t="s">
        <v>11867</v>
      </c>
      <c r="B5651" t="s">
        <v>45</v>
      </c>
      <c r="C5651" t="s">
        <v>46</v>
      </c>
      <c r="D5651" s="10" t="s">
        <v>11448</v>
      </c>
      <c r="E5651" s="10" t="s">
        <v>11449</v>
      </c>
      <c r="F5651" s="10" t="s">
        <v>2223</v>
      </c>
      <c r="G5651" s="10" t="s">
        <v>56</v>
      </c>
      <c r="H5651" s="10" t="s">
        <v>11868</v>
      </c>
      <c r="I5651" t="str">
        <f t="shared" si="88"/>
        <v>37226</v>
      </c>
    </row>
    <row r="5652" spans="1:9" x14ac:dyDescent="0.2">
      <c r="A5652" t="s">
        <v>11869</v>
      </c>
      <c r="B5652" t="s">
        <v>45</v>
      </c>
      <c r="C5652" t="s">
        <v>46</v>
      </c>
      <c r="D5652" s="10" t="s">
        <v>11448</v>
      </c>
      <c r="E5652" s="10" t="s">
        <v>11449</v>
      </c>
      <c r="F5652" s="10" t="s">
        <v>2228</v>
      </c>
      <c r="G5652" s="10" t="s">
        <v>61</v>
      </c>
      <c r="H5652" s="10" t="s">
        <v>11870</v>
      </c>
      <c r="I5652" t="str">
        <f t="shared" si="88"/>
        <v>37228</v>
      </c>
    </row>
    <row r="5653" spans="1:9" x14ac:dyDescent="0.2">
      <c r="A5653" t="s">
        <v>11871</v>
      </c>
      <c r="B5653" t="s">
        <v>45</v>
      </c>
      <c r="C5653" t="s">
        <v>46</v>
      </c>
      <c r="D5653" s="10" t="s">
        <v>11448</v>
      </c>
      <c r="E5653" s="10" t="s">
        <v>11449</v>
      </c>
      <c r="F5653" s="10" t="s">
        <v>2231</v>
      </c>
      <c r="G5653" s="10" t="s">
        <v>36</v>
      </c>
      <c r="H5653" s="10" t="s">
        <v>11872</v>
      </c>
      <c r="I5653" t="str">
        <f t="shared" si="88"/>
        <v>37229</v>
      </c>
    </row>
    <row r="5654" spans="1:9" x14ac:dyDescent="0.2">
      <c r="A5654" t="s">
        <v>11873</v>
      </c>
      <c r="B5654" t="s">
        <v>45</v>
      </c>
      <c r="C5654" t="s">
        <v>46</v>
      </c>
      <c r="D5654" s="10" t="s">
        <v>11448</v>
      </c>
      <c r="E5654" s="10" t="s">
        <v>11449</v>
      </c>
      <c r="F5654" s="10" t="s">
        <v>475</v>
      </c>
      <c r="G5654" s="10" t="s">
        <v>92</v>
      </c>
      <c r="H5654" s="10" t="s">
        <v>11874</v>
      </c>
      <c r="I5654" t="str">
        <f t="shared" si="88"/>
        <v>37230</v>
      </c>
    </row>
    <row r="5655" spans="1:9" x14ac:dyDescent="0.2">
      <c r="A5655" t="s">
        <v>11875</v>
      </c>
      <c r="B5655" t="s">
        <v>45</v>
      </c>
      <c r="C5655" t="s">
        <v>46</v>
      </c>
      <c r="D5655" s="10" t="s">
        <v>11448</v>
      </c>
      <c r="E5655" s="10" t="s">
        <v>11449</v>
      </c>
      <c r="F5655" s="10" t="s">
        <v>2236</v>
      </c>
      <c r="G5655" s="10" t="s">
        <v>28</v>
      </c>
      <c r="H5655" s="10" t="s">
        <v>11876</v>
      </c>
      <c r="I5655" t="str">
        <f t="shared" si="88"/>
        <v>37231</v>
      </c>
    </row>
    <row r="5656" spans="1:9" x14ac:dyDescent="0.2">
      <c r="A5656" t="s">
        <v>11877</v>
      </c>
      <c r="B5656" t="s">
        <v>45</v>
      </c>
      <c r="C5656" t="s">
        <v>46</v>
      </c>
      <c r="D5656" s="10" t="s">
        <v>11448</v>
      </c>
      <c r="E5656" s="10" t="s">
        <v>11449</v>
      </c>
      <c r="F5656" s="10" t="s">
        <v>2239</v>
      </c>
      <c r="G5656" s="10" t="s">
        <v>41</v>
      </c>
      <c r="H5656" s="10" t="s">
        <v>11878</v>
      </c>
      <c r="I5656" t="str">
        <f t="shared" si="88"/>
        <v>37232</v>
      </c>
    </row>
    <row r="5657" spans="1:9" x14ac:dyDescent="0.2">
      <c r="A5657" t="s">
        <v>11879</v>
      </c>
      <c r="B5657" t="s">
        <v>45</v>
      </c>
      <c r="C5657" t="s">
        <v>46</v>
      </c>
      <c r="D5657" s="10" t="s">
        <v>11448</v>
      </c>
      <c r="E5657" s="10" t="s">
        <v>11449</v>
      </c>
      <c r="F5657" s="10" t="s">
        <v>2242</v>
      </c>
      <c r="G5657" s="10" t="s">
        <v>128</v>
      </c>
      <c r="H5657" s="10" t="s">
        <v>11880</v>
      </c>
      <c r="I5657" t="str">
        <f t="shared" si="88"/>
        <v>37233</v>
      </c>
    </row>
    <row r="5658" spans="1:9" x14ac:dyDescent="0.2">
      <c r="A5658" t="s">
        <v>11881</v>
      </c>
      <c r="B5658" t="s">
        <v>45</v>
      </c>
      <c r="C5658" t="s">
        <v>46</v>
      </c>
      <c r="D5658" s="10" t="s">
        <v>11448</v>
      </c>
      <c r="E5658" s="10" t="s">
        <v>11449</v>
      </c>
      <c r="F5658" s="10" t="s">
        <v>40</v>
      </c>
      <c r="G5658" s="10" t="s">
        <v>61</v>
      </c>
      <c r="H5658" s="10" t="s">
        <v>11882</v>
      </c>
      <c r="I5658" t="str">
        <f t="shared" si="88"/>
        <v>37234</v>
      </c>
    </row>
    <row r="5659" spans="1:9" x14ac:dyDescent="0.2">
      <c r="A5659" t="s">
        <v>11883</v>
      </c>
      <c r="B5659" t="s">
        <v>45</v>
      </c>
      <c r="C5659" t="s">
        <v>46</v>
      </c>
      <c r="D5659" s="10" t="s">
        <v>11448</v>
      </c>
      <c r="E5659" s="10" t="s">
        <v>11449</v>
      </c>
      <c r="F5659" s="10" t="s">
        <v>2247</v>
      </c>
      <c r="G5659" s="10" t="s">
        <v>36</v>
      </c>
      <c r="H5659" s="10" t="s">
        <v>11884</v>
      </c>
      <c r="I5659" t="str">
        <f t="shared" si="88"/>
        <v>37235</v>
      </c>
    </row>
    <row r="5660" spans="1:9" x14ac:dyDescent="0.2">
      <c r="A5660" t="s">
        <v>11885</v>
      </c>
      <c r="B5660" t="s">
        <v>45</v>
      </c>
      <c r="C5660" t="s">
        <v>46</v>
      </c>
      <c r="D5660" s="10" t="s">
        <v>11448</v>
      </c>
      <c r="E5660" s="10" t="s">
        <v>11449</v>
      </c>
      <c r="F5660" s="10" t="s">
        <v>2250</v>
      </c>
      <c r="G5660" s="10" t="s">
        <v>97</v>
      </c>
      <c r="H5660" s="10" t="s">
        <v>11886</v>
      </c>
      <c r="I5660" t="str">
        <f t="shared" si="88"/>
        <v>37236</v>
      </c>
    </row>
    <row r="5661" spans="1:9" x14ac:dyDescent="0.2">
      <c r="A5661" t="s">
        <v>11887</v>
      </c>
      <c r="B5661" t="s">
        <v>45</v>
      </c>
      <c r="C5661" t="s">
        <v>46</v>
      </c>
      <c r="D5661" s="10" t="s">
        <v>11448</v>
      </c>
      <c r="E5661" s="10" t="s">
        <v>11449</v>
      </c>
      <c r="F5661" s="10" t="s">
        <v>623</v>
      </c>
      <c r="G5661" s="10" t="s">
        <v>50</v>
      </c>
      <c r="H5661" s="10" t="s">
        <v>11888</v>
      </c>
      <c r="I5661" t="str">
        <f t="shared" si="88"/>
        <v>37237</v>
      </c>
    </row>
    <row r="5662" spans="1:9" x14ac:dyDescent="0.2">
      <c r="A5662" t="s">
        <v>11889</v>
      </c>
      <c r="B5662" t="s">
        <v>45</v>
      </c>
      <c r="C5662" t="s">
        <v>46</v>
      </c>
      <c r="D5662" s="10" t="s">
        <v>11448</v>
      </c>
      <c r="E5662" s="10" t="s">
        <v>11449</v>
      </c>
      <c r="F5662" s="10" t="s">
        <v>626</v>
      </c>
      <c r="G5662" s="10" t="s">
        <v>56</v>
      </c>
      <c r="H5662" s="10" t="s">
        <v>11890</v>
      </c>
      <c r="I5662" t="str">
        <f t="shared" si="88"/>
        <v>37238</v>
      </c>
    </row>
    <row r="5663" spans="1:9" x14ac:dyDescent="0.2">
      <c r="A5663" t="s">
        <v>11891</v>
      </c>
      <c r="B5663" t="s">
        <v>45</v>
      </c>
      <c r="C5663" t="s">
        <v>46</v>
      </c>
      <c r="D5663" s="10" t="s">
        <v>11448</v>
      </c>
      <c r="E5663" s="10" t="s">
        <v>11449</v>
      </c>
      <c r="F5663" s="10" t="s">
        <v>2257</v>
      </c>
      <c r="G5663" s="10" t="s">
        <v>78</v>
      </c>
      <c r="H5663" s="10" t="s">
        <v>11892</v>
      </c>
      <c r="I5663" t="str">
        <f t="shared" si="88"/>
        <v>37239</v>
      </c>
    </row>
    <row r="5664" spans="1:9" x14ac:dyDescent="0.2">
      <c r="A5664" t="s">
        <v>11893</v>
      </c>
      <c r="B5664" t="s">
        <v>45</v>
      </c>
      <c r="C5664" t="s">
        <v>46</v>
      </c>
      <c r="D5664" s="10" t="s">
        <v>11448</v>
      </c>
      <c r="E5664" s="10" t="s">
        <v>11449</v>
      </c>
      <c r="F5664" s="10" t="s">
        <v>2260</v>
      </c>
      <c r="G5664" s="10" t="s">
        <v>128</v>
      </c>
      <c r="H5664" s="10" t="s">
        <v>11894</v>
      </c>
      <c r="I5664" t="str">
        <f t="shared" si="88"/>
        <v>37240</v>
      </c>
    </row>
    <row r="5665" spans="1:9" x14ac:dyDescent="0.2">
      <c r="A5665" t="s">
        <v>11895</v>
      </c>
      <c r="B5665" t="s">
        <v>45</v>
      </c>
      <c r="C5665" t="s">
        <v>46</v>
      </c>
      <c r="D5665" s="10" t="s">
        <v>11448</v>
      </c>
      <c r="E5665" s="10" t="s">
        <v>11449</v>
      </c>
      <c r="F5665" s="10" t="s">
        <v>2263</v>
      </c>
      <c r="G5665" s="10" t="s">
        <v>50</v>
      </c>
      <c r="H5665" s="10" t="s">
        <v>11896</v>
      </c>
      <c r="I5665" t="str">
        <f t="shared" si="88"/>
        <v>37241</v>
      </c>
    </row>
    <row r="5666" spans="1:9" x14ac:dyDescent="0.2">
      <c r="A5666" t="s">
        <v>11897</v>
      </c>
      <c r="B5666" t="s">
        <v>45</v>
      </c>
      <c r="C5666" t="s">
        <v>46</v>
      </c>
      <c r="D5666" s="10" t="s">
        <v>11448</v>
      </c>
      <c r="E5666" s="10" t="s">
        <v>11449</v>
      </c>
      <c r="F5666" s="10" t="s">
        <v>2266</v>
      </c>
      <c r="G5666" s="10" t="s">
        <v>92</v>
      </c>
      <c r="H5666" s="10" t="s">
        <v>11898</v>
      </c>
      <c r="I5666" t="str">
        <f t="shared" si="88"/>
        <v>37242</v>
      </c>
    </row>
    <row r="5667" spans="1:9" x14ac:dyDescent="0.2">
      <c r="A5667" t="s">
        <v>11899</v>
      </c>
      <c r="B5667" t="s">
        <v>45</v>
      </c>
      <c r="C5667" t="s">
        <v>46</v>
      </c>
      <c r="D5667" s="10" t="s">
        <v>11448</v>
      </c>
      <c r="E5667" s="10" t="s">
        <v>11449</v>
      </c>
      <c r="F5667" s="10" t="s">
        <v>2269</v>
      </c>
      <c r="G5667" s="10" t="s">
        <v>36</v>
      </c>
      <c r="H5667" s="10" t="s">
        <v>11900</v>
      </c>
      <c r="I5667" t="str">
        <f t="shared" si="88"/>
        <v>37243</v>
      </c>
    </row>
    <row r="5668" spans="1:9" x14ac:dyDescent="0.2">
      <c r="A5668" t="s">
        <v>11901</v>
      </c>
      <c r="B5668" t="s">
        <v>45</v>
      </c>
      <c r="C5668" t="s">
        <v>46</v>
      </c>
      <c r="D5668" s="10" t="s">
        <v>11448</v>
      </c>
      <c r="E5668" s="10" t="s">
        <v>11449</v>
      </c>
      <c r="F5668" s="10" t="s">
        <v>2272</v>
      </c>
      <c r="G5668" s="10" t="s">
        <v>56</v>
      </c>
      <c r="H5668" s="10" t="s">
        <v>11902</v>
      </c>
      <c r="I5668" t="str">
        <f t="shared" si="88"/>
        <v>37244</v>
      </c>
    </row>
    <row r="5669" spans="1:9" x14ac:dyDescent="0.2">
      <c r="A5669" t="s">
        <v>11903</v>
      </c>
      <c r="B5669" t="s">
        <v>45</v>
      </c>
      <c r="C5669" t="s">
        <v>46</v>
      </c>
      <c r="D5669" s="10" t="s">
        <v>11448</v>
      </c>
      <c r="E5669" s="10" t="s">
        <v>11449</v>
      </c>
      <c r="F5669" s="10" t="s">
        <v>2275</v>
      </c>
      <c r="G5669" s="10" t="s">
        <v>78</v>
      </c>
      <c r="H5669" s="10" t="s">
        <v>11904</v>
      </c>
      <c r="I5669" t="str">
        <f t="shared" si="88"/>
        <v>37245</v>
      </c>
    </row>
    <row r="5670" spans="1:9" x14ac:dyDescent="0.2">
      <c r="A5670" t="s">
        <v>11905</v>
      </c>
      <c r="B5670" t="s">
        <v>45</v>
      </c>
      <c r="C5670" t="s">
        <v>46</v>
      </c>
      <c r="D5670" s="10" t="s">
        <v>11448</v>
      </c>
      <c r="E5670" s="10" t="s">
        <v>11449</v>
      </c>
      <c r="F5670" s="10" t="s">
        <v>2278</v>
      </c>
      <c r="G5670" s="10" t="s">
        <v>28</v>
      </c>
      <c r="H5670" s="10" t="s">
        <v>11906</v>
      </c>
      <c r="I5670" t="str">
        <f t="shared" si="88"/>
        <v>37246</v>
      </c>
    </row>
    <row r="5671" spans="1:9" x14ac:dyDescent="0.2">
      <c r="A5671" t="s">
        <v>11907</v>
      </c>
      <c r="B5671" t="s">
        <v>45</v>
      </c>
      <c r="C5671" t="s">
        <v>46</v>
      </c>
      <c r="D5671" s="10" t="s">
        <v>11448</v>
      </c>
      <c r="E5671" s="10" t="s">
        <v>11449</v>
      </c>
      <c r="F5671" s="10" t="s">
        <v>2281</v>
      </c>
      <c r="G5671" s="10" t="s">
        <v>61</v>
      </c>
      <c r="H5671" s="10" t="s">
        <v>11908</v>
      </c>
      <c r="I5671" t="str">
        <f t="shared" si="88"/>
        <v>37247</v>
      </c>
    </row>
    <row r="5672" spans="1:9" x14ac:dyDescent="0.2">
      <c r="A5672" t="s">
        <v>11909</v>
      </c>
      <c r="B5672" t="s">
        <v>45</v>
      </c>
      <c r="C5672" t="s">
        <v>46</v>
      </c>
      <c r="D5672" s="10" t="s">
        <v>11448</v>
      </c>
      <c r="E5672" s="10" t="s">
        <v>11449</v>
      </c>
      <c r="F5672" s="10" t="s">
        <v>3270</v>
      </c>
      <c r="G5672" s="10" t="s">
        <v>97</v>
      </c>
      <c r="H5672" s="10" t="s">
        <v>11910</v>
      </c>
      <c r="I5672" t="str">
        <f t="shared" si="88"/>
        <v>37248</v>
      </c>
    </row>
    <row r="5673" spans="1:9" x14ac:dyDescent="0.2">
      <c r="A5673" t="s">
        <v>11911</v>
      </c>
      <c r="B5673" t="s">
        <v>45</v>
      </c>
      <c r="C5673" t="s">
        <v>46</v>
      </c>
      <c r="D5673" s="10" t="s">
        <v>11448</v>
      </c>
      <c r="E5673" s="10" t="s">
        <v>11449</v>
      </c>
      <c r="F5673" s="10" t="s">
        <v>2284</v>
      </c>
      <c r="G5673" s="10" t="s">
        <v>41</v>
      </c>
      <c r="H5673" s="10" t="s">
        <v>11912</v>
      </c>
      <c r="I5673" t="str">
        <f t="shared" si="88"/>
        <v>37249</v>
      </c>
    </row>
    <row r="5674" spans="1:9" x14ac:dyDescent="0.2">
      <c r="A5674" t="s">
        <v>11913</v>
      </c>
      <c r="B5674" t="s">
        <v>45</v>
      </c>
      <c r="C5674" t="s">
        <v>46</v>
      </c>
      <c r="D5674" s="10" t="s">
        <v>11448</v>
      </c>
      <c r="E5674" s="10" t="s">
        <v>11449</v>
      </c>
      <c r="F5674" s="10" t="s">
        <v>3275</v>
      </c>
      <c r="G5674" s="10" t="s">
        <v>50</v>
      </c>
      <c r="H5674" s="10" t="s">
        <v>11914</v>
      </c>
      <c r="I5674" t="str">
        <f t="shared" si="88"/>
        <v>37250</v>
      </c>
    </row>
    <row r="5675" spans="1:9" x14ac:dyDescent="0.2">
      <c r="A5675" t="s">
        <v>11915</v>
      </c>
      <c r="B5675" t="s">
        <v>45</v>
      </c>
      <c r="C5675" t="s">
        <v>46</v>
      </c>
      <c r="D5675" s="10" t="s">
        <v>11448</v>
      </c>
      <c r="E5675" s="10" t="s">
        <v>11449</v>
      </c>
      <c r="F5675" s="10" t="s">
        <v>801</v>
      </c>
      <c r="G5675" s="10" t="s">
        <v>41</v>
      </c>
      <c r="H5675" s="10" t="s">
        <v>11916</v>
      </c>
      <c r="I5675" t="str">
        <f t="shared" si="88"/>
        <v>37251</v>
      </c>
    </row>
    <row r="5676" spans="1:9" x14ac:dyDescent="0.2">
      <c r="A5676" t="s">
        <v>11917</v>
      </c>
      <c r="B5676" t="s">
        <v>45</v>
      </c>
      <c r="C5676" t="s">
        <v>46</v>
      </c>
      <c r="D5676" s="10" t="s">
        <v>11448</v>
      </c>
      <c r="E5676" s="10" t="s">
        <v>11449</v>
      </c>
      <c r="F5676" s="10" t="s">
        <v>987</v>
      </c>
      <c r="G5676" s="10" t="s">
        <v>28</v>
      </c>
      <c r="H5676" s="10" t="s">
        <v>11918</v>
      </c>
      <c r="I5676" t="str">
        <f t="shared" si="88"/>
        <v>37252</v>
      </c>
    </row>
    <row r="5677" spans="1:9" x14ac:dyDescent="0.2">
      <c r="A5677" t="s">
        <v>11919</v>
      </c>
      <c r="B5677" t="s">
        <v>45</v>
      </c>
      <c r="C5677" t="s">
        <v>46</v>
      </c>
      <c r="D5677" s="10" t="s">
        <v>11448</v>
      </c>
      <c r="E5677" s="10" t="s">
        <v>11449</v>
      </c>
      <c r="F5677" s="10" t="s">
        <v>2291</v>
      </c>
      <c r="G5677" s="10" t="s">
        <v>61</v>
      </c>
      <c r="H5677" s="10" t="s">
        <v>11920</v>
      </c>
      <c r="I5677" t="str">
        <f t="shared" si="88"/>
        <v>37253</v>
      </c>
    </row>
    <row r="5678" spans="1:9" x14ac:dyDescent="0.2">
      <c r="A5678" t="s">
        <v>11921</v>
      </c>
      <c r="B5678" t="s">
        <v>45</v>
      </c>
      <c r="C5678" t="s">
        <v>46</v>
      </c>
      <c r="D5678" s="10" t="s">
        <v>11448</v>
      </c>
      <c r="E5678" s="10" t="s">
        <v>11449</v>
      </c>
      <c r="F5678" s="10" t="s">
        <v>2294</v>
      </c>
      <c r="G5678" s="10" t="s">
        <v>128</v>
      </c>
      <c r="H5678" s="10" t="s">
        <v>11922</v>
      </c>
      <c r="I5678" t="str">
        <f t="shared" si="88"/>
        <v>37254</v>
      </c>
    </row>
    <row r="5679" spans="1:9" x14ac:dyDescent="0.2">
      <c r="A5679" t="s">
        <v>11923</v>
      </c>
      <c r="B5679" t="s">
        <v>45</v>
      </c>
      <c r="C5679" t="s">
        <v>46</v>
      </c>
      <c r="D5679" s="10" t="s">
        <v>11448</v>
      </c>
      <c r="E5679" s="10" t="s">
        <v>11449</v>
      </c>
      <c r="F5679" s="10" t="s">
        <v>804</v>
      </c>
      <c r="G5679" s="10" t="s">
        <v>56</v>
      </c>
      <c r="H5679" s="10" t="s">
        <v>11924</v>
      </c>
      <c r="I5679" t="str">
        <f t="shared" si="88"/>
        <v>37255</v>
      </c>
    </row>
    <row r="5680" spans="1:9" x14ac:dyDescent="0.2">
      <c r="A5680" t="s">
        <v>11925</v>
      </c>
      <c r="B5680" t="s">
        <v>45</v>
      </c>
      <c r="C5680" t="s">
        <v>46</v>
      </c>
      <c r="D5680" s="10" t="s">
        <v>11448</v>
      </c>
      <c r="E5680" s="10" t="s">
        <v>11449</v>
      </c>
      <c r="F5680" s="10" t="s">
        <v>478</v>
      </c>
      <c r="G5680" s="10" t="s">
        <v>78</v>
      </c>
      <c r="H5680" s="10" t="s">
        <v>11926</v>
      </c>
      <c r="I5680" t="str">
        <f t="shared" si="88"/>
        <v>37256</v>
      </c>
    </row>
    <row r="5681" spans="1:9" x14ac:dyDescent="0.2">
      <c r="A5681" t="s">
        <v>11927</v>
      </c>
      <c r="B5681" t="s">
        <v>45</v>
      </c>
      <c r="C5681" t="s">
        <v>46</v>
      </c>
      <c r="D5681" s="10" t="s">
        <v>11448</v>
      </c>
      <c r="E5681" s="10" t="s">
        <v>11449</v>
      </c>
      <c r="F5681" s="10" t="s">
        <v>2299</v>
      </c>
      <c r="G5681" s="10" t="s">
        <v>92</v>
      </c>
      <c r="H5681" s="10" t="s">
        <v>11928</v>
      </c>
      <c r="I5681" t="str">
        <f t="shared" si="88"/>
        <v>37257</v>
      </c>
    </row>
    <row r="5682" spans="1:9" x14ac:dyDescent="0.2">
      <c r="A5682" t="s">
        <v>11929</v>
      </c>
      <c r="B5682" t="s">
        <v>45</v>
      </c>
      <c r="C5682" t="s">
        <v>46</v>
      </c>
      <c r="D5682" s="10" t="s">
        <v>11448</v>
      </c>
      <c r="E5682" s="10" t="s">
        <v>11449</v>
      </c>
      <c r="F5682" s="10" t="s">
        <v>2302</v>
      </c>
      <c r="G5682" s="10" t="s">
        <v>36</v>
      </c>
      <c r="H5682" s="10" t="s">
        <v>11930</v>
      </c>
      <c r="I5682" t="str">
        <f t="shared" si="88"/>
        <v>37258</v>
      </c>
    </row>
    <row r="5683" spans="1:9" x14ac:dyDescent="0.2">
      <c r="A5683" t="s">
        <v>11931</v>
      </c>
      <c r="B5683" t="s">
        <v>45</v>
      </c>
      <c r="C5683" t="s">
        <v>46</v>
      </c>
      <c r="D5683" s="10" t="s">
        <v>11448</v>
      </c>
      <c r="E5683" s="10" t="s">
        <v>11449</v>
      </c>
      <c r="F5683" s="10" t="s">
        <v>2305</v>
      </c>
      <c r="G5683" s="10" t="s">
        <v>97</v>
      </c>
      <c r="H5683" s="10" t="s">
        <v>11932</v>
      </c>
      <c r="I5683" t="str">
        <f t="shared" si="88"/>
        <v>37259</v>
      </c>
    </row>
    <row r="5684" spans="1:9" x14ac:dyDescent="0.2">
      <c r="A5684" t="s">
        <v>11933</v>
      </c>
      <c r="B5684" t="s">
        <v>45</v>
      </c>
      <c r="C5684" t="s">
        <v>46</v>
      </c>
      <c r="D5684" s="10" t="s">
        <v>11448</v>
      </c>
      <c r="E5684" s="10" t="s">
        <v>11449</v>
      </c>
      <c r="F5684" s="10" t="s">
        <v>481</v>
      </c>
      <c r="G5684" s="10" t="s">
        <v>61</v>
      </c>
      <c r="H5684" s="10" t="s">
        <v>11934</v>
      </c>
      <c r="I5684" t="str">
        <f t="shared" si="88"/>
        <v>37260</v>
      </c>
    </row>
    <row r="5685" spans="1:9" x14ac:dyDescent="0.2">
      <c r="A5685" t="s">
        <v>11935</v>
      </c>
      <c r="B5685" t="s">
        <v>45</v>
      </c>
      <c r="C5685" t="s">
        <v>46</v>
      </c>
      <c r="D5685" s="10" t="s">
        <v>11448</v>
      </c>
      <c r="E5685" s="10" t="s">
        <v>11449</v>
      </c>
      <c r="F5685" s="10" t="s">
        <v>2310</v>
      </c>
      <c r="G5685" s="10" t="s">
        <v>92</v>
      </c>
      <c r="H5685" s="10" t="s">
        <v>11936</v>
      </c>
      <c r="I5685" t="str">
        <f t="shared" si="88"/>
        <v>37261</v>
      </c>
    </row>
    <row r="5686" spans="1:9" x14ac:dyDescent="0.2">
      <c r="A5686" t="s">
        <v>11937</v>
      </c>
      <c r="B5686" t="s">
        <v>45</v>
      </c>
      <c r="C5686" t="s">
        <v>46</v>
      </c>
      <c r="D5686" s="10" t="s">
        <v>11448</v>
      </c>
      <c r="E5686" s="10" t="s">
        <v>11449</v>
      </c>
      <c r="F5686" s="10" t="s">
        <v>484</v>
      </c>
      <c r="G5686" s="10" t="s">
        <v>50</v>
      </c>
      <c r="H5686" s="10" t="s">
        <v>11938</v>
      </c>
      <c r="I5686" t="str">
        <f t="shared" si="88"/>
        <v>37262</v>
      </c>
    </row>
    <row r="5687" spans="1:9" x14ac:dyDescent="0.2">
      <c r="A5687" t="s">
        <v>11939</v>
      </c>
      <c r="B5687" t="s">
        <v>45</v>
      </c>
      <c r="C5687" t="s">
        <v>46</v>
      </c>
      <c r="D5687" s="10" t="s">
        <v>11448</v>
      </c>
      <c r="E5687" s="10" t="s">
        <v>11449</v>
      </c>
      <c r="F5687" s="10" t="s">
        <v>2315</v>
      </c>
      <c r="G5687" s="10" t="s">
        <v>56</v>
      </c>
      <c r="H5687" s="10" t="s">
        <v>11940</v>
      </c>
      <c r="I5687" t="str">
        <f t="shared" si="88"/>
        <v>37263</v>
      </c>
    </row>
    <row r="5688" spans="1:9" x14ac:dyDescent="0.2">
      <c r="A5688" t="s">
        <v>11941</v>
      </c>
      <c r="B5688" t="s">
        <v>45</v>
      </c>
      <c r="C5688" t="s">
        <v>46</v>
      </c>
      <c r="D5688" s="10" t="s">
        <v>11448</v>
      </c>
      <c r="E5688" s="10" t="s">
        <v>11449</v>
      </c>
      <c r="F5688" s="10" t="s">
        <v>2318</v>
      </c>
      <c r="G5688" s="10" t="s">
        <v>36</v>
      </c>
      <c r="H5688" s="10" t="s">
        <v>11942</v>
      </c>
      <c r="I5688" t="str">
        <f t="shared" si="88"/>
        <v>37264</v>
      </c>
    </row>
    <row r="5689" spans="1:9" x14ac:dyDescent="0.2">
      <c r="A5689" t="s">
        <v>11943</v>
      </c>
      <c r="B5689" t="s">
        <v>45</v>
      </c>
      <c r="C5689" t="s">
        <v>46</v>
      </c>
      <c r="D5689" s="10" t="s">
        <v>11448</v>
      </c>
      <c r="E5689" s="10" t="s">
        <v>11449</v>
      </c>
      <c r="F5689" s="10" t="s">
        <v>629</v>
      </c>
      <c r="G5689" s="10" t="s">
        <v>97</v>
      </c>
      <c r="H5689" s="10" t="s">
        <v>11944</v>
      </c>
      <c r="I5689" t="str">
        <f t="shared" si="88"/>
        <v>37265</v>
      </c>
    </row>
    <row r="5690" spans="1:9" x14ac:dyDescent="0.2">
      <c r="A5690" t="s">
        <v>11945</v>
      </c>
      <c r="B5690" t="s">
        <v>45</v>
      </c>
      <c r="C5690" t="s">
        <v>46</v>
      </c>
      <c r="D5690" s="10" t="s">
        <v>11448</v>
      </c>
      <c r="E5690" s="10" t="s">
        <v>11449</v>
      </c>
      <c r="F5690" s="10" t="s">
        <v>487</v>
      </c>
      <c r="G5690" s="10" t="s">
        <v>41</v>
      </c>
      <c r="H5690" s="10" t="s">
        <v>11946</v>
      </c>
      <c r="I5690" t="str">
        <f t="shared" si="88"/>
        <v>37266</v>
      </c>
    </row>
    <row r="5691" spans="1:9" x14ac:dyDescent="0.2">
      <c r="A5691" t="s">
        <v>11947</v>
      </c>
      <c r="B5691" t="s">
        <v>45</v>
      </c>
      <c r="C5691" t="s">
        <v>46</v>
      </c>
      <c r="D5691" s="10" t="s">
        <v>11448</v>
      </c>
      <c r="E5691" s="10" t="s">
        <v>11449</v>
      </c>
      <c r="F5691" s="10" t="s">
        <v>490</v>
      </c>
      <c r="G5691" s="10" t="s">
        <v>128</v>
      </c>
      <c r="H5691" s="10" t="s">
        <v>11948</v>
      </c>
      <c r="I5691" t="str">
        <f t="shared" si="88"/>
        <v>37267</v>
      </c>
    </row>
    <row r="5692" spans="1:9" x14ac:dyDescent="0.2">
      <c r="A5692" t="s">
        <v>11949</v>
      </c>
      <c r="B5692" t="s">
        <v>45</v>
      </c>
      <c r="C5692" t="s">
        <v>46</v>
      </c>
      <c r="D5692" s="10" t="s">
        <v>11448</v>
      </c>
      <c r="E5692" s="10" t="s">
        <v>11449</v>
      </c>
      <c r="F5692" s="10" t="s">
        <v>493</v>
      </c>
      <c r="G5692" s="10" t="s">
        <v>78</v>
      </c>
      <c r="H5692" s="10" t="s">
        <v>11950</v>
      </c>
      <c r="I5692" t="str">
        <f t="shared" si="88"/>
        <v>37268</v>
      </c>
    </row>
    <row r="5693" spans="1:9" x14ac:dyDescent="0.2">
      <c r="A5693" t="s">
        <v>11951</v>
      </c>
      <c r="B5693" t="s">
        <v>45</v>
      </c>
      <c r="C5693" t="s">
        <v>46</v>
      </c>
      <c r="D5693" s="10" t="s">
        <v>11448</v>
      </c>
      <c r="E5693" s="10" t="s">
        <v>11449</v>
      </c>
      <c r="F5693" s="10" t="s">
        <v>3314</v>
      </c>
      <c r="G5693" s="10" t="s">
        <v>28</v>
      </c>
      <c r="H5693" s="10" t="s">
        <v>11952</v>
      </c>
      <c r="I5693" t="str">
        <f t="shared" ref="I5693:I5756" si="89">CONCATENATE(D5693,F5693)</f>
        <v>37269</v>
      </c>
    </row>
    <row r="5694" spans="1:9" x14ac:dyDescent="0.2">
      <c r="A5694" t="s">
        <v>11953</v>
      </c>
      <c r="B5694" t="s">
        <v>45</v>
      </c>
      <c r="C5694" t="s">
        <v>46</v>
      </c>
      <c r="D5694" s="10" t="s">
        <v>11448</v>
      </c>
      <c r="E5694" s="10" t="s">
        <v>11449</v>
      </c>
      <c r="F5694" s="10" t="s">
        <v>3317</v>
      </c>
      <c r="G5694" s="10" t="s">
        <v>56</v>
      </c>
      <c r="H5694" s="10" t="s">
        <v>11954</v>
      </c>
      <c r="I5694" t="str">
        <f t="shared" si="89"/>
        <v>37270</v>
      </c>
    </row>
    <row r="5695" spans="1:9" x14ac:dyDescent="0.2">
      <c r="A5695" t="s">
        <v>11955</v>
      </c>
      <c r="B5695" t="s">
        <v>45</v>
      </c>
      <c r="C5695" t="s">
        <v>46</v>
      </c>
      <c r="D5695" s="10" t="s">
        <v>11448</v>
      </c>
      <c r="E5695" s="10" t="s">
        <v>11449</v>
      </c>
      <c r="F5695" s="10" t="s">
        <v>3320</v>
      </c>
      <c r="G5695" s="10" t="s">
        <v>128</v>
      </c>
      <c r="H5695" s="10" t="s">
        <v>11956</v>
      </c>
      <c r="I5695" t="str">
        <f t="shared" si="89"/>
        <v>37271</v>
      </c>
    </row>
    <row r="5696" spans="1:9" x14ac:dyDescent="0.2">
      <c r="A5696" t="s">
        <v>11957</v>
      </c>
      <c r="B5696" t="s">
        <v>45</v>
      </c>
      <c r="C5696" t="s">
        <v>46</v>
      </c>
      <c r="D5696" s="10" t="s">
        <v>11448</v>
      </c>
      <c r="E5696" s="10" t="s">
        <v>11449</v>
      </c>
      <c r="F5696" s="10" t="s">
        <v>3323</v>
      </c>
      <c r="G5696" s="10" t="s">
        <v>61</v>
      </c>
      <c r="H5696" s="10" t="s">
        <v>11958</v>
      </c>
      <c r="I5696" t="str">
        <f t="shared" si="89"/>
        <v>37272</v>
      </c>
    </row>
    <row r="5697" spans="1:9" x14ac:dyDescent="0.2">
      <c r="A5697" t="s">
        <v>11959</v>
      </c>
      <c r="B5697" t="s">
        <v>45</v>
      </c>
      <c r="C5697" t="s">
        <v>46</v>
      </c>
      <c r="D5697" s="10" t="s">
        <v>11448</v>
      </c>
      <c r="E5697" s="10" t="s">
        <v>11449</v>
      </c>
      <c r="F5697" s="10" t="s">
        <v>3326</v>
      </c>
      <c r="G5697" s="10" t="s">
        <v>97</v>
      </c>
      <c r="H5697" s="10" t="s">
        <v>11960</v>
      </c>
      <c r="I5697" t="str">
        <f t="shared" si="89"/>
        <v>37273</v>
      </c>
    </row>
    <row r="5698" spans="1:9" x14ac:dyDescent="0.2">
      <c r="A5698" t="s">
        <v>11961</v>
      </c>
      <c r="B5698" t="s">
        <v>45</v>
      </c>
      <c r="C5698" t="s">
        <v>46</v>
      </c>
      <c r="D5698" s="10" t="s">
        <v>11448</v>
      </c>
      <c r="E5698" s="10" t="s">
        <v>11449</v>
      </c>
      <c r="F5698" s="10" t="s">
        <v>3329</v>
      </c>
      <c r="G5698" s="10" t="s">
        <v>78</v>
      </c>
      <c r="H5698" s="10" t="s">
        <v>11449</v>
      </c>
      <c r="I5698" t="str">
        <f t="shared" si="89"/>
        <v>37274</v>
      </c>
    </row>
    <row r="5699" spans="1:9" x14ac:dyDescent="0.2">
      <c r="A5699" t="s">
        <v>11962</v>
      </c>
      <c r="B5699" t="s">
        <v>45</v>
      </c>
      <c r="C5699" t="s">
        <v>46</v>
      </c>
      <c r="D5699" s="10" t="s">
        <v>11448</v>
      </c>
      <c r="E5699" s="10" t="s">
        <v>11449</v>
      </c>
      <c r="F5699" s="10" t="s">
        <v>3332</v>
      </c>
      <c r="G5699" s="10" t="s">
        <v>28</v>
      </c>
      <c r="H5699" s="10" t="s">
        <v>11963</v>
      </c>
      <c r="I5699" t="str">
        <f t="shared" si="89"/>
        <v>37275</v>
      </c>
    </row>
    <row r="5700" spans="1:9" x14ac:dyDescent="0.2">
      <c r="A5700" t="s">
        <v>11964</v>
      </c>
      <c r="B5700" t="s">
        <v>45</v>
      </c>
      <c r="C5700" t="s">
        <v>46</v>
      </c>
      <c r="D5700" s="10" t="s">
        <v>11448</v>
      </c>
      <c r="E5700" s="10" t="s">
        <v>11449</v>
      </c>
      <c r="F5700" s="10" t="s">
        <v>3335</v>
      </c>
      <c r="G5700" s="10" t="s">
        <v>92</v>
      </c>
      <c r="H5700" s="10" t="s">
        <v>11965</v>
      </c>
      <c r="I5700" t="str">
        <f t="shared" si="89"/>
        <v>37276</v>
      </c>
    </row>
    <row r="5701" spans="1:9" x14ac:dyDescent="0.2">
      <c r="A5701" t="s">
        <v>11966</v>
      </c>
      <c r="B5701" t="s">
        <v>45</v>
      </c>
      <c r="C5701" t="s">
        <v>46</v>
      </c>
      <c r="D5701" s="10" t="s">
        <v>11448</v>
      </c>
      <c r="E5701" s="10" t="s">
        <v>11449</v>
      </c>
      <c r="F5701" s="10" t="s">
        <v>3338</v>
      </c>
      <c r="G5701" s="10" t="s">
        <v>36</v>
      </c>
      <c r="H5701" s="10" t="s">
        <v>11967</v>
      </c>
      <c r="I5701" t="str">
        <f t="shared" si="89"/>
        <v>37277</v>
      </c>
    </row>
    <row r="5702" spans="1:9" x14ac:dyDescent="0.2">
      <c r="A5702" t="s">
        <v>11968</v>
      </c>
      <c r="B5702" t="s">
        <v>45</v>
      </c>
      <c r="C5702" t="s">
        <v>46</v>
      </c>
      <c r="D5702" s="10" t="s">
        <v>11448</v>
      </c>
      <c r="E5702" s="10" t="s">
        <v>11449</v>
      </c>
      <c r="F5702" s="10" t="s">
        <v>3341</v>
      </c>
      <c r="G5702" s="10" t="s">
        <v>41</v>
      </c>
      <c r="H5702" s="10" t="s">
        <v>11969</v>
      </c>
      <c r="I5702" t="str">
        <f t="shared" si="89"/>
        <v>37278</v>
      </c>
    </row>
    <row r="5703" spans="1:9" x14ac:dyDescent="0.2">
      <c r="A5703" t="s">
        <v>11970</v>
      </c>
      <c r="B5703" t="s">
        <v>45</v>
      </c>
      <c r="C5703" t="s">
        <v>46</v>
      </c>
      <c r="D5703" s="10" t="s">
        <v>11448</v>
      </c>
      <c r="E5703" s="10" t="s">
        <v>11449</v>
      </c>
      <c r="F5703" s="10" t="s">
        <v>3344</v>
      </c>
      <c r="G5703" s="10" t="s">
        <v>50</v>
      </c>
      <c r="H5703" s="10" t="s">
        <v>2574</v>
      </c>
      <c r="I5703" t="str">
        <f t="shared" si="89"/>
        <v>37279</v>
      </c>
    </row>
    <row r="5704" spans="1:9" x14ac:dyDescent="0.2">
      <c r="A5704" t="s">
        <v>11971</v>
      </c>
      <c r="B5704" t="s">
        <v>45</v>
      </c>
      <c r="C5704" t="s">
        <v>46</v>
      </c>
      <c r="D5704" s="10" t="s">
        <v>11448</v>
      </c>
      <c r="E5704" s="10" t="s">
        <v>11449</v>
      </c>
      <c r="F5704" s="10" t="s">
        <v>3347</v>
      </c>
      <c r="G5704" s="10" t="s">
        <v>97</v>
      </c>
      <c r="H5704" s="10" t="s">
        <v>11972</v>
      </c>
      <c r="I5704" t="str">
        <f t="shared" si="89"/>
        <v>37280</v>
      </c>
    </row>
    <row r="5705" spans="1:9" x14ac:dyDescent="0.2">
      <c r="A5705" t="s">
        <v>11973</v>
      </c>
      <c r="B5705" t="s">
        <v>45</v>
      </c>
      <c r="C5705" t="s">
        <v>46</v>
      </c>
      <c r="D5705" s="10" t="s">
        <v>11448</v>
      </c>
      <c r="E5705" s="10" t="s">
        <v>11449</v>
      </c>
      <c r="F5705" s="10" t="s">
        <v>3350</v>
      </c>
      <c r="G5705" s="10" t="s">
        <v>36</v>
      </c>
      <c r="H5705" s="10" t="s">
        <v>11974</v>
      </c>
      <c r="I5705" t="str">
        <f t="shared" si="89"/>
        <v>37281</v>
      </c>
    </row>
    <row r="5706" spans="1:9" x14ac:dyDescent="0.2">
      <c r="A5706" t="s">
        <v>11975</v>
      </c>
      <c r="B5706" t="s">
        <v>45</v>
      </c>
      <c r="C5706" t="s">
        <v>46</v>
      </c>
      <c r="D5706" s="10" t="s">
        <v>11448</v>
      </c>
      <c r="E5706" s="10" t="s">
        <v>11449</v>
      </c>
      <c r="F5706" s="10" t="s">
        <v>3353</v>
      </c>
      <c r="G5706" s="10" t="s">
        <v>56</v>
      </c>
      <c r="H5706" s="10" t="s">
        <v>11976</v>
      </c>
      <c r="I5706" t="str">
        <f t="shared" si="89"/>
        <v>37282</v>
      </c>
    </row>
    <row r="5707" spans="1:9" x14ac:dyDescent="0.2">
      <c r="A5707" t="s">
        <v>11977</v>
      </c>
      <c r="B5707" t="s">
        <v>45</v>
      </c>
      <c r="C5707" t="s">
        <v>46</v>
      </c>
      <c r="D5707" s="10" t="s">
        <v>11448</v>
      </c>
      <c r="E5707" s="10" t="s">
        <v>11449</v>
      </c>
      <c r="F5707" s="10" t="s">
        <v>807</v>
      </c>
      <c r="G5707" s="10" t="s">
        <v>28</v>
      </c>
      <c r="H5707" s="10" t="s">
        <v>11978</v>
      </c>
      <c r="I5707" t="str">
        <f t="shared" si="89"/>
        <v>37283</v>
      </c>
    </row>
    <row r="5708" spans="1:9" x14ac:dyDescent="0.2">
      <c r="A5708" t="s">
        <v>11979</v>
      </c>
      <c r="B5708" t="s">
        <v>45</v>
      </c>
      <c r="C5708" t="s">
        <v>46</v>
      </c>
      <c r="D5708" s="10" t="s">
        <v>11448</v>
      </c>
      <c r="E5708" s="10" t="s">
        <v>11449</v>
      </c>
      <c r="F5708" s="10" t="s">
        <v>3358</v>
      </c>
      <c r="G5708" s="10" t="s">
        <v>41</v>
      </c>
      <c r="H5708" s="10" t="s">
        <v>11980</v>
      </c>
      <c r="I5708" t="str">
        <f t="shared" si="89"/>
        <v>37284</v>
      </c>
    </row>
    <row r="5709" spans="1:9" x14ac:dyDescent="0.2">
      <c r="A5709" t="s">
        <v>11981</v>
      </c>
      <c r="B5709" t="s">
        <v>45</v>
      </c>
      <c r="C5709" t="s">
        <v>46</v>
      </c>
      <c r="D5709" s="10" t="s">
        <v>11448</v>
      </c>
      <c r="E5709" s="10" t="s">
        <v>11449</v>
      </c>
      <c r="F5709" s="10" t="s">
        <v>3361</v>
      </c>
      <c r="G5709" s="10" t="s">
        <v>50</v>
      </c>
      <c r="H5709" s="10" t="s">
        <v>11982</v>
      </c>
      <c r="I5709" t="str">
        <f t="shared" si="89"/>
        <v>37285</v>
      </c>
    </row>
    <row r="5710" spans="1:9" x14ac:dyDescent="0.2">
      <c r="A5710" t="s">
        <v>11983</v>
      </c>
      <c r="B5710" t="s">
        <v>45</v>
      </c>
      <c r="C5710" t="s">
        <v>46</v>
      </c>
      <c r="D5710" s="10" t="s">
        <v>11448</v>
      </c>
      <c r="E5710" s="10" t="s">
        <v>11449</v>
      </c>
      <c r="F5710" s="10" t="s">
        <v>3364</v>
      </c>
      <c r="G5710" s="10" t="s">
        <v>128</v>
      </c>
      <c r="H5710" s="10" t="s">
        <v>11984</v>
      </c>
      <c r="I5710" t="str">
        <f t="shared" si="89"/>
        <v>37286</v>
      </c>
    </row>
    <row r="5711" spans="1:9" x14ac:dyDescent="0.2">
      <c r="A5711" t="s">
        <v>11985</v>
      </c>
      <c r="B5711" t="s">
        <v>45</v>
      </c>
      <c r="C5711" t="s">
        <v>46</v>
      </c>
      <c r="D5711" s="10" t="s">
        <v>11448</v>
      </c>
      <c r="E5711" s="10" t="s">
        <v>11449</v>
      </c>
      <c r="F5711" s="10" t="s">
        <v>3367</v>
      </c>
      <c r="G5711" s="10" t="s">
        <v>78</v>
      </c>
      <c r="H5711" s="10" t="s">
        <v>11986</v>
      </c>
      <c r="I5711" t="str">
        <f t="shared" si="89"/>
        <v>37287</v>
      </c>
    </row>
    <row r="5712" spans="1:9" x14ac:dyDescent="0.2">
      <c r="A5712" t="s">
        <v>11987</v>
      </c>
      <c r="B5712" t="s">
        <v>45</v>
      </c>
      <c r="C5712" t="s">
        <v>46</v>
      </c>
      <c r="D5712" s="10" t="s">
        <v>11448</v>
      </c>
      <c r="E5712" s="10" t="s">
        <v>11449</v>
      </c>
      <c r="F5712" s="10" t="s">
        <v>3370</v>
      </c>
      <c r="G5712" s="10" t="s">
        <v>92</v>
      </c>
      <c r="H5712" s="10" t="s">
        <v>11988</v>
      </c>
      <c r="I5712" t="str">
        <f t="shared" si="89"/>
        <v>37288</v>
      </c>
    </row>
    <row r="5713" spans="1:9" x14ac:dyDescent="0.2">
      <c r="A5713" t="s">
        <v>11989</v>
      </c>
      <c r="B5713" t="s">
        <v>45</v>
      </c>
      <c r="C5713" t="s">
        <v>46</v>
      </c>
      <c r="D5713" s="10" t="s">
        <v>11448</v>
      </c>
      <c r="E5713" s="10" t="s">
        <v>11449</v>
      </c>
      <c r="F5713" s="10" t="s">
        <v>3373</v>
      </c>
      <c r="G5713" s="10" t="s">
        <v>61</v>
      </c>
      <c r="H5713" s="10" t="s">
        <v>11990</v>
      </c>
      <c r="I5713" t="str">
        <f t="shared" si="89"/>
        <v>37289</v>
      </c>
    </row>
    <row r="5714" spans="1:9" x14ac:dyDescent="0.2">
      <c r="A5714" t="s">
        <v>11991</v>
      </c>
      <c r="B5714" t="s">
        <v>45</v>
      </c>
      <c r="C5714" t="s">
        <v>46</v>
      </c>
      <c r="D5714" s="10" t="s">
        <v>11448</v>
      </c>
      <c r="E5714" s="10" t="s">
        <v>11449</v>
      </c>
      <c r="F5714" s="10" t="s">
        <v>3376</v>
      </c>
      <c r="G5714" s="10" t="s">
        <v>28</v>
      </c>
      <c r="H5714" s="10" t="s">
        <v>11992</v>
      </c>
      <c r="I5714" t="str">
        <f t="shared" si="89"/>
        <v>37290</v>
      </c>
    </row>
    <row r="5715" spans="1:9" x14ac:dyDescent="0.2">
      <c r="A5715" t="s">
        <v>11993</v>
      </c>
      <c r="B5715" t="s">
        <v>45</v>
      </c>
      <c r="C5715" t="s">
        <v>46</v>
      </c>
      <c r="D5715" s="10" t="s">
        <v>11448</v>
      </c>
      <c r="E5715" s="10" t="s">
        <v>11449</v>
      </c>
      <c r="F5715" s="10" t="s">
        <v>3379</v>
      </c>
      <c r="G5715" s="10" t="s">
        <v>78</v>
      </c>
      <c r="H5715" s="10" t="s">
        <v>11994</v>
      </c>
      <c r="I5715" t="str">
        <f t="shared" si="89"/>
        <v>37291</v>
      </c>
    </row>
    <row r="5716" spans="1:9" x14ac:dyDescent="0.2">
      <c r="A5716" t="s">
        <v>11995</v>
      </c>
      <c r="B5716" t="s">
        <v>45</v>
      </c>
      <c r="C5716" t="s">
        <v>46</v>
      </c>
      <c r="D5716" s="10" t="s">
        <v>11448</v>
      </c>
      <c r="E5716" s="10" t="s">
        <v>11449</v>
      </c>
      <c r="F5716" s="10" t="s">
        <v>3382</v>
      </c>
      <c r="G5716" s="10" t="s">
        <v>97</v>
      </c>
      <c r="H5716" s="10" t="s">
        <v>11996</v>
      </c>
      <c r="I5716" t="str">
        <f t="shared" si="89"/>
        <v>37292</v>
      </c>
    </row>
    <row r="5717" spans="1:9" x14ac:dyDescent="0.2">
      <c r="A5717" t="s">
        <v>11997</v>
      </c>
      <c r="B5717" t="s">
        <v>45</v>
      </c>
      <c r="C5717" t="s">
        <v>46</v>
      </c>
      <c r="D5717" s="10" t="s">
        <v>11448</v>
      </c>
      <c r="E5717" s="10" t="s">
        <v>11449</v>
      </c>
      <c r="F5717" s="10" t="s">
        <v>3385</v>
      </c>
      <c r="G5717" s="10" t="s">
        <v>50</v>
      </c>
      <c r="H5717" s="10" t="s">
        <v>11998</v>
      </c>
      <c r="I5717" t="str">
        <f t="shared" si="89"/>
        <v>37293</v>
      </c>
    </row>
    <row r="5718" spans="1:9" x14ac:dyDescent="0.2">
      <c r="A5718" t="s">
        <v>11999</v>
      </c>
      <c r="B5718" t="s">
        <v>45</v>
      </c>
      <c r="C5718" t="s">
        <v>46</v>
      </c>
      <c r="D5718" s="10" t="s">
        <v>11448</v>
      </c>
      <c r="E5718" s="10" t="s">
        <v>11449</v>
      </c>
      <c r="F5718" s="10" t="s">
        <v>3388</v>
      </c>
      <c r="G5718" s="10" t="s">
        <v>92</v>
      </c>
      <c r="H5718" s="10" t="s">
        <v>12000</v>
      </c>
      <c r="I5718" t="str">
        <f t="shared" si="89"/>
        <v>37294</v>
      </c>
    </row>
    <row r="5719" spans="1:9" x14ac:dyDescent="0.2">
      <c r="A5719" t="s">
        <v>12001</v>
      </c>
      <c r="B5719" t="s">
        <v>45</v>
      </c>
      <c r="C5719" t="s">
        <v>46</v>
      </c>
      <c r="D5719" s="10" t="s">
        <v>11448</v>
      </c>
      <c r="E5719" s="10" t="s">
        <v>11449</v>
      </c>
      <c r="F5719" s="10" t="s">
        <v>3394</v>
      </c>
      <c r="G5719" s="10" t="s">
        <v>36</v>
      </c>
      <c r="H5719" s="10" t="s">
        <v>12002</v>
      </c>
      <c r="I5719" t="str">
        <f t="shared" si="89"/>
        <v>37296</v>
      </c>
    </row>
    <row r="5720" spans="1:9" x14ac:dyDescent="0.2">
      <c r="A5720" t="s">
        <v>12003</v>
      </c>
      <c r="B5720" t="s">
        <v>45</v>
      </c>
      <c r="C5720" t="s">
        <v>46</v>
      </c>
      <c r="D5720" s="10" t="s">
        <v>11448</v>
      </c>
      <c r="E5720" s="10" t="s">
        <v>11449</v>
      </c>
      <c r="F5720" s="10" t="s">
        <v>3397</v>
      </c>
      <c r="G5720" s="10" t="s">
        <v>41</v>
      </c>
      <c r="H5720" s="10" t="s">
        <v>12004</v>
      </c>
      <c r="I5720" t="str">
        <f t="shared" si="89"/>
        <v>37297</v>
      </c>
    </row>
    <row r="5721" spans="1:9" x14ac:dyDescent="0.2">
      <c r="A5721" t="s">
        <v>12005</v>
      </c>
      <c r="B5721" t="s">
        <v>45</v>
      </c>
      <c r="C5721" t="s">
        <v>46</v>
      </c>
      <c r="D5721" s="10" t="s">
        <v>11448</v>
      </c>
      <c r="E5721" s="10" t="s">
        <v>11449</v>
      </c>
      <c r="F5721" s="10" t="s">
        <v>3400</v>
      </c>
      <c r="G5721" s="10" t="s">
        <v>128</v>
      </c>
      <c r="H5721" s="10" t="s">
        <v>12006</v>
      </c>
      <c r="I5721" t="str">
        <f t="shared" si="89"/>
        <v>37298</v>
      </c>
    </row>
    <row r="5722" spans="1:9" x14ac:dyDescent="0.2">
      <c r="A5722" t="s">
        <v>12007</v>
      </c>
      <c r="B5722" t="s">
        <v>45</v>
      </c>
      <c r="C5722" t="s">
        <v>46</v>
      </c>
      <c r="D5722" s="10" t="s">
        <v>11448</v>
      </c>
      <c r="E5722" s="10" t="s">
        <v>11449</v>
      </c>
      <c r="F5722" s="10" t="s">
        <v>3403</v>
      </c>
      <c r="G5722" s="10" t="s">
        <v>56</v>
      </c>
      <c r="H5722" s="10" t="s">
        <v>12008</v>
      </c>
      <c r="I5722" t="str">
        <f t="shared" si="89"/>
        <v>37299</v>
      </c>
    </row>
    <row r="5723" spans="1:9" x14ac:dyDescent="0.2">
      <c r="A5723" t="s">
        <v>12009</v>
      </c>
      <c r="B5723" t="s">
        <v>45</v>
      </c>
      <c r="C5723" t="s">
        <v>46</v>
      </c>
      <c r="D5723" s="10" t="s">
        <v>11448</v>
      </c>
      <c r="E5723" s="10" t="s">
        <v>11449</v>
      </c>
      <c r="F5723" s="10" t="s">
        <v>3406</v>
      </c>
      <c r="G5723" s="10" t="s">
        <v>50</v>
      </c>
      <c r="H5723" s="10" t="s">
        <v>12010</v>
      </c>
      <c r="I5723" t="str">
        <f t="shared" si="89"/>
        <v>37300</v>
      </c>
    </row>
    <row r="5724" spans="1:9" x14ac:dyDescent="0.2">
      <c r="A5724" t="s">
        <v>12011</v>
      </c>
      <c r="B5724" t="s">
        <v>45</v>
      </c>
      <c r="C5724" t="s">
        <v>46</v>
      </c>
      <c r="D5724" s="10" t="s">
        <v>11448</v>
      </c>
      <c r="E5724" s="10" t="s">
        <v>11449</v>
      </c>
      <c r="F5724" s="10" t="s">
        <v>990</v>
      </c>
      <c r="G5724" s="10" t="s">
        <v>41</v>
      </c>
      <c r="H5724" s="10" t="s">
        <v>12012</v>
      </c>
      <c r="I5724" t="str">
        <f t="shared" si="89"/>
        <v>37301</v>
      </c>
    </row>
    <row r="5725" spans="1:9" x14ac:dyDescent="0.2">
      <c r="A5725" t="s">
        <v>12013</v>
      </c>
      <c r="B5725" t="s">
        <v>45</v>
      </c>
      <c r="C5725" t="s">
        <v>46</v>
      </c>
      <c r="D5725" s="10" t="s">
        <v>11448</v>
      </c>
      <c r="E5725" s="10" t="s">
        <v>11449</v>
      </c>
      <c r="F5725" s="10" t="s">
        <v>3411</v>
      </c>
      <c r="G5725" s="10" t="s">
        <v>28</v>
      </c>
      <c r="H5725" s="10" t="s">
        <v>12014</v>
      </c>
      <c r="I5725" t="str">
        <f t="shared" si="89"/>
        <v>37302</v>
      </c>
    </row>
    <row r="5726" spans="1:9" x14ac:dyDescent="0.2">
      <c r="A5726" t="s">
        <v>12015</v>
      </c>
      <c r="B5726" t="s">
        <v>45</v>
      </c>
      <c r="C5726" t="s">
        <v>46</v>
      </c>
      <c r="D5726" s="10" t="s">
        <v>11448</v>
      </c>
      <c r="E5726" s="10" t="s">
        <v>11449</v>
      </c>
      <c r="F5726" s="10" t="s">
        <v>3414</v>
      </c>
      <c r="G5726" s="10" t="s">
        <v>61</v>
      </c>
      <c r="H5726" s="10" t="s">
        <v>12016</v>
      </c>
      <c r="I5726" t="str">
        <f t="shared" si="89"/>
        <v>37303</v>
      </c>
    </row>
    <row r="5727" spans="1:9" x14ac:dyDescent="0.2">
      <c r="A5727" t="s">
        <v>12017</v>
      </c>
      <c r="B5727" t="s">
        <v>45</v>
      </c>
      <c r="C5727" t="s">
        <v>46</v>
      </c>
      <c r="D5727" s="10" t="s">
        <v>11448</v>
      </c>
      <c r="E5727" s="10" t="s">
        <v>11449</v>
      </c>
      <c r="F5727" s="10" t="s">
        <v>3417</v>
      </c>
      <c r="G5727" s="10" t="s">
        <v>128</v>
      </c>
      <c r="H5727" s="10" t="s">
        <v>12018</v>
      </c>
      <c r="I5727" t="str">
        <f t="shared" si="89"/>
        <v>37304</v>
      </c>
    </row>
    <row r="5728" spans="1:9" x14ac:dyDescent="0.2">
      <c r="A5728" t="s">
        <v>12019</v>
      </c>
      <c r="B5728" t="s">
        <v>45</v>
      </c>
      <c r="C5728" t="s">
        <v>46</v>
      </c>
      <c r="D5728" s="10" t="s">
        <v>11448</v>
      </c>
      <c r="E5728" s="10" t="s">
        <v>11449</v>
      </c>
      <c r="F5728" s="10" t="s">
        <v>3420</v>
      </c>
      <c r="G5728" s="10" t="s">
        <v>56</v>
      </c>
      <c r="H5728" s="10" t="s">
        <v>12020</v>
      </c>
      <c r="I5728" t="str">
        <f t="shared" si="89"/>
        <v>37305</v>
      </c>
    </row>
    <row r="5729" spans="1:9" x14ac:dyDescent="0.2">
      <c r="A5729" t="s">
        <v>12021</v>
      </c>
      <c r="B5729" t="s">
        <v>45</v>
      </c>
      <c r="C5729" t="s">
        <v>46</v>
      </c>
      <c r="D5729" s="10" t="s">
        <v>11448</v>
      </c>
      <c r="E5729" s="10" t="s">
        <v>11449</v>
      </c>
      <c r="F5729" s="10" t="s">
        <v>3423</v>
      </c>
      <c r="G5729" s="10" t="s">
        <v>78</v>
      </c>
      <c r="H5729" s="10" t="s">
        <v>12022</v>
      </c>
      <c r="I5729" t="str">
        <f t="shared" si="89"/>
        <v>37306</v>
      </c>
    </row>
    <row r="5730" spans="1:9" x14ac:dyDescent="0.2">
      <c r="A5730" t="s">
        <v>12023</v>
      </c>
      <c r="B5730" t="s">
        <v>45</v>
      </c>
      <c r="C5730" t="s">
        <v>46</v>
      </c>
      <c r="D5730" s="10" t="s">
        <v>11448</v>
      </c>
      <c r="E5730" s="10" t="s">
        <v>11449</v>
      </c>
      <c r="F5730" s="10" t="s">
        <v>3426</v>
      </c>
      <c r="G5730" s="10" t="s">
        <v>92</v>
      </c>
      <c r="H5730" s="10" t="s">
        <v>12024</v>
      </c>
      <c r="I5730" t="str">
        <f t="shared" si="89"/>
        <v>37307</v>
      </c>
    </row>
    <row r="5731" spans="1:9" x14ac:dyDescent="0.2">
      <c r="A5731" t="s">
        <v>12025</v>
      </c>
      <c r="B5731" t="s">
        <v>45</v>
      </c>
      <c r="C5731" t="s">
        <v>46</v>
      </c>
      <c r="D5731" s="10" t="s">
        <v>11448</v>
      </c>
      <c r="E5731" s="10" t="s">
        <v>11449</v>
      </c>
      <c r="F5731" s="10" t="s">
        <v>3871</v>
      </c>
      <c r="G5731" s="10" t="s">
        <v>97</v>
      </c>
      <c r="H5731" s="10" t="s">
        <v>12026</v>
      </c>
      <c r="I5731" t="str">
        <f t="shared" si="89"/>
        <v>37309</v>
      </c>
    </row>
    <row r="5732" spans="1:9" x14ac:dyDescent="0.2">
      <c r="A5732" t="s">
        <v>12027</v>
      </c>
      <c r="B5732" t="s">
        <v>45</v>
      </c>
      <c r="C5732" t="s">
        <v>46</v>
      </c>
      <c r="D5732" s="10" t="s">
        <v>11448</v>
      </c>
      <c r="E5732" s="10" t="s">
        <v>11449</v>
      </c>
      <c r="F5732" s="10" t="s">
        <v>3874</v>
      </c>
      <c r="G5732" s="10" t="s">
        <v>61</v>
      </c>
      <c r="H5732" s="10" t="s">
        <v>12028</v>
      </c>
      <c r="I5732" t="str">
        <f t="shared" si="89"/>
        <v>37310</v>
      </c>
    </row>
    <row r="5733" spans="1:9" x14ac:dyDescent="0.2">
      <c r="A5733" t="s">
        <v>12029</v>
      </c>
      <c r="B5733" t="s">
        <v>45</v>
      </c>
      <c r="C5733" t="s">
        <v>46</v>
      </c>
      <c r="D5733" s="10" t="s">
        <v>11448</v>
      </c>
      <c r="E5733" s="10" t="s">
        <v>11449</v>
      </c>
      <c r="F5733" s="10" t="s">
        <v>3877</v>
      </c>
      <c r="G5733" s="10" t="s">
        <v>92</v>
      </c>
      <c r="H5733" s="10" t="s">
        <v>12030</v>
      </c>
      <c r="I5733" t="str">
        <f t="shared" si="89"/>
        <v>37311</v>
      </c>
    </row>
    <row r="5734" spans="1:9" x14ac:dyDescent="0.2">
      <c r="A5734" t="s">
        <v>12031</v>
      </c>
      <c r="B5734" t="s">
        <v>45</v>
      </c>
      <c r="C5734" t="s">
        <v>46</v>
      </c>
      <c r="D5734" s="10" t="s">
        <v>11448</v>
      </c>
      <c r="E5734" s="10" t="s">
        <v>11449</v>
      </c>
      <c r="F5734" s="10" t="s">
        <v>3880</v>
      </c>
      <c r="G5734" s="10" t="s">
        <v>50</v>
      </c>
      <c r="H5734" s="10" t="s">
        <v>12032</v>
      </c>
      <c r="I5734" t="str">
        <f t="shared" si="89"/>
        <v>37312</v>
      </c>
    </row>
    <row r="5735" spans="1:9" x14ac:dyDescent="0.2">
      <c r="A5735" t="s">
        <v>12033</v>
      </c>
      <c r="B5735" t="s">
        <v>45</v>
      </c>
      <c r="C5735" t="s">
        <v>46</v>
      </c>
      <c r="D5735" s="10" t="s">
        <v>11448</v>
      </c>
      <c r="E5735" s="10" t="s">
        <v>11449</v>
      </c>
      <c r="F5735" s="10" t="s">
        <v>12034</v>
      </c>
      <c r="G5735" s="10" t="s">
        <v>56</v>
      </c>
      <c r="H5735" s="10" t="s">
        <v>12035</v>
      </c>
      <c r="I5735" t="str">
        <f t="shared" si="89"/>
        <v>37313</v>
      </c>
    </row>
    <row r="5736" spans="1:9" x14ac:dyDescent="0.2">
      <c r="A5736" t="s">
        <v>12036</v>
      </c>
      <c r="B5736" t="s">
        <v>45</v>
      </c>
      <c r="C5736" t="s">
        <v>46</v>
      </c>
      <c r="D5736" s="10" t="s">
        <v>11448</v>
      </c>
      <c r="E5736" s="10" t="s">
        <v>11449</v>
      </c>
      <c r="F5736" s="10" t="s">
        <v>3883</v>
      </c>
      <c r="G5736" s="10" t="s">
        <v>36</v>
      </c>
      <c r="H5736" s="10" t="s">
        <v>12037</v>
      </c>
      <c r="I5736" t="str">
        <f t="shared" si="89"/>
        <v>37314</v>
      </c>
    </row>
    <row r="5737" spans="1:9" x14ac:dyDescent="0.2">
      <c r="A5737" t="s">
        <v>12038</v>
      </c>
      <c r="B5737" t="s">
        <v>45</v>
      </c>
      <c r="C5737" t="s">
        <v>46</v>
      </c>
      <c r="D5737" s="10" t="s">
        <v>11448</v>
      </c>
      <c r="E5737" s="10" t="s">
        <v>11449</v>
      </c>
      <c r="F5737" s="10" t="s">
        <v>3886</v>
      </c>
      <c r="G5737" s="10" t="s">
        <v>97</v>
      </c>
      <c r="H5737" s="10" t="s">
        <v>12039</v>
      </c>
      <c r="I5737" t="str">
        <f t="shared" si="89"/>
        <v>37315</v>
      </c>
    </row>
    <row r="5738" spans="1:9" x14ac:dyDescent="0.2">
      <c r="A5738" t="s">
        <v>12040</v>
      </c>
      <c r="B5738" t="s">
        <v>45</v>
      </c>
      <c r="C5738" t="s">
        <v>46</v>
      </c>
      <c r="D5738" s="10" t="s">
        <v>11448</v>
      </c>
      <c r="E5738" s="10" t="s">
        <v>11449</v>
      </c>
      <c r="F5738" s="10" t="s">
        <v>3889</v>
      </c>
      <c r="G5738" s="10" t="s">
        <v>41</v>
      </c>
      <c r="H5738" s="10" t="s">
        <v>12041</v>
      </c>
      <c r="I5738" t="str">
        <f t="shared" si="89"/>
        <v>37316</v>
      </c>
    </row>
    <row r="5739" spans="1:9" x14ac:dyDescent="0.2">
      <c r="A5739" t="s">
        <v>12042</v>
      </c>
      <c r="B5739" t="s">
        <v>45</v>
      </c>
      <c r="C5739" t="s">
        <v>46</v>
      </c>
      <c r="D5739" s="10" t="s">
        <v>11448</v>
      </c>
      <c r="E5739" s="10" t="s">
        <v>11449</v>
      </c>
      <c r="F5739" s="10" t="s">
        <v>3892</v>
      </c>
      <c r="G5739" s="10" t="s">
        <v>128</v>
      </c>
      <c r="H5739" s="10" t="s">
        <v>12043</v>
      </c>
      <c r="I5739" t="str">
        <f t="shared" si="89"/>
        <v>37317</v>
      </c>
    </row>
    <row r="5740" spans="1:9" x14ac:dyDescent="0.2">
      <c r="A5740" t="s">
        <v>12044</v>
      </c>
      <c r="B5740" t="s">
        <v>45</v>
      </c>
      <c r="C5740" t="s">
        <v>46</v>
      </c>
      <c r="D5740" s="10" t="s">
        <v>11448</v>
      </c>
      <c r="E5740" s="10" t="s">
        <v>11449</v>
      </c>
      <c r="F5740" s="10" t="s">
        <v>3895</v>
      </c>
      <c r="G5740" s="10" t="s">
        <v>78</v>
      </c>
      <c r="H5740" s="10" t="s">
        <v>12045</v>
      </c>
      <c r="I5740" t="str">
        <f t="shared" si="89"/>
        <v>37318</v>
      </c>
    </row>
    <row r="5741" spans="1:9" x14ac:dyDescent="0.2">
      <c r="A5741" t="s">
        <v>12046</v>
      </c>
      <c r="B5741" t="s">
        <v>45</v>
      </c>
      <c r="C5741" t="s">
        <v>46</v>
      </c>
      <c r="D5741" s="10" t="s">
        <v>11448</v>
      </c>
      <c r="E5741" s="10" t="s">
        <v>11449</v>
      </c>
      <c r="F5741" s="10" t="s">
        <v>7325</v>
      </c>
      <c r="G5741" s="10" t="s">
        <v>28</v>
      </c>
      <c r="H5741" s="10" t="s">
        <v>12047</v>
      </c>
      <c r="I5741" t="str">
        <f t="shared" si="89"/>
        <v>37319</v>
      </c>
    </row>
    <row r="5742" spans="1:9" x14ac:dyDescent="0.2">
      <c r="A5742" t="s">
        <v>12048</v>
      </c>
      <c r="B5742" t="s">
        <v>45</v>
      </c>
      <c r="C5742" t="s">
        <v>46</v>
      </c>
      <c r="D5742" s="10" t="s">
        <v>11448</v>
      </c>
      <c r="E5742" s="10" t="s">
        <v>11449</v>
      </c>
      <c r="F5742" s="10" t="s">
        <v>12049</v>
      </c>
      <c r="G5742" s="10" t="s">
        <v>56</v>
      </c>
      <c r="H5742" s="10" t="s">
        <v>12050</v>
      </c>
      <c r="I5742" t="str">
        <f t="shared" si="89"/>
        <v>37320</v>
      </c>
    </row>
    <row r="5743" spans="1:9" x14ac:dyDescent="0.2">
      <c r="A5743" t="s">
        <v>12051</v>
      </c>
      <c r="B5743" t="s">
        <v>45</v>
      </c>
      <c r="C5743" t="s">
        <v>46</v>
      </c>
      <c r="D5743" s="10" t="s">
        <v>11448</v>
      </c>
      <c r="E5743" s="10" t="s">
        <v>11449</v>
      </c>
      <c r="F5743" s="10" t="s">
        <v>3898</v>
      </c>
      <c r="G5743" s="10" t="s">
        <v>128</v>
      </c>
      <c r="H5743" s="10" t="s">
        <v>12052</v>
      </c>
      <c r="I5743" t="str">
        <f t="shared" si="89"/>
        <v>37321</v>
      </c>
    </row>
    <row r="5744" spans="1:9" x14ac:dyDescent="0.2">
      <c r="A5744" t="s">
        <v>12053</v>
      </c>
      <c r="B5744" t="s">
        <v>45</v>
      </c>
      <c r="C5744" t="s">
        <v>46</v>
      </c>
      <c r="D5744" s="10" t="s">
        <v>11448</v>
      </c>
      <c r="E5744" s="10" t="s">
        <v>11449</v>
      </c>
      <c r="F5744" s="10" t="s">
        <v>7330</v>
      </c>
      <c r="G5744" s="10" t="s">
        <v>61</v>
      </c>
      <c r="H5744" s="10" t="s">
        <v>12054</v>
      </c>
      <c r="I5744" t="str">
        <f t="shared" si="89"/>
        <v>37322</v>
      </c>
    </row>
    <row r="5745" spans="1:9" x14ac:dyDescent="0.2">
      <c r="A5745" t="s">
        <v>12055</v>
      </c>
      <c r="B5745" t="s">
        <v>45</v>
      </c>
      <c r="C5745" t="s">
        <v>46</v>
      </c>
      <c r="D5745" s="10" t="s">
        <v>11448</v>
      </c>
      <c r="E5745" s="10" t="s">
        <v>11449</v>
      </c>
      <c r="F5745" s="10" t="s">
        <v>3901</v>
      </c>
      <c r="G5745" s="10" t="s">
        <v>97</v>
      </c>
      <c r="H5745" s="10" t="s">
        <v>12056</v>
      </c>
      <c r="I5745" t="str">
        <f t="shared" si="89"/>
        <v>37323</v>
      </c>
    </row>
    <row r="5746" spans="1:9" x14ac:dyDescent="0.2">
      <c r="A5746" t="s">
        <v>12057</v>
      </c>
      <c r="B5746" t="s">
        <v>45</v>
      </c>
      <c r="C5746" t="s">
        <v>46</v>
      </c>
      <c r="D5746" s="10" t="s">
        <v>11448</v>
      </c>
      <c r="E5746" s="10" t="s">
        <v>11449</v>
      </c>
      <c r="F5746" s="10" t="s">
        <v>7335</v>
      </c>
      <c r="G5746" s="10" t="s">
        <v>78</v>
      </c>
      <c r="H5746" s="10" t="s">
        <v>12058</v>
      </c>
      <c r="I5746" t="str">
        <f t="shared" si="89"/>
        <v>37324</v>
      </c>
    </row>
    <row r="5747" spans="1:9" x14ac:dyDescent="0.2">
      <c r="A5747" t="s">
        <v>12059</v>
      </c>
      <c r="B5747" t="s">
        <v>45</v>
      </c>
      <c r="C5747" t="s">
        <v>46</v>
      </c>
      <c r="D5747" s="10" t="s">
        <v>11448</v>
      </c>
      <c r="E5747" s="10" t="s">
        <v>11449</v>
      </c>
      <c r="F5747" s="10" t="s">
        <v>3904</v>
      </c>
      <c r="G5747" s="10" t="s">
        <v>28</v>
      </c>
      <c r="H5747" s="10" t="s">
        <v>12060</v>
      </c>
      <c r="I5747" t="str">
        <f t="shared" si="89"/>
        <v>37325</v>
      </c>
    </row>
    <row r="5748" spans="1:9" x14ac:dyDescent="0.2">
      <c r="A5748" t="s">
        <v>12061</v>
      </c>
      <c r="B5748" t="s">
        <v>45</v>
      </c>
      <c r="C5748" t="s">
        <v>46</v>
      </c>
      <c r="D5748" s="10" t="s">
        <v>11448</v>
      </c>
      <c r="E5748" s="10" t="s">
        <v>11449</v>
      </c>
      <c r="F5748" s="10" t="s">
        <v>993</v>
      </c>
      <c r="G5748" s="10" t="s">
        <v>36</v>
      </c>
      <c r="H5748" s="10" t="s">
        <v>12062</v>
      </c>
      <c r="I5748" t="str">
        <f t="shared" si="89"/>
        <v>37327</v>
      </c>
    </row>
    <row r="5749" spans="1:9" x14ac:dyDescent="0.2">
      <c r="A5749" t="s">
        <v>12063</v>
      </c>
      <c r="B5749" t="s">
        <v>45</v>
      </c>
      <c r="C5749" t="s">
        <v>46</v>
      </c>
      <c r="D5749" s="10" t="s">
        <v>11448</v>
      </c>
      <c r="E5749" s="10" t="s">
        <v>11449</v>
      </c>
      <c r="F5749" s="10" t="s">
        <v>3912</v>
      </c>
      <c r="G5749" s="10" t="s">
        <v>41</v>
      </c>
      <c r="H5749" s="10" t="s">
        <v>12064</v>
      </c>
      <c r="I5749" t="str">
        <f t="shared" si="89"/>
        <v>37328</v>
      </c>
    </row>
    <row r="5750" spans="1:9" x14ac:dyDescent="0.2">
      <c r="A5750" t="s">
        <v>12065</v>
      </c>
      <c r="B5750" t="s">
        <v>45</v>
      </c>
      <c r="C5750" t="s">
        <v>46</v>
      </c>
      <c r="D5750" s="10" t="s">
        <v>11448</v>
      </c>
      <c r="E5750" s="10" t="s">
        <v>11449</v>
      </c>
      <c r="F5750" s="10" t="s">
        <v>3915</v>
      </c>
      <c r="G5750" s="10" t="s">
        <v>50</v>
      </c>
      <c r="H5750" s="10" t="s">
        <v>12066</v>
      </c>
      <c r="I5750" t="str">
        <f t="shared" si="89"/>
        <v>37329</v>
      </c>
    </row>
    <row r="5751" spans="1:9" x14ac:dyDescent="0.2">
      <c r="A5751" t="s">
        <v>12067</v>
      </c>
      <c r="B5751" t="s">
        <v>45</v>
      </c>
      <c r="C5751" t="s">
        <v>46</v>
      </c>
      <c r="D5751" s="10" t="s">
        <v>11448</v>
      </c>
      <c r="E5751" s="10" t="s">
        <v>11449</v>
      </c>
      <c r="F5751" s="10" t="s">
        <v>3918</v>
      </c>
      <c r="G5751" s="10" t="s">
        <v>97</v>
      </c>
      <c r="H5751" s="10" t="s">
        <v>12068</v>
      </c>
      <c r="I5751" t="str">
        <f t="shared" si="89"/>
        <v>37330</v>
      </c>
    </row>
    <row r="5752" spans="1:9" x14ac:dyDescent="0.2">
      <c r="A5752" t="s">
        <v>12069</v>
      </c>
      <c r="B5752" t="s">
        <v>45</v>
      </c>
      <c r="C5752" t="s">
        <v>46</v>
      </c>
      <c r="D5752" s="10" t="s">
        <v>11448</v>
      </c>
      <c r="E5752" s="10" t="s">
        <v>11449</v>
      </c>
      <c r="F5752" s="10" t="s">
        <v>7346</v>
      </c>
      <c r="G5752" s="10" t="s">
        <v>36</v>
      </c>
      <c r="H5752" s="10" t="s">
        <v>12070</v>
      </c>
      <c r="I5752" t="str">
        <f t="shared" si="89"/>
        <v>37331</v>
      </c>
    </row>
    <row r="5753" spans="1:9" x14ac:dyDescent="0.2">
      <c r="A5753" t="s">
        <v>12071</v>
      </c>
      <c r="B5753" t="s">
        <v>45</v>
      </c>
      <c r="C5753" t="s">
        <v>46</v>
      </c>
      <c r="D5753" s="10" t="s">
        <v>11448</v>
      </c>
      <c r="E5753" s="10" t="s">
        <v>11449</v>
      </c>
      <c r="F5753" s="10" t="s">
        <v>3921</v>
      </c>
      <c r="G5753" s="10" t="s">
        <v>56</v>
      </c>
      <c r="H5753" s="10" t="s">
        <v>12072</v>
      </c>
      <c r="I5753" t="str">
        <f t="shared" si="89"/>
        <v>37332</v>
      </c>
    </row>
    <row r="5754" spans="1:9" x14ac:dyDescent="0.2">
      <c r="A5754" t="s">
        <v>12073</v>
      </c>
      <c r="B5754" t="s">
        <v>45</v>
      </c>
      <c r="C5754" t="s">
        <v>46</v>
      </c>
      <c r="D5754" s="10" t="s">
        <v>11448</v>
      </c>
      <c r="E5754" s="10" t="s">
        <v>11449</v>
      </c>
      <c r="F5754" s="10" t="s">
        <v>7351</v>
      </c>
      <c r="G5754" s="10" t="s">
        <v>28</v>
      </c>
      <c r="H5754" s="10" t="s">
        <v>12074</v>
      </c>
      <c r="I5754" t="str">
        <f t="shared" si="89"/>
        <v>37333</v>
      </c>
    </row>
    <row r="5755" spans="1:9" x14ac:dyDescent="0.2">
      <c r="A5755" t="s">
        <v>12075</v>
      </c>
      <c r="B5755" t="s">
        <v>45</v>
      </c>
      <c r="C5755" t="s">
        <v>46</v>
      </c>
      <c r="D5755" s="10" t="s">
        <v>11448</v>
      </c>
      <c r="E5755" s="10" t="s">
        <v>11449</v>
      </c>
      <c r="F5755" s="10" t="s">
        <v>3924</v>
      </c>
      <c r="G5755" s="10" t="s">
        <v>41</v>
      </c>
      <c r="H5755" s="10" t="s">
        <v>12076</v>
      </c>
      <c r="I5755" t="str">
        <f t="shared" si="89"/>
        <v>37334</v>
      </c>
    </row>
    <row r="5756" spans="1:9" x14ac:dyDescent="0.2">
      <c r="A5756" t="s">
        <v>12077</v>
      </c>
      <c r="B5756" t="s">
        <v>45</v>
      </c>
      <c r="C5756" t="s">
        <v>46</v>
      </c>
      <c r="D5756" s="10" t="s">
        <v>11448</v>
      </c>
      <c r="E5756" s="10" t="s">
        <v>11449</v>
      </c>
      <c r="F5756" s="10" t="s">
        <v>996</v>
      </c>
      <c r="G5756" s="10" t="s">
        <v>50</v>
      </c>
      <c r="H5756" s="10" t="s">
        <v>12078</v>
      </c>
      <c r="I5756" t="str">
        <f t="shared" si="89"/>
        <v>37335</v>
      </c>
    </row>
    <row r="5757" spans="1:9" x14ac:dyDescent="0.2">
      <c r="A5757" t="s">
        <v>12079</v>
      </c>
      <c r="B5757" t="s">
        <v>45</v>
      </c>
      <c r="C5757" t="s">
        <v>46</v>
      </c>
      <c r="D5757" s="10" t="s">
        <v>11448</v>
      </c>
      <c r="E5757" s="10" t="s">
        <v>11449</v>
      </c>
      <c r="F5757" s="10" t="s">
        <v>12080</v>
      </c>
      <c r="G5757" s="10" t="s">
        <v>128</v>
      </c>
      <c r="H5757" s="10" t="s">
        <v>12081</v>
      </c>
      <c r="I5757" t="str">
        <f t="shared" ref="I5757:I5820" si="90">CONCATENATE(D5757,F5757)</f>
        <v>37336</v>
      </c>
    </row>
    <row r="5758" spans="1:9" x14ac:dyDescent="0.2">
      <c r="A5758" t="s">
        <v>12082</v>
      </c>
      <c r="B5758" t="s">
        <v>45</v>
      </c>
      <c r="C5758" t="s">
        <v>46</v>
      </c>
      <c r="D5758" s="10" t="s">
        <v>11448</v>
      </c>
      <c r="E5758" s="10" t="s">
        <v>11449</v>
      </c>
      <c r="F5758" s="10" t="s">
        <v>3929</v>
      </c>
      <c r="G5758" s="10" t="s">
        <v>78</v>
      </c>
      <c r="H5758" s="10" t="s">
        <v>12083</v>
      </c>
      <c r="I5758" t="str">
        <f t="shared" si="90"/>
        <v>37337</v>
      </c>
    </row>
    <row r="5759" spans="1:9" x14ac:dyDescent="0.2">
      <c r="A5759" t="s">
        <v>12084</v>
      </c>
      <c r="B5759" t="s">
        <v>45</v>
      </c>
      <c r="C5759" t="s">
        <v>46</v>
      </c>
      <c r="D5759" s="10" t="s">
        <v>11448</v>
      </c>
      <c r="E5759" s="10" t="s">
        <v>11449</v>
      </c>
      <c r="F5759" s="10" t="s">
        <v>3932</v>
      </c>
      <c r="G5759" s="10" t="s">
        <v>92</v>
      </c>
      <c r="H5759" s="10" t="s">
        <v>12085</v>
      </c>
      <c r="I5759" t="str">
        <f t="shared" si="90"/>
        <v>37338</v>
      </c>
    </row>
    <row r="5760" spans="1:9" x14ac:dyDescent="0.2">
      <c r="A5760" t="s">
        <v>12086</v>
      </c>
      <c r="B5760" t="s">
        <v>45</v>
      </c>
      <c r="C5760" t="s">
        <v>46</v>
      </c>
      <c r="D5760" s="10" t="s">
        <v>11448</v>
      </c>
      <c r="E5760" s="10" t="s">
        <v>11449</v>
      </c>
      <c r="F5760" s="10" t="s">
        <v>3935</v>
      </c>
      <c r="G5760" s="10" t="s">
        <v>61</v>
      </c>
      <c r="H5760" s="10" t="s">
        <v>12087</v>
      </c>
      <c r="I5760" t="str">
        <f t="shared" si="90"/>
        <v>37339</v>
      </c>
    </row>
    <row r="5761" spans="1:9" x14ac:dyDescent="0.2">
      <c r="A5761" t="s">
        <v>12088</v>
      </c>
      <c r="B5761" t="s">
        <v>45</v>
      </c>
      <c r="C5761" t="s">
        <v>46</v>
      </c>
      <c r="D5761" s="10" t="s">
        <v>11448</v>
      </c>
      <c r="E5761" s="10" t="s">
        <v>11449</v>
      </c>
      <c r="F5761" s="10" t="s">
        <v>3938</v>
      </c>
      <c r="G5761" s="10" t="s">
        <v>28</v>
      </c>
      <c r="H5761" s="10" t="s">
        <v>12089</v>
      </c>
      <c r="I5761" t="str">
        <f t="shared" si="90"/>
        <v>37340</v>
      </c>
    </row>
    <row r="5762" spans="1:9" x14ac:dyDescent="0.2">
      <c r="A5762" t="s">
        <v>12090</v>
      </c>
      <c r="B5762" t="s">
        <v>45</v>
      </c>
      <c r="C5762" t="s">
        <v>46</v>
      </c>
      <c r="D5762" s="10" t="s">
        <v>11448</v>
      </c>
      <c r="E5762" s="10" t="s">
        <v>11449</v>
      </c>
      <c r="F5762" s="10" t="s">
        <v>12091</v>
      </c>
      <c r="G5762" s="10" t="s">
        <v>78</v>
      </c>
      <c r="H5762" s="10" t="s">
        <v>12092</v>
      </c>
      <c r="I5762" t="str">
        <f t="shared" si="90"/>
        <v>37341</v>
      </c>
    </row>
    <row r="5763" spans="1:9" x14ac:dyDescent="0.2">
      <c r="A5763" t="s">
        <v>12093</v>
      </c>
      <c r="B5763" t="s">
        <v>45</v>
      </c>
      <c r="C5763" t="s">
        <v>46</v>
      </c>
      <c r="D5763" s="10" t="s">
        <v>11448</v>
      </c>
      <c r="E5763" s="10" t="s">
        <v>11449</v>
      </c>
      <c r="F5763" s="10" t="s">
        <v>12094</v>
      </c>
      <c r="G5763" s="10" t="s">
        <v>97</v>
      </c>
      <c r="H5763" s="10" t="s">
        <v>12095</v>
      </c>
      <c r="I5763" t="str">
        <f t="shared" si="90"/>
        <v>37342</v>
      </c>
    </row>
    <row r="5764" spans="1:9" x14ac:dyDescent="0.2">
      <c r="A5764" t="s">
        <v>12096</v>
      </c>
      <c r="B5764" t="s">
        <v>45</v>
      </c>
      <c r="C5764" t="s">
        <v>46</v>
      </c>
      <c r="D5764" s="10" t="s">
        <v>11448</v>
      </c>
      <c r="E5764" s="10" t="s">
        <v>11449</v>
      </c>
      <c r="F5764" s="10" t="s">
        <v>3941</v>
      </c>
      <c r="G5764" s="10" t="s">
        <v>50</v>
      </c>
      <c r="H5764" s="10" t="s">
        <v>12097</v>
      </c>
      <c r="I5764" t="str">
        <f t="shared" si="90"/>
        <v>37343</v>
      </c>
    </row>
    <row r="5765" spans="1:9" x14ac:dyDescent="0.2">
      <c r="A5765" t="s">
        <v>12098</v>
      </c>
      <c r="B5765" t="s">
        <v>45</v>
      </c>
      <c r="C5765" t="s">
        <v>46</v>
      </c>
      <c r="D5765" s="10" t="s">
        <v>11448</v>
      </c>
      <c r="E5765" s="10" t="s">
        <v>11449</v>
      </c>
      <c r="F5765" s="10" t="s">
        <v>12099</v>
      </c>
      <c r="G5765" s="10" t="s">
        <v>92</v>
      </c>
      <c r="H5765" s="10" t="s">
        <v>12100</v>
      </c>
      <c r="I5765" t="str">
        <f t="shared" si="90"/>
        <v>37344</v>
      </c>
    </row>
    <row r="5766" spans="1:9" x14ac:dyDescent="0.2">
      <c r="A5766" t="s">
        <v>12101</v>
      </c>
      <c r="B5766" t="s">
        <v>45</v>
      </c>
      <c r="C5766" t="s">
        <v>46</v>
      </c>
      <c r="D5766" s="10" t="s">
        <v>11448</v>
      </c>
      <c r="E5766" s="10" t="s">
        <v>11449</v>
      </c>
      <c r="F5766" s="10" t="s">
        <v>3944</v>
      </c>
      <c r="G5766" s="10" t="s">
        <v>61</v>
      </c>
      <c r="H5766" s="10" t="s">
        <v>12102</v>
      </c>
      <c r="I5766" t="str">
        <f t="shared" si="90"/>
        <v>37345</v>
      </c>
    </row>
    <row r="5767" spans="1:9" x14ac:dyDescent="0.2">
      <c r="A5767" t="s">
        <v>12103</v>
      </c>
      <c r="B5767" t="s">
        <v>45</v>
      </c>
      <c r="C5767" t="s">
        <v>46</v>
      </c>
      <c r="D5767" s="10" t="s">
        <v>11448</v>
      </c>
      <c r="E5767" s="10" t="s">
        <v>11449</v>
      </c>
      <c r="F5767" s="10" t="s">
        <v>3947</v>
      </c>
      <c r="G5767" s="10" t="s">
        <v>36</v>
      </c>
      <c r="H5767" s="10" t="s">
        <v>12104</v>
      </c>
      <c r="I5767" t="str">
        <f t="shared" si="90"/>
        <v>37346</v>
      </c>
    </row>
    <row r="5768" spans="1:9" x14ac:dyDescent="0.2">
      <c r="A5768" t="s">
        <v>12105</v>
      </c>
      <c r="B5768" t="s">
        <v>45</v>
      </c>
      <c r="C5768" t="s">
        <v>46</v>
      </c>
      <c r="D5768" s="10" t="s">
        <v>11448</v>
      </c>
      <c r="E5768" s="10" t="s">
        <v>11449</v>
      </c>
      <c r="F5768" s="10" t="s">
        <v>810</v>
      </c>
      <c r="G5768" s="10" t="s">
        <v>41</v>
      </c>
      <c r="H5768" s="10" t="s">
        <v>12106</v>
      </c>
      <c r="I5768" t="str">
        <f t="shared" si="90"/>
        <v>37347</v>
      </c>
    </row>
    <row r="5769" spans="1:9" x14ac:dyDescent="0.2">
      <c r="A5769" t="s">
        <v>12107</v>
      </c>
      <c r="B5769" t="s">
        <v>45</v>
      </c>
      <c r="C5769" t="s">
        <v>46</v>
      </c>
      <c r="D5769" s="10" t="s">
        <v>11448</v>
      </c>
      <c r="E5769" s="10" t="s">
        <v>11449</v>
      </c>
      <c r="F5769" s="10" t="s">
        <v>3950</v>
      </c>
      <c r="G5769" s="10" t="s">
        <v>128</v>
      </c>
      <c r="H5769" s="10" t="s">
        <v>12108</v>
      </c>
      <c r="I5769" t="str">
        <f t="shared" si="90"/>
        <v>37348</v>
      </c>
    </row>
    <row r="5770" spans="1:9" x14ac:dyDescent="0.2">
      <c r="A5770" t="s">
        <v>12109</v>
      </c>
      <c r="B5770" t="s">
        <v>45</v>
      </c>
      <c r="C5770" t="s">
        <v>46</v>
      </c>
      <c r="D5770" s="10" t="s">
        <v>11448</v>
      </c>
      <c r="E5770" s="10" t="s">
        <v>11449</v>
      </c>
      <c r="F5770" s="10" t="s">
        <v>12110</v>
      </c>
      <c r="G5770" s="10" t="s">
        <v>56</v>
      </c>
      <c r="H5770" s="10" t="s">
        <v>12111</v>
      </c>
      <c r="I5770" t="str">
        <f t="shared" si="90"/>
        <v>37349</v>
      </c>
    </row>
    <row r="5771" spans="1:9" x14ac:dyDescent="0.2">
      <c r="A5771" t="s">
        <v>12112</v>
      </c>
      <c r="B5771" t="s">
        <v>45</v>
      </c>
      <c r="C5771" t="s">
        <v>46</v>
      </c>
      <c r="D5771" s="10" t="s">
        <v>11448</v>
      </c>
      <c r="E5771" s="10" t="s">
        <v>11449</v>
      </c>
      <c r="F5771" s="10" t="s">
        <v>3953</v>
      </c>
      <c r="G5771" s="10" t="s">
        <v>78</v>
      </c>
      <c r="H5771" s="10" t="s">
        <v>12113</v>
      </c>
      <c r="I5771" t="str">
        <f t="shared" si="90"/>
        <v>37350</v>
      </c>
    </row>
    <row r="5772" spans="1:9" x14ac:dyDescent="0.2">
      <c r="A5772" t="s">
        <v>12114</v>
      </c>
      <c r="B5772" t="s">
        <v>45</v>
      </c>
      <c r="C5772" t="s">
        <v>46</v>
      </c>
      <c r="D5772" s="10" t="s">
        <v>11448</v>
      </c>
      <c r="E5772" s="10" t="s">
        <v>11449</v>
      </c>
      <c r="F5772" s="10" t="s">
        <v>3956</v>
      </c>
      <c r="G5772" s="10" t="s">
        <v>56</v>
      </c>
      <c r="H5772" s="10" t="s">
        <v>12115</v>
      </c>
      <c r="I5772" t="str">
        <f t="shared" si="90"/>
        <v>37351</v>
      </c>
    </row>
    <row r="5773" spans="1:9" x14ac:dyDescent="0.2">
      <c r="A5773" t="s">
        <v>12116</v>
      </c>
      <c r="B5773" t="s">
        <v>45</v>
      </c>
      <c r="C5773" t="s">
        <v>46</v>
      </c>
      <c r="D5773" s="10" t="s">
        <v>11448</v>
      </c>
      <c r="E5773" s="10" t="s">
        <v>11449</v>
      </c>
      <c r="F5773" s="10" t="s">
        <v>3959</v>
      </c>
      <c r="G5773" s="10" t="s">
        <v>36</v>
      </c>
      <c r="H5773" s="10" t="s">
        <v>12117</v>
      </c>
      <c r="I5773" t="str">
        <f t="shared" si="90"/>
        <v>37352</v>
      </c>
    </row>
    <row r="5774" spans="1:9" x14ac:dyDescent="0.2">
      <c r="A5774" t="s">
        <v>12118</v>
      </c>
      <c r="B5774" t="s">
        <v>45</v>
      </c>
      <c r="C5774" t="s">
        <v>46</v>
      </c>
      <c r="D5774" s="10" t="s">
        <v>11448</v>
      </c>
      <c r="E5774" s="10" t="s">
        <v>11449</v>
      </c>
      <c r="F5774" s="10" t="s">
        <v>813</v>
      </c>
      <c r="G5774" s="10" t="s">
        <v>41</v>
      </c>
      <c r="H5774" s="10" t="s">
        <v>12119</v>
      </c>
      <c r="I5774" t="str">
        <f t="shared" si="90"/>
        <v>37353</v>
      </c>
    </row>
    <row r="5775" spans="1:9" x14ac:dyDescent="0.2">
      <c r="A5775" t="s">
        <v>12120</v>
      </c>
      <c r="B5775" t="s">
        <v>45</v>
      </c>
      <c r="C5775" t="s">
        <v>46</v>
      </c>
      <c r="D5775" s="10" t="s">
        <v>11448</v>
      </c>
      <c r="E5775" s="10" t="s">
        <v>11449</v>
      </c>
      <c r="F5775" s="10" t="s">
        <v>3962</v>
      </c>
      <c r="G5775" s="10" t="s">
        <v>28</v>
      </c>
      <c r="H5775" s="10" t="s">
        <v>12121</v>
      </c>
      <c r="I5775" t="str">
        <f t="shared" si="90"/>
        <v>37354</v>
      </c>
    </row>
    <row r="5776" spans="1:9" x14ac:dyDescent="0.2">
      <c r="A5776" t="s">
        <v>12122</v>
      </c>
      <c r="B5776" t="s">
        <v>45</v>
      </c>
      <c r="C5776" t="s">
        <v>46</v>
      </c>
      <c r="D5776" s="10" t="s">
        <v>11448</v>
      </c>
      <c r="E5776" s="10" t="s">
        <v>11449</v>
      </c>
      <c r="F5776" s="10" t="s">
        <v>3965</v>
      </c>
      <c r="G5776" s="10" t="s">
        <v>92</v>
      </c>
      <c r="H5776" s="10" t="s">
        <v>12123</v>
      </c>
      <c r="I5776" t="str">
        <f t="shared" si="90"/>
        <v>37355</v>
      </c>
    </row>
    <row r="5777" spans="1:9" x14ac:dyDescent="0.2">
      <c r="A5777" t="s">
        <v>12124</v>
      </c>
      <c r="B5777" t="s">
        <v>45</v>
      </c>
      <c r="C5777" t="s">
        <v>46</v>
      </c>
      <c r="D5777" s="10" t="s">
        <v>11448</v>
      </c>
      <c r="E5777" s="10" t="s">
        <v>11449</v>
      </c>
      <c r="F5777" s="10" t="s">
        <v>3968</v>
      </c>
      <c r="G5777" s="10" t="s">
        <v>61</v>
      </c>
      <c r="H5777" s="10" t="s">
        <v>12125</v>
      </c>
      <c r="I5777" t="str">
        <f t="shared" si="90"/>
        <v>37356</v>
      </c>
    </row>
    <row r="5778" spans="1:9" x14ac:dyDescent="0.2">
      <c r="A5778" t="s">
        <v>12126</v>
      </c>
      <c r="B5778" t="s">
        <v>45</v>
      </c>
      <c r="C5778" t="s">
        <v>46</v>
      </c>
      <c r="D5778" s="10" t="s">
        <v>11448</v>
      </c>
      <c r="E5778" s="10" t="s">
        <v>11449</v>
      </c>
      <c r="F5778" s="10" t="s">
        <v>12127</v>
      </c>
      <c r="G5778" s="10" t="s">
        <v>97</v>
      </c>
      <c r="H5778" s="10" t="s">
        <v>12128</v>
      </c>
      <c r="I5778" t="str">
        <f t="shared" si="90"/>
        <v>37357</v>
      </c>
    </row>
    <row r="5779" spans="1:9" x14ac:dyDescent="0.2">
      <c r="A5779" t="s">
        <v>12129</v>
      </c>
      <c r="B5779" t="s">
        <v>45</v>
      </c>
      <c r="C5779" t="s">
        <v>46</v>
      </c>
      <c r="D5779" s="10" t="s">
        <v>11448</v>
      </c>
      <c r="E5779" s="10" t="s">
        <v>11449</v>
      </c>
      <c r="F5779" s="10" t="s">
        <v>3971</v>
      </c>
      <c r="G5779" s="10" t="s">
        <v>50</v>
      </c>
      <c r="H5779" s="10" t="s">
        <v>12130</v>
      </c>
      <c r="I5779" t="str">
        <f t="shared" si="90"/>
        <v>37358</v>
      </c>
    </row>
    <row r="5780" spans="1:9" x14ac:dyDescent="0.2">
      <c r="A5780" t="s">
        <v>12131</v>
      </c>
      <c r="B5780" t="s">
        <v>45</v>
      </c>
      <c r="C5780" t="s">
        <v>46</v>
      </c>
      <c r="D5780" s="10" t="s">
        <v>11448</v>
      </c>
      <c r="E5780" s="10" t="s">
        <v>11449</v>
      </c>
      <c r="F5780" s="10" t="s">
        <v>12132</v>
      </c>
      <c r="G5780" s="10" t="s">
        <v>128</v>
      </c>
      <c r="H5780" s="10" t="s">
        <v>12133</v>
      </c>
      <c r="I5780" t="str">
        <f t="shared" si="90"/>
        <v>37359</v>
      </c>
    </row>
    <row r="5781" spans="1:9" x14ac:dyDescent="0.2">
      <c r="A5781" t="s">
        <v>12134</v>
      </c>
      <c r="B5781" t="s">
        <v>45</v>
      </c>
      <c r="C5781" t="s">
        <v>46</v>
      </c>
      <c r="D5781" s="10" t="s">
        <v>11448</v>
      </c>
      <c r="E5781" s="10" t="s">
        <v>11449</v>
      </c>
      <c r="F5781" s="10" t="s">
        <v>3974</v>
      </c>
      <c r="G5781" s="10" t="s">
        <v>41</v>
      </c>
      <c r="H5781" s="10" t="s">
        <v>12135</v>
      </c>
      <c r="I5781" t="str">
        <f t="shared" si="90"/>
        <v>37360</v>
      </c>
    </row>
    <row r="5782" spans="1:9" x14ac:dyDescent="0.2">
      <c r="A5782" t="s">
        <v>12136</v>
      </c>
      <c r="B5782" t="s">
        <v>45</v>
      </c>
      <c r="C5782" t="s">
        <v>46</v>
      </c>
      <c r="D5782" s="10" t="s">
        <v>11448</v>
      </c>
      <c r="E5782" s="10" t="s">
        <v>11449</v>
      </c>
      <c r="F5782" s="10" t="s">
        <v>3977</v>
      </c>
      <c r="G5782" s="10" t="s">
        <v>97</v>
      </c>
      <c r="H5782" s="10" t="s">
        <v>12137</v>
      </c>
      <c r="I5782" t="str">
        <f t="shared" si="90"/>
        <v>37361</v>
      </c>
    </row>
    <row r="5783" spans="1:9" x14ac:dyDescent="0.2">
      <c r="A5783" t="s">
        <v>12138</v>
      </c>
      <c r="B5783" t="s">
        <v>45</v>
      </c>
      <c r="C5783" t="s">
        <v>46</v>
      </c>
      <c r="D5783" s="10" t="s">
        <v>11448</v>
      </c>
      <c r="E5783" s="10" t="s">
        <v>11449</v>
      </c>
      <c r="F5783" s="10" t="s">
        <v>3980</v>
      </c>
      <c r="G5783" s="10" t="s">
        <v>78</v>
      </c>
      <c r="H5783" s="10" t="s">
        <v>12139</v>
      </c>
      <c r="I5783" t="str">
        <f t="shared" si="90"/>
        <v>37362</v>
      </c>
    </row>
    <row r="5784" spans="1:9" x14ac:dyDescent="0.2">
      <c r="A5784" t="s">
        <v>12140</v>
      </c>
      <c r="B5784" t="s">
        <v>45</v>
      </c>
      <c r="C5784" t="s">
        <v>46</v>
      </c>
      <c r="D5784" s="10" t="s">
        <v>11448</v>
      </c>
      <c r="E5784" s="10" t="s">
        <v>11449</v>
      </c>
      <c r="F5784" s="10" t="s">
        <v>3983</v>
      </c>
      <c r="G5784" s="10" t="s">
        <v>92</v>
      </c>
      <c r="H5784" s="10" t="s">
        <v>12141</v>
      </c>
      <c r="I5784" t="str">
        <f t="shared" si="90"/>
        <v>37363</v>
      </c>
    </row>
    <row r="5785" spans="1:9" x14ac:dyDescent="0.2">
      <c r="A5785" t="s">
        <v>12142</v>
      </c>
      <c r="B5785" t="s">
        <v>45</v>
      </c>
      <c r="C5785" t="s">
        <v>46</v>
      </c>
      <c r="D5785" s="10" t="s">
        <v>11448</v>
      </c>
      <c r="E5785" s="10" t="s">
        <v>11449</v>
      </c>
      <c r="F5785" s="10" t="s">
        <v>12143</v>
      </c>
      <c r="G5785" s="10" t="s">
        <v>50</v>
      </c>
      <c r="H5785" s="10" t="s">
        <v>12144</v>
      </c>
      <c r="I5785" t="str">
        <f t="shared" si="90"/>
        <v>37364</v>
      </c>
    </row>
    <row r="5786" spans="1:9" x14ac:dyDescent="0.2">
      <c r="A5786" t="s">
        <v>12145</v>
      </c>
      <c r="B5786" t="s">
        <v>45</v>
      </c>
      <c r="C5786" t="s">
        <v>46</v>
      </c>
      <c r="D5786" s="10" t="s">
        <v>11448</v>
      </c>
      <c r="E5786" s="10" t="s">
        <v>11449</v>
      </c>
      <c r="F5786" s="10" t="s">
        <v>3986</v>
      </c>
      <c r="G5786" s="10" t="s">
        <v>128</v>
      </c>
      <c r="H5786" s="10" t="s">
        <v>12146</v>
      </c>
      <c r="I5786" t="str">
        <f t="shared" si="90"/>
        <v>37365</v>
      </c>
    </row>
    <row r="5787" spans="1:9" x14ac:dyDescent="0.2">
      <c r="A5787" t="s">
        <v>12147</v>
      </c>
      <c r="B5787" t="s">
        <v>45</v>
      </c>
      <c r="C5787" t="s">
        <v>46</v>
      </c>
      <c r="D5787" s="10" t="s">
        <v>11448</v>
      </c>
      <c r="E5787" s="10" t="s">
        <v>11449</v>
      </c>
      <c r="F5787" s="10" t="s">
        <v>3989</v>
      </c>
      <c r="G5787" s="10" t="s">
        <v>56</v>
      </c>
      <c r="H5787" s="10" t="s">
        <v>12148</v>
      </c>
      <c r="I5787" t="str">
        <f t="shared" si="90"/>
        <v>37366</v>
      </c>
    </row>
    <row r="5788" spans="1:9" x14ac:dyDescent="0.2">
      <c r="A5788" t="s">
        <v>12149</v>
      </c>
      <c r="B5788" t="s">
        <v>45</v>
      </c>
      <c r="C5788" t="s">
        <v>46</v>
      </c>
      <c r="D5788" s="10" t="s">
        <v>11448</v>
      </c>
      <c r="E5788" s="10" t="s">
        <v>11449</v>
      </c>
      <c r="F5788" s="10" t="s">
        <v>12150</v>
      </c>
      <c r="G5788" s="10" t="s">
        <v>28</v>
      </c>
      <c r="H5788" s="10" t="s">
        <v>12151</v>
      </c>
      <c r="I5788" t="str">
        <f t="shared" si="90"/>
        <v>37367</v>
      </c>
    </row>
    <row r="5789" spans="1:9" x14ac:dyDescent="0.2">
      <c r="A5789" t="s">
        <v>12152</v>
      </c>
      <c r="B5789" t="s">
        <v>45</v>
      </c>
      <c r="C5789" t="s">
        <v>46</v>
      </c>
      <c r="D5789" s="10" t="s">
        <v>11448</v>
      </c>
      <c r="E5789" s="10" t="s">
        <v>11449</v>
      </c>
      <c r="F5789" s="10" t="s">
        <v>3992</v>
      </c>
      <c r="G5789" s="10" t="s">
        <v>61</v>
      </c>
      <c r="H5789" s="10" t="s">
        <v>12153</v>
      </c>
      <c r="I5789" t="str">
        <f t="shared" si="90"/>
        <v>37368</v>
      </c>
    </row>
    <row r="5790" spans="1:9" x14ac:dyDescent="0.2">
      <c r="A5790" t="s">
        <v>12154</v>
      </c>
      <c r="B5790" t="s">
        <v>45</v>
      </c>
      <c r="C5790" t="s">
        <v>46</v>
      </c>
      <c r="D5790" s="10" t="s">
        <v>11448</v>
      </c>
      <c r="E5790" s="10" t="s">
        <v>11449</v>
      </c>
      <c r="F5790" s="10" t="s">
        <v>3995</v>
      </c>
      <c r="G5790" s="10" t="s">
        <v>36</v>
      </c>
      <c r="H5790" s="10" t="s">
        <v>12155</v>
      </c>
      <c r="I5790" t="str">
        <f t="shared" si="90"/>
        <v>37369</v>
      </c>
    </row>
    <row r="5791" spans="1:9" x14ac:dyDescent="0.2">
      <c r="A5791" t="s">
        <v>12156</v>
      </c>
      <c r="B5791" t="s">
        <v>45</v>
      </c>
      <c r="C5791" t="s">
        <v>46</v>
      </c>
      <c r="D5791" s="10" t="s">
        <v>11448</v>
      </c>
      <c r="E5791" s="10" t="s">
        <v>11449</v>
      </c>
      <c r="F5791" s="10" t="s">
        <v>12157</v>
      </c>
      <c r="G5791" s="10" t="s">
        <v>92</v>
      </c>
      <c r="H5791" s="10" t="s">
        <v>12158</v>
      </c>
      <c r="I5791" t="str">
        <f t="shared" si="90"/>
        <v>37370</v>
      </c>
    </row>
    <row r="5792" spans="1:9" x14ac:dyDescent="0.2">
      <c r="A5792" t="s">
        <v>12159</v>
      </c>
      <c r="B5792" t="s">
        <v>45</v>
      </c>
      <c r="C5792" t="s">
        <v>46</v>
      </c>
      <c r="D5792" s="10" t="s">
        <v>11448</v>
      </c>
      <c r="E5792" s="10" t="s">
        <v>11449</v>
      </c>
      <c r="F5792" s="10" t="s">
        <v>12160</v>
      </c>
      <c r="G5792" s="10" t="s">
        <v>28</v>
      </c>
      <c r="H5792" s="10" t="s">
        <v>12161</v>
      </c>
      <c r="I5792" t="str">
        <f t="shared" si="90"/>
        <v>37371</v>
      </c>
    </row>
    <row r="5793" spans="1:9" x14ac:dyDescent="0.2">
      <c r="A5793" t="s">
        <v>12162</v>
      </c>
      <c r="B5793" t="s">
        <v>45</v>
      </c>
      <c r="C5793" t="s">
        <v>46</v>
      </c>
      <c r="D5793" s="10" t="s">
        <v>11448</v>
      </c>
      <c r="E5793" s="10" t="s">
        <v>11449</v>
      </c>
      <c r="F5793" s="10" t="s">
        <v>3998</v>
      </c>
      <c r="G5793" s="10" t="s">
        <v>41</v>
      </c>
      <c r="H5793" s="10" t="s">
        <v>12163</v>
      </c>
      <c r="I5793" t="str">
        <f t="shared" si="90"/>
        <v>37372</v>
      </c>
    </row>
    <row r="5794" spans="1:9" x14ac:dyDescent="0.2">
      <c r="A5794" t="s">
        <v>12164</v>
      </c>
      <c r="B5794" t="s">
        <v>45</v>
      </c>
      <c r="C5794" t="s">
        <v>46</v>
      </c>
      <c r="D5794" s="10" t="s">
        <v>11448</v>
      </c>
      <c r="E5794" s="10" t="s">
        <v>11449</v>
      </c>
      <c r="F5794" s="10" t="s">
        <v>4001</v>
      </c>
      <c r="G5794" s="10" t="s">
        <v>128</v>
      </c>
      <c r="H5794" s="10" t="s">
        <v>12165</v>
      </c>
      <c r="I5794" t="str">
        <f t="shared" si="90"/>
        <v>37373</v>
      </c>
    </row>
    <row r="5795" spans="1:9" x14ac:dyDescent="0.2">
      <c r="A5795" t="s">
        <v>12166</v>
      </c>
      <c r="B5795" t="s">
        <v>45</v>
      </c>
      <c r="C5795" t="s">
        <v>46</v>
      </c>
      <c r="D5795" s="10" t="s">
        <v>11448</v>
      </c>
      <c r="E5795" s="10" t="s">
        <v>11449</v>
      </c>
      <c r="F5795" s="10" t="s">
        <v>4004</v>
      </c>
      <c r="G5795" s="10" t="s">
        <v>61</v>
      </c>
      <c r="H5795" s="10" t="s">
        <v>12167</v>
      </c>
      <c r="I5795" t="str">
        <f t="shared" si="90"/>
        <v>37374</v>
      </c>
    </row>
    <row r="5796" spans="1:9" x14ac:dyDescent="0.2">
      <c r="A5796" t="s">
        <v>12168</v>
      </c>
      <c r="B5796" t="s">
        <v>45</v>
      </c>
      <c r="C5796" t="s">
        <v>46</v>
      </c>
      <c r="D5796" s="10" t="s">
        <v>11448</v>
      </c>
      <c r="E5796" s="10" t="s">
        <v>11449</v>
      </c>
      <c r="F5796" s="10" t="s">
        <v>4007</v>
      </c>
      <c r="G5796" s="10" t="s">
        <v>36</v>
      </c>
      <c r="H5796" s="10" t="s">
        <v>12169</v>
      </c>
      <c r="I5796" t="str">
        <f t="shared" si="90"/>
        <v>37375</v>
      </c>
    </row>
    <row r="5797" spans="1:9" x14ac:dyDescent="0.2">
      <c r="A5797" t="s">
        <v>12170</v>
      </c>
      <c r="B5797" t="s">
        <v>45</v>
      </c>
      <c r="C5797" t="s">
        <v>46</v>
      </c>
      <c r="D5797" s="10" t="s">
        <v>11448</v>
      </c>
      <c r="E5797" s="10" t="s">
        <v>11449</v>
      </c>
      <c r="F5797" s="10" t="s">
        <v>12171</v>
      </c>
      <c r="G5797" s="10" t="s">
        <v>97</v>
      </c>
      <c r="H5797" s="10" t="s">
        <v>12172</v>
      </c>
      <c r="I5797" t="str">
        <f t="shared" si="90"/>
        <v>37376</v>
      </c>
    </row>
    <row r="5798" spans="1:9" x14ac:dyDescent="0.2">
      <c r="A5798" t="s">
        <v>12173</v>
      </c>
      <c r="B5798" t="s">
        <v>45</v>
      </c>
      <c r="C5798" t="s">
        <v>46</v>
      </c>
      <c r="D5798" s="10" t="s">
        <v>11448</v>
      </c>
      <c r="E5798" s="10" t="s">
        <v>11449</v>
      </c>
      <c r="F5798" s="10" t="s">
        <v>4010</v>
      </c>
      <c r="G5798" s="10" t="s">
        <v>50</v>
      </c>
      <c r="H5798" s="10" t="s">
        <v>12174</v>
      </c>
      <c r="I5798" t="str">
        <f t="shared" si="90"/>
        <v>37377</v>
      </c>
    </row>
    <row r="5799" spans="1:9" x14ac:dyDescent="0.2">
      <c r="A5799" t="s">
        <v>12175</v>
      </c>
      <c r="B5799" t="s">
        <v>45</v>
      </c>
      <c r="C5799" t="s">
        <v>46</v>
      </c>
      <c r="D5799" s="10" t="s">
        <v>11448</v>
      </c>
      <c r="E5799" s="10" t="s">
        <v>11449</v>
      </c>
      <c r="F5799" s="10" t="s">
        <v>4013</v>
      </c>
      <c r="G5799" s="10" t="s">
        <v>56</v>
      </c>
      <c r="H5799" s="10" t="s">
        <v>12176</v>
      </c>
      <c r="I5799" t="str">
        <f t="shared" si="90"/>
        <v>37378</v>
      </c>
    </row>
    <row r="5800" spans="1:9" x14ac:dyDescent="0.2">
      <c r="A5800" t="s">
        <v>12177</v>
      </c>
      <c r="B5800" t="s">
        <v>45</v>
      </c>
      <c r="C5800" t="s">
        <v>46</v>
      </c>
      <c r="D5800" s="10" t="s">
        <v>11448</v>
      </c>
      <c r="E5800" s="10" t="s">
        <v>11449</v>
      </c>
      <c r="F5800" s="10" t="s">
        <v>12178</v>
      </c>
      <c r="G5800" s="10" t="s">
        <v>78</v>
      </c>
      <c r="H5800" s="10" t="s">
        <v>12179</v>
      </c>
      <c r="I5800" t="str">
        <f t="shared" si="90"/>
        <v>37379</v>
      </c>
    </row>
    <row r="5801" spans="1:9" x14ac:dyDescent="0.2">
      <c r="A5801" t="s">
        <v>12180</v>
      </c>
      <c r="B5801" t="s">
        <v>45</v>
      </c>
      <c r="C5801" t="s">
        <v>46</v>
      </c>
      <c r="D5801" s="10" t="s">
        <v>11448</v>
      </c>
      <c r="E5801" s="10" t="s">
        <v>11449</v>
      </c>
      <c r="F5801" s="10" t="s">
        <v>4016</v>
      </c>
      <c r="G5801" s="10" t="s">
        <v>128</v>
      </c>
      <c r="H5801" s="10" t="s">
        <v>12181</v>
      </c>
      <c r="I5801" t="str">
        <f t="shared" si="90"/>
        <v>37380</v>
      </c>
    </row>
    <row r="5802" spans="1:9" x14ac:dyDescent="0.2">
      <c r="A5802" t="s">
        <v>12182</v>
      </c>
      <c r="B5802" t="s">
        <v>45</v>
      </c>
      <c r="C5802" t="s">
        <v>46</v>
      </c>
      <c r="D5802" s="10" t="s">
        <v>11448</v>
      </c>
      <c r="E5802" s="10" t="s">
        <v>11449</v>
      </c>
      <c r="F5802" s="10" t="s">
        <v>4019</v>
      </c>
      <c r="G5802" s="10" t="s">
        <v>50</v>
      </c>
      <c r="H5802" s="10" t="s">
        <v>12183</v>
      </c>
      <c r="I5802" t="str">
        <f t="shared" si="90"/>
        <v>37381</v>
      </c>
    </row>
    <row r="5803" spans="1:9" x14ac:dyDescent="0.2">
      <c r="A5803" t="s">
        <v>12184</v>
      </c>
      <c r="B5803" t="s">
        <v>45</v>
      </c>
      <c r="C5803" t="s">
        <v>46</v>
      </c>
      <c r="D5803" s="10" t="s">
        <v>11448</v>
      </c>
      <c r="E5803" s="10" t="s">
        <v>11449</v>
      </c>
      <c r="F5803" s="10" t="s">
        <v>4022</v>
      </c>
      <c r="G5803" s="10" t="s">
        <v>92</v>
      </c>
      <c r="H5803" s="10" t="s">
        <v>12185</v>
      </c>
      <c r="I5803" t="str">
        <f t="shared" si="90"/>
        <v>37382</v>
      </c>
    </row>
    <row r="5804" spans="1:9" x14ac:dyDescent="0.2">
      <c r="A5804" t="s">
        <v>12186</v>
      </c>
      <c r="B5804" t="s">
        <v>1781</v>
      </c>
      <c r="C5804" t="s">
        <v>11255</v>
      </c>
      <c r="D5804" s="10" t="s">
        <v>12187</v>
      </c>
      <c r="E5804" s="10" t="s">
        <v>12188</v>
      </c>
      <c r="F5804" s="10" t="s">
        <v>49</v>
      </c>
      <c r="G5804" s="10" t="s">
        <v>56</v>
      </c>
      <c r="H5804" s="10" t="s">
        <v>12189</v>
      </c>
      <c r="I5804" t="str">
        <f t="shared" si="90"/>
        <v>38001</v>
      </c>
    </row>
    <row r="5805" spans="1:9" x14ac:dyDescent="0.2">
      <c r="A5805" t="s">
        <v>12190</v>
      </c>
      <c r="B5805" t="s">
        <v>1781</v>
      </c>
      <c r="C5805" t="s">
        <v>11255</v>
      </c>
      <c r="D5805" s="10" t="s">
        <v>12187</v>
      </c>
      <c r="E5805" s="10" t="s">
        <v>12188</v>
      </c>
      <c r="F5805" s="10" t="s">
        <v>721</v>
      </c>
      <c r="G5805" s="10" t="s">
        <v>36</v>
      </c>
      <c r="H5805" s="10" t="s">
        <v>12191</v>
      </c>
      <c r="I5805" t="str">
        <f t="shared" si="90"/>
        <v>38002</v>
      </c>
    </row>
    <row r="5806" spans="1:9" x14ac:dyDescent="0.2">
      <c r="A5806" t="s">
        <v>12192</v>
      </c>
      <c r="B5806" t="s">
        <v>1781</v>
      </c>
      <c r="C5806" t="s">
        <v>11255</v>
      </c>
      <c r="D5806" s="10" t="s">
        <v>12187</v>
      </c>
      <c r="E5806" s="10" t="s">
        <v>12188</v>
      </c>
      <c r="F5806" s="10" t="s">
        <v>516</v>
      </c>
      <c r="G5806" s="10" t="s">
        <v>41</v>
      </c>
      <c r="H5806" s="10" t="s">
        <v>12193</v>
      </c>
      <c r="I5806" t="str">
        <f t="shared" si="90"/>
        <v>38003</v>
      </c>
    </row>
    <row r="5807" spans="1:9" x14ac:dyDescent="0.2">
      <c r="A5807" t="s">
        <v>12194</v>
      </c>
      <c r="B5807" t="s">
        <v>1781</v>
      </c>
      <c r="C5807" t="s">
        <v>11255</v>
      </c>
      <c r="D5807" s="10" t="s">
        <v>12187</v>
      </c>
      <c r="E5807" s="10" t="s">
        <v>12188</v>
      </c>
      <c r="F5807" s="10" t="s">
        <v>55</v>
      </c>
      <c r="G5807" s="10" t="s">
        <v>28</v>
      </c>
      <c r="H5807" s="10" t="s">
        <v>12195</v>
      </c>
      <c r="I5807" t="str">
        <f t="shared" si="90"/>
        <v>38004</v>
      </c>
    </row>
    <row r="5808" spans="1:9" x14ac:dyDescent="0.2">
      <c r="A5808" t="s">
        <v>12196</v>
      </c>
      <c r="B5808" t="s">
        <v>1781</v>
      </c>
      <c r="C5808" t="s">
        <v>11255</v>
      </c>
      <c r="D5808" s="10" t="s">
        <v>12187</v>
      </c>
      <c r="E5808" s="10" t="s">
        <v>12188</v>
      </c>
      <c r="F5808" s="10" t="s">
        <v>278</v>
      </c>
      <c r="G5808" s="10" t="s">
        <v>92</v>
      </c>
      <c r="H5808" s="10" t="s">
        <v>12197</v>
      </c>
      <c r="I5808" t="str">
        <f t="shared" si="90"/>
        <v>38005</v>
      </c>
    </row>
    <row r="5809" spans="1:9" x14ac:dyDescent="0.2">
      <c r="A5809" t="s">
        <v>12198</v>
      </c>
      <c r="B5809" t="s">
        <v>1781</v>
      </c>
      <c r="C5809" t="s">
        <v>11255</v>
      </c>
      <c r="D5809" s="10" t="s">
        <v>12187</v>
      </c>
      <c r="E5809" s="10" t="s">
        <v>12188</v>
      </c>
      <c r="F5809" s="10" t="s">
        <v>547</v>
      </c>
      <c r="G5809" s="10" t="s">
        <v>61</v>
      </c>
      <c r="H5809" s="10" t="s">
        <v>12199</v>
      </c>
      <c r="I5809" t="str">
        <f t="shared" si="90"/>
        <v>38006</v>
      </c>
    </row>
    <row r="5810" spans="1:9" x14ac:dyDescent="0.2">
      <c r="A5810" t="s">
        <v>12200</v>
      </c>
      <c r="B5810" t="s">
        <v>1781</v>
      </c>
      <c r="C5810" t="s">
        <v>11255</v>
      </c>
      <c r="D5810" s="10" t="s">
        <v>12187</v>
      </c>
      <c r="E5810" s="10" t="s">
        <v>12188</v>
      </c>
      <c r="F5810" s="10" t="s">
        <v>60</v>
      </c>
      <c r="G5810" s="10" t="s">
        <v>97</v>
      </c>
      <c r="H5810" s="10" t="s">
        <v>12201</v>
      </c>
      <c r="I5810" t="str">
        <f t="shared" si="90"/>
        <v>38007</v>
      </c>
    </row>
    <row r="5811" spans="1:9" x14ac:dyDescent="0.2">
      <c r="A5811" t="s">
        <v>12202</v>
      </c>
      <c r="B5811" t="s">
        <v>1781</v>
      </c>
      <c r="C5811" t="s">
        <v>11255</v>
      </c>
      <c r="D5811" s="10" t="s">
        <v>12187</v>
      </c>
      <c r="E5811" s="10" t="s">
        <v>12188</v>
      </c>
      <c r="F5811" s="10" t="s">
        <v>550</v>
      </c>
      <c r="G5811" s="10" t="s">
        <v>50</v>
      </c>
      <c r="H5811" s="10" t="s">
        <v>12203</v>
      </c>
      <c r="I5811" t="str">
        <f t="shared" si="90"/>
        <v>38008</v>
      </c>
    </row>
    <row r="5812" spans="1:9" x14ac:dyDescent="0.2">
      <c r="A5812" t="s">
        <v>12204</v>
      </c>
      <c r="B5812" t="s">
        <v>1781</v>
      </c>
      <c r="C5812" t="s">
        <v>11255</v>
      </c>
      <c r="D5812" s="10" t="s">
        <v>12187</v>
      </c>
      <c r="E5812" s="10" t="s">
        <v>12188</v>
      </c>
      <c r="F5812" s="10" t="s">
        <v>66</v>
      </c>
      <c r="G5812" s="10" t="s">
        <v>128</v>
      </c>
      <c r="H5812" s="10" t="s">
        <v>12205</v>
      </c>
      <c r="I5812" t="str">
        <f t="shared" si="90"/>
        <v>38009</v>
      </c>
    </row>
    <row r="5813" spans="1:9" x14ac:dyDescent="0.2">
      <c r="A5813" t="s">
        <v>12206</v>
      </c>
      <c r="B5813" t="s">
        <v>1781</v>
      </c>
      <c r="C5813" t="s">
        <v>11255</v>
      </c>
      <c r="D5813" s="10" t="s">
        <v>12187</v>
      </c>
      <c r="E5813" s="10" t="s">
        <v>12188</v>
      </c>
      <c r="F5813" s="10" t="s">
        <v>1013</v>
      </c>
      <c r="G5813" s="10" t="s">
        <v>41</v>
      </c>
      <c r="H5813" s="10" t="s">
        <v>12207</v>
      </c>
      <c r="I5813" t="str">
        <f t="shared" si="90"/>
        <v>38010</v>
      </c>
    </row>
    <row r="5814" spans="1:9" x14ac:dyDescent="0.2">
      <c r="A5814" t="s">
        <v>12208</v>
      </c>
      <c r="B5814" t="s">
        <v>1781</v>
      </c>
      <c r="C5814" t="s">
        <v>11255</v>
      </c>
      <c r="D5814" s="10" t="s">
        <v>12187</v>
      </c>
      <c r="E5814" s="10" t="s">
        <v>12188</v>
      </c>
      <c r="F5814" s="10" t="s">
        <v>70</v>
      </c>
      <c r="G5814" s="10" t="s">
        <v>97</v>
      </c>
      <c r="H5814" s="10" t="s">
        <v>12209</v>
      </c>
      <c r="I5814" t="str">
        <f t="shared" si="90"/>
        <v>38011</v>
      </c>
    </row>
    <row r="5815" spans="1:9" x14ac:dyDescent="0.2">
      <c r="A5815" t="s">
        <v>12210</v>
      </c>
      <c r="B5815" t="s">
        <v>1781</v>
      </c>
      <c r="C5815" t="s">
        <v>11255</v>
      </c>
      <c r="D5815" s="10" t="s">
        <v>12187</v>
      </c>
      <c r="E5815" s="10" t="s">
        <v>12188</v>
      </c>
      <c r="F5815" s="10" t="s">
        <v>521</v>
      </c>
      <c r="G5815" s="10" t="s">
        <v>78</v>
      </c>
      <c r="H5815" s="10" t="s">
        <v>12211</v>
      </c>
      <c r="I5815" t="str">
        <f t="shared" si="90"/>
        <v>38012</v>
      </c>
    </row>
    <row r="5816" spans="1:9" x14ac:dyDescent="0.2">
      <c r="A5816" t="s">
        <v>12212</v>
      </c>
      <c r="B5816" t="s">
        <v>1781</v>
      </c>
      <c r="C5816" t="s">
        <v>11255</v>
      </c>
      <c r="D5816" s="10" t="s">
        <v>12187</v>
      </c>
      <c r="E5816" s="10" t="s">
        <v>12188</v>
      </c>
      <c r="F5816" s="10" t="s">
        <v>283</v>
      </c>
      <c r="G5816" s="10" t="s">
        <v>92</v>
      </c>
      <c r="H5816" s="10" t="s">
        <v>12213</v>
      </c>
      <c r="I5816" t="str">
        <f t="shared" si="90"/>
        <v>38013</v>
      </c>
    </row>
    <row r="5817" spans="1:9" x14ac:dyDescent="0.2">
      <c r="A5817" t="s">
        <v>12214</v>
      </c>
      <c r="B5817" t="s">
        <v>1781</v>
      </c>
      <c r="C5817" t="s">
        <v>11255</v>
      </c>
      <c r="D5817" s="10" t="s">
        <v>12187</v>
      </c>
      <c r="E5817" s="10" t="s">
        <v>12188</v>
      </c>
      <c r="F5817" s="10" t="s">
        <v>553</v>
      </c>
      <c r="G5817" s="10" t="s">
        <v>50</v>
      </c>
      <c r="H5817" s="10" t="s">
        <v>12215</v>
      </c>
      <c r="I5817" t="str">
        <f t="shared" si="90"/>
        <v>38014</v>
      </c>
    </row>
    <row r="5818" spans="1:9" x14ac:dyDescent="0.2">
      <c r="A5818" t="s">
        <v>12216</v>
      </c>
      <c r="B5818" t="s">
        <v>1781</v>
      </c>
      <c r="C5818" t="s">
        <v>11255</v>
      </c>
      <c r="D5818" s="10" t="s">
        <v>12187</v>
      </c>
      <c r="E5818" s="10" t="s">
        <v>12188</v>
      </c>
      <c r="F5818" s="10" t="s">
        <v>637</v>
      </c>
      <c r="G5818" s="10" t="s">
        <v>128</v>
      </c>
      <c r="H5818" s="10" t="s">
        <v>12217</v>
      </c>
      <c r="I5818" t="str">
        <f t="shared" si="90"/>
        <v>38015</v>
      </c>
    </row>
    <row r="5819" spans="1:9" x14ac:dyDescent="0.2">
      <c r="A5819" t="s">
        <v>12218</v>
      </c>
      <c r="B5819" t="s">
        <v>1781</v>
      </c>
      <c r="C5819" t="s">
        <v>11255</v>
      </c>
      <c r="D5819" s="10" t="s">
        <v>12187</v>
      </c>
      <c r="E5819" s="10" t="s">
        <v>12188</v>
      </c>
      <c r="F5819" s="10" t="s">
        <v>73</v>
      </c>
      <c r="G5819" s="10" t="s">
        <v>56</v>
      </c>
      <c r="H5819" s="10" t="s">
        <v>12219</v>
      </c>
      <c r="I5819" t="str">
        <f t="shared" si="90"/>
        <v>38016</v>
      </c>
    </row>
    <row r="5820" spans="1:9" x14ac:dyDescent="0.2">
      <c r="A5820" t="s">
        <v>12220</v>
      </c>
      <c r="B5820" t="s">
        <v>1781</v>
      </c>
      <c r="C5820" t="s">
        <v>11255</v>
      </c>
      <c r="D5820" s="10" t="s">
        <v>12187</v>
      </c>
      <c r="E5820" s="10" t="s">
        <v>12188</v>
      </c>
      <c r="F5820" s="10" t="s">
        <v>362</v>
      </c>
      <c r="G5820" s="10" t="s">
        <v>28</v>
      </c>
      <c r="H5820" s="10" t="s">
        <v>12221</v>
      </c>
      <c r="I5820" t="str">
        <f t="shared" si="90"/>
        <v>38017</v>
      </c>
    </row>
    <row r="5821" spans="1:9" x14ac:dyDescent="0.2">
      <c r="A5821" t="s">
        <v>12222</v>
      </c>
      <c r="B5821" t="s">
        <v>1781</v>
      </c>
      <c r="C5821" t="s">
        <v>11255</v>
      </c>
      <c r="D5821" s="10" t="s">
        <v>12187</v>
      </c>
      <c r="E5821" s="10" t="s">
        <v>12188</v>
      </c>
      <c r="F5821" s="10" t="s">
        <v>640</v>
      </c>
      <c r="G5821" s="10" t="s">
        <v>61</v>
      </c>
      <c r="H5821" s="10" t="s">
        <v>12223</v>
      </c>
      <c r="I5821" t="str">
        <f t="shared" ref="I5821:I5884" si="91">CONCATENATE(D5821,F5821)</f>
        <v>38018</v>
      </c>
    </row>
    <row r="5822" spans="1:9" x14ac:dyDescent="0.2">
      <c r="A5822" t="s">
        <v>12224</v>
      </c>
      <c r="B5822" t="s">
        <v>1781</v>
      </c>
      <c r="C5822" t="s">
        <v>11255</v>
      </c>
      <c r="D5822" s="10" t="s">
        <v>12187</v>
      </c>
      <c r="E5822" s="10" t="s">
        <v>12188</v>
      </c>
      <c r="F5822" s="10" t="s">
        <v>288</v>
      </c>
      <c r="G5822" s="10" t="s">
        <v>36</v>
      </c>
      <c r="H5822" s="10" t="s">
        <v>12225</v>
      </c>
      <c r="I5822" t="str">
        <f t="shared" si="91"/>
        <v>38019</v>
      </c>
    </row>
    <row r="5823" spans="1:9" x14ac:dyDescent="0.2">
      <c r="A5823" t="s">
        <v>12226</v>
      </c>
      <c r="B5823" t="s">
        <v>1781</v>
      </c>
      <c r="C5823" t="s">
        <v>11255</v>
      </c>
      <c r="D5823" s="10" t="s">
        <v>12187</v>
      </c>
      <c r="E5823" s="10" t="s">
        <v>12188</v>
      </c>
      <c r="F5823" s="10" t="s">
        <v>77</v>
      </c>
      <c r="G5823" s="10" t="s">
        <v>92</v>
      </c>
      <c r="H5823" s="10" t="s">
        <v>12227</v>
      </c>
      <c r="I5823" t="str">
        <f t="shared" si="91"/>
        <v>38020</v>
      </c>
    </row>
    <row r="5824" spans="1:9" x14ac:dyDescent="0.2">
      <c r="A5824" t="s">
        <v>12228</v>
      </c>
      <c r="B5824" t="s">
        <v>1781</v>
      </c>
      <c r="C5824" t="s">
        <v>11255</v>
      </c>
      <c r="D5824" s="10" t="s">
        <v>12187</v>
      </c>
      <c r="E5824" s="10" t="s">
        <v>12188</v>
      </c>
      <c r="F5824" s="10" t="s">
        <v>665</v>
      </c>
      <c r="G5824" s="10" t="s">
        <v>28</v>
      </c>
      <c r="H5824" s="10" t="s">
        <v>12229</v>
      </c>
      <c r="I5824" t="str">
        <f t="shared" si="91"/>
        <v>38021</v>
      </c>
    </row>
    <row r="5825" spans="1:9" x14ac:dyDescent="0.2">
      <c r="A5825" t="s">
        <v>12230</v>
      </c>
      <c r="B5825" t="s">
        <v>1781</v>
      </c>
      <c r="C5825" t="s">
        <v>11255</v>
      </c>
      <c r="D5825" s="10" t="s">
        <v>12187</v>
      </c>
      <c r="E5825" s="10" t="s">
        <v>12188</v>
      </c>
      <c r="F5825" s="10" t="s">
        <v>82</v>
      </c>
      <c r="G5825" s="10" t="s">
        <v>41</v>
      </c>
      <c r="H5825" s="10" t="s">
        <v>12231</v>
      </c>
      <c r="I5825" t="str">
        <f t="shared" si="91"/>
        <v>38022</v>
      </c>
    </row>
    <row r="5826" spans="1:9" x14ac:dyDescent="0.2">
      <c r="A5826" t="s">
        <v>12232</v>
      </c>
      <c r="B5826" t="s">
        <v>1781</v>
      </c>
      <c r="C5826" t="s">
        <v>11255</v>
      </c>
      <c r="D5826" s="10" t="s">
        <v>12187</v>
      </c>
      <c r="E5826" s="10" t="s">
        <v>12188</v>
      </c>
      <c r="F5826" s="10" t="s">
        <v>87</v>
      </c>
      <c r="G5826" s="10" t="s">
        <v>128</v>
      </c>
      <c r="H5826" s="10" t="s">
        <v>12233</v>
      </c>
      <c r="I5826" t="str">
        <f t="shared" si="91"/>
        <v>38023</v>
      </c>
    </row>
    <row r="5827" spans="1:9" x14ac:dyDescent="0.2">
      <c r="A5827" t="s">
        <v>12234</v>
      </c>
      <c r="B5827" t="s">
        <v>1781</v>
      </c>
      <c r="C5827" t="s">
        <v>11255</v>
      </c>
      <c r="D5827" s="10" t="s">
        <v>12187</v>
      </c>
      <c r="E5827" s="10" t="s">
        <v>12188</v>
      </c>
      <c r="F5827" s="10" t="s">
        <v>367</v>
      </c>
      <c r="G5827" s="10" t="s">
        <v>61</v>
      </c>
      <c r="H5827" s="10" t="s">
        <v>12235</v>
      </c>
      <c r="I5827" t="str">
        <f t="shared" si="91"/>
        <v>38024</v>
      </c>
    </row>
    <row r="5828" spans="1:9" x14ac:dyDescent="0.2">
      <c r="A5828" t="s">
        <v>12236</v>
      </c>
      <c r="B5828" t="s">
        <v>1781</v>
      </c>
      <c r="C5828" t="s">
        <v>11255</v>
      </c>
      <c r="D5828" s="10" t="s">
        <v>12187</v>
      </c>
      <c r="E5828" s="10" t="s">
        <v>12188</v>
      </c>
      <c r="F5828" s="10" t="s">
        <v>91</v>
      </c>
      <c r="G5828" s="10" t="s">
        <v>36</v>
      </c>
      <c r="H5828" s="10" t="s">
        <v>12237</v>
      </c>
      <c r="I5828" t="str">
        <f t="shared" si="91"/>
        <v>38025</v>
      </c>
    </row>
    <row r="5829" spans="1:9" x14ac:dyDescent="0.2">
      <c r="A5829" t="s">
        <v>12238</v>
      </c>
      <c r="B5829" t="s">
        <v>1781</v>
      </c>
      <c r="C5829" t="s">
        <v>11255</v>
      </c>
      <c r="D5829" s="10" t="s">
        <v>12187</v>
      </c>
      <c r="E5829" s="10" t="s">
        <v>12188</v>
      </c>
      <c r="F5829" s="10" t="s">
        <v>291</v>
      </c>
      <c r="G5829" s="10" t="s">
        <v>97</v>
      </c>
      <c r="H5829" s="10" t="s">
        <v>12239</v>
      </c>
      <c r="I5829" t="str">
        <f t="shared" si="91"/>
        <v>38026</v>
      </c>
    </row>
    <row r="5830" spans="1:9" x14ac:dyDescent="0.2">
      <c r="A5830" t="s">
        <v>12240</v>
      </c>
      <c r="B5830" t="s">
        <v>1781</v>
      </c>
      <c r="C5830" t="s">
        <v>11255</v>
      </c>
      <c r="D5830" s="10" t="s">
        <v>12187</v>
      </c>
      <c r="E5830" s="10" t="s">
        <v>12188</v>
      </c>
      <c r="F5830" s="10" t="s">
        <v>96</v>
      </c>
      <c r="G5830" s="10" t="s">
        <v>50</v>
      </c>
      <c r="H5830" s="10" t="s">
        <v>12241</v>
      </c>
      <c r="I5830" t="str">
        <f t="shared" si="91"/>
        <v>38027</v>
      </c>
    </row>
    <row r="5831" spans="1:9" x14ac:dyDescent="0.2">
      <c r="A5831" t="s">
        <v>12242</v>
      </c>
      <c r="B5831" t="s">
        <v>1781</v>
      </c>
      <c r="C5831" t="s">
        <v>11255</v>
      </c>
      <c r="D5831" s="10" t="s">
        <v>12187</v>
      </c>
      <c r="E5831" s="10" t="s">
        <v>12188</v>
      </c>
      <c r="F5831" s="10" t="s">
        <v>949</v>
      </c>
      <c r="G5831" s="10" t="s">
        <v>56</v>
      </c>
      <c r="H5831" s="10" t="s">
        <v>12243</v>
      </c>
      <c r="I5831" t="str">
        <f t="shared" si="91"/>
        <v>38028</v>
      </c>
    </row>
    <row r="5832" spans="1:9" x14ac:dyDescent="0.2">
      <c r="A5832" t="s">
        <v>12244</v>
      </c>
      <c r="B5832" t="s">
        <v>1781</v>
      </c>
      <c r="C5832" t="s">
        <v>11255</v>
      </c>
      <c r="D5832" s="10" t="s">
        <v>12187</v>
      </c>
      <c r="E5832" s="10" t="s">
        <v>12188</v>
      </c>
      <c r="F5832" s="10" t="s">
        <v>526</v>
      </c>
      <c r="G5832" s="10" t="s">
        <v>78</v>
      </c>
      <c r="H5832" s="10" t="s">
        <v>12245</v>
      </c>
      <c r="I5832" t="str">
        <f t="shared" si="91"/>
        <v>38029</v>
      </c>
    </row>
    <row r="5833" spans="1:9" x14ac:dyDescent="0.2">
      <c r="A5833" t="s">
        <v>12246</v>
      </c>
      <c r="B5833" t="s">
        <v>1781</v>
      </c>
      <c r="C5833" t="s">
        <v>11255</v>
      </c>
      <c r="D5833" s="10" t="s">
        <v>12187</v>
      </c>
      <c r="E5833" s="10" t="s">
        <v>12188</v>
      </c>
      <c r="F5833" s="10" t="s">
        <v>100</v>
      </c>
      <c r="G5833" s="10" t="s">
        <v>128</v>
      </c>
      <c r="H5833" s="10" t="s">
        <v>12247</v>
      </c>
      <c r="I5833" t="str">
        <f t="shared" si="91"/>
        <v>38030</v>
      </c>
    </row>
    <row r="5834" spans="1:9" x14ac:dyDescent="0.2">
      <c r="A5834" t="s">
        <v>12248</v>
      </c>
      <c r="B5834" t="s">
        <v>1781</v>
      </c>
      <c r="C5834" t="s">
        <v>11255</v>
      </c>
      <c r="D5834" s="10" t="s">
        <v>12187</v>
      </c>
      <c r="E5834" s="10" t="s">
        <v>12188</v>
      </c>
      <c r="F5834" s="10" t="s">
        <v>562</v>
      </c>
      <c r="G5834" s="10" t="s">
        <v>50</v>
      </c>
      <c r="H5834" s="10" t="s">
        <v>12249</v>
      </c>
      <c r="I5834" t="str">
        <f t="shared" si="91"/>
        <v>38031</v>
      </c>
    </row>
    <row r="5835" spans="1:9" x14ac:dyDescent="0.2">
      <c r="A5835" t="s">
        <v>12250</v>
      </c>
      <c r="B5835" t="s">
        <v>1781</v>
      </c>
      <c r="C5835" t="s">
        <v>11255</v>
      </c>
      <c r="D5835" s="10" t="s">
        <v>12187</v>
      </c>
      <c r="E5835" s="10" t="s">
        <v>12188</v>
      </c>
      <c r="F5835" s="10" t="s">
        <v>719</v>
      </c>
      <c r="G5835" s="10" t="s">
        <v>92</v>
      </c>
      <c r="H5835" s="10" t="s">
        <v>12251</v>
      </c>
      <c r="I5835" t="str">
        <f t="shared" si="91"/>
        <v>38032</v>
      </c>
    </row>
    <row r="5836" spans="1:9" x14ac:dyDescent="0.2">
      <c r="A5836" t="s">
        <v>12252</v>
      </c>
      <c r="B5836" t="s">
        <v>1781</v>
      </c>
      <c r="C5836" t="s">
        <v>11255</v>
      </c>
      <c r="D5836" s="10" t="s">
        <v>12187</v>
      </c>
      <c r="E5836" s="10" t="s">
        <v>12188</v>
      </c>
      <c r="F5836" s="10" t="s">
        <v>668</v>
      </c>
      <c r="G5836" s="10" t="s">
        <v>36</v>
      </c>
      <c r="H5836" s="10" t="s">
        <v>12253</v>
      </c>
      <c r="I5836" t="str">
        <f t="shared" si="91"/>
        <v>38033</v>
      </c>
    </row>
    <row r="5837" spans="1:9" x14ac:dyDescent="0.2">
      <c r="A5837" t="s">
        <v>12254</v>
      </c>
      <c r="B5837" t="s">
        <v>1781</v>
      </c>
      <c r="C5837" t="s">
        <v>11255</v>
      </c>
      <c r="D5837" s="10" t="s">
        <v>12187</v>
      </c>
      <c r="E5837" s="10" t="s">
        <v>12188</v>
      </c>
      <c r="F5837" s="10" t="s">
        <v>104</v>
      </c>
      <c r="G5837" s="10" t="s">
        <v>56</v>
      </c>
      <c r="H5837" s="10" t="s">
        <v>12255</v>
      </c>
      <c r="I5837" t="str">
        <f t="shared" si="91"/>
        <v>38034</v>
      </c>
    </row>
    <row r="5838" spans="1:9" x14ac:dyDescent="0.2">
      <c r="A5838" t="s">
        <v>12256</v>
      </c>
      <c r="B5838" t="s">
        <v>1781</v>
      </c>
      <c r="C5838" t="s">
        <v>11255</v>
      </c>
      <c r="D5838" s="10" t="s">
        <v>12187</v>
      </c>
      <c r="E5838" s="10" t="s">
        <v>12188</v>
      </c>
      <c r="F5838" s="10" t="s">
        <v>533</v>
      </c>
      <c r="G5838" s="10" t="s">
        <v>78</v>
      </c>
      <c r="H5838" s="10" t="s">
        <v>12257</v>
      </c>
      <c r="I5838" t="str">
        <f t="shared" si="91"/>
        <v>38035</v>
      </c>
    </row>
    <row r="5839" spans="1:9" x14ac:dyDescent="0.2">
      <c r="A5839" t="s">
        <v>12258</v>
      </c>
      <c r="B5839" t="s">
        <v>1781</v>
      </c>
      <c r="C5839" t="s">
        <v>11255</v>
      </c>
      <c r="D5839" s="10" t="s">
        <v>12187</v>
      </c>
      <c r="E5839" s="10" t="s">
        <v>12188</v>
      </c>
      <c r="F5839" s="10" t="s">
        <v>108</v>
      </c>
      <c r="G5839" s="10" t="s">
        <v>28</v>
      </c>
      <c r="H5839" s="10" t="s">
        <v>12259</v>
      </c>
      <c r="I5839" t="str">
        <f t="shared" si="91"/>
        <v>38036</v>
      </c>
    </row>
    <row r="5840" spans="1:9" x14ac:dyDescent="0.2">
      <c r="A5840" t="s">
        <v>12260</v>
      </c>
      <c r="B5840" t="s">
        <v>1781</v>
      </c>
      <c r="C5840" t="s">
        <v>11255</v>
      </c>
      <c r="D5840" s="10" t="s">
        <v>12187</v>
      </c>
      <c r="E5840" s="10" t="s">
        <v>12188</v>
      </c>
      <c r="F5840" s="10" t="s">
        <v>112</v>
      </c>
      <c r="G5840" s="10" t="s">
        <v>61</v>
      </c>
      <c r="H5840" s="10" t="s">
        <v>12261</v>
      </c>
      <c r="I5840" t="str">
        <f t="shared" si="91"/>
        <v>38037</v>
      </c>
    </row>
    <row r="5841" spans="1:9" x14ac:dyDescent="0.2">
      <c r="A5841" t="s">
        <v>12262</v>
      </c>
      <c r="B5841" t="s">
        <v>1781</v>
      </c>
      <c r="C5841" t="s">
        <v>11255</v>
      </c>
      <c r="D5841" s="10" t="s">
        <v>12187</v>
      </c>
      <c r="E5841" s="10" t="s">
        <v>12188</v>
      </c>
      <c r="F5841" s="10" t="s">
        <v>116</v>
      </c>
      <c r="G5841" s="10" t="s">
        <v>97</v>
      </c>
      <c r="H5841" s="10" t="s">
        <v>12188</v>
      </c>
      <c r="I5841" t="str">
        <f t="shared" si="91"/>
        <v>38038</v>
      </c>
    </row>
    <row r="5842" spans="1:9" x14ac:dyDescent="0.2">
      <c r="A5842" t="s">
        <v>12263</v>
      </c>
      <c r="B5842" t="s">
        <v>1781</v>
      </c>
      <c r="C5842" t="s">
        <v>11255</v>
      </c>
      <c r="D5842" s="10" t="s">
        <v>12187</v>
      </c>
      <c r="E5842" s="10" t="s">
        <v>12188</v>
      </c>
      <c r="F5842" s="10" t="s">
        <v>536</v>
      </c>
      <c r="G5842" s="10" t="s">
        <v>41</v>
      </c>
      <c r="H5842" s="10" t="s">
        <v>12264</v>
      </c>
      <c r="I5842" t="str">
        <f t="shared" si="91"/>
        <v>38039</v>
      </c>
    </row>
    <row r="5843" spans="1:9" x14ac:dyDescent="0.2">
      <c r="A5843" t="s">
        <v>12265</v>
      </c>
      <c r="B5843" t="s">
        <v>1781</v>
      </c>
      <c r="C5843" t="s">
        <v>11255</v>
      </c>
      <c r="D5843" s="10" t="s">
        <v>12187</v>
      </c>
      <c r="E5843" s="10" t="s">
        <v>12188</v>
      </c>
      <c r="F5843" s="10" t="s">
        <v>120</v>
      </c>
      <c r="G5843" s="10" t="s">
        <v>36</v>
      </c>
      <c r="H5843" s="10" t="s">
        <v>12266</v>
      </c>
      <c r="I5843" t="str">
        <f t="shared" si="91"/>
        <v>38040</v>
      </c>
    </row>
    <row r="5844" spans="1:9" x14ac:dyDescent="0.2">
      <c r="A5844" t="s">
        <v>12267</v>
      </c>
      <c r="B5844" t="s">
        <v>1781</v>
      </c>
      <c r="C5844" t="s">
        <v>11255</v>
      </c>
      <c r="D5844" s="10" t="s">
        <v>12187</v>
      </c>
      <c r="E5844" s="10" t="s">
        <v>12188</v>
      </c>
      <c r="F5844" s="10" t="s">
        <v>123</v>
      </c>
      <c r="G5844" s="10" t="s">
        <v>61</v>
      </c>
      <c r="H5844" s="10" t="s">
        <v>12268</v>
      </c>
      <c r="I5844" t="str">
        <f t="shared" si="91"/>
        <v>38041</v>
      </c>
    </row>
    <row r="5845" spans="1:9" x14ac:dyDescent="0.2">
      <c r="A5845" t="s">
        <v>12269</v>
      </c>
      <c r="B5845" t="s">
        <v>1781</v>
      </c>
      <c r="C5845" t="s">
        <v>11255</v>
      </c>
      <c r="D5845" s="10" t="s">
        <v>12187</v>
      </c>
      <c r="E5845" s="10" t="s">
        <v>12188</v>
      </c>
      <c r="F5845" s="10" t="s">
        <v>300</v>
      </c>
      <c r="G5845" s="10" t="s">
        <v>128</v>
      </c>
      <c r="H5845" s="10" t="s">
        <v>12270</v>
      </c>
      <c r="I5845" t="str">
        <f t="shared" si="91"/>
        <v>38042</v>
      </c>
    </row>
    <row r="5846" spans="1:9" x14ac:dyDescent="0.2">
      <c r="A5846" t="s">
        <v>12271</v>
      </c>
      <c r="B5846" t="s">
        <v>1781</v>
      </c>
      <c r="C5846" t="s">
        <v>11255</v>
      </c>
      <c r="D5846" s="10" t="s">
        <v>12187</v>
      </c>
      <c r="E5846" s="10" t="s">
        <v>12188</v>
      </c>
      <c r="F5846" s="10" t="s">
        <v>127</v>
      </c>
      <c r="G5846" s="10" t="s">
        <v>78</v>
      </c>
      <c r="H5846" s="10" t="s">
        <v>12272</v>
      </c>
      <c r="I5846" t="str">
        <f t="shared" si="91"/>
        <v>38043</v>
      </c>
    </row>
    <row r="5847" spans="1:9" x14ac:dyDescent="0.2">
      <c r="A5847" t="s">
        <v>12273</v>
      </c>
      <c r="B5847" t="s">
        <v>1781</v>
      </c>
      <c r="C5847" t="s">
        <v>11255</v>
      </c>
      <c r="D5847" s="10" t="s">
        <v>12187</v>
      </c>
      <c r="E5847" s="10" t="s">
        <v>12188</v>
      </c>
      <c r="F5847" s="10" t="s">
        <v>303</v>
      </c>
      <c r="G5847" s="10" t="s">
        <v>97</v>
      </c>
      <c r="H5847" s="10" t="s">
        <v>12274</v>
      </c>
      <c r="I5847" t="str">
        <f t="shared" si="91"/>
        <v>38044</v>
      </c>
    </row>
    <row r="5848" spans="1:9" x14ac:dyDescent="0.2">
      <c r="A5848" t="s">
        <v>12275</v>
      </c>
      <c r="B5848" t="s">
        <v>1781</v>
      </c>
      <c r="C5848" t="s">
        <v>11255</v>
      </c>
      <c r="D5848" s="10" t="s">
        <v>12187</v>
      </c>
      <c r="E5848" s="10" t="s">
        <v>12188</v>
      </c>
      <c r="F5848" s="10" t="s">
        <v>306</v>
      </c>
      <c r="G5848" s="10" t="s">
        <v>41</v>
      </c>
      <c r="H5848" s="10" t="s">
        <v>12276</v>
      </c>
      <c r="I5848" t="str">
        <f t="shared" si="91"/>
        <v>38045</v>
      </c>
    </row>
    <row r="5849" spans="1:9" x14ac:dyDescent="0.2">
      <c r="A5849" t="s">
        <v>12277</v>
      </c>
      <c r="B5849" t="s">
        <v>1781</v>
      </c>
      <c r="C5849" t="s">
        <v>11255</v>
      </c>
      <c r="D5849" s="10" t="s">
        <v>12187</v>
      </c>
      <c r="E5849" s="10" t="s">
        <v>12188</v>
      </c>
      <c r="F5849" s="10" t="s">
        <v>1066</v>
      </c>
      <c r="G5849" s="10" t="s">
        <v>50</v>
      </c>
      <c r="H5849" s="10" t="s">
        <v>12278</v>
      </c>
      <c r="I5849" t="str">
        <f t="shared" si="91"/>
        <v>38046</v>
      </c>
    </row>
    <row r="5850" spans="1:9" x14ac:dyDescent="0.2">
      <c r="A5850" t="s">
        <v>12279</v>
      </c>
      <c r="B5850" t="s">
        <v>1781</v>
      </c>
      <c r="C5850" t="s">
        <v>11255</v>
      </c>
      <c r="D5850" s="10" t="s">
        <v>12187</v>
      </c>
      <c r="E5850" s="10" t="s">
        <v>12188</v>
      </c>
      <c r="F5850" s="10" t="s">
        <v>754</v>
      </c>
      <c r="G5850" s="10" t="s">
        <v>56</v>
      </c>
      <c r="H5850" s="10" t="s">
        <v>12280</v>
      </c>
      <c r="I5850" t="str">
        <f t="shared" si="91"/>
        <v>38047</v>
      </c>
    </row>
    <row r="5851" spans="1:9" x14ac:dyDescent="0.2">
      <c r="A5851" t="s">
        <v>12281</v>
      </c>
      <c r="B5851" t="s">
        <v>1781</v>
      </c>
      <c r="C5851" t="s">
        <v>11255</v>
      </c>
      <c r="D5851" s="10" t="s">
        <v>12187</v>
      </c>
      <c r="E5851" s="10" t="s">
        <v>12188</v>
      </c>
      <c r="F5851" s="10" t="s">
        <v>1191</v>
      </c>
      <c r="G5851" s="10" t="s">
        <v>28</v>
      </c>
      <c r="H5851" s="10" t="s">
        <v>12282</v>
      </c>
      <c r="I5851" t="str">
        <f t="shared" si="91"/>
        <v>38048</v>
      </c>
    </row>
    <row r="5852" spans="1:9" x14ac:dyDescent="0.2">
      <c r="A5852" t="s">
        <v>12283</v>
      </c>
      <c r="B5852" t="s">
        <v>1781</v>
      </c>
      <c r="C5852" t="s">
        <v>11255</v>
      </c>
      <c r="D5852" s="10" t="s">
        <v>12187</v>
      </c>
      <c r="E5852" s="10" t="s">
        <v>12188</v>
      </c>
      <c r="F5852" s="10" t="s">
        <v>132</v>
      </c>
      <c r="G5852" s="10" t="s">
        <v>92</v>
      </c>
      <c r="H5852" s="10" t="s">
        <v>12284</v>
      </c>
      <c r="I5852" t="str">
        <f t="shared" si="91"/>
        <v>38049</v>
      </c>
    </row>
    <row r="5853" spans="1:9" x14ac:dyDescent="0.2">
      <c r="A5853" t="s">
        <v>12285</v>
      </c>
      <c r="B5853" t="s">
        <v>1781</v>
      </c>
      <c r="C5853" t="s">
        <v>11255</v>
      </c>
      <c r="D5853" s="10" t="s">
        <v>12187</v>
      </c>
      <c r="E5853" s="10" t="s">
        <v>12188</v>
      </c>
      <c r="F5853" s="10" t="s">
        <v>309</v>
      </c>
      <c r="G5853" s="10" t="s">
        <v>61</v>
      </c>
      <c r="H5853" s="10" t="s">
        <v>12286</v>
      </c>
      <c r="I5853" t="str">
        <f t="shared" si="91"/>
        <v>38050</v>
      </c>
    </row>
    <row r="5854" spans="1:9" x14ac:dyDescent="0.2">
      <c r="A5854" t="s">
        <v>12287</v>
      </c>
      <c r="B5854" t="s">
        <v>1781</v>
      </c>
      <c r="C5854" t="s">
        <v>11255</v>
      </c>
      <c r="D5854" s="10" t="s">
        <v>12187</v>
      </c>
      <c r="E5854" s="10" t="s">
        <v>12188</v>
      </c>
      <c r="F5854" s="10" t="s">
        <v>567</v>
      </c>
      <c r="G5854" s="10" t="s">
        <v>92</v>
      </c>
      <c r="H5854" s="10" t="s">
        <v>12288</v>
      </c>
      <c r="I5854" t="str">
        <f t="shared" si="91"/>
        <v>38051</v>
      </c>
    </row>
    <row r="5855" spans="1:9" x14ac:dyDescent="0.2">
      <c r="A5855" t="s">
        <v>12289</v>
      </c>
      <c r="B5855" t="s">
        <v>1781</v>
      </c>
      <c r="C5855" t="s">
        <v>11255</v>
      </c>
      <c r="D5855" s="10" t="s">
        <v>12187</v>
      </c>
      <c r="E5855" s="10" t="s">
        <v>12188</v>
      </c>
      <c r="F5855" s="10" t="s">
        <v>136</v>
      </c>
      <c r="G5855" s="10" t="s">
        <v>50</v>
      </c>
      <c r="H5855" s="10" t="s">
        <v>12290</v>
      </c>
      <c r="I5855" t="str">
        <f t="shared" si="91"/>
        <v>38052</v>
      </c>
    </row>
    <row r="5856" spans="1:9" x14ac:dyDescent="0.2">
      <c r="A5856" t="s">
        <v>12291</v>
      </c>
      <c r="B5856" t="s">
        <v>1781</v>
      </c>
      <c r="C5856" t="s">
        <v>11255</v>
      </c>
      <c r="D5856" s="10" t="s">
        <v>12187</v>
      </c>
      <c r="E5856" s="10" t="s">
        <v>12188</v>
      </c>
      <c r="F5856" s="10" t="s">
        <v>740</v>
      </c>
      <c r="G5856" s="10" t="s">
        <v>56</v>
      </c>
      <c r="H5856" s="10" t="s">
        <v>12292</v>
      </c>
      <c r="I5856" t="str">
        <f t="shared" si="91"/>
        <v>38053</v>
      </c>
    </row>
    <row r="5857" spans="1:9" x14ac:dyDescent="0.2">
      <c r="A5857" t="s">
        <v>12293</v>
      </c>
      <c r="B5857" t="s">
        <v>1781</v>
      </c>
      <c r="C5857" t="s">
        <v>11255</v>
      </c>
      <c r="D5857" s="10" t="s">
        <v>12187</v>
      </c>
      <c r="E5857" s="10" t="s">
        <v>12188</v>
      </c>
      <c r="F5857" s="10" t="s">
        <v>544</v>
      </c>
      <c r="G5857" s="10" t="s">
        <v>41</v>
      </c>
      <c r="H5857" s="10" t="s">
        <v>12294</v>
      </c>
      <c r="I5857" t="str">
        <f t="shared" si="91"/>
        <v>38901</v>
      </c>
    </row>
    <row r="5858" spans="1:9" x14ac:dyDescent="0.2">
      <c r="A5858" t="s">
        <v>12295</v>
      </c>
      <c r="B5858" t="s">
        <v>2339</v>
      </c>
      <c r="C5858" t="s">
        <v>12296</v>
      </c>
      <c r="D5858" s="10" t="s">
        <v>12297</v>
      </c>
      <c r="E5858" s="10" t="s">
        <v>12296</v>
      </c>
      <c r="F5858" s="10" t="s">
        <v>49</v>
      </c>
      <c r="G5858" s="10" t="s">
        <v>78</v>
      </c>
      <c r="H5858" s="10" t="s">
        <v>12298</v>
      </c>
      <c r="I5858" t="str">
        <f t="shared" si="91"/>
        <v>39001</v>
      </c>
    </row>
    <row r="5859" spans="1:9" x14ac:dyDescent="0.2">
      <c r="A5859" t="s">
        <v>12299</v>
      </c>
      <c r="B5859" t="s">
        <v>2339</v>
      </c>
      <c r="C5859" t="s">
        <v>12296</v>
      </c>
      <c r="D5859" s="10" t="s">
        <v>12297</v>
      </c>
      <c r="E5859" s="10" t="s">
        <v>12296</v>
      </c>
      <c r="F5859" s="10" t="s">
        <v>721</v>
      </c>
      <c r="G5859" s="10" t="s">
        <v>97</v>
      </c>
      <c r="H5859" s="10" t="s">
        <v>12300</v>
      </c>
      <c r="I5859" t="str">
        <f t="shared" si="91"/>
        <v>39002</v>
      </c>
    </row>
    <row r="5860" spans="1:9" x14ac:dyDescent="0.2">
      <c r="A5860" t="s">
        <v>12301</v>
      </c>
      <c r="B5860" t="s">
        <v>2339</v>
      </c>
      <c r="C5860" t="s">
        <v>12296</v>
      </c>
      <c r="D5860" s="10" t="s">
        <v>12297</v>
      </c>
      <c r="E5860" s="10" t="s">
        <v>12296</v>
      </c>
      <c r="F5860" s="10" t="s">
        <v>516</v>
      </c>
      <c r="G5860" s="10" t="s">
        <v>50</v>
      </c>
      <c r="H5860" s="10" t="s">
        <v>12302</v>
      </c>
      <c r="I5860" t="str">
        <f t="shared" si="91"/>
        <v>39003</v>
      </c>
    </row>
    <row r="5861" spans="1:9" x14ac:dyDescent="0.2">
      <c r="A5861" t="s">
        <v>12303</v>
      </c>
      <c r="B5861" t="s">
        <v>2339</v>
      </c>
      <c r="C5861" t="s">
        <v>12296</v>
      </c>
      <c r="D5861" s="10" t="s">
        <v>12297</v>
      </c>
      <c r="E5861" s="10" t="s">
        <v>12296</v>
      </c>
      <c r="F5861" s="10" t="s">
        <v>55</v>
      </c>
      <c r="G5861" s="10" t="s">
        <v>92</v>
      </c>
      <c r="H5861" s="10" t="s">
        <v>12304</v>
      </c>
      <c r="I5861" t="str">
        <f t="shared" si="91"/>
        <v>39004</v>
      </c>
    </row>
    <row r="5862" spans="1:9" x14ac:dyDescent="0.2">
      <c r="A5862" t="s">
        <v>12305</v>
      </c>
      <c r="B5862" t="s">
        <v>2339</v>
      </c>
      <c r="C5862" t="s">
        <v>12296</v>
      </c>
      <c r="D5862" s="10" t="s">
        <v>12297</v>
      </c>
      <c r="E5862" s="10" t="s">
        <v>12296</v>
      </c>
      <c r="F5862" s="10" t="s">
        <v>278</v>
      </c>
      <c r="G5862" s="10" t="s">
        <v>61</v>
      </c>
      <c r="H5862" s="10" t="s">
        <v>12306</v>
      </c>
      <c r="I5862" t="str">
        <f t="shared" si="91"/>
        <v>39005</v>
      </c>
    </row>
    <row r="5863" spans="1:9" x14ac:dyDescent="0.2">
      <c r="A5863" t="s">
        <v>12307</v>
      </c>
      <c r="B5863" t="s">
        <v>2339</v>
      </c>
      <c r="C5863" t="s">
        <v>12296</v>
      </c>
      <c r="D5863" s="10" t="s">
        <v>12297</v>
      </c>
      <c r="E5863" s="10" t="s">
        <v>12296</v>
      </c>
      <c r="F5863" s="10" t="s">
        <v>547</v>
      </c>
      <c r="G5863" s="10" t="s">
        <v>36</v>
      </c>
      <c r="H5863" s="10" t="s">
        <v>12308</v>
      </c>
      <c r="I5863" t="str">
        <f t="shared" si="91"/>
        <v>39006</v>
      </c>
    </row>
    <row r="5864" spans="1:9" x14ac:dyDescent="0.2">
      <c r="A5864" t="s">
        <v>12309</v>
      </c>
      <c r="B5864" t="s">
        <v>2339</v>
      </c>
      <c r="C5864" t="s">
        <v>12296</v>
      </c>
      <c r="D5864" s="10" t="s">
        <v>12297</v>
      </c>
      <c r="E5864" s="10" t="s">
        <v>12296</v>
      </c>
      <c r="F5864" s="10" t="s">
        <v>60</v>
      </c>
      <c r="G5864" s="10" t="s">
        <v>41</v>
      </c>
      <c r="H5864" s="10" t="s">
        <v>12310</v>
      </c>
      <c r="I5864" t="str">
        <f t="shared" si="91"/>
        <v>39007</v>
      </c>
    </row>
    <row r="5865" spans="1:9" x14ac:dyDescent="0.2">
      <c r="A5865" t="s">
        <v>12311</v>
      </c>
      <c r="B5865" t="s">
        <v>2339</v>
      </c>
      <c r="C5865" t="s">
        <v>12296</v>
      </c>
      <c r="D5865" s="10" t="s">
        <v>12297</v>
      </c>
      <c r="E5865" s="10" t="s">
        <v>12296</v>
      </c>
      <c r="F5865" s="10" t="s">
        <v>550</v>
      </c>
      <c r="G5865" s="10" t="s">
        <v>128</v>
      </c>
      <c r="H5865" s="10" t="s">
        <v>12312</v>
      </c>
      <c r="I5865" t="str">
        <f t="shared" si="91"/>
        <v>39008</v>
      </c>
    </row>
    <row r="5866" spans="1:9" x14ac:dyDescent="0.2">
      <c r="A5866" t="s">
        <v>12313</v>
      </c>
      <c r="B5866" t="s">
        <v>2339</v>
      </c>
      <c r="C5866" t="s">
        <v>12296</v>
      </c>
      <c r="D5866" s="10" t="s">
        <v>12297</v>
      </c>
      <c r="E5866" s="10" t="s">
        <v>12296</v>
      </c>
      <c r="F5866" s="10" t="s">
        <v>66</v>
      </c>
      <c r="G5866" s="10" t="s">
        <v>56</v>
      </c>
      <c r="H5866" s="10" t="s">
        <v>12314</v>
      </c>
      <c r="I5866" t="str">
        <f t="shared" si="91"/>
        <v>39009</v>
      </c>
    </row>
    <row r="5867" spans="1:9" x14ac:dyDescent="0.2">
      <c r="A5867" t="s">
        <v>12315</v>
      </c>
      <c r="B5867" t="s">
        <v>2339</v>
      </c>
      <c r="C5867" t="s">
        <v>12296</v>
      </c>
      <c r="D5867" s="10" t="s">
        <v>12297</v>
      </c>
      <c r="E5867" s="10" t="s">
        <v>12296</v>
      </c>
      <c r="F5867" s="10" t="s">
        <v>1013</v>
      </c>
      <c r="G5867" s="10" t="s">
        <v>50</v>
      </c>
      <c r="H5867" s="10" t="s">
        <v>12316</v>
      </c>
      <c r="I5867" t="str">
        <f t="shared" si="91"/>
        <v>39010</v>
      </c>
    </row>
    <row r="5868" spans="1:9" x14ac:dyDescent="0.2">
      <c r="A5868" t="s">
        <v>12317</v>
      </c>
      <c r="B5868" t="s">
        <v>2339</v>
      </c>
      <c r="C5868" t="s">
        <v>12296</v>
      </c>
      <c r="D5868" s="10" t="s">
        <v>12297</v>
      </c>
      <c r="E5868" s="10" t="s">
        <v>12296</v>
      </c>
      <c r="F5868" s="10" t="s">
        <v>70</v>
      </c>
      <c r="G5868" s="10" t="s">
        <v>41</v>
      </c>
      <c r="H5868" s="10" t="s">
        <v>12318</v>
      </c>
      <c r="I5868" t="str">
        <f t="shared" si="91"/>
        <v>39011</v>
      </c>
    </row>
    <row r="5869" spans="1:9" x14ac:dyDescent="0.2">
      <c r="A5869" t="s">
        <v>12319</v>
      </c>
      <c r="B5869" t="s">
        <v>2339</v>
      </c>
      <c r="C5869" t="s">
        <v>12296</v>
      </c>
      <c r="D5869" s="10" t="s">
        <v>12297</v>
      </c>
      <c r="E5869" s="10" t="s">
        <v>12296</v>
      </c>
      <c r="F5869" s="10" t="s">
        <v>521</v>
      </c>
      <c r="G5869" s="10" t="s">
        <v>28</v>
      </c>
      <c r="H5869" s="10" t="s">
        <v>12320</v>
      </c>
      <c r="I5869" t="str">
        <f t="shared" si="91"/>
        <v>39012</v>
      </c>
    </row>
    <row r="5870" spans="1:9" x14ac:dyDescent="0.2">
      <c r="A5870" t="s">
        <v>12321</v>
      </c>
      <c r="B5870" t="s">
        <v>2339</v>
      </c>
      <c r="C5870" t="s">
        <v>12296</v>
      </c>
      <c r="D5870" s="10" t="s">
        <v>12297</v>
      </c>
      <c r="E5870" s="10" t="s">
        <v>12296</v>
      </c>
      <c r="F5870" s="10" t="s">
        <v>283</v>
      </c>
      <c r="G5870" s="10" t="s">
        <v>61</v>
      </c>
      <c r="H5870" s="10" t="s">
        <v>12322</v>
      </c>
      <c r="I5870" t="str">
        <f t="shared" si="91"/>
        <v>39013</v>
      </c>
    </row>
    <row r="5871" spans="1:9" x14ac:dyDescent="0.2">
      <c r="A5871" t="s">
        <v>12323</v>
      </c>
      <c r="B5871" t="s">
        <v>2339</v>
      </c>
      <c r="C5871" t="s">
        <v>12296</v>
      </c>
      <c r="D5871" s="10" t="s">
        <v>12297</v>
      </c>
      <c r="E5871" s="10" t="s">
        <v>12296</v>
      </c>
      <c r="F5871" s="10" t="s">
        <v>553</v>
      </c>
      <c r="G5871" s="10" t="s">
        <v>128</v>
      </c>
      <c r="H5871" s="10" t="s">
        <v>12324</v>
      </c>
      <c r="I5871" t="str">
        <f t="shared" si="91"/>
        <v>39014</v>
      </c>
    </row>
    <row r="5872" spans="1:9" x14ac:dyDescent="0.2">
      <c r="A5872" t="s">
        <v>12325</v>
      </c>
      <c r="B5872" t="s">
        <v>2339</v>
      </c>
      <c r="C5872" t="s">
        <v>12296</v>
      </c>
      <c r="D5872" s="10" t="s">
        <v>12297</v>
      </c>
      <c r="E5872" s="10" t="s">
        <v>12296</v>
      </c>
      <c r="F5872" s="10" t="s">
        <v>637</v>
      </c>
      <c r="G5872" s="10" t="s">
        <v>56</v>
      </c>
      <c r="H5872" s="10" t="s">
        <v>12326</v>
      </c>
      <c r="I5872" t="str">
        <f t="shared" si="91"/>
        <v>39015</v>
      </c>
    </row>
    <row r="5873" spans="1:9" x14ac:dyDescent="0.2">
      <c r="A5873" t="s">
        <v>12327</v>
      </c>
      <c r="B5873" t="s">
        <v>2339</v>
      </c>
      <c r="C5873" t="s">
        <v>12296</v>
      </c>
      <c r="D5873" s="10" t="s">
        <v>12297</v>
      </c>
      <c r="E5873" s="10" t="s">
        <v>12296</v>
      </c>
      <c r="F5873" s="10" t="s">
        <v>73</v>
      </c>
      <c r="G5873" s="10" t="s">
        <v>78</v>
      </c>
      <c r="H5873" s="10" t="s">
        <v>12328</v>
      </c>
      <c r="I5873" t="str">
        <f t="shared" si="91"/>
        <v>39016</v>
      </c>
    </row>
    <row r="5874" spans="1:9" x14ac:dyDescent="0.2">
      <c r="A5874" t="s">
        <v>12329</v>
      </c>
      <c r="B5874" t="s">
        <v>2339</v>
      </c>
      <c r="C5874" t="s">
        <v>12296</v>
      </c>
      <c r="D5874" s="10" t="s">
        <v>12297</v>
      </c>
      <c r="E5874" s="10" t="s">
        <v>12296</v>
      </c>
      <c r="F5874" s="10" t="s">
        <v>362</v>
      </c>
      <c r="G5874" s="10" t="s">
        <v>92</v>
      </c>
      <c r="H5874" s="10" t="s">
        <v>12330</v>
      </c>
      <c r="I5874" t="str">
        <f t="shared" si="91"/>
        <v>39017</v>
      </c>
    </row>
    <row r="5875" spans="1:9" x14ac:dyDescent="0.2">
      <c r="A5875" t="s">
        <v>12331</v>
      </c>
      <c r="B5875" t="s">
        <v>2339</v>
      </c>
      <c r="C5875" t="s">
        <v>12296</v>
      </c>
      <c r="D5875" s="10" t="s">
        <v>12297</v>
      </c>
      <c r="E5875" s="10" t="s">
        <v>12296</v>
      </c>
      <c r="F5875" s="10" t="s">
        <v>640</v>
      </c>
      <c r="G5875" s="10" t="s">
        <v>36</v>
      </c>
      <c r="H5875" s="10" t="s">
        <v>12332</v>
      </c>
      <c r="I5875" t="str">
        <f t="shared" si="91"/>
        <v>39018</v>
      </c>
    </row>
    <row r="5876" spans="1:9" x14ac:dyDescent="0.2">
      <c r="A5876" t="s">
        <v>12333</v>
      </c>
      <c r="B5876" t="s">
        <v>2339</v>
      </c>
      <c r="C5876" t="s">
        <v>12296</v>
      </c>
      <c r="D5876" s="10" t="s">
        <v>12297</v>
      </c>
      <c r="E5876" s="10" t="s">
        <v>12296</v>
      </c>
      <c r="F5876" s="10" t="s">
        <v>288</v>
      </c>
      <c r="G5876" s="10" t="s">
        <v>97</v>
      </c>
      <c r="H5876" s="10" t="s">
        <v>12334</v>
      </c>
      <c r="I5876" t="str">
        <f t="shared" si="91"/>
        <v>39019</v>
      </c>
    </row>
    <row r="5877" spans="1:9" x14ac:dyDescent="0.2">
      <c r="A5877" t="s">
        <v>12335</v>
      </c>
      <c r="B5877" t="s">
        <v>2339</v>
      </c>
      <c r="C5877" t="s">
        <v>12296</v>
      </c>
      <c r="D5877" s="10" t="s">
        <v>12297</v>
      </c>
      <c r="E5877" s="10" t="s">
        <v>12296</v>
      </c>
      <c r="F5877" s="10" t="s">
        <v>77</v>
      </c>
      <c r="G5877" s="10" t="s">
        <v>61</v>
      </c>
      <c r="H5877" s="10" t="s">
        <v>12336</v>
      </c>
      <c r="I5877" t="str">
        <f t="shared" si="91"/>
        <v>39020</v>
      </c>
    </row>
    <row r="5878" spans="1:9" x14ac:dyDescent="0.2">
      <c r="A5878" t="s">
        <v>12337</v>
      </c>
      <c r="B5878" t="s">
        <v>2339</v>
      </c>
      <c r="C5878" t="s">
        <v>12296</v>
      </c>
      <c r="D5878" s="10" t="s">
        <v>12297</v>
      </c>
      <c r="E5878" s="10" t="s">
        <v>12296</v>
      </c>
      <c r="F5878" s="10" t="s">
        <v>665</v>
      </c>
      <c r="G5878" s="10" t="s">
        <v>92</v>
      </c>
      <c r="H5878" s="10" t="s">
        <v>10075</v>
      </c>
      <c r="I5878" t="str">
        <f t="shared" si="91"/>
        <v>39021</v>
      </c>
    </row>
    <row r="5879" spans="1:9" x14ac:dyDescent="0.2">
      <c r="A5879" t="s">
        <v>12338</v>
      </c>
      <c r="B5879" t="s">
        <v>2339</v>
      </c>
      <c r="C5879" t="s">
        <v>12296</v>
      </c>
      <c r="D5879" s="10" t="s">
        <v>12297</v>
      </c>
      <c r="E5879" s="10" t="s">
        <v>12296</v>
      </c>
      <c r="F5879" s="10" t="s">
        <v>82</v>
      </c>
      <c r="G5879" s="10" t="s">
        <v>50</v>
      </c>
      <c r="H5879" s="10" t="s">
        <v>12339</v>
      </c>
      <c r="I5879" t="str">
        <f t="shared" si="91"/>
        <v>39022</v>
      </c>
    </row>
    <row r="5880" spans="1:9" x14ac:dyDescent="0.2">
      <c r="A5880" t="s">
        <v>12340</v>
      </c>
      <c r="B5880" t="s">
        <v>2339</v>
      </c>
      <c r="C5880" t="s">
        <v>12296</v>
      </c>
      <c r="D5880" s="10" t="s">
        <v>12297</v>
      </c>
      <c r="E5880" s="10" t="s">
        <v>12296</v>
      </c>
      <c r="F5880" s="10" t="s">
        <v>87</v>
      </c>
      <c r="G5880" s="10" t="s">
        <v>56</v>
      </c>
      <c r="H5880" s="10" t="s">
        <v>12341</v>
      </c>
      <c r="I5880" t="str">
        <f t="shared" si="91"/>
        <v>39023</v>
      </c>
    </row>
    <row r="5881" spans="1:9" x14ac:dyDescent="0.2">
      <c r="A5881" t="s">
        <v>12342</v>
      </c>
      <c r="B5881" t="s">
        <v>2339</v>
      </c>
      <c r="C5881" t="s">
        <v>12296</v>
      </c>
      <c r="D5881" s="10" t="s">
        <v>12297</v>
      </c>
      <c r="E5881" s="10" t="s">
        <v>12296</v>
      </c>
      <c r="F5881" s="10" t="s">
        <v>367</v>
      </c>
      <c r="G5881" s="10" t="s">
        <v>36</v>
      </c>
      <c r="H5881" s="10" t="s">
        <v>12343</v>
      </c>
      <c r="I5881" t="str">
        <f t="shared" si="91"/>
        <v>39024</v>
      </c>
    </row>
    <row r="5882" spans="1:9" x14ac:dyDescent="0.2">
      <c r="A5882" t="s">
        <v>12344</v>
      </c>
      <c r="B5882" t="s">
        <v>2339</v>
      </c>
      <c r="C5882" t="s">
        <v>12296</v>
      </c>
      <c r="D5882" s="10" t="s">
        <v>12297</v>
      </c>
      <c r="E5882" s="10" t="s">
        <v>12296</v>
      </c>
      <c r="F5882" s="10" t="s">
        <v>91</v>
      </c>
      <c r="G5882" s="10" t="s">
        <v>97</v>
      </c>
      <c r="H5882" s="10" t="s">
        <v>12345</v>
      </c>
      <c r="I5882" t="str">
        <f t="shared" si="91"/>
        <v>39025</v>
      </c>
    </row>
    <row r="5883" spans="1:9" x14ac:dyDescent="0.2">
      <c r="A5883" t="s">
        <v>12346</v>
      </c>
      <c r="B5883" t="s">
        <v>2339</v>
      </c>
      <c r="C5883" t="s">
        <v>12296</v>
      </c>
      <c r="D5883" s="10" t="s">
        <v>12297</v>
      </c>
      <c r="E5883" s="10" t="s">
        <v>12296</v>
      </c>
      <c r="F5883" s="10" t="s">
        <v>291</v>
      </c>
      <c r="G5883" s="10" t="s">
        <v>41</v>
      </c>
      <c r="H5883" s="10" t="s">
        <v>12347</v>
      </c>
      <c r="I5883" t="str">
        <f t="shared" si="91"/>
        <v>39026</v>
      </c>
    </row>
    <row r="5884" spans="1:9" x14ac:dyDescent="0.2">
      <c r="A5884" t="s">
        <v>12348</v>
      </c>
      <c r="B5884" t="s">
        <v>2339</v>
      </c>
      <c r="C5884" t="s">
        <v>12296</v>
      </c>
      <c r="D5884" s="10" t="s">
        <v>12297</v>
      </c>
      <c r="E5884" s="10" t="s">
        <v>12296</v>
      </c>
      <c r="F5884" s="10" t="s">
        <v>96</v>
      </c>
      <c r="G5884" s="10" t="s">
        <v>128</v>
      </c>
      <c r="H5884" s="10" t="s">
        <v>12349</v>
      </c>
      <c r="I5884" t="str">
        <f t="shared" si="91"/>
        <v>39027</v>
      </c>
    </row>
    <row r="5885" spans="1:9" x14ac:dyDescent="0.2">
      <c r="A5885" t="s">
        <v>12350</v>
      </c>
      <c r="B5885" t="s">
        <v>2339</v>
      </c>
      <c r="C5885" t="s">
        <v>12296</v>
      </c>
      <c r="D5885" s="10" t="s">
        <v>12297</v>
      </c>
      <c r="E5885" s="10" t="s">
        <v>12296</v>
      </c>
      <c r="F5885" s="10" t="s">
        <v>949</v>
      </c>
      <c r="G5885" s="10" t="s">
        <v>78</v>
      </c>
      <c r="H5885" s="10" t="s">
        <v>12351</v>
      </c>
      <c r="I5885" t="str">
        <f t="shared" ref="I5885:I5948" si="92">CONCATENATE(D5885,F5885)</f>
        <v>39028</v>
      </c>
    </row>
    <row r="5886" spans="1:9" x14ac:dyDescent="0.2">
      <c r="A5886" t="s">
        <v>12352</v>
      </c>
      <c r="B5886" t="s">
        <v>2339</v>
      </c>
      <c r="C5886" t="s">
        <v>12296</v>
      </c>
      <c r="D5886" s="10" t="s">
        <v>12297</v>
      </c>
      <c r="E5886" s="10" t="s">
        <v>12296</v>
      </c>
      <c r="F5886" s="10" t="s">
        <v>526</v>
      </c>
      <c r="G5886" s="10" t="s">
        <v>28</v>
      </c>
      <c r="H5886" s="10" t="s">
        <v>12353</v>
      </c>
      <c r="I5886" t="str">
        <f t="shared" si="92"/>
        <v>39029</v>
      </c>
    </row>
    <row r="5887" spans="1:9" x14ac:dyDescent="0.2">
      <c r="A5887" t="s">
        <v>12354</v>
      </c>
      <c r="B5887" t="s">
        <v>2339</v>
      </c>
      <c r="C5887" t="s">
        <v>12296</v>
      </c>
      <c r="D5887" s="10" t="s">
        <v>12297</v>
      </c>
      <c r="E5887" s="10" t="s">
        <v>12296</v>
      </c>
      <c r="F5887" s="10" t="s">
        <v>100</v>
      </c>
      <c r="G5887" s="10" t="s">
        <v>56</v>
      </c>
      <c r="H5887" s="10" t="s">
        <v>12355</v>
      </c>
      <c r="I5887" t="str">
        <f t="shared" si="92"/>
        <v>39030</v>
      </c>
    </row>
    <row r="5888" spans="1:9" x14ac:dyDescent="0.2">
      <c r="A5888" t="s">
        <v>12356</v>
      </c>
      <c r="B5888" t="s">
        <v>2339</v>
      </c>
      <c r="C5888" t="s">
        <v>12296</v>
      </c>
      <c r="D5888" s="10" t="s">
        <v>12297</v>
      </c>
      <c r="E5888" s="10" t="s">
        <v>12296</v>
      </c>
      <c r="F5888" s="10" t="s">
        <v>562</v>
      </c>
      <c r="G5888" s="10" t="s">
        <v>128</v>
      </c>
      <c r="H5888" s="10" t="s">
        <v>12357</v>
      </c>
      <c r="I5888" t="str">
        <f t="shared" si="92"/>
        <v>39031</v>
      </c>
    </row>
    <row r="5889" spans="1:9" x14ac:dyDescent="0.2">
      <c r="A5889" t="s">
        <v>12358</v>
      </c>
      <c r="B5889" t="s">
        <v>2339</v>
      </c>
      <c r="C5889" t="s">
        <v>12296</v>
      </c>
      <c r="D5889" s="10" t="s">
        <v>12297</v>
      </c>
      <c r="E5889" s="10" t="s">
        <v>12296</v>
      </c>
      <c r="F5889" s="10" t="s">
        <v>719</v>
      </c>
      <c r="G5889" s="10" t="s">
        <v>61</v>
      </c>
      <c r="H5889" s="10" t="s">
        <v>12359</v>
      </c>
      <c r="I5889" t="str">
        <f t="shared" si="92"/>
        <v>39032</v>
      </c>
    </row>
    <row r="5890" spans="1:9" x14ac:dyDescent="0.2">
      <c r="A5890" t="s">
        <v>12360</v>
      </c>
      <c r="B5890" t="s">
        <v>2339</v>
      </c>
      <c r="C5890" t="s">
        <v>12296</v>
      </c>
      <c r="D5890" s="10" t="s">
        <v>12297</v>
      </c>
      <c r="E5890" s="10" t="s">
        <v>12296</v>
      </c>
      <c r="F5890" s="10" t="s">
        <v>668</v>
      </c>
      <c r="G5890" s="10" t="s">
        <v>97</v>
      </c>
      <c r="H5890" s="10" t="s">
        <v>12361</v>
      </c>
      <c r="I5890" t="str">
        <f t="shared" si="92"/>
        <v>39033</v>
      </c>
    </row>
    <row r="5891" spans="1:9" x14ac:dyDescent="0.2">
      <c r="A5891" t="s">
        <v>12362</v>
      </c>
      <c r="B5891" t="s">
        <v>2339</v>
      </c>
      <c r="C5891" t="s">
        <v>12296</v>
      </c>
      <c r="D5891" s="10" t="s">
        <v>12297</v>
      </c>
      <c r="E5891" s="10" t="s">
        <v>12296</v>
      </c>
      <c r="F5891" s="10" t="s">
        <v>104</v>
      </c>
      <c r="G5891" s="10" t="s">
        <v>78</v>
      </c>
      <c r="H5891" s="10" t="s">
        <v>12363</v>
      </c>
      <c r="I5891" t="str">
        <f t="shared" si="92"/>
        <v>39034</v>
      </c>
    </row>
    <row r="5892" spans="1:9" x14ac:dyDescent="0.2">
      <c r="A5892" t="s">
        <v>12364</v>
      </c>
      <c r="B5892" t="s">
        <v>2339</v>
      </c>
      <c r="C5892" t="s">
        <v>12296</v>
      </c>
      <c r="D5892" s="10" t="s">
        <v>12297</v>
      </c>
      <c r="E5892" s="10" t="s">
        <v>12296</v>
      </c>
      <c r="F5892" s="10" t="s">
        <v>533</v>
      </c>
      <c r="G5892" s="10" t="s">
        <v>28</v>
      </c>
      <c r="H5892" s="10" t="s">
        <v>12365</v>
      </c>
      <c r="I5892" t="str">
        <f t="shared" si="92"/>
        <v>39035</v>
      </c>
    </row>
    <row r="5893" spans="1:9" x14ac:dyDescent="0.2">
      <c r="A5893" t="s">
        <v>12366</v>
      </c>
      <c r="B5893" t="s">
        <v>2339</v>
      </c>
      <c r="C5893" t="s">
        <v>12296</v>
      </c>
      <c r="D5893" s="10" t="s">
        <v>12297</v>
      </c>
      <c r="E5893" s="10" t="s">
        <v>12296</v>
      </c>
      <c r="F5893" s="10" t="s">
        <v>108</v>
      </c>
      <c r="G5893" s="10" t="s">
        <v>92</v>
      </c>
      <c r="H5893" s="10" t="s">
        <v>12367</v>
      </c>
      <c r="I5893" t="str">
        <f t="shared" si="92"/>
        <v>39036</v>
      </c>
    </row>
    <row r="5894" spans="1:9" x14ac:dyDescent="0.2">
      <c r="A5894" t="s">
        <v>12368</v>
      </c>
      <c r="B5894" t="s">
        <v>2339</v>
      </c>
      <c r="C5894" t="s">
        <v>12296</v>
      </c>
      <c r="D5894" s="10" t="s">
        <v>12297</v>
      </c>
      <c r="E5894" s="10" t="s">
        <v>12296</v>
      </c>
      <c r="F5894" s="10" t="s">
        <v>112</v>
      </c>
      <c r="G5894" s="10" t="s">
        <v>36</v>
      </c>
      <c r="H5894" s="10" t="s">
        <v>12369</v>
      </c>
      <c r="I5894" t="str">
        <f t="shared" si="92"/>
        <v>39037</v>
      </c>
    </row>
    <row r="5895" spans="1:9" x14ac:dyDescent="0.2">
      <c r="A5895" t="s">
        <v>12370</v>
      </c>
      <c r="B5895" t="s">
        <v>2339</v>
      </c>
      <c r="C5895" t="s">
        <v>12296</v>
      </c>
      <c r="D5895" s="10" t="s">
        <v>12297</v>
      </c>
      <c r="E5895" s="10" t="s">
        <v>12296</v>
      </c>
      <c r="F5895" s="10" t="s">
        <v>116</v>
      </c>
      <c r="G5895" s="10" t="s">
        <v>41</v>
      </c>
      <c r="H5895" s="10" t="s">
        <v>12371</v>
      </c>
      <c r="I5895" t="str">
        <f t="shared" si="92"/>
        <v>39038</v>
      </c>
    </row>
    <row r="5896" spans="1:9" x14ac:dyDescent="0.2">
      <c r="A5896" t="s">
        <v>12372</v>
      </c>
      <c r="B5896" t="s">
        <v>2339</v>
      </c>
      <c r="C5896" t="s">
        <v>12296</v>
      </c>
      <c r="D5896" s="10" t="s">
        <v>12297</v>
      </c>
      <c r="E5896" s="10" t="s">
        <v>12296</v>
      </c>
      <c r="F5896" s="10" t="s">
        <v>536</v>
      </c>
      <c r="G5896" s="10" t="s">
        <v>50</v>
      </c>
      <c r="H5896" s="10" t="s">
        <v>12373</v>
      </c>
      <c r="I5896" t="str">
        <f t="shared" si="92"/>
        <v>39039</v>
      </c>
    </row>
    <row r="5897" spans="1:9" x14ac:dyDescent="0.2">
      <c r="A5897" t="s">
        <v>12374</v>
      </c>
      <c r="B5897" t="s">
        <v>2339</v>
      </c>
      <c r="C5897" t="s">
        <v>12296</v>
      </c>
      <c r="D5897" s="10" t="s">
        <v>12297</v>
      </c>
      <c r="E5897" s="10" t="s">
        <v>12296</v>
      </c>
      <c r="F5897" s="10" t="s">
        <v>120</v>
      </c>
      <c r="G5897" s="10" t="s">
        <v>97</v>
      </c>
      <c r="H5897" s="10" t="s">
        <v>12375</v>
      </c>
      <c r="I5897" t="str">
        <f t="shared" si="92"/>
        <v>39040</v>
      </c>
    </row>
    <row r="5898" spans="1:9" x14ac:dyDescent="0.2">
      <c r="A5898" t="s">
        <v>12376</v>
      </c>
      <c r="B5898" t="s">
        <v>2339</v>
      </c>
      <c r="C5898" t="s">
        <v>12296</v>
      </c>
      <c r="D5898" s="10" t="s">
        <v>12297</v>
      </c>
      <c r="E5898" s="10" t="s">
        <v>12296</v>
      </c>
      <c r="F5898" s="10" t="s">
        <v>123</v>
      </c>
      <c r="G5898" s="10" t="s">
        <v>36</v>
      </c>
      <c r="H5898" s="10" t="s">
        <v>12377</v>
      </c>
      <c r="I5898" t="str">
        <f t="shared" si="92"/>
        <v>39041</v>
      </c>
    </row>
    <row r="5899" spans="1:9" x14ac:dyDescent="0.2">
      <c r="A5899" t="s">
        <v>12378</v>
      </c>
      <c r="B5899" t="s">
        <v>2339</v>
      </c>
      <c r="C5899" t="s">
        <v>12296</v>
      </c>
      <c r="D5899" s="10" t="s">
        <v>12297</v>
      </c>
      <c r="E5899" s="10" t="s">
        <v>12296</v>
      </c>
      <c r="F5899" s="10" t="s">
        <v>300</v>
      </c>
      <c r="G5899" s="10" t="s">
        <v>56</v>
      </c>
      <c r="H5899" s="10" t="s">
        <v>12379</v>
      </c>
      <c r="I5899" t="str">
        <f t="shared" si="92"/>
        <v>39042</v>
      </c>
    </row>
    <row r="5900" spans="1:9" x14ac:dyDescent="0.2">
      <c r="A5900" t="s">
        <v>12380</v>
      </c>
      <c r="B5900" t="s">
        <v>2339</v>
      </c>
      <c r="C5900" t="s">
        <v>12296</v>
      </c>
      <c r="D5900" s="10" t="s">
        <v>12297</v>
      </c>
      <c r="E5900" s="10" t="s">
        <v>12296</v>
      </c>
      <c r="F5900" s="10" t="s">
        <v>127</v>
      </c>
      <c r="G5900" s="10" t="s">
        <v>28</v>
      </c>
      <c r="H5900" s="10" t="s">
        <v>12381</v>
      </c>
      <c r="I5900" t="str">
        <f t="shared" si="92"/>
        <v>39043</v>
      </c>
    </row>
    <row r="5901" spans="1:9" x14ac:dyDescent="0.2">
      <c r="A5901" t="s">
        <v>12382</v>
      </c>
      <c r="B5901" t="s">
        <v>2339</v>
      </c>
      <c r="C5901" t="s">
        <v>12296</v>
      </c>
      <c r="D5901" s="10" t="s">
        <v>12297</v>
      </c>
      <c r="E5901" s="10" t="s">
        <v>12296</v>
      </c>
      <c r="F5901" s="10" t="s">
        <v>303</v>
      </c>
      <c r="G5901" s="10" t="s">
        <v>41</v>
      </c>
      <c r="H5901" s="10" t="s">
        <v>12383</v>
      </c>
      <c r="I5901" t="str">
        <f t="shared" si="92"/>
        <v>39044</v>
      </c>
    </row>
    <row r="5902" spans="1:9" x14ac:dyDescent="0.2">
      <c r="A5902" t="s">
        <v>12384</v>
      </c>
      <c r="B5902" t="s">
        <v>2339</v>
      </c>
      <c r="C5902" t="s">
        <v>12296</v>
      </c>
      <c r="D5902" s="10" t="s">
        <v>12297</v>
      </c>
      <c r="E5902" s="10" t="s">
        <v>12296</v>
      </c>
      <c r="F5902" s="10" t="s">
        <v>306</v>
      </c>
      <c r="G5902" s="10" t="s">
        <v>50</v>
      </c>
      <c r="H5902" s="10" t="s">
        <v>12385</v>
      </c>
      <c r="I5902" t="str">
        <f t="shared" si="92"/>
        <v>39045</v>
      </c>
    </row>
    <row r="5903" spans="1:9" x14ac:dyDescent="0.2">
      <c r="A5903" t="s">
        <v>12386</v>
      </c>
      <c r="B5903" t="s">
        <v>2339</v>
      </c>
      <c r="C5903" t="s">
        <v>12296</v>
      </c>
      <c r="D5903" s="10" t="s">
        <v>12297</v>
      </c>
      <c r="E5903" s="10" t="s">
        <v>12296</v>
      </c>
      <c r="F5903" s="10" t="s">
        <v>1066</v>
      </c>
      <c r="G5903" s="10" t="s">
        <v>128</v>
      </c>
      <c r="H5903" s="10" t="s">
        <v>12387</v>
      </c>
      <c r="I5903" t="str">
        <f t="shared" si="92"/>
        <v>39046</v>
      </c>
    </row>
    <row r="5904" spans="1:9" x14ac:dyDescent="0.2">
      <c r="A5904" t="s">
        <v>12388</v>
      </c>
      <c r="B5904" t="s">
        <v>2339</v>
      </c>
      <c r="C5904" t="s">
        <v>12296</v>
      </c>
      <c r="D5904" s="10" t="s">
        <v>12297</v>
      </c>
      <c r="E5904" s="10" t="s">
        <v>12296</v>
      </c>
      <c r="F5904" s="10" t="s">
        <v>754</v>
      </c>
      <c r="G5904" s="10" t="s">
        <v>78</v>
      </c>
      <c r="H5904" s="10" t="s">
        <v>12389</v>
      </c>
      <c r="I5904" t="str">
        <f t="shared" si="92"/>
        <v>39047</v>
      </c>
    </row>
    <row r="5905" spans="1:9" x14ac:dyDescent="0.2">
      <c r="A5905" t="s">
        <v>12390</v>
      </c>
      <c r="B5905" t="s">
        <v>2339</v>
      </c>
      <c r="C5905" t="s">
        <v>12296</v>
      </c>
      <c r="D5905" s="10" t="s">
        <v>12297</v>
      </c>
      <c r="E5905" s="10" t="s">
        <v>12296</v>
      </c>
      <c r="F5905" s="10" t="s">
        <v>1191</v>
      </c>
      <c r="G5905" s="10" t="s">
        <v>92</v>
      </c>
      <c r="H5905" s="10" t="s">
        <v>12391</v>
      </c>
      <c r="I5905" t="str">
        <f t="shared" si="92"/>
        <v>39048</v>
      </c>
    </row>
    <row r="5906" spans="1:9" x14ac:dyDescent="0.2">
      <c r="A5906" t="s">
        <v>12392</v>
      </c>
      <c r="B5906" t="s">
        <v>2339</v>
      </c>
      <c r="C5906" t="s">
        <v>12296</v>
      </c>
      <c r="D5906" s="10" t="s">
        <v>12297</v>
      </c>
      <c r="E5906" s="10" t="s">
        <v>12296</v>
      </c>
      <c r="F5906" s="10" t="s">
        <v>132</v>
      </c>
      <c r="G5906" s="10" t="s">
        <v>61</v>
      </c>
      <c r="H5906" s="10" t="s">
        <v>12393</v>
      </c>
      <c r="I5906" t="str">
        <f t="shared" si="92"/>
        <v>39049</v>
      </c>
    </row>
    <row r="5907" spans="1:9" x14ac:dyDescent="0.2">
      <c r="A5907" t="s">
        <v>12394</v>
      </c>
      <c r="B5907" t="s">
        <v>2339</v>
      </c>
      <c r="C5907" t="s">
        <v>12296</v>
      </c>
      <c r="D5907" s="10" t="s">
        <v>12297</v>
      </c>
      <c r="E5907" s="10" t="s">
        <v>12296</v>
      </c>
      <c r="F5907" s="10" t="s">
        <v>309</v>
      </c>
      <c r="G5907" s="10" t="s">
        <v>36</v>
      </c>
      <c r="H5907" s="10" t="s">
        <v>12395</v>
      </c>
      <c r="I5907" t="str">
        <f t="shared" si="92"/>
        <v>39050</v>
      </c>
    </row>
    <row r="5908" spans="1:9" x14ac:dyDescent="0.2">
      <c r="A5908" t="s">
        <v>12396</v>
      </c>
      <c r="B5908" t="s">
        <v>2339</v>
      </c>
      <c r="C5908" t="s">
        <v>12296</v>
      </c>
      <c r="D5908" s="10" t="s">
        <v>12297</v>
      </c>
      <c r="E5908" s="10" t="s">
        <v>12296</v>
      </c>
      <c r="F5908" s="10" t="s">
        <v>567</v>
      </c>
      <c r="G5908" s="10" t="s">
        <v>61</v>
      </c>
      <c r="H5908" s="10" t="s">
        <v>12397</v>
      </c>
      <c r="I5908" t="str">
        <f t="shared" si="92"/>
        <v>39051</v>
      </c>
    </row>
    <row r="5909" spans="1:9" x14ac:dyDescent="0.2">
      <c r="A5909" t="s">
        <v>12398</v>
      </c>
      <c r="B5909" t="s">
        <v>2339</v>
      </c>
      <c r="C5909" t="s">
        <v>12296</v>
      </c>
      <c r="D5909" s="10" t="s">
        <v>12297</v>
      </c>
      <c r="E5909" s="10" t="s">
        <v>12296</v>
      </c>
      <c r="F5909" s="10" t="s">
        <v>136</v>
      </c>
      <c r="G5909" s="10" t="s">
        <v>128</v>
      </c>
      <c r="H5909" s="10" t="s">
        <v>12399</v>
      </c>
      <c r="I5909" t="str">
        <f t="shared" si="92"/>
        <v>39052</v>
      </c>
    </row>
    <row r="5910" spans="1:9" x14ac:dyDescent="0.2">
      <c r="A5910" t="s">
        <v>12400</v>
      </c>
      <c r="B5910" t="s">
        <v>2339</v>
      </c>
      <c r="C5910" t="s">
        <v>12296</v>
      </c>
      <c r="D5910" s="10" t="s">
        <v>12297</v>
      </c>
      <c r="E5910" s="10" t="s">
        <v>12296</v>
      </c>
      <c r="F5910" s="10" t="s">
        <v>740</v>
      </c>
      <c r="G5910" s="10" t="s">
        <v>78</v>
      </c>
      <c r="H5910" s="10" t="s">
        <v>12401</v>
      </c>
      <c r="I5910" t="str">
        <f t="shared" si="92"/>
        <v>39053</v>
      </c>
    </row>
    <row r="5911" spans="1:9" x14ac:dyDescent="0.2">
      <c r="A5911" t="s">
        <v>12402</v>
      </c>
      <c r="B5911" t="s">
        <v>2339</v>
      </c>
      <c r="C5911" t="s">
        <v>12296</v>
      </c>
      <c r="D5911" s="10" t="s">
        <v>12297</v>
      </c>
      <c r="E5911" s="10" t="s">
        <v>12296</v>
      </c>
      <c r="F5911" s="10" t="s">
        <v>314</v>
      </c>
      <c r="G5911" s="10" t="s">
        <v>97</v>
      </c>
      <c r="H5911" s="10" t="s">
        <v>12403</v>
      </c>
      <c r="I5911" t="str">
        <f t="shared" si="92"/>
        <v>39054</v>
      </c>
    </row>
    <row r="5912" spans="1:9" x14ac:dyDescent="0.2">
      <c r="A5912" t="s">
        <v>12404</v>
      </c>
      <c r="B5912" t="s">
        <v>2339</v>
      </c>
      <c r="C5912" t="s">
        <v>12296</v>
      </c>
      <c r="D5912" s="10" t="s">
        <v>12297</v>
      </c>
      <c r="E5912" s="10" t="s">
        <v>12296</v>
      </c>
      <c r="F5912" s="10" t="s">
        <v>374</v>
      </c>
      <c r="G5912" s="10" t="s">
        <v>41</v>
      </c>
      <c r="H5912" s="10" t="s">
        <v>12405</v>
      </c>
      <c r="I5912" t="str">
        <f t="shared" si="92"/>
        <v>39055</v>
      </c>
    </row>
    <row r="5913" spans="1:9" x14ac:dyDescent="0.2">
      <c r="A5913" t="s">
        <v>12406</v>
      </c>
      <c r="B5913" t="s">
        <v>2339</v>
      </c>
      <c r="C5913" t="s">
        <v>12296</v>
      </c>
      <c r="D5913" s="10" t="s">
        <v>12297</v>
      </c>
      <c r="E5913" s="10" t="s">
        <v>12296</v>
      </c>
      <c r="F5913" s="10" t="s">
        <v>854</v>
      </c>
      <c r="G5913" s="10" t="s">
        <v>50</v>
      </c>
      <c r="H5913" s="10" t="s">
        <v>12407</v>
      </c>
      <c r="I5913" t="str">
        <f t="shared" si="92"/>
        <v>39056</v>
      </c>
    </row>
    <row r="5914" spans="1:9" x14ac:dyDescent="0.2">
      <c r="A5914" t="s">
        <v>12408</v>
      </c>
      <c r="B5914" t="s">
        <v>2339</v>
      </c>
      <c r="C5914" t="s">
        <v>12296</v>
      </c>
      <c r="D5914" s="10" t="s">
        <v>12297</v>
      </c>
      <c r="E5914" s="10" t="s">
        <v>12296</v>
      </c>
      <c r="F5914" s="10" t="s">
        <v>140</v>
      </c>
      <c r="G5914" s="10" t="s">
        <v>56</v>
      </c>
      <c r="H5914" s="10" t="s">
        <v>12409</v>
      </c>
      <c r="I5914" t="str">
        <f t="shared" si="92"/>
        <v>39057</v>
      </c>
    </row>
    <row r="5915" spans="1:9" x14ac:dyDescent="0.2">
      <c r="A5915" t="s">
        <v>12410</v>
      </c>
      <c r="B5915" t="s">
        <v>2339</v>
      </c>
      <c r="C5915" t="s">
        <v>12296</v>
      </c>
      <c r="D5915" s="10" t="s">
        <v>12297</v>
      </c>
      <c r="E5915" s="10" t="s">
        <v>12296</v>
      </c>
      <c r="F5915" s="10" t="s">
        <v>541</v>
      </c>
      <c r="G5915" s="10" t="s">
        <v>28</v>
      </c>
      <c r="H5915" s="10" t="s">
        <v>12411</v>
      </c>
      <c r="I5915" t="str">
        <f t="shared" si="92"/>
        <v>39058</v>
      </c>
    </row>
    <row r="5916" spans="1:9" x14ac:dyDescent="0.2">
      <c r="A5916" t="s">
        <v>12412</v>
      </c>
      <c r="B5916" t="s">
        <v>2339</v>
      </c>
      <c r="C5916" t="s">
        <v>12296</v>
      </c>
      <c r="D5916" s="10" t="s">
        <v>12297</v>
      </c>
      <c r="E5916" s="10" t="s">
        <v>12296</v>
      </c>
      <c r="F5916" s="10" t="s">
        <v>143</v>
      </c>
      <c r="G5916" s="10" t="s">
        <v>92</v>
      </c>
      <c r="H5916" s="10" t="s">
        <v>12413</v>
      </c>
      <c r="I5916" t="str">
        <f t="shared" si="92"/>
        <v>39059</v>
      </c>
    </row>
    <row r="5917" spans="1:9" x14ac:dyDescent="0.2">
      <c r="A5917" t="s">
        <v>12414</v>
      </c>
      <c r="B5917" t="s">
        <v>2339</v>
      </c>
      <c r="C5917" t="s">
        <v>12296</v>
      </c>
      <c r="D5917" s="10" t="s">
        <v>12297</v>
      </c>
      <c r="E5917" s="10" t="s">
        <v>12296</v>
      </c>
      <c r="F5917" s="10" t="s">
        <v>147</v>
      </c>
      <c r="G5917" s="10" t="s">
        <v>78</v>
      </c>
      <c r="H5917" s="10" t="s">
        <v>12415</v>
      </c>
      <c r="I5917" t="str">
        <f t="shared" si="92"/>
        <v>39060</v>
      </c>
    </row>
    <row r="5918" spans="1:9" x14ac:dyDescent="0.2">
      <c r="A5918" t="s">
        <v>12416</v>
      </c>
      <c r="B5918" t="s">
        <v>2339</v>
      </c>
      <c r="C5918" t="s">
        <v>12296</v>
      </c>
      <c r="D5918" s="10" t="s">
        <v>12297</v>
      </c>
      <c r="E5918" s="10" t="s">
        <v>12296</v>
      </c>
      <c r="F5918" s="10" t="s">
        <v>152</v>
      </c>
      <c r="G5918" s="10" t="s">
        <v>56</v>
      </c>
      <c r="H5918" s="10" t="s">
        <v>12417</v>
      </c>
      <c r="I5918" t="str">
        <f t="shared" si="92"/>
        <v>39061</v>
      </c>
    </row>
    <row r="5919" spans="1:9" x14ac:dyDescent="0.2">
      <c r="A5919" t="s">
        <v>12418</v>
      </c>
      <c r="B5919" t="s">
        <v>2339</v>
      </c>
      <c r="C5919" t="s">
        <v>12296</v>
      </c>
      <c r="D5919" s="10" t="s">
        <v>12297</v>
      </c>
      <c r="E5919" s="10" t="s">
        <v>12296</v>
      </c>
      <c r="F5919" s="10" t="s">
        <v>340</v>
      </c>
      <c r="G5919" s="10" t="s">
        <v>36</v>
      </c>
      <c r="H5919" s="10" t="s">
        <v>12419</v>
      </c>
      <c r="I5919" t="str">
        <f t="shared" si="92"/>
        <v>39062</v>
      </c>
    </row>
    <row r="5920" spans="1:9" x14ac:dyDescent="0.2">
      <c r="A5920" t="s">
        <v>12420</v>
      </c>
      <c r="B5920" t="s">
        <v>2339</v>
      </c>
      <c r="C5920" t="s">
        <v>12296</v>
      </c>
      <c r="D5920" s="10" t="s">
        <v>12297</v>
      </c>
      <c r="E5920" s="10" t="s">
        <v>12296</v>
      </c>
      <c r="F5920" s="10" t="s">
        <v>156</v>
      </c>
      <c r="G5920" s="10" t="s">
        <v>41</v>
      </c>
      <c r="H5920" s="10" t="s">
        <v>12421</v>
      </c>
      <c r="I5920" t="str">
        <f t="shared" si="92"/>
        <v>39063</v>
      </c>
    </row>
    <row r="5921" spans="1:9" x14ac:dyDescent="0.2">
      <c r="A5921" t="s">
        <v>12422</v>
      </c>
      <c r="B5921" t="s">
        <v>2339</v>
      </c>
      <c r="C5921" t="s">
        <v>12296</v>
      </c>
      <c r="D5921" s="10" t="s">
        <v>12297</v>
      </c>
      <c r="E5921" s="10" t="s">
        <v>12296</v>
      </c>
      <c r="F5921" s="10" t="s">
        <v>317</v>
      </c>
      <c r="G5921" s="10" t="s">
        <v>28</v>
      </c>
      <c r="H5921" s="10" t="s">
        <v>12423</v>
      </c>
      <c r="I5921" t="str">
        <f t="shared" si="92"/>
        <v>39064</v>
      </c>
    </row>
    <row r="5922" spans="1:9" x14ac:dyDescent="0.2">
      <c r="A5922" t="s">
        <v>12424</v>
      </c>
      <c r="B5922" t="s">
        <v>2339</v>
      </c>
      <c r="C5922" t="s">
        <v>12296</v>
      </c>
      <c r="D5922" s="10" t="s">
        <v>12297</v>
      </c>
      <c r="E5922" s="10" t="s">
        <v>12296</v>
      </c>
      <c r="F5922" s="10" t="s">
        <v>320</v>
      </c>
      <c r="G5922" s="10" t="s">
        <v>92</v>
      </c>
      <c r="H5922" s="10" t="s">
        <v>12425</v>
      </c>
      <c r="I5922" t="str">
        <f t="shared" si="92"/>
        <v>39065</v>
      </c>
    </row>
    <row r="5923" spans="1:9" x14ac:dyDescent="0.2">
      <c r="A5923" t="s">
        <v>12426</v>
      </c>
      <c r="B5923" t="s">
        <v>2339</v>
      </c>
      <c r="C5923" t="s">
        <v>12296</v>
      </c>
      <c r="D5923" s="10" t="s">
        <v>12297</v>
      </c>
      <c r="E5923" s="10" t="s">
        <v>12296</v>
      </c>
      <c r="F5923" s="10" t="s">
        <v>323</v>
      </c>
      <c r="G5923" s="10" t="s">
        <v>61</v>
      </c>
      <c r="H5923" s="10" t="s">
        <v>12427</v>
      </c>
      <c r="I5923" t="str">
        <f t="shared" si="92"/>
        <v>39066</v>
      </c>
    </row>
    <row r="5924" spans="1:9" x14ac:dyDescent="0.2">
      <c r="A5924" t="s">
        <v>12428</v>
      </c>
      <c r="B5924" t="s">
        <v>2339</v>
      </c>
      <c r="C5924" t="s">
        <v>12296</v>
      </c>
      <c r="D5924" s="10" t="s">
        <v>12297</v>
      </c>
      <c r="E5924" s="10" t="s">
        <v>12296</v>
      </c>
      <c r="F5924" s="10" t="s">
        <v>343</v>
      </c>
      <c r="G5924" s="10" t="s">
        <v>97</v>
      </c>
      <c r="H5924" s="10" t="s">
        <v>12429</v>
      </c>
      <c r="I5924" t="str">
        <f t="shared" si="92"/>
        <v>39067</v>
      </c>
    </row>
    <row r="5925" spans="1:9" x14ac:dyDescent="0.2">
      <c r="A5925" t="s">
        <v>12430</v>
      </c>
      <c r="B5925" t="s">
        <v>2339</v>
      </c>
      <c r="C5925" t="s">
        <v>12296</v>
      </c>
      <c r="D5925" s="10" t="s">
        <v>12297</v>
      </c>
      <c r="E5925" s="10" t="s">
        <v>12296</v>
      </c>
      <c r="F5925" s="10" t="s">
        <v>160</v>
      </c>
      <c r="G5925" s="10" t="s">
        <v>50</v>
      </c>
      <c r="H5925" s="10" t="s">
        <v>12431</v>
      </c>
      <c r="I5925" t="str">
        <f t="shared" si="92"/>
        <v>39068</v>
      </c>
    </row>
    <row r="5926" spans="1:9" x14ac:dyDescent="0.2">
      <c r="A5926" t="s">
        <v>12432</v>
      </c>
      <c r="B5926" t="s">
        <v>2339</v>
      </c>
      <c r="C5926" t="s">
        <v>12296</v>
      </c>
      <c r="D5926" s="10" t="s">
        <v>12297</v>
      </c>
      <c r="E5926" s="10" t="s">
        <v>12296</v>
      </c>
      <c r="F5926" s="10" t="s">
        <v>1234</v>
      </c>
      <c r="G5926" s="10" t="s">
        <v>128</v>
      </c>
      <c r="H5926" s="10" t="s">
        <v>12433</v>
      </c>
      <c r="I5926" t="str">
        <f t="shared" si="92"/>
        <v>39069</v>
      </c>
    </row>
    <row r="5927" spans="1:9" x14ac:dyDescent="0.2">
      <c r="A5927" t="s">
        <v>12434</v>
      </c>
      <c r="B5927" t="s">
        <v>2339</v>
      </c>
      <c r="C5927" t="s">
        <v>12296</v>
      </c>
      <c r="D5927" s="10" t="s">
        <v>12297</v>
      </c>
      <c r="E5927" s="10" t="s">
        <v>12296</v>
      </c>
      <c r="F5927" s="10" t="s">
        <v>655</v>
      </c>
      <c r="G5927" s="10" t="s">
        <v>41</v>
      </c>
      <c r="H5927" s="10" t="s">
        <v>12435</v>
      </c>
      <c r="I5927" t="str">
        <f t="shared" si="92"/>
        <v>39070</v>
      </c>
    </row>
    <row r="5928" spans="1:9" x14ac:dyDescent="0.2">
      <c r="A5928" t="s">
        <v>12436</v>
      </c>
      <c r="B5928" t="s">
        <v>2339</v>
      </c>
      <c r="C5928" t="s">
        <v>12296</v>
      </c>
      <c r="D5928" s="10" t="s">
        <v>12297</v>
      </c>
      <c r="E5928" s="10" t="s">
        <v>12296</v>
      </c>
      <c r="F5928" s="10" t="s">
        <v>27</v>
      </c>
      <c r="G5928" s="10" t="s">
        <v>97</v>
      </c>
      <c r="H5928" s="10" t="s">
        <v>12437</v>
      </c>
      <c r="I5928" t="str">
        <f t="shared" si="92"/>
        <v>39071</v>
      </c>
    </row>
    <row r="5929" spans="1:9" x14ac:dyDescent="0.2">
      <c r="A5929" t="s">
        <v>12438</v>
      </c>
      <c r="B5929" t="s">
        <v>2339</v>
      </c>
      <c r="C5929" t="s">
        <v>12296</v>
      </c>
      <c r="D5929" s="10" t="s">
        <v>12297</v>
      </c>
      <c r="E5929" s="10" t="s">
        <v>12296</v>
      </c>
      <c r="F5929" s="10" t="s">
        <v>747</v>
      </c>
      <c r="G5929" s="10" t="s">
        <v>78</v>
      </c>
      <c r="H5929" s="10" t="s">
        <v>12439</v>
      </c>
      <c r="I5929" t="str">
        <f t="shared" si="92"/>
        <v>39072</v>
      </c>
    </row>
    <row r="5930" spans="1:9" x14ac:dyDescent="0.2">
      <c r="A5930" t="s">
        <v>12440</v>
      </c>
      <c r="B5930" t="s">
        <v>2339</v>
      </c>
      <c r="C5930" t="s">
        <v>12296</v>
      </c>
      <c r="D5930" s="10" t="s">
        <v>12297</v>
      </c>
      <c r="E5930" s="10" t="s">
        <v>12296</v>
      </c>
      <c r="F5930" s="10" t="s">
        <v>847</v>
      </c>
      <c r="G5930" s="10" t="s">
        <v>92</v>
      </c>
      <c r="H5930" s="10" t="s">
        <v>12441</v>
      </c>
      <c r="I5930" t="str">
        <f t="shared" si="92"/>
        <v>39073</v>
      </c>
    </row>
    <row r="5931" spans="1:9" x14ac:dyDescent="0.2">
      <c r="A5931" t="s">
        <v>12442</v>
      </c>
      <c r="B5931" t="s">
        <v>2339</v>
      </c>
      <c r="C5931" t="s">
        <v>12296</v>
      </c>
      <c r="D5931" s="10" t="s">
        <v>12297</v>
      </c>
      <c r="E5931" s="10" t="s">
        <v>12296</v>
      </c>
      <c r="F5931" s="10" t="s">
        <v>498</v>
      </c>
      <c r="G5931" s="10" t="s">
        <v>50</v>
      </c>
      <c r="H5931" s="10" t="s">
        <v>12443</v>
      </c>
      <c r="I5931" t="str">
        <f t="shared" si="92"/>
        <v>39074</v>
      </c>
    </row>
    <row r="5932" spans="1:9" x14ac:dyDescent="0.2">
      <c r="A5932" t="s">
        <v>12444</v>
      </c>
      <c r="B5932" t="s">
        <v>2339</v>
      </c>
      <c r="C5932" t="s">
        <v>12296</v>
      </c>
      <c r="D5932" s="10" t="s">
        <v>12297</v>
      </c>
      <c r="E5932" s="10" t="s">
        <v>12296</v>
      </c>
      <c r="F5932" s="10" t="s">
        <v>1247</v>
      </c>
      <c r="G5932" s="10" t="s">
        <v>128</v>
      </c>
      <c r="H5932" s="10" t="s">
        <v>12445</v>
      </c>
      <c r="I5932" t="str">
        <f t="shared" si="92"/>
        <v>39075</v>
      </c>
    </row>
    <row r="5933" spans="1:9" x14ac:dyDescent="0.2">
      <c r="A5933" t="s">
        <v>12446</v>
      </c>
      <c r="B5933" t="s">
        <v>2339</v>
      </c>
      <c r="C5933" t="s">
        <v>12296</v>
      </c>
      <c r="D5933" s="10" t="s">
        <v>12297</v>
      </c>
      <c r="E5933" s="10" t="s">
        <v>12296</v>
      </c>
      <c r="F5933" s="10" t="s">
        <v>165</v>
      </c>
      <c r="G5933" s="10" t="s">
        <v>56</v>
      </c>
      <c r="H5933" s="10" t="s">
        <v>12447</v>
      </c>
      <c r="I5933" t="str">
        <f t="shared" si="92"/>
        <v>39076</v>
      </c>
    </row>
    <row r="5934" spans="1:9" x14ac:dyDescent="0.2">
      <c r="A5934" t="s">
        <v>12448</v>
      </c>
      <c r="B5934" t="s">
        <v>2339</v>
      </c>
      <c r="C5934" t="s">
        <v>12296</v>
      </c>
      <c r="D5934" s="10" t="s">
        <v>12297</v>
      </c>
      <c r="E5934" s="10" t="s">
        <v>12296</v>
      </c>
      <c r="F5934" s="10" t="s">
        <v>328</v>
      </c>
      <c r="G5934" s="10" t="s">
        <v>28</v>
      </c>
      <c r="H5934" s="10" t="s">
        <v>12449</v>
      </c>
      <c r="I5934" t="str">
        <f t="shared" si="92"/>
        <v>39077</v>
      </c>
    </row>
    <row r="5935" spans="1:9" x14ac:dyDescent="0.2">
      <c r="A5935" t="s">
        <v>12450</v>
      </c>
      <c r="B5935" t="s">
        <v>2339</v>
      </c>
      <c r="C5935" t="s">
        <v>12296</v>
      </c>
      <c r="D5935" s="10" t="s">
        <v>12297</v>
      </c>
      <c r="E5935" s="10" t="s">
        <v>12296</v>
      </c>
      <c r="F5935" s="10" t="s">
        <v>331</v>
      </c>
      <c r="G5935" s="10" t="s">
        <v>61</v>
      </c>
      <c r="H5935" s="10" t="s">
        <v>12451</v>
      </c>
      <c r="I5935" t="str">
        <f t="shared" si="92"/>
        <v>39078</v>
      </c>
    </row>
    <row r="5936" spans="1:9" x14ac:dyDescent="0.2">
      <c r="A5936" t="s">
        <v>12452</v>
      </c>
      <c r="B5936" t="s">
        <v>2339</v>
      </c>
      <c r="C5936" t="s">
        <v>12296</v>
      </c>
      <c r="D5936" s="10" t="s">
        <v>12297</v>
      </c>
      <c r="E5936" s="10" t="s">
        <v>12296</v>
      </c>
      <c r="F5936" s="10" t="s">
        <v>169</v>
      </c>
      <c r="G5936" s="10" t="s">
        <v>36</v>
      </c>
      <c r="H5936" s="10" t="s">
        <v>12453</v>
      </c>
      <c r="I5936" t="str">
        <f t="shared" si="92"/>
        <v>39079</v>
      </c>
    </row>
    <row r="5937" spans="1:9" x14ac:dyDescent="0.2">
      <c r="A5937" t="s">
        <v>12454</v>
      </c>
      <c r="B5937" t="s">
        <v>2339</v>
      </c>
      <c r="C5937" t="s">
        <v>12296</v>
      </c>
      <c r="D5937" s="10" t="s">
        <v>12297</v>
      </c>
      <c r="E5937" s="10" t="s">
        <v>12296</v>
      </c>
      <c r="F5937" s="10" t="s">
        <v>385</v>
      </c>
      <c r="G5937" s="10" t="s">
        <v>92</v>
      </c>
      <c r="H5937" s="10" t="s">
        <v>12455</v>
      </c>
      <c r="I5937" t="str">
        <f t="shared" si="92"/>
        <v>39080</v>
      </c>
    </row>
    <row r="5938" spans="1:9" x14ac:dyDescent="0.2">
      <c r="A5938" t="s">
        <v>12456</v>
      </c>
      <c r="B5938" t="s">
        <v>2339</v>
      </c>
      <c r="C5938" t="s">
        <v>12296</v>
      </c>
      <c r="D5938" s="10" t="s">
        <v>12297</v>
      </c>
      <c r="E5938" s="10" t="s">
        <v>12296</v>
      </c>
      <c r="F5938" s="10" t="s">
        <v>660</v>
      </c>
      <c r="G5938" s="10" t="s">
        <v>28</v>
      </c>
      <c r="H5938" s="10" t="s">
        <v>12457</v>
      </c>
      <c r="I5938" t="str">
        <f t="shared" si="92"/>
        <v>39081</v>
      </c>
    </row>
    <row r="5939" spans="1:9" x14ac:dyDescent="0.2">
      <c r="A5939" t="s">
        <v>12458</v>
      </c>
      <c r="B5939" t="s">
        <v>2339</v>
      </c>
      <c r="C5939" t="s">
        <v>12296</v>
      </c>
      <c r="D5939" s="10" t="s">
        <v>12297</v>
      </c>
      <c r="E5939" s="10" t="s">
        <v>12296</v>
      </c>
      <c r="F5939" s="10" t="s">
        <v>1262</v>
      </c>
      <c r="G5939" s="10" t="s">
        <v>41</v>
      </c>
      <c r="H5939" s="10" t="s">
        <v>12459</v>
      </c>
      <c r="I5939" t="str">
        <f t="shared" si="92"/>
        <v>39082</v>
      </c>
    </row>
    <row r="5940" spans="1:9" x14ac:dyDescent="0.2">
      <c r="A5940" t="s">
        <v>12460</v>
      </c>
      <c r="B5940" t="s">
        <v>2339</v>
      </c>
      <c r="C5940" t="s">
        <v>12296</v>
      </c>
      <c r="D5940" s="10" t="s">
        <v>12297</v>
      </c>
      <c r="E5940" s="10" t="s">
        <v>12296</v>
      </c>
      <c r="F5940" s="10" t="s">
        <v>685</v>
      </c>
      <c r="G5940" s="10" t="s">
        <v>128</v>
      </c>
      <c r="H5940" s="10" t="s">
        <v>12461</v>
      </c>
      <c r="I5940" t="str">
        <f t="shared" si="92"/>
        <v>39083</v>
      </c>
    </row>
    <row r="5941" spans="1:9" x14ac:dyDescent="0.2">
      <c r="A5941" t="s">
        <v>12462</v>
      </c>
      <c r="B5941" t="s">
        <v>2339</v>
      </c>
      <c r="C5941" t="s">
        <v>12296</v>
      </c>
      <c r="D5941" s="10" t="s">
        <v>12297</v>
      </c>
      <c r="E5941" s="10" t="s">
        <v>12296</v>
      </c>
      <c r="F5941" s="10" t="s">
        <v>926</v>
      </c>
      <c r="G5941" s="10" t="s">
        <v>61</v>
      </c>
      <c r="H5941" s="10" t="s">
        <v>12463</v>
      </c>
      <c r="I5941" t="str">
        <f t="shared" si="92"/>
        <v>39084</v>
      </c>
    </row>
    <row r="5942" spans="1:9" x14ac:dyDescent="0.2">
      <c r="A5942" t="s">
        <v>12464</v>
      </c>
      <c r="B5942" t="s">
        <v>2339</v>
      </c>
      <c r="C5942" t="s">
        <v>12296</v>
      </c>
      <c r="D5942" s="10" t="s">
        <v>12297</v>
      </c>
      <c r="E5942" s="10" t="s">
        <v>12296</v>
      </c>
      <c r="F5942" s="10" t="s">
        <v>388</v>
      </c>
      <c r="G5942" s="10" t="s">
        <v>36</v>
      </c>
      <c r="H5942" s="10" t="s">
        <v>12465</v>
      </c>
      <c r="I5942" t="str">
        <f t="shared" si="92"/>
        <v>39085</v>
      </c>
    </row>
    <row r="5943" spans="1:9" x14ac:dyDescent="0.2">
      <c r="A5943" t="s">
        <v>12466</v>
      </c>
      <c r="B5943" t="s">
        <v>2339</v>
      </c>
      <c r="C5943" t="s">
        <v>12296</v>
      </c>
      <c r="D5943" s="10" t="s">
        <v>12297</v>
      </c>
      <c r="E5943" s="10" t="s">
        <v>12296</v>
      </c>
      <c r="F5943" s="10" t="s">
        <v>1271</v>
      </c>
      <c r="G5943" s="10" t="s">
        <v>97</v>
      </c>
      <c r="H5943" s="10" t="s">
        <v>12467</v>
      </c>
      <c r="I5943" t="str">
        <f t="shared" si="92"/>
        <v>39086</v>
      </c>
    </row>
    <row r="5944" spans="1:9" x14ac:dyDescent="0.2">
      <c r="A5944" t="s">
        <v>12468</v>
      </c>
      <c r="B5944" t="s">
        <v>2339</v>
      </c>
      <c r="C5944" t="s">
        <v>12296</v>
      </c>
      <c r="D5944" s="10" t="s">
        <v>12297</v>
      </c>
      <c r="E5944" s="10" t="s">
        <v>12296</v>
      </c>
      <c r="F5944" s="10" t="s">
        <v>578</v>
      </c>
      <c r="G5944" s="10" t="s">
        <v>50</v>
      </c>
      <c r="H5944" s="10" t="s">
        <v>12469</v>
      </c>
      <c r="I5944" t="str">
        <f t="shared" si="92"/>
        <v>39087</v>
      </c>
    </row>
    <row r="5945" spans="1:9" x14ac:dyDescent="0.2">
      <c r="A5945" t="s">
        <v>12470</v>
      </c>
      <c r="B5945" t="s">
        <v>2339</v>
      </c>
      <c r="C5945" t="s">
        <v>12296</v>
      </c>
      <c r="D5945" s="10" t="s">
        <v>12297</v>
      </c>
      <c r="E5945" s="10" t="s">
        <v>12296</v>
      </c>
      <c r="F5945" s="10" t="s">
        <v>1451</v>
      </c>
      <c r="G5945" s="10" t="s">
        <v>56</v>
      </c>
      <c r="H5945" s="10" t="s">
        <v>12471</v>
      </c>
      <c r="I5945" t="str">
        <f t="shared" si="92"/>
        <v>39088</v>
      </c>
    </row>
    <row r="5946" spans="1:9" x14ac:dyDescent="0.2">
      <c r="A5946" t="s">
        <v>12472</v>
      </c>
      <c r="B5946" t="s">
        <v>2339</v>
      </c>
      <c r="C5946" t="s">
        <v>12296</v>
      </c>
      <c r="D5946" s="10" t="s">
        <v>12297</v>
      </c>
      <c r="E5946" s="10" t="s">
        <v>12296</v>
      </c>
      <c r="F5946" s="10" t="s">
        <v>1454</v>
      </c>
      <c r="G5946" s="10" t="s">
        <v>78</v>
      </c>
      <c r="H5946" s="10" t="s">
        <v>12473</v>
      </c>
      <c r="I5946" t="str">
        <f t="shared" si="92"/>
        <v>39089</v>
      </c>
    </row>
    <row r="5947" spans="1:9" x14ac:dyDescent="0.2">
      <c r="A5947" t="s">
        <v>12474</v>
      </c>
      <c r="B5947" t="s">
        <v>2339</v>
      </c>
      <c r="C5947" t="s">
        <v>12296</v>
      </c>
      <c r="D5947" s="10" t="s">
        <v>12297</v>
      </c>
      <c r="E5947" s="10" t="s">
        <v>12296</v>
      </c>
      <c r="F5947" s="10" t="s">
        <v>173</v>
      </c>
      <c r="G5947" s="10" t="s">
        <v>128</v>
      </c>
      <c r="H5947" s="10" t="s">
        <v>12475</v>
      </c>
      <c r="I5947" t="str">
        <f t="shared" si="92"/>
        <v>39090</v>
      </c>
    </row>
    <row r="5948" spans="1:9" x14ac:dyDescent="0.2">
      <c r="A5948" t="s">
        <v>12476</v>
      </c>
      <c r="B5948" t="s">
        <v>2339</v>
      </c>
      <c r="C5948" t="s">
        <v>12296</v>
      </c>
      <c r="D5948" s="10" t="s">
        <v>12297</v>
      </c>
      <c r="E5948" s="10" t="s">
        <v>12296</v>
      </c>
      <c r="F5948" s="10" t="s">
        <v>1459</v>
      </c>
      <c r="G5948" s="10" t="s">
        <v>50</v>
      </c>
      <c r="H5948" s="10" t="s">
        <v>12477</v>
      </c>
      <c r="I5948" t="str">
        <f t="shared" si="92"/>
        <v>39091</v>
      </c>
    </row>
    <row r="5949" spans="1:9" x14ac:dyDescent="0.2">
      <c r="A5949" t="s">
        <v>12478</v>
      </c>
      <c r="B5949" t="s">
        <v>2339</v>
      </c>
      <c r="C5949" t="s">
        <v>12296</v>
      </c>
      <c r="D5949" s="10" t="s">
        <v>12297</v>
      </c>
      <c r="E5949" s="10" t="s">
        <v>12296</v>
      </c>
      <c r="F5949" s="10" t="s">
        <v>1462</v>
      </c>
      <c r="G5949" s="10" t="s">
        <v>92</v>
      </c>
      <c r="H5949" s="10" t="s">
        <v>12479</v>
      </c>
      <c r="I5949" t="str">
        <f t="shared" ref="I5949:I6012" si="93">CONCATENATE(D5949,F5949)</f>
        <v>39092</v>
      </c>
    </row>
    <row r="5950" spans="1:9" x14ac:dyDescent="0.2">
      <c r="A5950" t="s">
        <v>12480</v>
      </c>
      <c r="B5950" t="s">
        <v>2339</v>
      </c>
      <c r="C5950" t="s">
        <v>12296</v>
      </c>
      <c r="D5950" s="10" t="s">
        <v>12297</v>
      </c>
      <c r="E5950" s="10" t="s">
        <v>12296</v>
      </c>
      <c r="F5950" s="10" t="s">
        <v>177</v>
      </c>
      <c r="G5950" s="10" t="s">
        <v>36</v>
      </c>
      <c r="H5950" s="10" t="s">
        <v>12481</v>
      </c>
      <c r="I5950" t="str">
        <f t="shared" si="93"/>
        <v>39093</v>
      </c>
    </row>
    <row r="5951" spans="1:9" x14ac:dyDescent="0.2">
      <c r="A5951" t="s">
        <v>12482</v>
      </c>
      <c r="B5951" t="s">
        <v>2339</v>
      </c>
      <c r="C5951" t="s">
        <v>12296</v>
      </c>
      <c r="D5951" s="10" t="s">
        <v>12297</v>
      </c>
      <c r="E5951" s="10" t="s">
        <v>12296</v>
      </c>
      <c r="F5951" s="10" t="s">
        <v>1467</v>
      </c>
      <c r="G5951" s="10" t="s">
        <v>56</v>
      </c>
      <c r="H5951" s="10" t="s">
        <v>12483</v>
      </c>
      <c r="I5951" t="str">
        <f t="shared" si="93"/>
        <v>39094</v>
      </c>
    </row>
    <row r="5952" spans="1:9" x14ac:dyDescent="0.2">
      <c r="A5952" t="s">
        <v>12484</v>
      </c>
      <c r="B5952" t="s">
        <v>2339</v>
      </c>
      <c r="C5952" t="s">
        <v>12296</v>
      </c>
      <c r="D5952" s="10" t="s">
        <v>12297</v>
      </c>
      <c r="E5952" s="10" t="s">
        <v>12296</v>
      </c>
      <c r="F5952" s="10" t="s">
        <v>1470</v>
      </c>
      <c r="G5952" s="10" t="s">
        <v>78</v>
      </c>
      <c r="H5952" s="10" t="s">
        <v>12485</v>
      </c>
      <c r="I5952" t="str">
        <f t="shared" si="93"/>
        <v>39095</v>
      </c>
    </row>
    <row r="5953" spans="1:9" x14ac:dyDescent="0.2">
      <c r="A5953" t="s">
        <v>12486</v>
      </c>
      <c r="B5953" t="s">
        <v>2339</v>
      </c>
      <c r="C5953" t="s">
        <v>12296</v>
      </c>
      <c r="D5953" s="10" t="s">
        <v>12297</v>
      </c>
      <c r="E5953" s="10" t="s">
        <v>12296</v>
      </c>
      <c r="F5953" s="10" t="s">
        <v>581</v>
      </c>
      <c r="G5953" s="10" t="s">
        <v>28</v>
      </c>
      <c r="H5953" s="10" t="s">
        <v>12487</v>
      </c>
      <c r="I5953" t="str">
        <f t="shared" si="93"/>
        <v>39096</v>
      </c>
    </row>
    <row r="5954" spans="1:9" x14ac:dyDescent="0.2">
      <c r="A5954" t="s">
        <v>12488</v>
      </c>
      <c r="B5954" t="s">
        <v>2339</v>
      </c>
      <c r="C5954" t="s">
        <v>12296</v>
      </c>
      <c r="D5954" s="10" t="s">
        <v>12297</v>
      </c>
      <c r="E5954" s="10" t="s">
        <v>12296</v>
      </c>
      <c r="F5954" s="10" t="s">
        <v>1475</v>
      </c>
      <c r="G5954" s="10" t="s">
        <v>61</v>
      </c>
      <c r="H5954" s="10" t="s">
        <v>12489</v>
      </c>
      <c r="I5954" t="str">
        <f t="shared" si="93"/>
        <v>39097</v>
      </c>
    </row>
    <row r="5955" spans="1:9" x14ac:dyDescent="0.2">
      <c r="A5955" t="s">
        <v>12490</v>
      </c>
      <c r="B5955" t="s">
        <v>2339</v>
      </c>
      <c r="C5955" t="s">
        <v>12296</v>
      </c>
      <c r="D5955" s="10" t="s">
        <v>12297</v>
      </c>
      <c r="E5955" s="10" t="s">
        <v>12296</v>
      </c>
      <c r="F5955" s="10" t="s">
        <v>889</v>
      </c>
      <c r="G5955" s="10" t="s">
        <v>97</v>
      </c>
      <c r="H5955" s="10" t="s">
        <v>12491</v>
      </c>
      <c r="I5955" t="str">
        <f t="shared" si="93"/>
        <v>39098</v>
      </c>
    </row>
    <row r="5956" spans="1:9" x14ac:dyDescent="0.2">
      <c r="A5956" t="s">
        <v>12492</v>
      </c>
      <c r="B5956" t="s">
        <v>2339</v>
      </c>
      <c r="C5956" t="s">
        <v>12296</v>
      </c>
      <c r="D5956" s="10" t="s">
        <v>12297</v>
      </c>
      <c r="E5956" s="10" t="s">
        <v>12296</v>
      </c>
      <c r="F5956" s="10" t="s">
        <v>584</v>
      </c>
      <c r="G5956" s="10" t="s">
        <v>41</v>
      </c>
      <c r="H5956" s="10" t="s">
        <v>12493</v>
      </c>
      <c r="I5956" t="str">
        <f t="shared" si="93"/>
        <v>39099</v>
      </c>
    </row>
    <row r="5957" spans="1:9" x14ac:dyDescent="0.2">
      <c r="A5957" t="s">
        <v>12494</v>
      </c>
      <c r="B5957" t="s">
        <v>2339</v>
      </c>
      <c r="C5957" t="s">
        <v>12296</v>
      </c>
      <c r="D5957" s="10" t="s">
        <v>12297</v>
      </c>
      <c r="E5957" s="10" t="s">
        <v>12296</v>
      </c>
      <c r="F5957" s="10" t="s">
        <v>181</v>
      </c>
      <c r="G5957" s="10" t="s">
        <v>36</v>
      </c>
      <c r="H5957" s="10" t="s">
        <v>12495</v>
      </c>
      <c r="I5957" t="str">
        <f t="shared" si="93"/>
        <v>39100</v>
      </c>
    </row>
    <row r="5958" spans="1:9" x14ac:dyDescent="0.2">
      <c r="A5958" t="s">
        <v>12496</v>
      </c>
      <c r="B5958" t="s">
        <v>2339</v>
      </c>
      <c r="C5958" t="s">
        <v>12296</v>
      </c>
      <c r="D5958" s="10" t="s">
        <v>12297</v>
      </c>
      <c r="E5958" s="10" t="s">
        <v>12296</v>
      </c>
      <c r="F5958" s="10" t="s">
        <v>185</v>
      </c>
      <c r="G5958" s="10" t="s">
        <v>61</v>
      </c>
      <c r="H5958" s="10" t="s">
        <v>12497</v>
      </c>
      <c r="I5958" t="str">
        <f t="shared" si="93"/>
        <v>39101</v>
      </c>
    </row>
    <row r="5959" spans="1:9" x14ac:dyDescent="0.2">
      <c r="A5959" t="s">
        <v>12498</v>
      </c>
      <c r="B5959" t="s">
        <v>2339</v>
      </c>
      <c r="C5959" t="s">
        <v>12296</v>
      </c>
      <c r="D5959" s="10" t="s">
        <v>12297</v>
      </c>
      <c r="E5959" s="10" t="s">
        <v>12296</v>
      </c>
      <c r="F5959" s="10" t="s">
        <v>501</v>
      </c>
      <c r="G5959" s="10" t="s">
        <v>128</v>
      </c>
      <c r="H5959" s="10" t="s">
        <v>12499</v>
      </c>
      <c r="I5959" t="str">
        <f t="shared" si="93"/>
        <v>39102</v>
      </c>
    </row>
    <row r="5960" spans="1:9" x14ac:dyDescent="0.2">
      <c r="A5960" t="s">
        <v>12500</v>
      </c>
      <c r="B5960" t="s">
        <v>45</v>
      </c>
      <c r="C5960" t="s">
        <v>46</v>
      </c>
      <c r="D5960" s="10" t="s">
        <v>12501</v>
      </c>
      <c r="E5960" s="10" t="s">
        <v>12502</v>
      </c>
      <c r="F5960" s="10" t="s">
        <v>49</v>
      </c>
      <c r="G5960" s="10" t="s">
        <v>128</v>
      </c>
      <c r="H5960" s="10" t="s">
        <v>12503</v>
      </c>
      <c r="I5960" t="str">
        <f t="shared" si="93"/>
        <v>40001</v>
      </c>
    </row>
    <row r="5961" spans="1:9" x14ac:dyDescent="0.2">
      <c r="A5961" t="s">
        <v>12504</v>
      </c>
      <c r="B5961" t="s">
        <v>45</v>
      </c>
      <c r="C5961" t="s">
        <v>46</v>
      </c>
      <c r="D5961" s="10" t="s">
        <v>12501</v>
      </c>
      <c r="E5961" s="10" t="s">
        <v>12502</v>
      </c>
      <c r="F5961" s="10" t="s">
        <v>721</v>
      </c>
      <c r="G5961" s="10" t="s">
        <v>61</v>
      </c>
      <c r="H5961" s="10" t="s">
        <v>12505</v>
      </c>
      <c r="I5961" t="str">
        <f t="shared" si="93"/>
        <v>40002</v>
      </c>
    </row>
    <row r="5962" spans="1:9" x14ac:dyDescent="0.2">
      <c r="A5962" t="s">
        <v>12506</v>
      </c>
      <c r="B5962" t="s">
        <v>45</v>
      </c>
      <c r="C5962" t="s">
        <v>46</v>
      </c>
      <c r="D5962" s="10" t="s">
        <v>12501</v>
      </c>
      <c r="E5962" s="10" t="s">
        <v>12502</v>
      </c>
      <c r="F5962" s="10" t="s">
        <v>516</v>
      </c>
      <c r="G5962" s="10" t="s">
        <v>97</v>
      </c>
      <c r="H5962" s="10" t="s">
        <v>12507</v>
      </c>
      <c r="I5962" t="str">
        <f t="shared" si="93"/>
        <v>40003</v>
      </c>
    </row>
    <row r="5963" spans="1:9" x14ac:dyDescent="0.2">
      <c r="A5963" t="s">
        <v>12508</v>
      </c>
      <c r="B5963" t="s">
        <v>45</v>
      </c>
      <c r="C5963" t="s">
        <v>46</v>
      </c>
      <c r="D5963" s="10" t="s">
        <v>12501</v>
      </c>
      <c r="E5963" s="10" t="s">
        <v>12502</v>
      </c>
      <c r="F5963" s="10" t="s">
        <v>55</v>
      </c>
      <c r="G5963" s="10" t="s">
        <v>78</v>
      </c>
      <c r="H5963" s="10" t="s">
        <v>12509</v>
      </c>
      <c r="I5963" t="str">
        <f t="shared" si="93"/>
        <v>40004</v>
      </c>
    </row>
    <row r="5964" spans="1:9" x14ac:dyDescent="0.2">
      <c r="A5964" t="s">
        <v>12510</v>
      </c>
      <c r="B5964" t="s">
        <v>45</v>
      </c>
      <c r="C5964" t="s">
        <v>46</v>
      </c>
      <c r="D5964" s="10" t="s">
        <v>12501</v>
      </c>
      <c r="E5964" s="10" t="s">
        <v>12502</v>
      </c>
      <c r="F5964" s="10" t="s">
        <v>278</v>
      </c>
      <c r="G5964" s="10" t="s">
        <v>28</v>
      </c>
      <c r="H5964" s="10" t="s">
        <v>12511</v>
      </c>
      <c r="I5964" t="str">
        <f t="shared" si="93"/>
        <v>40005</v>
      </c>
    </row>
    <row r="5965" spans="1:9" x14ac:dyDescent="0.2">
      <c r="A5965" t="s">
        <v>12512</v>
      </c>
      <c r="B5965" t="s">
        <v>45</v>
      </c>
      <c r="C5965" t="s">
        <v>46</v>
      </c>
      <c r="D5965" s="10" t="s">
        <v>12501</v>
      </c>
      <c r="E5965" s="10" t="s">
        <v>12502</v>
      </c>
      <c r="F5965" s="10" t="s">
        <v>547</v>
      </c>
      <c r="G5965" s="10" t="s">
        <v>92</v>
      </c>
      <c r="H5965" s="10" t="s">
        <v>12513</v>
      </c>
      <c r="I5965" t="str">
        <f t="shared" si="93"/>
        <v>40006</v>
      </c>
    </row>
    <row r="5966" spans="1:9" x14ac:dyDescent="0.2">
      <c r="A5966" t="s">
        <v>12514</v>
      </c>
      <c r="B5966" t="s">
        <v>45</v>
      </c>
      <c r="C5966" t="s">
        <v>46</v>
      </c>
      <c r="D5966" s="10" t="s">
        <v>12501</v>
      </c>
      <c r="E5966" s="10" t="s">
        <v>12502</v>
      </c>
      <c r="F5966" s="10" t="s">
        <v>60</v>
      </c>
      <c r="G5966" s="10" t="s">
        <v>36</v>
      </c>
      <c r="H5966" s="10" t="s">
        <v>12515</v>
      </c>
      <c r="I5966" t="str">
        <f t="shared" si="93"/>
        <v>40007</v>
      </c>
    </row>
    <row r="5967" spans="1:9" x14ac:dyDescent="0.2">
      <c r="A5967" t="s">
        <v>12516</v>
      </c>
      <c r="B5967" t="s">
        <v>45</v>
      </c>
      <c r="C5967" t="s">
        <v>46</v>
      </c>
      <c r="D5967" s="10" t="s">
        <v>12501</v>
      </c>
      <c r="E5967" s="10" t="s">
        <v>12502</v>
      </c>
      <c r="F5967" s="10" t="s">
        <v>550</v>
      </c>
      <c r="G5967" s="10" t="s">
        <v>41</v>
      </c>
      <c r="H5967" s="10" t="s">
        <v>12517</v>
      </c>
      <c r="I5967" t="str">
        <f t="shared" si="93"/>
        <v>40008</v>
      </c>
    </row>
    <row r="5968" spans="1:9" x14ac:dyDescent="0.2">
      <c r="A5968" t="s">
        <v>12518</v>
      </c>
      <c r="B5968" t="s">
        <v>45</v>
      </c>
      <c r="C5968" t="s">
        <v>46</v>
      </c>
      <c r="D5968" s="10" t="s">
        <v>12501</v>
      </c>
      <c r="E5968" s="10" t="s">
        <v>12502</v>
      </c>
      <c r="F5968" s="10" t="s">
        <v>66</v>
      </c>
      <c r="G5968" s="10" t="s">
        <v>50</v>
      </c>
      <c r="H5968" s="10" t="s">
        <v>12519</v>
      </c>
      <c r="I5968" t="str">
        <f t="shared" si="93"/>
        <v>40009</v>
      </c>
    </row>
    <row r="5969" spans="1:9" x14ac:dyDescent="0.2">
      <c r="A5969" t="s">
        <v>12520</v>
      </c>
      <c r="B5969" t="s">
        <v>45</v>
      </c>
      <c r="C5969" t="s">
        <v>46</v>
      </c>
      <c r="D5969" s="10" t="s">
        <v>12501</v>
      </c>
      <c r="E5969" s="10" t="s">
        <v>12502</v>
      </c>
      <c r="F5969" s="10" t="s">
        <v>1013</v>
      </c>
      <c r="G5969" s="10" t="s">
        <v>97</v>
      </c>
      <c r="H5969" s="10" t="s">
        <v>12521</v>
      </c>
      <c r="I5969" t="str">
        <f t="shared" si="93"/>
        <v>40010</v>
      </c>
    </row>
    <row r="5970" spans="1:9" x14ac:dyDescent="0.2">
      <c r="A5970" t="s">
        <v>12522</v>
      </c>
      <c r="B5970" t="s">
        <v>45</v>
      </c>
      <c r="C5970" t="s">
        <v>46</v>
      </c>
      <c r="D5970" s="10" t="s">
        <v>12501</v>
      </c>
      <c r="E5970" s="10" t="s">
        <v>12502</v>
      </c>
      <c r="F5970" s="10" t="s">
        <v>521</v>
      </c>
      <c r="G5970" s="10" t="s">
        <v>56</v>
      </c>
      <c r="H5970" s="10" t="s">
        <v>12523</v>
      </c>
      <c r="I5970" t="str">
        <f t="shared" si="93"/>
        <v>40012</v>
      </c>
    </row>
    <row r="5971" spans="1:9" x14ac:dyDescent="0.2">
      <c r="A5971" t="s">
        <v>12524</v>
      </c>
      <c r="B5971" t="s">
        <v>45</v>
      </c>
      <c r="C5971" t="s">
        <v>46</v>
      </c>
      <c r="D5971" s="10" t="s">
        <v>12501</v>
      </c>
      <c r="E5971" s="10" t="s">
        <v>12502</v>
      </c>
      <c r="F5971" s="10" t="s">
        <v>283</v>
      </c>
      <c r="G5971" s="10" t="s">
        <v>28</v>
      </c>
      <c r="H5971" s="10" t="s">
        <v>12525</v>
      </c>
      <c r="I5971" t="str">
        <f t="shared" si="93"/>
        <v>40013</v>
      </c>
    </row>
    <row r="5972" spans="1:9" x14ac:dyDescent="0.2">
      <c r="A5972" t="s">
        <v>12526</v>
      </c>
      <c r="B5972" t="s">
        <v>45</v>
      </c>
      <c r="C5972" t="s">
        <v>46</v>
      </c>
      <c r="D5972" s="10" t="s">
        <v>12501</v>
      </c>
      <c r="E5972" s="10" t="s">
        <v>12502</v>
      </c>
      <c r="F5972" s="10" t="s">
        <v>553</v>
      </c>
      <c r="G5972" s="10" t="s">
        <v>41</v>
      </c>
      <c r="H5972" s="10" t="s">
        <v>12527</v>
      </c>
      <c r="I5972" t="str">
        <f t="shared" si="93"/>
        <v>40014</v>
      </c>
    </row>
    <row r="5973" spans="1:9" x14ac:dyDescent="0.2">
      <c r="A5973" t="s">
        <v>12528</v>
      </c>
      <c r="B5973" t="s">
        <v>45</v>
      </c>
      <c r="C5973" t="s">
        <v>46</v>
      </c>
      <c r="D5973" s="10" t="s">
        <v>12501</v>
      </c>
      <c r="E5973" s="10" t="s">
        <v>12502</v>
      </c>
      <c r="F5973" s="10" t="s">
        <v>637</v>
      </c>
      <c r="G5973" s="10" t="s">
        <v>50</v>
      </c>
      <c r="H5973" s="10" t="s">
        <v>12529</v>
      </c>
      <c r="I5973" t="str">
        <f t="shared" si="93"/>
        <v>40015</v>
      </c>
    </row>
    <row r="5974" spans="1:9" x14ac:dyDescent="0.2">
      <c r="A5974" t="s">
        <v>12530</v>
      </c>
      <c r="B5974" t="s">
        <v>45</v>
      </c>
      <c r="C5974" t="s">
        <v>46</v>
      </c>
      <c r="D5974" s="10" t="s">
        <v>12501</v>
      </c>
      <c r="E5974" s="10" t="s">
        <v>12502</v>
      </c>
      <c r="F5974" s="10" t="s">
        <v>73</v>
      </c>
      <c r="G5974" s="10" t="s">
        <v>128</v>
      </c>
      <c r="H5974" s="10" t="s">
        <v>12531</v>
      </c>
      <c r="I5974" t="str">
        <f t="shared" si="93"/>
        <v>40016</v>
      </c>
    </row>
    <row r="5975" spans="1:9" x14ac:dyDescent="0.2">
      <c r="A5975" t="s">
        <v>12532</v>
      </c>
      <c r="B5975" t="s">
        <v>45</v>
      </c>
      <c r="C5975" t="s">
        <v>46</v>
      </c>
      <c r="D5975" s="10" t="s">
        <v>12501</v>
      </c>
      <c r="E5975" s="10" t="s">
        <v>12502</v>
      </c>
      <c r="F5975" s="10" t="s">
        <v>362</v>
      </c>
      <c r="G5975" s="10" t="s">
        <v>78</v>
      </c>
      <c r="H5975" s="10" t="s">
        <v>12533</v>
      </c>
      <c r="I5975" t="str">
        <f t="shared" si="93"/>
        <v>40017</v>
      </c>
    </row>
    <row r="5976" spans="1:9" x14ac:dyDescent="0.2">
      <c r="A5976" t="s">
        <v>12534</v>
      </c>
      <c r="B5976" t="s">
        <v>45</v>
      </c>
      <c r="C5976" t="s">
        <v>46</v>
      </c>
      <c r="D5976" s="10" t="s">
        <v>12501</v>
      </c>
      <c r="E5976" s="10" t="s">
        <v>12502</v>
      </c>
      <c r="F5976" s="10" t="s">
        <v>640</v>
      </c>
      <c r="G5976" s="10" t="s">
        <v>92</v>
      </c>
      <c r="H5976" s="10" t="s">
        <v>12535</v>
      </c>
      <c r="I5976" t="str">
        <f t="shared" si="93"/>
        <v>40018</v>
      </c>
    </row>
    <row r="5977" spans="1:9" x14ac:dyDescent="0.2">
      <c r="A5977" t="s">
        <v>12536</v>
      </c>
      <c r="B5977" t="s">
        <v>45</v>
      </c>
      <c r="C5977" t="s">
        <v>46</v>
      </c>
      <c r="D5977" s="10" t="s">
        <v>12501</v>
      </c>
      <c r="E5977" s="10" t="s">
        <v>12502</v>
      </c>
      <c r="F5977" s="10" t="s">
        <v>288</v>
      </c>
      <c r="G5977" s="10" t="s">
        <v>61</v>
      </c>
      <c r="H5977" s="10" t="s">
        <v>12537</v>
      </c>
      <c r="I5977" t="str">
        <f t="shared" si="93"/>
        <v>40019</v>
      </c>
    </row>
    <row r="5978" spans="1:9" x14ac:dyDescent="0.2">
      <c r="A5978" t="s">
        <v>12538</v>
      </c>
      <c r="B5978" t="s">
        <v>45</v>
      </c>
      <c r="C5978" t="s">
        <v>46</v>
      </c>
      <c r="D5978" s="10" t="s">
        <v>12501</v>
      </c>
      <c r="E5978" s="10" t="s">
        <v>12502</v>
      </c>
      <c r="F5978" s="10" t="s">
        <v>77</v>
      </c>
      <c r="G5978" s="10" t="s">
        <v>28</v>
      </c>
      <c r="H5978" s="10" t="s">
        <v>12539</v>
      </c>
      <c r="I5978" t="str">
        <f t="shared" si="93"/>
        <v>40020</v>
      </c>
    </row>
    <row r="5979" spans="1:9" x14ac:dyDescent="0.2">
      <c r="A5979" t="s">
        <v>12540</v>
      </c>
      <c r="B5979" t="s">
        <v>45</v>
      </c>
      <c r="C5979" t="s">
        <v>46</v>
      </c>
      <c r="D5979" s="10" t="s">
        <v>12501</v>
      </c>
      <c r="E5979" s="10" t="s">
        <v>12502</v>
      </c>
      <c r="F5979" s="10" t="s">
        <v>665</v>
      </c>
      <c r="G5979" s="10" t="s">
        <v>78</v>
      </c>
      <c r="H5979" s="10" t="s">
        <v>12541</v>
      </c>
      <c r="I5979" t="str">
        <f t="shared" si="93"/>
        <v>40021</v>
      </c>
    </row>
    <row r="5980" spans="1:9" x14ac:dyDescent="0.2">
      <c r="A5980" t="s">
        <v>12542</v>
      </c>
      <c r="B5980" t="s">
        <v>45</v>
      </c>
      <c r="C5980" t="s">
        <v>46</v>
      </c>
      <c r="D5980" s="10" t="s">
        <v>12501</v>
      </c>
      <c r="E5980" s="10" t="s">
        <v>12502</v>
      </c>
      <c r="F5980" s="10" t="s">
        <v>82</v>
      </c>
      <c r="G5980" s="10" t="s">
        <v>97</v>
      </c>
      <c r="H5980" s="10" t="s">
        <v>12543</v>
      </c>
      <c r="I5980" t="str">
        <f t="shared" si="93"/>
        <v>40022</v>
      </c>
    </row>
    <row r="5981" spans="1:9" x14ac:dyDescent="0.2">
      <c r="A5981" t="s">
        <v>12544</v>
      </c>
      <c r="B5981" t="s">
        <v>45</v>
      </c>
      <c r="C5981" t="s">
        <v>46</v>
      </c>
      <c r="D5981" s="10" t="s">
        <v>12501</v>
      </c>
      <c r="E5981" s="10" t="s">
        <v>12502</v>
      </c>
      <c r="F5981" s="10" t="s">
        <v>367</v>
      </c>
      <c r="G5981" s="10" t="s">
        <v>92</v>
      </c>
      <c r="H5981" s="10" t="s">
        <v>12545</v>
      </c>
      <c r="I5981" t="str">
        <f t="shared" si="93"/>
        <v>40024</v>
      </c>
    </row>
    <row r="5982" spans="1:9" x14ac:dyDescent="0.2">
      <c r="A5982" t="s">
        <v>12546</v>
      </c>
      <c r="B5982" t="s">
        <v>45</v>
      </c>
      <c r="C5982" t="s">
        <v>46</v>
      </c>
      <c r="D5982" s="10" t="s">
        <v>12501</v>
      </c>
      <c r="E5982" s="10" t="s">
        <v>12502</v>
      </c>
      <c r="F5982" s="10" t="s">
        <v>91</v>
      </c>
      <c r="G5982" s="10" t="s">
        <v>61</v>
      </c>
      <c r="H5982" s="10" t="s">
        <v>12547</v>
      </c>
      <c r="I5982" t="str">
        <f t="shared" si="93"/>
        <v>40025</v>
      </c>
    </row>
    <row r="5983" spans="1:9" x14ac:dyDescent="0.2">
      <c r="A5983" t="s">
        <v>12548</v>
      </c>
      <c r="B5983" t="s">
        <v>45</v>
      </c>
      <c r="C5983" t="s">
        <v>46</v>
      </c>
      <c r="D5983" s="10" t="s">
        <v>12501</v>
      </c>
      <c r="E5983" s="10" t="s">
        <v>12502</v>
      </c>
      <c r="F5983" s="10" t="s">
        <v>291</v>
      </c>
      <c r="G5983" s="10" t="s">
        <v>36</v>
      </c>
      <c r="H5983" s="10" t="s">
        <v>12549</v>
      </c>
      <c r="I5983" t="str">
        <f t="shared" si="93"/>
        <v>40026</v>
      </c>
    </row>
    <row r="5984" spans="1:9" x14ac:dyDescent="0.2">
      <c r="A5984" t="s">
        <v>12550</v>
      </c>
      <c r="B5984" t="s">
        <v>45</v>
      </c>
      <c r="C5984" t="s">
        <v>46</v>
      </c>
      <c r="D5984" s="10" t="s">
        <v>12501</v>
      </c>
      <c r="E5984" s="10" t="s">
        <v>12502</v>
      </c>
      <c r="F5984" s="10" t="s">
        <v>949</v>
      </c>
      <c r="G5984" s="10" t="s">
        <v>128</v>
      </c>
      <c r="H5984" s="10" t="s">
        <v>12551</v>
      </c>
      <c r="I5984" t="str">
        <f t="shared" si="93"/>
        <v>40028</v>
      </c>
    </row>
    <row r="5985" spans="1:9" x14ac:dyDescent="0.2">
      <c r="A5985" t="s">
        <v>12552</v>
      </c>
      <c r="B5985" t="s">
        <v>45</v>
      </c>
      <c r="C5985" t="s">
        <v>46</v>
      </c>
      <c r="D5985" s="10" t="s">
        <v>12501</v>
      </c>
      <c r="E5985" s="10" t="s">
        <v>12502</v>
      </c>
      <c r="F5985" s="10" t="s">
        <v>526</v>
      </c>
      <c r="G5985" s="10" t="s">
        <v>56</v>
      </c>
      <c r="H5985" s="10" t="s">
        <v>12553</v>
      </c>
      <c r="I5985" t="str">
        <f t="shared" si="93"/>
        <v>40029</v>
      </c>
    </row>
    <row r="5986" spans="1:9" x14ac:dyDescent="0.2">
      <c r="A5986" t="s">
        <v>12554</v>
      </c>
      <c r="B5986" t="s">
        <v>45</v>
      </c>
      <c r="C5986" t="s">
        <v>46</v>
      </c>
      <c r="D5986" s="10" t="s">
        <v>12501</v>
      </c>
      <c r="E5986" s="10" t="s">
        <v>12502</v>
      </c>
      <c r="F5986" s="10" t="s">
        <v>100</v>
      </c>
      <c r="G5986" s="10" t="s">
        <v>50</v>
      </c>
      <c r="H5986" s="10" t="s">
        <v>12555</v>
      </c>
      <c r="I5986" t="str">
        <f t="shared" si="93"/>
        <v>40030</v>
      </c>
    </row>
    <row r="5987" spans="1:9" x14ac:dyDescent="0.2">
      <c r="A5987" t="s">
        <v>12556</v>
      </c>
      <c r="B5987" t="s">
        <v>45</v>
      </c>
      <c r="C5987" t="s">
        <v>46</v>
      </c>
      <c r="D5987" s="10" t="s">
        <v>12501</v>
      </c>
      <c r="E5987" s="10" t="s">
        <v>12502</v>
      </c>
      <c r="F5987" s="10" t="s">
        <v>562</v>
      </c>
      <c r="G5987" s="10" t="s">
        <v>41</v>
      </c>
      <c r="H5987" s="10" t="s">
        <v>12557</v>
      </c>
      <c r="I5987" t="str">
        <f t="shared" si="93"/>
        <v>40031</v>
      </c>
    </row>
    <row r="5988" spans="1:9" x14ac:dyDescent="0.2">
      <c r="A5988" t="s">
        <v>12558</v>
      </c>
      <c r="B5988" t="s">
        <v>45</v>
      </c>
      <c r="C5988" t="s">
        <v>46</v>
      </c>
      <c r="D5988" s="10" t="s">
        <v>12501</v>
      </c>
      <c r="E5988" s="10" t="s">
        <v>12502</v>
      </c>
      <c r="F5988" s="10" t="s">
        <v>719</v>
      </c>
      <c r="G5988" s="10" t="s">
        <v>28</v>
      </c>
      <c r="H5988" s="10" t="s">
        <v>12559</v>
      </c>
      <c r="I5988" t="str">
        <f t="shared" si="93"/>
        <v>40032</v>
      </c>
    </row>
    <row r="5989" spans="1:9" x14ac:dyDescent="0.2">
      <c r="A5989" t="s">
        <v>12560</v>
      </c>
      <c r="B5989" t="s">
        <v>45</v>
      </c>
      <c r="C5989" t="s">
        <v>46</v>
      </c>
      <c r="D5989" s="10" t="s">
        <v>12501</v>
      </c>
      <c r="E5989" s="10" t="s">
        <v>12502</v>
      </c>
      <c r="F5989" s="10" t="s">
        <v>668</v>
      </c>
      <c r="G5989" s="10" t="s">
        <v>61</v>
      </c>
      <c r="H5989" s="10" t="s">
        <v>12561</v>
      </c>
      <c r="I5989" t="str">
        <f t="shared" si="93"/>
        <v>40033</v>
      </c>
    </row>
    <row r="5990" spans="1:9" x14ac:dyDescent="0.2">
      <c r="A5990" t="s">
        <v>12562</v>
      </c>
      <c r="B5990" t="s">
        <v>45</v>
      </c>
      <c r="C5990" t="s">
        <v>46</v>
      </c>
      <c r="D5990" s="10" t="s">
        <v>12501</v>
      </c>
      <c r="E5990" s="10" t="s">
        <v>12502</v>
      </c>
      <c r="F5990" s="10" t="s">
        <v>104</v>
      </c>
      <c r="G5990" s="10" t="s">
        <v>128</v>
      </c>
      <c r="H5990" s="10" t="s">
        <v>12563</v>
      </c>
      <c r="I5990" t="str">
        <f t="shared" si="93"/>
        <v>40034</v>
      </c>
    </row>
    <row r="5991" spans="1:9" x14ac:dyDescent="0.2">
      <c r="A5991" t="s">
        <v>12564</v>
      </c>
      <c r="B5991" t="s">
        <v>45</v>
      </c>
      <c r="C5991" t="s">
        <v>46</v>
      </c>
      <c r="D5991" s="10" t="s">
        <v>12501</v>
      </c>
      <c r="E5991" s="10" t="s">
        <v>12502</v>
      </c>
      <c r="F5991" s="10" t="s">
        <v>533</v>
      </c>
      <c r="G5991" s="10" t="s">
        <v>56</v>
      </c>
      <c r="H5991" s="10" t="s">
        <v>12565</v>
      </c>
      <c r="I5991" t="str">
        <f t="shared" si="93"/>
        <v>40035</v>
      </c>
    </row>
    <row r="5992" spans="1:9" x14ac:dyDescent="0.2">
      <c r="A5992" t="s">
        <v>12566</v>
      </c>
      <c r="B5992" t="s">
        <v>45</v>
      </c>
      <c r="C5992" t="s">
        <v>46</v>
      </c>
      <c r="D5992" s="10" t="s">
        <v>12501</v>
      </c>
      <c r="E5992" s="10" t="s">
        <v>12502</v>
      </c>
      <c r="F5992" s="10" t="s">
        <v>108</v>
      </c>
      <c r="G5992" s="10" t="s">
        <v>78</v>
      </c>
      <c r="H5992" s="10" t="s">
        <v>12567</v>
      </c>
      <c r="I5992" t="str">
        <f t="shared" si="93"/>
        <v>40036</v>
      </c>
    </row>
    <row r="5993" spans="1:9" x14ac:dyDescent="0.2">
      <c r="A5993" t="s">
        <v>12568</v>
      </c>
      <c r="B5993" t="s">
        <v>45</v>
      </c>
      <c r="C5993" t="s">
        <v>46</v>
      </c>
      <c r="D5993" s="10" t="s">
        <v>12501</v>
      </c>
      <c r="E5993" s="10" t="s">
        <v>12502</v>
      </c>
      <c r="F5993" s="10" t="s">
        <v>112</v>
      </c>
      <c r="G5993" s="10" t="s">
        <v>92</v>
      </c>
      <c r="H5993" s="10" t="s">
        <v>12569</v>
      </c>
      <c r="I5993" t="str">
        <f t="shared" si="93"/>
        <v>40037</v>
      </c>
    </row>
    <row r="5994" spans="1:9" x14ac:dyDescent="0.2">
      <c r="A5994" t="s">
        <v>12570</v>
      </c>
      <c r="B5994" t="s">
        <v>45</v>
      </c>
      <c r="C5994" t="s">
        <v>46</v>
      </c>
      <c r="D5994" s="10" t="s">
        <v>12501</v>
      </c>
      <c r="E5994" s="10" t="s">
        <v>12502</v>
      </c>
      <c r="F5994" s="10" t="s">
        <v>536</v>
      </c>
      <c r="G5994" s="10" t="s">
        <v>97</v>
      </c>
      <c r="H5994" s="10" t="s">
        <v>12571</v>
      </c>
      <c r="I5994" t="str">
        <f t="shared" si="93"/>
        <v>40039</v>
      </c>
    </row>
    <row r="5995" spans="1:9" x14ac:dyDescent="0.2">
      <c r="A5995" t="s">
        <v>12572</v>
      </c>
      <c r="B5995" t="s">
        <v>45</v>
      </c>
      <c r="C5995" t="s">
        <v>46</v>
      </c>
      <c r="D5995" s="10" t="s">
        <v>12501</v>
      </c>
      <c r="E5995" s="10" t="s">
        <v>12502</v>
      </c>
      <c r="F5995" s="10" t="s">
        <v>120</v>
      </c>
      <c r="G5995" s="10" t="s">
        <v>61</v>
      </c>
      <c r="H5995" s="10" t="s">
        <v>12573</v>
      </c>
      <c r="I5995" t="str">
        <f t="shared" si="93"/>
        <v>40040</v>
      </c>
    </row>
    <row r="5996" spans="1:9" x14ac:dyDescent="0.2">
      <c r="A5996" t="s">
        <v>12574</v>
      </c>
      <c r="B5996" t="s">
        <v>45</v>
      </c>
      <c r="C5996" t="s">
        <v>46</v>
      </c>
      <c r="D5996" s="10" t="s">
        <v>12501</v>
      </c>
      <c r="E5996" s="10" t="s">
        <v>12502</v>
      </c>
      <c r="F5996" s="10" t="s">
        <v>123</v>
      </c>
      <c r="G5996" s="10" t="s">
        <v>92</v>
      </c>
      <c r="H5996" s="10" t="s">
        <v>12575</v>
      </c>
      <c r="I5996" t="str">
        <f t="shared" si="93"/>
        <v>40041</v>
      </c>
    </row>
    <row r="5997" spans="1:9" x14ac:dyDescent="0.2">
      <c r="A5997" t="s">
        <v>12576</v>
      </c>
      <c r="B5997" t="s">
        <v>45</v>
      </c>
      <c r="C5997" t="s">
        <v>46</v>
      </c>
      <c r="D5997" s="10" t="s">
        <v>12501</v>
      </c>
      <c r="E5997" s="10" t="s">
        <v>12502</v>
      </c>
      <c r="F5997" s="10" t="s">
        <v>127</v>
      </c>
      <c r="G5997" s="10" t="s">
        <v>56</v>
      </c>
      <c r="H5997" s="10" t="s">
        <v>12577</v>
      </c>
      <c r="I5997" t="str">
        <f t="shared" si="93"/>
        <v>40043</v>
      </c>
    </row>
    <row r="5998" spans="1:9" x14ac:dyDescent="0.2">
      <c r="A5998" t="s">
        <v>12578</v>
      </c>
      <c r="B5998" t="s">
        <v>45</v>
      </c>
      <c r="C5998" t="s">
        <v>46</v>
      </c>
      <c r="D5998" s="10" t="s">
        <v>12501</v>
      </c>
      <c r="E5998" s="10" t="s">
        <v>12502</v>
      </c>
      <c r="F5998" s="10" t="s">
        <v>303</v>
      </c>
      <c r="G5998" s="10" t="s">
        <v>36</v>
      </c>
      <c r="H5998" s="10" t="s">
        <v>12579</v>
      </c>
      <c r="I5998" t="str">
        <f t="shared" si="93"/>
        <v>40044</v>
      </c>
    </row>
    <row r="5999" spans="1:9" x14ac:dyDescent="0.2">
      <c r="A5999" t="s">
        <v>12580</v>
      </c>
      <c r="B5999" t="s">
        <v>45</v>
      </c>
      <c r="C5999" t="s">
        <v>46</v>
      </c>
      <c r="D5999" s="10" t="s">
        <v>12501</v>
      </c>
      <c r="E5999" s="10" t="s">
        <v>12502</v>
      </c>
      <c r="F5999" s="10" t="s">
        <v>306</v>
      </c>
      <c r="G5999" s="10" t="s">
        <v>97</v>
      </c>
      <c r="H5999" s="10" t="s">
        <v>12581</v>
      </c>
      <c r="I5999" t="str">
        <f t="shared" si="93"/>
        <v>40045</v>
      </c>
    </row>
    <row r="6000" spans="1:9" x14ac:dyDescent="0.2">
      <c r="A6000" t="s">
        <v>12582</v>
      </c>
      <c r="B6000" t="s">
        <v>45</v>
      </c>
      <c r="C6000" t="s">
        <v>46</v>
      </c>
      <c r="D6000" s="10" t="s">
        <v>12501</v>
      </c>
      <c r="E6000" s="10" t="s">
        <v>12502</v>
      </c>
      <c r="F6000" s="10" t="s">
        <v>1066</v>
      </c>
      <c r="G6000" s="10" t="s">
        <v>41</v>
      </c>
      <c r="H6000" s="10" t="s">
        <v>12583</v>
      </c>
      <c r="I6000" t="str">
        <f t="shared" si="93"/>
        <v>40046</v>
      </c>
    </row>
    <row r="6001" spans="1:9" x14ac:dyDescent="0.2">
      <c r="A6001" t="s">
        <v>12584</v>
      </c>
      <c r="B6001" t="s">
        <v>45</v>
      </c>
      <c r="C6001" t="s">
        <v>46</v>
      </c>
      <c r="D6001" s="10" t="s">
        <v>12501</v>
      </c>
      <c r="E6001" s="10" t="s">
        <v>12502</v>
      </c>
      <c r="F6001" s="10" t="s">
        <v>754</v>
      </c>
      <c r="G6001" s="10" t="s">
        <v>128</v>
      </c>
      <c r="H6001" s="10" t="s">
        <v>12585</v>
      </c>
      <c r="I6001" t="str">
        <f t="shared" si="93"/>
        <v>40047</v>
      </c>
    </row>
    <row r="6002" spans="1:9" x14ac:dyDescent="0.2">
      <c r="A6002" t="s">
        <v>12586</v>
      </c>
      <c r="B6002" t="s">
        <v>45</v>
      </c>
      <c r="C6002" t="s">
        <v>46</v>
      </c>
      <c r="D6002" s="10" t="s">
        <v>12501</v>
      </c>
      <c r="E6002" s="10" t="s">
        <v>12502</v>
      </c>
      <c r="F6002" s="10" t="s">
        <v>1191</v>
      </c>
      <c r="G6002" s="10" t="s">
        <v>78</v>
      </c>
      <c r="H6002" s="10" t="s">
        <v>12587</v>
      </c>
      <c r="I6002" t="str">
        <f t="shared" si="93"/>
        <v>40048</v>
      </c>
    </row>
    <row r="6003" spans="1:9" x14ac:dyDescent="0.2">
      <c r="A6003" t="s">
        <v>12588</v>
      </c>
      <c r="B6003" t="s">
        <v>45</v>
      </c>
      <c r="C6003" t="s">
        <v>46</v>
      </c>
      <c r="D6003" s="10" t="s">
        <v>12501</v>
      </c>
      <c r="E6003" s="10" t="s">
        <v>12502</v>
      </c>
      <c r="F6003" s="10" t="s">
        <v>132</v>
      </c>
      <c r="G6003" s="10" t="s">
        <v>28</v>
      </c>
      <c r="H6003" s="10" t="s">
        <v>12589</v>
      </c>
      <c r="I6003" t="str">
        <f t="shared" si="93"/>
        <v>40049</v>
      </c>
    </row>
    <row r="6004" spans="1:9" x14ac:dyDescent="0.2">
      <c r="A6004" t="s">
        <v>12590</v>
      </c>
      <c r="B6004" t="s">
        <v>45</v>
      </c>
      <c r="C6004" t="s">
        <v>46</v>
      </c>
      <c r="D6004" s="10" t="s">
        <v>12501</v>
      </c>
      <c r="E6004" s="10" t="s">
        <v>12502</v>
      </c>
      <c r="F6004" s="10" t="s">
        <v>567</v>
      </c>
      <c r="G6004" s="10" t="s">
        <v>28</v>
      </c>
      <c r="H6004" s="10" t="s">
        <v>12591</v>
      </c>
      <c r="I6004" t="str">
        <f t="shared" si="93"/>
        <v>40051</v>
      </c>
    </row>
    <row r="6005" spans="1:9" x14ac:dyDescent="0.2">
      <c r="A6005" t="s">
        <v>12592</v>
      </c>
      <c r="B6005" t="s">
        <v>45</v>
      </c>
      <c r="C6005" t="s">
        <v>46</v>
      </c>
      <c r="D6005" s="10" t="s">
        <v>12501</v>
      </c>
      <c r="E6005" s="10" t="s">
        <v>12502</v>
      </c>
      <c r="F6005" s="10" t="s">
        <v>136</v>
      </c>
      <c r="G6005" s="10" t="s">
        <v>41</v>
      </c>
      <c r="H6005" s="10" t="s">
        <v>12593</v>
      </c>
      <c r="I6005" t="str">
        <f t="shared" si="93"/>
        <v>40052</v>
      </c>
    </row>
    <row r="6006" spans="1:9" x14ac:dyDescent="0.2">
      <c r="A6006" t="s">
        <v>12594</v>
      </c>
      <c r="B6006" t="s">
        <v>45</v>
      </c>
      <c r="C6006" t="s">
        <v>46</v>
      </c>
      <c r="D6006" s="10" t="s">
        <v>12501</v>
      </c>
      <c r="E6006" s="10" t="s">
        <v>12502</v>
      </c>
      <c r="F6006" s="10" t="s">
        <v>740</v>
      </c>
      <c r="G6006" s="10" t="s">
        <v>128</v>
      </c>
      <c r="H6006" s="10" t="s">
        <v>12595</v>
      </c>
      <c r="I6006" t="str">
        <f t="shared" si="93"/>
        <v>40053</v>
      </c>
    </row>
    <row r="6007" spans="1:9" x14ac:dyDescent="0.2">
      <c r="A6007" t="s">
        <v>12596</v>
      </c>
      <c r="B6007" t="s">
        <v>45</v>
      </c>
      <c r="C6007" t="s">
        <v>46</v>
      </c>
      <c r="D6007" s="10" t="s">
        <v>12501</v>
      </c>
      <c r="E6007" s="10" t="s">
        <v>12502</v>
      </c>
      <c r="F6007" s="10" t="s">
        <v>314</v>
      </c>
      <c r="G6007" s="10" t="s">
        <v>61</v>
      </c>
      <c r="H6007" s="10" t="s">
        <v>12597</v>
      </c>
      <c r="I6007" t="str">
        <f t="shared" si="93"/>
        <v>40054</v>
      </c>
    </row>
    <row r="6008" spans="1:9" x14ac:dyDescent="0.2">
      <c r="A6008" t="s">
        <v>12598</v>
      </c>
      <c r="B6008" t="s">
        <v>45</v>
      </c>
      <c r="C6008" t="s">
        <v>46</v>
      </c>
      <c r="D6008" s="10" t="s">
        <v>12501</v>
      </c>
      <c r="E6008" s="10" t="s">
        <v>12502</v>
      </c>
      <c r="F6008" s="10" t="s">
        <v>374</v>
      </c>
      <c r="G6008" s="10" t="s">
        <v>36</v>
      </c>
      <c r="H6008" s="10" t="s">
        <v>12599</v>
      </c>
      <c r="I6008" t="str">
        <f t="shared" si="93"/>
        <v>40055</v>
      </c>
    </row>
    <row r="6009" spans="1:9" x14ac:dyDescent="0.2">
      <c r="A6009" t="s">
        <v>12600</v>
      </c>
      <c r="B6009" t="s">
        <v>45</v>
      </c>
      <c r="C6009" t="s">
        <v>46</v>
      </c>
      <c r="D6009" s="10" t="s">
        <v>12501</v>
      </c>
      <c r="E6009" s="10" t="s">
        <v>12502</v>
      </c>
      <c r="F6009" s="10" t="s">
        <v>854</v>
      </c>
      <c r="G6009" s="10" t="s">
        <v>97</v>
      </c>
      <c r="H6009" s="10" t="s">
        <v>12601</v>
      </c>
      <c r="I6009" t="str">
        <f t="shared" si="93"/>
        <v>40056</v>
      </c>
    </row>
    <row r="6010" spans="1:9" x14ac:dyDescent="0.2">
      <c r="A6010" t="s">
        <v>12602</v>
      </c>
      <c r="B6010" t="s">
        <v>45</v>
      </c>
      <c r="C6010" t="s">
        <v>46</v>
      </c>
      <c r="D6010" s="10" t="s">
        <v>12501</v>
      </c>
      <c r="E6010" s="10" t="s">
        <v>12502</v>
      </c>
      <c r="F6010" s="10" t="s">
        <v>140</v>
      </c>
      <c r="G6010" s="10" t="s">
        <v>50</v>
      </c>
      <c r="H6010" s="10" t="s">
        <v>12603</v>
      </c>
      <c r="I6010" t="str">
        <f t="shared" si="93"/>
        <v>40057</v>
      </c>
    </row>
    <row r="6011" spans="1:9" x14ac:dyDescent="0.2">
      <c r="A6011" t="s">
        <v>12604</v>
      </c>
      <c r="B6011" t="s">
        <v>45</v>
      </c>
      <c r="C6011" t="s">
        <v>46</v>
      </c>
      <c r="D6011" s="10" t="s">
        <v>12501</v>
      </c>
      <c r="E6011" s="10" t="s">
        <v>12502</v>
      </c>
      <c r="F6011" s="10" t="s">
        <v>541</v>
      </c>
      <c r="G6011" s="10" t="s">
        <v>56</v>
      </c>
      <c r="H6011" s="10" t="s">
        <v>12605</v>
      </c>
      <c r="I6011" t="str">
        <f t="shared" si="93"/>
        <v>40058</v>
      </c>
    </row>
    <row r="6012" spans="1:9" x14ac:dyDescent="0.2">
      <c r="A6012" t="s">
        <v>12606</v>
      </c>
      <c r="B6012" t="s">
        <v>45</v>
      </c>
      <c r="C6012" t="s">
        <v>46</v>
      </c>
      <c r="D6012" s="10" t="s">
        <v>12501</v>
      </c>
      <c r="E6012" s="10" t="s">
        <v>12502</v>
      </c>
      <c r="F6012" s="10" t="s">
        <v>143</v>
      </c>
      <c r="G6012" s="10" t="s">
        <v>78</v>
      </c>
      <c r="H6012" s="10" t="s">
        <v>12607</v>
      </c>
      <c r="I6012" t="str">
        <f t="shared" si="93"/>
        <v>40059</v>
      </c>
    </row>
    <row r="6013" spans="1:9" x14ac:dyDescent="0.2">
      <c r="A6013" t="s">
        <v>12608</v>
      </c>
      <c r="B6013" t="s">
        <v>45</v>
      </c>
      <c r="C6013" t="s">
        <v>46</v>
      </c>
      <c r="D6013" s="10" t="s">
        <v>12501</v>
      </c>
      <c r="E6013" s="10" t="s">
        <v>12502</v>
      </c>
      <c r="F6013" s="10" t="s">
        <v>147</v>
      </c>
      <c r="G6013" s="10" t="s">
        <v>128</v>
      </c>
      <c r="H6013" s="10" t="s">
        <v>12609</v>
      </c>
      <c r="I6013" t="str">
        <f t="shared" ref="I6013:I6076" si="94">CONCATENATE(D6013,F6013)</f>
        <v>40060</v>
      </c>
    </row>
    <row r="6014" spans="1:9" x14ac:dyDescent="0.2">
      <c r="A6014" t="s">
        <v>12610</v>
      </c>
      <c r="B6014" t="s">
        <v>45</v>
      </c>
      <c r="C6014" t="s">
        <v>46</v>
      </c>
      <c r="D6014" s="10" t="s">
        <v>12501</v>
      </c>
      <c r="E6014" s="10" t="s">
        <v>12502</v>
      </c>
      <c r="F6014" s="10" t="s">
        <v>152</v>
      </c>
      <c r="G6014" s="10" t="s">
        <v>50</v>
      </c>
      <c r="H6014" s="10" t="s">
        <v>12611</v>
      </c>
      <c r="I6014" t="str">
        <f t="shared" si="94"/>
        <v>40061</v>
      </c>
    </row>
    <row r="6015" spans="1:9" x14ac:dyDescent="0.2">
      <c r="A6015" t="s">
        <v>12612</v>
      </c>
      <c r="B6015" t="s">
        <v>45</v>
      </c>
      <c r="C6015" t="s">
        <v>46</v>
      </c>
      <c r="D6015" s="10" t="s">
        <v>12501</v>
      </c>
      <c r="E6015" s="10" t="s">
        <v>12502</v>
      </c>
      <c r="F6015" s="10" t="s">
        <v>340</v>
      </c>
      <c r="G6015" s="10" t="s">
        <v>92</v>
      </c>
      <c r="H6015" s="10" t="s">
        <v>12613</v>
      </c>
      <c r="I6015" t="str">
        <f t="shared" si="94"/>
        <v>40062</v>
      </c>
    </row>
    <row r="6016" spans="1:9" x14ac:dyDescent="0.2">
      <c r="A6016" t="s">
        <v>12614</v>
      </c>
      <c r="B6016" t="s">
        <v>45</v>
      </c>
      <c r="C6016" t="s">
        <v>46</v>
      </c>
      <c r="D6016" s="10" t="s">
        <v>12501</v>
      </c>
      <c r="E6016" s="10" t="s">
        <v>12502</v>
      </c>
      <c r="F6016" s="10" t="s">
        <v>156</v>
      </c>
      <c r="G6016" s="10" t="s">
        <v>36</v>
      </c>
      <c r="H6016" s="10" t="s">
        <v>12615</v>
      </c>
      <c r="I6016" t="str">
        <f t="shared" si="94"/>
        <v>40063</v>
      </c>
    </row>
    <row r="6017" spans="1:9" x14ac:dyDescent="0.2">
      <c r="A6017" t="s">
        <v>12616</v>
      </c>
      <c r="B6017" t="s">
        <v>45</v>
      </c>
      <c r="C6017" t="s">
        <v>46</v>
      </c>
      <c r="D6017" s="10" t="s">
        <v>12501</v>
      </c>
      <c r="E6017" s="10" t="s">
        <v>12502</v>
      </c>
      <c r="F6017" s="10" t="s">
        <v>320</v>
      </c>
      <c r="G6017" s="10" t="s">
        <v>78</v>
      </c>
      <c r="H6017" s="10" t="s">
        <v>12617</v>
      </c>
      <c r="I6017" t="str">
        <f t="shared" si="94"/>
        <v>40065</v>
      </c>
    </row>
    <row r="6018" spans="1:9" x14ac:dyDescent="0.2">
      <c r="A6018" t="s">
        <v>12618</v>
      </c>
      <c r="B6018" t="s">
        <v>45</v>
      </c>
      <c r="C6018" t="s">
        <v>46</v>
      </c>
      <c r="D6018" s="10" t="s">
        <v>12501</v>
      </c>
      <c r="E6018" s="10" t="s">
        <v>12502</v>
      </c>
      <c r="F6018" s="10" t="s">
        <v>160</v>
      </c>
      <c r="G6018" s="10" t="s">
        <v>97</v>
      </c>
      <c r="H6018" s="10" t="s">
        <v>12619</v>
      </c>
      <c r="I6018" t="str">
        <f t="shared" si="94"/>
        <v>40068</v>
      </c>
    </row>
    <row r="6019" spans="1:9" x14ac:dyDescent="0.2">
      <c r="A6019" t="s">
        <v>12620</v>
      </c>
      <c r="B6019" t="s">
        <v>45</v>
      </c>
      <c r="C6019" t="s">
        <v>46</v>
      </c>
      <c r="D6019" s="10" t="s">
        <v>12501</v>
      </c>
      <c r="E6019" s="10" t="s">
        <v>12502</v>
      </c>
      <c r="F6019" s="10" t="s">
        <v>1234</v>
      </c>
      <c r="G6019" s="10" t="s">
        <v>41</v>
      </c>
      <c r="H6019" s="10" t="s">
        <v>12621</v>
      </c>
      <c r="I6019" t="str">
        <f t="shared" si="94"/>
        <v>40069</v>
      </c>
    </row>
    <row r="6020" spans="1:9" x14ac:dyDescent="0.2">
      <c r="A6020" t="s">
        <v>12622</v>
      </c>
      <c r="B6020" t="s">
        <v>45</v>
      </c>
      <c r="C6020" t="s">
        <v>46</v>
      </c>
      <c r="D6020" s="10" t="s">
        <v>12501</v>
      </c>
      <c r="E6020" s="10" t="s">
        <v>12502</v>
      </c>
      <c r="F6020" s="10" t="s">
        <v>655</v>
      </c>
      <c r="G6020" s="10" t="s">
        <v>36</v>
      </c>
      <c r="H6020" s="10" t="s">
        <v>12623</v>
      </c>
      <c r="I6020" t="str">
        <f t="shared" si="94"/>
        <v>40070</v>
      </c>
    </row>
    <row r="6021" spans="1:9" x14ac:dyDescent="0.2">
      <c r="A6021" t="s">
        <v>12624</v>
      </c>
      <c r="B6021" t="s">
        <v>45</v>
      </c>
      <c r="C6021" t="s">
        <v>46</v>
      </c>
      <c r="D6021" s="10" t="s">
        <v>12501</v>
      </c>
      <c r="E6021" s="10" t="s">
        <v>12502</v>
      </c>
      <c r="F6021" s="10" t="s">
        <v>27</v>
      </c>
      <c r="G6021" s="10" t="s">
        <v>61</v>
      </c>
      <c r="H6021" s="10" t="s">
        <v>12625</v>
      </c>
      <c r="I6021" t="str">
        <f t="shared" si="94"/>
        <v>40071</v>
      </c>
    </row>
    <row r="6022" spans="1:9" x14ac:dyDescent="0.2">
      <c r="A6022" t="s">
        <v>12626</v>
      </c>
      <c r="B6022" t="s">
        <v>45</v>
      </c>
      <c r="C6022" t="s">
        <v>46</v>
      </c>
      <c r="D6022" s="10" t="s">
        <v>12501</v>
      </c>
      <c r="E6022" s="10" t="s">
        <v>12502</v>
      </c>
      <c r="F6022" s="10" t="s">
        <v>747</v>
      </c>
      <c r="G6022" s="10" t="s">
        <v>128</v>
      </c>
      <c r="H6022" s="10" t="s">
        <v>12627</v>
      </c>
      <c r="I6022" t="str">
        <f t="shared" si="94"/>
        <v>40072</v>
      </c>
    </row>
    <row r="6023" spans="1:9" x14ac:dyDescent="0.2">
      <c r="A6023" t="s">
        <v>12628</v>
      </c>
      <c r="B6023" t="s">
        <v>45</v>
      </c>
      <c r="C6023" t="s">
        <v>46</v>
      </c>
      <c r="D6023" s="10" t="s">
        <v>12501</v>
      </c>
      <c r="E6023" s="10" t="s">
        <v>12502</v>
      </c>
      <c r="F6023" s="10" t="s">
        <v>847</v>
      </c>
      <c r="G6023" s="10" t="s">
        <v>78</v>
      </c>
      <c r="H6023" s="10" t="s">
        <v>12629</v>
      </c>
      <c r="I6023" t="str">
        <f t="shared" si="94"/>
        <v>40073</v>
      </c>
    </row>
    <row r="6024" spans="1:9" x14ac:dyDescent="0.2">
      <c r="A6024" t="s">
        <v>12630</v>
      </c>
      <c r="B6024" t="s">
        <v>45</v>
      </c>
      <c r="C6024" t="s">
        <v>46</v>
      </c>
      <c r="D6024" s="10" t="s">
        <v>12501</v>
      </c>
      <c r="E6024" s="10" t="s">
        <v>12502</v>
      </c>
      <c r="F6024" s="10" t="s">
        <v>498</v>
      </c>
      <c r="G6024" s="10" t="s">
        <v>97</v>
      </c>
      <c r="H6024" s="10" t="s">
        <v>12631</v>
      </c>
      <c r="I6024" t="str">
        <f t="shared" si="94"/>
        <v>40074</v>
      </c>
    </row>
    <row r="6025" spans="1:9" x14ac:dyDescent="0.2">
      <c r="A6025" t="s">
        <v>12632</v>
      </c>
      <c r="B6025" t="s">
        <v>45</v>
      </c>
      <c r="C6025" t="s">
        <v>46</v>
      </c>
      <c r="D6025" s="10" t="s">
        <v>12501</v>
      </c>
      <c r="E6025" s="10" t="s">
        <v>12502</v>
      </c>
      <c r="F6025" s="10" t="s">
        <v>1247</v>
      </c>
      <c r="G6025" s="10" t="s">
        <v>41</v>
      </c>
      <c r="H6025" s="10" t="s">
        <v>12633</v>
      </c>
      <c r="I6025" t="str">
        <f t="shared" si="94"/>
        <v>40075</v>
      </c>
    </row>
    <row r="6026" spans="1:9" x14ac:dyDescent="0.2">
      <c r="A6026" t="s">
        <v>12634</v>
      </c>
      <c r="B6026" t="s">
        <v>45</v>
      </c>
      <c r="C6026" t="s">
        <v>46</v>
      </c>
      <c r="D6026" s="10" t="s">
        <v>12501</v>
      </c>
      <c r="E6026" s="10" t="s">
        <v>12502</v>
      </c>
      <c r="F6026" s="10" t="s">
        <v>165</v>
      </c>
      <c r="G6026" s="10" t="s">
        <v>50</v>
      </c>
      <c r="H6026" s="10" t="s">
        <v>12635</v>
      </c>
      <c r="I6026" t="str">
        <f t="shared" si="94"/>
        <v>40076</v>
      </c>
    </row>
    <row r="6027" spans="1:9" x14ac:dyDescent="0.2">
      <c r="A6027" t="s">
        <v>12636</v>
      </c>
      <c r="B6027" t="s">
        <v>45</v>
      </c>
      <c r="C6027" t="s">
        <v>46</v>
      </c>
      <c r="D6027" s="10" t="s">
        <v>12501</v>
      </c>
      <c r="E6027" s="10" t="s">
        <v>12502</v>
      </c>
      <c r="F6027" s="10" t="s">
        <v>328</v>
      </c>
      <c r="G6027" s="10" t="s">
        <v>56</v>
      </c>
      <c r="H6027" s="10" t="s">
        <v>12637</v>
      </c>
      <c r="I6027" t="str">
        <f t="shared" si="94"/>
        <v>40077</v>
      </c>
    </row>
    <row r="6028" spans="1:9" x14ac:dyDescent="0.2">
      <c r="A6028" t="s">
        <v>12638</v>
      </c>
      <c r="B6028" t="s">
        <v>45</v>
      </c>
      <c r="C6028" t="s">
        <v>46</v>
      </c>
      <c r="D6028" s="10" t="s">
        <v>12501</v>
      </c>
      <c r="E6028" s="10" t="s">
        <v>12502</v>
      </c>
      <c r="F6028" s="10" t="s">
        <v>331</v>
      </c>
      <c r="G6028" s="10" t="s">
        <v>28</v>
      </c>
      <c r="H6028" s="10" t="s">
        <v>12639</v>
      </c>
      <c r="I6028" t="str">
        <f t="shared" si="94"/>
        <v>40078</v>
      </c>
    </row>
    <row r="6029" spans="1:9" x14ac:dyDescent="0.2">
      <c r="A6029" t="s">
        <v>12640</v>
      </c>
      <c r="B6029" t="s">
        <v>45</v>
      </c>
      <c r="C6029" t="s">
        <v>46</v>
      </c>
      <c r="D6029" s="10" t="s">
        <v>12501</v>
      </c>
      <c r="E6029" s="10" t="s">
        <v>12502</v>
      </c>
      <c r="F6029" s="10" t="s">
        <v>169</v>
      </c>
      <c r="G6029" s="10" t="s">
        <v>92</v>
      </c>
      <c r="H6029" s="10" t="s">
        <v>12641</v>
      </c>
      <c r="I6029" t="str">
        <f t="shared" si="94"/>
        <v>40079</v>
      </c>
    </row>
    <row r="6030" spans="1:9" x14ac:dyDescent="0.2">
      <c r="A6030" t="s">
        <v>12642</v>
      </c>
      <c r="B6030" t="s">
        <v>45</v>
      </c>
      <c r="C6030" t="s">
        <v>46</v>
      </c>
      <c r="D6030" s="10" t="s">
        <v>12501</v>
      </c>
      <c r="E6030" s="10" t="s">
        <v>12502</v>
      </c>
      <c r="F6030" s="10" t="s">
        <v>385</v>
      </c>
      <c r="G6030" s="10" t="s">
        <v>78</v>
      </c>
      <c r="H6030" s="10" t="s">
        <v>12643</v>
      </c>
      <c r="I6030" t="str">
        <f t="shared" si="94"/>
        <v>40080</v>
      </c>
    </row>
    <row r="6031" spans="1:9" x14ac:dyDescent="0.2">
      <c r="A6031" t="s">
        <v>12644</v>
      </c>
      <c r="B6031" t="s">
        <v>45</v>
      </c>
      <c r="C6031" t="s">
        <v>46</v>
      </c>
      <c r="D6031" s="10" t="s">
        <v>12501</v>
      </c>
      <c r="E6031" s="10" t="s">
        <v>12502</v>
      </c>
      <c r="F6031" s="10" t="s">
        <v>660</v>
      </c>
      <c r="G6031" s="10" t="s">
        <v>56</v>
      </c>
      <c r="H6031" s="10" t="s">
        <v>12645</v>
      </c>
      <c r="I6031" t="str">
        <f t="shared" si="94"/>
        <v>40081</v>
      </c>
    </row>
    <row r="6032" spans="1:9" x14ac:dyDescent="0.2">
      <c r="A6032" t="s">
        <v>12646</v>
      </c>
      <c r="B6032" t="s">
        <v>45</v>
      </c>
      <c r="C6032" t="s">
        <v>46</v>
      </c>
      <c r="D6032" s="10" t="s">
        <v>12501</v>
      </c>
      <c r="E6032" s="10" t="s">
        <v>12502</v>
      </c>
      <c r="F6032" s="10" t="s">
        <v>1262</v>
      </c>
      <c r="G6032" s="10" t="s">
        <v>36</v>
      </c>
      <c r="H6032" s="10" t="s">
        <v>12647</v>
      </c>
      <c r="I6032" t="str">
        <f t="shared" si="94"/>
        <v>40082</v>
      </c>
    </row>
    <row r="6033" spans="1:9" x14ac:dyDescent="0.2">
      <c r="A6033" t="s">
        <v>12648</v>
      </c>
      <c r="B6033" t="s">
        <v>45</v>
      </c>
      <c r="C6033" t="s">
        <v>46</v>
      </c>
      <c r="D6033" s="10" t="s">
        <v>12501</v>
      </c>
      <c r="E6033" s="10" t="s">
        <v>12502</v>
      </c>
      <c r="F6033" s="10" t="s">
        <v>685</v>
      </c>
      <c r="G6033" s="10" t="s">
        <v>41</v>
      </c>
      <c r="H6033" s="10" t="s">
        <v>12649</v>
      </c>
      <c r="I6033" t="str">
        <f t="shared" si="94"/>
        <v>40083</v>
      </c>
    </row>
    <row r="6034" spans="1:9" x14ac:dyDescent="0.2">
      <c r="A6034" t="s">
        <v>12650</v>
      </c>
      <c r="B6034" t="s">
        <v>45</v>
      </c>
      <c r="C6034" t="s">
        <v>46</v>
      </c>
      <c r="D6034" s="10" t="s">
        <v>12501</v>
      </c>
      <c r="E6034" s="10" t="s">
        <v>12502</v>
      </c>
      <c r="F6034" s="10" t="s">
        <v>926</v>
      </c>
      <c r="G6034" s="10" t="s">
        <v>28</v>
      </c>
      <c r="H6034" s="10" t="s">
        <v>12651</v>
      </c>
      <c r="I6034" t="str">
        <f t="shared" si="94"/>
        <v>40084</v>
      </c>
    </row>
    <row r="6035" spans="1:9" x14ac:dyDescent="0.2">
      <c r="A6035" t="s">
        <v>12652</v>
      </c>
      <c r="B6035" t="s">
        <v>45</v>
      </c>
      <c r="C6035" t="s">
        <v>46</v>
      </c>
      <c r="D6035" s="10" t="s">
        <v>12501</v>
      </c>
      <c r="E6035" s="10" t="s">
        <v>12502</v>
      </c>
      <c r="F6035" s="10" t="s">
        <v>1271</v>
      </c>
      <c r="G6035" s="10" t="s">
        <v>61</v>
      </c>
      <c r="H6035" s="10" t="s">
        <v>12653</v>
      </c>
      <c r="I6035" t="str">
        <f t="shared" si="94"/>
        <v>40086</v>
      </c>
    </row>
    <row r="6036" spans="1:9" x14ac:dyDescent="0.2">
      <c r="A6036" t="s">
        <v>12654</v>
      </c>
      <c r="B6036" t="s">
        <v>45</v>
      </c>
      <c r="C6036" t="s">
        <v>46</v>
      </c>
      <c r="D6036" s="10" t="s">
        <v>12501</v>
      </c>
      <c r="E6036" s="10" t="s">
        <v>12502</v>
      </c>
      <c r="F6036" s="10" t="s">
        <v>578</v>
      </c>
      <c r="G6036" s="10" t="s">
        <v>97</v>
      </c>
      <c r="H6036" s="10" t="s">
        <v>12655</v>
      </c>
      <c r="I6036" t="str">
        <f t="shared" si="94"/>
        <v>40087</v>
      </c>
    </row>
    <row r="6037" spans="1:9" x14ac:dyDescent="0.2">
      <c r="A6037" t="s">
        <v>12656</v>
      </c>
      <c r="B6037" t="s">
        <v>45</v>
      </c>
      <c r="C6037" t="s">
        <v>46</v>
      </c>
      <c r="D6037" s="10" t="s">
        <v>12501</v>
      </c>
      <c r="E6037" s="10" t="s">
        <v>12502</v>
      </c>
      <c r="F6037" s="10" t="s">
        <v>1451</v>
      </c>
      <c r="G6037" s="10" t="s">
        <v>50</v>
      </c>
      <c r="H6037" s="10" t="s">
        <v>12657</v>
      </c>
      <c r="I6037" t="str">
        <f t="shared" si="94"/>
        <v>40088</v>
      </c>
    </row>
    <row r="6038" spans="1:9" x14ac:dyDescent="0.2">
      <c r="A6038" t="s">
        <v>12658</v>
      </c>
      <c r="B6038" t="s">
        <v>45</v>
      </c>
      <c r="C6038" t="s">
        <v>46</v>
      </c>
      <c r="D6038" s="10" t="s">
        <v>12501</v>
      </c>
      <c r="E6038" s="10" t="s">
        <v>12502</v>
      </c>
      <c r="F6038" s="10" t="s">
        <v>1454</v>
      </c>
      <c r="G6038" s="10" t="s">
        <v>128</v>
      </c>
      <c r="H6038" s="10" t="s">
        <v>12659</v>
      </c>
      <c r="I6038" t="str">
        <f t="shared" si="94"/>
        <v>40089</v>
      </c>
    </row>
    <row r="6039" spans="1:9" x14ac:dyDescent="0.2">
      <c r="A6039" t="s">
        <v>12660</v>
      </c>
      <c r="B6039" t="s">
        <v>45</v>
      </c>
      <c r="C6039" t="s">
        <v>46</v>
      </c>
      <c r="D6039" s="10" t="s">
        <v>12501</v>
      </c>
      <c r="E6039" s="10" t="s">
        <v>12502</v>
      </c>
      <c r="F6039" s="10" t="s">
        <v>1459</v>
      </c>
      <c r="G6039" s="10" t="s">
        <v>97</v>
      </c>
      <c r="H6039" s="10" t="s">
        <v>12661</v>
      </c>
      <c r="I6039" t="str">
        <f t="shared" si="94"/>
        <v>40091</v>
      </c>
    </row>
    <row r="6040" spans="1:9" x14ac:dyDescent="0.2">
      <c r="A6040" t="s">
        <v>12662</v>
      </c>
      <c r="B6040" t="s">
        <v>45</v>
      </c>
      <c r="C6040" t="s">
        <v>46</v>
      </c>
      <c r="D6040" s="10" t="s">
        <v>12501</v>
      </c>
      <c r="E6040" s="10" t="s">
        <v>12502</v>
      </c>
      <c r="F6040" s="10" t="s">
        <v>1462</v>
      </c>
      <c r="G6040" s="10" t="s">
        <v>78</v>
      </c>
      <c r="H6040" s="10" t="s">
        <v>12663</v>
      </c>
      <c r="I6040" t="str">
        <f t="shared" si="94"/>
        <v>40092</v>
      </c>
    </row>
    <row r="6041" spans="1:9" x14ac:dyDescent="0.2">
      <c r="A6041" t="s">
        <v>12664</v>
      </c>
      <c r="B6041" t="s">
        <v>45</v>
      </c>
      <c r="C6041" t="s">
        <v>46</v>
      </c>
      <c r="D6041" s="10" t="s">
        <v>12501</v>
      </c>
      <c r="E6041" s="10" t="s">
        <v>12502</v>
      </c>
      <c r="F6041" s="10" t="s">
        <v>177</v>
      </c>
      <c r="G6041" s="10" t="s">
        <v>92</v>
      </c>
      <c r="H6041" s="10" t="s">
        <v>12665</v>
      </c>
      <c r="I6041" t="str">
        <f t="shared" si="94"/>
        <v>40093</v>
      </c>
    </row>
    <row r="6042" spans="1:9" x14ac:dyDescent="0.2">
      <c r="A6042" t="s">
        <v>12666</v>
      </c>
      <c r="B6042" t="s">
        <v>45</v>
      </c>
      <c r="C6042" t="s">
        <v>46</v>
      </c>
      <c r="D6042" s="10" t="s">
        <v>12501</v>
      </c>
      <c r="E6042" s="10" t="s">
        <v>12502</v>
      </c>
      <c r="F6042" s="10" t="s">
        <v>1467</v>
      </c>
      <c r="G6042" s="10" t="s">
        <v>50</v>
      </c>
      <c r="H6042" s="10" t="s">
        <v>12667</v>
      </c>
      <c r="I6042" t="str">
        <f t="shared" si="94"/>
        <v>40094</v>
      </c>
    </row>
    <row r="6043" spans="1:9" x14ac:dyDescent="0.2">
      <c r="A6043" t="s">
        <v>12668</v>
      </c>
      <c r="B6043" t="s">
        <v>45</v>
      </c>
      <c r="C6043" t="s">
        <v>46</v>
      </c>
      <c r="D6043" s="10" t="s">
        <v>12501</v>
      </c>
      <c r="E6043" s="10" t="s">
        <v>12502</v>
      </c>
      <c r="F6043" s="10" t="s">
        <v>1470</v>
      </c>
      <c r="G6043" s="10" t="s">
        <v>128</v>
      </c>
      <c r="H6043" s="10" t="s">
        <v>12669</v>
      </c>
      <c r="I6043" t="str">
        <f t="shared" si="94"/>
        <v>40095</v>
      </c>
    </row>
    <row r="6044" spans="1:9" x14ac:dyDescent="0.2">
      <c r="A6044" t="s">
        <v>12670</v>
      </c>
      <c r="B6044" t="s">
        <v>45</v>
      </c>
      <c r="C6044" t="s">
        <v>46</v>
      </c>
      <c r="D6044" s="10" t="s">
        <v>12501</v>
      </c>
      <c r="E6044" s="10" t="s">
        <v>12502</v>
      </c>
      <c r="F6044" s="10" t="s">
        <v>1475</v>
      </c>
      <c r="G6044" s="10" t="s">
        <v>28</v>
      </c>
      <c r="H6044" s="10" t="s">
        <v>12671</v>
      </c>
      <c r="I6044" t="str">
        <f t="shared" si="94"/>
        <v>40097</v>
      </c>
    </row>
    <row r="6045" spans="1:9" x14ac:dyDescent="0.2">
      <c r="A6045" t="s">
        <v>12672</v>
      </c>
      <c r="B6045" t="s">
        <v>45</v>
      </c>
      <c r="C6045" t="s">
        <v>46</v>
      </c>
      <c r="D6045" s="10" t="s">
        <v>12501</v>
      </c>
      <c r="E6045" s="10" t="s">
        <v>12502</v>
      </c>
      <c r="F6045" s="10" t="s">
        <v>584</v>
      </c>
      <c r="G6045" s="10" t="s">
        <v>36</v>
      </c>
      <c r="H6045" s="10" t="s">
        <v>12673</v>
      </c>
      <c r="I6045" t="str">
        <f t="shared" si="94"/>
        <v>40099</v>
      </c>
    </row>
    <row r="6046" spans="1:9" x14ac:dyDescent="0.2">
      <c r="A6046" t="s">
        <v>12674</v>
      </c>
      <c r="B6046" t="s">
        <v>45</v>
      </c>
      <c r="C6046" t="s">
        <v>46</v>
      </c>
      <c r="D6046" s="10" t="s">
        <v>12501</v>
      </c>
      <c r="E6046" s="10" t="s">
        <v>12502</v>
      </c>
      <c r="F6046" s="10" t="s">
        <v>181</v>
      </c>
      <c r="G6046" s="10" t="s">
        <v>92</v>
      </c>
      <c r="H6046" s="10" t="s">
        <v>12675</v>
      </c>
      <c r="I6046" t="str">
        <f t="shared" si="94"/>
        <v>40100</v>
      </c>
    </row>
    <row r="6047" spans="1:9" x14ac:dyDescent="0.2">
      <c r="A6047" t="s">
        <v>12676</v>
      </c>
      <c r="B6047" t="s">
        <v>45</v>
      </c>
      <c r="C6047" t="s">
        <v>46</v>
      </c>
      <c r="D6047" s="10" t="s">
        <v>12501</v>
      </c>
      <c r="E6047" s="10" t="s">
        <v>12502</v>
      </c>
      <c r="F6047" s="10" t="s">
        <v>185</v>
      </c>
      <c r="G6047" s="10" t="s">
        <v>28</v>
      </c>
      <c r="H6047" s="10" t="s">
        <v>12677</v>
      </c>
      <c r="I6047" t="str">
        <f t="shared" si="94"/>
        <v>40101</v>
      </c>
    </row>
    <row r="6048" spans="1:9" x14ac:dyDescent="0.2">
      <c r="A6048" t="s">
        <v>12678</v>
      </c>
      <c r="B6048" t="s">
        <v>45</v>
      </c>
      <c r="C6048" t="s">
        <v>46</v>
      </c>
      <c r="D6048" s="10" t="s">
        <v>12501</v>
      </c>
      <c r="E6048" s="10" t="s">
        <v>12502</v>
      </c>
      <c r="F6048" s="10" t="s">
        <v>188</v>
      </c>
      <c r="G6048" s="10" t="s">
        <v>128</v>
      </c>
      <c r="H6048" s="10" t="s">
        <v>12679</v>
      </c>
      <c r="I6048" t="str">
        <f t="shared" si="94"/>
        <v>40103</v>
      </c>
    </row>
    <row r="6049" spans="1:9" x14ac:dyDescent="0.2">
      <c r="A6049" t="s">
        <v>12680</v>
      </c>
      <c r="B6049" t="s">
        <v>45</v>
      </c>
      <c r="C6049" t="s">
        <v>46</v>
      </c>
      <c r="D6049" s="10" t="s">
        <v>12501</v>
      </c>
      <c r="E6049" s="10" t="s">
        <v>12502</v>
      </c>
      <c r="F6049" s="10" t="s">
        <v>191</v>
      </c>
      <c r="G6049" s="10" t="s">
        <v>61</v>
      </c>
      <c r="H6049" s="10" t="s">
        <v>12681</v>
      </c>
      <c r="I6049" t="str">
        <f t="shared" si="94"/>
        <v>40104</v>
      </c>
    </row>
    <row r="6050" spans="1:9" x14ac:dyDescent="0.2">
      <c r="A6050" t="s">
        <v>12682</v>
      </c>
      <c r="B6050" t="s">
        <v>45</v>
      </c>
      <c r="C6050" t="s">
        <v>46</v>
      </c>
      <c r="D6050" s="10" t="s">
        <v>12501</v>
      </c>
      <c r="E6050" s="10" t="s">
        <v>12502</v>
      </c>
      <c r="F6050" s="10" t="s">
        <v>393</v>
      </c>
      <c r="G6050" s="10" t="s">
        <v>36</v>
      </c>
      <c r="H6050" s="10" t="s">
        <v>12683</v>
      </c>
      <c r="I6050" t="str">
        <f t="shared" si="94"/>
        <v>40105</v>
      </c>
    </row>
    <row r="6051" spans="1:9" x14ac:dyDescent="0.2">
      <c r="A6051" t="s">
        <v>12684</v>
      </c>
      <c r="B6051" t="s">
        <v>45</v>
      </c>
      <c r="C6051" t="s">
        <v>46</v>
      </c>
      <c r="D6051" s="10" t="s">
        <v>12501</v>
      </c>
      <c r="E6051" s="10" t="s">
        <v>12502</v>
      </c>
      <c r="F6051" s="10" t="s">
        <v>396</v>
      </c>
      <c r="G6051" s="10" t="s">
        <v>97</v>
      </c>
      <c r="H6051" s="10" t="s">
        <v>12685</v>
      </c>
      <c r="I6051" t="str">
        <f t="shared" si="94"/>
        <v>40106</v>
      </c>
    </row>
    <row r="6052" spans="1:9" x14ac:dyDescent="0.2">
      <c r="A6052" t="s">
        <v>12686</v>
      </c>
      <c r="B6052" t="s">
        <v>45</v>
      </c>
      <c r="C6052" t="s">
        <v>46</v>
      </c>
      <c r="D6052" s="10" t="s">
        <v>12501</v>
      </c>
      <c r="E6052" s="10" t="s">
        <v>12502</v>
      </c>
      <c r="F6052" s="10" t="s">
        <v>589</v>
      </c>
      <c r="G6052" s="10" t="s">
        <v>50</v>
      </c>
      <c r="H6052" s="10" t="s">
        <v>12687</v>
      </c>
      <c r="I6052" t="str">
        <f t="shared" si="94"/>
        <v>40107</v>
      </c>
    </row>
    <row r="6053" spans="1:9" x14ac:dyDescent="0.2">
      <c r="A6053" t="s">
        <v>12688</v>
      </c>
      <c r="B6053" t="s">
        <v>45</v>
      </c>
      <c r="C6053" t="s">
        <v>46</v>
      </c>
      <c r="D6053" s="10" t="s">
        <v>12501</v>
      </c>
      <c r="E6053" s="10" t="s">
        <v>12502</v>
      </c>
      <c r="F6053" s="10" t="s">
        <v>1968</v>
      </c>
      <c r="G6053" s="10" t="s">
        <v>56</v>
      </c>
      <c r="H6053" s="10" t="s">
        <v>12689</v>
      </c>
      <c r="I6053" t="str">
        <f t="shared" si="94"/>
        <v>40108</v>
      </c>
    </row>
    <row r="6054" spans="1:9" x14ac:dyDescent="0.2">
      <c r="A6054" t="s">
        <v>12690</v>
      </c>
      <c r="B6054" t="s">
        <v>45</v>
      </c>
      <c r="C6054" t="s">
        <v>46</v>
      </c>
      <c r="D6054" s="10" t="s">
        <v>12501</v>
      </c>
      <c r="E6054" s="10" t="s">
        <v>12502</v>
      </c>
      <c r="F6054" s="10" t="s">
        <v>690</v>
      </c>
      <c r="G6054" s="10" t="s">
        <v>78</v>
      </c>
      <c r="H6054" s="10" t="s">
        <v>12691</v>
      </c>
      <c r="I6054" t="str">
        <f t="shared" si="94"/>
        <v>40109</v>
      </c>
    </row>
    <row r="6055" spans="1:9" x14ac:dyDescent="0.2">
      <c r="A6055" t="s">
        <v>12692</v>
      </c>
      <c r="B6055" t="s">
        <v>45</v>
      </c>
      <c r="C6055" t="s">
        <v>46</v>
      </c>
      <c r="D6055" s="10" t="s">
        <v>12501</v>
      </c>
      <c r="E6055" s="10" t="s">
        <v>12502</v>
      </c>
      <c r="F6055" s="10" t="s">
        <v>399</v>
      </c>
      <c r="G6055" s="10" t="s">
        <v>128</v>
      </c>
      <c r="H6055" s="10" t="s">
        <v>12693</v>
      </c>
      <c r="I6055" t="str">
        <f t="shared" si="94"/>
        <v>40110</v>
      </c>
    </row>
    <row r="6056" spans="1:9" x14ac:dyDescent="0.2">
      <c r="A6056" t="s">
        <v>12694</v>
      </c>
      <c r="B6056" t="s">
        <v>45</v>
      </c>
      <c r="C6056" t="s">
        <v>46</v>
      </c>
      <c r="D6056" s="10" t="s">
        <v>12501</v>
      </c>
      <c r="E6056" s="10" t="s">
        <v>12502</v>
      </c>
      <c r="F6056" s="10" t="s">
        <v>402</v>
      </c>
      <c r="G6056" s="10" t="s">
        <v>50</v>
      </c>
      <c r="H6056" s="10" t="s">
        <v>12695</v>
      </c>
      <c r="I6056" t="str">
        <f t="shared" si="94"/>
        <v>40111</v>
      </c>
    </row>
    <row r="6057" spans="1:9" x14ac:dyDescent="0.2">
      <c r="A6057" t="s">
        <v>12696</v>
      </c>
      <c r="B6057" t="s">
        <v>45</v>
      </c>
      <c r="C6057" t="s">
        <v>46</v>
      </c>
      <c r="D6057" s="10" t="s">
        <v>12501</v>
      </c>
      <c r="E6057" s="10" t="s">
        <v>12502</v>
      </c>
      <c r="F6057" s="10" t="s">
        <v>35</v>
      </c>
      <c r="G6057" s="10" t="s">
        <v>92</v>
      </c>
      <c r="H6057" s="10" t="s">
        <v>12697</v>
      </c>
      <c r="I6057" t="str">
        <f t="shared" si="94"/>
        <v>40112</v>
      </c>
    </row>
    <row r="6058" spans="1:9" x14ac:dyDescent="0.2">
      <c r="A6058" t="s">
        <v>12698</v>
      </c>
      <c r="B6058" t="s">
        <v>45</v>
      </c>
      <c r="C6058" t="s">
        <v>46</v>
      </c>
      <c r="D6058" s="10" t="s">
        <v>12501</v>
      </c>
      <c r="E6058" s="10" t="s">
        <v>12502</v>
      </c>
      <c r="F6058" s="10" t="s">
        <v>1506</v>
      </c>
      <c r="G6058" s="10" t="s">
        <v>36</v>
      </c>
      <c r="H6058" s="10" t="s">
        <v>12699</v>
      </c>
      <c r="I6058" t="str">
        <f t="shared" si="94"/>
        <v>40113</v>
      </c>
    </row>
    <row r="6059" spans="1:9" x14ac:dyDescent="0.2">
      <c r="A6059" t="s">
        <v>12700</v>
      </c>
      <c r="B6059" t="s">
        <v>45</v>
      </c>
      <c r="C6059" t="s">
        <v>46</v>
      </c>
      <c r="D6059" s="10" t="s">
        <v>12501</v>
      </c>
      <c r="E6059" s="10" t="s">
        <v>12502</v>
      </c>
      <c r="F6059" s="10" t="s">
        <v>405</v>
      </c>
      <c r="G6059" s="10" t="s">
        <v>78</v>
      </c>
      <c r="H6059" s="10" t="s">
        <v>12701</v>
      </c>
      <c r="I6059" t="str">
        <f t="shared" si="94"/>
        <v>40115</v>
      </c>
    </row>
    <row r="6060" spans="1:9" x14ac:dyDescent="0.2">
      <c r="A6060" t="s">
        <v>12702</v>
      </c>
      <c r="B6060" t="s">
        <v>45</v>
      </c>
      <c r="C6060" t="s">
        <v>46</v>
      </c>
      <c r="D6060" s="10" t="s">
        <v>12501</v>
      </c>
      <c r="E6060" s="10" t="s">
        <v>12502</v>
      </c>
      <c r="F6060" s="10" t="s">
        <v>199</v>
      </c>
      <c r="G6060" s="10" t="s">
        <v>97</v>
      </c>
      <c r="H6060" s="10" t="s">
        <v>12703</v>
      </c>
      <c r="I6060" t="str">
        <f t="shared" si="94"/>
        <v>40118</v>
      </c>
    </row>
    <row r="6061" spans="1:9" x14ac:dyDescent="0.2">
      <c r="A6061" t="s">
        <v>12704</v>
      </c>
      <c r="B6061" t="s">
        <v>45</v>
      </c>
      <c r="C6061" t="s">
        <v>46</v>
      </c>
      <c r="D6061" s="10" t="s">
        <v>12501</v>
      </c>
      <c r="E6061" s="10" t="s">
        <v>12502</v>
      </c>
      <c r="F6061" s="10" t="s">
        <v>202</v>
      </c>
      <c r="G6061" s="10" t="s">
        <v>41</v>
      </c>
      <c r="H6061" s="10" t="s">
        <v>12705</v>
      </c>
      <c r="I6061" t="str">
        <f t="shared" si="94"/>
        <v>40119</v>
      </c>
    </row>
    <row r="6062" spans="1:9" x14ac:dyDescent="0.2">
      <c r="A6062" t="s">
        <v>12706</v>
      </c>
      <c r="B6062" t="s">
        <v>45</v>
      </c>
      <c r="C6062" t="s">
        <v>46</v>
      </c>
      <c r="D6062" s="10" t="s">
        <v>12501</v>
      </c>
      <c r="E6062" s="10" t="s">
        <v>12502</v>
      </c>
      <c r="F6062" s="10" t="s">
        <v>205</v>
      </c>
      <c r="G6062" s="10" t="s">
        <v>36</v>
      </c>
      <c r="H6062" s="10" t="s">
        <v>12707</v>
      </c>
      <c r="I6062" t="str">
        <f t="shared" si="94"/>
        <v>40120</v>
      </c>
    </row>
    <row r="6063" spans="1:9" x14ac:dyDescent="0.2">
      <c r="A6063" t="s">
        <v>12708</v>
      </c>
      <c r="B6063" t="s">
        <v>45</v>
      </c>
      <c r="C6063" t="s">
        <v>46</v>
      </c>
      <c r="D6063" s="10" t="s">
        <v>12501</v>
      </c>
      <c r="E6063" s="10" t="s">
        <v>12502</v>
      </c>
      <c r="F6063" s="10" t="s">
        <v>208</v>
      </c>
      <c r="G6063" s="10" t="s">
        <v>61</v>
      </c>
      <c r="H6063" s="10" t="s">
        <v>12709</v>
      </c>
      <c r="I6063" t="str">
        <f t="shared" si="94"/>
        <v>40121</v>
      </c>
    </row>
    <row r="6064" spans="1:9" x14ac:dyDescent="0.2">
      <c r="A6064" t="s">
        <v>12710</v>
      </c>
      <c r="B6064" t="s">
        <v>45</v>
      </c>
      <c r="C6064" t="s">
        <v>46</v>
      </c>
      <c r="D6064" s="10" t="s">
        <v>12501</v>
      </c>
      <c r="E6064" s="10" t="s">
        <v>12502</v>
      </c>
      <c r="F6064" s="10" t="s">
        <v>211</v>
      </c>
      <c r="G6064" s="10" t="s">
        <v>128</v>
      </c>
      <c r="H6064" s="10" t="s">
        <v>12711</v>
      </c>
      <c r="I6064" t="str">
        <f t="shared" si="94"/>
        <v>40122</v>
      </c>
    </row>
    <row r="6065" spans="1:9" x14ac:dyDescent="0.2">
      <c r="A6065" t="s">
        <v>12712</v>
      </c>
      <c r="B6065" t="s">
        <v>45</v>
      </c>
      <c r="C6065" t="s">
        <v>46</v>
      </c>
      <c r="D6065" s="10" t="s">
        <v>12501</v>
      </c>
      <c r="E6065" s="10" t="s">
        <v>12502</v>
      </c>
      <c r="F6065" s="10" t="s">
        <v>214</v>
      </c>
      <c r="G6065" s="10" t="s">
        <v>78</v>
      </c>
      <c r="H6065" s="10" t="s">
        <v>12713</v>
      </c>
      <c r="I6065" t="str">
        <f t="shared" si="94"/>
        <v>40123</v>
      </c>
    </row>
    <row r="6066" spans="1:9" x14ac:dyDescent="0.2">
      <c r="A6066" t="s">
        <v>12714</v>
      </c>
      <c r="B6066" t="s">
        <v>45</v>
      </c>
      <c r="C6066" t="s">
        <v>46</v>
      </c>
      <c r="D6066" s="10" t="s">
        <v>12501</v>
      </c>
      <c r="E6066" s="10" t="s">
        <v>12502</v>
      </c>
      <c r="F6066" s="10" t="s">
        <v>349</v>
      </c>
      <c r="G6066" s="10" t="s">
        <v>97</v>
      </c>
      <c r="H6066" s="10" t="s">
        <v>12715</v>
      </c>
      <c r="I6066" t="str">
        <f t="shared" si="94"/>
        <v>40124</v>
      </c>
    </row>
    <row r="6067" spans="1:9" x14ac:dyDescent="0.2">
      <c r="A6067" t="s">
        <v>12716</v>
      </c>
      <c r="B6067" t="s">
        <v>45</v>
      </c>
      <c r="C6067" t="s">
        <v>46</v>
      </c>
      <c r="D6067" s="10" t="s">
        <v>12501</v>
      </c>
      <c r="E6067" s="10" t="s">
        <v>12502</v>
      </c>
      <c r="F6067" s="10" t="s">
        <v>1532</v>
      </c>
      <c r="G6067" s="10" t="s">
        <v>41</v>
      </c>
      <c r="H6067" s="10" t="s">
        <v>12717</v>
      </c>
      <c r="I6067" t="str">
        <f t="shared" si="94"/>
        <v>40125</v>
      </c>
    </row>
    <row r="6068" spans="1:9" x14ac:dyDescent="0.2">
      <c r="A6068" t="s">
        <v>12718</v>
      </c>
      <c r="B6068" t="s">
        <v>45</v>
      </c>
      <c r="C6068" t="s">
        <v>46</v>
      </c>
      <c r="D6068" s="10" t="s">
        <v>12501</v>
      </c>
      <c r="E6068" s="10" t="s">
        <v>12502</v>
      </c>
      <c r="F6068" s="10" t="s">
        <v>2003</v>
      </c>
      <c r="G6068" s="10" t="s">
        <v>50</v>
      </c>
      <c r="H6068" s="10" t="s">
        <v>12719</v>
      </c>
      <c r="I6068" t="str">
        <f t="shared" si="94"/>
        <v>40126</v>
      </c>
    </row>
    <row r="6069" spans="1:9" x14ac:dyDescent="0.2">
      <c r="A6069" t="s">
        <v>12720</v>
      </c>
      <c r="B6069" t="s">
        <v>45</v>
      </c>
      <c r="C6069" t="s">
        <v>46</v>
      </c>
      <c r="D6069" s="10" t="s">
        <v>12501</v>
      </c>
      <c r="E6069" s="10" t="s">
        <v>12502</v>
      </c>
      <c r="F6069" s="10" t="s">
        <v>1535</v>
      </c>
      <c r="G6069" s="10" t="s">
        <v>56</v>
      </c>
      <c r="H6069" s="10" t="s">
        <v>12721</v>
      </c>
      <c r="I6069" t="str">
        <f t="shared" si="94"/>
        <v>40127</v>
      </c>
    </row>
    <row r="6070" spans="1:9" x14ac:dyDescent="0.2">
      <c r="A6070" t="s">
        <v>12722</v>
      </c>
      <c r="B6070" t="s">
        <v>45</v>
      </c>
      <c r="C6070" t="s">
        <v>46</v>
      </c>
      <c r="D6070" s="10" t="s">
        <v>12501</v>
      </c>
      <c r="E6070" s="10" t="s">
        <v>12502</v>
      </c>
      <c r="F6070" s="10" t="s">
        <v>414</v>
      </c>
      <c r="G6070" s="10" t="s">
        <v>28</v>
      </c>
      <c r="H6070" s="10" t="s">
        <v>12723</v>
      </c>
      <c r="I6070" t="str">
        <f t="shared" si="94"/>
        <v>40128</v>
      </c>
    </row>
    <row r="6071" spans="1:9" x14ac:dyDescent="0.2">
      <c r="A6071" t="s">
        <v>12724</v>
      </c>
      <c r="B6071" t="s">
        <v>45</v>
      </c>
      <c r="C6071" t="s">
        <v>46</v>
      </c>
      <c r="D6071" s="10" t="s">
        <v>12501</v>
      </c>
      <c r="E6071" s="10" t="s">
        <v>12502</v>
      </c>
      <c r="F6071" s="10" t="s">
        <v>217</v>
      </c>
      <c r="G6071" s="10" t="s">
        <v>92</v>
      </c>
      <c r="H6071" s="10" t="s">
        <v>12725</v>
      </c>
      <c r="I6071" t="str">
        <f t="shared" si="94"/>
        <v>40129</v>
      </c>
    </row>
    <row r="6072" spans="1:9" x14ac:dyDescent="0.2">
      <c r="A6072" t="s">
        <v>12726</v>
      </c>
      <c r="B6072" t="s">
        <v>45</v>
      </c>
      <c r="C6072" t="s">
        <v>46</v>
      </c>
      <c r="D6072" s="10" t="s">
        <v>12501</v>
      </c>
      <c r="E6072" s="10" t="s">
        <v>12502</v>
      </c>
      <c r="F6072" s="10" t="s">
        <v>220</v>
      </c>
      <c r="G6072" s="10" t="s">
        <v>78</v>
      </c>
      <c r="H6072" s="10" t="s">
        <v>12727</v>
      </c>
      <c r="I6072" t="str">
        <f t="shared" si="94"/>
        <v>40130</v>
      </c>
    </row>
    <row r="6073" spans="1:9" x14ac:dyDescent="0.2">
      <c r="A6073" t="s">
        <v>12728</v>
      </c>
      <c r="B6073" t="s">
        <v>45</v>
      </c>
      <c r="C6073" t="s">
        <v>46</v>
      </c>
      <c r="D6073" s="10" t="s">
        <v>12501</v>
      </c>
      <c r="E6073" s="10" t="s">
        <v>12502</v>
      </c>
      <c r="F6073" s="10" t="s">
        <v>1544</v>
      </c>
      <c r="G6073" s="10" t="s">
        <v>56</v>
      </c>
      <c r="H6073" s="10" t="s">
        <v>12729</v>
      </c>
      <c r="I6073" t="str">
        <f t="shared" si="94"/>
        <v>40131</v>
      </c>
    </row>
    <row r="6074" spans="1:9" x14ac:dyDescent="0.2">
      <c r="A6074" t="s">
        <v>12730</v>
      </c>
      <c r="B6074" t="s">
        <v>45</v>
      </c>
      <c r="C6074" t="s">
        <v>46</v>
      </c>
      <c r="D6074" s="10" t="s">
        <v>12501</v>
      </c>
      <c r="E6074" s="10" t="s">
        <v>12502</v>
      </c>
      <c r="F6074" s="10" t="s">
        <v>223</v>
      </c>
      <c r="G6074" s="10" t="s">
        <v>36</v>
      </c>
      <c r="H6074" s="10" t="s">
        <v>12731</v>
      </c>
      <c r="I6074" t="str">
        <f t="shared" si="94"/>
        <v>40132</v>
      </c>
    </row>
    <row r="6075" spans="1:9" x14ac:dyDescent="0.2">
      <c r="A6075" t="s">
        <v>12732</v>
      </c>
      <c r="B6075" t="s">
        <v>45</v>
      </c>
      <c r="C6075" t="s">
        <v>46</v>
      </c>
      <c r="D6075" s="10" t="s">
        <v>12501</v>
      </c>
      <c r="E6075" s="10" t="s">
        <v>12502</v>
      </c>
      <c r="F6075" s="10" t="s">
        <v>780</v>
      </c>
      <c r="G6075" s="10" t="s">
        <v>28</v>
      </c>
      <c r="H6075" s="10" t="s">
        <v>12733</v>
      </c>
      <c r="I6075" t="str">
        <f t="shared" si="94"/>
        <v>40134</v>
      </c>
    </row>
    <row r="6076" spans="1:9" x14ac:dyDescent="0.2">
      <c r="A6076" t="s">
        <v>12734</v>
      </c>
      <c r="B6076" t="s">
        <v>45</v>
      </c>
      <c r="C6076" t="s">
        <v>46</v>
      </c>
      <c r="D6076" s="10" t="s">
        <v>12501</v>
      </c>
      <c r="E6076" s="10" t="s">
        <v>12502</v>
      </c>
      <c r="F6076" s="10" t="s">
        <v>1553</v>
      </c>
      <c r="G6076" s="10" t="s">
        <v>92</v>
      </c>
      <c r="H6076" s="10" t="s">
        <v>12735</v>
      </c>
      <c r="I6076" t="str">
        <f t="shared" si="94"/>
        <v>40135</v>
      </c>
    </row>
    <row r="6077" spans="1:9" x14ac:dyDescent="0.2">
      <c r="A6077" t="s">
        <v>12736</v>
      </c>
      <c r="B6077" t="s">
        <v>45</v>
      </c>
      <c r="C6077" t="s">
        <v>46</v>
      </c>
      <c r="D6077" s="10" t="s">
        <v>12501</v>
      </c>
      <c r="E6077" s="10" t="s">
        <v>12502</v>
      </c>
      <c r="F6077" s="10" t="s">
        <v>417</v>
      </c>
      <c r="G6077" s="10" t="s">
        <v>61</v>
      </c>
      <c r="H6077" s="10" t="s">
        <v>12737</v>
      </c>
      <c r="I6077" t="str">
        <f t="shared" ref="I6077:I6140" si="95">CONCATENATE(D6077,F6077)</f>
        <v>40136</v>
      </c>
    </row>
    <row r="6078" spans="1:9" x14ac:dyDescent="0.2">
      <c r="A6078" t="s">
        <v>12738</v>
      </c>
      <c r="B6078" t="s">
        <v>45</v>
      </c>
      <c r="C6078" t="s">
        <v>46</v>
      </c>
      <c r="D6078" s="10" t="s">
        <v>12501</v>
      </c>
      <c r="E6078" s="10" t="s">
        <v>12502</v>
      </c>
      <c r="F6078" s="10" t="s">
        <v>1560</v>
      </c>
      <c r="G6078" s="10" t="s">
        <v>50</v>
      </c>
      <c r="H6078" s="10" t="s">
        <v>12739</v>
      </c>
      <c r="I6078" t="str">
        <f t="shared" si="95"/>
        <v>40138</v>
      </c>
    </row>
    <row r="6079" spans="1:9" x14ac:dyDescent="0.2">
      <c r="A6079" t="s">
        <v>12740</v>
      </c>
      <c r="B6079" t="s">
        <v>45</v>
      </c>
      <c r="C6079" t="s">
        <v>46</v>
      </c>
      <c r="D6079" s="10" t="s">
        <v>12501</v>
      </c>
      <c r="E6079" s="10" t="s">
        <v>12502</v>
      </c>
      <c r="F6079" s="10" t="s">
        <v>1563</v>
      </c>
      <c r="G6079" s="10" t="s">
        <v>128</v>
      </c>
      <c r="H6079" s="10" t="s">
        <v>12741</v>
      </c>
      <c r="I6079" t="str">
        <f t="shared" si="95"/>
        <v>40139</v>
      </c>
    </row>
    <row r="6080" spans="1:9" x14ac:dyDescent="0.2">
      <c r="A6080" t="s">
        <v>12742</v>
      </c>
      <c r="B6080" t="s">
        <v>45</v>
      </c>
      <c r="C6080" t="s">
        <v>46</v>
      </c>
      <c r="D6080" s="10" t="s">
        <v>12501</v>
      </c>
      <c r="E6080" s="10" t="s">
        <v>12502</v>
      </c>
      <c r="F6080" s="10" t="s">
        <v>1566</v>
      </c>
      <c r="G6080" s="10" t="s">
        <v>41</v>
      </c>
      <c r="H6080" s="10" t="s">
        <v>12743</v>
      </c>
      <c r="I6080" t="str">
        <f t="shared" si="95"/>
        <v>40140</v>
      </c>
    </row>
    <row r="6081" spans="1:9" x14ac:dyDescent="0.2">
      <c r="A6081" t="s">
        <v>12744</v>
      </c>
      <c r="B6081" t="s">
        <v>45</v>
      </c>
      <c r="C6081" t="s">
        <v>46</v>
      </c>
      <c r="D6081" s="10" t="s">
        <v>12501</v>
      </c>
      <c r="E6081" s="10" t="s">
        <v>12502</v>
      </c>
      <c r="F6081" s="10" t="s">
        <v>2032</v>
      </c>
      <c r="G6081" s="10" t="s">
        <v>97</v>
      </c>
      <c r="H6081" s="10" t="s">
        <v>12745</v>
      </c>
      <c r="I6081" t="str">
        <f t="shared" si="95"/>
        <v>40141</v>
      </c>
    </row>
    <row r="6082" spans="1:9" x14ac:dyDescent="0.2">
      <c r="A6082" t="s">
        <v>12746</v>
      </c>
      <c r="B6082" t="s">
        <v>45</v>
      </c>
      <c r="C6082" t="s">
        <v>46</v>
      </c>
      <c r="D6082" s="10" t="s">
        <v>12501</v>
      </c>
      <c r="E6082" s="10" t="s">
        <v>12502</v>
      </c>
      <c r="F6082" s="10" t="s">
        <v>420</v>
      </c>
      <c r="G6082" s="10" t="s">
        <v>78</v>
      </c>
      <c r="H6082" s="10" t="s">
        <v>12747</v>
      </c>
      <c r="I6082" t="str">
        <f t="shared" si="95"/>
        <v>40142</v>
      </c>
    </row>
    <row r="6083" spans="1:9" x14ac:dyDescent="0.2">
      <c r="A6083" t="s">
        <v>12748</v>
      </c>
      <c r="B6083" t="s">
        <v>45</v>
      </c>
      <c r="C6083" t="s">
        <v>46</v>
      </c>
      <c r="D6083" s="10" t="s">
        <v>12501</v>
      </c>
      <c r="E6083" s="10" t="s">
        <v>12502</v>
      </c>
      <c r="F6083" s="10" t="s">
        <v>229</v>
      </c>
      <c r="G6083" s="10" t="s">
        <v>92</v>
      </c>
      <c r="H6083" s="10" t="s">
        <v>12749</v>
      </c>
      <c r="I6083" t="str">
        <f t="shared" si="95"/>
        <v>40143</v>
      </c>
    </row>
    <row r="6084" spans="1:9" x14ac:dyDescent="0.2">
      <c r="A6084" t="s">
        <v>12750</v>
      </c>
      <c r="B6084" t="s">
        <v>45</v>
      </c>
      <c r="C6084" t="s">
        <v>46</v>
      </c>
      <c r="D6084" s="10" t="s">
        <v>12501</v>
      </c>
      <c r="E6084" s="10" t="s">
        <v>12502</v>
      </c>
      <c r="F6084" s="10" t="s">
        <v>423</v>
      </c>
      <c r="G6084" s="10" t="s">
        <v>50</v>
      </c>
      <c r="H6084" s="10" t="s">
        <v>12751</v>
      </c>
      <c r="I6084" t="str">
        <f t="shared" si="95"/>
        <v>40144</v>
      </c>
    </row>
    <row r="6085" spans="1:9" x14ac:dyDescent="0.2">
      <c r="A6085" t="s">
        <v>12752</v>
      </c>
      <c r="B6085" t="s">
        <v>45</v>
      </c>
      <c r="C6085" t="s">
        <v>46</v>
      </c>
      <c r="D6085" s="10" t="s">
        <v>12501</v>
      </c>
      <c r="E6085" s="10" t="s">
        <v>12502</v>
      </c>
      <c r="F6085" s="10" t="s">
        <v>426</v>
      </c>
      <c r="G6085" s="10" t="s">
        <v>128</v>
      </c>
      <c r="H6085" s="10" t="s">
        <v>12753</v>
      </c>
      <c r="I6085" t="str">
        <f t="shared" si="95"/>
        <v>40145</v>
      </c>
    </row>
    <row r="6086" spans="1:9" x14ac:dyDescent="0.2">
      <c r="A6086" t="s">
        <v>12754</v>
      </c>
      <c r="B6086" t="s">
        <v>45</v>
      </c>
      <c r="C6086" t="s">
        <v>46</v>
      </c>
      <c r="D6086" s="10" t="s">
        <v>12501</v>
      </c>
      <c r="E6086" s="10" t="s">
        <v>12502</v>
      </c>
      <c r="F6086" s="10" t="s">
        <v>598</v>
      </c>
      <c r="G6086" s="10" t="s">
        <v>56</v>
      </c>
      <c r="H6086" s="10" t="s">
        <v>12755</v>
      </c>
      <c r="I6086" t="str">
        <f t="shared" si="95"/>
        <v>40146</v>
      </c>
    </row>
    <row r="6087" spans="1:9" x14ac:dyDescent="0.2">
      <c r="A6087" t="s">
        <v>12756</v>
      </c>
      <c r="B6087" t="s">
        <v>45</v>
      </c>
      <c r="C6087" t="s">
        <v>46</v>
      </c>
      <c r="D6087" s="10" t="s">
        <v>12501</v>
      </c>
      <c r="E6087" s="10" t="s">
        <v>12502</v>
      </c>
      <c r="F6087" s="10" t="s">
        <v>429</v>
      </c>
      <c r="G6087" s="10" t="s">
        <v>61</v>
      </c>
      <c r="H6087" s="10" t="s">
        <v>12757</v>
      </c>
      <c r="I6087" t="str">
        <f t="shared" si="95"/>
        <v>40148</v>
      </c>
    </row>
    <row r="6088" spans="1:9" x14ac:dyDescent="0.2">
      <c r="A6088" t="s">
        <v>12758</v>
      </c>
      <c r="B6088" t="s">
        <v>45</v>
      </c>
      <c r="C6088" t="s">
        <v>46</v>
      </c>
      <c r="D6088" s="10" t="s">
        <v>12501</v>
      </c>
      <c r="E6088" s="10" t="s">
        <v>12502</v>
      </c>
      <c r="F6088" s="10" t="s">
        <v>2048</v>
      </c>
      <c r="G6088" s="10" t="s">
        <v>36</v>
      </c>
      <c r="H6088" s="10" t="s">
        <v>12759</v>
      </c>
      <c r="I6088" t="str">
        <f t="shared" si="95"/>
        <v>40149</v>
      </c>
    </row>
    <row r="6089" spans="1:9" x14ac:dyDescent="0.2">
      <c r="A6089" t="s">
        <v>12760</v>
      </c>
      <c r="B6089" t="s">
        <v>45</v>
      </c>
      <c r="C6089" t="s">
        <v>46</v>
      </c>
      <c r="D6089" s="10" t="s">
        <v>12501</v>
      </c>
      <c r="E6089" s="10" t="s">
        <v>12502</v>
      </c>
      <c r="F6089" s="10" t="s">
        <v>432</v>
      </c>
      <c r="G6089" s="10" t="s">
        <v>97</v>
      </c>
      <c r="H6089" s="10" t="s">
        <v>12761</v>
      </c>
      <c r="I6089" t="str">
        <f t="shared" si="95"/>
        <v>40150</v>
      </c>
    </row>
    <row r="6090" spans="1:9" x14ac:dyDescent="0.2">
      <c r="A6090" t="s">
        <v>12762</v>
      </c>
      <c r="B6090" t="s">
        <v>45</v>
      </c>
      <c r="C6090" t="s">
        <v>46</v>
      </c>
      <c r="D6090" s="10" t="s">
        <v>12501</v>
      </c>
      <c r="E6090" s="10" t="s">
        <v>12502</v>
      </c>
      <c r="F6090" s="10" t="s">
        <v>232</v>
      </c>
      <c r="G6090" s="10" t="s">
        <v>36</v>
      </c>
      <c r="H6090" s="10" t="s">
        <v>12763</v>
      </c>
      <c r="I6090" t="str">
        <f t="shared" si="95"/>
        <v>40151</v>
      </c>
    </row>
    <row r="6091" spans="1:9" x14ac:dyDescent="0.2">
      <c r="A6091" t="s">
        <v>12764</v>
      </c>
      <c r="B6091" t="s">
        <v>45</v>
      </c>
      <c r="C6091" t="s">
        <v>46</v>
      </c>
      <c r="D6091" s="10" t="s">
        <v>12501</v>
      </c>
      <c r="E6091" s="10" t="s">
        <v>12502</v>
      </c>
      <c r="F6091" s="10" t="s">
        <v>235</v>
      </c>
      <c r="G6091" s="10" t="s">
        <v>56</v>
      </c>
      <c r="H6091" s="10" t="s">
        <v>12765</v>
      </c>
      <c r="I6091" t="str">
        <f t="shared" si="95"/>
        <v>40152</v>
      </c>
    </row>
    <row r="6092" spans="1:9" x14ac:dyDescent="0.2">
      <c r="A6092" t="s">
        <v>12766</v>
      </c>
      <c r="B6092" t="s">
        <v>45</v>
      </c>
      <c r="C6092" t="s">
        <v>46</v>
      </c>
      <c r="D6092" s="10" t="s">
        <v>12501</v>
      </c>
      <c r="E6092" s="10" t="s">
        <v>12502</v>
      </c>
      <c r="F6092" s="10" t="s">
        <v>435</v>
      </c>
      <c r="G6092" s="10" t="s">
        <v>41</v>
      </c>
      <c r="H6092" s="10" t="s">
        <v>12767</v>
      </c>
      <c r="I6092" t="str">
        <f t="shared" si="95"/>
        <v>40154</v>
      </c>
    </row>
    <row r="6093" spans="1:9" x14ac:dyDescent="0.2">
      <c r="A6093" t="s">
        <v>12768</v>
      </c>
      <c r="B6093" t="s">
        <v>45</v>
      </c>
      <c r="C6093" t="s">
        <v>46</v>
      </c>
      <c r="D6093" s="10" t="s">
        <v>12501</v>
      </c>
      <c r="E6093" s="10" t="s">
        <v>12502</v>
      </c>
      <c r="F6093" s="10" t="s">
        <v>603</v>
      </c>
      <c r="G6093" s="10" t="s">
        <v>50</v>
      </c>
      <c r="H6093" s="10" t="s">
        <v>12769</v>
      </c>
      <c r="I6093" t="str">
        <f t="shared" si="95"/>
        <v>40155</v>
      </c>
    </row>
    <row r="6094" spans="1:9" x14ac:dyDescent="0.2">
      <c r="A6094" t="s">
        <v>12770</v>
      </c>
      <c r="B6094" t="s">
        <v>45</v>
      </c>
      <c r="C6094" t="s">
        <v>46</v>
      </c>
      <c r="D6094" s="10" t="s">
        <v>12501</v>
      </c>
      <c r="E6094" s="10" t="s">
        <v>12502</v>
      </c>
      <c r="F6094" s="10" t="s">
        <v>2062</v>
      </c>
      <c r="G6094" s="10" t="s">
        <v>128</v>
      </c>
      <c r="H6094" s="10" t="s">
        <v>12771</v>
      </c>
      <c r="I6094" t="str">
        <f t="shared" si="95"/>
        <v>40156</v>
      </c>
    </row>
    <row r="6095" spans="1:9" x14ac:dyDescent="0.2">
      <c r="A6095" t="s">
        <v>12772</v>
      </c>
      <c r="B6095" t="s">
        <v>45</v>
      </c>
      <c r="C6095" t="s">
        <v>46</v>
      </c>
      <c r="D6095" s="10" t="s">
        <v>12501</v>
      </c>
      <c r="E6095" s="10" t="s">
        <v>12502</v>
      </c>
      <c r="F6095" s="10" t="s">
        <v>2065</v>
      </c>
      <c r="G6095" s="10" t="s">
        <v>78</v>
      </c>
      <c r="H6095" s="10" t="s">
        <v>12773</v>
      </c>
      <c r="I6095" t="str">
        <f t="shared" si="95"/>
        <v>40157</v>
      </c>
    </row>
    <row r="6096" spans="1:9" x14ac:dyDescent="0.2">
      <c r="A6096" t="s">
        <v>12774</v>
      </c>
      <c r="B6096" t="s">
        <v>45</v>
      </c>
      <c r="C6096" t="s">
        <v>46</v>
      </c>
      <c r="D6096" s="10" t="s">
        <v>12501</v>
      </c>
      <c r="E6096" s="10" t="s">
        <v>12502</v>
      </c>
      <c r="F6096" s="10" t="s">
        <v>238</v>
      </c>
      <c r="G6096" s="10" t="s">
        <v>92</v>
      </c>
      <c r="H6096" s="10" t="s">
        <v>12775</v>
      </c>
      <c r="I6096" t="str">
        <f t="shared" si="95"/>
        <v>40158</v>
      </c>
    </row>
    <row r="6097" spans="1:9" x14ac:dyDescent="0.2">
      <c r="A6097" t="s">
        <v>12776</v>
      </c>
      <c r="B6097" t="s">
        <v>45</v>
      </c>
      <c r="C6097" t="s">
        <v>46</v>
      </c>
      <c r="D6097" s="10" t="s">
        <v>12501</v>
      </c>
      <c r="E6097" s="10" t="s">
        <v>12502</v>
      </c>
      <c r="F6097" s="10" t="s">
        <v>2070</v>
      </c>
      <c r="G6097" s="10" t="s">
        <v>61</v>
      </c>
      <c r="H6097" s="10" t="s">
        <v>12777</v>
      </c>
      <c r="I6097" t="str">
        <f t="shared" si="95"/>
        <v>40159</v>
      </c>
    </row>
    <row r="6098" spans="1:9" x14ac:dyDescent="0.2">
      <c r="A6098" t="s">
        <v>12778</v>
      </c>
      <c r="B6098" t="s">
        <v>45</v>
      </c>
      <c r="C6098" t="s">
        <v>46</v>
      </c>
      <c r="D6098" s="10" t="s">
        <v>12501</v>
      </c>
      <c r="E6098" s="10" t="s">
        <v>12502</v>
      </c>
      <c r="F6098" s="10" t="s">
        <v>867</v>
      </c>
      <c r="G6098" s="10" t="s">
        <v>28</v>
      </c>
      <c r="H6098" s="10" t="s">
        <v>12779</v>
      </c>
      <c r="I6098" t="str">
        <f t="shared" si="95"/>
        <v>40160</v>
      </c>
    </row>
    <row r="6099" spans="1:9" x14ac:dyDescent="0.2">
      <c r="A6099" t="s">
        <v>12780</v>
      </c>
      <c r="B6099" t="s">
        <v>45</v>
      </c>
      <c r="C6099" t="s">
        <v>46</v>
      </c>
      <c r="D6099" s="10" t="s">
        <v>12501</v>
      </c>
      <c r="E6099" s="10" t="s">
        <v>12502</v>
      </c>
      <c r="F6099" s="10" t="s">
        <v>438</v>
      </c>
      <c r="G6099" s="10" t="s">
        <v>78</v>
      </c>
      <c r="H6099" s="10" t="s">
        <v>12781</v>
      </c>
      <c r="I6099" t="str">
        <f t="shared" si="95"/>
        <v>40161</v>
      </c>
    </row>
    <row r="6100" spans="1:9" x14ac:dyDescent="0.2">
      <c r="A6100" t="s">
        <v>12782</v>
      </c>
      <c r="B6100" t="s">
        <v>45</v>
      </c>
      <c r="C6100" t="s">
        <v>46</v>
      </c>
      <c r="D6100" s="10" t="s">
        <v>12501</v>
      </c>
      <c r="E6100" s="10" t="s">
        <v>12502</v>
      </c>
      <c r="F6100" s="10" t="s">
        <v>2077</v>
      </c>
      <c r="G6100" s="10" t="s">
        <v>97</v>
      </c>
      <c r="H6100" s="10" t="s">
        <v>12783</v>
      </c>
      <c r="I6100" t="str">
        <f t="shared" si="95"/>
        <v>40162</v>
      </c>
    </row>
    <row r="6101" spans="1:9" x14ac:dyDescent="0.2">
      <c r="A6101" t="s">
        <v>12784</v>
      </c>
      <c r="B6101" t="s">
        <v>45</v>
      </c>
      <c r="C6101" t="s">
        <v>46</v>
      </c>
      <c r="D6101" s="10" t="s">
        <v>12501</v>
      </c>
      <c r="E6101" s="10" t="s">
        <v>12502</v>
      </c>
      <c r="F6101" s="10" t="s">
        <v>2080</v>
      </c>
      <c r="G6101" s="10" t="s">
        <v>50</v>
      </c>
      <c r="H6101" s="10" t="s">
        <v>12785</v>
      </c>
      <c r="I6101" t="str">
        <f t="shared" si="95"/>
        <v>40163</v>
      </c>
    </row>
    <row r="6102" spans="1:9" x14ac:dyDescent="0.2">
      <c r="A6102" t="s">
        <v>12786</v>
      </c>
      <c r="B6102" t="s">
        <v>45</v>
      </c>
      <c r="C6102" t="s">
        <v>46</v>
      </c>
      <c r="D6102" s="10" t="s">
        <v>12501</v>
      </c>
      <c r="E6102" s="10" t="s">
        <v>12502</v>
      </c>
      <c r="F6102" s="10" t="s">
        <v>241</v>
      </c>
      <c r="G6102" s="10" t="s">
        <v>92</v>
      </c>
      <c r="H6102" s="10" t="s">
        <v>12787</v>
      </c>
      <c r="I6102" t="str">
        <f t="shared" si="95"/>
        <v>40164</v>
      </c>
    </row>
    <row r="6103" spans="1:9" x14ac:dyDescent="0.2">
      <c r="A6103" t="s">
        <v>12788</v>
      </c>
      <c r="B6103" t="s">
        <v>45</v>
      </c>
      <c r="C6103" t="s">
        <v>46</v>
      </c>
      <c r="D6103" s="10" t="s">
        <v>12501</v>
      </c>
      <c r="E6103" s="10" t="s">
        <v>12502</v>
      </c>
      <c r="F6103" s="10" t="s">
        <v>243</v>
      </c>
      <c r="G6103" s="10" t="s">
        <v>61</v>
      </c>
      <c r="H6103" s="10" t="s">
        <v>12789</v>
      </c>
      <c r="I6103" t="str">
        <f t="shared" si="95"/>
        <v>40165</v>
      </c>
    </row>
    <row r="6104" spans="1:9" x14ac:dyDescent="0.2">
      <c r="A6104" t="s">
        <v>12790</v>
      </c>
      <c r="B6104" t="s">
        <v>45</v>
      </c>
      <c r="C6104" t="s">
        <v>46</v>
      </c>
      <c r="D6104" s="10" t="s">
        <v>12501</v>
      </c>
      <c r="E6104" s="10" t="s">
        <v>12502</v>
      </c>
      <c r="F6104" s="10" t="s">
        <v>2087</v>
      </c>
      <c r="G6104" s="10" t="s">
        <v>36</v>
      </c>
      <c r="H6104" s="10" t="s">
        <v>12791</v>
      </c>
      <c r="I6104" t="str">
        <f t="shared" si="95"/>
        <v>40166</v>
      </c>
    </row>
    <row r="6105" spans="1:9" x14ac:dyDescent="0.2">
      <c r="A6105" t="s">
        <v>12792</v>
      </c>
      <c r="B6105" t="s">
        <v>45</v>
      </c>
      <c r="C6105" t="s">
        <v>46</v>
      </c>
      <c r="D6105" s="10" t="s">
        <v>12501</v>
      </c>
      <c r="E6105" s="10" t="s">
        <v>12502</v>
      </c>
      <c r="F6105" s="10" t="s">
        <v>2092</v>
      </c>
      <c r="G6105" s="10" t="s">
        <v>128</v>
      </c>
      <c r="H6105" s="10" t="s">
        <v>12793</v>
      </c>
      <c r="I6105" t="str">
        <f t="shared" si="95"/>
        <v>40168</v>
      </c>
    </row>
    <row r="6106" spans="1:9" x14ac:dyDescent="0.2">
      <c r="A6106" t="s">
        <v>12794</v>
      </c>
      <c r="B6106" t="s">
        <v>45</v>
      </c>
      <c r="C6106" t="s">
        <v>46</v>
      </c>
      <c r="D6106" s="10" t="s">
        <v>12501</v>
      </c>
      <c r="E6106" s="10" t="s">
        <v>12502</v>
      </c>
      <c r="F6106" s="10" t="s">
        <v>702</v>
      </c>
      <c r="G6106" s="10" t="s">
        <v>50</v>
      </c>
      <c r="H6106" s="10" t="s">
        <v>12795</v>
      </c>
      <c r="I6106" t="str">
        <f t="shared" si="95"/>
        <v>40170</v>
      </c>
    </row>
    <row r="6107" spans="1:9" x14ac:dyDescent="0.2">
      <c r="A6107" t="s">
        <v>12796</v>
      </c>
      <c r="B6107" t="s">
        <v>45</v>
      </c>
      <c r="C6107" t="s">
        <v>46</v>
      </c>
      <c r="D6107" s="10" t="s">
        <v>12501</v>
      </c>
      <c r="E6107" s="10" t="s">
        <v>12502</v>
      </c>
      <c r="F6107" s="10" t="s">
        <v>249</v>
      </c>
      <c r="G6107" s="10" t="s">
        <v>41</v>
      </c>
      <c r="H6107" s="10" t="s">
        <v>12797</v>
      </c>
      <c r="I6107" t="str">
        <f t="shared" si="95"/>
        <v>40171</v>
      </c>
    </row>
    <row r="6108" spans="1:9" x14ac:dyDescent="0.2">
      <c r="A6108" t="s">
        <v>12798</v>
      </c>
      <c r="B6108" t="s">
        <v>45</v>
      </c>
      <c r="C6108" t="s">
        <v>46</v>
      </c>
      <c r="D6108" s="10" t="s">
        <v>12501</v>
      </c>
      <c r="E6108" s="10" t="s">
        <v>12502</v>
      </c>
      <c r="F6108" s="10" t="s">
        <v>252</v>
      </c>
      <c r="G6108" s="10" t="s">
        <v>28</v>
      </c>
      <c r="H6108" s="10" t="s">
        <v>12799</v>
      </c>
      <c r="I6108" t="str">
        <f t="shared" si="95"/>
        <v>40172</v>
      </c>
    </row>
    <row r="6109" spans="1:9" x14ac:dyDescent="0.2">
      <c r="A6109" t="s">
        <v>12800</v>
      </c>
      <c r="B6109" t="s">
        <v>45</v>
      </c>
      <c r="C6109" t="s">
        <v>46</v>
      </c>
      <c r="D6109" s="10" t="s">
        <v>12501</v>
      </c>
      <c r="E6109" s="10" t="s">
        <v>12502</v>
      </c>
      <c r="F6109" s="10" t="s">
        <v>608</v>
      </c>
      <c r="G6109" s="10" t="s">
        <v>61</v>
      </c>
      <c r="H6109" s="10" t="s">
        <v>12801</v>
      </c>
      <c r="I6109" t="str">
        <f t="shared" si="95"/>
        <v>40173</v>
      </c>
    </row>
    <row r="6110" spans="1:9" x14ac:dyDescent="0.2">
      <c r="A6110" t="s">
        <v>12802</v>
      </c>
      <c r="B6110" t="s">
        <v>45</v>
      </c>
      <c r="C6110" t="s">
        <v>46</v>
      </c>
      <c r="D6110" s="10" t="s">
        <v>12501</v>
      </c>
      <c r="E6110" s="10" t="s">
        <v>12502</v>
      </c>
      <c r="F6110" s="10" t="s">
        <v>2105</v>
      </c>
      <c r="G6110" s="10" t="s">
        <v>128</v>
      </c>
      <c r="H6110" s="10" t="s">
        <v>12803</v>
      </c>
      <c r="I6110" t="str">
        <f t="shared" si="95"/>
        <v>40174</v>
      </c>
    </row>
    <row r="6111" spans="1:9" x14ac:dyDescent="0.2">
      <c r="A6111" t="s">
        <v>12804</v>
      </c>
      <c r="B6111" t="s">
        <v>45</v>
      </c>
      <c r="C6111" t="s">
        <v>46</v>
      </c>
      <c r="D6111" s="10" t="s">
        <v>12501</v>
      </c>
      <c r="E6111" s="10" t="s">
        <v>12502</v>
      </c>
      <c r="F6111" s="10" t="s">
        <v>611</v>
      </c>
      <c r="G6111" s="10" t="s">
        <v>78</v>
      </c>
      <c r="H6111" s="10" t="s">
        <v>12805</v>
      </c>
      <c r="I6111" t="str">
        <f t="shared" si="95"/>
        <v>40176</v>
      </c>
    </row>
    <row r="6112" spans="1:9" x14ac:dyDescent="0.2">
      <c r="A6112" t="s">
        <v>12806</v>
      </c>
      <c r="B6112" t="s">
        <v>45</v>
      </c>
      <c r="C6112" t="s">
        <v>46</v>
      </c>
      <c r="D6112" s="10" t="s">
        <v>12501</v>
      </c>
      <c r="E6112" s="10" t="s">
        <v>12502</v>
      </c>
      <c r="F6112" s="10" t="s">
        <v>255</v>
      </c>
      <c r="G6112" s="10" t="s">
        <v>92</v>
      </c>
      <c r="H6112" s="10" t="s">
        <v>12807</v>
      </c>
      <c r="I6112" t="str">
        <f t="shared" si="95"/>
        <v>40177</v>
      </c>
    </row>
    <row r="6113" spans="1:9" x14ac:dyDescent="0.2">
      <c r="A6113" t="s">
        <v>12808</v>
      </c>
      <c r="B6113" t="s">
        <v>45</v>
      </c>
      <c r="C6113" t="s">
        <v>46</v>
      </c>
      <c r="D6113" s="10" t="s">
        <v>12501</v>
      </c>
      <c r="E6113" s="10" t="s">
        <v>12502</v>
      </c>
      <c r="F6113" s="10" t="s">
        <v>445</v>
      </c>
      <c r="G6113" s="10" t="s">
        <v>36</v>
      </c>
      <c r="H6113" s="10" t="s">
        <v>12809</v>
      </c>
      <c r="I6113" t="str">
        <f t="shared" si="95"/>
        <v>40178</v>
      </c>
    </row>
    <row r="6114" spans="1:9" x14ac:dyDescent="0.2">
      <c r="A6114" t="s">
        <v>12810</v>
      </c>
      <c r="B6114" t="s">
        <v>45</v>
      </c>
      <c r="C6114" t="s">
        <v>46</v>
      </c>
      <c r="D6114" s="10" t="s">
        <v>12501</v>
      </c>
      <c r="E6114" s="10" t="s">
        <v>12502</v>
      </c>
      <c r="F6114" s="10" t="s">
        <v>899</v>
      </c>
      <c r="G6114" s="10" t="s">
        <v>97</v>
      </c>
      <c r="H6114" s="10" t="s">
        <v>12811</v>
      </c>
      <c r="I6114" t="str">
        <f t="shared" si="95"/>
        <v>40179</v>
      </c>
    </row>
    <row r="6115" spans="1:9" x14ac:dyDescent="0.2">
      <c r="A6115" t="s">
        <v>12812</v>
      </c>
      <c r="B6115" t="s">
        <v>45</v>
      </c>
      <c r="C6115" t="s">
        <v>46</v>
      </c>
      <c r="D6115" s="10" t="s">
        <v>12501</v>
      </c>
      <c r="E6115" s="10" t="s">
        <v>12502</v>
      </c>
      <c r="F6115" s="10" t="s">
        <v>2119</v>
      </c>
      <c r="G6115" s="10" t="s">
        <v>61</v>
      </c>
      <c r="H6115" s="10" t="s">
        <v>12813</v>
      </c>
      <c r="I6115" t="str">
        <f t="shared" si="95"/>
        <v>40180</v>
      </c>
    </row>
    <row r="6116" spans="1:9" x14ac:dyDescent="0.2">
      <c r="A6116" t="s">
        <v>12814</v>
      </c>
      <c r="B6116" t="s">
        <v>45</v>
      </c>
      <c r="C6116" t="s">
        <v>46</v>
      </c>
      <c r="D6116" s="10" t="s">
        <v>12501</v>
      </c>
      <c r="E6116" s="10" t="s">
        <v>12502</v>
      </c>
      <c r="F6116" s="10" t="s">
        <v>2122</v>
      </c>
      <c r="G6116" s="10" t="s">
        <v>92</v>
      </c>
      <c r="H6116" s="10" t="s">
        <v>12815</v>
      </c>
      <c r="I6116" t="str">
        <f t="shared" si="95"/>
        <v>40181</v>
      </c>
    </row>
    <row r="6117" spans="1:9" x14ac:dyDescent="0.2">
      <c r="A6117" t="s">
        <v>12816</v>
      </c>
      <c r="B6117" t="s">
        <v>45</v>
      </c>
      <c r="C6117" t="s">
        <v>46</v>
      </c>
      <c r="D6117" s="10" t="s">
        <v>12501</v>
      </c>
      <c r="E6117" s="10" t="s">
        <v>12502</v>
      </c>
      <c r="F6117" s="10" t="s">
        <v>448</v>
      </c>
      <c r="G6117" s="10" t="s">
        <v>50</v>
      </c>
      <c r="H6117" s="10" t="s">
        <v>12817</v>
      </c>
      <c r="I6117" t="str">
        <f t="shared" si="95"/>
        <v>40182</v>
      </c>
    </row>
    <row r="6118" spans="1:9" x14ac:dyDescent="0.2">
      <c r="A6118" t="s">
        <v>12818</v>
      </c>
      <c r="B6118" t="s">
        <v>45</v>
      </c>
      <c r="C6118" t="s">
        <v>46</v>
      </c>
      <c r="D6118" s="10" t="s">
        <v>12501</v>
      </c>
      <c r="E6118" s="10" t="s">
        <v>12502</v>
      </c>
      <c r="F6118" s="10" t="s">
        <v>451</v>
      </c>
      <c r="G6118" s="10" t="s">
        <v>56</v>
      </c>
      <c r="H6118" s="10" t="s">
        <v>12819</v>
      </c>
      <c r="I6118" t="str">
        <f t="shared" si="95"/>
        <v>40183</v>
      </c>
    </row>
    <row r="6119" spans="1:9" x14ac:dyDescent="0.2">
      <c r="A6119" t="s">
        <v>12820</v>
      </c>
      <c r="B6119" t="s">
        <v>45</v>
      </c>
      <c r="C6119" t="s">
        <v>46</v>
      </c>
      <c r="D6119" s="10" t="s">
        <v>12501</v>
      </c>
      <c r="E6119" s="10" t="s">
        <v>12502</v>
      </c>
      <c r="F6119" s="10" t="s">
        <v>705</v>
      </c>
      <c r="G6119" s="10" t="s">
        <v>36</v>
      </c>
      <c r="H6119" s="10" t="s">
        <v>12821</v>
      </c>
      <c r="I6119" t="str">
        <f t="shared" si="95"/>
        <v>40184</v>
      </c>
    </row>
    <row r="6120" spans="1:9" x14ac:dyDescent="0.2">
      <c r="A6120" t="s">
        <v>12822</v>
      </c>
      <c r="B6120" t="s">
        <v>45</v>
      </c>
      <c r="C6120" t="s">
        <v>46</v>
      </c>
      <c r="D6120" s="10" t="s">
        <v>12501</v>
      </c>
      <c r="E6120" s="10" t="s">
        <v>12502</v>
      </c>
      <c r="F6120" s="10" t="s">
        <v>872</v>
      </c>
      <c r="G6120" s="10" t="s">
        <v>97</v>
      </c>
      <c r="H6120" s="10" t="s">
        <v>12823</v>
      </c>
      <c r="I6120" t="str">
        <f t="shared" si="95"/>
        <v>40185</v>
      </c>
    </row>
    <row r="6121" spans="1:9" x14ac:dyDescent="0.2">
      <c r="A6121" t="s">
        <v>12824</v>
      </c>
      <c r="B6121" t="s">
        <v>45</v>
      </c>
      <c r="C6121" t="s">
        <v>46</v>
      </c>
      <c r="D6121" s="10" t="s">
        <v>12501</v>
      </c>
      <c r="E6121" s="10" t="s">
        <v>12502</v>
      </c>
      <c r="F6121" s="10" t="s">
        <v>2133</v>
      </c>
      <c r="G6121" s="10" t="s">
        <v>41</v>
      </c>
      <c r="H6121" s="10" t="s">
        <v>12825</v>
      </c>
      <c r="I6121" t="str">
        <f t="shared" si="95"/>
        <v>40186</v>
      </c>
    </row>
    <row r="6122" spans="1:9" x14ac:dyDescent="0.2">
      <c r="A6122" t="s">
        <v>12826</v>
      </c>
      <c r="B6122" t="s">
        <v>45</v>
      </c>
      <c r="C6122" t="s">
        <v>46</v>
      </c>
      <c r="D6122" s="10" t="s">
        <v>12501</v>
      </c>
      <c r="E6122" s="10" t="s">
        <v>12502</v>
      </c>
      <c r="F6122" s="10" t="s">
        <v>2139</v>
      </c>
      <c r="G6122" s="10" t="s">
        <v>78</v>
      </c>
      <c r="H6122" s="10" t="s">
        <v>12827</v>
      </c>
      <c r="I6122" t="str">
        <f t="shared" si="95"/>
        <v>40188</v>
      </c>
    </row>
    <row r="6123" spans="1:9" x14ac:dyDescent="0.2">
      <c r="A6123" t="s">
        <v>12828</v>
      </c>
      <c r="B6123" t="s">
        <v>45</v>
      </c>
      <c r="C6123" t="s">
        <v>46</v>
      </c>
      <c r="D6123" s="10" t="s">
        <v>12501</v>
      </c>
      <c r="E6123" s="10" t="s">
        <v>12502</v>
      </c>
      <c r="F6123" s="10" t="s">
        <v>510</v>
      </c>
      <c r="G6123" s="10" t="s">
        <v>28</v>
      </c>
      <c r="H6123" s="10" t="s">
        <v>12829</v>
      </c>
      <c r="I6123" t="str">
        <f t="shared" si="95"/>
        <v>40189</v>
      </c>
    </row>
    <row r="6124" spans="1:9" x14ac:dyDescent="0.2">
      <c r="A6124" t="s">
        <v>12830</v>
      </c>
      <c r="B6124" t="s">
        <v>45</v>
      </c>
      <c r="C6124" t="s">
        <v>46</v>
      </c>
      <c r="D6124" s="10" t="s">
        <v>12501</v>
      </c>
      <c r="E6124" s="10" t="s">
        <v>12502</v>
      </c>
      <c r="F6124" s="10" t="s">
        <v>2144</v>
      </c>
      <c r="G6124" s="10" t="s">
        <v>56</v>
      </c>
      <c r="H6124" s="10" t="s">
        <v>12831</v>
      </c>
      <c r="I6124" t="str">
        <f t="shared" si="95"/>
        <v>40190</v>
      </c>
    </row>
    <row r="6125" spans="1:9" x14ac:dyDescent="0.2">
      <c r="A6125" t="s">
        <v>12832</v>
      </c>
      <c r="B6125" t="s">
        <v>45</v>
      </c>
      <c r="C6125" t="s">
        <v>46</v>
      </c>
      <c r="D6125" s="10" t="s">
        <v>12501</v>
      </c>
      <c r="E6125" s="10" t="s">
        <v>12502</v>
      </c>
      <c r="F6125" s="10" t="s">
        <v>614</v>
      </c>
      <c r="G6125" s="10" t="s">
        <v>128</v>
      </c>
      <c r="H6125" s="10" t="s">
        <v>12833</v>
      </c>
      <c r="I6125" t="str">
        <f t="shared" si="95"/>
        <v>40191</v>
      </c>
    </row>
    <row r="6126" spans="1:9" x14ac:dyDescent="0.2">
      <c r="A6126" t="s">
        <v>12834</v>
      </c>
      <c r="B6126" t="s">
        <v>45</v>
      </c>
      <c r="C6126" t="s">
        <v>46</v>
      </c>
      <c r="D6126" s="10" t="s">
        <v>12501</v>
      </c>
      <c r="E6126" s="10" t="s">
        <v>12502</v>
      </c>
      <c r="F6126" s="10" t="s">
        <v>783</v>
      </c>
      <c r="G6126" s="10" t="s">
        <v>61</v>
      </c>
      <c r="H6126" s="10" t="s">
        <v>12835</v>
      </c>
      <c r="I6126" t="str">
        <f t="shared" si="95"/>
        <v>40192</v>
      </c>
    </row>
    <row r="6127" spans="1:9" x14ac:dyDescent="0.2">
      <c r="A6127" t="s">
        <v>12836</v>
      </c>
      <c r="B6127" t="s">
        <v>45</v>
      </c>
      <c r="C6127" t="s">
        <v>46</v>
      </c>
      <c r="D6127" s="10" t="s">
        <v>12501</v>
      </c>
      <c r="E6127" s="10" t="s">
        <v>12502</v>
      </c>
      <c r="F6127" s="10" t="s">
        <v>258</v>
      </c>
      <c r="G6127" s="10" t="s">
        <v>97</v>
      </c>
      <c r="H6127" s="10" t="s">
        <v>12837</v>
      </c>
      <c r="I6127" t="str">
        <f t="shared" si="95"/>
        <v>40193</v>
      </c>
    </row>
    <row r="6128" spans="1:9" x14ac:dyDescent="0.2">
      <c r="A6128" t="s">
        <v>12838</v>
      </c>
      <c r="B6128" t="s">
        <v>45</v>
      </c>
      <c r="C6128" t="s">
        <v>46</v>
      </c>
      <c r="D6128" s="10" t="s">
        <v>12501</v>
      </c>
      <c r="E6128" s="10" t="s">
        <v>12502</v>
      </c>
      <c r="F6128" s="10" t="s">
        <v>454</v>
      </c>
      <c r="G6128" s="10" t="s">
        <v>78</v>
      </c>
      <c r="H6128" s="10" t="s">
        <v>12502</v>
      </c>
      <c r="I6128" t="str">
        <f t="shared" si="95"/>
        <v>40194</v>
      </c>
    </row>
    <row r="6129" spans="1:9" x14ac:dyDescent="0.2">
      <c r="A6129" t="s">
        <v>12839</v>
      </c>
      <c r="B6129" t="s">
        <v>45</v>
      </c>
      <c r="C6129" t="s">
        <v>46</v>
      </c>
      <c r="D6129" s="10" t="s">
        <v>12501</v>
      </c>
      <c r="E6129" s="10" t="s">
        <v>12502</v>
      </c>
      <c r="F6129" s="10" t="s">
        <v>457</v>
      </c>
      <c r="G6129" s="10" t="s">
        <v>28</v>
      </c>
      <c r="H6129" s="10" t="s">
        <v>12840</v>
      </c>
      <c r="I6129" t="str">
        <f t="shared" si="95"/>
        <v>40195</v>
      </c>
    </row>
    <row r="6130" spans="1:9" x14ac:dyDescent="0.2">
      <c r="A6130" t="s">
        <v>12841</v>
      </c>
      <c r="B6130" t="s">
        <v>45</v>
      </c>
      <c r="C6130" t="s">
        <v>46</v>
      </c>
      <c r="D6130" s="10" t="s">
        <v>12501</v>
      </c>
      <c r="E6130" s="10" t="s">
        <v>12502</v>
      </c>
      <c r="F6130" s="10" t="s">
        <v>708</v>
      </c>
      <c r="G6130" s="10" t="s">
        <v>92</v>
      </c>
      <c r="H6130" s="10" t="s">
        <v>12842</v>
      </c>
      <c r="I6130" t="str">
        <f t="shared" si="95"/>
        <v>40196</v>
      </c>
    </row>
    <row r="6131" spans="1:9" x14ac:dyDescent="0.2">
      <c r="A6131" t="s">
        <v>12843</v>
      </c>
      <c r="B6131" t="s">
        <v>45</v>
      </c>
      <c r="C6131" t="s">
        <v>46</v>
      </c>
      <c r="D6131" s="10" t="s">
        <v>12501</v>
      </c>
      <c r="E6131" s="10" t="s">
        <v>12502</v>
      </c>
      <c r="F6131" s="10" t="s">
        <v>261</v>
      </c>
      <c r="G6131" s="10" t="s">
        <v>41</v>
      </c>
      <c r="H6131" s="10" t="s">
        <v>12844</v>
      </c>
      <c r="I6131" t="str">
        <f t="shared" si="95"/>
        <v>40198</v>
      </c>
    </row>
    <row r="6132" spans="1:9" x14ac:dyDescent="0.2">
      <c r="A6132" t="s">
        <v>12845</v>
      </c>
      <c r="B6132" t="s">
        <v>45</v>
      </c>
      <c r="C6132" t="s">
        <v>46</v>
      </c>
      <c r="D6132" s="10" t="s">
        <v>12501</v>
      </c>
      <c r="E6132" s="10" t="s">
        <v>12502</v>
      </c>
      <c r="F6132" s="10" t="s">
        <v>264</v>
      </c>
      <c r="G6132" s="10" t="s">
        <v>50</v>
      </c>
      <c r="H6132" s="10" t="s">
        <v>12846</v>
      </c>
      <c r="I6132" t="str">
        <f t="shared" si="95"/>
        <v>40199</v>
      </c>
    </row>
    <row r="6133" spans="1:9" x14ac:dyDescent="0.2">
      <c r="A6133" t="s">
        <v>12847</v>
      </c>
      <c r="B6133" t="s">
        <v>45</v>
      </c>
      <c r="C6133" t="s">
        <v>46</v>
      </c>
      <c r="D6133" s="10" t="s">
        <v>12501</v>
      </c>
      <c r="E6133" s="10" t="s">
        <v>12502</v>
      </c>
      <c r="F6133" s="10" t="s">
        <v>2166</v>
      </c>
      <c r="G6133" s="10" t="s">
        <v>97</v>
      </c>
      <c r="H6133" s="10" t="s">
        <v>12848</v>
      </c>
      <c r="I6133" t="str">
        <f t="shared" si="95"/>
        <v>40200</v>
      </c>
    </row>
    <row r="6134" spans="1:9" x14ac:dyDescent="0.2">
      <c r="A6134" t="s">
        <v>12849</v>
      </c>
      <c r="B6134" t="s">
        <v>45</v>
      </c>
      <c r="C6134" t="s">
        <v>46</v>
      </c>
      <c r="D6134" s="10" t="s">
        <v>12501</v>
      </c>
      <c r="E6134" s="10" t="s">
        <v>12502</v>
      </c>
      <c r="F6134" s="10" t="s">
        <v>2169</v>
      </c>
      <c r="G6134" s="10" t="s">
        <v>36</v>
      </c>
      <c r="H6134" s="10" t="s">
        <v>12850</v>
      </c>
      <c r="I6134" t="str">
        <f t="shared" si="95"/>
        <v>40201</v>
      </c>
    </row>
    <row r="6135" spans="1:9" x14ac:dyDescent="0.2">
      <c r="A6135" t="s">
        <v>12851</v>
      </c>
      <c r="B6135" t="s">
        <v>45</v>
      </c>
      <c r="C6135" t="s">
        <v>46</v>
      </c>
      <c r="D6135" s="10" t="s">
        <v>12501</v>
      </c>
      <c r="E6135" s="10" t="s">
        <v>12502</v>
      </c>
      <c r="F6135" s="10" t="s">
        <v>711</v>
      </c>
      <c r="G6135" s="10" t="s">
        <v>56</v>
      </c>
      <c r="H6135" s="10" t="s">
        <v>12852</v>
      </c>
      <c r="I6135" t="str">
        <f t="shared" si="95"/>
        <v>40202</v>
      </c>
    </row>
    <row r="6136" spans="1:9" x14ac:dyDescent="0.2">
      <c r="A6136" t="s">
        <v>12853</v>
      </c>
      <c r="B6136" t="s">
        <v>45</v>
      </c>
      <c r="C6136" t="s">
        <v>46</v>
      </c>
      <c r="D6136" s="10" t="s">
        <v>12501</v>
      </c>
      <c r="E6136" s="10" t="s">
        <v>12502</v>
      </c>
      <c r="F6136" s="10" t="s">
        <v>460</v>
      </c>
      <c r="G6136" s="10" t="s">
        <v>28</v>
      </c>
      <c r="H6136" s="10" t="s">
        <v>12854</v>
      </c>
      <c r="I6136" t="str">
        <f t="shared" si="95"/>
        <v>40203</v>
      </c>
    </row>
    <row r="6137" spans="1:9" x14ac:dyDescent="0.2">
      <c r="A6137" t="s">
        <v>12855</v>
      </c>
      <c r="B6137" t="s">
        <v>45</v>
      </c>
      <c r="C6137" t="s">
        <v>46</v>
      </c>
      <c r="D6137" s="10" t="s">
        <v>12501</v>
      </c>
      <c r="E6137" s="10" t="s">
        <v>12502</v>
      </c>
      <c r="F6137" s="10" t="s">
        <v>2172</v>
      </c>
      <c r="G6137" s="10" t="s">
        <v>41</v>
      </c>
      <c r="H6137" s="10" t="s">
        <v>12856</v>
      </c>
      <c r="I6137" t="str">
        <f t="shared" si="95"/>
        <v>40204</v>
      </c>
    </row>
    <row r="6138" spans="1:9" x14ac:dyDescent="0.2">
      <c r="A6138" t="s">
        <v>12857</v>
      </c>
      <c r="B6138" t="s">
        <v>45</v>
      </c>
      <c r="C6138" t="s">
        <v>46</v>
      </c>
      <c r="D6138" s="10" t="s">
        <v>12501</v>
      </c>
      <c r="E6138" s="10" t="s">
        <v>12502</v>
      </c>
      <c r="F6138" s="10" t="s">
        <v>617</v>
      </c>
      <c r="G6138" s="10" t="s">
        <v>50</v>
      </c>
      <c r="H6138" s="10" t="s">
        <v>12858</v>
      </c>
      <c r="I6138" t="str">
        <f t="shared" si="95"/>
        <v>40205</v>
      </c>
    </row>
    <row r="6139" spans="1:9" x14ac:dyDescent="0.2">
      <c r="A6139" t="s">
        <v>12859</v>
      </c>
      <c r="B6139" t="s">
        <v>45</v>
      </c>
      <c r="C6139" t="s">
        <v>46</v>
      </c>
      <c r="D6139" s="10" t="s">
        <v>12501</v>
      </c>
      <c r="E6139" s="10" t="s">
        <v>12502</v>
      </c>
      <c r="F6139" s="10" t="s">
        <v>267</v>
      </c>
      <c r="G6139" s="10" t="s">
        <v>128</v>
      </c>
      <c r="H6139" s="10" t="s">
        <v>12860</v>
      </c>
      <c r="I6139" t="str">
        <f t="shared" si="95"/>
        <v>40206</v>
      </c>
    </row>
    <row r="6140" spans="1:9" x14ac:dyDescent="0.2">
      <c r="A6140" t="s">
        <v>12861</v>
      </c>
      <c r="B6140" t="s">
        <v>45</v>
      </c>
      <c r="C6140" t="s">
        <v>46</v>
      </c>
      <c r="D6140" s="10" t="s">
        <v>12501</v>
      </c>
      <c r="E6140" s="10" t="s">
        <v>12502</v>
      </c>
      <c r="F6140" s="10" t="s">
        <v>2179</v>
      </c>
      <c r="G6140" s="10" t="s">
        <v>78</v>
      </c>
      <c r="H6140" s="10" t="s">
        <v>12862</v>
      </c>
      <c r="I6140" t="str">
        <f t="shared" si="95"/>
        <v>40207</v>
      </c>
    </row>
    <row r="6141" spans="1:9" x14ac:dyDescent="0.2">
      <c r="A6141" t="s">
        <v>12863</v>
      </c>
      <c r="B6141" t="s">
        <v>45</v>
      </c>
      <c r="C6141" t="s">
        <v>46</v>
      </c>
      <c r="D6141" s="10" t="s">
        <v>12501</v>
      </c>
      <c r="E6141" s="10" t="s">
        <v>12502</v>
      </c>
      <c r="F6141" s="10" t="s">
        <v>2182</v>
      </c>
      <c r="G6141" s="10" t="s">
        <v>92</v>
      </c>
      <c r="H6141" s="10" t="s">
        <v>12864</v>
      </c>
      <c r="I6141" t="str">
        <f t="shared" ref="I6141:I6204" si="96">CONCATENATE(D6141,F6141)</f>
        <v>40208</v>
      </c>
    </row>
    <row r="6142" spans="1:9" x14ac:dyDescent="0.2">
      <c r="A6142" t="s">
        <v>12865</v>
      </c>
      <c r="B6142" t="s">
        <v>45</v>
      </c>
      <c r="C6142" t="s">
        <v>46</v>
      </c>
      <c r="D6142" s="10" t="s">
        <v>12501</v>
      </c>
      <c r="E6142" s="10" t="s">
        <v>12502</v>
      </c>
      <c r="F6142" s="10" t="s">
        <v>714</v>
      </c>
      <c r="G6142" s="10" t="s">
        <v>28</v>
      </c>
      <c r="H6142" s="10" t="s">
        <v>12866</v>
      </c>
      <c r="I6142" t="str">
        <f t="shared" si="96"/>
        <v>40210</v>
      </c>
    </row>
    <row r="6143" spans="1:9" x14ac:dyDescent="0.2">
      <c r="A6143" t="s">
        <v>12867</v>
      </c>
      <c r="B6143" t="s">
        <v>45</v>
      </c>
      <c r="C6143" t="s">
        <v>46</v>
      </c>
      <c r="D6143" s="10" t="s">
        <v>12501</v>
      </c>
      <c r="E6143" s="10" t="s">
        <v>12502</v>
      </c>
      <c r="F6143" s="10" t="s">
        <v>463</v>
      </c>
      <c r="G6143" s="10" t="s">
        <v>78</v>
      </c>
      <c r="H6143" s="10" t="s">
        <v>12868</v>
      </c>
      <c r="I6143" t="str">
        <f t="shared" si="96"/>
        <v>40211</v>
      </c>
    </row>
    <row r="6144" spans="1:9" x14ac:dyDescent="0.2">
      <c r="A6144" t="s">
        <v>12869</v>
      </c>
      <c r="B6144" t="s">
        <v>45</v>
      </c>
      <c r="C6144" t="s">
        <v>46</v>
      </c>
      <c r="D6144" s="10" t="s">
        <v>12501</v>
      </c>
      <c r="E6144" s="10" t="s">
        <v>12502</v>
      </c>
      <c r="F6144" s="10" t="s">
        <v>620</v>
      </c>
      <c r="G6144" s="10" t="s">
        <v>97</v>
      </c>
      <c r="H6144" s="10" t="s">
        <v>12870</v>
      </c>
      <c r="I6144" t="str">
        <f t="shared" si="96"/>
        <v>40212</v>
      </c>
    </row>
    <row r="6145" spans="1:9" x14ac:dyDescent="0.2">
      <c r="A6145" t="s">
        <v>12871</v>
      </c>
      <c r="B6145" t="s">
        <v>45</v>
      </c>
      <c r="C6145" t="s">
        <v>46</v>
      </c>
      <c r="D6145" s="10" t="s">
        <v>12501</v>
      </c>
      <c r="E6145" s="10" t="s">
        <v>12502</v>
      </c>
      <c r="F6145" s="10" t="s">
        <v>788</v>
      </c>
      <c r="G6145" s="10" t="s">
        <v>50</v>
      </c>
      <c r="H6145" s="10" t="s">
        <v>12872</v>
      </c>
      <c r="I6145" t="str">
        <f t="shared" si="96"/>
        <v>40213</v>
      </c>
    </row>
    <row r="6146" spans="1:9" x14ac:dyDescent="0.2">
      <c r="A6146" t="s">
        <v>12873</v>
      </c>
      <c r="B6146" t="s">
        <v>45</v>
      </c>
      <c r="C6146" t="s">
        <v>46</v>
      </c>
      <c r="D6146" s="10" t="s">
        <v>12501</v>
      </c>
      <c r="E6146" s="10" t="s">
        <v>12502</v>
      </c>
      <c r="F6146" s="10" t="s">
        <v>877</v>
      </c>
      <c r="G6146" s="10" t="s">
        <v>92</v>
      </c>
      <c r="H6146" s="10" t="s">
        <v>12874</v>
      </c>
      <c r="I6146" t="str">
        <f t="shared" si="96"/>
        <v>40214</v>
      </c>
    </row>
    <row r="6147" spans="1:9" x14ac:dyDescent="0.2">
      <c r="A6147" t="s">
        <v>12875</v>
      </c>
      <c r="B6147" t="s">
        <v>45</v>
      </c>
      <c r="C6147" t="s">
        <v>46</v>
      </c>
      <c r="D6147" s="10" t="s">
        <v>12501</v>
      </c>
      <c r="E6147" s="10" t="s">
        <v>12502</v>
      </c>
      <c r="F6147" s="10" t="s">
        <v>2197</v>
      </c>
      <c r="G6147" s="10" t="s">
        <v>61</v>
      </c>
      <c r="H6147" s="10" t="s">
        <v>12876</v>
      </c>
      <c r="I6147" t="str">
        <f t="shared" si="96"/>
        <v>40215</v>
      </c>
    </row>
    <row r="6148" spans="1:9" x14ac:dyDescent="0.2">
      <c r="A6148" t="s">
        <v>12877</v>
      </c>
      <c r="B6148" t="s">
        <v>45</v>
      </c>
      <c r="C6148" t="s">
        <v>46</v>
      </c>
      <c r="D6148" s="10" t="s">
        <v>12501</v>
      </c>
      <c r="E6148" s="10" t="s">
        <v>12502</v>
      </c>
      <c r="F6148" s="10" t="s">
        <v>2200</v>
      </c>
      <c r="G6148" s="10" t="s">
        <v>36</v>
      </c>
      <c r="H6148" s="10" t="s">
        <v>12878</v>
      </c>
      <c r="I6148" t="str">
        <f t="shared" si="96"/>
        <v>40216</v>
      </c>
    </row>
    <row r="6149" spans="1:9" x14ac:dyDescent="0.2">
      <c r="A6149" t="s">
        <v>12879</v>
      </c>
      <c r="B6149" t="s">
        <v>45</v>
      </c>
      <c r="C6149" t="s">
        <v>46</v>
      </c>
      <c r="D6149" s="10" t="s">
        <v>12501</v>
      </c>
      <c r="E6149" s="10" t="s">
        <v>12502</v>
      </c>
      <c r="F6149" s="10" t="s">
        <v>2206</v>
      </c>
      <c r="G6149" s="10" t="s">
        <v>128</v>
      </c>
      <c r="H6149" s="10" t="s">
        <v>12880</v>
      </c>
      <c r="I6149" t="str">
        <f t="shared" si="96"/>
        <v>40218</v>
      </c>
    </row>
    <row r="6150" spans="1:9" x14ac:dyDescent="0.2">
      <c r="A6150" t="s">
        <v>12881</v>
      </c>
      <c r="B6150" t="s">
        <v>45</v>
      </c>
      <c r="C6150" t="s">
        <v>46</v>
      </c>
      <c r="D6150" s="10" t="s">
        <v>12501</v>
      </c>
      <c r="E6150" s="10" t="s">
        <v>12502</v>
      </c>
      <c r="F6150" s="10" t="s">
        <v>791</v>
      </c>
      <c r="G6150" s="10" t="s">
        <v>56</v>
      </c>
      <c r="H6150" s="10" t="s">
        <v>12882</v>
      </c>
      <c r="I6150" t="str">
        <f t="shared" si="96"/>
        <v>40219</v>
      </c>
    </row>
    <row r="6151" spans="1:9" x14ac:dyDescent="0.2">
      <c r="A6151" t="s">
        <v>12883</v>
      </c>
      <c r="B6151" t="s">
        <v>45</v>
      </c>
      <c r="C6151" t="s">
        <v>46</v>
      </c>
      <c r="D6151" s="10" t="s">
        <v>12501</v>
      </c>
      <c r="E6151" s="10" t="s">
        <v>12502</v>
      </c>
      <c r="F6151" s="10" t="s">
        <v>794</v>
      </c>
      <c r="G6151" s="10" t="s">
        <v>50</v>
      </c>
      <c r="H6151" s="10" t="s">
        <v>12884</v>
      </c>
      <c r="I6151" t="str">
        <f t="shared" si="96"/>
        <v>40220</v>
      </c>
    </row>
    <row r="6152" spans="1:9" x14ac:dyDescent="0.2">
      <c r="A6152" t="s">
        <v>12885</v>
      </c>
      <c r="B6152" t="s">
        <v>45</v>
      </c>
      <c r="C6152" t="s">
        <v>46</v>
      </c>
      <c r="D6152" s="10" t="s">
        <v>12501</v>
      </c>
      <c r="E6152" s="10" t="s">
        <v>12502</v>
      </c>
      <c r="F6152" s="10" t="s">
        <v>2213</v>
      </c>
      <c r="G6152" s="10" t="s">
        <v>41</v>
      </c>
      <c r="H6152" s="10" t="s">
        <v>12886</v>
      </c>
      <c r="I6152" t="str">
        <f t="shared" si="96"/>
        <v>40221</v>
      </c>
    </row>
    <row r="6153" spans="1:9" x14ac:dyDescent="0.2">
      <c r="A6153" t="s">
        <v>12887</v>
      </c>
      <c r="B6153" t="s">
        <v>45</v>
      </c>
      <c r="C6153" t="s">
        <v>46</v>
      </c>
      <c r="D6153" s="10" t="s">
        <v>12501</v>
      </c>
      <c r="E6153" s="10" t="s">
        <v>12502</v>
      </c>
      <c r="F6153" s="10" t="s">
        <v>466</v>
      </c>
      <c r="G6153" s="10" t="s">
        <v>28</v>
      </c>
      <c r="H6153" s="10" t="s">
        <v>12888</v>
      </c>
      <c r="I6153" t="str">
        <f t="shared" si="96"/>
        <v>40222</v>
      </c>
    </row>
    <row r="6154" spans="1:9" x14ac:dyDescent="0.2">
      <c r="A6154" t="s">
        <v>12889</v>
      </c>
      <c r="B6154" t="s">
        <v>45</v>
      </c>
      <c r="C6154" t="s">
        <v>46</v>
      </c>
      <c r="D6154" s="10" t="s">
        <v>12501</v>
      </c>
      <c r="E6154" s="10" t="s">
        <v>12502</v>
      </c>
      <c r="F6154" s="10" t="s">
        <v>3219</v>
      </c>
      <c r="G6154" s="10" t="s">
        <v>61</v>
      </c>
      <c r="H6154" s="10" t="s">
        <v>12890</v>
      </c>
      <c r="I6154" t="str">
        <f t="shared" si="96"/>
        <v>40223</v>
      </c>
    </row>
    <row r="6155" spans="1:9" x14ac:dyDescent="0.2">
      <c r="A6155" t="s">
        <v>12891</v>
      </c>
      <c r="B6155" t="s">
        <v>45</v>
      </c>
      <c r="C6155" t="s">
        <v>46</v>
      </c>
      <c r="D6155" s="10" t="s">
        <v>12501</v>
      </c>
      <c r="E6155" s="10" t="s">
        <v>12502</v>
      </c>
      <c r="F6155" s="10" t="s">
        <v>469</v>
      </c>
      <c r="G6155" s="10" t="s">
        <v>128</v>
      </c>
      <c r="H6155" s="10" t="s">
        <v>12892</v>
      </c>
      <c r="I6155" t="str">
        <f t="shared" si="96"/>
        <v>40224</v>
      </c>
    </row>
    <row r="6156" spans="1:9" x14ac:dyDescent="0.2">
      <c r="A6156" t="s">
        <v>12893</v>
      </c>
      <c r="B6156" t="s">
        <v>45</v>
      </c>
      <c r="C6156" t="s">
        <v>46</v>
      </c>
      <c r="D6156" s="10" t="s">
        <v>12501</v>
      </c>
      <c r="E6156" s="10" t="s">
        <v>12502</v>
      </c>
      <c r="F6156" s="10" t="s">
        <v>2220</v>
      </c>
      <c r="G6156" s="10" t="s">
        <v>56</v>
      </c>
      <c r="H6156" s="10" t="s">
        <v>12894</v>
      </c>
      <c r="I6156" t="str">
        <f t="shared" si="96"/>
        <v>40225</v>
      </c>
    </row>
    <row r="6157" spans="1:9" x14ac:dyDescent="0.2">
      <c r="A6157" t="s">
        <v>12895</v>
      </c>
      <c r="B6157" t="s">
        <v>45</v>
      </c>
      <c r="C6157" t="s">
        <v>46</v>
      </c>
      <c r="D6157" s="10" t="s">
        <v>12501</v>
      </c>
      <c r="E6157" s="10" t="s">
        <v>12502</v>
      </c>
      <c r="F6157" s="10" t="s">
        <v>2228</v>
      </c>
      <c r="G6157" s="10" t="s">
        <v>36</v>
      </c>
      <c r="H6157" s="10" t="s">
        <v>12896</v>
      </c>
      <c r="I6157" t="str">
        <f t="shared" si="96"/>
        <v>40228</v>
      </c>
    </row>
    <row r="6158" spans="1:9" x14ac:dyDescent="0.2">
      <c r="A6158" t="s">
        <v>12897</v>
      </c>
      <c r="B6158" t="s">
        <v>45</v>
      </c>
      <c r="C6158" t="s">
        <v>46</v>
      </c>
      <c r="D6158" s="10" t="s">
        <v>12501</v>
      </c>
      <c r="E6158" s="10" t="s">
        <v>12502</v>
      </c>
      <c r="F6158" s="10" t="s">
        <v>2231</v>
      </c>
      <c r="G6158" s="10" t="s">
        <v>97</v>
      </c>
      <c r="H6158" s="10" t="s">
        <v>12898</v>
      </c>
      <c r="I6158" t="str">
        <f t="shared" si="96"/>
        <v>40229</v>
      </c>
    </row>
    <row r="6159" spans="1:9" x14ac:dyDescent="0.2">
      <c r="A6159" t="s">
        <v>12899</v>
      </c>
      <c r="B6159" t="s">
        <v>45</v>
      </c>
      <c r="C6159" t="s">
        <v>46</v>
      </c>
      <c r="D6159" s="10" t="s">
        <v>12501</v>
      </c>
      <c r="E6159" s="10" t="s">
        <v>12502</v>
      </c>
      <c r="F6159" s="10" t="s">
        <v>475</v>
      </c>
      <c r="G6159" s="10" t="s">
        <v>61</v>
      </c>
      <c r="H6159" s="10" t="s">
        <v>12900</v>
      </c>
      <c r="I6159" t="str">
        <f t="shared" si="96"/>
        <v>40230</v>
      </c>
    </row>
    <row r="6160" spans="1:9" x14ac:dyDescent="0.2">
      <c r="A6160" t="s">
        <v>12901</v>
      </c>
      <c r="B6160" t="s">
        <v>45</v>
      </c>
      <c r="C6160" t="s">
        <v>46</v>
      </c>
      <c r="D6160" s="10" t="s">
        <v>12501</v>
      </c>
      <c r="E6160" s="10" t="s">
        <v>12502</v>
      </c>
      <c r="F6160" s="10" t="s">
        <v>2236</v>
      </c>
      <c r="G6160" s="10" t="s">
        <v>92</v>
      </c>
      <c r="H6160" s="10" t="s">
        <v>12902</v>
      </c>
      <c r="I6160" t="str">
        <f t="shared" si="96"/>
        <v>40231</v>
      </c>
    </row>
    <row r="6161" spans="1:9" x14ac:dyDescent="0.2">
      <c r="A6161" t="s">
        <v>12903</v>
      </c>
      <c r="B6161" t="s">
        <v>45</v>
      </c>
      <c r="C6161" t="s">
        <v>46</v>
      </c>
      <c r="D6161" s="10" t="s">
        <v>12501</v>
      </c>
      <c r="E6161" s="10" t="s">
        <v>12502</v>
      </c>
      <c r="F6161" s="10" t="s">
        <v>2242</v>
      </c>
      <c r="G6161" s="10" t="s">
        <v>56</v>
      </c>
      <c r="H6161" s="10" t="s">
        <v>12904</v>
      </c>
      <c r="I6161" t="str">
        <f t="shared" si="96"/>
        <v>40233</v>
      </c>
    </row>
    <row r="6162" spans="1:9" x14ac:dyDescent="0.2">
      <c r="A6162" t="s">
        <v>12905</v>
      </c>
      <c r="B6162" t="s">
        <v>45</v>
      </c>
      <c r="C6162" t="s">
        <v>46</v>
      </c>
      <c r="D6162" s="10" t="s">
        <v>12501</v>
      </c>
      <c r="E6162" s="10" t="s">
        <v>12502</v>
      </c>
      <c r="F6162" s="10" t="s">
        <v>40</v>
      </c>
      <c r="G6162" s="10" t="s">
        <v>36</v>
      </c>
      <c r="H6162" s="10" t="s">
        <v>12906</v>
      </c>
      <c r="I6162" t="str">
        <f t="shared" si="96"/>
        <v>40234</v>
      </c>
    </row>
    <row r="6163" spans="1:9" x14ac:dyDescent="0.2">
      <c r="A6163" t="s">
        <v>12907</v>
      </c>
      <c r="B6163" t="s">
        <v>45</v>
      </c>
      <c r="C6163" t="s">
        <v>46</v>
      </c>
      <c r="D6163" s="10" t="s">
        <v>12501</v>
      </c>
      <c r="E6163" s="10" t="s">
        <v>12502</v>
      </c>
      <c r="F6163" s="10" t="s">
        <v>544</v>
      </c>
      <c r="G6163" s="10" t="s">
        <v>97</v>
      </c>
      <c r="H6163" s="10" t="s">
        <v>12908</v>
      </c>
      <c r="I6163" t="str">
        <f t="shared" si="96"/>
        <v>40901</v>
      </c>
    </row>
    <row r="6164" spans="1:9" x14ac:dyDescent="0.2">
      <c r="A6164" t="s">
        <v>12909</v>
      </c>
      <c r="B6164" t="s">
        <v>45</v>
      </c>
      <c r="C6164" t="s">
        <v>46</v>
      </c>
      <c r="D6164" s="10" t="s">
        <v>12501</v>
      </c>
      <c r="E6164" s="10" t="s">
        <v>12502</v>
      </c>
      <c r="F6164" s="10" t="s">
        <v>759</v>
      </c>
      <c r="G6164" s="10" t="s">
        <v>78</v>
      </c>
      <c r="H6164" s="10" t="s">
        <v>12910</v>
      </c>
      <c r="I6164" t="str">
        <f t="shared" si="96"/>
        <v>40902</v>
      </c>
    </row>
    <row r="6165" spans="1:9" x14ac:dyDescent="0.2">
      <c r="A6165" t="s">
        <v>12911</v>
      </c>
      <c r="B6165" t="s">
        <v>45</v>
      </c>
      <c r="C6165" t="s">
        <v>46</v>
      </c>
      <c r="D6165" s="10" t="s">
        <v>12501</v>
      </c>
      <c r="E6165" s="10" t="s">
        <v>12502</v>
      </c>
      <c r="F6165" s="10" t="s">
        <v>1573</v>
      </c>
      <c r="G6165" s="10" t="s">
        <v>92</v>
      </c>
      <c r="H6165" s="10" t="s">
        <v>12912</v>
      </c>
      <c r="I6165" t="str">
        <f t="shared" si="96"/>
        <v>40903</v>
      </c>
    </row>
    <row r="6166" spans="1:9" x14ac:dyDescent="0.2">
      <c r="A6166" t="s">
        <v>12913</v>
      </c>
      <c r="B6166" t="s">
        <v>45</v>
      </c>
      <c r="C6166" t="s">
        <v>46</v>
      </c>
      <c r="D6166" s="10" t="s">
        <v>12501</v>
      </c>
      <c r="E6166" s="10" t="s">
        <v>12502</v>
      </c>
      <c r="F6166" s="10" t="s">
        <v>880</v>
      </c>
      <c r="G6166" s="10" t="s">
        <v>50</v>
      </c>
      <c r="H6166" s="10" t="s">
        <v>12914</v>
      </c>
      <c r="I6166" t="str">
        <f t="shared" si="96"/>
        <v>40904</v>
      </c>
    </row>
    <row r="6167" spans="1:9" x14ac:dyDescent="0.2">
      <c r="A6167" t="s">
        <v>12915</v>
      </c>
      <c r="B6167" t="s">
        <v>45</v>
      </c>
      <c r="C6167" t="s">
        <v>46</v>
      </c>
      <c r="D6167" s="10" t="s">
        <v>12501</v>
      </c>
      <c r="E6167" s="10" t="s">
        <v>12502</v>
      </c>
      <c r="F6167" s="10" t="s">
        <v>2335</v>
      </c>
      <c r="G6167" s="10" t="s">
        <v>128</v>
      </c>
      <c r="H6167" s="10" t="s">
        <v>12916</v>
      </c>
      <c r="I6167" t="str">
        <f t="shared" si="96"/>
        <v>40905</v>
      </c>
    </row>
    <row r="6168" spans="1:9" x14ac:dyDescent="0.2">
      <c r="A6168" t="s">
        <v>12917</v>
      </c>
      <c r="B6168" t="s">
        <v>45</v>
      </c>
      <c r="C6168" t="s">
        <v>46</v>
      </c>
      <c r="D6168" s="10" t="s">
        <v>12501</v>
      </c>
      <c r="E6168" s="10" t="s">
        <v>12502</v>
      </c>
      <c r="F6168" s="10" t="s">
        <v>4251</v>
      </c>
      <c r="G6168" s="10" t="s">
        <v>56</v>
      </c>
      <c r="H6168" s="10" t="s">
        <v>12918</v>
      </c>
      <c r="I6168" t="str">
        <f t="shared" si="96"/>
        <v>40906</v>
      </c>
    </row>
    <row r="6169" spans="1:9" x14ac:dyDescent="0.2">
      <c r="A6169" t="s">
        <v>12919</v>
      </c>
      <c r="B6169" t="s">
        <v>717</v>
      </c>
      <c r="C6169" t="s">
        <v>52</v>
      </c>
      <c r="D6169" s="10" t="s">
        <v>12920</v>
      </c>
      <c r="E6169" s="10" t="s">
        <v>12921</v>
      </c>
      <c r="F6169" s="10" t="s">
        <v>49</v>
      </c>
      <c r="G6169" s="10" t="s">
        <v>50</v>
      </c>
      <c r="H6169" s="10" t="s">
        <v>12922</v>
      </c>
      <c r="I6169" t="str">
        <f t="shared" si="96"/>
        <v>41001</v>
      </c>
    </row>
    <row r="6170" spans="1:9" x14ac:dyDescent="0.2">
      <c r="A6170" t="s">
        <v>12923</v>
      </c>
      <c r="B6170" t="s">
        <v>717</v>
      </c>
      <c r="C6170" t="s">
        <v>52</v>
      </c>
      <c r="D6170" s="10" t="s">
        <v>12920</v>
      </c>
      <c r="E6170" s="10" t="s">
        <v>12921</v>
      </c>
      <c r="F6170" s="10" t="s">
        <v>721</v>
      </c>
      <c r="G6170" s="10" t="s">
        <v>92</v>
      </c>
      <c r="H6170" s="10" t="s">
        <v>12924</v>
      </c>
      <c r="I6170" t="str">
        <f t="shared" si="96"/>
        <v>41002</v>
      </c>
    </row>
    <row r="6171" spans="1:9" x14ac:dyDescent="0.2">
      <c r="A6171" t="s">
        <v>12925</v>
      </c>
      <c r="B6171" t="s">
        <v>717</v>
      </c>
      <c r="C6171" t="s">
        <v>52</v>
      </c>
      <c r="D6171" s="10" t="s">
        <v>12920</v>
      </c>
      <c r="E6171" s="10" t="s">
        <v>12921</v>
      </c>
      <c r="F6171" s="10" t="s">
        <v>516</v>
      </c>
      <c r="G6171" s="10" t="s">
        <v>36</v>
      </c>
      <c r="H6171" s="10" t="s">
        <v>12926</v>
      </c>
      <c r="I6171" t="str">
        <f t="shared" si="96"/>
        <v>41003</v>
      </c>
    </row>
    <row r="6172" spans="1:9" x14ac:dyDescent="0.2">
      <c r="A6172" t="s">
        <v>12927</v>
      </c>
      <c r="B6172" t="s">
        <v>717</v>
      </c>
      <c r="C6172" t="s">
        <v>52</v>
      </c>
      <c r="D6172" s="10" t="s">
        <v>12920</v>
      </c>
      <c r="E6172" s="10" t="s">
        <v>12921</v>
      </c>
      <c r="F6172" s="10" t="s">
        <v>55</v>
      </c>
      <c r="G6172" s="10" t="s">
        <v>56</v>
      </c>
      <c r="H6172" s="10" t="s">
        <v>12928</v>
      </c>
      <c r="I6172" t="str">
        <f t="shared" si="96"/>
        <v>41004</v>
      </c>
    </row>
    <row r="6173" spans="1:9" x14ac:dyDescent="0.2">
      <c r="A6173" t="s">
        <v>12929</v>
      </c>
      <c r="B6173" t="s">
        <v>717</v>
      </c>
      <c r="C6173" t="s">
        <v>52</v>
      </c>
      <c r="D6173" s="10" t="s">
        <v>12920</v>
      </c>
      <c r="E6173" s="10" t="s">
        <v>12921</v>
      </c>
      <c r="F6173" s="10" t="s">
        <v>278</v>
      </c>
      <c r="G6173" s="10" t="s">
        <v>78</v>
      </c>
      <c r="H6173" s="10" t="s">
        <v>12930</v>
      </c>
      <c r="I6173" t="str">
        <f t="shared" si="96"/>
        <v>41005</v>
      </c>
    </row>
    <row r="6174" spans="1:9" x14ac:dyDescent="0.2">
      <c r="A6174" t="s">
        <v>12931</v>
      </c>
      <c r="B6174" t="s">
        <v>717</v>
      </c>
      <c r="C6174" t="s">
        <v>52</v>
      </c>
      <c r="D6174" s="10" t="s">
        <v>12920</v>
      </c>
      <c r="E6174" s="10" t="s">
        <v>12921</v>
      </c>
      <c r="F6174" s="10" t="s">
        <v>547</v>
      </c>
      <c r="G6174" s="10" t="s">
        <v>28</v>
      </c>
      <c r="H6174" s="10" t="s">
        <v>12932</v>
      </c>
      <c r="I6174" t="str">
        <f t="shared" si="96"/>
        <v>41006</v>
      </c>
    </row>
    <row r="6175" spans="1:9" x14ac:dyDescent="0.2">
      <c r="A6175" t="s">
        <v>12933</v>
      </c>
      <c r="B6175" t="s">
        <v>717</v>
      </c>
      <c r="C6175" t="s">
        <v>52</v>
      </c>
      <c r="D6175" s="10" t="s">
        <v>12920</v>
      </c>
      <c r="E6175" s="10" t="s">
        <v>12921</v>
      </c>
      <c r="F6175" s="10" t="s">
        <v>60</v>
      </c>
      <c r="G6175" s="10" t="s">
        <v>61</v>
      </c>
      <c r="H6175" s="10" t="s">
        <v>12934</v>
      </c>
      <c r="I6175" t="str">
        <f t="shared" si="96"/>
        <v>41007</v>
      </c>
    </row>
    <row r="6176" spans="1:9" x14ac:dyDescent="0.2">
      <c r="A6176" t="s">
        <v>12935</v>
      </c>
      <c r="B6176" t="s">
        <v>717</v>
      </c>
      <c r="C6176" t="s">
        <v>52</v>
      </c>
      <c r="D6176" s="10" t="s">
        <v>12920</v>
      </c>
      <c r="E6176" s="10" t="s">
        <v>12921</v>
      </c>
      <c r="F6176" s="10" t="s">
        <v>550</v>
      </c>
      <c r="G6176" s="10" t="s">
        <v>97</v>
      </c>
      <c r="H6176" s="10" t="s">
        <v>12936</v>
      </c>
      <c r="I6176" t="str">
        <f t="shared" si="96"/>
        <v>41008</v>
      </c>
    </row>
    <row r="6177" spans="1:9" x14ac:dyDescent="0.2">
      <c r="A6177" t="s">
        <v>12937</v>
      </c>
      <c r="B6177" t="s">
        <v>717</v>
      </c>
      <c r="C6177" t="s">
        <v>52</v>
      </c>
      <c r="D6177" s="10" t="s">
        <v>12920</v>
      </c>
      <c r="E6177" s="10" t="s">
        <v>12921</v>
      </c>
      <c r="F6177" s="10" t="s">
        <v>66</v>
      </c>
      <c r="G6177" s="10" t="s">
        <v>41</v>
      </c>
      <c r="H6177" s="10" t="s">
        <v>12938</v>
      </c>
      <c r="I6177" t="str">
        <f t="shared" si="96"/>
        <v>41009</v>
      </c>
    </row>
    <row r="6178" spans="1:9" x14ac:dyDescent="0.2">
      <c r="A6178" t="s">
        <v>12939</v>
      </c>
      <c r="B6178" t="s">
        <v>717</v>
      </c>
      <c r="C6178" t="s">
        <v>52</v>
      </c>
      <c r="D6178" s="10" t="s">
        <v>12920</v>
      </c>
      <c r="E6178" s="10" t="s">
        <v>12921</v>
      </c>
      <c r="F6178" s="10" t="s">
        <v>1013</v>
      </c>
      <c r="G6178" s="10" t="s">
        <v>36</v>
      </c>
      <c r="H6178" s="10" t="s">
        <v>12940</v>
      </c>
      <c r="I6178" t="str">
        <f t="shared" si="96"/>
        <v>41010</v>
      </c>
    </row>
    <row r="6179" spans="1:9" x14ac:dyDescent="0.2">
      <c r="A6179" t="s">
        <v>12941</v>
      </c>
      <c r="B6179" t="s">
        <v>717</v>
      </c>
      <c r="C6179" t="s">
        <v>52</v>
      </c>
      <c r="D6179" s="10" t="s">
        <v>12920</v>
      </c>
      <c r="E6179" s="10" t="s">
        <v>12921</v>
      </c>
      <c r="F6179" s="10" t="s">
        <v>70</v>
      </c>
      <c r="G6179" s="10" t="s">
        <v>61</v>
      </c>
      <c r="H6179" s="10" t="s">
        <v>12942</v>
      </c>
      <c r="I6179" t="str">
        <f t="shared" si="96"/>
        <v>41011</v>
      </c>
    </row>
    <row r="6180" spans="1:9" x14ac:dyDescent="0.2">
      <c r="A6180" t="s">
        <v>12943</v>
      </c>
      <c r="B6180" t="s">
        <v>717</v>
      </c>
      <c r="C6180" t="s">
        <v>52</v>
      </c>
      <c r="D6180" s="10" t="s">
        <v>12920</v>
      </c>
      <c r="E6180" s="10" t="s">
        <v>12921</v>
      </c>
      <c r="F6180" s="10" t="s">
        <v>521</v>
      </c>
      <c r="G6180" s="10" t="s">
        <v>128</v>
      </c>
      <c r="H6180" s="10" t="s">
        <v>12944</v>
      </c>
      <c r="I6180" t="str">
        <f t="shared" si="96"/>
        <v>41012</v>
      </c>
    </row>
    <row r="6181" spans="1:9" x14ac:dyDescent="0.2">
      <c r="A6181" t="s">
        <v>12945</v>
      </c>
      <c r="B6181" t="s">
        <v>717</v>
      </c>
      <c r="C6181" t="s">
        <v>52</v>
      </c>
      <c r="D6181" s="10" t="s">
        <v>12920</v>
      </c>
      <c r="E6181" s="10" t="s">
        <v>12921</v>
      </c>
      <c r="F6181" s="10" t="s">
        <v>283</v>
      </c>
      <c r="G6181" s="10" t="s">
        <v>78</v>
      </c>
      <c r="H6181" s="10" t="s">
        <v>12946</v>
      </c>
      <c r="I6181" t="str">
        <f t="shared" si="96"/>
        <v>41013</v>
      </c>
    </row>
    <row r="6182" spans="1:9" x14ac:dyDescent="0.2">
      <c r="A6182" t="s">
        <v>12947</v>
      </c>
      <c r="B6182" t="s">
        <v>717</v>
      </c>
      <c r="C6182" t="s">
        <v>52</v>
      </c>
      <c r="D6182" s="10" t="s">
        <v>12920</v>
      </c>
      <c r="E6182" s="10" t="s">
        <v>12921</v>
      </c>
      <c r="F6182" s="10" t="s">
        <v>553</v>
      </c>
      <c r="G6182" s="10" t="s">
        <v>97</v>
      </c>
      <c r="H6182" s="10" t="s">
        <v>12948</v>
      </c>
      <c r="I6182" t="str">
        <f t="shared" si="96"/>
        <v>41014</v>
      </c>
    </row>
    <row r="6183" spans="1:9" x14ac:dyDescent="0.2">
      <c r="A6183" t="s">
        <v>12949</v>
      </c>
      <c r="B6183" t="s">
        <v>717</v>
      </c>
      <c r="C6183" t="s">
        <v>52</v>
      </c>
      <c r="D6183" s="10" t="s">
        <v>12920</v>
      </c>
      <c r="E6183" s="10" t="s">
        <v>12921</v>
      </c>
      <c r="F6183" s="10" t="s">
        <v>637</v>
      </c>
      <c r="G6183" s="10" t="s">
        <v>41</v>
      </c>
      <c r="H6183" s="10" t="s">
        <v>12950</v>
      </c>
      <c r="I6183" t="str">
        <f t="shared" si="96"/>
        <v>41015</v>
      </c>
    </row>
    <row r="6184" spans="1:9" x14ac:dyDescent="0.2">
      <c r="A6184" t="s">
        <v>12951</v>
      </c>
      <c r="B6184" t="s">
        <v>717</v>
      </c>
      <c r="C6184" t="s">
        <v>52</v>
      </c>
      <c r="D6184" s="10" t="s">
        <v>12920</v>
      </c>
      <c r="E6184" s="10" t="s">
        <v>12921</v>
      </c>
      <c r="F6184" s="10" t="s">
        <v>73</v>
      </c>
      <c r="G6184" s="10" t="s">
        <v>50</v>
      </c>
      <c r="H6184" s="10" t="s">
        <v>12952</v>
      </c>
      <c r="I6184" t="str">
        <f t="shared" si="96"/>
        <v>41016</v>
      </c>
    </row>
    <row r="6185" spans="1:9" x14ac:dyDescent="0.2">
      <c r="A6185" t="s">
        <v>12953</v>
      </c>
      <c r="B6185" t="s">
        <v>717</v>
      </c>
      <c r="C6185" t="s">
        <v>52</v>
      </c>
      <c r="D6185" s="10" t="s">
        <v>12920</v>
      </c>
      <c r="E6185" s="10" t="s">
        <v>12921</v>
      </c>
      <c r="F6185" s="10" t="s">
        <v>362</v>
      </c>
      <c r="G6185" s="10" t="s">
        <v>56</v>
      </c>
      <c r="H6185" s="10" t="s">
        <v>12954</v>
      </c>
      <c r="I6185" t="str">
        <f t="shared" si="96"/>
        <v>41017</v>
      </c>
    </row>
    <row r="6186" spans="1:9" x14ac:dyDescent="0.2">
      <c r="A6186" t="s">
        <v>12955</v>
      </c>
      <c r="B6186" t="s">
        <v>717</v>
      </c>
      <c r="C6186" t="s">
        <v>52</v>
      </c>
      <c r="D6186" s="10" t="s">
        <v>12920</v>
      </c>
      <c r="E6186" s="10" t="s">
        <v>12921</v>
      </c>
      <c r="F6186" s="10" t="s">
        <v>640</v>
      </c>
      <c r="G6186" s="10" t="s">
        <v>28</v>
      </c>
      <c r="H6186" s="10" t="s">
        <v>12956</v>
      </c>
      <c r="I6186" t="str">
        <f t="shared" si="96"/>
        <v>41018</v>
      </c>
    </row>
    <row r="6187" spans="1:9" x14ac:dyDescent="0.2">
      <c r="A6187" t="s">
        <v>12957</v>
      </c>
      <c r="B6187" t="s">
        <v>717</v>
      </c>
      <c r="C6187" t="s">
        <v>52</v>
      </c>
      <c r="D6187" s="10" t="s">
        <v>12920</v>
      </c>
      <c r="E6187" s="10" t="s">
        <v>12921</v>
      </c>
      <c r="F6187" s="10" t="s">
        <v>288</v>
      </c>
      <c r="G6187" s="10" t="s">
        <v>92</v>
      </c>
      <c r="H6187" s="10" t="s">
        <v>12958</v>
      </c>
      <c r="I6187" t="str">
        <f t="shared" si="96"/>
        <v>41019</v>
      </c>
    </row>
    <row r="6188" spans="1:9" x14ac:dyDescent="0.2">
      <c r="A6188" t="s">
        <v>12959</v>
      </c>
      <c r="B6188" t="s">
        <v>717</v>
      </c>
      <c r="C6188" t="s">
        <v>52</v>
      </c>
      <c r="D6188" s="10" t="s">
        <v>12920</v>
      </c>
      <c r="E6188" s="10" t="s">
        <v>12921</v>
      </c>
      <c r="F6188" s="10" t="s">
        <v>77</v>
      </c>
      <c r="G6188" s="10" t="s">
        <v>78</v>
      </c>
      <c r="H6188" s="10" t="s">
        <v>12960</v>
      </c>
      <c r="I6188" t="str">
        <f t="shared" si="96"/>
        <v>41020</v>
      </c>
    </row>
    <row r="6189" spans="1:9" x14ac:dyDescent="0.2">
      <c r="A6189" t="s">
        <v>12961</v>
      </c>
      <c r="B6189" t="s">
        <v>717</v>
      </c>
      <c r="C6189" t="s">
        <v>52</v>
      </c>
      <c r="D6189" s="10" t="s">
        <v>12920</v>
      </c>
      <c r="E6189" s="10" t="s">
        <v>12921</v>
      </c>
      <c r="F6189" s="10" t="s">
        <v>665</v>
      </c>
      <c r="G6189" s="10" t="s">
        <v>56</v>
      </c>
      <c r="H6189" s="10" t="s">
        <v>12962</v>
      </c>
      <c r="I6189" t="str">
        <f t="shared" si="96"/>
        <v>41021</v>
      </c>
    </row>
    <row r="6190" spans="1:9" x14ac:dyDescent="0.2">
      <c r="A6190" t="s">
        <v>12963</v>
      </c>
      <c r="B6190" t="s">
        <v>717</v>
      </c>
      <c r="C6190" t="s">
        <v>52</v>
      </c>
      <c r="D6190" s="10" t="s">
        <v>12920</v>
      </c>
      <c r="E6190" s="10" t="s">
        <v>12921</v>
      </c>
      <c r="F6190" s="10" t="s">
        <v>82</v>
      </c>
      <c r="G6190" s="10" t="s">
        <v>36</v>
      </c>
      <c r="H6190" s="10" t="s">
        <v>12964</v>
      </c>
      <c r="I6190" t="str">
        <f t="shared" si="96"/>
        <v>41022</v>
      </c>
    </row>
    <row r="6191" spans="1:9" x14ac:dyDescent="0.2">
      <c r="A6191" t="s">
        <v>12965</v>
      </c>
      <c r="B6191" t="s">
        <v>717</v>
      </c>
      <c r="C6191" t="s">
        <v>52</v>
      </c>
      <c r="D6191" s="10" t="s">
        <v>12920</v>
      </c>
      <c r="E6191" s="10" t="s">
        <v>12921</v>
      </c>
      <c r="F6191" s="10" t="s">
        <v>87</v>
      </c>
      <c r="G6191" s="10" t="s">
        <v>41</v>
      </c>
      <c r="H6191" s="10" t="s">
        <v>12966</v>
      </c>
      <c r="I6191" t="str">
        <f t="shared" si="96"/>
        <v>41023</v>
      </c>
    </row>
    <row r="6192" spans="1:9" x14ac:dyDescent="0.2">
      <c r="A6192" t="s">
        <v>12967</v>
      </c>
      <c r="B6192" t="s">
        <v>717</v>
      </c>
      <c r="C6192" t="s">
        <v>52</v>
      </c>
      <c r="D6192" s="10" t="s">
        <v>12920</v>
      </c>
      <c r="E6192" s="10" t="s">
        <v>12921</v>
      </c>
      <c r="F6192" s="10" t="s">
        <v>367</v>
      </c>
      <c r="G6192" s="10" t="s">
        <v>28</v>
      </c>
      <c r="H6192" s="10" t="s">
        <v>12968</v>
      </c>
      <c r="I6192" t="str">
        <f t="shared" si="96"/>
        <v>41024</v>
      </c>
    </row>
    <row r="6193" spans="1:9" x14ac:dyDescent="0.2">
      <c r="A6193" t="s">
        <v>12969</v>
      </c>
      <c r="B6193" t="s">
        <v>717</v>
      </c>
      <c r="C6193" t="s">
        <v>52</v>
      </c>
      <c r="D6193" s="10" t="s">
        <v>12920</v>
      </c>
      <c r="E6193" s="10" t="s">
        <v>12921</v>
      </c>
      <c r="F6193" s="10" t="s">
        <v>91</v>
      </c>
      <c r="G6193" s="10" t="s">
        <v>92</v>
      </c>
      <c r="H6193" s="10" t="s">
        <v>12970</v>
      </c>
      <c r="I6193" t="str">
        <f t="shared" si="96"/>
        <v>41025</v>
      </c>
    </row>
    <row r="6194" spans="1:9" x14ac:dyDescent="0.2">
      <c r="A6194" t="s">
        <v>12971</v>
      </c>
      <c r="B6194" t="s">
        <v>717</v>
      </c>
      <c r="C6194" t="s">
        <v>52</v>
      </c>
      <c r="D6194" s="10" t="s">
        <v>12920</v>
      </c>
      <c r="E6194" s="10" t="s">
        <v>12921</v>
      </c>
      <c r="F6194" s="10" t="s">
        <v>291</v>
      </c>
      <c r="G6194" s="10" t="s">
        <v>61</v>
      </c>
      <c r="H6194" s="10" t="s">
        <v>12972</v>
      </c>
      <c r="I6194" t="str">
        <f t="shared" si="96"/>
        <v>41026</v>
      </c>
    </row>
    <row r="6195" spans="1:9" x14ac:dyDescent="0.2">
      <c r="A6195" t="s">
        <v>12973</v>
      </c>
      <c r="B6195" t="s">
        <v>717</v>
      </c>
      <c r="C6195" t="s">
        <v>52</v>
      </c>
      <c r="D6195" s="10" t="s">
        <v>12920</v>
      </c>
      <c r="E6195" s="10" t="s">
        <v>12921</v>
      </c>
      <c r="F6195" s="10" t="s">
        <v>96</v>
      </c>
      <c r="G6195" s="10" t="s">
        <v>97</v>
      </c>
      <c r="H6195" s="10" t="s">
        <v>12974</v>
      </c>
      <c r="I6195" t="str">
        <f t="shared" si="96"/>
        <v>41027</v>
      </c>
    </row>
    <row r="6196" spans="1:9" x14ac:dyDescent="0.2">
      <c r="A6196" t="s">
        <v>12975</v>
      </c>
      <c r="B6196" t="s">
        <v>717</v>
      </c>
      <c r="C6196" t="s">
        <v>52</v>
      </c>
      <c r="D6196" s="10" t="s">
        <v>12920</v>
      </c>
      <c r="E6196" s="10" t="s">
        <v>12921</v>
      </c>
      <c r="F6196" s="10" t="s">
        <v>949</v>
      </c>
      <c r="G6196" s="10" t="s">
        <v>50</v>
      </c>
      <c r="H6196" s="10" t="s">
        <v>12976</v>
      </c>
      <c r="I6196" t="str">
        <f t="shared" si="96"/>
        <v>41028</v>
      </c>
    </row>
    <row r="6197" spans="1:9" x14ac:dyDescent="0.2">
      <c r="A6197" t="s">
        <v>12977</v>
      </c>
      <c r="B6197" t="s">
        <v>717</v>
      </c>
      <c r="C6197" t="s">
        <v>52</v>
      </c>
      <c r="D6197" s="10" t="s">
        <v>12920</v>
      </c>
      <c r="E6197" s="10" t="s">
        <v>12921</v>
      </c>
      <c r="F6197" s="10" t="s">
        <v>526</v>
      </c>
      <c r="G6197" s="10" t="s">
        <v>128</v>
      </c>
      <c r="H6197" s="10" t="s">
        <v>12978</v>
      </c>
      <c r="I6197" t="str">
        <f t="shared" si="96"/>
        <v>41029</v>
      </c>
    </row>
    <row r="6198" spans="1:9" x14ac:dyDescent="0.2">
      <c r="A6198" t="s">
        <v>12979</v>
      </c>
      <c r="B6198" t="s">
        <v>717</v>
      </c>
      <c r="C6198" t="s">
        <v>52</v>
      </c>
      <c r="D6198" s="10" t="s">
        <v>12920</v>
      </c>
      <c r="E6198" s="10" t="s">
        <v>12921</v>
      </c>
      <c r="F6198" s="10" t="s">
        <v>100</v>
      </c>
      <c r="G6198" s="10" t="s">
        <v>41</v>
      </c>
      <c r="H6198" s="10" t="s">
        <v>12980</v>
      </c>
      <c r="I6198" t="str">
        <f t="shared" si="96"/>
        <v>41030</v>
      </c>
    </row>
    <row r="6199" spans="1:9" x14ac:dyDescent="0.2">
      <c r="A6199" t="s">
        <v>12981</v>
      </c>
      <c r="B6199" t="s">
        <v>717</v>
      </c>
      <c r="C6199" t="s">
        <v>52</v>
      </c>
      <c r="D6199" s="10" t="s">
        <v>12920</v>
      </c>
      <c r="E6199" s="10" t="s">
        <v>12921</v>
      </c>
      <c r="F6199" s="10" t="s">
        <v>562</v>
      </c>
      <c r="G6199" s="10" t="s">
        <v>97</v>
      </c>
      <c r="H6199" s="10" t="s">
        <v>12982</v>
      </c>
      <c r="I6199" t="str">
        <f t="shared" si="96"/>
        <v>41031</v>
      </c>
    </row>
    <row r="6200" spans="1:9" x14ac:dyDescent="0.2">
      <c r="A6200" t="s">
        <v>12983</v>
      </c>
      <c r="B6200" t="s">
        <v>717</v>
      </c>
      <c r="C6200" t="s">
        <v>52</v>
      </c>
      <c r="D6200" s="10" t="s">
        <v>12920</v>
      </c>
      <c r="E6200" s="10" t="s">
        <v>12921</v>
      </c>
      <c r="F6200" s="10" t="s">
        <v>719</v>
      </c>
      <c r="G6200" s="10" t="s">
        <v>78</v>
      </c>
      <c r="H6200" s="10" t="s">
        <v>12984</v>
      </c>
      <c r="I6200" t="str">
        <f t="shared" si="96"/>
        <v>41032</v>
      </c>
    </row>
    <row r="6201" spans="1:9" x14ac:dyDescent="0.2">
      <c r="A6201" t="s">
        <v>12985</v>
      </c>
      <c r="B6201" t="s">
        <v>717</v>
      </c>
      <c r="C6201" t="s">
        <v>52</v>
      </c>
      <c r="D6201" s="10" t="s">
        <v>12920</v>
      </c>
      <c r="E6201" s="10" t="s">
        <v>12921</v>
      </c>
      <c r="F6201" s="10" t="s">
        <v>668</v>
      </c>
      <c r="G6201" s="10" t="s">
        <v>92</v>
      </c>
      <c r="H6201" s="10" t="s">
        <v>12986</v>
      </c>
      <c r="I6201" t="str">
        <f t="shared" si="96"/>
        <v>41033</v>
      </c>
    </row>
    <row r="6202" spans="1:9" x14ac:dyDescent="0.2">
      <c r="A6202" t="s">
        <v>12987</v>
      </c>
      <c r="B6202" t="s">
        <v>717</v>
      </c>
      <c r="C6202" t="s">
        <v>52</v>
      </c>
      <c r="D6202" s="10" t="s">
        <v>12920</v>
      </c>
      <c r="E6202" s="10" t="s">
        <v>12921</v>
      </c>
      <c r="F6202" s="10" t="s">
        <v>104</v>
      </c>
      <c r="G6202" s="10" t="s">
        <v>50</v>
      </c>
      <c r="H6202" s="10" t="s">
        <v>12988</v>
      </c>
      <c r="I6202" t="str">
        <f t="shared" si="96"/>
        <v>41034</v>
      </c>
    </row>
    <row r="6203" spans="1:9" x14ac:dyDescent="0.2">
      <c r="A6203" t="s">
        <v>12989</v>
      </c>
      <c r="B6203" t="s">
        <v>717</v>
      </c>
      <c r="C6203" t="s">
        <v>52</v>
      </c>
      <c r="D6203" s="10" t="s">
        <v>12920</v>
      </c>
      <c r="E6203" s="10" t="s">
        <v>12921</v>
      </c>
      <c r="F6203" s="10" t="s">
        <v>533</v>
      </c>
      <c r="G6203" s="10" t="s">
        <v>128</v>
      </c>
      <c r="H6203" s="10" t="s">
        <v>12990</v>
      </c>
      <c r="I6203" t="str">
        <f t="shared" si="96"/>
        <v>41035</v>
      </c>
    </row>
    <row r="6204" spans="1:9" x14ac:dyDescent="0.2">
      <c r="A6204" t="s">
        <v>12991</v>
      </c>
      <c r="B6204" t="s">
        <v>717</v>
      </c>
      <c r="C6204" t="s">
        <v>52</v>
      </c>
      <c r="D6204" s="10" t="s">
        <v>12920</v>
      </c>
      <c r="E6204" s="10" t="s">
        <v>12921</v>
      </c>
      <c r="F6204" s="10" t="s">
        <v>108</v>
      </c>
      <c r="G6204" s="10" t="s">
        <v>56</v>
      </c>
      <c r="H6204" s="10" t="s">
        <v>12992</v>
      </c>
      <c r="I6204" t="str">
        <f t="shared" si="96"/>
        <v>41036</v>
      </c>
    </row>
    <row r="6205" spans="1:9" x14ac:dyDescent="0.2">
      <c r="A6205" t="s">
        <v>12993</v>
      </c>
      <c r="B6205" t="s">
        <v>717</v>
      </c>
      <c r="C6205" t="s">
        <v>52</v>
      </c>
      <c r="D6205" s="10" t="s">
        <v>12920</v>
      </c>
      <c r="E6205" s="10" t="s">
        <v>12921</v>
      </c>
      <c r="F6205" s="10" t="s">
        <v>112</v>
      </c>
      <c r="G6205" s="10" t="s">
        <v>28</v>
      </c>
      <c r="H6205" s="10" t="s">
        <v>12994</v>
      </c>
      <c r="I6205" t="str">
        <f t="shared" ref="I6205:I6268" si="97">CONCATENATE(D6205,F6205)</f>
        <v>41037</v>
      </c>
    </row>
    <row r="6206" spans="1:9" x14ac:dyDescent="0.2">
      <c r="A6206" t="s">
        <v>12995</v>
      </c>
      <c r="B6206" t="s">
        <v>717</v>
      </c>
      <c r="C6206" t="s">
        <v>52</v>
      </c>
      <c r="D6206" s="10" t="s">
        <v>12920</v>
      </c>
      <c r="E6206" s="10" t="s">
        <v>12921</v>
      </c>
      <c r="F6206" s="10" t="s">
        <v>116</v>
      </c>
      <c r="G6206" s="10" t="s">
        <v>61</v>
      </c>
      <c r="H6206" s="10" t="s">
        <v>12996</v>
      </c>
      <c r="I6206" t="str">
        <f t="shared" si="97"/>
        <v>41038</v>
      </c>
    </row>
    <row r="6207" spans="1:9" x14ac:dyDescent="0.2">
      <c r="A6207" t="s">
        <v>12997</v>
      </c>
      <c r="B6207" t="s">
        <v>717</v>
      </c>
      <c r="C6207" t="s">
        <v>52</v>
      </c>
      <c r="D6207" s="10" t="s">
        <v>12920</v>
      </c>
      <c r="E6207" s="10" t="s">
        <v>12921</v>
      </c>
      <c r="F6207" s="10" t="s">
        <v>536</v>
      </c>
      <c r="G6207" s="10" t="s">
        <v>36</v>
      </c>
      <c r="H6207" s="10" t="s">
        <v>12998</v>
      </c>
      <c r="I6207" t="str">
        <f t="shared" si="97"/>
        <v>41039</v>
      </c>
    </row>
    <row r="6208" spans="1:9" x14ac:dyDescent="0.2">
      <c r="A6208" t="s">
        <v>12999</v>
      </c>
      <c r="B6208" t="s">
        <v>717</v>
      </c>
      <c r="C6208" t="s">
        <v>52</v>
      </c>
      <c r="D6208" s="10" t="s">
        <v>12920</v>
      </c>
      <c r="E6208" s="10" t="s">
        <v>12921</v>
      </c>
      <c r="F6208" s="10" t="s">
        <v>120</v>
      </c>
      <c r="G6208" s="10" t="s">
        <v>92</v>
      </c>
      <c r="H6208" s="10" t="s">
        <v>13000</v>
      </c>
      <c r="I6208" t="str">
        <f t="shared" si="97"/>
        <v>41040</v>
      </c>
    </row>
    <row r="6209" spans="1:9" x14ac:dyDescent="0.2">
      <c r="A6209" t="s">
        <v>13001</v>
      </c>
      <c r="B6209" t="s">
        <v>717</v>
      </c>
      <c r="C6209" t="s">
        <v>52</v>
      </c>
      <c r="D6209" s="10" t="s">
        <v>12920</v>
      </c>
      <c r="E6209" s="10" t="s">
        <v>12921</v>
      </c>
      <c r="F6209" s="10" t="s">
        <v>123</v>
      </c>
      <c r="G6209" s="10" t="s">
        <v>28</v>
      </c>
      <c r="H6209" s="10" t="s">
        <v>13002</v>
      </c>
      <c r="I6209" t="str">
        <f t="shared" si="97"/>
        <v>41041</v>
      </c>
    </row>
    <row r="6210" spans="1:9" x14ac:dyDescent="0.2">
      <c r="A6210" t="s">
        <v>13003</v>
      </c>
      <c r="B6210" t="s">
        <v>717</v>
      </c>
      <c r="C6210" t="s">
        <v>52</v>
      </c>
      <c r="D6210" s="10" t="s">
        <v>12920</v>
      </c>
      <c r="E6210" s="10" t="s">
        <v>12921</v>
      </c>
      <c r="F6210" s="10" t="s">
        <v>300</v>
      </c>
      <c r="G6210" s="10" t="s">
        <v>41</v>
      </c>
      <c r="H6210" s="10" t="s">
        <v>13004</v>
      </c>
      <c r="I6210" t="str">
        <f t="shared" si="97"/>
        <v>41042</v>
      </c>
    </row>
    <row r="6211" spans="1:9" x14ac:dyDescent="0.2">
      <c r="A6211" t="s">
        <v>13005</v>
      </c>
      <c r="B6211" t="s">
        <v>717</v>
      </c>
      <c r="C6211" t="s">
        <v>52</v>
      </c>
      <c r="D6211" s="10" t="s">
        <v>12920</v>
      </c>
      <c r="E6211" s="10" t="s">
        <v>12921</v>
      </c>
      <c r="F6211" s="10" t="s">
        <v>127</v>
      </c>
      <c r="G6211" s="10" t="s">
        <v>128</v>
      </c>
      <c r="H6211" s="10" t="s">
        <v>13006</v>
      </c>
      <c r="I6211" t="str">
        <f t="shared" si="97"/>
        <v>41043</v>
      </c>
    </row>
    <row r="6212" spans="1:9" x14ac:dyDescent="0.2">
      <c r="A6212" t="s">
        <v>13007</v>
      </c>
      <c r="B6212" t="s">
        <v>717</v>
      </c>
      <c r="C6212" t="s">
        <v>52</v>
      </c>
      <c r="D6212" s="10" t="s">
        <v>12920</v>
      </c>
      <c r="E6212" s="10" t="s">
        <v>12921</v>
      </c>
      <c r="F6212" s="10" t="s">
        <v>303</v>
      </c>
      <c r="G6212" s="10" t="s">
        <v>61</v>
      </c>
      <c r="H6212" s="10" t="s">
        <v>13008</v>
      </c>
      <c r="I6212" t="str">
        <f t="shared" si="97"/>
        <v>41044</v>
      </c>
    </row>
    <row r="6213" spans="1:9" x14ac:dyDescent="0.2">
      <c r="A6213" t="s">
        <v>13009</v>
      </c>
      <c r="B6213" t="s">
        <v>717</v>
      </c>
      <c r="C6213" t="s">
        <v>52</v>
      </c>
      <c r="D6213" s="10" t="s">
        <v>12920</v>
      </c>
      <c r="E6213" s="10" t="s">
        <v>12921</v>
      </c>
      <c r="F6213" s="10" t="s">
        <v>306</v>
      </c>
      <c r="G6213" s="10" t="s">
        <v>36</v>
      </c>
      <c r="H6213" s="10" t="s">
        <v>13010</v>
      </c>
      <c r="I6213" t="str">
        <f t="shared" si="97"/>
        <v>41045</v>
      </c>
    </row>
    <row r="6214" spans="1:9" x14ac:dyDescent="0.2">
      <c r="A6214" t="s">
        <v>13011</v>
      </c>
      <c r="B6214" t="s">
        <v>717</v>
      </c>
      <c r="C6214" t="s">
        <v>52</v>
      </c>
      <c r="D6214" s="10" t="s">
        <v>12920</v>
      </c>
      <c r="E6214" s="10" t="s">
        <v>12921</v>
      </c>
      <c r="F6214" s="10" t="s">
        <v>1066</v>
      </c>
      <c r="G6214" s="10" t="s">
        <v>97</v>
      </c>
      <c r="H6214" s="10" t="s">
        <v>13012</v>
      </c>
      <c r="I6214" t="str">
        <f t="shared" si="97"/>
        <v>41046</v>
      </c>
    </row>
    <row r="6215" spans="1:9" x14ac:dyDescent="0.2">
      <c r="A6215" t="s">
        <v>13013</v>
      </c>
      <c r="B6215" t="s">
        <v>717</v>
      </c>
      <c r="C6215" t="s">
        <v>52</v>
      </c>
      <c r="D6215" s="10" t="s">
        <v>12920</v>
      </c>
      <c r="E6215" s="10" t="s">
        <v>12921</v>
      </c>
      <c r="F6215" s="10" t="s">
        <v>754</v>
      </c>
      <c r="G6215" s="10" t="s">
        <v>50</v>
      </c>
      <c r="H6215" s="10" t="s">
        <v>13014</v>
      </c>
      <c r="I6215" t="str">
        <f t="shared" si="97"/>
        <v>41047</v>
      </c>
    </row>
    <row r="6216" spans="1:9" x14ac:dyDescent="0.2">
      <c r="A6216" t="s">
        <v>13015</v>
      </c>
      <c r="B6216" t="s">
        <v>717</v>
      </c>
      <c r="C6216" t="s">
        <v>52</v>
      </c>
      <c r="D6216" s="10" t="s">
        <v>12920</v>
      </c>
      <c r="E6216" s="10" t="s">
        <v>12921</v>
      </c>
      <c r="F6216" s="10" t="s">
        <v>1191</v>
      </c>
      <c r="G6216" s="10" t="s">
        <v>56</v>
      </c>
      <c r="H6216" s="10" t="s">
        <v>13016</v>
      </c>
      <c r="I6216" t="str">
        <f t="shared" si="97"/>
        <v>41048</v>
      </c>
    </row>
    <row r="6217" spans="1:9" x14ac:dyDescent="0.2">
      <c r="A6217" t="s">
        <v>13017</v>
      </c>
      <c r="B6217" t="s">
        <v>717</v>
      </c>
      <c r="C6217" t="s">
        <v>52</v>
      </c>
      <c r="D6217" s="10" t="s">
        <v>12920</v>
      </c>
      <c r="E6217" s="10" t="s">
        <v>12921</v>
      </c>
      <c r="F6217" s="10" t="s">
        <v>132</v>
      </c>
      <c r="G6217" s="10" t="s">
        <v>78</v>
      </c>
      <c r="H6217" s="10" t="s">
        <v>13018</v>
      </c>
      <c r="I6217" t="str">
        <f t="shared" si="97"/>
        <v>41049</v>
      </c>
    </row>
    <row r="6218" spans="1:9" x14ac:dyDescent="0.2">
      <c r="A6218" t="s">
        <v>13019</v>
      </c>
      <c r="B6218" t="s">
        <v>717</v>
      </c>
      <c r="C6218" t="s">
        <v>52</v>
      </c>
      <c r="D6218" s="10" t="s">
        <v>12920</v>
      </c>
      <c r="E6218" s="10" t="s">
        <v>12921</v>
      </c>
      <c r="F6218" s="10" t="s">
        <v>309</v>
      </c>
      <c r="G6218" s="10" t="s">
        <v>28</v>
      </c>
      <c r="H6218" s="10" t="s">
        <v>13020</v>
      </c>
      <c r="I6218" t="str">
        <f t="shared" si="97"/>
        <v>41050</v>
      </c>
    </row>
    <row r="6219" spans="1:9" x14ac:dyDescent="0.2">
      <c r="A6219" t="s">
        <v>13021</v>
      </c>
      <c r="B6219" t="s">
        <v>717</v>
      </c>
      <c r="C6219" t="s">
        <v>52</v>
      </c>
      <c r="D6219" s="10" t="s">
        <v>12920</v>
      </c>
      <c r="E6219" s="10" t="s">
        <v>12921</v>
      </c>
      <c r="F6219" s="10" t="s">
        <v>567</v>
      </c>
      <c r="G6219" s="10" t="s">
        <v>78</v>
      </c>
      <c r="H6219" s="10" t="s">
        <v>13022</v>
      </c>
      <c r="I6219" t="str">
        <f t="shared" si="97"/>
        <v>41051</v>
      </c>
    </row>
    <row r="6220" spans="1:9" x14ac:dyDescent="0.2">
      <c r="A6220" t="s">
        <v>13023</v>
      </c>
      <c r="B6220" t="s">
        <v>717</v>
      </c>
      <c r="C6220" t="s">
        <v>52</v>
      </c>
      <c r="D6220" s="10" t="s">
        <v>12920</v>
      </c>
      <c r="E6220" s="10" t="s">
        <v>12921</v>
      </c>
      <c r="F6220" s="10" t="s">
        <v>136</v>
      </c>
      <c r="G6220" s="10" t="s">
        <v>97</v>
      </c>
      <c r="H6220" s="10" t="s">
        <v>13024</v>
      </c>
      <c r="I6220" t="str">
        <f t="shared" si="97"/>
        <v>41052</v>
      </c>
    </row>
    <row r="6221" spans="1:9" x14ac:dyDescent="0.2">
      <c r="A6221" t="s">
        <v>13025</v>
      </c>
      <c r="B6221" t="s">
        <v>717</v>
      </c>
      <c r="C6221" t="s">
        <v>52</v>
      </c>
      <c r="D6221" s="10" t="s">
        <v>12920</v>
      </c>
      <c r="E6221" s="10" t="s">
        <v>12921</v>
      </c>
      <c r="F6221" s="10" t="s">
        <v>740</v>
      </c>
      <c r="G6221" s="10" t="s">
        <v>50</v>
      </c>
      <c r="H6221" s="10" t="s">
        <v>13026</v>
      </c>
      <c r="I6221" t="str">
        <f t="shared" si="97"/>
        <v>41053</v>
      </c>
    </row>
    <row r="6222" spans="1:9" x14ac:dyDescent="0.2">
      <c r="A6222" t="s">
        <v>13027</v>
      </c>
      <c r="B6222" t="s">
        <v>717</v>
      </c>
      <c r="C6222" t="s">
        <v>52</v>
      </c>
      <c r="D6222" s="10" t="s">
        <v>12920</v>
      </c>
      <c r="E6222" s="10" t="s">
        <v>12921</v>
      </c>
      <c r="F6222" s="10" t="s">
        <v>314</v>
      </c>
      <c r="G6222" s="10" t="s">
        <v>92</v>
      </c>
      <c r="H6222" s="10" t="s">
        <v>13028</v>
      </c>
      <c r="I6222" t="str">
        <f t="shared" si="97"/>
        <v>41054</v>
      </c>
    </row>
    <row r="6223" spans="1:9" x14ac:dyDescent="0.2">
      <c r="A6223" t="s">
        <v>13029</v>
      </c>
      <c r="B6223" t="s">
        <v>717</v>
      </c>
      <c r="C6223" t="s">
        <v>52</v>
      </c>
      <c r="D6223" s="10" t="s">
        <v>12920</v>
      </c>
      <c r="E6223" s="10" t="s">
        <v>12921</v>
      </c>
      <c r="F6223" s="10" t="s">
        <v>374</v>
      </c>
      <c r="G6223" s="10" t="s">
        <v>61</v>
      </c>
      <c r="H6223" s="10" t="s">
        <v>13030</v>
      </c>
      <c r="I6223" t="str">
        <f t="shared" si="97"/>
        <v>41055</v>
      </c>
    </row>
    <row r="6224" spans="1:9" x14ac:dyDescent="0.2">
      <c r="A6224" t="s">
        <v>13031</v>
      </c>
      <c r="B6224" t="s">
        <v>717</v>
      </c>
      <c r="C6224" t="s">
        <v>52</v>
      </c>
      <c r="D6224" s="10" t="s">
        <v>12920</v>
      </c>
      <c r="E6224" s="10" t="s">
        <v>12921</v>
      </c>
      <c r="F6224" s="10" t="s">
        <v>854</v>
      </c>
      <c r="G6224" s="10" t="s">
        <v>36</v>
      </c>
      <c r="H6224" s="10" t="s">
        <v>13032</v>
      </c>
      <c r="I6224" t="str">
        <f t="shared" si="97"/>
        <v>41056</v>
      </c>
    </row>
    <row r="6225" spans="1:9" x14ac:dyDescent="0.2">
      <c r="A6225" t="s">
        <v>13033</v>
      </c>
      <c r="B6225" t="s">
        <v>717</v>
      </c>
      <c r="C6225" t="s">
        <v>52</v>
      </c>
      <c r="D6225" s="10" t="s">
        <v>12920</v>
      </c>
      <c r="E6225" s="10" t="s">
        <v>12921</v>
      </c>
      <c r="F6225" s="10" t="s">
        <v>140</v>
      </c>
      <c r="G6225" s="10" t="s">
        <v>41</v>
      </c>
      <c r="H6225" s="10" t="s">
        <v>13034</v>
      </c>
      <c r="I6225" t="str">
        <f t="shared" si="97"/>
        <v>41057</v>
      </c>
    </row>
    <row r="6226" spans="1:9" x14ac:dyDescent="0.2">
      <c r="A6226" t="s">
        <v>13035</v>
      </c>
      <c r="B6226" t="s">
        <v>717</v>
      </c>
      <c r="C6226" t="s">
        <v>52</v>
      </c>
      <c r="D6226" s="10" t="s">
        <v>12920</v>
      </c>
      <c r="E6226" s="10" t="s">
        <v>12921</v>
      </c>
      <c r="F6226" s="10" t="s">
        <v>541</v>
      </c>
      <c r="G6226" s="10" t="s">
        <v>128</v>
      </c>
      <c r="H6226" s="10" t="s">
        <v>13036</v>
      </c>
      <c r="I6226" t="str">
        <f t="shared" si="97"/>
        <v>41058</v>
      </c>
    </row>
    <row r="6227" spans="1:9" x14ac:dyDescent="0.2">
      <c r="A6227" t="s">
        <v>13037</v>
      </c>
      <c r="B6227" t="s">
        <v>717</v>
      </c>
      <c r="C6227" t="s">
        <v>52</v>
      </c>
      <c r="D6227" s="10" t="s">
        <v>12920</v>
      </c>
      <c r="E6227" s="10" t="s">
        <v>12921</v>
      </c>
      <c r="F6227" s="10" t="s">
        <v>143</v>
      </c>
      <c r="G6227" s="10" t="s">
        <v>56</v>
      </c>
      <c r="H6227" s="10" t="s">
        <v>13038</v>
      </c>
      <c r="I6227" t="str">
        <f t="shared" si="97"/>
        <v>41059</v>
      </c>
    </row>
    <row r="6228" spans="1:9" x14ac:dyDescent="0.2">
      <c r="A6228" t="s">
        <v>13039</v>
      </c>
      <c r="B6228" t="s">
        <v>717</v>
      </c>
      <c r="C6228" t="s">
        <v>52</v>
      </c>
      <c r="D6228" s="10" t="s">
        <v>12920</v>
      </c>
      <c r="E6228" s="10" t="s">
        <v>12921</v>
      </c>
      <c r="F6228" s="10" t="s">
        <v>147</v>
      </c>
      <c r="G6228" s="10" t="s">
        <v>50</v>
      </c>
      <c r="H6228" s="10" t="s">
        <v>13040</v>
      </c>
      <c r="I6228" t="str">
        <f t="shared" si="97"/>
        <v>41060</v>
      </c>
    </row>
    <row r="6229" spans="1:9" x14ac:dyDescent="0.2">
      <c r="A6229" t="s">
        <v>13041</v>
      </c>
      <c r="B6229" t="s">
        <v>717</v>
      </c>
      <c r="C6229" t="s">
        <v>52</v>
      </c>
      <c r="D6229" s="10" t="s">
        <v>12920</v>
      </c>
      <c r="E6229" s="10" t="s">
        <v>12921</v>
      </c>
      <c r="F6229" s="10" t="s">
        <v>152</v>
      </c>
      <c r="G6229" s="10" t="s">
        <v>41</v>
      </c>
      <c r="H6229" s="10" t="s">
        <v>13042</v>
      </c>
      <c r="I6229" t="str">
        <f t="shared" si="97"/>
        <v>41061</v>
      </c>
    </row>
    <row r="6230" spans="1:9" x14ac:dyDescent="0.2">
      <c r="A6230" t="s">
        <v>13043</v>
      </c>
      <c r="B6230" t="s">
        <v>717</v>
      </c>
      <c r="C6230" t="s">
        <v>52</v>
      </c>
      <c r="D6230" s="10" t="s">
        <v>12920</v>
      </c>
      <c r="E6230" s="10" t="s">
        <v>12921</v>
      </c>
      <c r="F6230" s="10" t="s">
        <v>340</v>
      </c>
      <c r="G6230" s="10" t="s">
        <v>28</v>
      </c>
      <c r="H6230" s="10" t="s">
        <v>13044</v>
      </c>
      <c r="I6230" t="str">
        <f t="shared" si="97"/>
        <v>41062</v>
      </c>
    </row>
    <row r="6231" spans="1:9" x14ac:dyDescent="0.2">
      <c r="A6231" t="s">
        <v>13045</v>
      </c>
      <c r="B6231" t="s">
        <v>717</v>
      </c>
      <c r="C6231" t="s">
        <v>52</v>
      </c>
      <c r="D6231" s="10" t="s">
        <v>12920</v>
      </c>
      <c r="E6231" s="10" t="s">
        <v>12921</v>
      </c>
      <c r="F6231" s="10" t="s">
        <v>156</v>
      </c>
      <c r="G6231" s="10" t="s">
        <v>61</v>
      </c>
      <c r="H6231" s="10" t="s">
        <v>13046</v>
      </c>
      <c r="I6231" t="str">
        <f t="shared" si="97"/>
        <v>41063</v>
      </c>
    </row>
    <row r="6232" spans="1:9" x14ac:dyDescent="0.2">
      <c r="A6232" t="s">
        <v>13047</v>
      </c>
      <c r="B6232" t="s">
        <v>717</v>
      </c>
      <c r="C6232" t="s">
        <v>52</v>
      </c>
      <c r="D6232" s="10" t="s">
        <v>12920</v>
      </c>
      <c r="E6232" s="10" t="s">
        <v>12921</v>
      </c>
      <c r="F6232" s="10" t="s">
        <v>317</v>
      </c>
      <c r="G6232" s="10" t="s">
        <v>128</v>
      </c>
      <c r="H6232" s="10" t="s">
        <v>13048</v>
      </c>
      <c r="I6232" t="str">
        <f t="shared" si="97"/>
        <v>41064</v>
      </c>
    </row>
    <row r="6233" spans="1:9" x14ac:dyDescent="0.2">
      <c r="A6233" t="s">
        <v>13049</v>
      </c>
      <c r="B6233" t="s">
        <v>717</v>
      </c>
      <c r="C6233" t="s">
        <v>52</v>
      </c>
      <c r="D6233" s="10" t="s">
        <v>12920</v>
      </c>
      <c r="E6233" s="10" t="s">
        <v>12921</v>
      </c>
      <c r="F6233" s="10" t="s">
        <v>320</v>
      </c>
      <c r="G6233" s="10" t="s">
        <v>56</v>
      </c>
      <c r="H6233" s="10" t="s">
        <v>13050</v>
      </c>
      <c r="I6233" t="str">
        <f t="shared" si="97"/>
        <v>41065</v>
      </c>
    </row>
    <row r="6234" spans="1:9" x14ac:dyDescent="0.2">
      <c r="A6234" t="s">
        <v>13051</v>
      </c>
      <c r="B6234" t="s">
        <v>717</v>
      </c>
      <c r="C6234" t="s">
        <v>52</v>
      </c>
      <c r="D6234" s="10" t="s">
        <v>12920</v>
      </c>
      <c r="E6234" s="10" t="s">
        <v>12921</v>
      </c>
      <c r="F6234" s="10" t="s">
        <v>323</v>
      </c>
      <c r="G6234" s="10" t="s">
        <v>78</v>
      </c>
      <c r="H6234" s="10" t="s">
        <v>13052</v>
      </c>
      <c r="I6234" t="str">
        <f t="shared" si="97"/>
        <v>41066</v>
      </c>
    </row>
    <row r="6235" spans="1:9" x14ac:dyDescent="0.2">
      <c r="A6235" t="s">
        <v>13053</v>
      </c>
      <c r="B6235" t="s">
        <v>717</v>
      </c>
      <c r="C6235" t="s">
        <v>52</v>
      </c>
      <c r="D6235" s="10" t="s">
        <v>12920</v>
      </c>
      <c r="E6235" s="10" t="s">
        <v>12921</v>
      </c>
      <c r="F6235" s="10" t="s">
        <v>343</v>
      </c>
      <c r="G6235" s="10" t="s">
        <v>92</v>
      </c>
      <c r="H6235" s="10" t="s">
        <v>13054</v>
      </c>
      <c r="I6235" t="str">
        <f t="shared" si="97"/>
        <v>41067</v>
      </c>
    </row>
    <row r="6236" spans="1:9" x14ac:dyDescent="0.2">
      <c r="A6236" t="s">
        <v>13055</v>
      </c>
      <c r="B6236" t="s">
        <v>717</v>
      </c>
      <c r="C6236" t="s">
        <v>52</v>
      </c>
      <c r="D6236" s="10" t="s">
        <v>12920</v>
      </c>
      <c r="E6236" s="10" t="s">
        <v>12921</v>
      </c>
      <c r="F6236" s="10" t="s">
        <v>160</v>
      </c>
      <c r="G6236" s="10" t="s">
        <v>36</v>
      </c>
      <c r="H6236" s="10" t="s">
        <v>13056</v>
      </c>
      <c r="I6236" t="str">
        <f t="shared" si="97"/>
        <v>41068</v>
      </c>
    </row>
    <row r="6237" spans="1:9" x14ac:dyDescent="0.2">
      <c r="A6237" t="s">
        <v>13057</v>
      </c>
      <c r="B6237" t="s">
        <v>717</v>
      </c>
      <c r="C6237" t="s">
        <v>52</v>
      </c>
      <c r="D6237" s="10" t="s">
        <v>12920</v>
      </c>
      <c r="E6237" s="10" t="s">
        <v>12921</v>
      </c>
      <c r="F6237" s="10" t="s">
        <v>1234</v>
      </c>
      <c r="G6237" s="10" t="s">
        <v>97</v>
      </c>
      <c r="H6237" s="10" t="s">
        <v>13058</v>
      </c>
      <c r="I6237" t="str">
        <f t="shared" si="97"/>
        <v>41069</v>
      </c>
    </row>
    <row r="6238" spans="1:9" x14ac:dyDescent="0.2">
      <c r="A6238" t="s">
        <v>13059</v>
      </c>
      <c r="B6238" t="s">
        <v>717</v>
      </c>
      <c r="C6238" t="s">
        <v>52</v>
      </c>
      <c r="D6238" s="10" t="s">
        <v>12920</v>
      </c>
      <c r="E6238" s="10" t="s">
        <v>12921</v>
      </c>
      <c r="F6238" s="10" t="s">
        <v>655</v>
      </c>
      <c r="G6238" s="10" t="s">
        <v>61</v>
      </c>
      <c r="H6238" s="10" t="s">
        <v>13060</v>
      </c>
      <c r="I6238" t="str">
        <f t="shared" si="97"/>
        <v>41070</v>
      </c>
    </row>
    <row r="6239" spans="1:9" x14ac:dyDescent="0.2">
      <c r="A6239" t="s">
        <v>13061</v>
      </c>
      <c r="B6239" t="s">
        <v>717</v>
      </c>
      <c r="C6239" t="s">
        <v>52</v>
      </c>
      <c r="D6239" s="10" t="s">
        <v>12920</v>
      </c>
      <c r="E6239" s="10" t="s">
        <v>12921</v>
      </c>
      <c r="F6239" s="10" t="s">
        <v>27</v>
      </c>
      <c r="G6239" s="10" t="s">
        <v>92</v>
      </c>
      <c r="H6239" s="10" t="s">
        <v>13062</v>
      </c>
      <c r="I6239" t="str">
        <f t="shared" si="97"/>
        <v>41071</v>
      </c>
    </row>
    <row r="6240" spans="1:9" x14ac:dyDescent="0.2">
      <c r="A6240" t="s">
        <v>13063</v>
      </c>
      <c r="B6240" t="s">
        <v>717</v>
      </c>
      <c r="C6240" t="s">
        <v>52</v>
      </c>
      <c r="D6240" s="10" t="s">
        <v>12920</v>
      </c>
      <c r="E6240" s="10" t="s">
        <v>12921</v>
      </c>
      <c r="F6240" s="10" t="s">
        <v>747</v>
      </c>
      <c r="G6240" s="10" t="s">
        <v>50</v>
      </c>
      <c r="H6240" s="10" t="s">
        <v>13064</v>
      </c>
      <c r="I6240" t="str">
        <f t="shared" si="97"/>
        <v>41072</v>
      </c>
    </row>
    <row r="6241" spans="1:9" x14ac:dyDescent="0.2">
      <c r="A6241" t="s">
        <v>13065</v>
      </c>
      <c r="B6241" t="s">
        <v>717</v>
      </c>
      <c r="C6241" t="s">
        <v>52</v>
      </c>
      <c r="D6241" s="10" t="s">
        <v>12920</v>
      </c>
      <c r="E6241" s="10" t="s">
        <v>12921</v>
      </c>
      <c r="F6241" s="10" t="s">
        <v>847</v>
      </c>
      <c r="G6241" s="10" t="s">
        <v>56</v>
      </c>
      <c r="H6241" s="10" t="s">
        <v>13066</v>
      </c>
      <c r="I6241" t="str">
        <f t="shared" si="97"/>
        <v>41073</v>
      </c>
    </row>
    <row r="6242" spans="1:9" x14ac:dyDescent="0.2">
      <c r="A6242" t="s">
        <v>13067</v>
      </c>
      <c r="B6242" t="s">
        <v>717</v>
      </c>
      <c r="C6242" t="s">
        <v>52</v>
      </c>
      <c r="D6242" s="10" t="s">
        <v>12920</v>
      </c>
      <c r="E6242" s="10" t="s">
        <v>12921</v>
      </c>
      <c r="F6242" s="10" t="s">
        <v>498</v>
      </c>
      <c r="G6242" s="10" t="s">
        <v>36</v>
      </c>
      <c r="H6242" s="10" t="s">
        <v>13068</v>
      </c>
      <c r="I6242" t="str">
        <f t="shared" si="97"/>
        <v>41074</v>
      </c>
    </row>
    <row r="6243" spans="1:9" x14ac:dyDescent="0.2">
      <c r="A6243" t="s">
        <v>13069</v>
      </c>
      <c r="B6243" t="s">
        <v>717</v>
      </c>
      <c r="C6243" t="s">
        <v>52</v>
      </c>
      <c r="D6243" s="10" t="s">
        <v>12920</v>
      </c>
      <c r="E6243" s="10" t="s">
        <v>12921</v>
      </c>
      <c r="F6243" s="10" t="s">
        <v>1247</v>
      </c>
      <c r="G6243" s="10" t="s">
        <v>97</v>
      </c>
      <c r="H6243" s="10" t="s">
        <v>13070</v>
      </c>
      <c r="I6243" t="str">
        <f t="shared" si="97"/>
        <v>41075</v>
      </c>
    </row>
    <row r="6244" spans="1:9" x14ac:dyDescent="0.2">
      <c r="A6244" t="s">
        <v>13071</v>
      </c>
      <c r="B6244" t="s">
        <v>717</v>
      </c>
      <c r="C6244" t="s">
        <v>52</v>
      </c>
      <c r="D6244" s="10" t="s">
        <v>12920</v>
      </c>
      <c r="E6244" s="10" t="s">
        <v>12921</v>
      </c>
      <c r="F6244" s="10" t="s">
        <v>165</v>
      </c>
      <c r="G6244" s="10" t="s">
        <v>41</v>
      </c>
      <c r="H6244" s="10" t="s">
        <v>13072</v>
      </c>
      <c r="I6244" t="str">
        <f t="shared" si="97"/>
        <v>41076</v>
      </c>
    </row>
    <row r="6245" spans="1:9" x14ac:dyDescent="0.2">
      <c r="A6245" t="s">
        <v>13073</v>
      </c>
      <c r="B6245" t="s">
        <v>717</v>
      </c>
      <c r="C6245" t="s">
        <v>52</v>
      </c>
      <c r="D6245" s="10" t="s">
        <v>12920</v>
      </c>
      <c r="E6245" s="10" t="s">
        <v>12921</v>
      </c>
      <c r="F6245" s="10" t="s">
        <v>328</v>
      </c>
      <c r="G6245" s="10" t="s">
        <v>128</v>
      </c>
      <c r="H6245" s="10" t="s">
        <v>13074</v>
      </c>
      <c r="I6245" t="str">
        <f t="shared" si="97"/>
        <v>41077</v>
      </c>
    </row>
    <row r="6246" spans="1:9" x14ac:dyDescent="0.2">
      <c r="A6246" t="s">
        <v>13075</v>
      </c>
      <c r="B6246" t="s">
        <v>717</v>
      </c>
      <c r="C6246" t="s">
        <v>52</v>
      </c>
      <c r="D6246" s="10" t="s">
        <v>12920</v>
      </c>
      <c r="E6246" s="10" t="s">
        <v>12921</v>
      </c>
      <c r="F6246" s="10" t="s">
        <v>331</v>
      </c>
      <c r="G6246" s="10" t="s">
        <v>78</v>
      </c>
      <c r="H6246" s="10" t="s">
        <v>13076</v>
      </c>
      <c r="I6246" t="str">
        <f t="shared" si="97"/>
        <v>41078</v>
      </c>
    </row>
    <row r="6247" spans="1:9" x14ac:dyDescent="0.2">
      <c r="A6247" t="s">
        <v>13077</v>
      </c>
      <c r="B6247" t="s">
        <v>717</v>
      </c>
      <c r="C6247" t="s">
        <v>52</v>
      </c>
      <c r="D6247" s="10" t="s">
        <v>12920</v>
      </c>
      <c r="E6247" s="10" t="s">
        <v>12921</v>
      </c>
      <c r="F6247" s="10" t="s">
        <v>169</v>
      </c>
      <c r="G6247" s="10" t="s">
        <v>28</v>
      </c>
      <c r="H6247" s="10" t="s">
        <v>13078</v>
      </c>
      <c r="I6247" t="str">
        <f t="shared" si="97"/>
        <v>41079</v>
      </c>
    </row>
    <row r="6248" spans="1:9" x14ac:dyDescent="0.2">
      <c r="A6248" t="s">
        <v>13079</v>
      </c>
      <c r="B6248" t="s">
        <v>717</v>
      </c>
      <c r="C6248" t="s">
        <v>52</v>
      </c>
      <c r="D6248" s="10" t="s">
        <v>12920</v>
      </c>
      <c r="E6248" s="10" t="s">
        <v>12921</v>
      </c>
      <c r="F6248" s="10" t="s">
        <v>385</v>
      </c>
      <c r="G6248" s="10" t="s">
        <v>56</v>
      </c>
      <c r="H6248" s="10" t="s">
        <v>13080</v>
      </c>
      <c r="I6248" t="str">
        <f t="shared" si="97"/>
        <v>41080</v>
      </c>
    </row>
    <row r="6249" spans="1:9" x14ac:dyDescent="0.2">
      <c r="A6249" t="s">
        <v>13081</v>
      </c>
      <c r="B6249" t="s">
        <v>717</v>
      </c>
      <c r="C6249" t="s">
        <v>52</v>
      </c>
      <c r="D6249" s="10" t="s">
        <v>12920</v>
      </c>
      <c r="E6249" s="10" t="s">
        <v>12921</v>
      </c>
      <c r="F6249" s="10" t="s">
        <v>660</v>
      </c>
      <c r="G6249" s="10" t="s">
        <v>128</v>
      </c>
      <c r="H6249" s="10" t="s">
        <v>13082</v>
      </c>
      <c r="I6249" t="str">
        <f t="shared" si="97"/>
        <v>41081</v>
      </c>
    </row>
    <row r="6250" spans="1:9" x14ac:dyDescent="0.2">
      <c r="A6250" t="s">
        <v>13083</v>
      </c>
      <c r="B6250" t="s">
        <v>717</v>
      </c>
      <c r="C6250" t="s">
        <v>52</v>
      </c>
      <c r="D6250" s="10" t="s">
        <v>12920</v>
      </c>
      <c r="E6250" s="10" t="s">
        <v>12921</v>
      </c>
      <c r="F6250" s="10" t="s">
        <v>1262</v>
      </c>
      <c r="G6250" s="10" t="s">
        <v>61</v>
      </c>
      <c r="H6250" s="10" t="s">
        <v>13084</v>
      </c>
      <c r="I6250" t="str">
        <f t="shared" si="97"/>
        <v>41082</v>
      </c>
    </row>
    <row r="6251" spans="1:9" x14ac:dyDescent="0.2">
      <c r="A6251" t="s">
        <v>13085</v>
      </c>
      <c r="B6251" t="s">
        <v>717</v>
      </c>
      <c r="C6251" t="s">
        <v>52</v>
      </c>
      <c r="D6251" s="10" t="s">
        <v>12920</v>
      </c>
      <c r="E6251" s="10" t="s">
        <v>12921</v>
      </c>
      <c r="F6251" s="10" t="s">
        <v>685</v>
      </c>
      <c r="G6251" s="10" t="s">
        <v>97</v>
      </c>
      <c r="H6251" s="10" t="s">
        <v>13086</v>
      </c>
      <c r="I6251" t="str">
        <f t="shared" si="97"/>
        <v>41083</v>
      </c>
    </row>
    <row r="6252" spans="1:9" x14ac:dyDescent="0.2">
      <c r="A6252" t="s">
        <v>13087</v>
      </c>
      <c r="B6252" t="s">
        <v>717</v>
      </c>
      <c r="C6252" t="s">
        <v>52</v>
      </c>
      <c r="D6252" s="10" t="s">
        <v>12920</v>
      </c>
      <c r="E6252" s="10" t="s">
        <v>12921</v>
      </c>
      <c r="F6252" s="10" t="s">
        <v>926</v>
      </c>
      <c r="G6252" s="10" t="s">
        <v>78</v>
      </c>
      <c r="H6252" s="10" t="s">
        <v>13088</v>
      </c>
      <c r="I6252" t="str">
        <f t="shared" si="97"/>
        <v>41084</v>
      </c>
    </row>
    <row r="6253" spans="1:9" x14ac:dyDescent="0.2">
      <c r="A6253" t="s">
        <v>13089</v>
      </c>
      <c r="B6253" t="s">
        <v>717</v>
      </c>
      <c r="C6253" t="s">
        <v>52</v>
      </c>
      <c r="D6253" s="10" t="s">
        <v>12920</v>
      </c>
      <c r="E6253" s="10" t="s">
        <v>12921</v>
      </c>
      <c r="F6253" s="10" t="s">
        <v>388</v>
      </c>
      <c r="G6253" s="10" t="s">
        <v>28</v>
      </c>
      <c r="H6253" s="10" t="s">
        <v>13090</v>
      </c>
      <c r="I6253" t="str">
        <f t="shared" si="97"/>
        <v>41085</v>
      </c>
    </row>
    <row r="6254" spans="1:9" x14ac:dyDescent="0.2">
      <c r="A6254" t="s">
        <v>13091</v>
      </c>
      <c r="B6254" t="s">
        <v>717</v>
      </c>
      <c r="C6254" t="s">
        <v>52</v>
      </c>
      <c r="D6254" s="10" t="s">
        <v>12920</v>
      </c>
      <c r="E6254" s="10" t="s">
        <v>12921</v>
      </c>
      <c r="F6254" s="10" t="s">
        <v>1271</v>
      </c>
      <c r="G6254" s="10" t="s">
        <v>92</v>
      </c>
      <c r="H6254" s="10" t="s">
        <v>13092</v>
      </c>
      <c r="I6254" t="str">
        <f t="shared" si="97"/>
        <v>41086</v>
      </c>
    </row>
    <row r="6255" spans="1:9" x14ac:dyDescent="0.2">
      <c r="A6255" t="s">
        <v>13093</v>
      </c>
      <c r="B6255" t="s">
        <v>717</v>
      </c>
      <c r="C6255" t="s">
        <v>52</v>
      </c>
      <c r="D6255" s="10" t="s">
        <v>12920</v>
      </c>
      <c r="E6255" s="10" t="s">
        <v>12921</v>
      </c>
      <c r="F6255" s="10" t="s">
        <v>578</v>
      </c>
      <c r="G6255" s="10" t="s">
        <v>36</v>
      </c>
      <c r="H6255" s="10" t="s">
        <v>13094</v>
      </c>
      <c r="I6255" t="str">
        <f t="shared" si="97"/>
        <v>41087</v>
      </c>
    </row>
    <row r="6256" spans="1:9" x14ac:dyDescent="0.2">
      <c r="A6256" t="s">
        <v>13095</v>
      </c>
      <c r="B6256" t="s">
        <v>717</v>
      </c>
      <c r="C6256" t="s">
        <v>52</v>
      </c>
      <c r="D6256" s="10" t="s">
        <v>12920</v>
      </c>
      <c r="E6256" s="10" t="s">
        <v>12921</v>
      </c>
      <c r="F6256" s="10" t="s">
        <v>1451</v>
      </c>
      <c r="G6256" s="10" t="s">
        <v>41</v>
      </c>
      <c r="H6256" s="10" t="s">
        <v>13096</v>
      </c>
      <c r="I6256" t="str">
        <f t="shared" si="97"/>
        <v>41088</v>
      </c>
    </row>
    <row r="6257" spans="1:9" x14ac:dyDescent="0.2">
      <c r="A6257" t="s">
        <v>13097</v>
      </c>
      <c r="B6257" t="s">
        <v>717</v>
      </c>
      <c r="C6257" t="s">
        <v>52</v>
      </c>
      <c r="D6257" s="10" t="s">
        <v>12920</v>
      </c>
      <c r="E6257" s="10" t="s">
        <v>12921</v>
      </c>
      <c r="F6257" s="10" t="s">
        <v>1454</v>
      </c>
      <c r="G6257" s="10" t="s">
        <v>50</v>
      </c>
      <c r="H6257" s="10" t="s">
        <v>13098</v>
      </c>
      <c r="I6257" t="str">
        <f t="shared" si="97"/>
        <v>41089</v>
      </c>
    </row>
    <row r="6258" spans="1:9" x14ac:dyDescent="0.2">
      <c r="A6258" t="s">
        <v>13099</v>
      </c>
      <c r="B6258" t="s">
        <v>717</v>
      </c>
      <c r="C6258" t="s">
        <v>52</v>
      </c>
      <c r="D6258" s="10" t="s">
        <v>12920</v>
      </c>
      <c r="E6258" s="10" t="s">
        <v>12921</v>
      </c>
      <c r="F6258" s="10" t="s">
        <v>173</v>
      </c>
      <c r="G6258" s="10" t="s">
        <v>97</v>
      </c>
      <c r="H6258" s="10" t="s">
        <v>13100</v>
      </c>
      <c r="I6258" t="str">
        <f t="shared" si="97"/>
        <v>41090</v>
      </c>
    </row>
    <row r="6259" spans="1:9" x14ac:dyDescent="0.2">
      <c r="A6259" t="s">
        <v>13101</v>
      </c>
      <c r="B6259" t="s">
        <v>717</v>
      </c>
      <c r="C6259" t="s">
        <v>52</v>
      </c>
      <c r="D6259" s="10" t="s">
        <v>12920</v>
      </c>
      <c r="E6259" s="10" t="s">
        <v>12921</v>
      </c>
      <c r="F6259" s="10" t="s">
        <v>1459</v>
      </c>
      <c r="G6259" s="10" t="s">
        <v>36</v>
      </c>
      <c r="H6259" s="10" t="s">
        <v>12921</v>
      </c>
      <c r="I6259" t="str">
        <f t="shared" si="97"/>
        <v>41091</v>
      </c>
    </row>
    <row r="6260" spans="1:9" x14ac:dyDescent="0.2">
      <c r="A6260" t="s">
        <v>13102</v>
      </c>
      <c r="B6260" t="s">
        <v>717</v>
      </c>
      <c r="C6260" t="s">
        <v>52</v>
      </c>
      <c r="D6260" s="10" t="s">
        <v>12920</v>
      </c>
      <c r="E6260" s="10" t="s">
        <v>12921</v>
      </c>
      <c r="F6260" s="10" t="s">
        <v>1462</v>
      </c>
      <c r="G6260" s="10" t="s">
        <v>56</v>
      </c>
      <c r="H6260" s="10" t="s">
        <v>13103</v>
      </c>
      <c r="I6260" t="str">
        <f t="shared" si="97"/>
        <v>41092</v>
      </c>
    </row>
    <row r="6261" spans="1:9" x14ac:dyDescent="0.2">
      <c r="A6261" t="s">
        <v>13104</v>
      </c>
      <c r="B6261" t="s">
        <v>717</v>
      </c>
      <c r="C6261" t="s">
        <v>52</v>
      </c>
      <c r="D6261" s="10" t="s">
        <v>12920</v>
      </c>
      <c r="E6261" s="10" t="s">
        <v>12921</v>
      </c>
      <c r="F6261" s="10" t="s">
        <v>177</v>
      </c>
      <c r="G6261" s="10" t="s">
        <v>28</v>
      </c>
      <c r="H6261" s="10" t="s">
        <v>13105</v>
      </c>
      <c r="I6261" t="str">
        <f t="shared" si="97"/>
        <v>41093</v>
      </c>
    </row>
    <row r="6262" spans="1:9" x14ac:dyDescent="0.2">
      <c r="A6262" t="s">
        <v>13106</v>
      </c>
      <c r="B6262" t="s">
        <v>717</v>
      </c>
      <c r="C6262" t="s">
        <v>52</v>
      </c>
      <c r="D6262" s="10" t="s">
        <v>12920</v>
      </c>
      <c r="E6262" s="10" t="s">
        <v>12921</v>
      </c>
      <c r="F6262" s="10" t="s">
        <v>1467</v>
      </c>
      <c r="G6262" s="10" t="s">
        <v>41</v>
      </c>
      <c r="H6262" s="10" t="s">
        <v>13107</v>
      </c>
      <c r="I6262" t="str">
        <f t="shared" si="97"/>
        <v>41094</v>
      </c>
    </row>
    <row r="6263" spans="1:9" x14ac:dyDescent="0.2">
      <c r="A6263" t="s">
        <v>13108</v>
      </c>
      <c r="B6263" t="s">
        <v>717</v>
      </c>
      <c r="C6263" t="s">
        <v>52</v>
      </c>
      <c r="D6263" s="10" t="s">
        <v>12920</v>
      </c>
      <c r="E6263" s="10" t="s">
        <v>12921</v>
      </c>
      <c r="F6263" s="10" t="s">
        <v>1470</v>
      </c>
      <c r="G6263" s="10" t="s">
        <v>50</v>
      </c>
      <c r="H6263" s="10" t="s">
        <v>13109</v>
      </c>
      <c r="I6263" t="str">
        <f t="shared" si="97"/>
        <v>41095</v>
      </c>
    </row>
    <row r="6264" spans="1:9" x14ac:dyDescent="0.2">
      <c r="A6264" t="s">
        <v>13110</v>
      </c>
      <c r="B6264" t="s">
        <v>717</v>
      </c>
      <c r="C6264" t="s">
        <v>52</v>
      </c>
      <c r="D6264" s="10" t="s">
        <v>12920</v>
      </c>
      <c r="E6264" s="10" t="s">
        <v>12921</v>
      </c>
      <c r="F6264" s="10" t="s">
        <v>581</v>
      </c>
      <c r="G6264" s="10" t="s">
        <v>128</v>
      </c>
      <c r="H6264" s="10" t="s">
        <v>13111</v>
      </c>
      <c r="I6264" t="str">
        <f t="shared" si="97"/>
        <v>41096</v>
      </c>
    </row>
    <row r="6265" spans="1:9" x14ac:dyDescent="0.2">
      <c r="A6265" t="s">
        <v>13112</v>
      </c>
      <c r="B6265" t="s">
        <v>717</v>
      </c>
      <c r="C6265" t="s">
        <v>52</v>
      </c>
      <c r="D6265" s="10" t="s">
        <v>12920</v>
      </c>
      <c r="E6265" s="10" t="s">
        <v>12921</v>
      </c>
      <c r="F6265" s="10" t="s">
        <v>1475</v>
      </c>
      <c r="G6265" s="10" t="s">
        <v>78</v>
      </c>
      <c r="H6265" s="10" t="s">
        <v>13113</v>
      </c>
      <c r="I6265" t="str">
        <f t="shared" si="97"/>
        <v>41097</v>
      </c>
    </row>
    <row r="6266" spans="1:9" x14ac:dyDescent="0.2">
      <c r="A6266" t="s">
        <v>13114</v>
      </c>
      <c r="B6266" t="s">
        <v>717</v>
      </c>
      <c r="C6266" t="s">
        <v>52</v>
      </c>
      <c r="D6266" s="10" t="s">
        <v>12920</v>
      </c>
      <c r="E6266" s="10" t="s">
        <v>12921</v>
      </c>
      <c r="F6266" s="10" t="s">
        <v>889</v>
      </c>
      <c r="G6266" s="10" t="s">
        <v>92</v>
      </c>
      <c r="H6266" s="10" t="s">
        <v>13115</v>
      </c>
      <c r="I6266" t="str">
        <f t="shared" si="97"/>
        <v>41098</v>
      </c>
    </row>
    <row r="6267" spans="1:9" x14ac:dyDescent="0.2">
      <c r="A6267" t="s">
        <v>13116</v>
      </c>
      <c r="B6267" t="s">
        <v>717</v>
      </c>
      <c r="C6267" t="s">
        <v>52</v>
      </c>
      <c r="D6267" s="10" t="s">
        <v>12920</v>
      </c>
      <c r="E6267" s="10" t="s">
        <v>12921</v>
      </c>
      <c r="F6267" s="10" t="s">
        <v>584</v>
      </c>
      <c r="G6267" s="10" t="s">
        <v>61</v>
      </c>
      <c r="H6267" s="10" t="s">
        <v>13117</v>
      </c>
      <c r="I6267" t="str">
        <f t="shared" si="97"/>
        <v>41099</v>
      </c>
    </row>
    <row r="6268" spans="1:9" x14ac:dyDescent="0.2">
      <c r="A6268" t="s">
        <v>13118</v>
      </c>
      <c r="B6268" t="s">
        <v>717</v>
      </c>
      <c r="C6268" t="s">
        <v>52</v>
      </c>
      <c r="D6268" s="10" t="s">
        <v>12920</v>
      </c>
      <c r="E6268" s="10" t="s">
        <v>12921</v>
      </c>
      <c r="F6268" s="10" t="s">
        <v>181</v>
      </c>
      <c r="G6268" s="10" t="s">
        <v>28</v>
      </c>
      <c r="H6268" s="10" t="s">
        <v>13119</v>
      </c>
      <c r="I6268" t="str">
        <f t="shared" si="97"/>
        <v>41100</v>
      </c>
    </row>
    <row r="6269" spans="1:9" x14ac:dyDescent="0.2">
      <c r="A6269" t="s">
        <v>13120</v>
      </c>
      <c r="B6269" t="s">
        <v>717</v>
      </c>
      <c r="C6269" t="s">
        <v>52</v>
      </c>
      <c r="D6269" s="10" t="s">
        <v>12920</v>
      </c>
      <c r="E6269" s="10" t="s">
        <v>12921</v>
      </c>
      <c r="F6269" s="10" t="s">
        <v>185</v>
      </c>
      <c r="G6269" s="10" t="s">
        <v>78</v>
      </c>
      <c r="H6269" s="10" t="s">
        <v>13121</v>
      </c>
      <c r="I6269" t="str">
        <f t="shared" ref="I6269:I6332" si="98">CONCATENATE(D6269,F6269)</f>
        <v>41101</v>
      </c>
    </row>
    <row r="6270" spans="1:9" x14ac:dyDescent="0.2">
      <c r="A6270" t="s">
        <v>13122</v>
      </c>
      <c r="B6270" t="s">
        <v>717</v>
      </c>
      <c r="C6270" t="s">
        <v>52</v>
      </c>
      <c r="D6270" s="10" t="s">
        <v>12920</v>
      </c>
      <c r="E6270" s="10" t="s">
        <v>12921</v>
      </c>
      <c r="F6270" s="10" t="s">
        <v>501</v>
      </c>
      <c r="G6270" s="10" t="s">
        <v>97</v>
      </c>
      <c r="H6270" s="10" t="s">
        <v>13123</v>
      </c>
      <c r="I6270" t="str">
        <f t="shared" si="98"/>
        <v>41102</v>
      </c>
    </row>
    <row r="6271" spans="1:9" x14ac:dyDescent="0.2">
      <c r="A6271" t="s">
        <v>13124</v>
      </c>
      <c r="B6271" t="s">
        <v>717</v>
      </c>
      <c r="C6271" t="s">
        <v>52</v>
      </c>
      <c r="D6271" s="10" t="s">
        <v>12920</v>
      </c>
      <c r="E6271" s="10" t="s">
        <v>12921</v>
      </c>
      <c r="F6271" s="10" t="s">
        <v>544</v>
      </c>
      <c r="G6271" s="10" t="s">
        <v>36</v>
      </c>
      <c r="H6271" s="10" t="s">
        <v>13125</v>
      </c>
      <c r="I6271" t="str">
        <f t="shared" si="98"/>
        <v>41901</v>
      </c>
    </row>
    <row r="6272" spans="1:9" x14ac:dyDescent="0.2">
      <c r="A6272" t="s">
        <v>13126</v>
      </c>
      <c r="B6272" t="s">
        <v>717</v>
      </c>
      <c r="C6272" t="s">
        <v>52</v>
      </c>
      <c r="D6272" s="10" t="s">
        <v>12920</v>
      </c>
      <c r="E6272" s="10" t="s">
        <v>12921</v>
      </c>
      <c r="F6272" s="10" t="s">
        <v>759</v>
      </c>
      <c r="G6272" s="10" t="s">
        <v>56</v>
      </c>
      <c r="H6272" s="10" t="s">
        <v>13127</v>
      </c>
      <c r="I6272" t="str">
        <f t="shared" si="98"/>
        <v>41902</v>
      </c>
    </row>
    <row r="6273" spans="1:9" x14ac:dyDescent="0.2">
      <c r="A6273" t="s">
        <v>13128</v>
      </c>
      <c r="B6273" t="s">
        <v>717</v>
      </c>
      <c r="C6273" t="s">
        <v>52</v>
      </c>
      <c r="D6273" s="10" t="s">
        <v>12920</v>
      </c>
      <c r="E6273" s="10" t="s">
        <v>12921</v>
      </c>
      <c r="F6273" s="10" t="s">
        <v>1573</v>
      </c>
      <c r="G6273" s="10" t="s">
        <v>28</v>
      </c>
      <c r="H6273" s="10" t="s">
        <v>13129</v>
      </c>
      <c r="I6273" t="str">
        <f t="shared" si="98"/>
        <v>41903</v>
      </c>
    </row>
    <row r="6274" spans="1:9" x14ac:dyDescent="0.2">
      <c r="A6274" t="s">
        <v>13130</v>
      </c>
      <c r="B6274" t="s">
        <v>717</v>
      </c>
      <c r="C6274" t="s">
        <v>52</v>
      </c>
      <c r="D6274" s="10" t="s">
        <v>12920</v>
      </c>
      <c r="E6274" s="10" t="s">
        <v>12921</v>
      </c>
      <c r="F6274" s="10" t="s">
        <v>880</v>
      </c>
      <c r="G6274" s="10" t="s">
        <v>41</v>
      </c>
      <c r="H6274" s="50" t="s">
        <v>13131</v>
      </c>
      <c r="I6274" t="str">
        <f t="shared" si="98"/>
        <v>41904</v>
      </c>
    </row>
    <row r="6275" spans="1:9" x14ac:dyDescent="0.2">
      <c r="A6275" t="s">
        <v>13132</v>
      </c>
      <c r="B6275" t="s">
        <v>45</v>
      </c>
      <c r="C6275" t="s">
        <v>46</v>
      </c>
      <c r="D6275" s="10" t="s">
        <v>13133</v>
      </c>
      <c r="E6275" s="10" t="s">
        <v>13134</v>
      </c>
      <c r="F6275" s="10" t="s">
        <v>49</v>
      </c>
      <c r="G6275" s="10" t="s">
        <v>92</v>
      </c>
      <c r="H6275" s="10" t="s">
        <v>13135</v>
      </c>
      <c r="I6275" t="str">
        <f t="shared" si="98"/>
        <v>42001</v>
      </c>
    </row>
    <row r="6276" spans="1:9" x14ac:dyDescent="0.2">
      <c r="A6276" t="s">
        <v>13136</v>
      </c>
      <c r="B6276" t="s">
        <v>45</v>
      </c>
      <c r="C6276" t="s">
        <v>46</v>
      </c>
      <c r="D6276" s="10" t="s">
        <v>13133</v>
      </c>
      <c r="E6276" s="10" t="s">
        <v>13134</v>
      </c>
      <c r="F6276" s="10" t="s">
        <v>516</v>
      </c>
      <c r="G6276" s="10" t="s">
        <v>56</v>
      </c>
      <c r="H6276" s="10" t="s">
        <v>13137</v>
      </c>
      <c r="I6276" t="str">
        <f t="shared" si="98"/>
        <v>42003</v>
      </c>
    </row>
    <row r="6277" spans="1:9" x14ac:dyDescent="0.2">
      <c r="A6277" t="s">
        <v>13138</v>
      </c>
      <c r="B6277" t="s">
        <v>45</v>
      </c>
      <c r="C6277" t="s">
        <v>46</v>
      </c>
      <c r="D6277" s="10" t="s">
        <v>13133</v>
      </c>
      <c r="E6277" s="10" t="s">
        <v>13134</v>
      </c>
      <c r="F6277" s="10" t="s">
        <v>55</v>
      </c>
      <c r="G6277" s="10" t="s">
        <v>36</v>
      </c>
      <c r="H6277" s="10" t="s">
        <v>13139</v>
      </c>
      <c r="I6277" t="str">
        <f t="shared" si="98"/>
        <v>42004</v>
      </c>
    </row>
    <row r="6278" spans="1:9" x14ac:dyDescent="0.2">
      <c r="A6278" t="s">
        <v>13140</v>
      </c>
      <c r="B6278" t="s">
        <v>45</v>
      </c>
      <c r="C6278" t="s">
        <v>46</v>
      </c>
      <c r="D6278" s="10" t="s">
        <v>13133</v>
      </c>
      <c r="E6278" s="10" t="s">
        <v>13134</v>
      </c>
      <c r="F6278" s="10" t="s">
        <v>547</v>
      </c>
      <c r="G6278" s="10" t="s">
        <v>41</v>
      </c>
      <c r="H6278" s="10" t="s">
        <v>13141</v>
      </c>
      <c r="I6278" t="str">
        <f t="shared" si="98"/>
        <v>42006</v>
      </c>
    </row>
    <row r="6279" spans="1:9" x14ac:dyDescent="0.2">
      <c r="A6279" t="s">
        <v>13142</v>
      </c>
      <c r="B6279" t="s">
        <v>45</v>
      </c>
      <c r="C6279" t="s">
        <v>46</v>
      </c>
      <c r="D6279" s="10" t="s">
        <v>13133</v>
      </c>
      <c r="E6279" s="10" t="s">
        <v>13134</v>
      </c>
      <c r="F6279" s="10" t="s">
        <v>60</v>
      </c>
      <c r="G6279" s="10" t="s">
        <v>128</v>
      </c>
      <c r="H6279" s="10" t="s">
        <v>13143</v>
      </c>
      <c r="I6279" t="str">
        <f t="shared" si="98"/>
        <v>42007</v>
      </c>
    </row>
    <row r="6280" spans="1:9" x14ac:dyDescent="0.2">
      <c r="A6280" t="s">
        <v>13144</v>
      </c>
      <c r="B6280" t="s">
        <v>45</v>
      </c>
      <c r="C6280" t="s">
        <v>46</v>
      </c>
      <c r="D6280" s="10" t="s">
        <v>13133</v>
      </c>
      <c r="E6280" s="10" t="s">
        <v>13134</v>
      </c>
      <c r="F6280" s="10" t="s">
        <v>550</v>
      </c>
      <c r="G6280" s="10" t="s">
        <v>78</v>
      </c>
      <c r="H6280" s="10" t="s">
        <v>13145</v>
      </c>
      <c r="I6280" t="str">
        <f t="shared" si="98"/>
        <v>42008</v>
      </c>
    </row>
    <row r="6281" spans="1:9" x14ac:dyDescent="0.2">
      <c r="A6281" t="s">
        <v>13146</v>
      </c>
      <c r="B6281" t="s">
        <v>45</v>
      </c>
      <c r="C6281" t="s">
        <v>46</v>
      </c>
      <c r="D6281" s="10" t="s">
        <v>13133</v>
      </c>
      <c r="E6281" s="10" t="s">
        <v>13134</v>
      </c>
      <c r="F6281" s="10" t="s">
        <v>66</v>
      </c>
      <c r="G6281" s="10" t="s">
        <v>28</v>
      </c>
      <c r="H6281" s="10" t="s">
        <v>13147</v>
      </c>
      <c r="I6281" t="str">
        <f t="shared" si="98"/>
        <v>42009</v>
      </c>
    </row>
    <row r="6282" spans="1:9" x14ac:dyDescent="0.2">
      <c r="A6282" t="s">
        <v>13148</v>
      </c>
      <c r="B6282" t="s">
        <v>45</v>
      </c>
      <c r="C6282" t="s">
        <v>46</v>
      </c>
      <c r="D6282" s="10" t="s">
        <v>13133</v>
      </c>
      <c r="E6282" s="10" t="s">
        <v>13134</v>
      </c>
      <c r="F6282" s="10" t="s">
        <v>1013</v>
      </c>
      <c r="G6282" s="10" t="s">
        <v>56</v>
      </c>
      <c r="H6282" s="10" t="s">
        <v>13149</v>
      </c>
      <c r="I6282" t="str">
        <f t="shared" si="98"/>
        <v>42010</v>
      </c>
    </row>
    <row r="6283" spans="1:9" x14ac:dyDescent="0.2">
      <c r="A6283" t="s">
        <v>13150</v>
      </c>
      <c r="B6283" t="s">
        <v>45</v>
      </c>
      <c r="C6283" t="s">
        <v>46</v>
      </c>
      <c r="D6283" s="10" t="s">
        <v>13133</v>
      </c>
      <c r="E6283" s="10" t="s">
        <v>13134</v>
      </c>
      <c r="F6283" s="10" t="s">
        <v>70</v>
      </c>
      <c r="G6283" s="10" t="s">
        <v>128</v>
      </c>
      <c r="H6283" s="10" t="s">
        <v>13151</v>
      </c>
      <c r="I6283" t="str">
        <f t="shared" si="98"/>
        <v>42011</v>
      </c>
    </row>
    <row r="6284" spans="1:9" x14ac:dyDescent="0.2">
      <c r="A6284" t="s">
        <v>13152</v>
      </c>
      <c r="B6284" t="s">
        <v>45</v>
      </c>
      <c r="C6284" t="s">
        <v>46</v>
      </c>
      <c r="D6284" s="10" t="s">
        <v>13133</v>
      </c>
      <c r="E6284" s="10" t="s">
        <v>13134</v>
      </c>
      <c r="F6284" s="10" t="s">
        <v>521</v>
      </c>
      <c r="G6284" s="10" t="s">
        <v>61</v>
      </c>
      <c r="H6284" s="10" t="s">
        <v>13153</v>
      </c>
      <c r="I6284" t="str">
        <f t="shared" si="98"/>
        <v>42012</v>
      </c>
    </row>
    <row r="6285" spans="1:9" x14ac:dyDescent="0.2">
      <c r="A6285" t="s">
        <v>13154</v>
      </c>
      <c r="B6285" t="s">
        <v>45</v>
      </c>
      <c r="C6285" t="s">
        <v>46</v>
      </c>
      <c r="D6285" s="10" t="s">
        <v>13133</v>
      </c>
      <c r="E6285" s="10" t="s">
        <v>13134</v>
      </c>
      <c r="F6285" s="10" t="s">
        <v>283</v>
      </c>
      <c r="G6285" s="10" t="s">
        <v>97</v>
      </c>
      <c r="H6285" s="10" t="s">
        <v>13155</v>
      </c>
      <c r="I6285" t="str">
        <f t="shared" si="98"/>
        <v>42013</v>
      </c>
    </row>
    <row r="6286" spans="1:9" x14ac:dyDescent="0.2">
      <c r="A6286" t="s">
        <v>13156</v>
      </c>
      <c r="B6286" t="s">
        <v>45</v>
      </c>
      <c r="C6286" t="s">
        <v>46</v>
      </c>
      <c r="D6286" s="10" t="s">
        <v>13133</v>
      </c>
      <c r="E6286" s="10" t="s">
        <v>13134</v>
      </c>
      <c r="F6286" s="10" t="s">
        <v>553</v>
      </c>
      <c r="G6286" s="10" t="s">
        <v>78</v>
      </c>
      <c r="H6286" s="10" t="s">
        <v>13157</v>
      </c>
      <c r="I6286" t="str">
        <f t="shared" si="98"/>
        <v>42014</v>
      </c>
    </row>
    <row r="6287" spans="1:9" x14ac:dyDescent="0.2">
      <c r="A6287" t="s">
        <v>13158</v>
      </c>
      <c r="B6287" t="s">
        <v>45</v>
      </c>
      <c r="C6287" t="s">
        <v>46</v>
      </c>
      <c r="D6287" s="10" t="s">
        <v>13133</v>
      </c>
      <c r="E6287" s="10" t="s">
        <v>13134</v>
      </c>
      <c r="F6287" s="10" t="s">
        <v>637</v>
      </c>
      <c r="G6287" s="10" t="s">
        <v>28</v>
      </c>
      <c r="H6287" s="10" t="s">
        <v>13159</v>
      </c>
      <c r="I6287" t="str">
        <f t="shared" si="98"/>
        <v>42015</v>
      </c>
    </row>
    <row r="6288" spans="1:9" x14ac:dyDescent="0.2">
      <c r="A6288" t="s">
        <v>13160</v>
      </c>
      <c r="B6288" t="s">
        <v>45</v>
      </c>
      <c r="C6288" t="s">
        <v>46</v>
      </c>
      <c r="D6288" s="10" t="s">
        <v>13133</v>
      </c>
      <c r="E6288" s="10" t="s">
        <v>13134</v>
      </c>
      <c r="F6288" s="10" t="s">
        <v>73</v>
      </c>
      <c r="G6288" s="10" t="s">
        <v>92</v>
      </c>
      <c r="H6288" s="10" t="s">
        <v>13161</v>
      </c>
      <c r="I6288" t="str">
        <f t="shared" si="98"/>
        <v>42016</v>
      </c>
    </row>
    <row r="6289" spans="1:9" x14ac:dyDescent="0.2">
      <c r="A6289" t="s">
        <v>13162</v>
      </c>
      <c r="B6289" t="s">
        <v>45</v>
      </c>
      <c r="C6289" t="s">
        <v>46</v>
      </c>
      <c r="D6289" s="10" t="s">
        <v>13133</v>
      </c>
      <c r="E6289" s="10" t="s">
        <v>13134</v>
      </c>
      <c r="F6289" s="10" t="s">
        <v>362</v>
      </c>
      <c r="G6289" s="10" t="s">
        <v>36</v>
      </c>
      <c r="H6289" s="10" t="s">
        <v>13163</v>
      </c>
      <c r="I6289" t="str">
        <f t="shared" si="98"/>
        <v>42017</v>
      </c>
    </row>
    <row r="6290" spans="1:9" x14ac:dyDescent="0.2">
      <c r="A6290" t="s">
        <v>13164</v>
      </c>
      <c r="B6290" t="s">
        <v>45</v>
      </c>
      <c r="C6290" t="s">
        <v>46</v>
      </c>
      <c r="D6290" s="10" t="s">
        <v>13133</v>
      </c>
      <c r="E6290" s="10" t="s">
        <v>13134</v>
      </c>
      <c r="F6290" s="10" t="s">
        <v>640</v>
      </c>
      <c r="G6290" s="10" t="s">
        <v>41</v>
      </c>
      <c r="H6290" s="10" t="s">
        <v>13165</v>
      </c>
      <c r="I6290" t="str">
        <f t="shared" si="98"/>
        <v>42018</v>
      </c>
    </row>
    <row r="6291" spans="1:9" x14ac:dyDescent="0.2">
      <c r="A6291" t="s">
        <v>13166</v>
      </c>
      <c r="B6291" t="s">
        <v>45</v>
      </c>
      <c r="C6291" t="s">
        <v>46</v>
      </c>
      <c r="D6291" s="10" t="s">
        <v>13133</v>
      </c>
      <c r="E6291" s="10" t="s">
        <v>13134</v>
      </c>
      <c r="F6291" s="10" t="s">
        <v>288</v>
      </c>
      <c r="G6291" s="10" t="s">
        <v>50</v>
      </c>
      <c r="H6291" s="10" t="s">
        <v>13167</v>
      </c>
      <c r="I6291" t="str">
        <f t="shared" si="98"/>
        <v>42019</v>
      </c>
    </row>
    <row r="6292" spans="1:9" x14ac:dyDescent="0.2">
      <c r="A6292" t="s">
        <v>13168</v>
      </c>
      <c r="B6292" t="s">
        <v>45</v>
      </c>
      <c r="C6292" t="s">
        <v>46</v>
      </c>
      <c r="D6292" s="10" t="s">
        <v>13133</v>
      </c>
      <c r="E6292" s="10" t="s">
        <v>13134</v>
      </c>
      <c r="F6292" s="10" t="s">
        <v>77</v>
      </c>
      <c r="G6292" s="10" t="s">
        <v>97</v>
      </c>
      <c r="H6292" s="10" t="s">
        <v>13169</v>
      </c>
      <c r="I6292" t="str">
        <f t="shared" si="98"/>
        <v>42020</v>
      </c>
    </row>
    <row r="6293" spans="1:9" x14ac:dyDescent="0.2">
      <c r="A6293" t="s">
        <v>13170</v>
      </c>
      <c r="B6293" t="s">
        <v>45</v>
      </c>
      <c r="C6293" t="s">
        <v>46</v>
      </c>
      <c r="D6293" s="10" t="s">
        <v>13133</v>
      </c>
      <c r="E6293" s="10" t="s">
        <v>13134</v>
      </c>
      <c r="F6293" s="10" t="s">
        <v>665</v>
      </c>
      <c r="G6293" s="10" t="s">
        <v>36</v>
      </c>
      <c r="H6293" s="10" t="s">
        <v>13171</v>
      </c>
      <c r="I6293" t="str">
        <f t="shared" si="98"/>
        <v>42021</v>
      </c>
    </row>
    <row r="6294" spans="1:9" x14ac:dyDescent="0.2">
      <c r="A6294" t="s">
        <v>13172</v>
      </c>
      <c r="B6294" t="s">
        <v>45</v>
      </c>
      <c r="C6294" t="s">
        <v>46</v>
      </c>
      <c r="D6294" s="10" t="s">
        <v>13133</v>
      </c>
      <c r="E6294" s="10" t="s">
        <v>13134</v>
      </c>
      <c r="F6294" s="10" t="s">
        <v>82</v>
      </c>
      <c r="G6294" s="10" t="s">
        <v>56</v>
      </c>
      <c r="H6294" s="10" t="s">
        <v>13173</v>
      </c>
      <c r="I6294" t="str">
        <f t="shared" si="98"/>
        <v>42022</v>
      </c>
    </row>
    <row r="6295" spans="1:9" x14ac:dyDescent="0.2">
      <c r="A6295" t="s">
        <v>13174</v>
      </c>
      <c r="B6295" t="s">
        <v>45</v>
      </c>
      <c r="C6295" t="s">
        <v>46</v>
      </c>
      <c r="D6295" s="10" t="s">
        <v>13133</v>
      </c>
      <c r="E6295" s="10" t="s">
        <v>13134</v>
      </c>
      <c r="F6295" s="10" t="s">
        <v>87</v>
      </c>
      <c r="G6295" s="10" t="s">
        <v>28</v>
      </c>
      <c r="H6295" s="10" t="s">
        <v>13175</v>
      </c>
      <c r="I6295" t="str">
        <f t="shared" si="98"/>
        <v>42023</v>
      </c>
    </row>
    <row r="6296" spans="1:9" x14ac:dyDescent="0.2">
      <c r="A6296" t="s">
        <v>13176</v>
      </c>
      <c r="B6296" t="s">
        <v>45</v>
      </c>
      <c r="C6296" t="s">
        <v>46</v>
      </c>
      <c r="D6296" s="10" t="s">
        <v>13133</v>
      </c>
      <c r="E6296" s="10" t="s">
        <v>13134</v>
      </c>
      <c r="F6296" s="10" t="s">
        <v>367</v>
      </c>
      <c r="G6296" s="10" t="s">
        <v>41</v>
      </c>
      <c r="H6296" s="10" t="s">
        <v>13177</v>
      </c>
      <c r="I6296" t="str">
        <f t="shared" si="98"/>
        <v>42024</v>
      </c>
    </row>
    <row r="6297" spans="1:9" x14ac:dyDescent="0.2">
      <c r="A6297" t="s">
        <v>13178</v>
      </c>
      <c r="B6297" t="s">
        <v>45</v>
      </c>
      <c r="C6297" t="s">
        <v>46</v>
      </c>
      <c r="D6297" s="10" t="s">
        <v>13133</v>
      </c>
      <c r="E6297" s="10" t="s">
        <v>13134</v>
      </c>
      <c r="F6297" s="10" t="s">
        <v>91</v>
      </c>
      <c r="G6297" s="10" t="s">
        <v>50</v>
      </c>
      <c r="H6297" s="10" t="s">
        <v>13179</v>
      </c>
      <c r="I6297" t="str">
        <f t="shared" si="98"/>
        <v>42025</v>
      </c>
    </row>
    <row r="6298" spans="1:9" x14ac:dyDescent="0.2">
      <c r="A6298" t="s">
        <v>13180</v>
      </c>
      <c r="B6298" t="s">
        <v>45</v>
      </c>
      <c r="C6298" t="s">
        <v>46</v>
      </c>
      <c r="D6298" s="10" t="s">
        <v>13133</v>
      </c>
      <c r="E6298" s="10" t="s">
        <v>13134</v>
      </c>
      <c r="F6298" s="10" t="s">
        <v>291</v>
      </c>
      <c r="G6298" s="10" t="s">
        <v>128</v>
      </c>
      <c r="H6298" s="10" t="s">
        <v>13181</v>
      </c>
      <c r="I6298" t="str">
        <f t="shared" si="98"/>
        <v>42026</v>
      </c>
    </row>
    <row r="6299" spans="1:9" x14ac:dyDescent="0.2">
      <c r="A6299" t="s">
        <v>13182</v>
      </c>
      <c r="B6299" t="s">
        <v>45</v>
      </c>
      <c r="C6299" t="s">
        <v>46</v>
      </c>
      <c r="D6299" s="10" t="s">
        <v>13133</v>
      </c>
      <c r="E6299" s="10" t="s">
        <v>13134</v>
      </c>
      <c r="F6299" s="10" t="s">
        <v>96</v>
      </c>
      <c r="G6299" s="10" t="s">
        <v>78</v>
      </c>
      <c r="H6299" s="10" t="s">
        <v>13183</v>
      </c>
      <c r="I6299" t="str">
        <f t="shared" si="98"/>
        <v>42027</v>
      </c>
    </row>
    <row r="6300" spans="1:9" x14ac:dyDescent="0.2">
      <c r="A6300" t="s">
        <v>13184</v>
      </c>
      <c r="B6300" t="s">
        <v>45</v>
      </c>
      <c r="C6300" t="s">
        <v>46</v>
      </c>
      <c r="D6300" s="10" t="s">
        <v>13133</v>
      </c>
      <c r="E6300" s="10" t="s">
        <v>13134</v>
      </c>
      <c r="F6300" s="10" t="s">
        <v>949</v>
      </c>
      <c r="G6300" s="10" t="s">
        <v>92</v>
      </c>
      <c r="H6300" s="10" t="s">
        <v>13185</v>
      </c>
      <c r="I6300" t="str">
        <f t="shared" si="98"/>
        <v>42028</v>
      </c>
    </row>
    <row r="6301" spans="1:9" x14ac:dyDescent="0.2">
      <c r="A6301" t="s">
        <v>13186</v>
      </c>
      <c r="B6301" t="s">
        <v>45</v>
      </c>
      <c r="C6301" t="s">
        <v>46</v>
      </c>
      <c r="D6301" s="10" t="s">
        <v>13133</v>
      </c>
      <c r="E6301" s="10" t="s">
        <v>13134</v>
      </c>
      <c r="F6301" s="10" t="s">
        <v>526</v>
      </c>
      <c r="G6301" s="10" t="s">
        <v>61</v>
      </c>
      <c r="H6301" s="10" t="s">
        <v>13187</v>
      </c>
      <c r="I6301" t="str">
        <f t="shared" si="98"/>
        <v>42029</v>
      </c>
    </row>
    <row r="6302" spans="1:9" x14ac:dyDescent="0.2">
      <c r="A6302" t="s">
        <v>13188</v>
      </c>
      <c r="B6302" t="s">
        <v>45</v>
      </c>
      <c r="C6302" t="s">
        <v>46</v>
      </c>
      <c r="D6302" s="10" t="s">
        <v>13133</v>
      </c>
      <c r="E6302" s="10" t="s">
        <v>13134</v>
      </c>
      <c r="F6302" s="10" t="s">
        <v>100</v>
      </c>
      <c r="G6302" s="10" t="s">
        <v>28</v>
      </c>
      <c r="H6302" s="10" t="s">
        <v>13189</v>
      </c>
      <c r="I6302" t="str">
        <f t="shared" si="98"/>
        <v>42030</v>
      </c>
    </row>
    <row r="6303" spans="1:9" x14ac:dyDescent="0.2">
      <c r="A6303" t="s">
        <v>13190</v>
      </c>
      <c r="B6303" t="s">
        <v>45</v>
      </c>
      <c r="C6303" t="s">
        <v>46</v>
      </c>
      <c r="D6303" s="10" t="s">
        <v>13133</v>
      </c>
      <c r="E6303" s="10" t="s">
        <v>13134</v>
      </c>
      <c r="F6303" s="10" t="s">
        <v>562</v>
      </c>
      <c r="G6303" s="10" t="s">
        <v>78</v>
      </c>
      <c r="H6303" s="10" t="s">
        <v>13191</v>
      </c>
      <c r="I6303" t="str">
        <f t="shared" si="98"/>
        <v>42031</v>
      </c>
    </row>
    <row r="6304" spans="1:9" x14ac:dyDescent="0.2">
      <c r="A6304" t="s">
        <v>13192</v>
      </c>
      <c r="B6304" t="s">
        <v>45</v>
      </c>
      <c r="C6304" t="s">
        <v>46</v>
      </c>
      <c r="D6304" s="10" t="s">
        <v>13133</v>
      </c>
      <c r="E6304" s="10" t="s">
        <v>13134</v>
      </c>
      <c r="F6304" s="10" t="s">
        <v>719</v>
      </c>
      <c r="G6304" s="10" t="s">
        <v>97</v>
      </c>
      <c r="H6304" s="10" t="s">
        <v>13193</v>
      </c>
      <c r="I6304" t="str">
        <f t="shared" si="98"/>
        <v>42032</v>
      </c>
    </row>
    <row r="6305" spans="1:9" x14ac:dyDescent="0.2">
      <c r="A6305" t="s">
        <v>13194</v>
      </c>
      <c r="B6305" t="s">
        <v>45</v>
      </c>
      <c r="C6305" t="s">
        <v>46</v>
      </c>
      <c r="D6305" s="10" t="s">
        <v>13133</v>
      </c>
      <c r="E6305" s="10" t="s">
        <v>13134</v>
      </c>
      <c r="F6305" s="10" t="s">
        <v>668</v>
      </c>
      <c r="G6305" s="10" t="s">
        <v>50</v>
      </c>
      <c r="H6305" s="10" t="s">
        <v>13195</v>
      </c>
      <c r="I6305" t="str">
        <f t="shared" si="98"/>
        <v>42033</v>
      </c>
    </row>
    <row r="6306" spans="1:9" x14ac:dyDescent="0.2">
      <c r="A6306" t="s">
        <v>13196</v>
      </c>
      <c r="B6306" t="s">
        <v>45</v>
      </c>
      <c r="C6306" t="s">
        <v>46</v>
      </c>
      <c r="D6306" s="10" t="s">
        <v>13133</v>
      </c>
      <c r="E6306" s="10" t="s">
        <v>13134</v>
      </c>
      <c r="F6306" s="10" t="s">
        <v>104</v>
      </c>
      <c r="G6306" s="10" t="s">
        <v>92</v>
      </c>
      <c r="H6306" s="10" t="s">
        <v>13197</v>
      </c>
      <c r="I6306" t="str">
        <f t="shared" si="98"/>
        <v>42034</v>
      </c>
    </row>
    <row r="6307" spans="1:9" x14ac:dyDescent="0.2">
      <c r="A6307" t="s">
        <v>13198</v>
      </c>
      <c r="B6307" t="s">
        <v>45</v>
      </c>
      <c r="C6307" t="s">
        <v>46</v>
      </c>
      <c r="D6307" s="10" t="s">
        <v>13133</v>
      </c>
      <c r="E6307" s="10" t="s">
        <v>13134</v>
      </c>
      <c r="F6307" s="10" t="s">
        <v>533</v>
      </c>
      <c r="G6307" s="10" t="s">
        <v>61</v>
      </c>
      <c r="H6307" s="10" t="s">
        <v>13199</v>
      </c>
      <c r="I6307" t="str">
        <f t="shared" si="98"/>
        <v>42035</v>
      </c>
    </row>
    <row r="6308" spans="1:9" x14ac:dyDescent="0.2">
      <c r="A6308" t="s">
        <v>13200</v>
      </c>
      <c r="B6308" t="s">
        <v>45</v>
      </c>
      <c r="C6308" t="s">
        <v>46</v>
      </c>
      <c r="D6308" s="10" t="s">
        <v>13133</v>
      </c>
      <c r="E6308" s="10" t="s">
        <v>13134</v>
      </c>
      <c r="F6308" s="10" t="s">
        <v>108</v>
      </c>
      <c r="G6308" s="10" t="s">
        <v>36</v>
      </c>
      <c r="H6308" s="10" t="s">
        <v>13201</v>
      </c>
      <c r="I6308" t="str">
        <f t="shared" si="98"/>
        <v>42036</v>
      </c>
    </row>
    <row r="6309" spans="1:9" x14ac:dyDescent="0.2">
      <c r="A6309" t="s">
        <v>13202</v>
      </c>
      <c r="B6309" t="s">
        <v>45</v>
      </c>
      <c r="C6309" t="s">
        <v>46</v>
      </c>
      <c r="D6309" s="10" t="s">
        <v>13133</v>
      </c>
      <c r="E6309" s="10" t="s">
        <v>13134</v>
      </c>
      <c r="F6309" s="10" t="s">
        <v>112</v>
      </c>
      <c r="G6309" s="10" t="s">
        <v>41</v>
      </c>
      <c r="H6309" s="10" t="s">
        <v>13203</v>
      </c>
      <c r="I6309" t="str">
        <f t="shared" si="98"/>
        <v>42037</v>
      </c>
    </row>
    <row r="6310" spans="1:9" x14ac:dyDescent="0.2">
      <c r="A6310" t="s">
        <v>13204</v>
      </c>
      <c r="B6310" t="s">
        <v>45</v>
      </c>
      <c r="C6310" t="s">
        <v>46</v>
      </c>
      <c r="D6310" s="10" t="s">
        <v>13133</v>
      </c>
      <c r="E6310" s="10" t="s">
        <v>13134</v>
      </c>
      <c r="F6310" s="10" t="s">
        <v>116</v>
      </c>
      <c r="G6310" s="10" t="s">
        <v>128</v>
      </c>
      <c r="H6310" s="10" t="s">
        <v>13205</v>
      </c>
      <c r="I6310" t="str">
        <f t="shared" si="98"/>
        <v>42038</v>
      </c>
    </row>
    <row r="6311" spans="1:9" x14ac:dyDescent="0.2">
      <c r="A6311" t="s">
        <v>13206</v>
      </c>
      <c r="B6311" t="s">
        <v>45</v>
      </c>
      <c r="C6311" t="s">
        <v>46</v>
      </c>
      <c r="D6311" s="10" t="s">
        <v>13133</v>
      </c>
      <c r="E6311" s="10" t="s">
        <v>13134</v>
      </c>
      <c r="F6311" s="10" t="s">
        <v>536</v>
      </c>
      <c r="G6311" s="10" t="s">
        <v>56</v>
      </c>
      <c r="H6311" s="10" t="s">
        <v>13207</v>
      </c>
      <c r="I6311" t="str">
        <f t="shared" si="98"/>
        <v>42039</v>
      </c>
    </row>
    <row r="6312" spans="1:9" x14ac:dyDescent="0.2">
      <c r="A6312" t="s">
        <v>13208</v>
      </c>
      <c r="B6312" t="s">
        <v>45</v>
      </c>
      <c r="C6312" t="s">
        <v>46</v>
      </c>
      <c r="D6312" s="10" t="s">
        <v>13133</v>
      </c>
      <c r="E6312" s="10" t="s">
        <v>13134</v>
      </c>
      <c r="F6312" s="10" t="s">
        <v>123</v>
      </c>
      <c r="G6312" s="10" t="s">
        <v>41</v>
      </c>
      <c r="H6312" s="10" t="s">
        <v>13209</v>
      </c>
      <c r="I6312" t="str">
        <f t="shared" si="98"/>
        <v>42041</v>
      </c>
    </row>
    <row r="6313" spans="1:9" x14ac:dyDescent="0.2">
      <c r="A6313" t="s">
        <v>13210</v>
      </c>
      <c r="B6313" t="s">
        <v>45</v>
      </c>
      <c r="C6313" t="s">
        <v>46</v>
      </c>
      <c r="D6313" s="10" t="s">
        <v>13133</v>
      </c>
      <c r="E6313" s="10" t="s">
        <v>13134</v>
      </c>
      <c r="F6313" s="10" t="s">
        <v>300</v>
      </c>
      <c r="G6313" s="10" t="s">
        <v>28</v>
      </c>
      <c r="H6313" s="10" t="s">
        <v>13211</v>
      </c>
      <c r="I6313" t="str">
        <f t="shared" si="98"/>
        <v>42042</v>
      </c>
    </row>
    <row r="6314" spans="1:9" x14ac:dyDescent="0.2">
      <c r="A6314" t="s">
        <v>13212</v>
      </c>
      <c r="B6314" t="s">
        <v>45</v>
      </c>
      <c r="C6314" t="s">
        <v>46</v>
      </c>
      <c r="D6314" s="10" t="s">
        <v>13133</v>
      </c>
      <c r="E6314" s="10" t="s">
        <v>13134</v>
      </c>
      <c r="F6314" s="10" t="s">
        <v>127</v>
      </c>
      <c r="G6314" s="10" t="s">
        <v>61</v>
      </c>
      <c r="H6314" s="10" t="s">
        <v>13213</v>
      </c>
      <c r="I6314" t="str">
        <f t="shared" si="98"/>
        <v>42043</v>
      </c>
    </row>
    <row r="6315" spans="1:9" x14ac:dyDescent="0.2">
      <c r="A6315" t="s">
        <v>13214</v>
      </c>
      <c r="B6315" t="s">
        <v>45</v>
      </c>
      <c r="C6315" t="s">
        <v>46</v>
      </c>
      <c r="D6315" s="10" t="s">
        <v>13133</v>
      </c>
      <c r="E6315" s="10" t="s">
        <v>13134</v>
      </c>
      <c r="F6315" s="10" t="s">
        <v>303</v>
      </c>
      <c r="G6315" s="10" t="s">
        <v>128</v>
      </c>
      <c r="H6315" s="10" t="s">
        <v>13215</v>
      </c>
      <c r="I6315" t="str">
        <f t="shared" si="98"/>
        <v>42044</v>
      </c>
    </row>
    <row r="6316" spans="1:9" x14ac:dyDescent="0.2">
      <c r="A6316" t="s">
        <v>13216</v>
      </c>
      <c r="B6316" t="s">
        <v>45</v>
      </c>
      <c r="C6316" t="s">
        <v>46</v>
      </c>
      <c r="D6316" s="10" t="s">
        <v>13133</v>
      </c>
      <c r="E6316" s="10" t="s">
        <v>13134</v>
      </c>
      <c r="F6316" s="10" t="s">
        <v>306</v>
      </c>
      <c r="G6316" s="10" t="s">
        <v>56</v>
      </c>
      <c r="H6316" s="10" t="s">
        <v>13217</v>
      </c>
      <c r="I6316" t="str">
        <f t="shared" si="98"/>
        <v>42045</v>
      </c>
    </row>
    <row r="6317" spans="1:9" x14ac:dyDescent="0.2">
      <c r="A6317" t="s">
        <v>13218</v>
      </c>
      <c r="B6317" t="s">
        <v>45</v>
      </c>
      <c r="C6317" t="s">
        <v>46</v>
      </c>
      <c r="D6317" s="10" t="s">
        <v>13133</v>
      </c>
      <c r="E6317" s="10" t="s">
        <v>13134</v>
      </c>
      <c r="F6317" s="10" t="s">
        <v>1066</v>
      </c>
      <c r="G6317" s="10" t="s">
        <v>78</v>
      </c>
      <c r="H6317" s="10" t="s">
        <v>13219</v>
      </c>
      <c r="I6317" t="str">
        <f t="shared" si="98"/>
        <v>42046</v>
      </c>
    </row>
    <row r="6318" spans="1:9" x14ac:dyDescent="0.2">
      <c r="A6318" t="s">
        <v>13220</v>
      </c>
      <c r="B6318" t="s">
        <v>45</v>
      </c>
      <c r="C6318" t="s">
        <v>46</v>
      </c>
      <c r="D6318" s="10" t="s">
        <v>13133</v>
      </c>
      <c r="E6318" s="10" t="s">
        <v>13134</v>
      </c>
      <c r="F6318" s="10" t="s">
        <v>1191</v>
      </c>
      <c r="G6318" s="10" t="s">
        <v>36</v>
      </c>
      <c r="H6318" s="10" t="s">
        <v>13221</v>
      </c>
      <c r="I6318" t="str">
        <f t="shared" si="98"/>
        <v>42048</v>
      </c>
    </row>
    <row r="6319" spans="1:9" x14ac:dyDescent="0.2">
      <c r="A6319" t="s">
        <v>13222</v>
      </c>
      <c r="B6319" t="s">
        <v>45</v>
      </c>
      <c r="C6319" t="s">
        <v>46</v>
      </c>
      <c r="D6319" s="10" t="s">
        <v>13133</v>
      </c>
      <c r="E6319" s="10" t="s">
        <v>13134</v>
      </c>
      <c r="F6319" s="10" t="s">
        <v>132</v>
      </c>
      <c r="G6319" s="10" t="s">
        <v>97</v>
      </c>
      <c r="H6319" s="10" t="s">
        <v>13223</v>
      </c>
      <c r="I6319" t="str">
        <f t="shared" si="98"/>
        <v>42049</v>
      </c>
    </row>
    <row r="6320" spans="1:9" x14ac:dyDescent="0.2">
      <c r="A6320" t="s">
        <v>13224</v>
      </c>
      <c r="B6320" t="s">
        <v>45</v>
      </c>
      <c r="C6320" t="s">
        <v>46</v>
      </c>
      <c r="D6320" s="10" t="s">
        <v>13133</v>
      </c>
      <c r="E6320" s="10" t="s">
        <v>13134</v>
      </c>
      <c r="F6320" s="10" t="s">
        <v>309</v>
      </c>
      <c r="G6320" s="10" t="s">
        <v>41</v>
      </c>
      <c r="H6320" s="10" t="s">
        <v>13225</v>
      </c>
      <c r="I6320" t="str">
        <f t="shared" si="98"/>
        <v>42050</v>
      </c>
    </row>
    <row r="6321" spans="1:9" x14ac:dyDescent="0.2">
      <c r="A6321" t="s">
        <v>13226</v>
      </c>
      <c r="B6321" t="s">
        <v>45</v>
      </c>
      <c r="C6321" t="s">
        <v>46</v>
      </c>
      <c r="D6321" s="10" t="s">
        <v>13133</v>
      </c>
      <c r="E6321" s="10" t="s">
        <v>13134</v>
      </c>
      <c r="F6321" s="10" t="s">
        <v>567</v>
      </c>
      <c r="G6321" s="10" t="s">
        <v>97</v>
      </c>
      <c r="H6321" s="10" t="s">
        <v>13227</v>
      </c>
      <c r="I6321" t="str">
        <f t="shared" si="98"/>
        <v>42051</v>
      </c>
    </row>
    <row r="6322" spans="1:9" x14ac:dyDescent="0.2">
      <c r="A6322" t="s">
        <v>13228</v>
      </c>
      <c r="B6322" t="s">
        <v>45</v>
      </c>
      <c r="C6322" t="s">
        <v>46</v>
      </c>
      <c r="D6322" s="10" t="s">
        <v>13133</v>
      </c>
      <c r="E6322" s="10" t="s">
        <v>13134</v>
      </c>
      <c r="F6322" s="10" t="s">
        <v>136</v>
      </c>
      <c r="G6322" s="10" t="s">
        <v>78</v>
      </c>
      <c r="H6322" s="10" t="s">
        <v>13229</v>
      </c>
      <c r="I6322" t="str">
        <f t="shared" si="98"/>
        <v>42052</v>
      </c>
    </row>
    <row r="6323" spans="1:9" x14ac:dyDescent="0.2">
      <c r="A6323" t="s">
        <v>13230</v>
      </c>
      <c r="B6323" t="s">
        <v>45</v>
      </c>
      <c r="C6323" t="s">
        <v>46</v>
      </c>
      <c r="D6323" s="10" t="s">
        <v>13133</v>
      </c>
      <c r="E6323" s="10" t="s">
        <v>13134</v>
      </c>
      <c r="F6323" s="10" t="s">
        <v>740</v>
      </c>
      <c r="G6323" s="10" t="s">
        <v>92</v>
      </c>
      <c r="H6323" s="10" t="s">
        <v>13231</v>
      </c>
      <c r="I6323" t="str">
        <f t="shared" si="98"/>
        <v>42053</v>
      </c>
    </row>
    <row r="6324" spans="1:9" x14ac:dyDescent="0.2">
      <c r="A6324" t="s">
        <v>13232</v>
      </c>
      <c r="B6324" t="s">
        <v>45</v>
      </c>
      <c r="C6324" t="s">
        <v>46</v>
      </c>
      <c r="D6324" s="10" t="s">
        <v>13133</v>
      </c>
      <c r="E6324" s="10" t="s">
        <v>13134</v>
      </c>
      <c r="F6324" s="10" t="s">
        <v>314</v>
      </c>
      <c r="G6324" s="10" t="s">
        <v>50</v>
      </c>
      <c r="H6324" s="10" t="s">
        <v>13233</v>
      </c>
      <c r="I6324" t="str">
        <f t="shared" si="98"/>
        <v>42054</v>
      </c>
    </row>
    <row r="6325" spans="1:9" x14ac:dyDescent="0.2">
      <c r="A6325" t="s">
        <v>13234</v>
      </c>
      <c r="B6325" t="s">
        <v>45</v>
      </c>
      <c r="C6325" t="s">
        <v>46</v>
      </c>
      <c r="D6325" s="10" t="s">
        <v>13133</v>
      </c>
      <c r="E6325" s="10" t="s">
        <v>13134</v>
      </c>
      <c r="F6325" s="10" t="s">
        <v>374</v>
      </c>
      <c r="G6325" s="10" t="s">
        <v>128</v>
      </c>
      <c r="H6325" s="10" t="s">
        <v>13235</v>
      </c>
      <c r="I6325" t="str">
        <f t="shared" si="98"/>
        <v>42055</v>
      </c>
    </row>
    <row r="6326" spans="1:9" x14ac:dyDescent="0.2">
      <c r="A6326" t="s">
        <v>13236</v>
      </c>
      <c r="B6326" t="s">
        <v>45</v>
      </c>
      <c r="C6326" t="s">
        <v>46</v>
      </c>
      <c r="D6326" s="10" t="s">
        <v>13133</v>
      </c>
      <c r="E6326" s="10" t="s">
        <v>13134</v>
      </c>
      <c r="F6326" s="10" t="s">
        <v>854</v>
      </c>
      <c r="G6326" s="10" t="s">
        <v>56</v>
      </c>
      <c r="H6326" s="10" t="s">
        <v>13237</v>
      </c>
      <c r="I6326" t="str">
        <f t="shared" si="98"/>
        <v>42056</v>
      </c>
    </row>
    <row r="6327" spans="1:9" x14ac:dyDescent="0.2">
      <c r="A6327" t="s">
        <v>13238</v>
      </c>
      <c r="B6327" t="s">
        <v>45</v>
      </c>
      <c r="C6327" t="s">
        <v>46</v>
      </c>
      <c r="D6327" s="10" t="s">
        <v>13133</v>
      </c>
      <c r="E6327" s="10" t="s">
        <v>13134</v>
      </c>
      <c r="F6327" s="10" t="s">
        <v>140</v>
      </c>
      <c r="G6327" s="10" t="s">
        <v>28</v>
      </c>
      <c r="H6327" s="10" t="s">
        <v>13239</v>
      </c>
      <c r="I6327" t="str">
        <f t="shared" si="98"/>
        <v>42057</v>
      </c>
    </row>
    <row r="6328" spans="1:9" x14ac:dyDescent="0.2">
      <c r="A6328" t="s">
        <v>13240</v>
      </c>
      <c r="B6328" t="s">
        <v>45</v>
      </c>
      <c r="C6328" t="s">
        <v>46</v>
      </c>
      <c r="D6328" s="10" t="s">
        <v>13133</v>
      </c>
      <c r="E6328" s="10" t="s">
        <v>13134</v>
      </c>
      <c r="F6328" s="10" t="s">
        <v>541</v>
      </c>
      <c r="G6328" s="10" t="s">
        <v>61</v>
      </c>
      <c r="H6328" s="10" t="s">
        <v>13241</v>
      </c>
      <c r="I6328" t="str">
        <f t="shared" si="98"/>
        <v>42058</v>
      </c>
    </row>
    <row r="6329" spans="1:9" x14ac:dyDescent="0.2">
      <c r="A6329" t="s">
        <v>13242</v>
      </c>
      <c r="B6329" t="s">
        <v>45</v>
      </c>
      <c r="C6329" t="s">
        <v>46</v>
      </c>
      <c r="D6329" s="10" t="s">
        <v>13133</v>
      </c>
      <c r="E6329" s="10" t="s">
        <v>13134</v>
      </c>
      <c r="F6329" s="10" t="s">
        <v>143</v>
      </c>
      <c r="G6329" s="10" t="s">
        <v>36</v>
      </c>
      <c r="H6329" s="10" t="s">
        <v>13243</v>
      </c>
      <c r="I6329" t="str">
        <f t="shared" si="98"/>
        <v>42059</v>
      </c>
    </row>
    <row r="6330" spans="1:9" x14ac:dyDescent="0.2">
      <c r="A6330" t="s">
        <v>13244</v>
      </c>
      <c r="B6330" t="s">
        <v>45</v>
      </c>
      <c r="C6330" t="s">
        <v>46</v>
      </c>
      <c r="D6330" s="10" t="s">
        <v>13133</v>
      </c>
      <c r="E6330" s="10" t="s">
        <v>13134</v>
      </c>
      <c r="F6330" s="10" t="s">
        <v>147</v>
      </c>
      <c r="G6330" s="10" t="s">
        <v>92</v>
      </c>
      <c r="H6330" s="10" t="s">
        <v>13245</v>
      </c>
      <c r="I6330" t="str">
        <f t="shared" si="98"/>
        <v>42060</v>
      </c>
    </row>
    <row r="6331" spans="1:9" x14ac:dyDescent="0.2">
      <c r="A6331" t="s">
        <v>13246</v>
      </c>
      <c r="B6331" t="s">
        <v>45</v>
      </c>
      <c r="C6331" t="s">
        <v>46</v>
      </c>
      <c r="D6331" s="10" t="s">
        <v>13133</v>
      </c>
      <c r="E6331" s="10" t="s">
        <v>13134</v>
      </c>
      <c r="F6331" s="10" t="s">
        <v>152</v>
      </c>
      <c r="G6331" s="10" t="s">
        <v>28</v>
      </c>
      <c r="H6331" s="10" t="s">
        <v>13247</v>
      </c>
      <c r="I6331" t="str">
        <f t="shared" si="98"/>
        <v>42061</v>
      </c>
    </row>
    <row r="6332" spans="1:9" x14ac:dyDescent="0.2">
      <c r="A6332" t="s">
        <v>13248</v>
      </c>
      <c r="B6332" t="s">
        <v>45</v>
      </c>
      <c r="C6332" t="s">
        <v>46</v>
      </c>
      <c r="D6332" s="10" t="s">
        <v>13133</v>
      </c>
      <c r="E6332" s="10" t="s">
        <v>13134</v>
      </c>
      <c r="F6332" s="10" t="s">
        <v>340</v>
      </c>
      <c r="G6332" s="10" t="s">
        <v>41</v>
      </c>
      <c r="H6332" s="10" t="s">
        <v>13249</v>
      </c>
      <c r="I6332" t="str">
        <f t="shared" si="98"/>
        <v>42062</v>
      </c>
    </row>
    <row r="6333" spans="1:9" x14ac:dyDescent="0.2">
      <c r="A6333" t="s">
        <v>13250</v>
      </c>
      <c r="B6333" t="s">
        <v>45</v>
      </c>
      <c r="C6333" t="s">
        <v>46</v>
      </c>
      <c r="D6333" s="10" t="s">
        <v>13133</v>
      </c>
      <c r="E6333" s="10" t="s">
        <v>13134</v>
      </c>
      <c r="F6333" s="10" t="s">
        <v>156</v>
      </c>
      <c r="G6333" s="10" t="s">
        <v>128</v>
      </c>
      <c r="H6333" s="10" t="s">
        <v>13251</v>
      </c>
      <c r="I6333" t="str">
        <f t="shared" ref="I6333:I6396" si="99">CONCATENATE(D6333,F6333)</f>
        <v>42063</v>
      </c>
    </row>
    <row r="6334" spans="1:9" x14ac:dyDescent="0.2">
      <c r="A6334" t="s">
        <v>13252</v>
      </c>
      <c r="B6334" t="s">
        <v>45</v>
      </c>
      <c r="C6334" t="s">
        <v>46</v>
      </c>
      <c r="D6334" s="10" t="s">
        <v>13133</v>
      </c>
      <c r="E6334" s="10" t="s">
        <v>13134</v>
      </c>
      <c r="F6334" s="10" t="s">
        <v>317</v>
      </c>
      <c r="G6334" s="10" t="s">
        <v>61</v>
      </c>
      <c r="H6334" s="10" t="s">
        <v>13253</v>
      </c>
      <c r="I6334" t="str">
        <f t="shared" si="99"/>
        <v>42064</v>
      </c>
    </row>
    <row r="6335" spans="1:9" x14ac:dyDescent="0.2">
      <c r="A6335" t="s">
        <v>13254</v>
      </c>
      <c r="B6335" t="s">
        <v>45</v>
      </c>
      <c r="C6335" t="s">
        <v>46</v>
      </c>
      <c r="D6335" s="10" t="s">
        <v>13133</v>
      </c>
      <c r="E6335" s="10" t="s">
        <v>13134</v>
      </c>
      <c r="F6335" s="10" t="s">
        <v>320</v>
      </c>
      <c r="G6335" s="10" t="s">
        <v>36</v>
      </c>
      <c r="H6335" s="10" t="s">
        <v>13255</v>
      </c>
      <c r="I6335" t="str">
        <f t="shared" si="99"/>
        <v>42065</v>
      </c>
    </row>
    <row r="6336" spans="1:9" x14ac:dyDescent="0.2">
      <c r="A6336" t="s">
        <v>13256</v>
      </c>
      <c r="B6336" t="s">
        <v>45</v>
      </c>
      <c r="C6336" t="s">
        <v>46</v>
      </c>
      <c r="D6336" s="10" t="s">
        <v>13133</v>
      </c>
      <c r="E6336" s="10" t="s">
        <v>13134</v>
      </c>
      <c r="F6336" s="10" t="s">
        <v>160</v>
      </c>
      <c r="G6336" s="10" t="s">
        <v>56</v>
      </c>
      <c r="H6336" s="10" t="s">
        <v>13257</v>
      </c>
      <c r="I6336" t="str">
        <f t="shared" si="99"/>
        <v>42068</v>
      </c>
    </row>
    <row r="6337" spans="1:9" x14ac:dyDescent="0.2">
      <c r="A6337" t="s">
        <v>13258</v>
      </c>
      <c r="B6337" t="s">
        <v>45</v>
      </c>
      <c r="C6337" t="s">
        <v>46</v>
      </c>
      <c r="D6337" s="10" t="s">
        <v>13133</v>
      </c>
      <c r="E6337" s="10" t="s">
        <v>13134</v>
      </c>
      <c r="F6337" s="10" t="s">
        <v>1234</v>
      </c>
      <c r="G6337" s="10" t="s">
        <v>78</v>
      </c>
      <c r="H6337" s="10" t="s">
        <v>13259</v>
      </c>
      <c r="I6337" t="str">
        <f t="shared" si="99"/>
        <v>42069</v>
      </c>
    </row>
    <row r="6338" spans="1:9" x14ac:dyDescent="0.2">
      <c r="A6338" t="s">
        <v>13260</v>
      </c>
      <c r="B6338" t="s">
        <v>45</v>
      </c>
      <c r="C6338" t="s">
        <v>46</v>
      </c>
      <c r="D6338" s="10" t="s">
        <v>13133</v>
      </c>
      <c r="E6338" s="10" t="s">
        <v>13134</v>
      </c>
      <c r="F6338" s="10" t="s">
        <v>655</v>
      </c>
      <c r="G6338" s="10" t="s">
        <v>128</v>
      </c>
      <c r="H6338" s="10" t="s">
        <v>13261</v>
      </c>
      <c r="I6338" t="str">
        <f t="shared" si="99"/>
        <v>42070</v>
      </c>
    </row>
    <row r="6339" spans="1:9" x14ac:dyDescent="0.2">
      <c r="A6339" t="s">
        <v>13262</v>
      </c>
      <c r="B6339" t="s">
        <v>45</v>
      </c>
      <c r="C6339" t="s">
        <v>46</v>
      </c>
      <c r="D6339" s="10" t="s">
        <v>13133</v>
      </c>
      <c r="E6339" s="10" t="s">
        <v>13134</v>
      </c>
      <c r="F6339" s="10" t="s">
        <v>27</v>
      </c>
      <c r="G6339" s="10" t="s">
        <v>50</v>
      </c>
      <c r="H6339" s="10" t="s">
        <v>13263</v>
      </c>
      <c r="I6339" t="str">
        <f t="shared" si="99"/>
        <v>42071</v>
      </c>
    </row>
    <row r="6340" spans="1:9" x14ac:dyDescent="0.2">
      <c r="A6340" t="s">
        <v>13264</v>
      </c>
      <c r="B6340" t="s">
        <v>45</v>
      </c>
      <c r="C6340" t="s">
        <v>46</v>
      </c>
      <c r="D6340" s="10" t="s">
        <v>13133</v>
      </c>
      <c r="E6340" s="10" t="s">
        <v>13134</v>
      </c>
      <c r="F6340" s="10" t="s">
        <v>847</v>
      </c>
      <c r="G6340" s="10" t="s">
        <v>36</v>
      </c>
      <c r="H6340" s="10" t="s">
        <v>13265</v>
      </c>
      <c r="I6340" t="str">
        <f t="shared" si="99"/>
        <v>42073</v>
      </c>
    </row>
    <row r="6341" spans="1:9" x14ac:dyDescent="0.2">
      <c r="A6341" t="s">
        <v>13266</v>
      </c>
      <c r="B6341" t="s">
        <v>45</v>
      </c>
      <c r="C6341" t="s">
        <v>46</v>
      </c>
      <c r="D6341" s="10" t="s">
        <v>13133</v>
      </c>
      <c r="E6341" s="10" t="s">
        <v>13134</v>
      </c>
      <c r="F6341" s="10" t="s">
        <v>1247</v>
      </c>
      <c r="G6341" s="10" t="s">
        <v>78</v>
      </c>
      <c r="H6341" s="10" t="s">
        <v>13267</v>
      </c>
      <c r="I6341" t="str">
        <f t="shared" si="99"/>
        <v>42075</v>
      </c>
    </row>
    <row r="6342" spans="1:9" x14ac:dyDescent="0.2">
      <c r="A6342" t="s">
        <v>13268</v>
      </c>
      <c r="B6342" t="s">
        <v>45</v>
      </c>
      <c r="C6342" t="s">
        <v>46</v>
      </c>
      <c r="D6342" s="10" t="s">
        <v>13133</v>
      </c>
      <c r="E6342" s="10" t="s">
        <v>13134</v>
      </c>
      <c r="F6342" s="10" t="s">
        <v>165</v>
      </c>
      <c r="G6342" s="10" t="s">
        <v>28</v>
      </c>
      <c r="H6342" s="10" t="s">
        <v>13269</v>
      </c>
      <c r="I6342" t="str">
        <f t="shared" si="99"/>
        <v>42076</v>
      </c>
    </row>
    <row r="6343" spans="1:9" x14ac:dyDescent="0.2">
      <c r="A6343" t="s">
        <v>13270</v>
      </c>
      <c r="B6343" t="s">
        <v>45</v>
      </c>
      <c r="C6343" t="s">
        <v>46</v>
      </c>
      <c r="D6343" s="10" t="s">
        <v>13133</v>
      </c>
      <c r="E6343" s="10" t="s">
        <v>13134</v>
      </c>
      <c r="F6343" s="10" t="s">
        <v>331</v>
      </c>
      <c r="G6343" s="10" t="s">
        <v>97</v>
      </c>
      <c r="H6343" s="10" t="s">
        <v>13271</v>
      </c>
      <c r="I6343" t="str">
        <f t="shared" si="99"/>
        <v>42078</v>
      </c>
    </row>
    <row r="6344" spans="1:9" x14ac:dyDescent="0.2">
      <c r="A6344" t="s">
        <v>13272</v>
      </c>
      <c r="B6344" t="s">
        <v>45</v>
      </c>
      <c r="C6344" t="s">
        <v>46</v>
      </c>
      <c r="D6344" s="10" t="s">
        <v>13133</v>
      </c>
      <c r="E6344" s="10" t="s">
        <v>13134</v>
      </c>
      <c r="F6344" s="10" t="s">
        <v>169</v>
      </c>
      <c r="G6344" s="10" t="s">
        <v>41</v>
      </c>
      <c r="H6344" s="10" t="s">
        <v>13273</v>
      </c>
      <c r="I6344" t="str">
        <f t="shared" si="99"/>
        <v>42079</v>
      </c>
    </row>
    <row r="6345" spans="1:9" x14ac:dyDescent="0.2">
      <c r="A6345" t="s">
        <v>13274</v>
      </c>
      <c r="B6345" t="s">
        <v>45</v>
      </c>
      <c r="C6345" t="s">
        <v>46</v>
      </c>
      <c r="D6345" s="10" t="s">
        <v>13133</v>
      </c>
      <c r="E6345" s="10" t="s">
        <v>13134</v>
      </c>
      <c r="F6345" s="10" t="s">
        <v>385</v>
      </c>
      <c r="G6345" s="10" t="s">
        <v>36</v>
      </c>
      <c r="H6345" s="10" t="s">
        <v>13275</v>
      </c>
      <c r="I6345" t="str">
        <f t="shared" si="99"/>
        <v>42080</v>
      </c>
    </row>
    <row r="6346" spans="1:9" x14ac:dyDescent="0.2">
      <c r="A6346" t="s">
        <v>13276</v>
      </c>
      <c r="B6346" t="s">
        <v>45</v>
      </c>
      <c r="C6346" t="s">
        <v>46</v>
      </c>
      <c r="D6346" s="10" t="s">
        <v>13133</v>
      </c>
      <c r="E6346" s="10" t="s">
        <v>13134</v>
      </c>
      <c r="F6346" s="10" t="s">
        <v>660</v>
      </c>
      <c r="G6346" s="10" t="s">
        <v>61</v>
      </c>
      <c r="H6346" s="10" t="s">
        <v>13277</v>
      </c>
      <c r="I6346" t="str">
        <f t="shared" si="99"/>
        <v>42081</v>
      </c>
    </row>
    <row r="6347" spans="1:9" x14ac:dyDescent="0.2">
      <c r="A6347" t="s">
        <v>13278</v>
      </c>
      <c r="B6347" t="s">
        <v>45</v>
      </c>
      <c r="C6347" t="s">
        <v>46</v>
      </c>
      <c r="D6347" s="10" t="s">
        <v>13133</v>
      </c>
      <c r="E6347" s="10" t="s">
        <v>13134</v>
      </c>
      <c r="F6347" s="10" t="s">
        <v>1262</v>
      </c>
      <c r="G6347" s="10" t="s">
        <v>128</v>
      </c>
      <c r="H6347" s="10" t="s">
        <v>13279</v>
      </c>
      <c r="I6347" t="str">
        <f t="shared" si="99"/>
        <v>42082</v>
      </c>
    </row>
    <row r="6348" spans="1:9" x14ac:dyDescent="0.2">
      <c r="A6348" t="s">
        <v>13280</v>
      </c>
      <c r="B6348" t="s">
        <v>45</v>
      </c>
      <c r="C6348" t="s">
        <v>46</v>
      </c>
      <c r="D6348" s="10" t="s">
        <v>13133</v>
      </c>
      <c r="E6348" s="10" t="s">
        <v>13134</v>
      </c>
      <c r="F6348" s="10" t="s">
        <v>685</v>
      </c>
      <c r="G6348" s="10" t="s">
        <v>78</v>
      </c>
      <c r="H6348" s="10" t="s">
        <v>13281</v>
      </c>
      <c r="I6348" t="str">
        <f t="shared" si="99"/>
        <v>42083</v>
      </c>
    </row>
    <row r="6349" spans="1:9" x14ac:dyDescent="0.2">
      <c r="A6349" t="s">
        <v>13282</v>
      </c>
      <c r="B6349" t="s">
        <v>45</v>
      </c>
      <c r="C6349" t="s">
        <v>46</v>
      </c>
      <c r="D6349" s="10" t="s">
        <v>13133</v>
      </c>
      <c r="E6349" s="10" t="s">
        <v>13134</v>
      </c>
      <c r="F6349" s="10" t="s">
        <v>926</v>
      </c>
      <c r="G6349" s="10" t="s">
        <v>97</v>
      </c>
      <c r="H6349" s="10" t="s">
        <v>13283</v>
      </c>
      <c r="I6349" t="str">
        <f t="shared" si="99"/>
        <v>42084</v>
      </c>
    </row>
    <row r="6350" spans="1:9" x14ac:dyDescent="0.2">
      <c r="A6350" t="s">
        <v>13284</v>
      </c>
      <c r="B6350" t="s">
        <v>45</v>
      </c>
      <c r="C6350" t="s">
        <v>46</v>
      </c>
      <c r="D6350" s="10" t="s">
        <v>13133</v>
      </c>
      <c r="E6350" s="10" t="s">
        <v>13134</v>
      </c>
      <c r="F6350" s="10" t="s">
        <v>388</v>
      </c>
      <c r="G6350" s="10" t="s">
        <v>41</v>
      </c>
      <c r="H6350" s="10" t="s">
        <v>13285</v>
      </c>
      <c r="I6350" t="str">
        <f t="shared" si="99"/>
        <v>42085</v>
      </c>
    </row>
    <row r="6351" spans="1:9" x14ac:dyDescent="0.2">
      <c r="A6351" t="s">
        <v>13286</v>
      </c>
      <c r="B6351" t="s">
        <v>45</v>
      </c>
      <c r="C6351" t="s">
        <v>46</v>
      </c>
      <c r="D6351" s="10" t="s">
        <v>13133</v>
      </c>
      <c r="E6351" s="10" t="s">
        <v>13134</v>
      </c>
      <c r="F6351" s="10" t="s">
        <v>1271</v>
      </c>
      <c r="G6351" s="10" t="s">
        <v>50</v>
      </c>
      <c r="H6351" s="10" t="s">
        <v>13287</v>
      </c>
      <c r="I6351" t="str">
        <f t="shared" si="99"/>
        <v>42086</v>
      </c>
    </row>
    <row r="6352" spans="1:9" x14ac:dyDescent="0.2">
      <c r="A6352" t="s">
        <v>13288</v>
      </c>
      <c r="B6352" t="s">
        <v>45</v>
      </c>
      <c r="C6352" t="s">
        <v>46</v>
      </c>
      <c r="D6352" s="10" t="s">
        <v>13133</v>
      </c>
      <c r="E6352" s="10" t="s">
        <v>13134</v>
      </c>
      <c r="F6352" s="10" t="s">
        <v>578</v>
      </c>
      <c r="G6352" s="10" t="s">
        <v>56</v>
      </c>
      <c r="H6352" s="10" t="s">
        <v>13289</v>
      </c>
      <c r="I6352" t="str">
        <f t="shared" si="99"/>
        <v>42087</v>
      </c>
    </row>
    <row r="6353" spans="1:9" x14ac:dyDescent="0.2">
      <c r="A6353" t="s">
        <v>13290</v>
      </c>
      <c r="B6353" t="s">
        <v>45</v>
      </c>
      <c r="C6353" t="s">
        <v>46</v>
      </c>
      <c r="D6353" s="10" t="s">
        <v>13133</v>
      </c>
      <c r="E6353" s="10" t="s">
        <v>13134</v>
      </c>
      <c r="F6353" s="10" t="s">
        <v>1451</v>
      </c>
      <c r="G6353" s="10" t="s">
        <v>28</v>
      </c>
      <c r="H6353" s="10" t="s">
        <v>13291</v>
      </c>
      <c r="I6353" t="str">
        <f t="shared" si="99"/>
        <v>42088</v>
      </c>
    </row>
    <row r="6354" spans="1:9" x14ac:dyDescent="0.2">
      <c r="A6354" t="s">
        <v>13292</v>
      </c>
      <c r="B6354" t="s">
        <v>45</v>
      </c>
      <c r="C6354" t="s">
        <v>46</v>
      </c>
      <c r="D6354" s="10" t="s">
        <v>13133</v>
      </c>
      <c r="E6354" s="10" t="s">
        <v>13134</v>
      </c>
      <c r="F6354" s="10" t="s">
        <v>1454</v>
      </c>
      <c r="G6354" s="10" t="s">
        <v>92</v>
      </c>
      <c r="H6354" s="10" t="s">
        <v>13293</v>
      </c>
      <c r="I6354" t="str">
        <f t="shared" si="99"/>
        <v>42089</v>
      </c>
    </row>
    <row r="6355" spans="1:9" x14ac:dyDescent="0.2">
      <c r="A6355" t="s">
        <v>13294</v>
      </c>
      <c r="B6355" t="s">
        <v>45</v>
      </c>
      <c r="C6355" t="s">
        <v>46</v>
      </c>
      <c r="D6355" s="10" t="s">
        <v>13133</v>
      </c>
      <c r="E6355" s="10" t="s">
        <v>13134</v>
      </c>
      <c r="F6355" s="10" t="s">
        <v>173</v>
      </c>
      <c r="G6355" s="10" t="s">
        <v>78</v>
      </c>
      <c r="H6355" s="10" t="s">
        <v>13295</v>
      </c>
      <c r="I6355" t="str">
        <f t="shared" si="99"/>
        <v>42090</v>
      </c>
    </row>
    <row r="6356" spans="1:9" x14ac:dyDescent="0.2">
      <c r="A6356" t="s">
        <v>13296</v>
      </c>
      <c r="B6356" t="s">
        <v>45</v>
      </c>
      <c r="C6356" t="s">
        <v>46</v>
      </c>
      <c r="D6356" s="10" t="s">
        <v>13133</v>
      </c>
      <c r="E6356" s="10" t="s">
        <v>13134</v>
      </c>
      <c r="F6356" s="10" t="s">
        <v>1462</v>
      </c>
      <c r="G6356" s="10" t="s">
        <v>36</v>
      </c>
      <c r="H6356" s="10" t="s">
        <v>13297</v>
      </c>
      <c r="I6356" t="str">
        <f t="shared" si="99"/>
        <v>42092</v>
      </c>
    </row>
    <row r="6357" spans="1:9" x14ac:dyDescent="0.2">
      <c r="A6357" t="s">
        <v>13298</v>
      </c>
      <c r="B6357" t="s">
        <v>45</v>
      </c>
      <c r="C6357" t="s">
        <v>46</v>
      </c>
      <c r="D6357" s="10" t="s">
        <v>13133</v>
      </c>
      <c r="E6357" s="10" t="s">
        <v>13134</v>
      </c>
      <c r="F6357" s="10" t="s">
        <v>177</v>
      </c>
      <c r="G6357" s="10" t="s">
        <v>41</v>
      </c>
      <c r="H6357" s="10" t="s">
        <v>13299</v>
      </c>
      <c r="I6357" t="str">
        <f t="shared" si="99"/>
        <v>42093</v>
      </c>
    </row>
    <row r="6358" spans="1:9" x14ac:dyDescent="0.2">
      <c r="A6358" t="s">
        <v>13300</v>
      </c>
      <c r="B6358" t="s">
        <v>45</v>
      </c>
      <c r="C6358" t="s">
        <v>46</v>
      </c>
      <c r="D6358" s="10" t="s">
        <v>13133</v>
      </c>
      <c r="E6358" s="10" t="s">
        <v>13134</v>
      </c>
      <c r="F6358" s="10" t="s">
        <v>1467</v>
      </c>
      <c r="G6358" s="10" t="s">
        <v>28</v>
      </c>
      <c r="H6358" s="10" t="s">
        <v>13301</v>
      </c>
      <c r="I6358" t="str">
        <f t="shared" si="99"/>
        <v>42094</v>
      </c>
    </row>
    <row r="6359" spans="1:9" x14ac:dyDescent="0.2">
      <c r="A6359" t="s">
        <v>13302</v>
      </c>
      <c r="B6359" t="s">
        <v>45</v>
      </c>
      <c r="C6359" t="s">
        <v>46</v>
      </c>
      <c r="D6359" s="10" t="s">
        <v>13133</v>
      </c>
      <c r="E6359" s="10" t="s">
        <v>13134</v>
      </c>
      <c r="F6359" s="10" t="s">
        <v>1470</v>
      </c>
      <c r="G6359" s="10" t="s">
        <v>92</v>
      </c>
      <c r="H6359" s="10" t="s">
        <v>13303</v>
      </c>
      <c r="I6359" t="str">
        <f t="shared" si="99"/>
        <v>42095</v>
      </c>
    </row>
    <row r="6360" spans="1:9" x14ac:dyDescent="0.2">
      <c r="A6360" t="s">
        <v>13304</v>
      </c>
      <c r="B6360" t="s">
        <v>45</v>
      </c>
      <c r="C6360" t="s">
        <v>46</v>
      </c>
      <c r="D6360" s="10" t="s">
        <v>13133</v>
      </c>
      <c r="E6360" s="10" t="s">
        <v>13134</v>
      </c>
      <c r="F6360" s="10" t="s">
        <v>581</v>
      </c>
      <c r="G6360" s="10" t="s">
        <v>61</v>
      </c>
      <c r="H6360" s="10" t="s">
        <v>13305</v>
      </c>
      <c r="I6360" t="str">
        <f t="shared" si="99"/>
        <v>42096</v>
      </c>
    </row>
    <row r="6361" spans="1:9" x14ac:dyDescent="0.2">
      <c r="A6361" t="s">
        <v>13306</v>
      </c>
      <c r="B6361" t="s">
        <v>45</v>
      </c>
      <c r="C6361" t="s">
        <v>46</v>
      </c>
      <c r="D6361" s="10" t="s">
        <v>13133</v>
      </c>
      <c r="E6361" s="10" t="s">
        <v>13134</v>
      </c>
      <c r="F6361" s="10" t="s">
        <v>1475</v>
      </c>
      <c r="G6361" s="10" t="s">
        <v>97</v>
      </c>
      <c r="H6361" s="10" t="s">
        <v>13307</v>
      </c>
      <c r="I6361" t="str">
        <f t="shared" si="99"/>
        <v>42097</v>
      </c>
    </row>
    <row r="6362" spans="1:9" x14ac:dyDescent="0.2">
      <c r="A6362" t="s">
        <v>13308</v>
      </c>
      <c r="B6362" t="s">
        <v>45</v>
      </c>
      <c r="C6362" t="s">
        <v>46</v>
      </c>
      <c r="D6362" s="10" t="s">
        <v>13133</v>
      </c>
      <c r="E6362" s="10" t="s">
        <v>13134</v>
      </c>
      <c r="F6362" s="10" t="s">
        <v>889</v>
      </c>
      <c r="G6362" s="10" t="s">
        <v>50</v>
      </c>
      <c r="H6362" s="10" t="s">
        <v>13309</v>
      </c>
      <c r="I6362" t="str">
        <f t="shared" si="99"/>
        <v>42098</v>
      </c>
    </row>
    <row r="6363" spans="1:9" x14ac:dyDescent="0.2">
      <c r="A6363" t="s">
        <v>13310</v>
      </c>
      <c r="B6363" t="s">
        <v>45</v>
      </c>
      <c r="C6363" t="s">
        <v>46</v>
      </c>
      <c r="D6363" s="10" t="s">
        <v>13133</v>
      </c>
      <c r="E6363" s="10" t="s">
        <v>13134</v>
      </c>
      <c r="F6363" s="10" t="s">
        <v>181</v>
      </c>
      <c r="G6363" s="10" t="s">
        <v>41</v>
      </c>
      <c r="H6363" s="10" t="s">
        <v>13311</v>
      </c>
      <c r="I6363" t="str">
        <f t="shared" si="99"/>
        <v>42100</v>
      </c>
    </row>
    <row r="6364" spans="1:9" x14ac:dyDescent="0.2">
      <c r="A6364" t="s">
        <v>13312</v>
      </c>
      <c r="B6364" t="s">
        <v>45</v>
      </c>
      <c r="C6364" t="s">
        <v>46</v>
      </c>
      <c r="D6364" s="10" t="s">
        <v>13133</v>
      </c>
      <c r="E6364" s="10" t="s">
        <v>13134</v>
      </c>
      <c r="F6364" s="10" t="s">
        <v>188</v>
      </c>
      <c r="G6364" s="10" t="s">
        <v>92</v>
      </c>
      <c r="H6364" s="10" t="s">
        <v>13313</v>
      </c>
      <c r="I6364" t="str">
        <f t="shared" si="99"/>
        <v>42103</v>
      </c>
    </row>
    <row r="6365" spans="1:9" x14ac:dyDescent="0.2">
      <c r="A6365" t="s">
        <v>13314</v>
      </c>
      <c r="B6365" t="s">
        <v>45</v>
      </c>
      <c r="C6365" t="s">
        <v>46</v>
      </c>
      <c r="D6365" s="10" t="s">
        <v>13133</v>
      </c>
      <c r="E6365" s="10" t="s">
        <v>13134</v>
      </c>
      <c r="F6365" s="10" t="s">
        <v>393</v>
      </c>
      <c r="G6365" s="10" t="s">
        <v>128</v>
      </c>
      <c r="H6365" s="10" t="s">
        <v>13315</v>
      </c>
      <c r="I6365" t="str">
        <f t="shared" si="99"/>
        <v>42105</v>
      </c>
    </row>
    <row r="6366" spans="1:9" x14ac:dyDescent="0.2">
      <c r="A6366" t="s">
        <v>13316</v>
      </c>
      <c r="B6366" t="s">
        <v>45</v>
      </c>
      <c r="C6366" t="s">
        <v>46</v>
      </c>
      <c r="D6366" s="10" t="s">
        <v>13133</v>
      </c>
      <c r="E6366" s="10" t="s">
        <v>13134</v>
      </c>
      <c r="F6366" s="10" t="s">
        <v>396</v>
      </c>
      <c r="G6366" s="10" t="s">
        <v>56</v>
      </c>
      <c r="H6366" s="10" t="s">
        <v>13317</v>
      </c>
      <c r="I6366" t="str">
        <f t="shared" si="99"/>
        <v>42106</v>
      </c>
    </row>
    <row r="6367" spans="1:9" x14ac:dyDescent="0.2">
      <c r="A6367" t="s">
        <v>13318</v>
      </c>
      <c r="B6367" t="s">
        <v>45</v>
      </c>
      <c r="C6367" t="s">
        <v>46</v>
      </c>
      <c r="D6367" s="10" t="s">
        <v>13133</v>
      </c>
      <c r="E6367" s="10" t="s">
        <v>13134</v>
      </c>
      <c r="F6367" s="10" t="s">
        <v>589</v>
      </c>
      <c r="G6367" s="10" t="s">
        <v>28</v>
      </c>
      <c r="H6367" s="10" t="s">
        <v>13319</v>
      </c>
      <c r="I6367" t="str">
        <f t="shared" si="99"/>
        <v>42107</v>
      </c>
    </row>
    <row r="6368" spans="1:9" x14ac:dyDescent="0.2">
      <c r="A6368" t="s">
        <v>13320</v>
      </c>
      <c r="B6368" t="s">
        <v>45</v>
      </c>
      <c r="C6368" t="s">
        <v>46</v>
      </c>
      <c r="D6368" s="10" t="s">
        <v>13133</v>
      </c>
      <c r="E6368" s="10" t="s">
        <v>13134</v>
      </c>
      <c r="F6368" s="10" t="s">
        <v>1968</v>
      </c>
      <c r="G6368" s="10" t="s">
        <v>61</v>
      </c>
      <c r="H6368" s="10" t="s">
        <v>13321</v>
      </c>
      <c r="I6368" t="str">
        <f t="shared" si="99"/>
        <v>42108</v>
      </c>
    </row>
    <row r="6369" spans="1:9" x14ac:dyDescent="0.2">
      <c r="A6369" t="s">
        <v>13322</v>
      </c>
      <c r="B6369" t="s">
        <v>45</v>
      </c>
      <c r="C6369" t="s">
        <v>46</v>
      </c>
      <c r="D6369" s="10" t="s">
        <v>13133</v>
      </c>
      <c r="E6369" s="10" t="s">
        <v>13134</v>
      </c>
      <c r="F6369" s="10" t="s">
        <v>399</v>
      </c>
      <c r="G6369" s="10" t="s">
        <v>92</v>
      </c>
      <c r="H6369" s="10" t="s">
        <v>13323</v>
      </c>
      <c r="I6369" t="str">
        <f t="shared" si="99"/>
        <v>42110</v>
      </c>
    </row>
    <row r="6370" spans="1:9" x14ac:dyDescent="0.2">
      <c r="A6370" t="s">
        <v>13324</v>
      </c>
      <c r="B6370" t="s">
        <v>45</v>
      </c>
      <c r="C6370" t="s">
        <v>46</v>
      </c>
      <c r="D6370" s="10" t="s">
        <v>13133</v>
      </c>
      <c r="E6370" s="10" t="s">
        <v>13134</v>
      </c>
      <c r="F6370" s="10" t="s">
        <v>402</v>
      </c>
      <c r="G6370" s="10" t="s">
        <v>28</v>
      </c>
      <c r="H6370" s="10" t="s">
        <v>13325</v>
      </c>
      <c r="I6370" t="str">
        <f t="shared" si="99"/>
        <v>42111</v>
      </c>
    </row>
    <row r="6371" spans="1:9" x14ac:dyDescent="0.2">
      <c r="A6371" t="s">
        <v>13326</v>
      </c>
      <c r="B6371" t="s">
        <v>45</v>
      </c>
      <c r="C6371" t="s">
        <v>46</v>
      </c>
      <c r="D6371" s="10" t="s">
        <v>13133</v>
      </c>
      <c r="E6371" s="10" t="s">
        <v>13134</v>
      </c>
      <c r="F6371" s="10" t="s">
        <v>1506</v>
      </c>
      <c r="G6371" s="10" t="s">
        <v>128</v>
      </c>
      <c r="H6371" s="10" t="s">
        <v>13327</v>
      </c>
      <c r="I6371" t="str">
        <f t="shared" si="99"/>
        <v>42113</v>
      </c>
    </row>
    <row r="6372" spans="1:9" x14ac:dyDescent="0.2">
      <c r="A6372" t="s">
        <v>13328</v>
      </c>
      <c r="B6372" t="s">
        <v>45</v>
      </c>
      <c r="C6372" t="s">
        <v>46</v>
      </c>
      <c r="D6372" s="10" t="s">
        <v>13133</v>
      </c>
      <c r="E6372" s="10" t="s">
        <v>13134</v>
      </c>
      <c r="F6372" s="10" t="s">
        <v>405</v>
      </c>
      <c r="G6372" s="10" t="s">
        <v>36</v>
      </c>
      <c r="H6372" s="10" t="s">
        <v>13329</v>
      </c>
      <c r="I6372" t="str">
        <f t="shared" si="99"/>
        <v>42115</v>
      </c>
    </row>
    <row r="6373" spans="1:9" x14ac:dyDescent="0.2">
      <c r="A6373" t="s">
        <v>13330</v>
      </c>
      <c r="B6373" t="s">
        <v>45</v>
      </c>
      <c r="C6373" t="s">
        <v>46</v>
      </c>
      <c r="D6373" s="10" t="s">
        <v>13133</v>
      </c>
      <c r="E6373" s="10" t="s">
        <v>13134</v>
      </c>
      <c r="F6373" s="10" t="s">
        <v>196</v>
      </c>
      <c r="G6373" s="10" t="s">
        <v>97</v>
      </c>
      <c r="H6373" s="10" t="s">
        <v>13331</v>
      </c>
      <c r="I6373" t="str">
        <f t="shared" si="99"/>
        <v>42116</v>
      </c>
    </row>
    <row r="6374" spans="1:9" x14ac:dyDescent="0.2">
      <c r="A6374" t="s">
        <v>13332</v>
      </c>
      <c r="B6374" t="s">
        <v>45</v>
      </c>
      <c r="C6374" t="s">
        <v>46</v>
      </c>
      <c r="D6374" s="10" t="s">
        <v>13133</v>
      </c>
      <c r="E6374" s="10" t="s">
        <v>13134</v>
      </c>
      <c r="F6374" s="10" t="s">
        <v>1515</v>
      </c>
      <c r="G6374" s="10" t="s">
        <v>50</v>
      </c>
      <c r="H6374" s="10" t="s">
        <v>13333</v>
      </c>
      <c r="I6374" t="str">
        <f t="shared" si="99"/>
        <v>42117</v>
      </c>
    </row>
    <row r="6375" spans="1:9" x14ac:dyDescent="0.2">
      <c r="A6375" t="s">
        <v>13334</v>
      </c>
      <c r="B6375" t="s">
        <v>45</v>
      </c>
      <c r="C6375" t="s">
        <v>46</v>
      </c>
      <c r="D6375" s="10" t="s">
        <v>13133</v>
      </c>
      <c r="E6375" s="10" t="s">
        <v>13134</v>
      </c>
      <c r="F6375" s="10" t="s">
        <v>199</v>
      </c>
      <c r="G6375" s="10" t="s">
        <v>56</v>
      </c>
      <c r="H6375" s="10" t="s">
        <v>13335</v>
      </c>
      <c r="I6375" t="str">
        <f t="shared" si="99"/>
        <v>42118</v>
      </c>
    </row>
    <row r="6376" spans="1:9" x14ac:dyDescent="0.2">
      <c r="A6376" t="s">
        <v>13336</v>
      </c>
      <c r="B6376" t="s">
        <v>45</v>
      </c>
      <c r="C6376" t="s">
        <v>46</v>
      </c>
      <c r="D6376" s="10" t="s">
        <v>13133</v>
      </c>
      <c r="E6376" s="10" t="s">
        <v>13134</v>
      </c>
      <c r="F6376" s="10" t="s">
        <v>202</v>
      </c>
      <c r="G6376" s="10" t="s">
        <v>78</v>
      </c>
      <c r="H6376" s="10" t="s">
        <v>13337</v>
      </c>
      <c r="I6376" t="str">
        <f t="shared" si="99"/>
        <v>42119</v>
      </c>
    </row>
    <row r="6377" spans="1:9" x14ac:dyDescent="0.2">
      <c r="A6377" t="s">
        <v>13338</v>
      </c>
      <c r="B6377" t="s">
        <v>45</v>
      </c>
      <c r="C6377" t="s">
        <v>46</v>
      </c>
      <c r="D6377" s="10" t="s">
        <v>13133</v>
      </c>
      <c r="E6377" s="10" t="s">
        <v>13134</v>
      </c>
      <c r="F6377" s="10" t="s">
        <v>205</v>
      </c>
      <c r="G6377" s="10" t="s">
        <v>128</v>
      </c>
      <c r="H6377" s="10" t="s">
        <v>13339</v>
      </c>
      <c r="I6377" t="str">
        <f t="shared" si="99"/>
        <v>42120</v>
      </c>
    </row>
    <row r="6378" spans="1:9" x14ac:dyDescent="0.2">
      <c r="A6378" t="s">
        <v>13340</v>
      </c>
      <c r="B6378" t="s">
        <v>45</v>
      </c>
      <c r="C6378" t="s">
        <v>46</v>
      </c>
      <c r="D6378" s="10" t="s">
        <v>13133</v>
      </c>
      <c r="E6378" s="10" t="s">
        <v>13134</v>
      </c>
      <c r="F6378" s="10" t="s">
        <v>208</v>
      </c>
      <c r="G6378" s="10" t="s">
        <v>50</v>
      </c>
      <c r="H6378" s="10" t="s">
        <v>13341</v>
      </c>
      <c r="I6378" t="str">
        <f t="shared" si="99"/>
        <v>42121</v>
      </c>
    </row>
    <row r="6379" spans="1:9" x14ac:dyDescent="0.2">
      <c r="A6379" t="s">
        <v>13342</v>
      </c>
      <c r="B6379" t="s">
        <v>45</v>
      </c>
      <c r="C6379" t="s">
        <v>46</v>
      </c>
      <c r="D6379" s="10" t="s">
        <v>13133</v>
      </c>
      <c r="E6379" s="10" t="s">
        <v>13134</v>
      </c>
      <c r="F6379" s="10" t="s">
        <v>214</v>
      </c>
      <c r="G6379" s="10" t="s">
        <v>36</v>
      </c>
      <c r="H6379" s="10" t="s">
        <v>13343</v>
      </c>
      <c r="I6379" t="str">
        <f t="shared" si="99"/>
        <v>42123</v>
      </c>
    </row>
    <row r="6380" spans="1:9" x14ac:dyDescent="0.2">
      <c r="A6380" t="s">
        <v>13344</v>
      </c>
      <c r="B6380" t="s">
        <v>45</v>
      </c>
      <c r="C6380" t="s">
        <v>46</v>
      </c>
      <c r="D6380" s="10" t="s">
        <v>13133</v>
      </c>
      <c r="E6380" s="10" t="s">
        <v>13134</v>
      </c>
      <c r="F6380" s="10" t="s">
        <v>349</v>
      </c>
      <c r="G6380" s="10" t="s">
        <v>56</v>
      </c>
      <c r="H6380" s="10" t="s">
        <v>13345</v>
      </c>
      <c r="I6380" t="str">
        <f t="shared" si="99"/>
        <v>42124</v>
      </c>
    </row>
    <row r="6381" spans="1:9" x14ac:dyDescent="0.2">
      <c r="A6381" t="s">
        <v>13346</v>
      </c>
      <c r="B6381" t="s">
        <v>45</v>
      </c>
      <c r="C6381" t="s">
        <v>46</v>
      </c>
      <c r="D6381" s="10" t="s">
        <v>13133</v>
      </c>
      <c r="E6381" s="10" t="s">
        <v>13134</v>
      </c>
      <c r="F6381" s="10" t="s">
        <v>1532</v>
      </c>
      <c r="G6381" s="10" t="s">
        <v>78</v>
      </c>
      <c r="H6381" s="10" t="s">
        <v>13347</v>
      </c>
      <c r="I6381" t="str">
        <f t="shared" si="99"/>
        <v>42125</v>
      </c>
    </row>
    <row r="6382" spans="1:9" x14ac:dyDescent="0.2">
      <c r="A6382" t="s">
        <v>13348</v>
      </c>
      <c r="B6382" t="s">
        <v>45</v>
      </c>
      <c r="C6382" t="s">
        <v>46</v>
      </c>
      <c r="D6382" s="10" t="s">
        <v>13133</v>
      </c>
      <c r="E6382" s="10" t="s">
        <v>13134</v>
      </c>
      <c r="F6382" s="10" t="s">
        <v>1535</v>
      </c>
      <c r="G6382" s="10" t="s">
        <v>61</v>
      </c>
      <c r="H6382" s="10" t="s">
        <v>13349</v>
      </c>
      <c r="I6382" t="str">
        <f t="shared" si="99"/>
        <v>42127</v>
      </c>
    </row>
    <row r="6383" spans="1:9" x14ac:dyDescent="0.2">
      <c r="A6383" t="s">
        <v>13350</v>
      </c>
      <c r="B6383" t="s">
        <v>45</v>
      </c>
      <c r="C6383" t="s">
        <v>46</v>
      </c>
      <c r="D6383" s="10" t="s">
        <v>13133</v>
      </c>
      <c r="E6383" s="10" t="s">
        <v>13134</v>
      </c>
      <c r="F6383" s="10" t="s">
        <v>414</v>
      </c>
      <c r="G6383" s="10" t="s">
        <v>97</v>
      </c>
      <c r="H6383" s="10" t="s">
        <v>13351</v>
      </c>
      <c r="I6383" t="str">
        <f t="shared" si="99"/>
        <v>42128</v>
      </c>
    </row>
    <row r="6384" spans="1:9" x14ac:dyDescent="0.2">
      <c r="A6384" t="s">
        <v>13352</v>
      </c>
      <c r="B6384" t="s">
        <v>45</v>
      </c>
      <c r="C6384" t="s">
        <v>46</v>
      </c>
      <c r="D6384" s="10" t="s">
        <v>13133</v>
      </c>
      <c r="E6384" s="10" t="s">
        <v>13134</v>
      </c>
      <c r="F6384" s="10" t="s">
        <v>217</v>
      </c>
      <c r="G6384" s="10" t="s">
        <v>41</v>
      </c>
      <c r="H6384" s="10" t="s">
        <v>13353</v>
      </c>
      <c r="I6384" t="str">
        <f t="shared" si="99"/>
        <v>42129</v>
      </c>
    </row>
    <row r="6385" spans="1:9" x14ac:dyDescent="0.2">
      <c r="A6385" t="s">
        <v>13354</v>
      </c>
      <c r="B6385" t="s">
        <v>45</v>
      </c>
      <c r="C6385" t="s">
        <v>46</v>
      </c>
      <c r="D6385" s="10" t="s">
        <v>13133</v>
      </c>
      <c r="E6385" s="10" t="s">
        <v>13134</v>
      </c>
      <c r="F6385" s="10" t="s">
        <v>220</v>
      </c>
      <c r="G6385" s="10" t="s">
        <v>36</v>
      </c>
      <c r="H6385" s="10" t="s">
        <v>13355</v>
      </c>
      <c r="I6385" t="str">
        <f t="shared" si="99"/>
        <v>42130</v>
      </c>
    </row>
    <row r="6386" spans="1:9" x14ac:dyDescent="0.2">
      <c r="A6386" t="s">
        <v>13356</v>
      </c>
      <c r="B6386" t="s">
        <v>45</v>
      </c>
      <c r="C6386" t="s">
        <v>46</v>
      </c>
      <c r="D6386" s="10" t="s">
        <v>13133</v>
      </c>
      <c r="E6386" s="10" t="s">
        <v>13134</v>
      </c>
      <c r="F6386" s="10" t="s">
        <v>1544</v>
      </c>
      <c r="G6386" s="10" t="s">
        <v>61</v>
      </c>
      <c r="H6386" s="10" t="s">
        <v>13357</v>
      </c>
      <c r="I6386" t="str">
        <f t="shared" si="99"/>
        <v>42131</v>
      </c>
    </row>
    <row r="6387" spans="1:9" x14ac:dyDescent="0.2">
      <c r="A6387" t="s">
        <v>13358</v>
      </c>
      <c r="B6387" t="s">
        <v>45</v>
      </c>
      <c r="C6387" t="s">
        <v>46</v>
      </c>
      <c r="D6387" s="10" t="s">
        <v>13133</v>
      </c>
      <c r="E6387" s="10" t="s">
        <v>13134</v>
      </c>
      <c r="F6387" s="10" t="s">
        <v>223</v>
      </c>
      <c r="G6387" s="10" t="s">
        <v>128</v>
      </c>
      <c r="H6387" s="10" t="s">
        <v>13359</v>
      </c>
      <c r="I6387" t="str">
        <f t="shared" si="99"/>
        <v>42132</v>
      </c>
    </row>
    <row r="6388" spans="1:9" x14ac:dyDescent="0.2">
      <c r="A6388" t="s">
        <v>13360</v>
      </c>
      <c r="B6388" t="s">
        <v>45</v>
      </c>
      <c r="C6388" t="s">
        <v>46</v>
      </c>
      <c r="D6388" s="10" t="s">
        <v>13133</v>
      </c>
      <c r="E6388" s="10" t="s">
        <v>13134</v>
      </c>
      <c r="F6388" s="10" t="s">
        <v>780</v>
      </c>
      <c r="G6388" s="10" t="s">
        <v>97</v>
      </c>
      <c r="H6388" s="10" t="s">
        <v>13361</v>
      </c>
      <c r="I6388" t="str">
        <f t="shared" si="99"/>
        <v>42134</v>
      </c>
    </row>
    <row r="6389" spans="1:9" x14ac:dyDescent="0.2">
      <c r="A6389" t="s">
        <v>13362</v>
      </c>
      <c r="B6389" t="s">
        <v>45</v>
      </c>
      <c r="C6389" t="s">
        <v>46</v>
      </c>
      <c r="D6389" s="10" t="s">
        <v>13133</v>
      </c>
      <c r="E6389" s="10" t="s">
        <v>13134</v>
      </c>
      <c r="F6389" s="10" t="s">
        <v>1553</v>
      </c>
      <c r="G6389" s="10" t="s">
        <v>41</v>
      </c>
      <c r="H6389" s="10" t="s">
        <v>13363</v>
      </c>
      <c r="I6389" t="str">
        <f t="shared" si="99"/>
        <v>42135</v>
      </c>
    </row>
    <row r="6390" spans="1:9" x14ac:dyDescent="0.2">
      <c r="A6390" t="s">
        <v>13364</v>
      </c>
      <c r="B6390" t="s">
        <v>45</v>
      </c>
      <c r="C6390" t="s">
        <v>46</v>
      </c>
      <c r="D6390" s="10" t="s">
        <v>13133</v>
      </c>
      <c r="E6390" s="10" t="s">
        <v>13134</v>
      </c>
      <c r="F6390" s="10" t="s">
        <v>1563</v>
      </c>
      <c r="G6390" s="10" t="s">
        <v>92</v>
      </c>
      <c r="H6390" s="10" t="s">
        <v>13365</v>
      </c>
      <c r="I6390" t="str">
        <f t="shared" si="99"/>
        <v>42139</v>
      </c>
    </row>
    <row r="6391" spans="1:9" x14ac:dyDescent="0.2">
      <c r="A6391" t="s">
        <v>13366</v>
      </c>
      <c r="B6391" t="s">
        <v>45</v>
      </c>
      <c r="C6391" t="s">
        <v>46</v>
      </c>
      <c r="D6391" s="10" t="s">
        <v>13133</v>
      </c>
      <c r="E6391" s="10" t="s">
        <v>13134</v>
      </c>
      <c r="F6391" s="10" t="s">
        <v>1566</v>
      </c>
      <c r="G6391" s="10" t="s">
        <v>78</v>
      </c>
      <c r="H6391" s="10" t="s">
        <v>13367</v>
      </c>
      <c r="I6391" t="str">
        <f t="shared" si="99"/>
        <v>42140</v>
      </c>
    </row>
    <row r="6392" spans="1:9" x14ac:dyDescent="0.2">
      <c r="A6392" t="s">
        <v>13368</v>
      </c>
      <c r="B6392" t="s">
        <v>45</v>
      </c>
      <c r="C6392" t="s">
        <v>46</v>
      </c>
      <c r="D6392" s="10" t="s">
        <v>13133</v>
      </c>
      <c r="E6392" s="10" t="s">
        <v>13134</v>
      </c>
      <c r="F6392" s="10" t="s">
        <v>2032</v>
      </c>
      <c r="G6392" s="10" t="s">
        <v>56</v>
      </c>
      <c r="H6392" s="10" t="s">
        <v>13369</v>
      </c>
      <c r="I6392" t="str">
        <f t="shared" si="99"/>
        <v>42141</v>
      </c>
    </row>
    <row r="6393" spans="1:9" x14ac:dyDescent="0.2">
      <c r="A6393" t="s">
        <v>13370</v>
      </c>
      <c r="B6393" t="s">
        <v>45</v>
      </c>
      <c r="C6393" t="s">
        <v>46</v>
      </c>
      <c r="D6393" s="10" t="s">
        <v>13133</v>
      </c>
      <c r="E6393" s="10" t="s">
        <v>13134</v>
      </c>
      <c r="F6393" s="10" t="s">
        <v>420</v>
      </c>
      <c r="G6393" s="10" t="s">
        <v>36</v>
      </c>
      <c r="H6393" s="10" t="s">
        <v>13371</v>
      </c>
      <c r="I6393" t="str">
        <f t="shared" si="99"/>
        <v>42142</v>
      </c>
    </row>
    <row r="6394" spans="1:9" x14ac:dyDescent="0.2">
      <c r="A6394" t="s">
        <v>13372</v>
      </c>
      <c r="B6394" t="s">
        <v>45</v>
      </c>
      <c r="C6394" t="s">
        <v>46</v>
      </c>
      <c r="D6394" s="10" t="s">
        <v>13133</v>
      </c>
      <c r="E6394" s="10" t="s">
        <v>13134</v>
      </c>
      <c r="F6394" s="10" t="s">
        <v>423</v>
      </c>
      <c r="G6394" s="10" t="s">
        <v>28</v>
      </c>
      <c r="H6394" s="10" t="s">
        <v>13373</v>
      </c>
      <c r="I6394" t="str">
        <f t="shared" si="99"/>
        <v>42144</v>
      </c>
    </row>
    <row r="6395" spans="1:9" x14ac:dyDescent="0.2">
      <c r="A6395" t="s">
        <v>13374</v>
      </c>
      <c r="B6395" t="s">
        <v>45</v>
      </c>
      <c r="C6395" t="s">
        <v>46</v>
      </c>
      <c r="D6395" s="10" t="s">
        <v>13133</v>
      </c>
      <c r="E6395" s="10" t="s">
        <v>13134</v>
      </c>
      <c r="F6395" s="10" t="s">
        <v>426</v>
      </c>
      <c r="G6395" s="10" t="s">
        <v>92</v>
      </c>
      <c r="H6395" s="10" t="s">
        <v>13375</v>
      </c>
      <c r="I6395" t="str">
        <f t="shared" si="99"/>
        <v>42145</v>
      </c>
    </row>
    <row r="6396" spans="1:9" x14ac:dyDescent="0.2">
      <c r="A6396" t="s">
        <v>13376</v>
      </c>
      <c r="B6396" t="s">
        <v>45</v>
      </c>
      <c r="C6396" t="s">
        <v>46</v>
      </c>
      <c r="D6396" s="10" t="s">
        <v>13133</v>
      </c>
      <c r="E6396" s="10" t="s">
        <v>13134</v>
      </c>
      <c r="F6396" s="10" t="s">
        <v>429</v>
      </c>
      <c r="G6396" s="10" t="s">
        <v>50</v>
      </c>
      <c r="H6396" s="10" t="s">
        <v>13377</v>
      </c>
      <c r="I6396" t="str">
        <f t="shared" si="99"/>
        <v>42148</v>
      </c>
    </row>
    <row r="6397" spans="1:9" x14ac:dyDescent="0.2">
      <c r="A6397" t="s">
        <v>13378</v>
      </c>
      <c r="B6397" t="s">
        <v>45</v>
      </c>
      <c r="C6397" t="s">
        <v>46</v>
      </c>
      <c r="D6397" s="10" t="s">
        <v>13133</v>
      </c>
      <c r="E6397" s="10" t="s">
        <v>13134</v>
      </c>
      <c r="F6397" s="10" t="s">
        <v>2048</v>
      </c>
      <c r="G6397" s="10" t="s">
        <v>128</v>
      </c>
      <c r="H6397" s="10" t="s">
        <v>13379</v>
      </c>
      <c r="I6397" t="str">
        <f t="shared" ref="I6397:I6460" si="100">CONCATENATE(D6397,F6397)</f>
        <v>42149</v>
      </c>
    </row>
    <row r="6398" spans="1:9" x14ac:dyDescent="0.2">
      <c r="A6398" t="s">
        <v>13380</v>
      </c>
      <c r="B6398" t="s">
        <v>45</v>
      </c>
      <c r="C6398" t="s">
        <v>46</v>
      </c>
      <c r="D6398" s="10" t="s">
        <v>13133</v>
      </c>
      <c r="E6398" s="10" t="s">
        <v>13134</v>
      </c>
      <c r="F6398" s="10" t="s">
        <v>232</v>
      </c>
      <c r="G6398" s="10" t="s">
        <v>128</v>
      </c>
      <c r="H6398" s="10" t="s">
        <v>4564</v>
      </c>
      <c r="I6398" t="str">
        <f t="shared" si="100"/>
        <v>42151</v>
      </c>
    </row>
    <row r="6399" spans="1:9" x14ac:dyDescent="0.2">
      <c r="A6399" t="s">
        <v>13381</v>
      </c>
      <c r="B6399" t="s">
        <v>45</v>
      </c>
      <c r="C6399" t="s">
        <v>46</v>
      </c>
      <c r="D6399" s="10" t="s">
        <v>13133</v>
      </c>
      <c r="E6399" s="10" t="s">
        <v>13134</v>
      </c>
      <c r="F6399" s="10" t="s">
        <v>235</v>
      </c>
      <c r="G6399" s="10" t="s">
        <v>61</v>
      </c>
      <c r="H6399" s="10" t="s">
        <v>13382</v>
      </c>
      <c r="I6399" t="str">
        <f t="shared" si="100"/>
        <v>42152</v>
      </c>
    </row>
    <row r="6400" spans="1:9" x14ac:dyDescent="0.2">
      <c r="A6400" t="s">
        <v>13383</v>
      </c>
      <c r="B6400" t="s">
        <v>45</v>
      </c>
      <c r="C6400" t="s">
        <v>46</v>
      </c>
      <c r="D6400" s="10" t="s">
        <v>13133</v>
      </c>
      <c r="E6400" s="10" t="s">
        <v>13134</v>
      </c>
      <c r="F6400" s="10" t="s">
        <v>2055</v>
      </c>
      <c r="G6400" s="10" t="s">
        <v>97</v>
      </c>
      <c r="H6400" s="10" t="s">
        <v>13384</v>
      </c>
      <c r="I6400" t="str">
        <f t="shared" si="100"/>
        <v>42153</v>
      </c>
    </row>
    <row r="6401" spans="1:9" x14ac:dyDescent="0.2">
      <c r="A6401" t="s">
        <v>13385</v>
      </c>
      <c r="B6401" t="s">
        <v>45</v>
      </c>
      <c r="C6401" t="s">
        <v>46</v>
      </c>
      <c r="D6401" s="10" t="s">
        <v>13133</v>
      </c>
      <c r="E6401" s="10" t="s">
        <v>13134</v>
      </c>
      <c r="F6401" s="10" t="s">
        <v>435</v>
      </c>
      <c r="G6401" s="10" t="s">
        <v>78</v>
      </c>
      <c r="H6401" s="10" t="s">
        <v>13386</v>
      </c>
      <c r="I6401" t="str">
        <f t="shared" si="100"/>
        <v>42154</v>
      </c>
    </row>
    <row r="6402" spans="1:9" x14ac:dyDescent="0.2">
      <c r="A6402" t="s">
        <v>13387</v>
      </c>
      <c r="B6402" t="s">
        <v>45</v>
      </c>
      <c r="C6402" t="s">
        <v>46</v>
      </c>
      <c r="D6402" s="10" t="s">
        <v>13133</v>
      </c>
      <c r="E6402" s="10" t="s">
        <v>13134</v>
      </c>
      <c r="F6402" s="10" t="s">
        <v>603</v>
      </c>
      <c r="G6402" s="10" t="s">
        <v>28</v>
      </c>
      <c r="H6402" s="10" t="s">
        <v>13388</v>
      </c>
      <c r="I6402" t="str">
        <f t="shared" si="100"/>
        <v>42155</v>
      </c>
    </row>
    <row r="6403" spans="1:9" x14ac:dyDescent="0.2">
      <c r="A6403" t="s">
        <v>13389</v>
      </c>
      <c r="B6403" t="s">
        <v>45</v>
      </c>
      <c r="C6403" t="s">
        <v>46</v>
      </c>
      <c r="D6403" s="10" t="s">
        <v>13133</v>
      </c>
      <c r="E6403" s="10" t="s">
        <v>13134</v>
      </c>
      <c r="F6403" s="10" t="s">
        <v>2062</v>
      </c>
      <c r="G6403" s="10" t="s">
        <v>92</v>
      </c>
      <c r="H6403" s="10" t="s">
        <v>13390</v>
      </c>
      <c r="I6403" t="str">
        <f t="shared" si="100"/>
        <v>42156</v>
      </c>
    </row>
    <row r="6404" spans="1:9" x14ac:dyDescent="0.2">
      <c r="A6404" t="s">
        <v>13391</v>
      </c>
      <c r="B6404" t="s">
        <v>45</v>
      </c>
      <c r="C6404" t="s">
        <v>46</v>
      </c>
      <c r="D6404" s="10" t="s">
        <v>13133</v>
      </c>
      <c r="E6404" s="10" t="s">
        <v>13134</v>
      </c>
      <c r="F6404" s="10" t="s">
        <v>2065</v>
      </c>
      <c r="G6404" s="10" t="s">
        <v>36</v>
      </c>
      <c r="H6404" s="10" t="s">
        <v>13392</v>
      </c>
      <c r="I6404" t="str">
        <f t="shared" si="100"/>
        <v>42157</v>
      </c>
    </row>
    <row r="6405" spans="1:9" x14ac:dyDescent="0.2">
      <c r="A6405" t="s">
        <v>13393</v>
      </c>
      <c r="B6405" t="s">
        <v>45</v>
      </c>
      <c r="C6405" t="s">
        <v>46</v>
      </c>
      <c r="D6405" s="10" t="s">
        <v>13133</v>
      </c>
      <c r="E6405" s="10" t="s">
        <v>13134</v>
      </c>
      <c r="F6405" s="10" t="s">
        <v>238</v>
      </c>
      <c r="G6405" s="10" t="s">
        <v>41</v>
      </c>
      <c r="H6405" s="10" t="s">
        <v>13394</v>
      </c>
      <c r="I6405" t="str">
        <f t="shared" si="100"/>
        <v>42158</v>
      </c>
    </row>
    <row r="6406" spans="1:9" x14ac:dyDescent="0.2">
      <c r="A6406" t="s">
        <v>13395</v>
      </c>
      <c r="B6406" t="s">
        <v>45</v>
      </c>
      <c r="C6406" t="s">
        <v>46</v>
      </c>
      <c r="D6406" s="10" t="s">
        <v>13133</v>
      </c>
      <c r="E6406" s="10" t="s">
        <v>13134</v>
      </c>
      <c r="F6406" s="10" t="s">
        <v>2070</v>
      </c>
      <c r="G6406" s="10" t="s">
        <v>50</v>
      </c>
      <c r="H6406" s="10" t="s">
        <v>13396</v>
      </c>
      <c r="I6406" t="str">
        <f t="shared" si="100"/>
        <v>42159</v>
      </c>
    </row>
    <row r="6407" spans="1:9" x14ac:dyDescent="0.2">
      <c r="A6407" t="s">
        <v>13397</v>
      </c>
      <c r="B6407" t="s">
        <v>45</v>
      </c>
      <c r="C6407" t="s">
        <v>46</v>
      </c>
      <c r="D6407" s="10" t="s">
        <v>13133</v>
      </c>
      <c r="E6407" s="10" t="s">
        <v>13134</v>
      </c>
      <c r="F6407" s="10" t="s">
        <v>867</v>
      </c>
      <c r="G6407" s="10" t="s">
        <v>97</v>
      </c>
      <c r="H6407" s="10" t="s">
        <v>13398</v>
      </c>
      <c r="I6407" t="str">
        <f t="shared" si="100"/>
        <v>42160</v>
      </c>
    </row>
    <row r="6408" spans="1:9" x14ac:dyDescent="0.2">
      <c r="A6408" t="s">
        <v>13399</v>
      </c>
      <c r="B6408" t="s">
        <v>45</v>
      </c>
      <c r="C6408" t="s">
        <v>46</v>
      </c>
      <c r="D6408" s="10" t="s">
        <v>13133</v>
      </c>
      <c r="E6408" s="10" t="s">
        <v>13134</v>
      </c>
      <c r="F6408" s="10" t="s">
        <v>438</v>
      </c>
      <c r="G6408" s="10" t="s">
        <v>36</v>
      </c>
      <c r="H6408" s="10" t="s">
        <v>13400</v>
      </c>
      <c r="I6408" t="str">
        <f t="shared" si="100"/>
        <v>42161</v>
      </c>
    </row>
    <row r="6409" spans="1:9" x14ac:dyDescent="0.2">
      <c r="A6409" t="s">
        <v>13401</v>
      </c>
      <c r="B6409" t="s">
        <v>45</v>
      </c>
      <c r="C6409" t="s">
        <v>46</v>
      </c>
      <c r="D6409" s="10" t="s">
        <v>13133</v>
      </c>
      <c r="E6409" s="10" t="s">
        <v>13134</v>
      </c>
      <c r="F6409" s="10" t="s">
        <v>2077</v>
      </c>
      <c r="G6409" s="10" t="s">
        <v>56</v>
      </c>
      <c r="H6409" s="10" t="s">
        <v>13402</v>
      </c>
      <c r="I6409" t="str">
        <f t="shared" si="100"/>
        <v>42162</v>
      </c>
    </row>
    <row r="6410" spans="1:9" x14ac:dyDescent="0.2">
      <c r="A6410" t="s">
        <v>13403</v>
      </c>
      <c r="B6410" t="s">
        <v>45</v>
      </c>
      <c r="C6410" t="s">
        <v>46</v>
      </c>
      <c r="D6410" s="10" t="s">
        <v>13133</v>
      </c>
      <c r="E6410" s="10" t="s">
        <v>13134</v>
      </c>
      <c r="F6410" s="10" t="s">
        <v>2080</v>
      </c>
      <c r="G6410" s="10" t="s">
        <v>28</v>
      </c>
      <c r="H6410" s="10" t="s">
        <v>13404</v>
      </c>
      <c r="I6410" t="str">
        <f t="shared" si="100"/>
        <v>42163</v>
      </c>
    </row>
    <row r="6411" spans="1:9" x14ac:dyDescent="0.2">
      <c r="A6411" t="s">
        <v>13405</v>
      </c>
      <c r="B6411" t="s">
        <v>45</v>
      </c>
      <c r="C6411" t="s">
        <v>46</v>
      </c>
      <c r="D6411" s="10" t="s">
        <v>13133</v>
      </c>
      <c r="E6411" s="10" t="s">
        <v>13134</v>
      </c>
      <c r="F6411" s="10" t="s">
        <v>241</v>
      </c>
      <c r="G6411" s="10" t="s">
        <v>41</v>
      </c>
      <c r="H6411" s="10" t="s">
        <v>13406</v>
      </c>
      <c r="I6411" t="str">
        <f t="shared" si="100"/>
        <v>42164</v>
      </c>
    </row>
    <row r="6412" spans="1:9" x14ac:dyDescent="0.2">
      <c r="A6412" t="s">
        <v>13407</v>
      </c>
      <c r="B6412" t="s">
        <v>45</v>
      </c>
      <c r="C6412" t="s">
        <v>46</v>
      </c>
      <c r="D6412" s="10" t="s">
        <v>13133</v>
      </c>
      <c r="E6412" s="10" t="s">
        <v>13134</v>
      </c>
      <c r="F6412" s="10" t="s">
        <v>243</v>
      </c>
      <c r="G6412" s="10" t="s">
        <v>50</v>
      </c>
      <c r="H6412" s="10" t="s">
        <v>13408</v>
      </c>
      <c r="I6412" t="str">
        <f t="shared" si="100"/>
        <v>42165</v>
      </c>
    </row>
    <row r="6413" spans="1:9" x14ac:dyDescent="0.2">
      <c r="A6413" t="s">
        <v>13409</v>
      </c>
      <c r="B6413" t="s">
        <v>45</v>
      </c>
      <c r="C6413" t="s">
        <v>46</v>
      </c>
      <c r="D6413" s="10" t="s">
        <v>13133</v>
      </c>
      <c r="E6413" s="10" t="s">
        <v>13134</v>
      </c>
      <c r="F6413" s="10" t="s">
        <v>2087</v>
      </c>
      <c r="G6413" s="10" t="s">
        <v>128</v>
      </c>
      <c r="H6413" s="10" t="s">
        <v>13410</v>
      </c>
      <c r="I6413" t="str">
        <f t="shared" si="100"/>
        <v>42166</v>
      </c>
    </row>
    <row r="6414" spans="1:9" x14ac:dyDescent="0.2">
      <c r="A6414" t="s">
        <v>13411</v>
      </c>
      <c r="B6414" t="s">
        <v>45</v>
      </c>
      <c r="C6414" t="s">
        <v>46</v>
      </c>
      <c r="D6414" s="10" t="s">
        <v>13133</v>
      </c>
      <c r="E6414" s="10" t="s">
        <v>13134</v>
      </c>
      <c r="F6414" s="10" t="s">
        <v>246</v>
      </c>
      <c r="G6414" s="10" t="s">
        <v>78</v>
      </c>
      <c r="H6414" s="10" t="s">
        <v>13412</v>
      </c>
      <c r="I6414" t="str">
        <f t="shared" si="100"/>
        <v>42167</v>
      </c>
    </row>
    <row r="6415" spans="1:9" x14ac:dyDescent="0.2">
      <c r="A6415" t="s">
        <v>13413</v>
      </c>
      <c r="B6415" t="s">
        <v>45</v>
      </c>
      <c r="C6415" t="s">
        <v>46</v>
      </c>
      <c r="D6415" s="10" t="s">
        <v>13133</v>
      </c>
      <c r="E6415" s="10" t="s">
        <v>13134</v>
      </c>
      <c r="F6415" s="10" t="s">
        <v>2092</v>
      </c>
      <c r="G6415" s="10" t="s">
        <v>92</v>
      </c>
      <c r="H6415" s="10" t="s">
        <v>13414</v>
      </c>
      <c r="I6415" t="str">
        <f t="shared" si="100"/>
        <v>42168</v>
      </c>
    </row>
    <row r="6416" spans="1:9" x14ac:dyDescent="0.2">
      <c r="A6416" t="s">
        <v>13415</v>
      </c>
      <c r="B6416" t="s">
        <v>45</v>
      </c>
      <c r="C6416" t="s">
        <v>46</v>
      </c>
      <c r="D6416" s="10" t="s">
        <v>13133</v>
      </c>
      <c r="E6416" s="10" t="s">
        <v>13134</v>
      </c>
      <c r="F6416" s="10" t="s">
        <v>249</v>
      </c>
      <c r="G6416" s="10" t="s">
        <v>78</v>
      </c>
      <c r="H6416" s="10" t="s">
        <v>13416</v>
      </c>
      <c r="I6416" t="str">
        <f t="shared" si="100"/>
        <v>42171</v>
      </c>
    </row>
    <row r="6417" spans="1:9" x14ac:dyDescent="0.2">
      <c r="A6417" t="s">
        <v>13417</v>
      </c>
      <c r="B6417" t="s">
        <v>45</v>
      </c>
      <c r="C6417" t="s">
        <v>46</v>
      </c>
      <c r="D6417" s="10" t="s">
        <v>13133</v>
      </c>
      <c r="E6417" s="10" t="s">
        <v>13134</v>
      </c>
      <c r="F6417" s="10" t="s">
        <v>252</v>
      </c>
      <c r="G6417" s="10" t="s">
        <v>97</v>
      </c>
      <c r="H6417" s="10" t="s">
        <v>13418</v>
      </c>
      <c r="I6417" t="str">
        <f t="shared" si="100"/>
        <v>42172</v>
      </c>
    </row>
    <row r="6418" spans="1:9" x14ac:dyDescent="0.2">
      <c r="A6418" t="s">
        <v>13419</v>
      </c>
      <c r="B6418" t="s">
        <v>45</v>
      </c>
      <c r="C6418" t="s">
        <v>46</v>
      </c>
      <c r="D6418" s="10" t="s">
        <v>13133</v>
      </c>
      <c r="E6418" s="10" t="s">
        <v>13134</v>
      </c>
      <c r="F6418" s="10" t="s">
        <v>608</v>
      </c>
      <c r="G6418" s="10" t="s">
        <v>50</v>
      </c>
      <c r="H6418" s="10" t="s">
        <v>13134</v>
      </c>
      <c r="I6418" t="str">
        <f t="shared" si="100"/>
        <v>42173</v>
      </c>
    </row>
    <row r="6419" spans="1:9" x14ac:dyDescent="0.2">
      <c r="A6419" t="s">
        <v>13420</v>
      </c>
      <c r="B6419" t="s">
        <v>45</v>
      </c>
      <c r="C6419" t="s">
        <v>46</v>
      </c>
      <c r="D6419" s="10" t="s">
        <v>13133</v>
      </c>
      <c r="E6419" s="10" t="s">
        <v>13134</v>
      </c>
      <c r="F6419" s="10" t="s">
        <v>2105</v>
      </c>
      <c r="G6419" s="10" t="s">
        <v>92</v>
      </c>
      <c r="H6419" s="10" t="s">
        <v>13421</v>
      </c>
      <c r="I6419" t="str">
        <f t="shared" si="100"/>
        <v>42174</v>
      </c>
    </row>
    <row r="6420" spans="1:9" x14ac:dyDescent="0.2">
      <c r="A6420" t="s">
        <v>13422</v>
      </c>
      <c r="B6420" t="s">
        <v>45</v>
      </c>
      <c r="C6420" t="s">
        <v>46</v>
      </c>
      <c r="D6420" s="10" t="s">
        <v>13133</v>
      </c>
      <c r="E6420" s="10" t="s">
        <v>13134</v>
      </c>
      <c r="F6420" s="10" t="s">
        <v>2108</v>
      </c>
      <c r="G6420" s="10" t="s">
        <v>61</v>
      </c>
      <c r="H6420" s="10" t="s">
        <v>13423</v>
      </c>
      <c r="I6420" t="str">
        <f t="shared" si="100"/>
        <v>42175</v>
      </c>
    </row>
    <row r="6421" spans="1:9" x14ac:dyDescent="0.2">
      <c r="A6421" t="s">
        <v>13424</v>
      </c>
      <c r="B6421" t="s">
        <v>45</v>
      </c>
      <c r="C6421" t="s">
        <v>46</v>
      </c>
      <c r="D6421" s="10" t="s">
        <v>13133</v>
      </c>
      <c r="E6421" s="10" t="s">
        <v>13134</v>
      </c>
      <c r="F6421" s="10" t="s">
        <v>611</v>
      </c>
      <c r="G6421" s="10" t="s">
        <v>36</v>
      </c>
      <c r="H6421" s="10" t="s">
        <v>13425</v>
      </c>
      <c r="I6421" t="str">
        <f t="shared" si="100"/>
        <v>42176</v>
      </c>
    </row>
    <row r="6422" spans="1:9" x14ac:dyDescent="0.2">
      <c r="A6422" t="s">
        <v>13426</v>
      </c>
      <c r="B6422" t="s">
        <v>45</v>
      </c>
      <c r="C6422" t="s">
        <v>46</v>
      </c>
      <c r="D6422" s="10" t="s">
        <v>13133</v>
      </c>
      <c r="E6422" s="10" t="s">
        <v>13134</v>
      </c>
      <c r="F6422" s="10" t="s">
        <v>255</v>
      </c>
      <c r="G6422" s="10" t="s">
        <v>41</v>
      </c>
      <c r="H6422" s="10" t="s">
        <v>13427</v>
      </c>
      <c r="I6422" t="str">
        <f t="shared" si="100"/>
        <v>42177</v>
      </c>
    </row>
    <row r="6423" spans="1:9" x14ac:dyDescent="0.2">
      <c r="A6423" t="s">
        <v>13428</v>
      </c>
      <c r="B6423" t="s">
        <v>45</v>
      </c>
      <c r="C6423" t="s">
        <v>46</v>
      </c>
      <c r="D6423" s="10" t="s">
        <v>13133</v>
      </c>
      <c r="E6423" s="10" t="s">
        <v>13134</v>
      </c>
      <c r="F6423" s="10" t="s">
        <v>445</v>
      </c>
      <c r="G6423" s="10" t="s">
        <v>128</v>
      </c>
      <c r="H6423" s="10" t="s">
        <v>13429</v>
      </c>
      <c r="I6423" t="str">
        <f t="shared" si="100"/>
        <v>42178</v>
      </c>
    </row>
    <row r="6424" spans="1:9" x14ac:dyDescent="0.2">
      <c r="A6424" t="s">
        <v>13430</v>
      </c>
      <c r="B6424" t="s">
        <v>45</v>
      </c>
      <c r="C6424" t="s">
        <v>46</v>
      </c>
      <c r="D6424" s="10" t="s">
        <v>13133</v>
      </c>
      <c r="E6424" s="10" t="s">
        <v>13134</v>
      </c>
      <c r="F6424" s="10" t="s">
        <v>2122</v>
      </c>
      <c r="G6424" s="10" t="s">
        <v>41</v>
      </c>
      <c r="H6424" s="10" t="s">
        <v>13431</v>
      </c>
      <c r="I6424" t="str">
        <f t="shared" si="100"/>
        <v>42181</v>
      </c>
    </row>
    <row r="6425" spans="1:9" x14ac:dyDescent="0.2">
      <c r="A6425" t="s">
        <v>13432</v>
      </c>
      <c r="B6425" t="s">
        <v>45</v>
      </c>
      <c r="C6425" t="s">
        <v>46</v>
      </c>
      <c r="D6425" s="10" t="s">
        <v>13133</v>
      </c>
      <c r="E6425" s="10" t="s">
        <v>13134</v>
      </c>
      <c r="F6425" s="10" t="s">
        <v>448</v>
      </c>
      <c r="G6425" s="10" t="s">
        <v>28</v>
      </c>
      <c r="H6425" s="10" t="s">
        <v>13433</v>
      </c>
      <c r="I6425" t="str">
        <f t="shared" si="100"/>
        <v>42182</v>
      </c>
    </row>
    <row r="6426" spans="1:9" x14ac:dyDescent="0.2">
      <c r="A6426" t="s">
        <v>13434</v>
      </c>
      <c r="B6426" t="s">
        <v>45</v>
      </c>
      <c r="C6426" t="s">
        <v>46</v>
      </c>
      <c r="D6426" s="10" t="s">
        <v>13133</v>
      </c>
      <c r="E6426" s="10" t="s">
        <v>13134</v>
      </c>
      <c r="F6426" s="10" t="s">
        <v>451</v>
      </c>
      <c r="G6426" s="10" t="s">
        <v>61</v>
      </c>
      <c r="H6426" s="10" t="s">
        <v>13435</v>
      </c>
      <c r="I6426" t="str">
        <f t="shared" si="100"/>
        <v>42183</v>
      </c>
    </row>
    <row r="6427" spans="1:9" x14ac:dyDescent="0.2">
      <c r="A6427" t="s">
        <v>13436</v>
      </c>
      <c r="B6427" t="s">
        <v>45</v>
      </c>
      <c r="C6427" t="s">
        <v>46</v>
      </c>
      <c r="D6427" s="10" t="s">
        <v>13133</v>
      </c>
      <c r="E6427" s="10" t="s">
        <v>13134</v>
      </c>
      <c r="F6427" s="10" t="s">
        <v>705</v>
      </c>
      <c r="G6427" s="10" t="s">
        <v>128</v>
      </c>
      <c r="H6427" s="10" t="s">
        <v>13437</v>
      </c>
      <c r="I6427" t="str">
        <f t="shared" si="100"/>
        <v>42184</v>
      </c>
    </row>
    <row r="6428" spans="1:9" x14ac:dyDescent="0.2">
      <c r="A6428" t="s">
        <v>13438</v>
      </c>
      <c r="B6428" t="s">
        <v>45</v>
      </c>
      <c r="C6428" t="s">
        <v>46</v>
      </c>
      <c r="D6428" s="10" t="s">
        <v>13133</v>
      </c>
      <c r="E6428" s="10" t="s">
        <v>13134</v>
      </c>
      <c r="F6428" s="10" t="s">
        <v>872</v>
      </c>
      <c r="G6428" s="10" t="s">
        <v>56</v>
      </c>
      <c r="H6428" s="10" t="s">
        <v>13439</v>
      </c>
      <c r="I6428" t="str">
        <f t="shared" si="100"/>
        <v>42185</v>
      </c>
    </row>
    <row r="6429" spans="1:9" x14ac:dyDescent="0.2">
      <c r="A6429" t="s">
        <v>13440</v>
      </c>
      <c r="B6429" t="s">
        <v>45</v>
      </c>
      <c r="C6429" t="s">
        <v>46</v>
      </c>
      <c r="D6429" s="10" t="s">
        <v>13133</v>
      </c>
      <c r="E6429" s="10" t="s">
        <v>13134</v>
      </c>
      <c r="F6429" s="10" t="s">
        <v>2136</v>
      </c>
      <c r="G6429" s="10" t="s">
        <v>92</v>
      </c>
      <c r="H6429" s="10" t="s">
        <v>13441</v>
      </c>
      <c r="I6429" t="str">
        <f t="shared" si="100"/>
        <v>42187</v>
      </c>
    </row>
    <row r="6430" spans="1:9" x14ac:dyDescent="0.2">
      <c r="A6430" t="s">
        <v>13442</v>
      </c>
      <c r="B6430" t="s">
        <v>45</v>
      </c>
      <c r="C6430" t="s">
        <v>46</v>
      </c>
      <c r="D6430" s="10" t="s">
        <v>13133</v>
      </c>
      <c r="E6430" s="10" t="s">
        <v>13134</v>
      </c>
      <c r="F6430" s="10" t="s">
        <v>2139</v>
      </c>
      <c r="G6430" s="10" t="s">
        <v>36</v>
      </c>
      <c r="H6430" s="10" t="s">
        <v>13443</v>
      </c>
      <c r="I6430" t="str">
        <f t="shared" si="100"/>
        <v>42188</v>
      </c>
    </row>
    <row r="6431" spans="1:9" x14ac:dyDescent="0.2">
      <c r="A6431" t="s">
        <v>13444</v>
      </c>
      <c r="B6431" t="s">
        <v>45</v>
      </c>
      <c r="C6431" t="s">
        <v>46</v>
      </c>
      <c r="D6431" s="10" t="s">
        <v>13133</v>
      </c>
      <c r="E6431" s="10" t="s">
        <v>13134</v>
      </c>
      <c r="F6431" s="10" t="s">
        <v>510</v>
      </c>
      <c r="G6431" s="10" t="s">
        <v>97</v>
      </c>
      <c r="H6431" s="10" t="s">
        <v>13445</v>
      </c>
      <c r="I6431" t="str">
        <f t="shared" si="100"/>
        <v>42189</v>
      </c>
    </row>
    <row r="6432" spans="1:9" x14ac:dyDescent="0.2">
      <c r="A6432" t="s">
        <v>13446</v>
      </c>
      <c r="B6432" t="s">
        <v>45</v>
      </c>
      <c r="C6432" t="s">
        <v>46</v>
      </c>
      <c r="D6432" s="10" t="s">
        <v>13133</v>
      </c>
      <c r="E6432" s="10" t="s">
        <v>13134</v>
      </c>
      <c r="F6432" s="10" t="s">
        <v>2144</v>
      </c>
      <c r="G6432" s="10" t="s">
        <v>61</v>
      </c>
      <c r="H6432" s="10" t="s">
        <v>13447</v>
      </c>
      <c r="I6432" t="str">
        <f t="shared" si="100"/>
        <v>42190</v>
      </c>
    </row>
    <row r="6433" spans="1:9" x14ac:dyDescent="0.2">
      <c r="A6433" t="s">
        <v>13448</v>
      </c>
      <c r="B6433" t="s">
        <v>45</v>
      </c>
      <c r="C6433" t="s">
        <v>46</v>
      </c>
      <c r="D6433" s="10" t="s">
        <v>13133</v>
      </c>
      <c r="E6433" s="10" t="s">
        <v>13134</v>
      </c>
      <c r="F6433" s="10" t="s">
        <v>614</v>
      </c>
      <c r="G6433" s="10" t="s">
        <v>92</v>
      </c>
      <c r="H6433" s="10" t="s">
        <v>13449</v>
      </c>
      <c r="I6433" t="str">
        <f t="shared" si="100"/>
        <v>42191</v>
      </c>
    </row>
    <row r="6434" spans="1:9" x14ac:dyDescent="0.2">
      <c r="A6434" t="s">
        <v>13450</v>
      </c>
      <c r="B6434" t="s">
        <v>45</v>
      </c>
      <c r="C6434" t="s">
        <v>46</v>
      </c>
      <c r="D6434" s="10" t="s">
        <v>13133</v>
      </c>
      <c r="E6434" s="10" t="s">
        <v>13134</v>
      </c>
      <c r="F6434" s="10" t="s">
        <v>783</v>
      </c>
      <c r="G6434" s="10" t="s">
        <v>50</v>
      </c>
      <c r="H6434" s="10" t="s">
        <v>13451</v>
      </c>
      <c r="I6434" t="str">
        <f t="shared" si="100"/>
        <v>42192</v>
      </c>
    </row>
    <row r="6435" spans="1:9" x14ac:dyDescent="0.2">
      <c r="A6435" t="s">
        <v>13452</v>
      </c>
      <c r="B6435" t="s">
        <v>45</v>
      </c>
      <c r="C6435" t="s">
        <v>46</v>
      </c>
      <c r="D6435" s="10" t="s">
        <v>13133</v>
      </c>
      <c r="E6435" s="10" t="s">
        <v>13134</v>
      </c>
      <c r="F6435" s="10" t="s">
        <v>258</v>
      </c>
      <c r="G6435" s="10" t="s">
        <v>56</v>
      </c>
      <c r="H6435" s="10" t="s">
        <v>13453</v>
      </c>
      <c r="I6435" t="str">
        <f t="shared" si="100"/>
        <v>42193</v>
      </c>
    </row>
    <row r="6436" spans="1:9" x14ac:dyDescent="0.2">
      <c r="A6436" t="s">
        <v>13454</v>
      </c>
      <c r="B6436" t="s">
        <v>45</v>
      </c>
      <c r="C6436" t="s">
        <v>46</v>
      </c>
      <c r="D6436" s="10" t="s">
        <v>13133</v>
      </c>
      <c r="E6436" s="10" t="s">
        <v>13134</v>
      </c>
      <c r="F6436" s="10" t="s">
        <v>454</v>
      </c>
      <c r="G6436" s="10" t="s">
        <v>36</v>
      </c>
      <c r="H6436" s="10" t="s">
        <v>13455</v>
      </c>
      <c r="I6436" t="str">
        <f t="shared" si="100"/>
        <v>42194</v>
      </c>
    </row>
    <row r="6437" spans="1:9" x14ac:dyDescent="0.2">
      <c r="A6437" t="s">
        <v>13456</v>
      </c>
      <c r="B6437" t="s">
        <v>45</v>
      </c>
      <c r="C6437" t="s">
        <v>46</v>
      </c>
      <c r="D6437" s="10" t="s">
        <v>13133</v>
      </c>
      <c r="E6437" s="10" t="s">
        <v>13134</v>
      </c>
      <c r="F6437" s="10" t="s">
        <v>457</v>
      </c>
      <c r="G6437" s="10" t="s">
        <v>97</v>
      </c>
      <c r="H6437" s="10" t="s">
        <v>13457</v>
      </c>
      <c r="I6437" t="str">
        <f t="shared" si="100"/>
        <v>42195</v>
      </c>
    </row>
    <row r="6438" spans="1:9" x14ac:dyDescent="0.2">
      <c r="A6438" t="s">
        <v>13458</v>
      </c>
      <c r="B6438" t="s">
        <v>45</v>
      </c>
      <c r="C6438" t="s">
        <v>46</v>
      </c>
      <c r="D6438" s="10" t="s">
        <v>13133</v>
      </c>
      <c r="E6438" s="10" t="s">
        <v>13134</v>
      </c>
      <c r="F6438" s="10" t="s">
        <v>708</v>
      </c>
      <c r="G6438" s="10" t="s">
        <v>41</v>
      </c>
      <c r="H6438" s="10" t="s">
        <v>13459</v>
      </c>
      <c r="I6438" t="str">
        <f t="shared" si="100"/>
        <v>42196</v>
      </c>
    </row>
    <row r="6439" spans="1:9" x14ac:dyDescent="0.2">
      <c r="A6439" t="s">
        <v>13460</v>
      </c>
      <c r="B6439" t="s">
        <v>45</v>
      </c>
      <c r="C6439" t="s">
        <v>46</v>
      </c>
      <c r="D6439" s="10" t="s">
        <v>13133</v>
      </c>
      <c r="E6439" s="10" t="s">
        <v>13134</v>
      </c>
      <c r="F6439" s="10" t="s">
        <v>2159</v>
      </c>
      <c r="G6439" s="10" t="s">
        <v>128</v>
      </c>
      <c r="H6439" s="10" t="s">
        <v>13461</v>
      </c>
      <c r="I6439" t="str">
        <f t="shared" si="100"/>
        <v>42197</v>
      </c>
    </row>
    <row r="6440" spans="1:9" x14ac:dyDescent="0.2">
      <c r="A6440" t="s">
        <v>13462</v>
      </c>
      <c r="B6440" t="s">
        <v>45</v>
      </c>
      <c r="C6440" t="s">
        <v>46</v>
      </c>
      <c r="D6440" s="10" t="s">
        <v>13133</v>
      </c>
      <c r="E6440" s="10" t="s">
        <v>13134</v>
      </c>
      <c r="F6440" s="10" t="s">
        <v>261</v>
      </c>
      <c r="G6440" s="10" t="s">
        <v>78</v>
      </c>
      <c r="H6440" s="10" t="s">
        <v>13463</v>
      </c>
      <c r="I6440" t="str">
        <f t="shared" si="100"/>
        <v>42198</v>
      </c>
    </row>
    <row r="6441" spans="1:9" x14ac:dyDescent="0.2">
      <c r="A6441" t="s">
        <v>13464</v>
      </c>
      <c r="B6441" t="s">
        <v>45</v>
      </c>
      <c r="C6441" t="s">
        <v>46</v>
      </c>
      <c r="D6441" s="10" t="s">
        <v>13133</v>
      </c>
      <c r="E6441" s="10" t="s">
        <v>13134</v>
      </c>
      <c r="F6441" s="10" t="s">
        <v>2166</v>
      </c>
      <c r="G6441" s="10" t="s">
        <v>56</v>
      </c>
      <c r="H6441" s="10" t="s">
        <v>13465</v>
      </c>
      <c r="I6441" t="str">
        <f t="shared" si="100"/>
        <v>42200</v>
      </c>
    </row>
    <row r="6442" spans="1:9" x14ac:dyDescent="0.2">
      <c r="A6442" t="s">
        <v>13466</v>
      </c>
      <c r="B6442" t="s">
        <v>45</v>
      </c>
      <c r="C6442" t="s">
        <v>46</v>
      </c>
      <c r="D6442" s="10" t="s">
        <v>13133</v>
      </c>
      <c r="E6442" s="10" t="s">
        <v>13134</v>
      </c>
      <c r="F6442" s="10" t="s">
        <v>2169</v>
      </c>
      <c r="G6442" s="10" t="s">
        <v>128</v>
      </c>
      <c r="H6442" s="10" t="s">
        <v>13467</v>
      </c>
      <c r="I6442" t="str">
        <f t="shared" si="100"/>
        <v>42201</v>
      </c>
    </row>
    <row r="6443" spans="1:9" x14ac:dyDescent="0.2">
      <c r="A6443" t="s">
        <v>13468</v>
      </c>
      <c r="B6443" t="s">
        <v>45</v>
      </c>
      <c r="C6443" t="s">
        <v>46</v>
      </c>
      <c r="D6443" s="10" t="s">
        <v>13133</v>
      </c>
      <c r="E6443" s="10" t="s">
        <v>13134</v>
      </c>
      <c r="F6443" s="10" t="s">
        <v>711</v>
      </c>
      <c r="G6443" s="10" t="s">
        <v>61</v>
      </c>
      <c r="H6443" s="10" t="s">
        <v>13469</v>
      </c>
      <c r="I6443" t="str">
        <f t="shared" si="100"/>
        <v>42202</v>
      </c>
    </row>
    <row r="6444" spans="1:9" x14ac:dyDescent="0.2">
      <c r="A6444" t="s">
        <v>13470</v>
      </c>
      <c r="B6444" t="s">
        <v>45</v>
      </c>
      <c r="C6444" t="s">
        <v>46</v>
      </c>
      <c r="D6444" s="10" t="s">
        <v>13133</v>
      </c>
      <c r="E6444" s="10" t="s">
        <v>13134</v>
      </c>
      <c r="F6444" s="10" t="s">
        <v>2172</v>
      </c>
      <c r="G6444" s="10" t="s">
        <v>78</v>
      </c>
      <c r="H6444" s="10" t="s">
        <v>13471</v>
      </c>
      <c r="I6444" t="str">
        <f t="shared" si="100"/>
        <v>42204</v>
      </c>
    </row>
    <row r="6445" spans="1:9" x14ac:dyDescent="0.2">
      <c r="A6445" t="s">
        <v>13472</v>
      </c>
      <c r="B6445" t="s">
        <v>45</v>
      </c>
      <c r="C6445" t="s">
        <v>46</v>
      </c>
      <c r="D6445" s="10" t="s">
        <v>13133</v>
      </c>
      <c r="E6445" s="10" t="s">
        <v>13134</v>
      </c>
      <c r="F6445" s="10" t="s">
        <v>617</v>
      </c>
      <c r="G6445" s="10" t="s">
        <v>28</v>
      </c>
      <c r="H6445" s="10" t="s">
        <v>13473</v>
      </c>
      <c r="I6445" t="str">
        <f t="shared" si="100"/>
        <v>42205</v>
      </c>
    </row>
    <row r="6446" spans="1:9" x14ac:dyDescent="0.2">
      <c r="A6446" t="s">
        <v>13474</v>
      </c>
      <c r="B6446" t="s">
        <v>45</v>
      </c>
      <c r="C6446" t="s">
        <v>46</v>
      </c>
      <c r="D6446" s="10" t="s">
        <v>13133</v>
      </c>
      <c r="E6446" s="10" t="s">
        <v>13134</v>
      </c>
      <c r="F6446" s="10" t="s">
        <v>267</v>
      </c>
      <c r="G6446" s="10" t="s">
        <v>92</v>
      </c>
      <c r="H6446" s="10" t="s">
        <v>13475</v>
      </c>
      <c r="I6446" t="str">
        <f t="shared" si="100"/>
        <v>42206</v>
      </c>
    </row>
    <row r="6447" spans="1:9" x14ac:dyDescent="0.2">
      <c r="A6447" t="s">
        <v>13476</v>
      </c>
      <c r="B6447" t="s">
        <v>45</v>
      </c>
      <c r="C6447" t="s">
        <v>46</v>
      </c>
      <c r="D6447" s="10" t="s">
        <v>13133</v>
      </c>
      <c r="E6447" s="10" t="s">
        <v>13134</v>
      </c>
      <c r="F6447" s="10" t="s">
        <v>2179</v>
      </c>
      <c r="G6447" s="10" t="s">
        <v>36</v>
      </c>
      <c r="H6447" s="10" t="s">
        <v>13477</v>
      </c>
      <c r="I6447" t="str">
        <f t="shared" si="100"/>
        <v>42207</v>
      </c>
    </row>
    <row r="6448" spans="1:9" x14ac:dyDescent="0.2">
      <c r="A6448" t="s">
        <v>13478</v>
      </c>
      <c r="B6448" t="s">
        <v>45</v>
      </c>
      <c r="C6448" t="s">
        <v>46</v>
      </c>
      <c r="D6448" s="10" t="s">
        <v>13133</v>
      </c>
      <c r="E6448" s="10" t="s">
        <v>13134</v>
      </c>
      <c r="F6448" s="10" t="s">
        <v>2182</v>
      </c>
      <c r="G6448" s="10" t="s">
        <v>41</v>
      </c>
      <c r="H6448" s="10" t="s">
        <v>13479</v>
      </c>
      <c r="I6448" t="str">
        <f t="shared" si="100"/>
        <v>42208</v>
      </c>
    </row>
    <row r="6449" spans="1:9" x14ac:dyDescent="0.2">
      <c r="A6449" t="s">
        <v>13480</v>
      </c>
      <c r="B6449" t="s">
        <v>45</v>
      </c>
      <c r="C6449" t="s">
        <v>46</v>
      </c>
      <c r="D6449" s="10" t="s">
        <v>13133</v>
      </c>
      <c r="E6449" s="10" t="s">
        <v>13134</v>
      </c>
      <c r="F6449" s="10" t="s">
        <v>270</v>
      </c>
      <c r="G6449" s="10" t="s">
        <v>50</v>
      </c>
      <c r="H6449" s="10" t="s">
        <v>13481</v>
      </c>
      <c r="I6449" t="str">
        <f t="shared" si="100"/>
        <v>42209</v>
      </c>
    </row>
    <row r="6450" spans="1:9" x14ac:dyDescent="0.2">
      <c r="A6450" t="s">
        <v>13482</v>
      </c>
      <c r="B6450" t="s">
        <v>45</v>
      </c>
      <c r="C6450" t="s">
        <v>46</v>
      </c>
      <c r="D6450" s="10" t="s">
        <v>13133</v>
      </c>
      <c r="E6450" s="10" t="s">
        <v>13134</v>
      </c>
      <c r="F6450" s="10" t="s">
        <v>463</v>
      </c>
      <c r="G6450" s="10" t="s">
        <v>36</v>
      </c>
      <c r="H6450" s="10" t="s">
        <v>13483</v>
      </c>
      <c r="I6450" t="str">
        <f t="shared" si="100"/>
        <v>42211</v>
      </c>
    </row>
    <row r="6451" spans="1:9" x14ac:dyDescent="0.2">
      <c r="A6451" t="s">
        <v>13484</v>
      </c>
      <c r="B6451" t="s">
        <v>45</v>
      </c>
      <c r="C6451" t="s">
        <v>46</v>
      </c>
      <c r="D6451" s="10" t="s">
        <v>13133</v>
      </c>
      <c r="E6451" s="10" t="s">
        <v>13134</v>
      </c>
      <c r="F6451" s="10" t="s">
        <v>620</v>
      </c>
      <c r="G6451" s="10" t="s">
        <v>56</v>
      </c>
      <c r="H6451" s="10" t="s">
        <v>13485</v>
      </c>
      <c r="I6451" t="str">
        <f t="shared" si="100"/>
        <v>42212</v>
      </c>
    </row>
    <row r="6452" spans="1:9" x14ac:dyDescent="0.2">
      <c r="A6452" t="s">
        <v>13486</v>
      </c>
      <c r="B6452" t="s">
        <v>45</v>
      </c>
      <c r="C6452" t="s">
        <v>46</v>
      </c>
      <c r="D6452" s="10" t="s">
        <v>13133</v>
      </c>
      <c r="E6452" s="10" t="s">
        <v>13134</v>
      </c>
      <c r="F6452" s="10" t="s">
        <v>788</v>
      </c>
      <c r="G6452" s="10" t="s">
        <v>28</v>
      </c>
      <c r="H6452" s="10" t="s">
        <v>13487</v>
      </c>
      <c r="I6452" t="str">
        <f t="shared" si="100"/>
        <v>42213</v>
      </c>
    </row>
    <row r="6453" spans="1:9" x14ac:dyDescent="0.2">
      <c r="A6453" t="s">
        <v>13488</v>
      </c>
      <c r="B6453" t="s">
        <v>45</v>
      </c>
      <c r="C6453" t="s">
        <v>46</v>
      </c>
      <c r="D6453" s="10" t="s">
        <v>13133</v>
      </c>
      <c r="E6453" s="10" t="s">
        <v>13134</v>
      </c>
      <c r="F6453" s="10" t="s">
        <v>2197</v>
      </c>
      <c r="G6453" s="10" t="s">
        <v>50</v>
      </c>
      <c r="H6453" s="10" t="s">
        <v>13489</v>
      </c>
      <c r="I6453" t="str">
        <f t="shared" si="100"/>
        <v>42215</v>
      </c>
    </row>
    <row r="6454" spans="1:9" x14ac:dyDescent="0.2">
      <c r="A6454" t="s">
        <v>13490</v>
      </c>
      <c r="B6454" t="s">
        <v>45</v>
      </c>
      <c r="C6454" t="s">
        <v>46</v>
      </c>
      <c r="D6454" s="10" t="s">
        <v>13133</v>
      </c>
      <c r="E6454" s="10" t="s">
        <v>13134</v>
      </c>
      <c r="F6454" s="10" t="s">
        <v>2200</v>
      </c>
      <c r="G6454" s="10" t="s">
        <v>128</v>
      </c>
      <c r="H6454" s="10" t="s">
        <v>13491</v>
      </c>
      <c r="I6454" t="str">
        <f t="shared" si="100"/>
        <v>42216</v>
      </c>
    </row>
    <row r="6455" spans="1:9" x14ac:dyDescent="0.2">
      <c r="A6455" t="s">
        <v>13492</v>
      </c>
      <c r="B6455" t="s">
        <v>45</v>
      </c>
      <c r="C6455" t="s">
        <v>46</v>
      </c>
      <c r="D6455" s="10" t="s">
        <v>13133</v>
      </c>
      <c r="E6455" s="10" t="s">
        <v>13134</v>
      </c>
      <c r="F6455" s="10" t="s">
        <v>2203</v>
      </c>
      <c r="G6455" s="10" t="s">
        <v>78</v>
      </c>
      <c r="H6455" s="10" t="s">
        <v>13493</v>
      </c>
      <c r="I6455" t="str">
        <f t="shared" si="100"/>
        <v>42217</v>
      </c>
    </row>
    <row r="6456" spans="1:9" x14ac:dyDescent="0.2">
      <c r="A6456" t="s">
        <v>13494</v>
      </c>
      <c r="B6456" t="s">
        <v>45</v>
      </c>
      <c r="C6456" t="s">
        <v>46</v>
      </c>
      <c r="D6456" s="10" t="s">
        <v>13133</v>
      </c>
      <c r="E6456" s="10" t="s">
        <v>13134</v>
      </c>
      <c r="F6456" s="10" t="s">
        <v>2206</v>
      </c>
      <c r="G6456" s="10" t="s">
        <v>92</v>
      </c>
      <c r="H6456" s="10" t="s">
        <v>13495</v>
      </c>
      <c r="I6456" t="str">
        <f t="shared" si="100"/>
        <v>42218</v>
      </c>
    </row>
    <row r="6457" spans="1:9" x14ac:dyDescent="0.2">
      <c r="A6457" t="s">
        <v>13496</v>
      </c>
      <c r="B6457" t="s">
        <v>45</v>
      </c>
      <c r="C6457" t="s">
        <v>46</v>
      </c>
      <c r="D6457" s="10" t="s">
        <v>13133</v>
      </c>
      <c r="E6457" s="10" t="s">
        <v>13134</v>
      </c>
      <c r="F6457" s="10" t="s">
        <v>791</v>
      </c>
      <c r="G6457" s="10" t="s">
        <v>61</v>
      </c>
      <c r="H6457" s="10" t="s">
        <v>13497</v>
      </c>
      <c r="I6457" t="str">
        <f t="shared" si="100"/>
        <v>42219</v>
      </c>
    </row>
    <row r="6458" spans="1:9" x14ac:dyDescent="0.2">
      <c r="A6458" t="s">
        <v>13498</v>
      </c>
      <c r="B6458" t="s">
        <v>762</v>
      </c>
      <c r="C6458" t="s">
        <v>2778</v>
      </c>
      <c r="D6458" s="10" t="s">
        <v>13499</v>
      </c>
      <c r="E6458" s="10" t="s">
        <v>13500</v>
      </c>
      <c r="F6458" s="10" t="s">
        <v>49</v>
      </c>
      <c r="G6458" s="10" t="s">
        <v>36</v>
      </c>
      <c r="H6458" s="10" t="s">
        <v>13501</v>
      </c>
      <c r="I6458" t="str">
        <f t="shared" si="100"/>
        <v>43001</v>
      </c>
    </row>
    <row r="6459" spans="1:9" x14ac:dyDescent="0.2">
      <c r="A6459" t="s">
        <v>13502</v>
      </c>
      <c r="B6459" t="s">
        <v>762</v>
      </c>
      <c r="C6459" t="s">
        <v>2778</v>
      </c>
      <c r="D6459" s="10" t="s">
        <v>13499</v>
      </c>
      <c r="E6459" s="10" t="s">
        <v>13500</v>
      </c>
      <c r="F6459" s="10" t="s">
        <v>721</v>
      </c>
      <c r="G6459" s="10" t="s">
        <v>56</v>
      </c>
      <c r="H6459" s="10" t="s">
        <v>13503</v>
      </c>
      <c r="I6459" t="str">
        <f t="shared" si="100"/>
        <v>43002</v>
      </c>
    </row>
    <row r="6460" spans="1:9" x14ac:dyDescent="0.2">
      <c r="A6460" t="s">
        <v>13504</v>
      </c>
      <c r="B6460" t="s">
        <v>762</v>
      </c>
      <c r="C6460" t="s">
        <v>2778</v>
      </c>
      <c r="D6460" s="10" t="s">
        <v>13499</v>
      </c>
      <c r="E6460" s="10" t="s">
        <v>13500</v>
      </c>
      <c r="F6460" s="10" t="s">
        <v>516</v>
      </c>
      <c r="G6460" s="10" t="s">
        <v>28</v>
      </c>
      <c r="H6460" s="10" t="s">
        <v>13505</v>
      </c>
      <c r="I6460" t="str">
        <f t="shared" si="100"/>
        <v>43003</v>
      </c>
    </row>
    <row r="6461" spans="1:9" x14ac:dyDescent="0.2">
      <c r="A6461" t="s">
        <v>13506</v>
      </c>
      <c r="B6461" t="s">
        <v>762</v>
      </c>
      <c r="C6461" t="s">
        <v>2778</v>
      </c>
      <c r="D6461" s="10" t="s">
        <v>13499</v>
      </c>
      <c r="E6461" s="10" t="s">
        <v>13500</v>
      </c>
      <c r="F6461" s="10" t="s">
        <v>55</v>
      </c>
      <c r="G6461" s="10" t="s">
        <v>41</v>
      </c>
      <c r="H6461" s="10" t="s">
        <v>13507</v>
      </c>
      <c r="I6461" t="str">
        <f t="shared" ref="I6461:I6524" si="101">CONCATENATE(D6461,F6461)</f>
        <v>43004</v>
      </c>
    </row>
    <row r="6462" spans="1:9" x14ac:dyDescent="0.2">
      <c r="A6462" t="s">
        <v>13508</v>
      </c>
      <c r="B6462" t="s">
        <v>762</v>
      </c>
      <c r="C6462" t="s">
        <v>2778</v>
      </c>
      <c r="D6462" s="10" t="s">
        <v>13499</v>
      </c>
      <c r="E6462" s="10" t="s">
        <v>13500</v>
      </c>
      <c r="F6462" s="10" t="s">
        <v>278</v>
      </c>
      <c r="G6462" s="10" t="s">
        <v>50</v>
      </c>
      <c r="H6462" s="10" t="s">
        <v>13509</v>
      </c>
      <c r="I6462" t="str">
        <f t="shared" si="101"/>
        <v>43005</v>
      </c>
    </row>
    <row r="6463" spans="1:9" x14ac:dyDescent="0.2">
      <c r="A6463" t="s">
        <v>13510</v>
      </c>
      <c r="B6463" t="s">
        <v>762</v>
      </c>
      <c r="C6463" t="s">
        <v>2778</v>
      </c>
      <c r="D6463" s="10" t="s">
        <v>13499</v>
      </c>
      <c r="E6463" s="10" t="s">
        <v>13500</v>
      </c>
      <c r="F6463" s="10" t="s">
        <v>547</v>
      </c>
      <c r="G6463" s="10" t="s">
        <v>128</v>
      </c>
      <c r="H6463" s="10" t="s">
        <v>13511</v>
      </c>
      <c r="I6463" t="str">
        <f t="shared" si="101"/>
        <v>43006</v>
      </c>
    </row>
    <row r="6464" spans="1:9" x14ac:dyDescent="0.2">
      <c r="A6464" t="s">
        <v>13512</v>
      </c>
      <c r="B6464" t="s">
        <v>762</v>
      </c>
      <c r="C6464" t="s">
        <v>2778</v>
      </c>
      <c r="D6464" s="10" t="s">
        <v>13499</v>
      </c>
      <c r="E6464" s="10" t="s">
        <v>13500</v>
      </c>
      <c r="F6464" s="10" t="s">
        <v>60</v>
      </c>
      <c r="G6464" s="10" t="s">
        <v>78</v>
      </c>
      <c r="H6464" s="10" t="s">
        <v>13513</v>
      </c>
      <c r="I6464" t="str">
        <f t="shared" si="101"/>
        <v>43007</v>
      </c>
    </row>
    <row r="6465" spans="1:9" x14ac:dyDescent="0.2">
      <c r="A6465" t="s">
        <v>13514</v>
      </c>
      <c r="B6465" t="s">
        <v>762</v>
      </c>
      <c r="C6465" t="s">
        <v>2778</v>
      </c>
      <c r="D6465" s="10" t="s">
        <v>13499</v>
      </c>
      <c r="E6465" s="10" t="s">
        <v>13500</v>
      </c>
      <c r="F6465" s="10" t="s">
        <v>550</v>
      </c>
      <c r="G6465" s="10" t="s">
        <v>92</v>
      </c>
      <c r="H6465" s="10" t="s">
        <v>13515</v>
      </c>
      <c r="I6465" t="str">
        <f t="shared" si="101"/>
        <v>43008</v>
      </c>
    </row>
    <row r="6466" spans="1:9" x14ac:dyDescent="0.2">
      <c r="A6466" t="s">
        <v>13516</v>
      </c>
      <c r="B6466" t="s">
        <v>762</v>
      </c>
      <c r="C6466" t="s">
        <v>2778</v>
      </c>
      <c r="D6466" s="10" t="s">
        <v>13499</v>
      </c>
      <c r="E6466" s="10" t="s">
        <v>13500</v>
      </c>
      <c r="F6466" s="10" t="s">
        <v>66</v>
      </c>
      <c r="G6466" s="10" t="s">
        <v>61</v>
      </c>
      <c r="H6466" s="10" t="s">
        <v>13517</v>
      </c>
      <c r="I6466" t="str">
        <f t="shared" si="101"/>
        <v>43009</v>
      </c>
    </row>
    <row r="6467" spans="1:9" x14ac:dyDescent="0.2">
      <c r="A6467" t="s">
        <v>13518</v>
      </c>
      <c r="B6467" t="s">
        <v>762</v>
      </c>
      <c r="C6467" t="s">
        <v>2778</v>
      </c>
      <c r="D6467" s="10" t="s">
        <v>13499</v>
      </c>
      <c r="E6467" s="10" t="s">
        <v>13500</v>
      </c>
      <c r="F6467" s="10" t="s">
        <v>1013</v>
      </c>
      <c r="G6467" s="10" t="s">
        <v>28</v>
      </c>
      <c r="H6467" s="10" t="s">
        <v>13519</v>
      </c>
      <c r="I6467" t="str">
        <f t="shared" si="101"/>
        <v>43010</v>
      </c>
    </row>
    <row r="6468" spans="1:9" x14ac:dyDescent="0.2">
      <c r="A6468" t="s">
        <v>13520</v>
      </c>
      <c r="B6468" t="s">
        <v>762</v>
      </c>
      <c r="C6468" t="s">
        <v>2778</v>
      </c>
      <c r="D6468" s="10" t="s">
        <v>13499</v>
      </c>
      <c r="E6468" s="10" t="s">
        <v>13500</v>
      </c>
      <c r="F6468" s="10" t="s">
        <v>70</v>
      </c>
      <c r="G6468" s="10" t="s">
        <v>78</v>
      </c>
      <c r="H6468" s="10" t="s">
        <v>13521</v>
      </c>
      <c r="I6468" t="str">
        <f t="shared" si="101"/>
        <v>43011</v>
      </c>
    </row>
    <row r="6469" spans="1:9" x14ac:dyDescent="0.2">
      <c r="A6469" t="s">
        <v>13522</v>
      </c>
      <c r="B6469" t="s">
        <v>762</v>
      </c>
      <c r="C6469" t="s">
        <v>2778</v>
      </c>
      <c r="D6469" s="10" t="s">
        <v>13499</v>
      </c>
      <c r="E6469" s="10" t="s">
        <v>13500</v>
      </c>
      <c r="F6469" s="10" t="s">
        <v>521</v>
      </c>
      <c r="G6469" s="10" t="s">
        <v>97</v>
      </c>
      <c r="H6469" s="10" t="s">
        <v>13523</v>
      </c>
      <c r="I6469" t="str">
        <f t="shared" si="101"/>
        <v>43012</v>
      </c>
    </row>
    <row r="6470" spans="1:9" x14ac:dyDescent="0.2">
      <c r="A6470" t="s">
        <v>13524</v>
      </c>
      <c r="B6470" t="s">
        <v>762</v>
      </c>
      <c r="C6470" t="s">
        <v>2778</v>
      </c>
      <c r="D6470" s="10" t="s">
        <v>13499</v>
      </c>
      <c r="E6470" s="10" t="s">
        <v>13500</v>
      </c>
      <c r="F6470" s="10" t="s">
        <v>283</v>
      </c>
      <c r="G6470" s="10" t="s">
        <v>50</v>
      </c>
      <c r="H6470" s="10" t="s">
        <v>13525</v>
      </c>
      <c r="I6470" t="str">
        <f t="shared" si="101"/>
        <v>43013</v>
      </c>
    </row>
    <row r="6471" spans="1:9" x14ac:dyDescent="0.2">
      <c r="A6471" t="s">
        <v>13526</v>
      </c>
      <c r="B6471" t="s">
        <v>762</v>
      </c>
      <c r="C6471" t="s">
        <v>2778</v>
      </c>
      <c r="D6471" s="10" t="s">
        <v>13499</v>
      </c>
      <c r="E6471" s="10" t="s">
        <v>13500</v>
      </c>
      <c r="F6471" s="10" t="s">
        <v>553</v>
      </c>
      <c r="G6471" s="10" t="s">
        <v>92</v>
      </c>
      <c r="H6471" s="10" t="s">
        <v>13527</v>
      </c>
      <c r="I6471" t="str">
        <f t="shared" si="101"/>
        <v>43014</v>
      </c>
    </row>
    <row r="6472" spans="1:9" x14ac:dyDescent="0.2">
      <c r="A6472" t="s">
        <v>13528</v>
      </c>
      <c r="B6472" t="s">
        <v>762</v>
      </c>
      <c r="C6472" t="s">
        <v>2778</v>
      </c>
      <c r="D6472" s="10" t="s">
        <v>13499</v>
      </c>
      <c r="E6472" s="10" t="s">
        <v>13500</v>
      </c>
      <c r="F6472" s="10" t="s">
        <v>637</v>
      </c>
      <c r="G6472" s="10" t="s">
        <v>61</v>
      </c>
      <c r="H6472" s="10" t="s">
        <v>13529</v>
      </c>
      <c r="I6472" t="str">
        <f t="shared" si="101"/>
        <v>43015</v>
      </c>
    </row>
    <row r="6473" spans="1:9" x14ac:dyDescent="0.2">
      <c r="A6473" t="s">
        <v>13530</v>
      </c>
      <c r="B6473" t="s">
        <v>762</v>
      </c>
      <c r="C6473" t="s">
        <v>2778</v>
      </c>
      <c r="D6473" s="10" t="s">
        <v>13499</v>
      </c>
      <c r="E6473" s="10" t="s">
        <v>13500</v>
      </c>
      <c r="F6473" s="10" t="s">
        <v>73</v>
      </c>
      <c r="G6473" s="10" t="s">
        <v>36</v>
      </c>
      <c r="H6473" s="10" t="s">
        <v>13531</v>
      </c>
      <c r="I6473" t="str">
        <f t="shared" si="101"/>
        <v>43016</v>
      </c>
    </row>
    <row r="6474" spans="1:9" x14ac:dyDescent="0.2">
      <c r="A6474" t="s">
        <v>13532</v>
      </c>
      <c r="B6474" t="s">
        <v>762</v>
      </c>
      <c r="C6474" t="s">
        <v>2778</v>
      </c>
      <c r="D6474" s="10" t="s">
        <v>13499</v>
      </c>
      <c r="E6474" s="10" t="s">
        <v>13500</v>
      </c>
      <c r="F6474" s="10" t="s">
        <v>362</v>
      </c>
      <c r="G6474" s="10" t="s">
        <v>41</v>
      </c>
      <c r="H6474" s="10" t="s">
        <v>13533</v>
      </c>
      <c r="I6474" t="str">
        <f t="shared" si="101"/>
        <v>43017</v>
      </c>
    </row>
    <row r="6475" spans="1:9" x14ac:dyDescent="0.2">
      <c r="A6475" t="s">
        <v>13534</v>
      </c>
      <c r="B6475" t="s">
        <v>762</v>
      </c>
      <c r="C6475" t="s">
        <v>2778</v>
      </c>
      <c r="D6475" s="10" t="s">
        <v>13499</v>
      </c>
      <c r="E6475" s="10" t="s">
        <v>13500</v>
      </c>
      <c r="F6475" s="10" t="s">
        <v>640</v>
      </c>
      <c r="G6475" s="10" t="s">
        <v>128</v>
      </c>
      <c r="H6475" s="10" t="s">
        <v>13535</v>
      </c>
      <c r="I6475" t="str">
        <f t="shared" si="101"/>
        <v>43018</v>
      </c>
    </row>
    <row r="6476" spans="1:9" x14ac:dyDescent="0.2">
      <c r="A6476" t="s">
        <v>13536</v>
      </c>
      <c r="B6476" t="s">
        <v>762</v>
      </c>
      <c r="C6476" t="s">
        <v>2778</v>
      </c>
      <c r="D6476" s="10" t="s">
        <v>13499</v>
      </c>
      <c r="E6476" s="10" t="s">
        <v>13500</v>
      </c>
      <c r="F6476" s="10" t="s">
        <v>288</v>
      </c>
      <c r="G6476" s="10" t="s">
        <v>56</v>
      </c>
      <c r="H6476" s="10" t="s">
        <v>13537</v>
      </c>
      <c r="I6476" t="str">
        <f t="shared" si="101"/>
        <v>43019</v>
      </c>
    </row>
    <row r="6477" spans="1:9" x14ac:dyDescent="0.2">
      <c r="A6477" t="s">
        <v>13538</v>
      </c>
      <c r="B6477" t="s">
        <v>762</v>
      </c>
      <c r="C6477" t="s">
        <v>2778</v>
      </c>
      <c r="D6477" s="10" t="s">
        <v>13499</v>
      </c>
      <c r="E6477" s="10" t="s">
        <v>13500</v>
      </c>
      <c r="F6477" s="10" t="s">
        <v>77</v>
      </c>
      <c r="G6477" s="10" t="s">
        <v>50</v>
      </c>
      <c r="H6477" s="10" t="s">
        <v>13539</v>
      </c>
      <c r="I6477" t="str">
        <f t="shared" si="101"/>
        <v>43020</v>
      </c>
    </row>
    <row r="6478" spans="1:9" x14ac:dyDescent="0.2">
      <c r="A6478" t="s">
        <v>13540</v>
      </c>
      <c r="B6478" t="s">
        <v>762</v>
      </c>
      <c r="C6478" t="s">
        <v>2778</v>
      </c>
      <c r="D6478" s="10" t="s">
        <v>13499</v>
      </c>
      <c r="E6478" s="10" t="s">
        <v>13500</v>
      </c>
      <c r="F6478" s="10" t="s">
        <v>665</v>
      </c>
      <c r="G6478" s="10" t="s">
        <v>41</v>
      </c>
      <c r="H6478" s="10" t="s">
        <v>13541</v>
      </c>
      <c r="I6478" t="str">
        <f t="shared" si="101"/>
        <v>43021</v>
      </c>
    </row>
    <row r="6479" spans="1:9" x14ac:dyDescent="0.2">
      <c r="A6479" t="s">
        <v>13542</v>
      </c>
      <c r="B6479" t="s">
        <v>762</v>
      </c>
      <c r="C6479" t="s">
        <v>2778</v>
      </c>
      <c r="D6479" s="10" t="s">
        <v>13499</v>
      </c>
      <c r="E6479" s="10" t="s">
        <v>13500</v>
      </c>
      <c r="F6479" s="10" t="s">
        <v>82</v>
      </c>
      <c r="G6479" s="10" t="s">
        <v>28</v>
      </c>
      <c r="H6479" s="10" t="s">
        <v>13543</v>
      </c>
      <c r="I6479" t="str">
        <f t="shared" si="101"/>
        <v>43022</v>
      </c>
    </row>
    <row r="6480" spans="1:9" x14ac:dyDescent="0.2">
      <c r="A6480" t="s">
        <v>13544</v>
      </c>
      <c r="B6480" t="s">
        <v>762</v>
      </c>
      <c r="C6480" t="s">
        <v>2778</v>
      </c>
      <c r="D6480" s="10" t="s">
        <v>13499</v>
      </c>
      <c r="E6480" s="10" t="s">
        <v>13500</v>
      </c>
      <c r="F6480" s="10" t="s">
        <v>87</v>
      </c>
      <c r="G6480" s="10" t="s">
        <v>61</v>
      </c>
      <c r="H6480" s="10" t="s">
        <v>13545</v>
      </c>
      <c r="I6480" t="str">
        <f t="shared" si="101"/>
        <v>43023</v>
      </c>
    </row>
    <row r="6481" spans="1:9" x14ac:dyDescent="0.2">
      <c r="A6481" t="s">
        <v>13546</v>
      </c>
      <c r="B6481" t="s">
        <v>762</v>
      </c>
      <c r="C6481" t="s">
        <v>2778</v>
      </c>
      <c r="D6481" s="10" t="s">
        <v>13499</v>
      </c>
      <c r="E6481" s="10" t="s">
        <v>13500</v>
      </c>
      <c r="F6481" s="10" t="s">
        <v>367</v>
      </c>
      <c r="G6481" s="10" t="s">
        <v>128</v>
      </c>
      <c r="H6481" s="10" t="s">
        <v>13547</v>
      </c>
      <c r="I6481" t="str">
        <f t="shared" si="101"/>
        <v>43024</v>
      </c>
    </row>
    <row r="6482" spans="1:9" x14ac:dyDescent="0.2">
      <c r="A6482" t="s">
        <v>13548</v>
      </c>
      <c r="B6482" t="s">
        <v>762</v>
      </c>
      <c r="C6482" t="s">
        <v>2778</v>
      </c>
      <c r="D6482" s="10" t="s">
        <v>13499</v>
      </c>
      <c r="E6482" s="10" t="s">
        <v>13500</v>
      </c>
      <c r="F6482" s="10" t="s">
        <v>91</v>
      </c>
      <c r="G6482" s="10" t="s">
        <v>56</v>
      </c>
      <c r="H6482" s="10" t="s">
        <v>13549</v>
      </c>
      <c r="I6482" t="str">
        <f t="shared" si="101"/>
        <v>43025</v>
      </c>
    </row>
    <row r="6483" spans="1:9" x14ac:dyDescent="0.2">
      <c r="A6483" t="s">
        <v>13550</v>
      </c>
      <c r="B6483" t="s">
        <v>762</v>
      </c>
      <c r="C6483" t="s">
        <v>2778</v>
      </c>
      <c r="D6483" s="10" t="s">
        <v>13499</v>
      </c>
      <c r="E6483" s="10" t="s">
        <v>13500</v>
      </c>
      <c r="F6483" s="10" t="s">
        <v>291</v>
      </c>
      <c r="G6483" s="10" t="s">
        <v>78</v>
      </c>
      <c r="H6483" s="10" t="s">
        <v>13551</v>
      </c>
      <c r="I6483" t="str">
        <f t="shared" si="101"/>
        <v>43026</v>
      </c>
    </row>
    <row r="6484" spans="1:9" x14ac:dyDescent="0.2">
      <c r="A6484" t="s">
        <v>13552</v>
      </c>
      <c r="B6484" t="s">
        <v>762</v>
      </c>
      <c r="C6484" t="s">
        <v>2778</v>
      </c>
      <c r="D6484" s="10" t="s">
        <v>13499</v>
      </c>
      <c r="E6484" s="10" t="s">
        <v>13500</v>
      </c>
      <c r="F6484" s="10" t="s">
        <v>96</v>
      </c>
      <c r="G6484" s="10" t="s">
        <v>92</v>
      </c>
      <c r="H6484" s="10" t="s">
        <v>13553</v>
      </c>
      <c r="I6484" t="str">
        <f t="shared" si="101"/>
        <v>43027</v>
      </c>
    </row>
    <row r="6485" spans="1:9" x14ac:dyDescent="0.2">
      <c r="A6485" t="s">
        <v>13554</v>
      </c>
      <c r="B6485" t="s">
        <v>762</v>
      </c>
      <c r="C6485" t="s">
        <v>2778</v>
      </c>
      <c r="D6485" s="10" t="s">
        <v>13499</v>
      </c>
      <c r="E6485" s="10" t="s">
        <v>13500</v>
      </c>
      <c r="F6485" s="10" t="s">
        <v>949</v>
      </c>
      <c r="G6485" s="10" t="s">
        <v>36</v>
      </c>
      <c r="H6485" s="10" t="s">
        <v>13555</v>
      </c>
      <c r="I6485" t="str">
        <f t="shared" si="101"/>
        <v>43028</v>
      </c>
    </row>
    <row r="6486" spans="1:9" x14ac:dyDescent="0.2">
      <c r="A6486" t="s">
        <v>13556</v>
      </c>
      <c r="B6486" t="s">
        <v>762</v>
      </c>
      <c r="C6486" t="s">
        <v>2778</v>
      </c>
      <c r="D6486" s="10" t="s">
        <v>13499</v>
      </c>
      <c r="E6486" s="10" t="s">
        <v>13500</v>
      </c>
      <c r="F6486" s="10" t="s">
        <v>526</v>
      </c>
      <c r="G6486" s="10" t="s">
        <v>97</v>
      </c>
      <c r="H6486" s="10" t="s">
        <v>13557</v>
      </c>
      <c r="I6486" t="str">
        <f t="shared" si="101"/>
        <v>43029</v>
      </c>
    </row>
    <row r="6487" spans="1:9" x14ac:dyDescent="0.2">
      <c r="A6487" t="s">
        <v>13558</v>
      </c>
      <c r="B6487" t="s">
        <v>762</v>
      </c>
      <c r="C6487" t="s">
        <v>2778</v>
      </c>
      <c r="D6487" s="10" t="s">
        <v>13499</v>
      </c>
      <c r="E6487" s="10" t="s">
        <v>13500</v>
      </c>
      <c r="F6487" s="10" t="s">
        <v>100</v>
      </c>
      <c r="G6487" s="10" t="s">
        <v>61</v>
      </c>
      <c r="H6487" s="10" t="s">
        <v>13559</v>
      </c>
      <c r="I6487" t="str">
        <f t="shared" si="101"/>
        <v>43030</v>
      </c>
    </row>
    <row r="6488" spans="1:9" x14ac:dyDescent="0.2">
      <c r="A6488" t="s">
        <v>13560</v>
      </c>
      <c r="B6488" t="s">
        <v>762</v>
      </c>
      <c r="C6488" t="s">
        <v>2778</v>
      </c>
      <c r="D6488" s="10" t="s">
        <v>13499</v>
      </c>
      <c r="E6488" s="10" t="s">
        <v>13500</v>
      </c>
      <c r="F6488" s="10" t="s">
        <v>562</v>
      </c>
      <c r="G6488" s="10" t="s">
        <v>92</v>
      </c>
      <c r="H6488" s="10" t="s">
        <v>13561</v>
      </c>
      <c r="I6488" t="str">
        <f t="shared" si="101"/>
        <v>43031</v>
      </c>
    </row>
    <row r="6489" spans="1:9" x14ac:dyDescent="0.2">
      <c r="A6489" t="s">
        <v>13562</v>
      </c>
      <c r="B6489" t="s">
        <v>762</v>
      </c>
      <c r="C6489" t="s">
        <v>2778</v>
      </c>
      <c r="D6489" s="10" t="s">
        <v>13499</v>
      </c>
      <c r="E6489" s="10" t="s">
        <v>13500</v>
      </c>
      <c r="F6489" s="10" t="s">
        <v>719</v>
      </c>
      <c r="G6489" s="10" t="s">
        <v>50</v>
      </c>
      <c r="H6489" s="10" t="s">
        <v>13563</v>
      </c>
      <c r="I6489" t="str">
        <f t="shared" si="101"/>
        <v>43032</v>
      </c>
    </row>
    <row r="6490" spans="1:9" x14ac:dyDescent="0.2">
      <c r="A6490" t="s">
        <v>13564</v>
      </c>
      <c r="B6490" t="s">
        <v>762</v>
      </c>
      <c r="C6490" t="s">
        <v>2778</v>
      </c>
      <c r="D6490" s="10" t="s">
        <v>13499</v>
      </c>
      <c r="E6490" s="10" t="s">
        <v>13500</v>
      </c>
      <c r="F6490" s="10" t="s">
        <v>668</v>
      </c>
      <c r="G6490" s="10" t="s">
        <v>56</v>
      </c>
      <c r="H6490" s="10" t="s">
        <v>13565</v>
      </c>
      <c r="I6490" t="str">
        <f t="shared" si="101"/>
        <v>43033</v>
      </c>
    </row>
    <row r="6491" spans="1:9" x14ac:dyDescent="0.2">
      <c r="A6491" t="s">
        <v>13566</v>
      </c>
      <c r="B6491" t="s">
        <v>762</v>
      </c>
      <c r="C6491" t="s">
        <v>2778</v>
      </c>
      <c r="D6491" s="10" t="s">
        <v>13499</v>
      </c>
      <c r="E6491" s="10" t="s">
        <v>13500</v>
      </c>
      <c r="F6491" s="10" t="s">
        <v>104</v>
      </c>
      <c r="G6491" s="10" t="s">
        <v>36</v>
      </c>
      <c r="H6491" s="10" t="s">
        <v>13567</v>
      </c>
      <c r="I6491" t="str">
        <f t="shared" si="101"/>
        <v>43034</v>
      </c>
    </row>
    <row r="6492" spans="1:9" x14ac:dyDescent="0.2">
      <c r="A6492" t="s">
        <v>13568</v>
      </c>
      <c r="B6492" t="s">
        <v>762</v>
      </c>
      <c r="C6492" t="s">
        <v>2778</v>
      </c>
      <c r="D6492" s="10" t="s">
        <v>13499</v>
      </c>
      <c r="E6492" s="10" t="s">
        <v>13500</v>
      </c>
      <c r="F6492" s="10" t="s">
        <v>533</v>
      </c>
      <c r="G6492" s="10" t="s">
        <v>97</v>
      </c>
      <c r="H6492" s="10" t="s">
        <v>13569</v>
      </c>
      <c r="I6492" t="str">
        <f t="shared" si="101"/>
        <v>43035</v>
      </c>
    </row>
    <row r="6493" spans="1:9" x14ac:dyDescent="0.2">
      <c r="A6493" t="s">
        <v>13570</v>
      </c>
      <c r="B6493" t="s">
        <v>762</v>
      </c>
      <c r="C6493" t="s">
        <v>2778</v>
      </c>
      <c r="D6493" s="10" t="s">
        <v>13499</v>
      </c>
      <c r="E6493" s="10" t="s">
        <v>13500</v>
      </c>
      <c r="F6493" s="10" t="s">
        <v>108</v>
      </c>
      <c r="G6493" s="10" t="s">
        <v>41</v>
      </c>
      <c r="H6493" s="10" t="s">
        <v>13571</v>
      </c>
      <c r="I6493" t="str">
        <f t="shared" si="101"/>
        <v>43036</v>
      </c>
    </row>
    <row r="6494" spans="1:9" x14ac:dyDescent="0.2">
      <c r="A6494" t="s">
        <v>13572</v>
      </c>
      <c r="B6494" t="s">
        <v>762</v>
      </c>
      <c r="C6494" t="s">
        <v>2778</v>
      </c>
      <c r="D6494" s="10" t="s">
        <v>13499</v>
      </c>
      <c r="E6494" s="10" t="s">
        <v>13500</v>
      </c>
      <c r="F6494" s="10" t="s">
        <v>112</v>
      </c>
      <c r="G6494" s="10" t="s">
        <v>128</v>
      </c>
      <c r="H6494" s="10" t="s">
        <v>13573</v>
      </c>
      <c r="I6494" t="str">
        <f t="shared" si="101"/>
        <v>43037</v>
      </c>
    </row>
    <row r="6495" spans="1:9" x14ac:dyDescent="0.2">
      <c r="A6495" t="s">
        <v>13574</v>
      </c>
      <c r="B6495" t="s">
        <v>762</v>
      </c>
      <c r="C6495" t="s">
        <v>2778</v>
      </c>
      <c r="D6495" s="10" t="s">
        <v>13499</v>
      </c>
      <c r="E6495" s="10" t="s">
        <v>13500</v>
      </c>
      <c r="F6495" s="10" t="s">
        <v>116</v>
      </c>
      <c r="G6495" s="10" t="s">
        <v>78</v>
      </c>
      <c r="H6495" s="10" t="s">
        <v>13575</v>
      </c>
      <c r="I6495" t="str">
        <f t="shared" si="101"/>
        <v>43038</v>
      </c>
    </row>
    <row r="6496" spans="1:9" x14ac:dyDescent="0.2">
      <c r="A6496" t="s">
        <v>13576</v>
      </c>
      <c r="B6496" t="s">
        <v>762</v>
      </c>
      <c r="C6496" t="s">
        <v>2778</v>
      </c>
      <c r="D6496" s="10" t="s">
        <v>13499</v>
      </c>
      <c r="E6496" s="10" t="s">
        <v>13500</v>
      </c>
      <c r="F6496" s="10" t="s">
        <v>536</v>
      </c>
      <c r="G6496" s="10" t="s">
        <v>28</v>
      </c>
      <c r="H6496" s="10" t="s">
        <v>13577</v>
      </c>
      <c r="I6496" t="str">
        <f t="shared" si="101"/>
        <v>43039</v>
      </c>
    </row>
    <row r="6497" spans="1:9" x14ac:dyDescent="0.2">
      <c r="A6497" t="s">
        <v>13578</v>
      </c>
      <c r="B6497" t="s">
        <v>762</v>
      </c>
      <c r="C6497" t="s">
        <v>2778</v>
      </c>
      <c r="D6497" s="10" t="s">
        <v>13499</v>
      </c>
      <c r="E6497" s="10" t="s">
        <v>13500</v>
      </c>
      <c r="F6497" s="10" t="s">
        <v>120</v>
      </c>
      <c r="G6497" s="10" t="s">
        <v>56</v>
      </c>
      <c r="H6497" s="10" t="s">
        <v>13579</v>
      </c>
      <c r="I6497" t="str">
        <f t="shared" si="101"/>
        <v>43040</v>
      </c>
    </row>
    <row r="6498" spans="1:9" x14ac:dyDescent="0.2">
      <c r="A6498" t="s">
        <v>13580</v>
      </c>
      <c r="B6498" t="s">
        <v>762</v>
      </c>
      <c r="C6498" t="s">
        <v>2778</v>
      </c>
      <c r="D6498" s="10" t="s">
        <v>13499</v>
      </c>
      <c r="E6498" s="10" t="s">
        <v>13500</v>
      </c>
      <c r="F6498" s="10" t="s">
        <v>123</v>
      </c>
      <c r="G6498" s="10" t="s">
        <v>128</v>
      </c>
      <c r="H6498" s="10" t="s">
        <v>13581</v>
      </c>
      <c r="I6498" t="str">
        <f t="shared" si="101"/>
        <v>43041</v>
      </c>
    </row>
    <row r="6499" spans="1:9" x14ac:dyDescent="0.2">
      <c r="A6499" t="s">
        <v>13582</v>
      </c>
      <c r="B6499" t="s">
        <v>762</v>
      </c>
      <c r="C6499" t="s">
        <v>2778</v>
      </c>
      <c r="D6499" s="10" t="s">
        <v>13499</v>
      </c>
      <c r="E6499" s="10" t="s">
        <v>13500</v>
      </c>
      <c r="F6499" s="10" t="s">
        <v>300</v>
      </c>
      <c r="G6499" s="10" t="s">
        <v>61</v>
      </c>
      <c r="H6499" s="10" t="s">
        <v>13583</v>
      </c>
      <c r="I6499" t="str">
        <f t="shared" si="101"/>
        <v>43042</v>
      </c>
    </row>
    <row r="6500" spans="1:9" x14ac:dyDescent="0.2">
      <c r="A6500" t="s">
        <v>13584</v>
      </c>
      <c r="B6500" t="s">
        <v>762</v>
      </c>
      <c r="C6500" t="s">
        <v>2778</v>
      </c>
      <c r="D6500" s="10" t="s">
        <v>13499</v>
      </c>
      <c r="E6500" s="10" t="s">
        <v>13500</v>
      </c>
      <c r="F6500" s="10" t="s">
        <v>127</v>
      </c>
      <c r="G6500" s="10" t="s">
        <v>97</v>
      </c>
      <c r="H6500" s="10" t="s">
        <v>13585</v>
      </c>
      <c r="I6500" t="str">
        <f t="shared" si="101"/>
        <v>43043</v>
      </c>
    </row>
    <row r="6501" spans="1:9" x14ac:dyDescent="0.2">
      <c r="A6501" t="s">
        <v>13586</v>
      </c>
      <c r="B6501" t="s">
        <v>762</v>
      </c>
      <c r="C6501" t="s">
        <v>2778</v>
      </c>
      <c r="D6501" s="10" t="s">
        <v>13499</v>
      </c>
      <c r="E6501" s="10" t="s">
        <v>13500</v>
      </c>
      <c r="F6501" s="10" t="s">
        <v>303</v>
      </c>
      <c r="G6501" s="10" t="s">
        <v>78</v>
      </c>
      <c r="H6501" s="10" t="s">
        <v>13587</v>
      </c>
      <c r="I6501" t="str">
        <f t="shared" si="101"/>
        <v>43044</v>
      </c>
    </row>
    <row r="6502" spans="1:9" x14ac:dyDescent="0.2">
      <c r="A6502" t="s">
        <v>13588</v>
      </c>
      <c r="B6502" t="s">
        <v>762</v>
      </c>
      <c r="C6502" t="s">
        <v>2778</v>
      </c>
      <c r="D6502" s="10" t="s">
        <v>13499</v>
      </c>
      <c r="E6502" s="10" t="s">
        <v>13500</v>
      </c>
      <c r="F6502" s="10" t="s">
        <v>306</v>
      </c>
      <c r="G6502" s="10" t="s">
        <v>28</v>
      </c>
      <c r="H6502" s="10" t="s">
        <v>13589</v>
      </c>
      <c r="I6502" t="str">
        <f t="shared" si="101"/>
        <v>43045</v>
      </c>
    </row>
    <row r="6503" spans="1:9" x14ac:dyDescent="0.2">
      <c r="A6503" t="s">
        <v>13590</v>
      </c>
      <c r="B6503" t="s">
        <v>762</v>
      </c>
      <c r="C6503" t="s">
        <v>2778</v>
      </c>
      <c r="D6503" s="10" t="s">
        <v>13499</v>
      </c>
      <c r="E6503" s="10" t="s">
        <v>13500</v>
      </c>
      <c r="F6503" s="10" t="s">
        <v>1066</v>
      </c>
      <c r="G6503" s="10" t="s">
        <v>92</v>
      </c>
      <c r="H6503" s="10" t="s">
        <v>13591</v>
      </c>
      <c r="I6503" t="str">
        <f t="shared" si="101"/>
        <v>43046</v>
      </c>
    </row>
    <row r="6504" spans="1:9" x14ac:dyDescent="0.2">
      <c r="A6504" t="s">
        <v>13592</v>
      </c>
      <c r="B6504" t="s">
        <v>762</v>
      </c>
      <c r="C6504" t="s">
        <v>2778</v>
      </c>
      <c r="D6504" s="10" t="s">
        <v>13499</v>
      </c>
      <c r="E6504" s="10" t="s">
        <v>13500</v>
      </c>
      <c r="F6504" s="10" t="s">
        <v>754</v>
      </c>
      <c r="G6504" s="10" t="s">
        <v>36</v>
      </c>
      <c r="H6504" s="10" t="s">
        <v>13593</v>
      </c>
      <c r="I6504" t="str">
        <f t="shared" si="101"/>
        <v>43047</v>
      </c>
    </row>
    <row r="6505" spans="1:9" x14ac:dyDescent="0.2">
      <c r="A6505" t="s">
        <v>13594</v>
      </c>
      <c r="B6505" t="s">
        <v>762</v>
      </c>
      <c r="C6505" t="s">
        <v>2778</v>
      </c>
      <c r="D6505" s="10" t="s">
        <v>13499</v>
      </c>
      <c r="E6505" s="10" t="s">
        <v>13500</v>
      </c>
      <c r="F6505" s="10" t="s">
        <v>1191</v>
      </c>
      <c r="G6505" s="10" t="s">
        <v>41</v>
      </c>
      <c r="H6505" s="10" t="s">
        <v>13595</v>
      </c>
      <c r="I6505" t="str">
        <f t="shared" si="101"/>
        <v>43048</v>
      </c>
    </row>
    <row r="6506" spans="1:9" x14ac:dyDescent="0.2">
      <c r="A6506" t="s">
        <v>13596</v>
      </c>
      <c r="B6506" t="s">
        <v>762</v>
      </c>
      <c r="C6506" t="s">
        <v>2778</v>
      </c>
      <c r="D6506" s="10" t="s">
        <v>13499</v>
      </c>
      <c r="E6506" s="10" t="s">
        <v>13500</v>
      </c>
      <c r="F6506" s="10" t="s">
        <v>132</v>
      </c>
      <c r="G6506" s="10" t="s">
        <v>50</v>
      </c>
      <c r="H6506" s="10" t="s">
        <v>13597</v>
      </c>
      <c r="I6506" t="str">
        <f t="shared" si="101"/>
        <v>43049</v>
      </c>
    </row>
    <row r="6507" spans="1:9" x14ac:dyDescent="0.2">
      <c r="A6507" t="s">
        <v>13598</v>
      </c>
      <c r="B6507" t="s">
        <v>762</v>
      </c>
      <c r="C6507" t="s">
        <v>2778</v>
      </c>
      <c r="D6507" s="10" t="s">
        <v>13499</v>
      </c>
      <c r="E6507" s="10" t="s">
        <v>13500</v>
      </c>
      <c r="F6507" s="10" t="s">
        <v>309</v>
      </c>
      <c r="G6507" s="10" t="s">
        <v>128</v>
      </c>
      <c r="H6507" s="10" t="s">
        <v>13599</v>
      </c>
      <c r="I6507" t="str">
        <f t="shared" si="101"/>
        <v>43050</v>
      </c>
    </row>
    <row r="6508" spans="1:9" x14ac:dyDescent="0.2">
      <c r="A6508" t="s">
        <v>13600</v>
      </c>
      <c r="B6508" t="s">
        <v>762</v>
      </c>
      <c r="C6508" t="s">
        <v>2778</v>
      </c>
      <c r="D6508" s="10" t="s">
        <v>13499</v>
      </c>
      <c r="E6508" s="10" t="s">
        <v>13500</v>
      </c>
      <c r="F6508" s="10" t="s">
        <v>567</v>
      </c>
      <c r="G6508" s="10" t="s">
        <v>50</v>
      </c>
      <c r="H6508" s="10" t="s">
        <v>13601</v>
      </c>
      <c r="I6508" t="str">
        <f t="shared" si="101"/>
        <v>43051</v>
      </c>
    </row>
    <row r="6509" spans="1:9" x14ac:dyDescent="0.2">
      <c r="A6509" t="s">
        <v>13602</v>
      </c>
      <c r="B6509" t="s">
        <v>762</v>
      </c>
      <c r="C6509" t="s">
        <v>2778</v>
      </c>
      <c r="D6509" s="10" t="s">
        <v>13499</v>
      </c>
      <c r="E6509" s="10" t="s">
        <v>13500</v>
      </c>
      <c r="F6509" s="10" t="s">
        <v>136</v>
      </c>
      <c r="G6509" s="10" t="s">
        <v>92</v>
      </c>
      <c r="H6509" s="10" t="s">
        <v>13603</v>
      </c>
      <c r="I6509" t="str">
        <f t="shared" si="101"/>
        <v>43052</v>
      </c>
    </row>
    <row r="6510" spans="1:9" x14ac:dyDescent="0.2">
      <c r="A6510" t="s">
        <v>13604</v>
      </c>
      <c r="B6510" t="s">
        <v>762</v>
      </c>
      <c r="C6510" t="s">
        <v>2778</v>
      </c>
      <c r="D6510" s="10" t="s">
        <v>13499</v>
      </c>
      <c r="E6510" s="10" t="s">
        <v>13500</v>
      </c>
      <c r="F6510" s="10" t="s">
        <v>740</v>
      </c>
      <c r="G6510" s="10" t="s">
        <v>36</v>
      </c>
      <c r="H6510" s="10" t="s">
        <v>13605</v>
      </c>
      <c r="I6510" t="str">
        <f t="shared" si="101"/>
        <v>43053</v>
      </c>
    </row>
    <row r="6511" spans="1:9" x14ac:dyDescent="0.2">
      <c r="A6511" t="s">
        <v>13606</v>
      </c>
      <c r="B6511" t="s">
        <v>762</v>
      </c>
      <c r="C6511" t="s">
        <v>2778</v>
      </c>
      <c r="D6511" s="10" t="s">
        <v>13499</v>
      </c>
      <c r="E6511" s="10" t="s">
        <v>13500</v>
      </c>
      <c r="F6511" s="10" t="s">
        <v>314</v>
      </c>
      <c r="G6511" s="10" t="s">
        <v>56</v>
      </c>
      <c r="H6511" s="10" t="s">
        <v>13607</v>
      </c>
      <c r="I6511" t="str">
        <f t="shared" si="101"/>
        <v>43054</v>
      </c>
    </row>
    <row r="6512" spans="1:9" x14ac:dyDescent="0.2">
      <c r="A6512" t="s">
        <v>13608</v>
      </c>
      <c r="B6512" t="s">
        <v>762</v>
      </c>
      <c r="C6512" t="s">
        <v>2778</v>
      </c>
      <c r="D6512" s="10" t="s">
        <v>13499</v>
      </c>
      <c r="E6512" s="10" t="s">
        <v>13500</v>
      </c>
      <c r="F6512" s="10" t="s">
        <v>374</v>
      </c>
      <c r="G6512" s="10" t="s">
        <v>78</v>
      </c>
      <c r="H6512" s="10" t="s">
        <v>13609</v>
      </c>
      <c r="I6512" t="str">
        <f t="shared" si="101"/>
        <v>43055</v>
      </c>
    </row>
    <row r="6513" spans="1:9" x14ac:dyDescent="0.2">
      <c r="A6513" t="s">
        <v>13610</v>
      </c>
      <c r="B6513" t="s">
        <v>762</v>
      </c>
      <c r="C6513" t="s">
        <v>2778</v>
      </c>
      <c r="D6513" s="10" t="s">
        <v>13499</v>
      </c>
      <c r="E6513" s="10" t="s">
        <v>13500</v>
      </c>
      <c r="F6513" s="10" t="s">
        <v>854</v>
      </c>
      <c r="G6513" s="10" t="s">
        <v>28</v>
      </c>
      <c r="H6513" s="10" t="s">
        <v>13611</v>
      </c>
      <c r="I6513" t="str">
        <f t="shared" si="101"/>
        <v>43056</v>
      </c>
    </row>
    <row r="6514" spans="1:9" x14ac:dyDescent="0.2">
      <c r="A6514" t="s">
        <v>13612</v>
      </c>
      <c r="B6514" t="s">
        <v>762</v>
      </c>
      <c r="C6514" t="s">
        <v>2778</v>
      </c>
      <c r="D6514" s="10" t="s">
        <v>13499</v>
      </c>
      <c r="E6514" s="10" t="s">
        <v>13500</v>
      </c>
      <c r="F6514" s="10" t="s">
        <v>140</v>
      </c>
      <c r="G6514" s="10" t="s">
        <v>61</v>
      </c>
      <c r="H6514" s="10" t="s">
        <v>13613</v>
      </c>
      <c r="I6514" t="str">
        <f t="shared" si="101"/>
        <v>43057</v>
      </c>
    </row>
    <row r="6515" spans="1:9" x14ac:dyDescent="0.2">
      <c r="A6515" t="s">
        <v>13614</v>
      </c>
      <c r="B6515" t="s">
        <v>762</v>
      </c>
      <c r="C6515" t="s">
        <v>2778</v>
      </c>
      <c r="D6515" s="10" t="s">
        <v>13499</v>
      </c>
      <c r="E6515" s="10" t="s">
        <v>13500</v>
      </c>
      <c r="F6515" s="10" t="s">
        <v>541</v>
      </c>
      <c r="G6515" s="10" t="s">
        <v>97</v>
      </c>
      <c r="H6515" s="10" t="s">
        <v>13615</v>
      </c>
      <c r="I6515" t="str">
        <f t="shared" si="101"/>
        <v>43058</v>
      </c>
    </row>
    <row r="6516" spans="1:9" x14ac:dyDescent="0.2">
      <c r="A6516" t="s">
        <v>13616</v>
      </c>
      <c r="B6516" t="s">
        <v>762</v>
      </c>
      <c r="C6516" t="s">
        <v>2778</v>
      </c>
      <c r="D6516" s="10" t="s">
        <v>13499</v>
      </c>
      <c r="E6516" s="10" t="s">
        <v>13500</v>
      </c>
      <c r="F6516" s="10" t="s">
        <v>143</v>
      </c>
      <c r="G6516" s="10" t="s">
        <v>41</v>
      </c>
      <c r="H6516" s="10" t="s">
        <v>13617</v>
      </c>
      <c r="I6516" t="str">
        <f t="shared" si="101"/>
        <v>43059</v>
      </c>
    </row>
    <row r="6517" spans="1:9" x14ac:dyDescent="0.2">
      <c r="A6517" t="s">
        <v>13618</v>
      </c>
      <c r="B6517" t="s">
        <v>762</v>
      </c>
      <c r="C6517" t="s">
        <v>2778</v>
      </c>
      <c r="D6517" s="10" t="s">
        <v>13499</v>
      </c>
      <c r="E6517" s="10" t="s">
        <v>13500</v>
      </c>
      <c r="F6517" s="10" t="s">
        <v>147</v>
      </c>
      <c r="G6517" s="10" t="s">
        <v>36</v>
      </c>
      <c r="H6517" s="10" t="s">
        <v>13619</v>
      </c>
      <c r="I6517" t="str">
        <f t="shared" si="101"/>
        <v>43060</v>
      </c>
    </row>
    <row r="6518" spans="1:9" x14ac:dyDescent="0.2">
      <c r="A6518" t="s">
        <v>13620</v>
      </c>
      <c r="B6518" t="s">
        <v>762</v>
      </c>
      <c r="C6518" t="s">
        <v>2778</v>
      </c>
      <c r="D6518" s="10" t="s">
        <v>13499</v>
      </c>
      <c r="E6518" s="10" t="s">
        <v>13500</v>
      </c>
      <c r="F6518" s="10" t="s">
        <v>152</v>
      </c>
      <c r="G6518" s="10" t="s">
        <v>61</v>
      </c>
      <c r="H6518" s="10" t="s">
        <v>13621</v>
      </c>
      <c r="I6518" t="str">
        <f t="shared" si="101"/>
        <v>43061</v>
      </c>
    </row>
    <row r="6519" spans="1:9" x14ac:dyDescent="0.2">
      <c r="A6519" t="s">
        <v>13622</v>
      </c>
      <c r="B6519" t="s">
        <v>762</v>
      </c>
      <c r="C6519" t="s">
        <v>2778</v>
      </c>
      <c r="D6519" s="10" t="s">
        <v>13499</v>
      </c>
      <c r="E6519" s="10" t="s">
        <v>13500</v>
      </c>
      <c r="F6519" s="10" t="s">
        <v>340</v>
      </c>
      <c r="G6519" s="10" t="s">
        <v>128</v>
      </c>
      <c r="H6519" s="10" t="s">
        <v>13623</v>
      </c>
      <c r="I6519" t="str">
        <f t="shared" si="101"/>
        <v>43062</v>
      </c>
    </row>
    <row r="6520" spans="1:9" x14ac:dyDescent="0.2">
      <c r="A6520" t="s">
        <v>13624</v>
      </c>
      <c r="B6520" t="s">
        <v>762</v>
      </c>
      <c r="C6520" t="s">
        <v>2778</v>
      </c>
      <c r="D6520" s="10" t="s">
        <v>13499</v>
      </c>
      <c r="E6520" s="10" t="s">
        <v>13500</v>
      </c>
      <c r="F6520" s="10" t="s">
        <v>156</v>
      </c>
      <c r="G6520" s="10" t="s">
        <v>78</v>
      </c>
      <c r="H6520" s="10" t="s">
        <v>13625</v>
      </c>
      <c r="I6520" t="str">
        <f t="shared" si="101"/>
        <v>43063</v>
      </c>
    </row>
    <row r="6521" spans="1:9" x14ac:dyDescent="0.2">
      <c r="A6521" t="s">
        <v>13626</v>
      </c>
      <c r="B6521" t="s">
        <v>762</v>
      </c>
      <c r="C6521" t="s">
        <v>2778</v>
      </c>
      <c r="D6521" s="10" t="s">
        <v>13499</v>
      </c>
      <c r="E6521" s="10" t="s">
        <v>13500</v>
      </c>
      <c r="F6521" s="10" t="s">
        <v>317</v>
      </c>
      <c r="G6521" s="10" t="s">
        <v>97</v>
      </c>
      <c r="H6521" s="10" t="s">
        <v>13627</v>
      </c>
      <c r="I6521" t="str">
        <f t="shared" si="101"/>
        <v>43064</v>
      </c>
    </row>
    <row r="6522" spans="1:9" x14ac:dyDescent="0.2">
      <c r="A6522" t="s">
        <v>13628</v>
      </c>
      <c r="B6522" t="s">
        <v>762</v>
      </c>
      <c r="C6522" t="s">
        <v>2778</v>
      </c>
      <c r="D6522" s="10" t="s">
        <v>13499</v>
      </c>
      <c r="E6522" s="10" t="s">
        <v>13500</v>
      </c>
      <c r="F6522" s="10" t="s">
        <v>320</v>
      </c>
      <c r="G6522" s="10" t="s">
        <v>41</v>
      </c>
      <c r="H6522" s="10" t="s">
        <v>13629</v>
      </c>
      <c r="I6522" t="str">
        <f t="shared" si="101"/>
        <v>43065</v>
      </c>
    </row>
    <row r="6523" spans="1:9" x14ac:dyDescent="0.2">
      <c r="A6523" t="s">
        <v>13630</v>
      </c>
      <c r="B6523" t="s">
        <v>762</v>
      </c>
      <c r="C6523" t="s">
        <v>2778</v>
      </c>
      <c r="D6523" s="10" t="s">
        <v>13499</v>
      </c>
      <c r="E6523" s="10" t="s">
        <v>13500</v>
      </c>
      <c r="F6523" s="10" t="s">
        <v>323</v>
      </c>
      <c r="G6523" s="10" t="s">
        <v>50</v>
      </c>
      <c r="H6523" s="10" t="s">
        <v>13631</v>
      </c>
      <c r="I6523" t="str">
        <f t="shared" si="101"/>
        <v>43066</v>
      </c>
    </row>
    <row r="6524" spans="1:9" x14ac:dyDescent="0.2">
      <c r="A6524" t="s">
        <v>13632</v>
      </c>
      <c r="B6524" t="s">
        <v>762</v>
      </c>
      <c r="C6524" t="s">
        <v>2778</v>
      </c>
      <c r="D6524" s="10" t="s">
        <v>13499</v>
      </c>
      <c r="E6524" s="10" t="s">
        <v>13500</v>
      </c>
      <c r="F6524" s="10" t="s">
        <v>343</v>
      </c>
      <c r="G6524" s="10" t="s">
        <v>56</v>
      </c>
      <c r="H6524" s="10" t="s">
        <v>13633</v>
      </c>
      <c r="I6524" t="str">
        <f t="shared" si="101"/>
        <v>43067</v>
      </c>
    </row>
    <row r="6525" spans="1:9" x14ac:dyDescent="0.2">
      <c r="A6525" t="s">
        <v>13634</v>
      </c>
      <c r="B6525" t="s">
        <v>762</v>
      </c>
      <c r="C6525" t="s">
        <v>2778</v>
      </c>
      <c r="D6525" s="10" t="s">
        <v>13499</v>
      </c>
      <c r="E6525" s="10" t="s">
        <v>13500</v>
      </c>
      <c r="F6525" s="10" t="s">
        <v>160</v>
      </c>
      <c r="G6525" s="10" t="s">
        <v>28</v>
      </c>
      <c r="H6525" s="10" t="s">
        <v>13635</v>
      </c>
      <c r="I6525" t="str">
        <f t="shared" ref="I6525:I6588" si="102">CONCATENATE(D6525,F6525)</f>
        <v>43068</v>
      </c>
    </row>
    <row r="6526" spans="1:9" x14ac:dyDescent="0.2">
      <c r="A6526" t="s">
        <v>13636</v>
      </c>
      <c r="B6526" t="s">
        <v>762</v>
      </c>
      <c r="C6526" t="s">
        <v>2778</v>
      </c>
      <c r="D6526" s="10" t="s">
        <v>13499</v>
      </c>
      <c r="E6526" s="10" t="s">
        <v>13500</v>
      </c>
      <c r="F6526" s="10" t="s">
        <v>1234</v>
      </c>
      <c r="G6526" s="10" t="s">
        <v>92</v>
      </c>
      <c r="H6526" s="10" t="s">
        <v>13637</v>
      </c>
      <c r="I6526" t="str">
        <f t="shared" si="102"/>
        <v>43069</v>
      </c>
    </row>
    <row r="6527" spans="1:9" x14ac:dyDescent="0.2">
      <c r="A6527" t="s">
        <v>13638</v>
      </c>
      <c r="B6527" t="s">
        <v>762</v>
      </c>
      <c r="C6527" t="s">
        <v>2778</v>
      </c>
      <c r="D6527" s="10" t="s">
        <v>13499</v>
      </c>
      <c r="E6527" s="10" t="s">
        <v>13500</v>
      </c>
      <c r="F6527" s="10" t="s">
        <v>655</v>
      </c>
      <c r="G6527" s="10" t="s">
        <v>78</v>
      </c>
      <c r="H6527" s="10" t="s">
        <v>13639</v>
      </c>
      <c r="I6527" t="str">
        <f t="shared" si="102"/>
        <v>43070</v>
      </c>
    </row>
    <row r="6528" spans="1:9" x14ac:dyDescent="0.2">
      <c r="A6528" t="s">
        <v>13640</v>
      </c>
      <c r="B6528" t="s">
        <v>762</v>
      </c>
      <c r="C6528" t="s">
        <v>2778</v>
      </c>
      <c r="D6528" s="10" t="s">
        <v>13499</v>
      </c>
      <c r="E6528" s="10" t="s">
        <v>13500</v>
      </c>
      <c r="F6528" s="10" t="s">
        <v>27</v>
      </c>
      <c r="G6528" s="10" t="s">
        <v>56</v>
      </c>
      <c r="H6528" s="10" t="s">
        <v>13641</v>
      </c>
      <c r="I6528" t="str">
        <f t="shared" si="102"/>
        <v>43071</v>
      </c>
    </row>
    <row r="6529" spans="1:9" x14ac:dyDescent="0.2">
      <c r="A6529" t="s">
        <v>13642</v>
      </c>
      <c r="B6529" t="s">
        <v>762</v>
      </c>
      <c r="C6529" t="s">
        <v>2778</v>
      </c>
      <c r="D6529" s="10" t="s">
        <v>13499</v>
      </c>
      <c r="E6529" s="10" t="s">
        <v>13500</v>
      </c>
      <c r="F6529" s="10" t="s">
        <v>747</v>
      </c>
      <c r="G6529" s="10" t="s">
        <v>36</v>
      </c>
      <c r="H6529" s="10" t="s">
        <v>13643</v>
      </c>
      <c r="I6529" t="str">
        <f t="shared" si="102"/>
        <v>43072</v>
      </c>
    </row>
    <row r="6530" spans="1:9" x14ac:dyDescent="0.2">
      <c r="A6530" t="s">
        <v>13644</v>
      </c>
      <c r="B6530" t="s">
        <v>762</v>
      </c>
      <c r="C6530" t="s">
        <v>2778</v>
      </c>
      <c r="D6530" s="10" t="s">
        <v>13499</v>
      </c>
      <c r="E6530" s="10" t="s">
        <v>13500</v>
      </c>
      <c r="F6530" s="10" t="s">
        <v>847</v>
      </c>
      <c r="G6530" s="10" t="s">
        <v>41</v>
      </c>
      <c r="H6530" s="10" t="s">
        <v>13645</v>
      </c>
      <c r="I6530" t="str">
        <f t="shared" si="102"/>
        <v>43073</v>
      </c>
    </row>
    <row r="6531" spans="1:9" x14ac:dyDescent="0.2">
      <c r="A6531" t="s">
        <v>13646</v>
      </c>
      <c r="B6531" t="s">
        <v>762</v>
      </c>
      <c r="C6531" t="s">
        <v>2778</v>
      </c>
      <c r="D6531" s="10" t="s">
        <v>13499</v>
      </c>
      <c r="E6531" s="10" t="s">
        <v>13500</v>
      </c>
      <c r="F6531" s="10" t="s">
        <v>498</v>
      </c>
      <c r="G6531" s="10" t="s">
        <v>28</v>
      </c>
      <c r="H6531" s="10" t="s">
        <v>13647</v>
      </c>
      <c r="I6531" t="str">
        <f t="shared" si="102"/>
        <v>43074</v>
      </c>
    </row>
    <row r="6532" spans="1:9" x14ac:dyDescent="0.2">
      <c r="A6532" t="s">
        <v>13648</v>
      </c>
      <c r="B6532" t="s">
        <v>762</v>
      </c>
      <c r="C6532" t="s">
        <v>2778</v>
      </c>
      <c r="D6532" s="10" t="s">
        <v>13499</v>
      </c>
      <c r="E6532" s="10" t="s">
        <v>13500</v>
      </c>
      <c r="F6532" s="10" t="s">
        <v>1247</v>
      </c>
      <c r="G6532" s="10" t="s">
        <v>92</v>
      </c>
      <c r="H6532" s="10" t="s">
        <v>13649</v>
      </c>
      <c r="I6532" t="str">
        <f t="shared" si="102"/>
        <v>43075</v>
      </c>
    </row>
    <row r="6533" spans="1:9" x14ac:dyDescent="0.2">
      <c r="A6533" t="s">
        <v>13650</v>
      </c>
      <c r="B6533" t="s">
        <v>762</v>
      </c>
      <c r="C6533" t="s">
        <v>2778</v>
      </c>
      <c r="D6533" s="10" t="s">
        <v>13499</v>
      </c>
      <c r="E6533" s="10" t="s">
        <v>13500</v>
      </c>
      <c r="F6533" s="10" t="s">
        <v>165</v>
      </c>
      <c r="G6533" s="10" t="s">
        <v>61</v>
      </c>
      <c r="H6533" s="10" t="s">
        <v>13651</v>
      </c>
      <c r="I6533" t="str">
        <f t="shared" si="102"/>
        <v>43076</v>
      </c>
    </row>
    <row r="6534" spans="1:9" x14ac:dyDescent="0.2">
      <c r="A6534" t="s">
        <v>13652</v>
      </c>
      <c r="B6534" t="s">
        <v>762</v>
      </c>
      <c r="C6534" t="s">
        <v>2778</v>
      </c>
      <c r="D6534" s="10" t="s">
        <v>13499</v>
      </c>
      <c r="E6534" s="10" t="s">
        <v>13500</v>
      </c>
      <c r="F6534" s="10" t="s">
        <v>328</v>
      </c>
      <c r="G6534" s="10" t="s">
        <v>97</v>
      </c>
      <c r="H6534" s="10" t="s">
        <v>13653</v>
      </c>
      <c r="I6534" t="str">
        <f t="shared" si="102"/>
        <v>43077</v>
      </c>
    </row>
    <row r="6535" spans="1:9" x14ac:dyDescent="0.2">
      <c r="A6535" t="s">
        <v>13654</v>
      </c>
      <c r="B6535" t="s">
        <v>762</v>
      </c>
      <c r="C6535" t="s">
        <v>2778</v>
      </c>
      <c r="D6535" s="10" t="s">
        <v>13499</v>
      </c>
      <c r="E6535" s="10" t="s">
        <v>13500</v>
      </c>
      <c r="F6535" s="10" t="s">
        <v>331</v>
      </c>
      <c r="G6535" s="10" t="s">
        <v>50</v>
      </c>
      <c r="H6535" s="10" t="s">
        <v>13655</v>
      </c>
      <c r="I6535" t="str">
        <f t="shared" si="102"/>
        <v>43078</v>
      </c>
    </row>
    <row r="6536" spans="1:9" x14ac:dyDescent="0.2">
      <c r="A6536" t="s">
        <v>13656</v>
      </c>
      <c r="B6536" t="s">
        <v>762</v>
      </c>
      <c r="C6536" t="s">
        <v>2778</v>
      </c>
      <c r="D6536" s="10" t="s">
        <v>13499</v>
      </c>
      <c r="E6536" s="10" t="s">
        <v>13500</v>
      </c>
      <c r="F6536" s="10" t="s">
        <v>169</v>
      </c>
      <c r="G6536" s="10" t="s">
        <v>128</v>
      </c>
      <c r="H6536" s="10" t="s">
        <v>13657</v>
      </c>
      <c r="I6536" t="str">
        <f t="shared" si="102"/>
        <v>43079</v>
      </c>
    </row>
    <row r="6537" spans="1:9" x14ac:dyDescent="0.2">
      <c r="A6537" t="s">
        <v>13658</v>
      </c>
      <c r="B6537" t="s">
        <v>762</v>
      </c>
      <c r="C6537" t="s">
        <v>2778</v>
      </c>
      <c r="D6537" s="10" t="s">
        <v>13499</v>
      </c>
      <c r="E6537" s="10" t="s">
        <v>13500</v>
      </c>
      <c r="F6537" s="10" t="s">
        <v>385</v>
      </c>
      <c r="G6537" s="10" t="s">
        <v>41</v>
      </c>
      <c r="H6537" s="10" t="s">
        <v>13659</v>
      </c>
      <c r="I6537" t="str">
        <f t="shared" si="102"/>
        <v>43080</v>
      </c>
    </row>
    <row r="6538" spans="1:9" x14ac:dyDescent="0.2">
      <c r="A6538" t="s">
        <v>13660</v>
      </c>
      <c r="B6538" t="s">
        <v>762</v>
      </c>
      <c r="C6538" t="s">
        <v>2778</v>
      </c>
      <c r="D6538" s="10" t="s">
        <v>13499</v>
      </c>
      <c r="E6538" s="10" t="s">
        <v>13500</v>
      </c>
      <c r="F6538" s="10" t="s">
        <v>660</v>
      </c>
      <c r="G6538" s="10" t="s">
        <v>97</v>
      </c>
      <c r="H6538" s="10" t="s">
        <v>13661</v>
      </c>
      <c r="I6538" t="str">
        <f t="shared" si="102"/>
        <v>43081</v>
      </c>
    </row>
    <row r="6539" spans="1:9" x14ac:dyDescent="0.2">
      <c r="A6539" t="s">
        <v>13662</v>
      </c>
      <c r="B6539" t="s">
        <v>762</v>
      </c>
      <c r="C6539" t="s">
        <v>2778</v>
      </c>
      <c r="D6539" s="10" t="s">
        <v>13499</v>
      </c>
      <c r="E6539" s="10" t="s">
        <v>13500</v>
      </c>
      <c r="F6539" s="10" t="s">
        <v>1262</v>
      </c>
      <c r="G6539" s="10" t="s">
        <v>78</v>
      </c>
      <c r="H6539" s="10" t="s">
        <v>13663</v>
      </c>
      <c r="I6539" t="str">
        <f t="shared" si="102"/>
        <v>43082</v>
      </c>
    </row>
    <row r="6540" spans="1:9" x14ac:dyDescent="0.2">
      <c r="A6540" t="s">
        <v>13664</v>
      </c>
      <c r="B6540" t="s">
        <v>762</v>
      </c>
      <c r="C6540" t="s">
        <v>2778</v>
      </c>
      <c r="D6540" s="10" t="s">
        <v>13499</v>
      </c>
      <c r="E6540" s="10" t="s">
        <v>13500</v>
      </c>
      <c r="F6540" s="10" t="s">
        <v>685</v>
      </c>
      <c r="G6540" s="10" t="s">
        <v>92</v>
      </c>
      <c r="H6540" s="10" t="s">
        <v>13665</v>
      </c>
      <c r="I6540" t="str">
        <f t="shared" si="102"/>
        <v>43083</v>
      </c>
    </row>
    <row r="6541" spans="1:9" x14ac:dyDescent="0.2">
      <c r="A6541" t="s">
        <v>13666</v>
      </c>
      <c r="B6541" t="s">
        <v>762</v>
      </c>
      <c r="C6541" t="s">
        <v>2778</v>
      </c>
      <c r="D6541" s="10" t="s">
        <v>13499</v>
      </c>
      <c r="E6541" s="10" t="s">
        <v>13500</v>
      </c>
      <c r="F6541" s="10" t="s">
        <v>926</v>
      </c>
      <c r="G6541" s="10" t="s">
        <v>50</v>
      </c>
      <c r="H6541" s="10" t="s">
        <v>13667</v>
      </c>
      <c r="I6541" t="str">
        <f t="shared" si="102"/>
        <v>43084</v>
      </c>
    </row>
    <row r="6542" spans="1:9" x14ac:dyDescent="0.2">
      <c r="A6542" t="s">
        <v>13668</v>
      </c>
      <c r="B6542" t="s">
        <v>762</v>
      </c>
      <c r="C6542" t="s">
        <v>2778</v>
      </c>
      <c r="D6542" s="10" t="s">
        <v>13499</v>
      </c>
      <c r="E6542" s="10" t="s">
        <v>13500</v>
      </c>
      <c r="F6542" s="10" t="s">
        <v>388</v>
      </c>
      <c r="G6542" s="10" t="s">
        <v>128</v>
      </c>
      <c r="H6542" s="10" t="s">
        <v>9637</v>
      </c>
      <c r="I6542" t="str">
        <f t="shared" si="102"/>
        <v>43085</v>
      </c>
    </row>
    <row r="6543" spans="1:9" x14ac:dyDescent="0.2">
      <c r="A6543" t="s">
        <v>13669</v>
      </c>
      <c r="B6543" t="s">
        <v>762</v>
      </c>
      <c r="C6543" t="s">
        <v>2778</v>
      </c>
      <c r="D6543" s="10" t="s">
        <v>13499</v>
      </c>
      <c r="E6543" s="10" t="s">
        <v>13500</v>
      </c>
      <c r="F6543" s="10" t="s">
        <v>1271</v>
      </c>
      <c r="G6543" s="10" t="s">
        <v>56</v>
      </c>
      <c r="H6543" s="10" t="s">
        <v>13670</v>
      </c>
      <c r="I6543" t="str">
        <f t="shared" si="102"/>
        <v>43086</v>
      </c>
    </row>
    <row r="6544" spans="1:9" x14ac:dyDescent="0.2">
      <c r="A6544" t="s">
        <v>13671</v>
      </c>
      <c r="B6544" t="s">
        <v>762</v>
      </c>
      <c r="C6544" t="s">
        <v>2778</v>
      </c>
      <c r="D6544" s="10" t="s">
        <v>13499</v>
      </c>
      <c r="E6544" s="10" t="s">
        <v>13500</v>
      </c>
      <c r="F6544" s="10" t="s">
        <v>1451</v>
      </c>
      <c r="G6544" s="10" t="s">
        <v>61</v>
      </c>
      <c r="H6544" s="10" t="s">
        <v>13672</v>
      </c>
      <c r="I6544" t="str">
        <f t="shared" si="102"/>
        <v>43088</v>
      </c>
    </row>
    <row r="6545" spans="1:9" x14ac:dyDescent="0.2">
      <c r="A6545" t="s">
        <v>13673</v>
      </c>
      <c r="B6545" t="s">
        <v>762</v>
      </c>
      <c r="C6545" t="s">
        <v>2778</v>
      </c>
      <c r="D6545" s="10" t="s">
        <v>13499</v>
      </c>
      <c r="E6545" s="10" t="s">
        <v>13500</v>
      </c>
      <c r="F6545" s="10" t="s">
        <v>1454</v>
      </c>
      <c r="G6545" s="10" t="s">
        <v>36</v>
      </c>
      <c r="H6545" s="10" t="s">
        <v>13674</v>
      </c>
      <c r="I6545" t="str">
        <f t="shared" si="102"/>
        <v>43089</v>
      </c>
    </row>
    <row r="6546" spans="1:9" x14ac:dyDescent="0.2">
      <c r="A6546" t="s">
        <v>13675</v>
      </c>
      <c r="B6546" t="s">
        <v>762</v>
      </c>
      <c r="C6546" t="s">
        <v>2778</v>
      </c>
      <c r="D6546" s="10" t="s">
        <v>13499</v>
      </c>
      <c r="E6546" s="10" t="s">
        <v>13500</v>
      </c>
      <c r="F6546" s="10" t="s">
        <v>173</v>
      </c>
      <c r="G6546" s="10" t="s">
        <v>92</v>
      </c>
      <c r="H6546" s="10" t="s">
        <v>13676</v>
      </c>
      <c r="I6546" t="str">
        <f t="shared" si="102"/>
        <v>43090</v>
      </c>
    </row>
    <row r="6547" spans="1:9" x14ac:dyDescent="0.2">
      <c r="A6547" t="s">
        <v>13677</v>
      </c>
      <c r="B6547" t="s">
        <v>762</v>
      </c>
      <c r="C6547" t="s">
        <v>2778</v>
      </c>
      <c r="D6547" s="10" t="s">
        <v>13499</v>
      </c>
      <c r="E6547" s="10" t="s">
        <v>13500</v>
      </c>
      <c r="F6547" s="10" t="s">
        <v>1459</v>
      </c>
      <c r="G6547" s="10" t="s">
        <v>28</v>
      </c>
      <c r="H6547" s="10" t="s">
        <v>13678</v>
      </c>
      <c r="I6547" t="str">
        <f t="shared" si="102"/>
        <v>43091</v>
      </c>
    </row>
    <row r="6548" spans="1:9" x14ac:dyDescent="0.2">
      <c r="A6548" t="s">
        <v>13679</v>
      </c>
      <c r="B6548" t="s">
        <v>762</v>
      </c>
      <c r="C6548" t="s">
        <v>2778</v>
      </c>
      <c r="D6548" s="10" t="s">
        <v>13499</v>
      </c>
      <c r="E6548" s="10" t="s">
        <v>13500</v>
      </c>
      <c r="F6548" s="10" t="s">
        <v>1462</v>
      </c>
      <c r="G6548" s="10" t="s">
        <v>41</v>
      </c>
      <c r="H6548" s="10" t="s">
        <v>13680</v>
      </c>
      <c r="I6548" t="str">
        <f t="shared" si="102"/>
        <v>43092</v>
      </c>
    </row>
    <row r="6549" spans="1:9" x14ac:dyDescent="0.2">
      <c r="A6549" t="s">
        <v>13681</v>
      </c>
      <c r="B6549" t="s">
        <v>762</v>
      </c>
      <c r="C6549" t="s">
        <v>2778</v>
      </c>
      <c r="D6549" s="10" t="s">
        <v>13499</v>
      </c>
      <c r="E6549" s="10" t="s">
        <v>13500</v>
      </c>
      <c r="F6549" s="10" t="s">
        <v>177</v>
      </c>
      <c r="G6549" s="10" t="s">
        <v>128</v>
      </c>
      <c r="H6549" s="10" t="s">
        <v>13682</v>
      </c>
      <c r="I6549" t="str">
        <f t="shared" si="102"/>
        <v>43093</v>
      </c>
    </row>
    <row r="6550" spans="1:9" x14ac:dyDescent="0.2">
      <c r="A6550" t="s">
        <v>13683</v>
      </c>
      <c r="B6550" t="s">
        <v>762</v>
      </c>
      <c r="C6550" t="s">
        <v>2778</v>
      </c>
      <c r="D6550" s="10" t="s">
        <v>13499</v>
      </c>
      <c r="E6550" s="10" t="s">
        <v>13500</v>
      </c>
      <c r="F6550" s="10" t="s">
        <v>1467</v>
      </c>
      <c r="G6550" s="10" t="s">
        <v>61</v>
      </c>
      <c r="H6550" s="10" t="s">
        <v>13684</v>
      </c>
      <c r="I6550" t="str">
        <f t="shared" si="102"/>
        <v>43094</v>
      </c>
    </row>
    <row r="6551" spans="1:9" x14ac:dyDescent="0.2">
      <c r="A6551" t="s">
        <v>13685</v>
      </c>
      <c r="B6551" t="s">
        <v>762</v>
      </c>
      <c r="C6551" t="s">
        <v>2778</v>
      </c>
      <c r="D6551" s="10" t="s">
        <v>13499</v>
      </c>
      <c r="E6551" s="10" t="s">
        <v>13500</v>
      </c>
      <c r="F6551" s="10" t="s">
        <v>1470</v>
      </c>
      <c r="G6551" s="10" t="s">
        <v>36</v>
      </c>
      <c r="H6551" s="10" t="s">
        <v>13686</v>
      </c>
      <c r="I6551" t="str">
        <f t="shared" si="102"/>
        <v>43095</v>
      </c>
    </row>
    <row r="6552" spans="1:9" x14ac:dyDescent="0.2">
      <c r="A6552" t="s">
        <v>13687</v>
      </c>
      <c r="B6552" t="s">
        <v>762</v>
      </c>
      <c r="C6552" t="s">
        <v>2778</v>
      </c>
      <c r="D6552" s="10" t="s">
        <v>13499</v>
      </c>
      <c r="E6552" s="10" t="s">
        <v>13500</v>
      </c>
      <c r="F6552" s="10" t="s">
        <v>581</v>
      </c>
      <c r="G6552" s="10" t="s">
        <v>97</v>
      </c>
      <c r="H6552" s="10" t="s">
        <v>13688</v>
      </c>
      <c r="I6552" t="str">
        <f t="shared" si="102"/>
        <v>43096</v>
      </c>
    </row>
    <row r="6553" spans="1:9" x14ac:dyDescent="0.2">
      <c r="A6553" t="s">
        <v>13689</v>
      </c>
      <c r="B6553" t="s">
        <v>762</v>
      </c>
      <c r="C6553" t="s">
        <v>2778</v>
      </c>
      <c r="D6553" s="10" t="s">
        <v>13499</v>
      </c>
      <c r="E6553" s="10" t="s">
        <v>13500</v>
      </c>
      <c r="F6553" s="10" t="s">
        <v>1475</v>
      </c>
      <c r="G6553" s="10" t="s">
        <v>50</v>
      </c>
      <c r="H6553" s="10" t="s">
        <v>13690</v>
      </c>
      <c r="I6553" t="str">
        <f t="shared" si="102"/>
        <v>43097</v>
      </c>
    </row>
    <row r="6554" spans="1:9" x14ac:dyDescent="0.2">
      <c r="A6554" t="s">
        <v>13691</v>
      </c>
      <c r="B6554" t="s">
        <v>762</v>
      </c>
      <c r="C6554" t="s">
        <v>2778</v>
      </c>
      <c r="D6554" s="10" t="s">
        <v>13499</v>
      </c>
      <c r="E6554" s="10" t="s">
        <v>13500</v>
      </c>
      <c r="F6554" s="10" t="s">
        <v>889</v>
      </c>
      <c r="G6554" s="10" t="s">
        <v>56</v>
      </c>
      <c r="H6554" s="10" t="s">
        <v>13692</v>
      </c>
      <c r="I6554" t="str">
        <f t="shared" si="102"/>
        <v>43098</v>
      </c>
    </row>
    <row r="6555" spans="1:9" x14ac:dyDescent="0.2">
      <c r="A6555" t="s">
        <v>13693</v>
      </c>
      <c r="B6555" t="s">
        <v>762</v>
      </c>
      <c r="C6555" t="s">
        <v>2778</v>
      </c>
      <c r="D6555" s="10" t="s">
        <v>13499</v>
      </c>
      <c r="E6555" s="10" t="s">
        <v>13500</v>
      </c>
      <c r="F6555" s="10" t="s">
        <v>584</v>
      </c>
      <c r="G6555" s="10" t="s">
        <v>78</v>
      </c>
      <c r="H6555" s="10" t="s">
        <v>13694</v>
      </c>
      <c r="I6555" t="str">
        <f t="shared" si="102"/>
        <v>43099</v>
      </c>
    </row>
    <row r="6556" spans="1:9" x14ac:dyDescent="0.2">
      <c r="A6556" t="s">
        <v>13695</v>
      </c>
      <c r="B6556" t="s">
        <v>762</v>
      </c>
      <c r="C6556" t="s">
        <v>2778</v>
      </c>
      <c r="D6556" s="10" t="s">
        <v>13499</v>
      </c>
      <c r="E6556" s="10" t="s">
        <v>13500</v>
      </c>
      <c r="F6556" s="10" t="s">
        <v>181</v>
      </c>
      <c r="G6556" s="10" t="s">
        <v>128</v>
      </c>
      <c r="H6556" s="10" t="s">
        <v>13696</v>
      </c>
      <c r="I6556" t="str">
        <f t="shared" si="102"/>
        <v>43100</v>
      </c>
    </row>
    <row r="6557" spans="1:9" x14ac:dyDescent="0.2">
      <c r="A6557" t="s">
        <v>13697</v>
      </c>
      <c r="B6557" t="s">
        <v>762</v>
      </c>
      <c r="C6557" t="s">
        <v>2778</v>
      </c>
      <c r="D6557" s="10" t="s">
        <v>13499</v>
      </c>
      <c r="E6557" s="10" t="s">
        <v>13500</v>
      </c>
      <c r="F6557" s="10" t="s">
        <v>185</v>
      </c>
      <c r="G6557" s="10" t="s">
        <v>50</v>
      </c>
      <c r="H6557" s="10" t="s">
        <v>13698</v>
      </c>
      <c r="I6557" t="str">
        <f t="shared" si="102"/>
        <v>43101</v>
      </c>
    </row>
    <row r="6558" spans="1:9" x14ac:dyDescent="0.2">
      <c r="A6558" t="s">
        <v>13699</v>
      </c>
      <c r="B6558" t="s">
        <v>762</v>
      </c>
      <c r="C6558" t="s">
        <v>2778</v>
      </c>
      <c r="D6558" s="10" t="s">
        <v>13499</v>
      </c>
      <c r="E6558" s="10" t="s">
        <v>13500</v>
      </c>
      <c r="F6558" s="10" t="s">
        <v>501</v>
      </c>
      <c r="G6558" s="10" t="s">
        <v>92</v>
      </c>
      <c r="H6558" s="10" t="s">
        <v>13700</v>
      </c>
      <c r="I6558" t="str">
        <f t="shared" si="102"/>
        <v>43102</v>
      </c>
    </row>
    <row r="6559" spans="1:9" x14ac:dyDescent="0.2">
      <c r="A6559" t="s">
        <v>13701</v>
      </c>
      <c r="B6559" t="s">
        <v>762</v>
      </c>
      <c r="C6559" t="s">
        <v>2778</v>
      </c>
      <c r="D6559" s="10" t="s">
        <v>13499</v>
      </c>
      <c r="E6559" s="10" t="s">
        <v>13500</v>
      </c>
      <c r="F6559" s="10" t="s">
        <v>188</v>
      </c>
      <c r="G6559" s="10" t="s">
        <v>36</v>
      </c>
      <c r="H6559" s="10" t="s">
        <v>13702</v>
      </c>
      <c r="I6559" t="str">
        <f t="shared" si="102"/>
        <v>43103</v>
      </c>
    </row>
    <row r="6560" spans="1:9" x14ac:dyDescent="0.2">
      <c r="A6560" t="s">
        <v>13703</v>
      </c>
      <c r="B6560" t="s">
        <v>762</v>
      </c>
      <c r="C6560" t="s">
        <v>2778</v>
      </c>
      <c r="D6560" s="10" t="s">
        <v>13499</v>
      </c>
      <c r="E6560" s="10" t="s">
        <v>13500</v>
      </c>
      <c r="F6560" s="10" t="s">
        <v>191</v>
      </c>
      <c r="G6560" s="10" t="s">
        <v>56</v>
      </c>
      <c r="H6560" s="10" t="s">
        <v>13704</v>
      </c>
      <c r="I6560" t="str">
        <f t="shared" si="102"/>
        <v>43104</v>
      </c>
    </row>
    <row r="6561" spans="1:9" x14ac:dyDescent="0.2">
      <c r="A6561" t="s">
        <v>13705</v>
      </c>
      <c r="B6561" t="s">
        <v>762</v>
      </c>
      <c r="C6561" t="s">
        <v>2778</v>
      </c>
      <c r="D6561" s="10" t="s">
        <v>13499</v>
      </c>
      <c r="E6561" s="10" t="s">
        <v>13500</v>
      </c>
      <c r="F6561" s="10" t="s">
        <v>393</v>
      </c>
      <c r="G6561" s="10" t="s">
        <v>78</v>
      </c>
      <c r="H6561" s="10" t="s">
        <v>13706</v>
      </c>
      <c r="I6561" t="str">
        <f t="shared" si="102"/>
        <v>43105</v>
      </c>
    </row>
    <row r="6562" spans="1:9" x14ac:dyDescent="0.2">
      <c r="A6562" t="s">
        <v>13707</v>
      </c>
      <c r="B6562" t="s">
        <v>762</v>
      </c>
      <c r="C6562" t="s">
        <v>2778</v>
      </c>
      <c r="D6562" s="10" t="s">
        <v>13499</v>
      </c>
      <c r="E6562" s="10" t="s">
        <v>13500</v>
      </c>
      <c r="F6562" s="10" t="s">
        <v>396</v>
      </c>
      <c r="G6562" s="10" t="s">
        <v>28</v>
      </c>
      <c r="H6562" s="10" t="s">
        <v>13708</v>
      </c>
      <c r="I6562" t="str">
        <f t="shared" si="102"/>
        <v>43106</v>
      </c>
    </row>
    <row r="6563" spans="1:9" x14ac:dyDescent="0.2">
      <c r="A6563" t="s">
        <v>13709</v>
      </c>
      <c r="B6563" t="s">
        <v>762</v>
      </c>
      <c r="C6563" t="s">
        <v>2778</v>
      </c>
      <c r="D6563" s="10" t="s">
        <v>13499</v>
      </c>
      <c r="E6563" s="10" t="s">
        <v>13500</v>
      </c>
      <c r="F6563" s="10" t="s">
        <v>589</v>
      </c>
      <c r="G6563" s="10" t="s">
        <v>61</v>
      </c>
      <c r="H6563" s="10" t="s">
        <v>13710</v>
      </c>
      <c r="I6563" t="str">
        <f t="shared" si="102"/>
        <v>43107</v>
      </c>
    </row>
    <row r="6564" spans="1:9" x14ac:dyDescent="0.2">
      <c r="A6564" t="s">
        <v>13711</v>
      </c>
      <c r="B6564" t="s">
        <v>762</v>
      </c>
      <c r="C6564" t="s">
        <v>2778</v>
      </c>
      <c r="D6564" s="10" t="s">
        <v>13499</v>
      </c>
      <c r="E6564" s="10" t="s">
        <v>13500</v>
      </c>
      <c r="F6564" s="10" t="s">
        <v>1968</v>
      </c>
      <c r="G6564" s="10" t="s">
        <v>97</v>
      </c>
      <c r="H6564" s="10" t="s">
        <v>13712</v>
      </c>
      <c r="I6564" t="str">
        <f t="shared" si="102"/>
        <v>43108</v>
      </c>
    </row>
    <row r="6565" spans="1:9" x14ac:dyDescent="0.2">
      <c r="A6565" t="s">
        <v>13713</v>
      </c>
      <c r="B6565" t="s">
        <v>762</v>
      </c>
      <c r="C6565" t="s">
        <v>2778</v>
      </c>
      <c r="D6565" s="10" t="s">
        <v>13499</v>
      </c>
      <c r="E6565" s="10" t="s">
        <v>13500</v>
      </c>
      <c r="F6565" s="10" t="s">
        <v>690</v>
      </c>
      <c r="G6565" s="10" t="s">
        <v>41</v>
      </c>
      <c r="H6565" s="10" t="s">
        <v>13714</v>
      </c>
      <c r="I6565" t="str">
        <f t="shared" si="102"/>
        <v>43109</v>
      </c>
    </row>
    <row r="6566" spans="1:9" x14ac:dyDescent="0.2">
      <c r="A6566" t="s">
        <v>13715</v>
      </c>
      <c r="B6566" t="s">
        <v>762</v>
      </c>
      <c r="C6566" t="s">
        <v>2778</v>
      </c>
      <c r="D6566" s="10" t="s">
        <v>13499</v>
      </c>
      <c r="E6566" s="10" t="s">
        <v>13500</v>
      </c>
      <c r="F6566" s="10" t="s">
        <v>399</v>
      </c>
      <c r="G6566" s="10" t="s">
        <v>36</v>
      </c>
      <c r="H6566" s="10" t="s">
        <v>13716</v>
      </c>
      <c r="I6566" t="str">
        <f t="shared" si="102"/>
        <v>43110</v>
      </c>
    </row>
    <row r="6567" spans="1:9" x14ac:dyDescent="0.2">
      <c r="A6567" t="s">
        <v>13717</v>
      </c>
      <c r="B6567" t="s">
        <v>762</v>
      </c>
      <c r="C6567" t="s">
        <v>2778</v>
      </c>
      <c r="D6567" s="10" t="s">
        <v>13499</v>
      </c>
      <c r="E6567" s="10" t="s">
        <v>13500</v>
      </c>
      <c r="F6567" s="10" t="s">
        <v>402</v>
      </c>
      <c r="G6567" s="10" t="s">
        <v>61</v>
      </c>
      <c r="H6567" s="10" t="s">
        <v>13718</v>
      </c>
      <c r="I6567" t="str">
        <f t="shared" si="102"/>
        <v>43111</v>
      </c>
    </row>
    <row r="6568" spans="1:9" x14ac:dyDescent="0.2">
      <c r="A6568" t="s">
        <v>13719</v>
      </c>
      <c r="B6568" t="s">
        <v>762</v>
      </c>
      <c r="C6568" t="s">
        <v>2778</v>
      </c>
      <c r="D6568" s="10" t="s">
        <v>13499</v>
      </c>
      <c r="E6568" s="10" t="s">
        <v>13500</v>
      </c>
      <c r="F6568" s="10" t="s">
        <v>35</v>
      </c>
      <c r="G6568" s="10" t="s">
        <v>128</v>
      </c>
      <c r="H6568" s="10" t="s">
        <v>13720</v>
      </c>
      <c r="I6568" t="str">
        <f t="shared" si="102"/>
        <v>43112</v>
      </c>
    </row>
    <row r="6569" spans="1:9" x14ac:dyDescent="0.2">
      <c r="A6569" t="s">
        <v>13721</v>
      </c>
      <c r="B6569" t="s">
        <v>762</v>
      </c>
      <c r="C6569" t="s">
        <v>2778</v>
      </c>
      <c r="D6569" s="10" t="s">
        <v>13499</v>
      </c>
      <c r="E6569" s="10" t="s">
        <v>13500</v>
      </c>
      <c r="F6569" s="10" t="s">
        <v>1506</v>
      </c>
      <c r="G6569" s="10" t="s">
        <v>78</v>
      </c>
      <c r="H6569" s="10" t="s">
        <v>13722</v>
      </c>
      <c r="I6569" t="str">
        <f t="shared" si="102"/>
        <v>43113</v>
      </c>
    </row>
    <row r="6570" spans="1:9" x14ac:dyDescent="0.2">
      <c r="A6570" t="s">
        <v>13723</v>
      </c>
      <c r="B6570" t="s">
        <v>762</v>
      </c>
      <c r="C6570" t="s">
        <v>2778</v>
      </c>
      <c r="D6570" s="10" t="s">
        <v>13499</v>
      </c>
      <c r="E6570" s="10" t="s">
        <v>13500</v>
      </c>
      <c r="F6570" s="10" t="s">
        <v>346</v>
      </c>
      <c r="G6570" s="10" t="s">
        <v>97</v>
      </c>
      <c r="H6570" s="10" t="s">
        <v>13724</v>
      </c>
      <c r="I6570" t="str">
        <f t="shared" si="102"/>
        <v>43114</v>
      </c>
    </row>
    <row r="6571" spans="1:9" x14ac:dyDescent="0.2">
      <c r="A6571" t="s">
        <v>13725</v>
      </c>
      <c r="B6571" t="s">
        <v>762</v>
      </c>
      <c r="C6571" t="s">
        <v>2778</v>
      </c>
      <c r="D6571" s="10" t="s">
        <v>13499</v>
      </c>
      <c r="E6571" s="10" t="s">
        <v>13500</v>
      </c>
      <c r="F6571" s="10" t="s">
        <v>405</v>
      </c>
      <c r="G6571" s="10" t="s">
        <v>41</v>
      </c>
      <c r="H6571" s="10" t="s">
        <v>13726</v>
      </c>
      <c r="I6571" t="str">
        <f t="shared" si="102"/>
        <v>43115</v>
      </c>
    </row>
    <row r="6572" spans="1:9" x14ac:dyDescent="0.2">
      <c r="A6572" t="s">
        <v>13727</v>
      </c>
      <c r="B6572" t="s">
        <v>762</v>
      </c>
      <c r="C6572" t="s">
        <v>2778</v>
      </c>
      <c r="D6572" s="10" t="s">
        <v>13499</v>
      </c>
      <c r="E6572" s="10" t="s">
        <v>13500</v>
      </c>
      <c r="F6572" s="10" t="s">
        <v>196</v>
      </c>
      <c r="G6572" s="10" t="s">
        <v>50</v>
      </c>
      <c r="H6572" s="10" t="s">
        <v>13728</v>
      </c>
      <c r="I6572" t="str">
        <f t="shared" si="102"/>
        <v>43116</v>
      </c>
    </row>
    <row r="6573" spans="1:9" x14ac:dyDescent="0.2">
      <c r="A6573" t="s">
        <v>13729</v>
      </c>
      <c r="B6573" t="s">
        <v>762</v>
      </c>
      <c r="C6573" t="s">
        <v>2778</v>
      </c>
      <c r="D6573" s="10" t="s">
        <v>13499</v>
      </c>
      <c r="E6573" s="10" t="s">
        <v>13500</v>
      </c>
      <c r="F6573" s="10" t="s">
        <v>1515</v>
      </c>
      <c r="G6573" s="10" t="s">
        <v>56</v>
      </c>
      <c r="H6573" s="10" t="s">
        <v>13730</v>
      </c>
      <c r="I6573" t="str">
        <f t="shared" si="102"/>
        <v>43117</v>
      </c>
    </row>
    <row r="6574" spans="1:9" x14ac:dyDescent="0.2">
      <c r="A6574" t="s">
        <v>13731</v>
      </c>
      <c r="B6574" t="s">
        <v>762</v>
      </c>
      <c r="C6574" t="s">
        <v>2778</v>
      </c>
      <c r="D6574" s="10" t="s">
        <v>13499</v>
      </c>
      <c r="E6574" s="10" t="s">
        <v>13500</v>
      </c>
      <c r="F6574" s="10" t="s">
        <v>199</v>
      </c>
      <c r="G6574" s="10" t="s">
        <v>28</v>
      </c>
      <c r="H6574" s="10" t="s">
        <v>13732</v>
      </c>
      <c r="I6574" t="str">
        <f t="shared" si="102"/>
        <v>43118</v>
      </c>
    </row>
    <row r="6575" spans="1:9" x14ac:dyDescent="0.2">
      <c r="A6575" t="s">
        <v>13733</v>
      </c>
      <c r="B6575" t="s">
        <v>762</v>
      </c>
      <c r="C6575" t="s">
        <v>2778</v>
      </c>
      <c r="D6575" s="10" t="s">
        <v>13499</v>
      </c>
      <c r="E6575" s="10" t="s">
        <v>13500</v>
      </c>
      <c r="F6575" s="10" t="s">
        <v>202</v>
      </c>
      <c r="G6575" s="10" t="s">
        <v>92</v>
      </c>
      <c r="H6575" s="10" t="s">
        <v>13734</v>
      </c>
      <c r="I6575" t="str">
        <f t="shared" si="102"/>
        <v>43119</v>
      </c>
    </row>
    <row r="6576" spans="1:9" x14ac:dyDescent="0.2">
      <c r="A6576" t="s">
        <v>13735</v>
      </c>
      <c r="B6576" t="s">
        <v>762</v>
      </c>
      <c r="C6576" t="s">
        <v>2778</v>
      </c>
      <c r="D6576" s="10" t="s">
        <v>13499</v>
      </c>
      <c r="E6576" s="10" t="s">
        <v>13500</v>
      </c>
      <c r="F6576" s="10" t="s">
        <v>205</v>
      </c>
      <c r="G6576" s="10" t="s">
        <v>78</v>
      </c>
      <c r="H6576" s="10" t="s">
        <v>13736</v>
      </c>
      <c r="I6576" t="str">
        <f t="shared" si="102"/>
        <v>43120</v>
      </c>
    </row>
    <row r="6577" spans="1:9" x14ac:dyDescent="0.2">
      <c r="A6577" t="s">
        <v>13737</v>
      </c>
      <c r="B6577" t="s">
        <v>762</v>
      </c>
      <c r="C6577" t="s">
        <v>2778</v>
      </c>
      <c r="D6577" s="10" t="s">
        <v>13499</v>
      </c>
      <c r="E6577" s="10" t="s">
        <v>13500</v>
      </c>
      <c r="F6577" s="10" t="s">
        <v>208</v>
      </c>
      <c r="G6577" s="10" t="s">
        <v>56</v>
      </c>
      <c r="H6577" s="10" t="s">
        <v>13738</v>
      </c>
      <c r="I6577" t="str">
        <f t="shared" si="102"/>
        <v>43121</v>
      </c>
    </row>
    <row r="6578" spans="1:9" x14ac:dyDescent="0.2">
      <c r="A6578" t="s">
        <v>13739</v>
      </c>
      <c r="B6578" t="s">
        <v>762</v>
      </c>
      <c r="C6578" t="s">
        <v>2778</v>
      </c>
      <c r="D6578" s="10" t="s">
        <v>13499</v>
      </c>
      <c r="E6578" s="10" t="s">
        <v>13500</v>
      </c>
      <c r="F6578" s="10" t="s">
        <v>211</v>
      </c>
      <c r="G6578" s="10" t="s">
        <v>36</v>
      </c>
      <c r="H6578" s="10" t="s">
        <v>13740</v>
      </c>
      <c r="I6578" t="str">
        <f t="shared" si="102"/>
        <v>43122</v>
      </c>
    </row>
    <row r="6579" spans="1:9" x14ac:dyDescent="0.2">
      <c r="A6579" t="s">
        <v>13741</v>
      </c>
      <c r="B6579" t="s">
        <v>762</v>
      </c>
      <c r="C6579" t="s">
        <v>2778</v>
      </c>
      <c r="D6579" s="10" t="s">
        <v>13499</v>
      </c>
      <c r="E6579" s="10" t="s">
        <v>13500</v>
      </c>
      <c r="F6579" s="10" t="s">
        <v>214</v>
      </c>
      <c r="G6579" s="10" t="s">
        <v>41</v>
      </c>
      <c r="H6579" s="10" t="s">
        <v>13742</v>
      </c>
      <c r="I6579" t="str">
        <f t="shared" si="102"/>
        <v>43123</v>
      </c>
    </row>
    <row r="6580" spans="1:9" x14ac:dyDescent="0.2">
      <c r="A6580" t="s">
        <v>13743</v>
      </c>
      <c r="B6580" t="s">
        <v>762</v>
      </c>
      <c r="C6580" t="s">
        <v>2778</v>
      </c>
      <c r="D6580" s="10" t="s">
        <v>13499</v>
      </c>
      <c r="E6580" s="10" t="s">
        <v>13500</v>
      </c>
      <c r="F6580" s="10" t="s">
        <v>349</v>
      </c>
      <c r="G6580" s="10" t="s">
        <v>28</v>
      </c>
      <c r="H6580" s="10" t="s">
        <v>13744</v>
      </c>
      <c r="I6580" t="str">
        <f t="shared" si="102"/>
        <v>43124</v>
      </c>
    </row>
    <row r="6581" spans="1:9" x14ac:dyDescent="0.2">
      <c r="A6581" t="s">
        <v>13745</v>
      </c>
      <c r="B6581" t="s">
        <v>762</v>
      </c>
      <c r="C6581" t="s">
        <v>2778</v>
      </c>
      <c r="D6581" s="10" t="s">
        <v>13499</v>
      </c>
      <c r="E6581" s="10" t="s">
        <v>13500</v>
      </c>
      <c r="F6581" s="10" t="s">
        <v>1532</v>
      </c>
      <c r="G6581" s="10" t="s">
        <v>92</v>
      </c>
      <c r="H6581" s="10" t="s">
        <v>13746</v>
      </c>
      <c r="I6581" t="str">
        <f t="shared" si="102"/>
        <v>43125</v>
      </c>
    </row>
    <row r="6582" spans="1:9" x14ac:dyDescent="0.2">
      <c r="A6582" t="s">
        <v>13747</v>
      </c>
      <c r="B6582" t="s">
        <v>762</v>
      </c>
      <c r="C6582" t="s">
        <v>2778</v>
      </c>
      <c r="D6582" s="10" t="s">
        <v>13499</v>
      </c>
      <c r="E6582" s="10" t="s">
        <v>13500</v>
      </c>
      <c r="F6582" s="10" t="s">
        <v>2003</v>
      </c>
      <c r="G6582" s="10" t="s">
        <v>61</v>
      </c>
      <c r="H6582" s="10" t="s">
        <v>13748</v>
      </c>
      <c r="I6582" t="str">
        <f t="shared" si="102"/>
        <v>43126</v>
      </c>
    </row>
    <row r="6583" spans="1:9" x14ac:dyDescent="0.2">
      <c r="A6583" t="s">
        <v>13749</v>
      </c>
      <c r="B6583" t="s">
        <v>762</v>
      </c>
      <c r="C6583" t="s">
        <v>2778</v>
      </c>
      <c r="D6583" s="10" t="s">
        <v>13499</v>
      </c>
      <c r="E6583" s="10" t="s">
        <v>13500</v>
      </c>
      <c r="F6583" s="10" t="s">
        <v>1535</v>
      </c>
      <c r="G6583" s="10" t="s">
        <v>97</v>
      </c>
      <c r="H6583" s="10" t="s">
        <v>13750</v>
      </c>
      <c r="I6583" t="str">
        <f t="shared" si="102"/>
        <v>43127</v>
      </c>
    </row>
    <row r="6584" spans="1:9" x14ac:dyDescent="0.2">
      <c r="A6584" t="s">
        <v>13751</v>
      </c>
      <c r="B6584" t="s">
        <v>762</v>
      </c>
      <c r="C6584" t="s">
        <v>2778</v>
      </c>
      <c r="D6584" s="10" t="s">
        <v>13499</v>
      </c>
      <c r="E6584" s="10" t="s">
        <v>13500</v>
      </c>
      <c r="F6584" s="10" t="s">
        <v>414</v>
      </c>
      <c r="G6584" s="10" t="s">
        <v>50</v>
      </c>
      <c r="H6584" s="10" t="s">
        <v>13752</v>
      </c>
      <c r="I6584" t="str">
        <f t="shared" si="102"/>
        <v>43128</v>
      </c>
    </row>
    <row r="6585" spans="1:9" x14ac:dyDescent="0.2">
      <c r="A6585" t="s">
        <v>13753</v>
      </c>
      <c r="B6585" t="s">
        <v>762</v>
      </c>
      <c r="C6585" t="s">
        <v>2778</v>
      </c>
      <c r="D6585" s="10" t="s">
        <v>13499</v>
      </c>
      <c r="E6585" s="10" t="s">
        <v>13500</v>
      </c>
      <c r="F6585" s="10" t="s">
        <v>217</v>
      </c>
      <c r="G6585" s="10" t="s">
        <v>128</v>
      </c>
      <c r="H6585" s="10" t="s">
        <v>13754</v>
      </c>
      <c r="I6585" t="str">
        <f t="shared" si="102"/>
        <v>43129</v>
      </c>
    </row>
    <row r="6586" spans="1:9" x14ac:dyDescent="0.2">
      <c r="A6586" t="s">
        <v>13755</v>
      </c>
      <c r="B6586" t="s">
        <v>762</v>
      </c>
      <c r="C6586" t="s">
        <v>2778</v>
      </c>
      <c r="D6586" s="10" t="s">
        <v>13499</v>
      </c>
      <c r="E6586" s="10" t="s">
        <v>13500</v>
      </c>
      <c r="F6586" s="10" t="s">
        <v>220</v>
      </c>
      <c r="G6586" s="10" t="s">
        <v>41</v>
      </c>
      <c r="H6586" s="10" t="s">
        <v>13756</v>
      </c>
      <c r="I6586" t="str">
        <f t="shared" si="102"/>
        <v>43130</v>
      </c>
    </row>
    <row r="6587" spans="1:9" x14ac:dyDescent="0.2">
      <c r="A6587" t="s">
        <v>13757</v>
      </c>
      <c r="B6587" t="s">
        <v>762</v>
      </c>
      <c r="C6587" t="s">
        <v>2778</v>
      </c>
      <c r="D6587" s="10" t="s">
        <v>13499</v>
      </c>
      <c r="E6587" s="10" t="s">
        <v>13500</v>
      </c>
      <c r="F6587" s="10" t="s">
        <v>1544</v>
      </c>
      <c r="G6587" s="10" t="s">
        <v>97</v>
      </c>
      <c r="H6587" s="10" t="s">
        <v>13758</v>
      </c>
      <c r="I6587" t="str">
        <f t="shared" si="102"/>
        <v>43131</v>
      </c>
    </row>
    <row r="6588" spans="1:9" x14ac:dyDescent="0.2">
      <c r="A6588" t="s">
        <v>13759</v>
      </c>
      <c r="B6588" t="s">
        <v>762</v>
      </c>
      <c r="C6588" t="s">
        <v>2778</v>
      </c>
      <c r="D6588" s="10" t="s">
        <v>13499</v>
      </c>
      <c r="E6588" s="10" t="s">
        <v>13500</v>
      </c>
      <c r="F6588" s="10" t="s">
        <v>223</v>
      </c>
      <c r="G6588" s="10" t="s">
        <v>78</v>
      </c>
      <c r="H6588" s="10" t="s">
        <v>13760</v>
      </c>
      <c r="I6588" t="str">
        <f t="shared" si="102"/>
        <v>43132</v>
      </c>
    </row>
    <row r="6589" spans="1:9" x14ac:dyDescent="0.2">
      <c r="A6589" t="s">
        <v>13761</v>
      </c>
      <c r="B6589" t="s">
        <v>762</v>
      </c>
      <c r="C6589" t="s">
        <v>2778</v>
      </c>
      <c r="D6589" s="10" t="s">
        <v>13499</v>
      </c>
      <c r="E6589" s="10" t="s">
        <v>13500</v>
      </c>
      <c r="F6589" s="10" t="s">
        <v>226</v>
      </c>
      <c r="G6589" s="10" t="s">
        <v>92</v>
      </c>
      <c r="H6589" s="10" t="s">
        <v>13762</v>
      </c>
      <c r="I6589" t="str">
        <f t="shared" ref="I6589:I6652" si="103">CONCATENATE(D6589,F6589)</f>
        <v>43133</v>
      </c>
    </row>
    <row r="6590" spans="1:9" x14ac:dyDescent="0.2">
      <c r="A6590" t="s">
        <v>13763</v>
      </c>
      <c r="B6590" t="s">
        <v>762</v>
      </c>
      <c r="C6590" t="s">
        <v>2778</v>
      </c>
      <c r="D6590" s="10" t="s">
        <v>13499</v>
      </c>
      <c r="E6590" s="10" t="s">
        <v>13500</v>
      </c>
      <c r="F6590" s="10" t="s">
        <v>780</v>
      </c>
      <c r="G6590" s="10" t="s">
        <v>50</v>
      </c>
      <c r="H6590" s="10" t="s">
        <v>13764</v>
      </c>
      <c r="I6590" t="str">
        <f t="shared" si="103"/>
        <v>43134</v>
      </c>
    </row>
    <row r="6591" spans="1:9" x14ac:dyDescent="0.2">
      <c r="A6591" t="s">
        <v>13765</v>
      </c>
      <c r="B6591" t="s">
        <v>762</v>
      </c>
      <c r="C6591" t="s">
        <v>2778</v>
      </c>
      <c r="D6591" s="10" t="s">
        <v>13499</v>
      </c>
      <c r="E6591" s="10" t="s">
        <v>13500</v>
      </c>
      <c r="F6591" s="10" t="s">
        <v>1553</v>
      </c>
      <c r="G6591" s="10" t="s">
        <v>128</v>
      </c>
      <c r="H6591" s="10" t="s">
        <v>13766</v>
      </c>
      <c r="I6591" t="str">
        <f t="shared" si="103"/>
        <v>43135</v>
      </c>
    </row>
    <row r="6592" spans="1:9" x14ac:dyDescent="0.2">
      <c r="A6592" t="s">
        <v>13767</v>
      </c>
      <c r="B6592" t="s">
        <v>762</v>
      </c>
      <c r="C6592" t="s">
        <v>2778</v>
      </c>
      <c r="D6592" s="10" t="s">
        <v>13499</v>
      </c>
      <c r="E6592" s="10" t="s">
        <v>13500</v>
      </c>
      <c r="F6592" s="10" t="s">
        <v>417</v>
      </c>
      <c r="G6592" s="10" t="s">
        <v>56</v>
      </c>
      <c r="H6592" s="50" t="s">
        <v>13768</v>
      </c>
      <c r="I6592" t="str">
        <f t="shared" si="103"/>
        <v>43136</v>
      </c>
    </row>
    <row r="6593" spans="1:9" x14ac:dyDescent="0.2">
      <c r="A6593" t="s">
        <v>13769</v>
      </c>
      <c r="B6593" t="s">
        <v>762</v>
      </c>
      <c r="C6593" t="s">
        <v>2778</v>
      </c>
      <c r="D6593" s="10" t="s">
        <v>13499</v>
      </c>
      <c r="E6593" s="10" t="s">
        <v>13500</v>
      </c>
      <c r="F6593" s="10" t="s">
        <v>896</v>
      </c>
      <c r="G6593" s="10" t="s">
        <v>28</v>
      </c>
      <c r="H6593" s="10" t="s">
        <v>13770</v>
      </c>
      <c r="I6593" t="str">
        <f t="shared" si="103"/>
        <v>43137</v>
      </c>
    </row>
    <row r="6594" spans="1:9" x14ac:dyDescent="0.2">
      <c r="A6594" t="s">
        <v>13771</v>
      </c>
      <c r="B6594" t="s">
        <v>762</v>
      </c>
      <c r="C6594" t="s">
        <v>2778</v>
      </c>
      <c r="D6594" s="10" t="s">
        <v>13499</v>
      </c>
      <c r="E6594" s="10" t="s">
        <v>13500</v>
      </c>
      <c r="F6594" s="10" t="s">
        <v>1560</v>
      </c>
      <c r="G6594" s="10" t="s">
        <v>61</v>
      </c>
      <c r="H6594" s="10" t="s">
        <v>13772</v>
      </c>
      <c r="I6594" t="str">
        <f t="shared" si="103"/>
        <v>43138</v>
      </c>
    </row>
    <row r="6595" spans="1:9" x14ac:dyDescent="0.2">
      <c r="A6595" t="s">
        <v>13773</v>
      </c>
      <c r="B6595" t="s">
        <v>762</v>
      </c>
      <c r="C6595" t="s">
        <v>2778</v>
      </c>
      <c r="D6595" s="10" t="s">
        <v>13499</v>
      </c>
      <c r="E6595" s="10" t="s">
        <v>13500</v>
      </c>
      <c r="F6595" s="10" t="s">
        <v>1563</v>
      </c>
      <c r="G6595" s="10" t="s">
        <v>36</v>
      </c>
      <c r="H6595" s="10" t="s">
        <v>13774</v>
      </c>
      <c r="I6595" t="str">
        <f t="shared" si="103"/>
        <v>43139</v>
      </c>
    </row>
    <row r="6596" spans="1:9" x14ac:dyDescent="0.2">
      <c r="A6596" t="s">
        <v>13775</v>
      </c>
      <c r="B6596" t="s">
        <v>762</v>
      </c>
      <c r="C6596" t="s">
        <v>2778</v>
      </c>
      <c r="D6596" s="10" t="s">
        <v>13499</v>
      </c>
      <c r="E6596" s="10" t="s">
        <v>13500</v>
      </c>
      <c r="F6596" s="10" t="s">
        <v>1566</v>
      </c>
      <c r="G6596" s="10" t="s">
        <v>92</v>
      </c>
      <c r="H6596" s="10" t="s">
        <v>13776</v>
      </c>
      <c r="I6596" t="str">
        <f t="shared" si="103"/>
        <v>43140</v>
      </c>
    </row>
    <row r="6597" spans="1:9" x14ac:dyDescent="0.2">
      <c r="A6597" t="s">
        <v>13777</v>
      </c>
      <c r="B6597" t="s">
        <v>762</v>
      </c>
      <c r="C6597" t="s">
        <v>2778</v>
      </c>
      <c r="D6597" s="10" t="s">
        <v>13499</v>
      </c>
      <c r="E6597" s="10" t="s">
        <v>13500</v>
      </c>
      <c r="F6597" s="10" t="s">
        <v>2032</v>
      </c>
      <c r="G6597" s="10" t="s">
        <v>28</v>
      </c>
      <c r="H6597" s="10" t="s">
        <v>13778</v>
      </c>
      <c r="I6597" t="str">
        <f t="shared" si="103"/>
        <v>43141</v>
      </c>
    </row>
    <row r="6598" spans="1:9" x14ac:dyDescent="0.2">
      <c r="A6598" t="s">
        <v>13779</v>
      </c>
      <c r="B6598" t="s">
        <v>762</v>
      </c>
      <c r="C6598" t="s">
        <v>2778</v>
      </c>
      <c r="D6598" s="10" t="s">
        <v>13499</v>
      </c>
      <c r="E6598" s="10" t="s">
        <v>13500</v>
      </c>
      <c r="F6598" s="10" t="s">
        <v>420</v>
      </c>
      <c r="G6598" s="10" t="s">
        <v>41</v>
      </c>
      <c r="H6598" s="10" t="s">
        <v>13780</v>
      </c>
      <c r="I6598" t="str">
        <f t="shared" si="103"/>
        <v>43142</v>
      </c>
    </row>
    <row r="6599" spans="1:9" x14ac:dyDescent="0.2">
      <c r="A6599" t="s">
        <v>13781</v>
      </c>
      <c r="B6599" t="s">
        <v>762</v>
      </c>
      <c r="C6599" t="s">
        <v>2778</v>
      </c>
      <c r="D6599" s="10" t="s">
        <v>13499</v>
      </c>
      <c r="E6599" s="10" t="s">
        <v>13500</v>
      </c>
      <c r="F6599" s="10" t="s">
        <v>229</v>
      </c>
      <c r="G6599" s="10" t="s">
        <v>128</v>
      </c>
      <c r="H6599" s="10" t="s">
        <v>13782</v>
      </c>
      <c r="I6599" t="str">
        <f t="shared" si="103"/>
        <v>43143</v>
      </c>
    </row>
    <row r="6600" spans="1:9" x14ac:dyDescent="0.2">
      <c r="A6600" t="s">
        <v>13783</v>
      </c>
      <c r="B6600" t="s">
        <v>762</v>
      </c>
      <c r="C6600" t="s">
        <v>2778</v>
      </c>
      <c r="D6600" s="10" t="s">
        <v>13499</v>
      </c>
      <c r="E6600" s="10" t="s">
        <v>13500</v>
      </c>
      <c r="F6600" s="10" t="s">
        <v>423</v>
      </c>
      <c r="G6600" s="10" t="s">
        <v>61</v>
      </c>
      <c r="H6600" s="10" t="s">
        <v>13784</v>
      </c>
      <c r="I6600" t="str">
        <f t="shared" si="103"/>
        <v>43144</v>
      </c>
    </row>
    <row r="6601" spans="1:9" x14ac:dyDescent="0.2">
      <c r="A6601" t="s">
        <v>13785</v>
      </c>
      <c r="B6601" t="s">
        <v>762</v>
      </c>
      <c r="C6601" t="s">
        <v>2778</v>
      </c>
      <c r="D6601" s="10" t="s">
        <v>13499</v>
      </c>
      <c r="E6601" s="10" t="s">
        <v>13500</v>
      </c>
      <c r="F6601" s="10" t="s">
        <v>426</v>
      </c>
      <c r="G6601" s="10" t="s">
        <v>36</v>
      </c>
      <c r="H6601" s="10" t="s">
        <v>13786</v>
      </c>
      <c r="I6601" t="str">
        <f t="shared" si="103"/>
        <v>43145</v>
      </c>
    </row>
    <row r="6602" spans="1:9" x14ac:dyDescent="0.2">
      <c r="A6602" t="s">
        <v>13787</v>
      </c>
      <c r="B6602" t="s">
        <v>762</v>
      </c>
      <c r="C6602" t="s">
        <v>2778</v>
      </c>
      <c r="D6602" s="10" t="s">
        <v>13499</v>
      </c>
      <c r="E6602" s="10" t="s">
        <v>13500</v>
      </c>
      <c r="F6602" s="10" t="s">
        <v>598</v>
      </c>
      <c r="G6602" s="10" t="s">
        <v>97</v>
      </c>
      <c r="H6602" s="10" t="s">
        <v>13788</v>
      </c>
      <c r="I6602" t="str">
        <f t="shared" si="103"/>
        <v>43146</v>
      </c>
    </row>
    <row r="6603" spans="1:9" x14ac:dyDescent="0.2">
      <c r="A6603" t="s">
        <v>13789</v>
      </c>
      <c r="B6603" t="s">
        <v>762</v>
      </c>
      <c r="C6603" t="s">
        <v>2778</v>
      </c>
      <c r="D6603" s="10" t="s">
        <v>13499</v>
      </c>
      <c r="E6603" s="10" t="s">
        <v>13500</v>
      </c>
      <c r="F6603" s="10" t="s">
        <v>2043</v>
      </c>
      <c r="G6603" s="10" t="s">
        <v>50</v>
      </c>
      <c r="H6603" s="10" t="s">
        <v>13790</v>
      </c>
      <c r="I6603" t="str">
        <f t="shared" si="103"/>
        <v>43147</v>
      </c>
    </row>
    <row r="6604" spans="1:9" x14ac:dyDescent="0.2">
      <c r="A6604" t="s">
        <v>13791</v>
      </c>
      <c r="B6604" t="s">
        <v>762</v>
      </c>
      <c r="C6604" t="s">
        <v>2778</v>
      </c>
      <c r="D6604" s="10" t="s">
        <v>13499</v>
      </c>
      <c r="E6604" s="10" t="s">
        <v>13500</v>
      </c>
      <c r="F6604" s="10" t="s">
        <v>429</v>
      </c>
      <c r="G6604" s="10" t="s">
        <v>56</v>
      </c>
      <c r="H6604" s="10" t="s">
        <v>13500</v>
      </c>
      <c r="I6604" t="str">
        <f t="shared" si="103"/>
        <v>43148</v>
      </c>
    </row>
    <row r="6605" spans="1:9" x14ac:dyDescent="0.2">
      <c r="A6605" t="s">
        <v>13792</v>
      </c>
      <c r="B6605" t="s">
        <v>762</v>
      </c>
      <c r="C6605" t="s">
        <v>2778</v>
      </c>
      <c r="D6605" s="10" t="s">
        <v>13499</v>
      </c>
      <c r="E6605" s="10" t="s">
        <v>13500</v>
      </c>
      <c r="F6605" s="10" t="s">
        <v>2048</v>
      </c>
      <c r="G6605" s="10" t="s">
        <v>78</v>
      </c>
      <c r="H6605" s="10" t="s">
        <v>13793</v>
      </c>
      <c r="I6605" t="str">
        <f t="shared" si="103"/>
        <v>43149</v>
      </c>
    </row>
    <row r="6606" spans="1:9" x14ac:dyDescent="0.2">
      <c r="A6606" t="s">
        <v>13794</v>
      </c>
      <c r="B6606" t="s">
        <v>762</v>
      </c>
      <c r="C6606" t="s">
        <v>2778</v>
      </c>
      <c r="D6606" s="10" t="s">
        <v>13499</v>
      </c>
      <c r="E6606" s="10" t="s">
        <v>13500</v>
      </c>
      <c r="F6606" s="10" t="s">
        <v>432</v>
      </c>
      <c r="G6606" s="10" t="s">
        <v>28</v>
      </c>
      <c r="H6606" s="10" t="s">
        <v>13795</v>
      </c>
      <c r="I6606" t="str">
        <f t="shared" si="103"/>
        <v>43150</v>
      </c>
    </row>
    <row r="6607" spans="1:9" x14ac:dyDescent="0.2">
      <c r="A6607" t="s">
        <v>13796</v>
      </c>
      <c r="B6607" t="s">
        <v>762</v>
      </c>
      <c r="C6607" t="s">
        <v>2778</v>
      </c>
      <c r="D6607" s="10" t="s">
        <v>13499</v>
      </c>
      <c r="E6607" s="10" t="s">
        <v>13500</v>
      </c>
      <c r="F6607" s="10" t="s">
        <v>232</v>
      </c>
      <c r="G6607" s="10" t="s">
        <v>78</v>
      </c>
      <c r="H6607" s="10" t="s">
        <v>13797</v>
      </c>
      <c r="I6607" t="str">
        <f t="shared" si="103"/>
        <v>43151</v>
      </c>
    </row>
    <row r="6608" spans="1:9" x14ac:dyDescent="0.2">
      <c r="A6608" t="s">
        <v>13798</v>
      </c>
      <c r="B6608" t="s">
        <v>762</v>
      </c>
      <c r="C6608" t="s">
        <v>2778</v>
      </c>
      <c r="D6608" s="10" t="s">
        <v>13499</v>
      </c>
      <c r="E6608" s="10" t="s">
        <v>13500</v>
      </c>
      <c r="F6608" s="10" t="s">
        <v>235</v>
      </c>
      <c r="G6608" s="10" t="s">
        <v>97</v>
      </c>
      <c r="H6608" s="10" t="s">
        <v>13799</v>
      </c>
      <c r="I6608" t="str">
        <f t="shared" si="103"/>
        <v>43152</v>
      </c>
    </row>
    <row r="6609" spans="1:9" x14ac:dyDescent="0.2">
      <c r="A6609" t="s">
        <v>13800</v>
      </c>
      <c r="B6609" t="s">
        <v>762</v>
      </c>
      <c r="C6609" t="s">
        <v>2778</v>
      </c>
      <c r="D6609" s="10" t="s">
        <v>13499</v>
      </c>
      <c r="E6609" s="10" t="s">
        <v>13500</v>
      </c>
      <c r="F6609" s="10" t="s">
        <v>2055</v>
      </c>
      <c r="G6609" s="10" t="s">
        <v>50</v>
      </c>
      <c r="H6609" s="10" t="s">
        <v>13801</v>
      </c>
      <c r="I6609" t="str">
        <f t="shared" si="103"/>
        <v>43153</v>
      </c>
    </row>
    <row r="6610" spans="1:9" x14ac:dyDescent="0.2">
      <c r="A6610" t="s">
        <v>13802</v>
      </c>
      <c r="B6610" t="s">
        <v>762</v>
      </c>
      <c r="C6610" t="s">
        <v>2778</v>
      </c>
      <c r="D6610" s="10" t="s">
        <v>13499</v>
      </c>
      <c r="E6610" s="10" t="s">
        <v>13500</v>
      </c>
      <c r="F6610" s="10" t="s">
        <v>435</v>
      </c>
      <c r="G6610" s="10" t="s">
        <v>92</v>
      </c>
      <c r="H6610" s="10" t="s">
        <v>13803</v>
      </c>
      <c r="I6610" t="str">
        <f t="shared" si="103"/>
        <v>43154</v>
      </c>
    </row>
    <row r="6611" spans="1:9" x14ac:dyDescent="0.2">
      <c r="A6611" t="s">
        <v>13804</v>
      </c>
      <c r="B6611" t="s">
        <v>762</v>
      </c>
      <c r="C6611" t="s">
        <v>2778</v>
      </c>
      <c r="D6611" s="10" t="s">
        <v>13499</v>
      </c>
      <c r="E6611" s="10" t="s">
        <v>13500</v>
      </c>
      <c r="F6611" s="10" t="s">
        <v>603</v>
      </c>
      <c r="G6611" s="10" t="s">
        <v>61</v>
      </c>
      <c r="H6611" s="10" t="s">
        <v>13805</v>
      </c>
      <c r="I6611" t="str">
        <f t="shared" si="103"/>
        <v>43155</v>
      </c>
    </row>
    <row r="6612" spans="1:9" x14ac:dyDescent="0.2">
      <c r="A6612" t="s">
        <v>13806</v>
      </c>
      <c r="B6612" t="s">
        <v>762</v>
      </c>
      <c r="C6612" t="s">
        <v>2778</v>
      </c>
      <c r="D6612" s="10" t="s">
        <v>13499</v>
      </c>
      <c r="E6612" s="10" t="s">
        <v>13500</v>
      </c>
      <c r="F6612" s="10" t="s">
        <v>2062</v>
      </c>
      <c r="G6612" s="10" t="s">
        <v>36</v>
      </c>
      <c r="H6612" s="10" t="s">
        <v>13807</v>
      </c>
      <c r="I6612" t="str">
        <f t="shared" si="103"/>
        <v>43156</v>
      </c>
    </row>
    <row r="6613" spans="1:9" x14ac:dyDescent="0.2">
      <c r="A6613" t="s">
        <v>13808</v>
      </c>
      <c r="B6613" t="s">
        <v>762</v>
      </c>
      <c r="C6613" t="s">
        <v>2778</v>
      </c>
      <c r="D6613" s="10" t="s">
        <v>13499</v>
      </c>
      <c r="E6613" s="10" t="s">
        <v>13500</v>
      </c>
      <c r="F6613" s="10" t="s">
        <v>2065</v>
      </c>
      <c r="G6613" s="10" t="s">
        <v>41</v>
      </c>
      <c r="H6613" s="10" t="s">
        <v>13809</v>
      </c>
      <c r="I6613" t="str">
        <f t="shared" si="103"/>
        <v>43157</v>
      </c>
    </row>
    <row r="6614" spans="1:9" x14ac:dyDescent="0.2">
      <c r="A6614" t="s">
        <v>13810</v>
      </c>
      <c r="B6614" t="s">
        <v>762</v>
      </c>
      <c r="C6614" t="s">
        <v>2778</v>
      </c>
      <c r="D6614" s="10" t="s">
        <v>13499</v>
      </c>
      <c r="E6614" s="10" t="s">
        <v>13500</v>
      </c>
      <c r="F6614" s="10" t="s">
        <v>238</v>
      </c>
      <c r="G6614" s="10" t="s">
        <v>128</v>
      </c>
      <c r="H6614" s="10" t="s">
        <v>13811</v>
      </c>
      <c r="I6614" t="str">
        <f t="shared" si="103"/>
        <v>43158</v>
      </c>
    </row>
    <row r="6615" spans="1:9" x14ac:dyDescent="0.2">
      <c r="A6615" t="s">
        <v>13812</v>
      </c>
      <c r="B6615" t="s">
        <v>762</v>
      </c>
      <c r="C6615" t="s">
        <v>2778</v>
      </c>
      <c r="D6615" s="10" t="s">
        <v>13499</v>
      </c>
      <c r="E6615" s="10" t="s">
        <v>13500</v>
      </c>
      <c r="F6615" s="10" t="s">
        <v>2070</v>
      </c>
      <c r="G6615" s="10" t="s">
        <v>56</v>
      </c>
      <c r="H6615" s="10" t="s">
        <v>13813</v>
      </c>
      <c r="I6615" t="str">
        <f t="shared" si="103"/>
        <v>43159</v>
      </c>
    </row>
    <row r="6616" spans="1:9" x14ac:dyDescent="0.2">
      <c r="A6616" t="s">
        <v>13814</v>
      </c>
      <c r="B6616" t="s">
        <v>762</v>
      </c>
      <c r="C6616" t="s">
        <v>2778</v>
      </c>
      <c r="D6616" s="10" t="s">
        <v>13499</v>
      </c>
      <c r="E6616" s="10" t="s">
        <v>13500</v>
      </c>
      <c r="F6616" s="10" t="s">
        <v>867</v>
      </c>
      <c r="G6616" s="10" t="s">
        <v>50</v>
      </c>
      <c r="H6616" s="10" t="s">
        <v>13815</v>
      </c>
      <c r="I6616" t="str">
        <f t="shared" si="103"/>
        <v>43160</v>
      </c>
    </row>
    <row r="6617" spans="1:9" x14ac:dyDescent="0.2">
      <c r="A6617" t="s">
        <v>13816</v>
      </c>
      <c r="B6617" t="s">
        <v>762</v>
      </c>
      <c r="C6617" t="s">
        <v>2778</v>
      </c>
      <c r="D6617" s="10" t="s">
        <v>13499</v>
      </c>
      <c r="E6617" s="10" t="s">
        <v>13500</v>
      </c>
      <c r="F6617" s="10" t="s">
        <v>438</v>
      </c>
      <c r="G6617" s="10" t="s">
        <v>41</v>
      </c>
      <c r="H6617" s="10" t="s">
        <v>13817</v>
      </c>
      <c r="I6617" t="str">
        <f t="shared" si="103"/>
        <v>43161</v>
      </c>
    </row>
    <row r="6618" spans="1:9" x14ac:dyDescent="0.2">
      <c r="A6618" t="s">
        <v>13818</v>
      </c>
      <c r="B6618" t="s">
        <v>762</v>
      </c>
      <c r="C6618" t="s">
        <v>2778</v>
      </c>
      <c r="D6618" s="10" t="s">
        <v>13499</v>
      </c>
      <c r="E6618" s="10" t="s">
        <v>13500</v>
      </c>
      <c r="F6618" s="10" t="s">
        <v>2077</v>
      </c>
      <c r="G6618" s="10" t="s">
        <v>28</v>
      </c>
      <c r="H6618" s="10" t="s">
        <v>13819</v>
      </c>
      <c r="I6618" t="str">
        <f t="shared" si="103"/>
        <v>43162</v>
      </c>
    </row>
    <row r="6619" spans="1:9" x14ac:dyDescent="0.2">
      <c r="A6619" t="s">
        <v>13820</v>
      </c>
      <c r="B6619" t="s">
        <v>762</v>
      </c>
      <c r="C6619" t="s">
        <v>2778</v>
      </c>
      <c r="D6619" s="10" t="s">
        <v>13499</v>
      </c>
      <c r="E6619" s="10" t="s">
        <v>13500</v>
      </c>
      <c r="F6619" s="10" t="s">
        <v>2080</v>
      </c>
      <c r="G6619" s="10" t="s">
        <v>61</v>
      </c>
      <c r="H6619" s="10" t="s">
        <v>13821</v>
      </c>
      <c r="I6619" t="str">
        <f t="shared" si="103"/>
        <v>43163</v>
      </c>
    </row>
    <row r="6620" spans="1:9" x14ac:dyDescent="0.2">
      <c r="A6620" t="s">
        <v>13822</v>
      </c>
      <c r="B6620" t="s">
        <v>762</v>
      </c>
      <c r="C6620" t="s">
        <v>2778</v>
      </c>
      <c r="D6620" s="10" t="s">
        <v>13499</v>
      </c>
      <c r="E6620" s="10" t="s">
        <v>13500</v>
      </c>
      <c r="F6620" s="10" t="s">
        <v>241</v>
      </c>
      <c r="G6620" s="10" t="s">
        <v>128</v>
      </c>
      <c r="H6620" s="10" t="s">
        <v>13823</v>
      </c>
      <c r="I6620" t="str">
        <f t="shared" si="103"/>
        <v>43164</v>
      </c>
    </row>
    <row r="6621" spans="1:9" x14ac:dyDescent="0.2">
      <c r="A6621" t="s">
        <v>13824</v>
      </c>
      <c r="B6621" t="s">
        <v>762</v>
      </c>
      <c r="C6621" t="s">
        <v>2778</v>
      </c>
      <c r="D6621" s="10" t="s">
        <v>13499</v>
      </c>
      <c r="E6621" s="10" t="s">
        <v>13500</v>
      </c>
      <c r="F6621" s="10" t="s">
        <v>243</v>
      </c>
      <c r="G6621" s="10" t="s">
        <v>56</v>
      </c>
      <c r="H6621" s="10" t="s">
        <v>13825</v>
      </c>
      <c r="I6621" t="str">
        <f t="shared" si="103"/>
        <v>43165</v>
      </c>
    </row>
    <row r="6622" spans="1:9" x14ac:dyDescent="0.2">
      <c r="A6622" t="s">
        <v>13826</v>
      </c>
      <c r="B6622" t="s">
        <v>762</v>
      </c>
      <c r="C6622" t="s">
        <v>2778</v>
      </c>
      <c r="D6622" s="10" t="s">
        <v>13499</v>
      </c>
      <c r="E6622" s="10" t="s">
        <v>13500</v>
      </c>
      <c r="F6622" s="10" t="s">
        <v>2087</v>
      </c>
      <c r="G6622" s="10" t="s">
        <v>78</v>
      </c>
      <c r="H6622" s="10" t="s">
        <v>13827</v>
      </c>
      <c r="I6622" t="str">
        <f t="shared" si="103"/>
        <v>43166</v>
      </c>
    </row>
    <row r="6623" spans="1:9" x14ac:dyDescent="0.2">
      <c r="A6623" t="s">
        <v>13828</v>
      </c>
      <c r="B6623" t="s">
        <v>762</v>
      </c>
      <c r="C6623" t="s">
        <v>2778</v>
      </c>
      <c r="D6623" s="10" t="s">
        <v>13499</v>
      </c>
      <c r="E6623" s="10" t="s">
        <v>13500</v>
      </c>
      <c r="F6623" s="10" t="s">
        <v>246</v>
      </c>
      <c r="G6623" s="10" t="s">
        <v>92</v>
      </c>
      <c r="H6623" s="10" t="s">
        <v>13829</v>
      </c>
      <c r="I6623" t="str">
        <f t="shared" si="103"/>
        <v>43167</v>
      </c>
    </row>
    <row r="6624" spans="1:9" x14ac:dyDescent="0.2">
      <c r="A6624" t="s">
        <v>13830</v>
      </c>
      <c r="B6624" t="s">
        <v>762</v>
      </c>
      <c r="C6624" t="s">
        <v>2778</v>
      </c>
      <c r="D6624" s="10" t="s">
        <v>13499</v>
      </c>
      <c r="E6624" s="10" t="s">
        <v>13500</v>
      </c>
      <c r="F6624" s="10" t="s">
        <v>2092</v>
      </c>
      <c r="G6624" s="10" t="s">
        <v>36</v>
      </c>
      <c r="H6624" s="10" t="s">
        <v>13831</v>
      </c>
      <c r="I6624" t="str">
        <f t="shared" si="103"/>
        <v>43168</v>
      </c>
    </row>
    <row r="6625" spans="1:9" x14ac:dyDescent="0.2">
      <c r="A6625" t="s">
        <v>13832</v>
      </c>
      <c r="B6625" t="s">
        <v>762</v>
      </c>
      <c r="C6625" t="s">
        <v>2778</v>
      </c>
      <c r="D6625" s="10" t="s">
        <v>13499</v>
      </c>
      <c r="E6625" s="10" t="s">
        <v>13500</v>
      </c>
      <c r="F6625" s="10" t="s">
        <v>699</v>
      </c>
      <c r="G6625" s="10" t="s">
        <v>97</v>
      </c>
      <c r="H6625" s="10" t="s">
        <v>13833</v>
      </c>
      <c r="I6625" t="str">
        <f t="shared" si="103"/>
        <v>43169</v>
      </c>
    </row>
    <row r="6626" spans="1:9" x14ac:dyDescent="0.2">
      <c r="A6626" t="s">
        <v>13834</v>
      </c>
      <c r="B6626" t="s">
        <v>762</v>
      </c>
      <c r="C6626" t="s">
        <v>2778</v>
      </c>
      <c r="D6626" s="10" t="s">
        <v>13499</v>
      </c>
      <c r="E6626" s="10" t="s">
        <v>13500</v>
      </c>
      <c r="F6626" s="10" t="s">
        <v>702</v>
      </c>
      <c r="G6626" s="10" t="s">
        <v>61</v>
      </c>
      <c r="H6626" s="10" t="s">
        <v>13835</v>
      </c>
      <c r="I6626" t="str">
        <f t="shared" si="103"/>
        <v>43170</v>
      </c>
    </row>
    <row r="6627" spans="1:9" x14ac:dyDescent="0.2">
      <c r="A6627" t="s">
        <v>13836</v>
      </c>
      <c r="B6627" t="s">
        <v>762</v>
      </c>
      <c r="C6627" t="s">
        <v>2778</v>
      </c>
      <c r="D6627" s="10" t="s">
        <v>13499</v>
      </c>
      <c r="E6627" s="10" t="s">
        <v>13500</v>
      </c>
      <c r="F6627" s="10" t="s">
        <v>249</v>
      </c>
      <c r="G6627" s="10" t="s">
        <v>92</v>
      </c>
      <c r="H6627" s="10" t="s">
        <v>13837</v>
      </c>
      <c r="I6627" t="str">
        <f t="shared" si="103"/>
        <v>43171</v>
      </c>
    </row>
    <row r="6628" spans="1:9" x14ac:dyDescent="0.2">
      <c r="A6628" t="s">
        <v>13838</v>
      </c>
      <c r="B6628" t="s">
        <v>762</v>
      </c>
      <c r="C6628" t="s">
        <v>2778</v>
      </c>
      <c r="D6628" s="10" t="s">
        <v>13499</v>
      </c>
      <c r="E6628" s="10" t="s">
        <v>13500</v>
      </c>
      <c r="F6628" s="10" t="s">
        <v>252</v>
      </c>
      <c r="G6628" s="10" t="s">
        <v>50</v>
      </c>
      <c r="H6628" s="10" t="s">
        <v>13839</v>
      </c>
      <c r="I6628" t="str">
        <f t="shared" si="103"/>
        <v>43172</v>
      </c>
    </row>
    <row r="6629" spans="1:9" x14ac:dyDescent="0.2">
      <c r="A6629" t="s">
        <v>13840</v>
      </c>
      <c r="B6629" t="s">
        <v>762</v>
      </c>
      <c r="C6629" t="s">
        <v>2778</v>
      </c>
      <c r="D6629" s="10" t="s">
        <v>13499</v>
      </c>
      <c r="E6629" s="10" t="s">
        <v>13500</v>
      </c>
      <c r="F6629" s="10" t="s">
        <v>608</v>
      </c>
      <c r="G6629" s="10" t="s">
        <v>56</v>
      </c>
      <c r="H6629" s="10" t="s">
        <v>13841</v>
      </c>
      <c r="I6629" t="str">
        <f t="shared" si="103"/>
        <v>43173</v>
      </c>
    </row>
    <row r="6630" spans="1:9" x14ac:dyDescent="0.2">
      <c r="A6630" t="s">
        <v>13842</v>
      </c>
      <c r="B6630" t="s">
        <v>762</v>
      </c>
      <c r="C6630" t="s">
        <v>2778</v>
      </c>
      <c r="D6630" s="10" t="s">
        <v>13499</v>
      </c>
      <c r="E6630" s="10" t="s">
        <v>13500</v>
      </c>
      <c r="F6630" s="10" t="s">
        <v>2105</v>
      </c>
      <c r="G6630" s="10" t="s">
        <v>36</v>
      </c>
      <c r="H6630" s="10" t="s">
        <v>13843</v>
      </c>
      <c r="I6630" t="str">
        <f t="shared" si="103"/>
        <v>43174</v>
      </c>
    </row>
    <row r="6631" spans="1:9" x14ac:dyDescent="0.2">
      <c r="A6631" t="s">
        <v>13844</v>
      </c>
      <c r="B6631" t="s">
        <v>762</v>
      </c>
      <c r="C6631" t="s">
        <v>2778</v>
      </c>
      <c r="D6631" s="10" t="s">
        <v>13499</v>
      </c>
      <c r="E6631" s="10" t="s">
        <v>13500</v>
      </c>
      <c r="F6631" s="10" t="s">
        <v>2108</v>
      </c>
      <c r="G6631" s="10" t="s">
        <v>97</v>
      </c>
      <c r="H6631" s="10" t="s">
        <v>13845</v>
      </c>
      <c r="I6631" t="str">
        <f t="shared" si="103"/>
        <v>43175</v>
      </c>
    </row>
    <row r="6632" spans="1:9" x14ac:dyDescent="0.2">
      <c r="A6632" t="s">
        <v>13846</v>
      </c>
      <c r="B6632" t="s">
        <v>762</v>
      </c>
      <c r="C6632" t="s">
        <v>2778</v>
      </c>
      <c r="D6632" s="10" t="s">
        <v>13499</v>
      </c>
      <c r="E6632" s="10" t="s">
        <v>13500</v>
      </c>
      <c r="F6632" s="10" t="s">
        <v>611</v>
      </c>
      <c r="G6632" s="10" t="s">
        <v>41</v>
      </c>
      <c r="H6632" s="10" t="s">
        <v>13847</v>
      </c>
      <c r="I6632" t="str">
        <f t="shared" si="103"/>
        <v>43176</v>
      </c>
    </row>
    <row r="6633" spans="1:9" x14ac:dyDescent="0.2">
      <c r="A6633" t="s">
        <v>13848</v>
      </c>
      <c r="B6633" t="s">
        <v>762</v>
      </c>
      <c r="C6633" t="s">
        <v>2778</v>
      </c>
      <c r="D6633" s="10" t="s">
        <v>13499</v>
      </c>
      <c r="E6633" s="10" t="s">
        <v>13500</v>
      </c>
      <c r="F6633" s="10" t="s">
        <v>255</v>
      </c>
      <c r="G6633" s="10" t="s">
        <v>128</v>
      </c>
      <c r="H6633" s="10" t="s">
        <v>13849</v>
      </c>
      <c r="I6633" t="str">
        <f t="shared" si="103"/>
        <v>43177</v>
      </c>
    </row>
    <row r="6634" spans="1:9" x14ac:dyDescent="0.2">
      <c r="A6634" t="s">
        <v>13850</v>
      </c>
      <c r="B6634" t="s">
        <v>762</v>
      </c>
      <c r="C6634" t="s">
        <v>2778</v>
      </c>
      <c r="D6634" s="10" t="s">
        <v>13499</v>
      </c>
      <c r="E6634" s="10" t="s">
        <v>13500</v>
      </c>
      <c r="F6634" s="10" t="s">
        <v>445</v>
      </c>
      <c r="G6634" s="10" t="s">
        <v>78</v>
      </c>
      <c r="H6634" s="10" t="s">
        <v>13851</v>
      </c>
      <c r="I6634" t="str">
        <f t="shared" si="103"/>
        <v>43178</v>
      </c>
    </row>
    <row r="6635" spans="1:9" x14ac:dyDescent="0.2">
      <c r="A6635" t="s">
        <v>13852</v>
      </c>
      <c r="B6635" t="s">
        <v>762</v>
      </c>
      <c r="C6635" t="s">
        <v>2778</v>
      </c>
      <c r="D6635" s="10" t="s">
        <v>13499</v>
      </c>
      <c r="E6635" s="10" t="s">
        <v>13500</v>
      </c>
      <c r="F6635" s="10" t="s">
        <v>544</v>
      </c>
      <c r="G6635" s="10" t="s">
        <v>28</v>
      </c>
      <c r="H6635" s="10" t="s">
        <v>13853</v>
      </c>
      <c r="I6635" t="str">
        <f t="shared" si="103"/>
        <v>43901</v>
      </c>
    </row>
    <row r="6636" spans="1:9" x14ac:dyDescent="0.2">
      <c r="A6636" t="s">
        <v>13854</v>
      </c>
      <c r="B6636" t="s">
        <v>762</v>
      </c>
      <c r="C6636" t="s">
        <v>2778</v>
      </c>
      <c r="D6636" s="10" t="s">
        <v>13499</v>
      </c>
      <c r="E6636" s="10" t="s">
        <v>13500</v>
      </c>
      <c r="F6636" s="10" t="s">
        <v>759</v>
      </c>
      <c r="G6636" s="10" t="s">
        <v>41</v>
      </c>
      <c r="H6636" s="10" t="s">
        <v>13855</v>
      </c>
      <c r="I6636" t="str">
        <f t="shared" si="103"/>
        <v>43902</v>
      </c>
    </row>
    <row r="6637" spans="1:9" x14ac:dyDescent="0.2">
      <c r="A6637" t="s">
        <v>13856</v>
      </c>
      <c r="B6637" t="s">
        <v>762</v>
      </c>
      <c r="C6637" t="s">
        <v>2778</v>
      </c>
      <c r="D6637" s="10" t="s">
        <v>13499</v>
      </c>
      <c r="E6637" s="10" t="s">
        <v>13500</v>
      </c>
      <c r="F6637" s="10" t="s">
        <v>1573</v>
      </c>
      <c r="G6637" s="10" t="s">
        <v>128</v>
      </c>
      <c r="H6637" s="10" t="s">
        <v>13857</v>
      </c>
      <c r="I6637" t="str">
        <f t="shared" si="103"/>
        <v>43903</v>
      </c>
    </row>
    <row r="6638" spans="1:9" x14ac:dyDescent="0.2">
      <c r="A6638" t="s">
        <v>13858</v>
      </c>
      <c r="B6638" t="s">
        <v>762</v>
      </c>
      <c r="C6638" t="s">
        <v>2778</v>
      </c>
      <c r="D6638" s="10" t="s">
        <v>13499</v>
      </c>
      <c r="E6638" s="10" t="s">
        <v>13500</v>
      </c>
      <c r="F6638" s="10" t="s">
        <v>880</v>
      </c>
      <c r="G6638" s="10" t="s">
        <v>61</v>
      </c>
      <c r="H6638" s="10" t="s">
        <v>13859</v>
      </c>
      <c r="I6638" t="str">
        <f t="shared" si="103"/>
        <v>43904</v>
      </c>
    </row>
    <row r="6639" spans="1:9" x14ac:dyDescent="0.2">
      <c r="A6639" t="s">
        <v>13860</v>
      </c>
      <c r="B6639" t="s">
        <v>762</v>
      </c>
      <c r="C6639" t="s">
        <v>2778</v>
      </c>
      <c r="D6639" s="10" t="s">
        <v>13499</v>
      </c>
      <c r="E6639" s="10" t="s">
        <v>13500</v>
      </c>
      <c r="F6639" s="10" t="s">
        <v>2335</v>
      </c>
      <c r="G6639" s="10" t="s">
        <v>36</v>
      </c>
      <c r="H6639" s="10" t="s">
        <v>13861</v>
      </c>
      <c r="I6639" t="str">
        <f t="shared" si="103"/>
        <v>43905</v>
      </c>
    </row>
    <row r="6640" spans="1:9" x14ac:dyDescent="0.2">
      <c r="A6640" t="s">
        <v>13862</v>
      </c>
      <c r="B6640" t="s">
        <v>762</v>
      </c>
      <c r="C6640" t="s">
        <v>2778</v>
      </c>
      <c r="D6640" s="10" t="s">
        <v>13499</v>
      </c>
      <c r="E6640" s="10" t="s">
        <v>13500</v>
      </c>
      <c r="F6640" s="10" t="s">
        <v>4251</v>
      </c>
      <c r="G6640" s="10" t="s">
        <v>97</v>
      </c>
      <c r="H6640" s="10" t="s">
        <v>13863</v>
      </c>
      <c r="I6640" t="str">
        <f t="shared" si="103"/>
        <v>43906</v>
      </c>
    </row>
    <row r="6641" spans="1:9" x14ac:dyDescent="0.2">
      <c r="A6641" t="s">
        <v>13864</v>
      </c>
      <c r="B6641" t="s">
        <v>762</v>
      </c>
      <c r="C6641" t="s">
        <v>2778</v>
      </c>
      <c r="D6641" s="10" t="s">
        <v>13499</v>
      </c>
      <c r="E6641" s="10" t="s">
        <v>13500</v>
      </c>
      <c r="F6641" s="10" t="s">
        <v>4254</v>
      </c>
      <c r="G6641" s="10" t="s">
        <v>50</v>
      </c>
      <c r="H6641" s="10" t="s">
        <v>13865</v>
      </c>
      <c r="I6641" t="str">
        <f t="shared" si="103"/>
        <v>43907</v>
      </c>
    </row>
    <row r="6642" spans="1:9" x14ac:dyDescent="0.2">
      <c r="A6642" t="s">
        <v>13866</v>
      </c>
      <c r="B6642" t="s">
        <v>31</v>
      </c>
      <c r="C6642" t="s">
        <v>32</v>
      </c>
      <c r="D6642" s="10" t="s">
        <v>354</v>
      </c>
      <c r="E6642" s="10" t="s">
        <v>355</v>
      </c>
      <c r="F6642" s="10" t="s">
        <v>49</v>
      </c>
      <c r="G6642" s="10" t="s">
        <v>56</v>
      </c>
      <c r="H6642" s="10" t="s">
        <v>13867</v>
      </c>
      <c r="I6642" t="str">
        <f t="shared" si="103"/>
        <v>44001</v>
      </c>
    </row>
    <row r="6643" spans="1:9" x14ac:dyDescent="0.2">
      <c r="A6643" t="s">
        <v>13868</v>
      </c>
      <c r="B6643" t="s">
        <v>31</v>
      </c>
      <c r="C6643" t="s">
        <v>32</v>
      </c>
      <c r="D6643" s="10" t="s">
        <v>354</v>
      </c>
      <c r="E6643" s="10" t="s">
        <v>355</v>
      </c>
      <c r="F6643" s="10" t="s">
        <v>721</v>
      </c>
      <c r="G6643" s="10" t="s">
        <v>36</v>
      </c>
      <c r="H6643" s="10" t="s">
        <v>13869</v>
      </c>
      <c r="I6643" t="str">
        <f t="shared" si="103"/>
        <v>44002</v>
      </c>
    </row>
    <row r="6644" spans="1:9" x14ac:dyDescent="0.2">
      <c r="A6644" t="s">
        <v>13870</v>
      </c>
      <c r="B6644" t="s">
        <v>31</v>
      </c>
      <c r="C6644" t="s">
        <v>32</v>
      </c>
      <c r="D6644" s="10" t="s">
        <v>354</v>
      </c>
      <c r="E6644" s="10" t="s">
        <v>355</v>
      </c>
      <c r="F6644" s="10" t="s">
        <v>516</v>
      </c>
      <c r="G6644" s="10" t="s">
        <v>41</v>
      </c>
      <c r="H6644" s="10" t="s">
        <v>13871</v>
      </c>
      <c r="I6644" t="str">
        <f t="shared" si="103"/>
        <v>44003</v>
      </c>
    </row>
    <row r="6645" spans="1:9" x14ac:dyDescent="0.2">
      <c r="A6645" t="s">
        <v>13872</v>
      </c>
      <c r="B6645" t="s">
        <v>31</v>
      </c>
      <c r="C6645" t="s">
        <v>32</v>
      </c>
      <c r="D6645" s="10" t="s">
        <v>354</v>
      </c>
      <c r="E6645" s="10" t="s">
        <v>355</v>
      </c>
      <c r="F6645" s="10" t="s">
        <v>278</v>
      </c>
      <c r="G6645" s="10" t="s">
        <v>92</v>
      </c>
      <c r="H6645" s="10" t="s">
        <v>13873</v>
      </c>
      <c r="I6645" t="str">
        <f t="shared" si="103"/>
        <v>44005</v>
      </c>
    </row>
    <row r="6646" spans="1:9" x14ac:dyDescent="0.2">
      <c r="A6646" t="s">
        <v>13874</v>
      </c>
      <c r="B6646" t="s">
        <v>31</v>
      </c>
      <c r="C6646" t="s">
        <v>32</v>
      </c>
      <c r="D6646" s="10" t="s">
        <v>354</v>
      </c>
      <c r="E6646" s="10" t="s">
        <v>355</v>
      </c>
      <c r="F6646" s="10" t="s">
        <v>60</v>
      </c>
      <c r="G6646" s="10" t="s">
        <v>97</v>
      </c>
      <c r="H6646" s="10" t="s">
        <v>13875</v>
      </c>
      <c r="I6646" t="str">
        <f t="shared" si="103"/>
        <v>44007</v>
      </c>
    </row>
    <row r="6647" spans="1:9" x14ac:dyDescent="0.2">
      <c r="A6647" t="s">
        <v>13876</v>
      </c>
      <c r="B6647" t="s">
        <v>31</v>
      </c>
      <c r="C6647" t="s">
        <v>32</v>
      </c>
      <c r="D6647" s="10" t="s">
        <v>354</v>
      </c>
      <c r="E6647" s="10" t="s">
        <v>355</v>
      </c>
      <c r="F6647" s="10" t="s">
        <v>66</v>
      </c>
      <c r="G6647" s="10" t="s">
        <v>128</v>
      </c>
      <c r="H6647" s="10" t="s">
        <v>13877</v>
      </c>
      <c r="I6647" t="str">
        <f t="shared" si="103"/>
        <v>44009</v>
      </c>
    </row>
    <row r="6648" spans="1:9" x14ac:dyDescent="0.2">
      <c r="A6648" t="s">
        <v>13878</v>
      </c>
      <c r="B6648" t="s">
        <v>31</v>
      </c>
      <c r="C6648" t="s">
        <v>32</v>
      </c>
      <c r="D6648" s="10" t="s">
        <v>354</v>
      </c>
      <c r="E6648" s="10" t="s">
        <v>355</v>
      </c>
      <c r="F6648" s="10" t="s">
        <v>1013</v>
      </c>
      <c r="G6648" s="10" t="s">
        <v>41</v>
      </c>
      <c r="H6648" s="10" t="s">
        <v>13879</v>
      </c>
      <c r="I6648" t="str">
        <f t="shared" si="103"/>
        <v>44010</v>
      </c>
    </row>
    <row r="6649" spans="1:9" x14ac:dyDescent="0.2">
      <c r="A6649" t="s">
        <v>13880</v>
      </c>
      <c r="B6649" t="s">
        <v>31</v>
      </c>
      <c r="C6649" t="s">
        <v>32</v>
      </c>
      <c r="D6649" s="10" t="s">
        <v>354</v>
      </c>
      <c r="E6649" s="10" t="s">
        <v>355</v>
      </c>
      <c r="F6649" s="10" t="s">
        <v>521</v>
      </c>
      <c r="G6649" s="10" t="s">
        <v>78</v>
      </c>
      <c r="H6649" s="10" t="s">
        <v>13881</v>
      </c>
      <c r="I6649" t="str">
        <f t="shared" si="103"/>
        <v>44012</v>
      </c>
    </row>
    <row r="6650" spans="1:9" x14ac:dyDescent="0.2">
      <c r="A6650" t="s">
        <v>13882</v>
      </c>
      <c r="B6650" t="s">
        <v>31</v>
      </c>
      <c r="C6650" t="s">
        <v>32</v>
      </c>
      <c r="D6650" s="10" t="s">
        <v>354</v>
      </c>
      <c r="E6650" s="10" t="s">
        <v>355</v>
      </c>
      <c r="F6650" s="10" t="s">
        <v>73</v>
      </c>
      <c r="G6650" s="10" t="s">
        <v>56</v>
      </c>
      <c r="H6650" s="10" t="s">
        <v>13883</v>
      </c>
      <c r="I6650" t="str">
        <f t="shared" si="103"/>
        <v>44016</v>
      </c>
    </row>
    <row r="6651" spans="1:9" x14ac:dyDescent="0.2">
      <c r="A6651" t="s">
        <v>13884</v>
      </c>
      <c r="B6651" t="s">
        <v>31</v>
      </c>
      <c r="C6651" t="s">
        <v>32</v>
      </c>
      <c r="D6651" s="10" t="s">
        <v>354</v>
      </c>
      <c r="E6651" s="10" t="s">
        <v>355</v>
      </c>
      <c r="F6651" s="10" t="s">
        <v>640</v>
      </c>
      <c r="G6651" s="10" t="s">
        <v>61</v>
      </c>
      <c r="H6651" s="10" t="s">
        <v>13885</v>
      </c>
      <c r="I6651" t="str">
        <f t="shared" si="103"/>
        <v>44018</v>
      </c>
    </row>
    <row r="6652" spans="1:9" x14ac:dyDescent="0.2">
      <c r="A6652" t="s">
        <v>13886</v>
      </c>
      <c r="B6652" t="s">
        <v>31</v>
      </c>
      <c r="C6652" t="s">
        <v>32</v>
      </c>
      <c r="D6652" s="10" t="s">
        <v>354</v>
      </c>
      <c r="E6652" s="10" t="s">
        <v>355</v>
      </c>
      <c r="F6652" s="10" t="s">
        <v>288</v>
      </c>
      <c r="G6652" s="10" t="s">
        <v>36</v>
      </c>
      <c r="H6652" s="10" t="s">
        <v>13887</v>
      </c>
      <c r="I6652" t="str">
        <f t="shared" si="103"/>
        <v>44019</v>
      </c>
    </row>
    <row r="6653" spans="1:9" x14ac:dyDescent="0.2">
      <c r="A6653" t="s">
        <v>13888</v>
      </c>
      <c r="B6653" t="s">
        <v>31</v>
      </c>
      <c r="C6653" t="s">
        <v>32</v>
      </c>
      <c r="D6653" s="10" t="s">
        <v>354</v>
      </c>
      <c r="E6653" s="10" t="s">
        <v>355</v>
      </c>
      <c r="F6653" s="10" t="s">
        <v>665</v>
      </c>
      <c r="G6653" s="10" t="s">
        <v>28</v>
      </c>
      <c r="H6653" s="10" t="s">
        <v>13889</v>
      </c>
      <c r="I6653" t="str">
        <f t="shared" ref="I6653:I6716" si="104">CONCATENATE(D6653,F6653)</f>
        <v>44021</v>
      </c>
    </row>
    <row r="6654" spans="1:9" x14ac:dyDescent="0.2">
      <c r="A6654" t="s">
        <v>13890</v>
      </c>
      <c r="B6654" t="s">
        <v>31</v>
      </c>
      <c r="C6654" t="s">
        <v>32</v>
      </c>
      <c r="D6654" s="10" t="s">
        <v>354</v>
      </c>
      <c r="E6654" s="10" t="s">
        <v>355</v>
      </c>
      <c r="F6654" s="10" t="s">
        <v>87</v>
      </c>
      <c r="G6654" s="10" t="s">
        <v>128</v>
      </c>
      <c r="H6654" s="10" t="s">
        <v>13891</v>
      </c>
      <c r="I6654" t="str">
        <f t="shared" si="104"/>
        <v>44023</v>
      </c>
    </row>
    <row r="6655" spans="1:9" x14ac:dyDescent="0.2">
      <c r="A6655" t="s">
        <v>13892</v>
      </c>
      <c r="B6655" t="s">
        <v>31</v>
      </c>
      <c r="C6655" t="s">
        <v>32</v>
      </c>
      <c r="D6655" s="10" t="s">
        <v>354</v>
      </c>
      <c r="E6655" s="10" t="s">
        <v>355</v>
      </c>
      <c r="F6655" s="10" t="s">
        <v>291</v>
      </c>
      <c r="G6655" s="10" t="s">
        <v>97</v>
      </c>
      <c r="H6655" s="10" t="s">
        <v>13893</v>
      </c>
      <c r="I6655" t="str">
        <f t="shared" si="104"/>
        <v>44026</v>
      </c>
    </row>
    <row r="6656" spans="1:9" x14ac:dyDescent="0.2">
      <c r="A6656" t="s">
        <v>13894</v>
      </c>
      <c r="B6656" t="s">
        <v>31</v>
      </c>
      <c r="C6656" t="s">
        <v>32</v>
      </c>
      <c r="D6656" s="10" t="s">
        <v>354</v>
      </c>
      <c r="E6656" s="10" t="s">
        <v>355</v>
      </c>
      <c r="F6656" s="10" t="s">
        <v>96</v>
      </c>
      <c r="G6656" s="10" t="s">
        <v>50</v>
      </c>
      <c r="H6656" s="10" t="s">
        <v>13895</v>
      </c>
      <c r="I6656" t="str">
        <f t="shared" si="104"/>
        <v>44027</v>
      </c>
    </row>
    <row r="6657" spans="1:9" x14ac:dyDescent="0.2">
      <c r="A6657" t="s">
        <v>13896</v>
      </c>
      <c r="B6657" t="s">
        <v>31</v>
      </c>
      <c r="C6657" t="s">
        <v>32</v>
      </c>
      <c r="D6657" s="10" t="s">
        <v>354</v>
      </c>
      <c r="E6657" s="10" t="s">
        <v>355</v>
      </c>
      <c r="F6657" s="10" t="s">
        <v>949</v>
      </c>
      <c r="G6657" s="10" t="s">
        <v>56</v>
      </c>
      <c r="H6657" s="10" t="s">
        <v>13897</v>
      </c>
      <c r="I6657" t="str">
        <f t="shared" si="104"/>
        <v>44028</v>
      </c>
    </row>
    <row r="6658" spans="1:9" x14ac:dyDescent="0.2">
      <c r="A6658" t="s">
        <v>13898</v>
      </c>
      <c r="B6658" t="s">
        <v>31</v>
      </c>
      <c r="C6658" t="s">
        <v>32</v>
      </c>
      <c r="D6658" s="10" t="s">
        <v>354</v>
      </c>
      <c r="E6658" s="10" t="s">
        <v>355</v>
      </c>
      <c r="F6658" s="10" t="s">
        <v>719</v>
      </c>
      <c r="G6658" s="10" t="s">
        <v>92</v>
      </c>
      <c r="H6658" s="10" t="s">
        <v>13899</v>
      </c>
      <c r="I6658" t="str">
        <f t="shared" si="104"/>
        <v>44032</v>
      </c>
    </row>
    <row r="6659" spans="1:9" x14ac:dyDescent="0.2">
      <c r="A6659" t="s">
        <v>13900</v>
      </c>
      <c r="B6659" t="s">
        <v>31</v>
      </c>
      <c r="C6659" t="s">
        <v>32</v>
      </c>
      <c r="D6659" s="10" t="s">
        <v>354</v>
      </c>
      <c r="E6659" s="10" t="s">
        <v>355</v>
      </c>
      <c r="F6659" s="10" t="s">
        <v>668</v>
      </c>
      <c r="G6659" s="10" t="s">
        <v>36</v>
      </c>
      <c r="H6659" s="10" t="s">
        <v>13901</v>
      </c>
      <c r="I6659" t="str">
        <f t="shared" si="104"/>
        <v>44033</v>
      </c>
    </row>
    <row r="6660" spans="1:9" x14ac:dyDescent="0.2">
      <c r="A6660" t="s">
        <v>13902</v>
      </c>
      <c r="B6660" t="s">
        <v>31</v>
      </c>
      <c r="C6660" t="s">
        <v>32</v>
      </c>
      <c r="D6660" s="10" t="s">
        <v>354</v>
      </c>
      <c r="E6660" s="10" t="s">
        <v>355</v>
      </c>
      <c r="F6660" s="10" t="s">
        <v>104</v>
      </c>
      <c r="G6660" s="10" t="s">
        <v>56</v>
      </c>
      <c r="H6660" s="10" t="s">
        <v>13903</v>
      </c>
      <c r="I6660" t="str">
        <f t="shared" si="104"/>
        <v>44034</v>
      </c>
    </row>
    <row r="6661" spans="1:9" x14ac:dyDescent="0.2">
      <c r="A6661" t="s">
        <v>13904</v>
      </c>
      <c r="B6661" t="s">
        <v>31</v>
      </c>
      <c r="C6661" t="s">
        <v>32</v>
      </c>
      <c r="D6661" s="10" t="s">
        <v>354</v>
      </c>
      <c r="E6661" s="10" t="s">
        <v>355</v>
      </c>
      <c r="F6661" s="10" t="s">
        <v>533</v>
      </c>
      <c r="G6661" s="10" t="s">
        <v>78</v>
      </c>
      <c r="H6661" s="10" t="s">
        <v>13905</v>
      </c>
      <c r="I6661" t="str">
        <f t="shared" si="104"/>
        <v>44035</v>
      </c>
    </row>
    <row r="6662" spans="1:9" x14ac:dyDescent="0.2">
      <c r="A6662" t="s">
        <v>13906</v>
      </c>
      <c r="B6662" t="s">
        <v>31</v>
      </c>
      <c r="C6662" t="s">
        <v>32</v>
      </c>
      <c r="D6662" s="10" t="s">
        <v>354</v>
      </c>
      <c r="E6662" s="10" t="s">
        <v>355</v>
      </c>
      <c r="F6662" s="10" t="s">
        <v>108</v>
      </c>
      <c r="G6662" s="10" t="s">
        <v>28</v>
      </c>
      <c r="H6662" s="10" t="s">
        <v>13907</v>
      </c>
      <c r="I6662" t="str">
        <f t="shared" si="104"/>
        <v>44036</v>
      </c>
    </row>
    <row r="6663" spans="1:9" x14ac:dyDescent="0.2">
      <c r="A6663" t="s">
        <v>13908</v>
      </c>
      <c r="B6663" t="s">
        <v>31</v>
      </c>
      <c r="C6663" t="s">
        <v>32</v>
      </c>
      <c r="D6663" s="10" t="s">
        <v>354</v>
      </c>
      <c r="E6663" s="10" t="s">
        <v>355</v>
      </c>
      <c r="F6663" s="10" t="s">
        <v>112</v>
      </c>
      <c r="G6663" s="10" t="s">
        <v>61</v>
      </c>
      <c r="H6663" s="10" t="s">
        <v>13909</v>
      </c>
      <c r="I6663" t="str">
        <f t="shared" si="104"/>
        <v>44037</v>
      </c>
    </row>
    <row r="6664" spans="1:9" x14ac:dyDescent="0.2">
      <c r="A6664" t="s">
        <v>13910</v>
      </c>
      <c r="B6664" t="s">
        <v>31</v>
      </c>
      <c r="C6664" t="s">
        <v>32</v>
      </c>
      <c r="D6664" s="10" t="s">
        <v>354</v>
      </c>
      <c r="E6664" s="10" t="s">
        <v>355</v>
      </c>
      <c r="F6664" s="10" t="s">
        <v>536</v>
      </c>
      <c r="G6664" s="10" t="s">
        <v>41</v>
      </c>
      <c r="H6664" s="10" t="s">
        <v>13911</v>
      </c>
      <c r="I6664" t="str">
        <f t="shared" si="104"/>
        <v>44039</v>
      </c>
    </row>
    <row r="6665" spans="1:9" x14ac:dyDescent="0.2">
      <c r="A6665" t="s">
        <v>13912</v>
      </c>
      <c r="B6665" t="s">
        <v>31</v>
      </c>
      <c r="C6665" t="s">
        <v>32</v>
      </c>
      <c r="D6665" s="10" t="s">
        <v>354</v>
      </c>
      <c r="E6665" s="10" t="s">
        <v>355</v>
      </c>
      <c r="F6665" s="10" t="s">
        <v>123</v>
      </c>
      <c r="G6665" s="10" t="s">
        <v>61</v>
      </c>
      <c r="H6665" s="10" t="s">
        <v>13913</v>
      </c>
      <c r="I6665" t="str">
        <f t="shared" si="104"/>
        <v>44041</v>
      </c>
    </row>
    <row r="6666" spans="1:9" x14ac:dyDescent="0.2">
      <c r="A6666" t="s">
        <v>13914</v>
      </c>
      <c r="B6666" t="s">
        <v>31</v>
      </c>
      <c r="C6666" t="s">
        <v>32</v>
      </c>
      <c r="D6666" s="10" t="s">
        <v>354</v>
      </c>
      <c r="E6666" s="10" t="s">
        <v>355</v>
      </c>
      <c r="F6666" s="10" t="s">
        <v>300</v>
      </c>
      <c r="G6666" s="10" t="s">
        <v>128</v>
      </c>
      <c r="H6666" s="10" t="s">
        <v>13915</v>
      </c>
      <c r="I6666" t="str">
        <f t="shared" si="104"/>
        <v>44042</v>
      </c>
    </row>
    <row r="6667" spans="1:9" x14ac:dyDescent="0.2">
      <c r="A6667" t="s">
        <v>13916</v>
      </c>
      <c r="B6667" t="s">
        <v>31</v>
      </c>
      <c r="C6667" t="s">
        <v>32</v>
      </c>
      <c r="D6667" s="10" t="s">
        <v>354</v>
      </c>
      <c r="E6667" s="10" t="s">
        <v>355</v>
      </c>
      <c r="F6667" s="10" t="s">
        <v>127</v>
      </c>
      <c r="G6667" s="10" t="s">
        <v>78</v>
      </c>
      <c r="H6667" s="10" t="s">
        <v>13917</v>
      </c>
      <c r="I6667" t="str">
        <f t="shared" si="104"/>
        <v>44043</v>
      </c>
    </row>
    <row r="6668" spans="1:9" x14ac:dyDescent="0.2">
      <c r="A6668" t="s">
        <v>13918</v>
      </c>
      <c r="B6668" t="s">
        <v>31</v>
      </c>
      <c r="C6668" t="s">
        <v>32</v>
      </c>
      <c r="D6668" s="10" t="s">
        <v>354</v>
      </c>
      <c r="E6668" s="10" t="s">
        <v>355</v>
      </c>
      <c r="F6668" s="10" t="s">
        <v>306</v>
      </c>
      <c r="G6668" s="10" t="s">
        <v>41</v>
      </c>
      <c r="H6668" s="10" t="s">
        <v>13919</v>
      </c>
      <c r="I6668" t="str">
        <f t="shared" si="104"/>
        <v>44045</v>
      </c>
    </row>
    <row r="6669" spans="1:9" x14ac:dyDescent="0.2">
      <c r="A6669" t="s">
        <v>13920</v>
      </c>
      <c r="B6669" t="s">
        <v>31</v>
      </c>
      <c r="C6669" t="s">
        <v>32</v>
      </c>
      <c r="D6669" s="10" t="s">
        <v>354</v>
      </c>
      <c r="E6669" s="10" t="s">
        <v>355</v>
      </c>
      <c r="F6669" s="10" t="s">
        <v>1066</v>
      </c>
      <c r="G6669" s="10" t="s">
        <v>50</v>
      </c>
      <c r="H6669" s="10" t="s">
        <v>13921</v>
      </c>
      <c r="I6669" t="str">
        <f t="shared" si="104"/>
        <v>44046</v>
      </c>
    </row>
    <row r="6670" spans="1:9" x14ac:dyDescent="0.2">
      <c r="A6670" t="s">
        <v>13922</v>
      </c>
      <c r="B6670" t="s">
        <v>31</v>
      </c>
      <c r="C6670" t="s">
        <v>32</v>
      </c>
      <c r="D6670" s="10" t="s">
        <v>354</v>
      </c>
      <c r="E6670" s="10" t="s">
        <v>355</v>
      </c>
      <c r="F6670" s="10" t="s">
        <v>754</v>
      </c>
      <c r="G6670" s="10" t="s">
        <v>56</v>
      </c>
      <c r="H6670" s="10" t="s">
        <v>13923</v>
      </c>
      <c r="I6670" t="str">
        <f t="shared" si="104"/>
        <v>44047</v>
      </c>
    </row>
    <row r="6671" spans="1:9" x14ac:dyDescent="0.2">
      <c r="A6671" t="s">
        <v>13924</v>
      </c>
      <c r="B6671" t="s">
        <v>31</v>
      </c>
      <c r="C6671" t="s">
        <v>32</v>
      </c>
      <c r="D6671" s="10" t="s">
        <v>354</v>
      </c>
      <c r="E6671" s="10" t="s">
        <v>355</v>
      </c>
      <c r="F6671" s="10" t="s">
        <v>1191</v>
      </c>
      <c r="G6671" s="10" t="s">
        <v>28</v>
      </c>
      <c r="H6671" s="10" t="s">
        <v>13925</v>
      </c>
      <c r="I6671" t="str">
        <f t="shared" si="104"/>
        <v>44048</v>
      </c>
    </row>
    <row r="6672" spans="1:9" x14ac:dyDescent="0.2">
      <c r="A6672" t="s">
        <v>13926</v>
      </c>
      <c r="B6672" t="s">
        <v>31</v>
      </c>
      <c r="C6672" t="s">
        <v>32</v>
      </c>
      <c r="D6672" s="10" t="s">
        <v>354</v>
      </c>
      <c r="E6672" s="10" t="s">
        <v>355</v>
      </c>
      <c r="F6672" s="10" t="s">
        <v>132</v>
      </c>
      <c r="G6672" s="10" t="s">
        <v>92</v>
      </c>
      <c r="H6672" s="10" t="s">
        <v>13927</v>
      </c>
      <c r="I6672" t="str">
        <f t="shared" si="104"/>
        <v>44049</v>
      </c>
    </row>
    <row r="6673" spans="1:9" x14ac:dyDescent="0.2">
      <c r="A6673" t="s">
        <v>13928</v>
      </c>
      <c r="B6673" t="s">
        <v>31</v>
      </c>
      <c r="C6673" t="s">
        <v>32</v>
      </c>
      <c r="D6673" s="10" t="s">
        <v>354</v>
      </c>
      <c r="E6673" s="10" t="s">
        <v>355</v>
      </c>
      <c r="F6673" s="10" t="s">
        <v>309</v>
      </c>
      <c r="G6673" s="10" t="s">
        <v>61</v>
      </c>
      <c r="H6673" s="10" t="s">
        <v>13929</v>
      </c>
      <c r="I6673" t="str">
        <f t="shared" si="104"/>
        <v>44050</v>
      </c>
    </row>
    <row r="6674" spans="1:9" x14ac:dyDescent="0.2">
      <c r="A6674" t="s">
        <v>13930</v>
      </c>
      <c r="B6674" t="s">
        <v>31</v>
      </c>
      <c r="C6674" t="s">
        <v>32</v>
      </c>
      <c r="D6674" s="10" t="s">
        <v>354</v>
      </c>
      <c r="E6674" s="10" t="s">
        <v>355</v>
      </c>
      <c r="F6674" s="10" t="s">
        <v>136</v>
      </c>
      <c r="G6674" s="10" t="s">
        <v>50</v>
      </c>
      <c r="H6674" s="10" t="s">
        <v>13931</v>
      </c>
      <c r="I6674" t="str">
        <f t="shared" si="104"/>
        <v>44052</v>
      </c>
    </row>
    <row r="6675" spans="1:9" x14ac:dyDescent="0.2">
      <c r="A6675" t="s">
        <v>13932</v>
      </c>
      <c r="B6675" t="s">
        <v>31</v>
      </c>
      <c r="C6675" t="s">
        <v>32</v>
      </c>
      <c r="D6675" s="10" t="s">
        <v>354</v>
      </c>
      <c r="E6675" s="10" t="s">
        <v>355</v>
      </c>
      <c r="F6675" s="10" t="s">
        <v>740</v>
      </c>
      <c r="G6675" s="10" t="s">
        <v>56</v>
      </c>
      <c r="H6675" s="10" t="s">
        <v>13933</v>
      </c>
      <c r="I6675" t="str">
        <f t="shared" si="104"/>
        <v>44053</v>
      </c>
    </row>
    <row r="6676" spans="1:9" x14ac:dyDescent="0.2">
      <c r="A6676" t="s">
        <v>13934</v>
      </c>
      <c r="B6676" t="s">
        <v>31</v>
      </c>
      <c r="C6676" t="s">
        <v>32</v>
      </c>
      <c r="D6676" s="10" t="s">
        <v>354</v>
      </c>
      <c r="E6676" s="10" t="s">
        <v>355</v>
      </c>
      <c r="F6676" s="10" t="s">
        <v>314</v>
      </c>
      <c r="G6676" s="10" t="s">
        <v>36</v>
      </c>
      <c r="H6676" s="10" t="s">
        <v>13935</v>
      </c>
      <c r="I6676" t="str">
        <f t="shared" si="104"/>
        <v>44054</v>
      </c>
    </row>
    <row r="6677" spans="1:9" x14ac:dyDescent="0.2">
      <c r="A6677" t="s">
        <v>13936</v>
      </c>
      <c r="B6677" t="s">
        <v>31</v>
      </c>
      <c r="C6677" t="s">
        <v>32</v>
      </c>
      <c r="D6677" s="10" t="s">
        <v>354</v>
      </c>
      <c r="E6677" s="10" t="s">
        <v>355</v>
      </c>
      <c r="F6677" s="10" t="s">
        <v>854</v>
      </c>
      <c r="G6677" s="10" t="s">
        <v>41</v>
      </c>
      <c r="H6677" s="10" t="s">
        <v>13937</v>
      </c>
      <c r="I6677" t="str">
        <f t="shared" si="104"/>
        <v>44056</v>
      </c>
    </row>
    <row r="6678" spans="1:9" x14ac:dyDescent="0.2">
      <c r="A6678" t="s">
        <v>13938</v>
      </c>
      <c r="B6678" t="s">
        <v>31</v>
      </c>
      <c r="C6678" t="s">
        <v>32</v>
      </c>
      <c r="D6678" s="10" t="s">
        <v>354</v>
      </c>
      <c r="E6678" s="10" t="s">
        <v>355</v>
      </c>
      <c r="F6678" s="10" t="s">
        <v>143</v>
      </c>
      <c r="G6678" s="10" t="s">
        <v>28</v>
      </c>
      <c r="H6678" s="10" t="s">
        <v>13939</v>
      </c>
      <c r="I6678" t="str">
        <f t="shared" si="104"/>
        <v>44059</v>
      </c>
    </row>
    <row r="6679" spans="1:9" x14ac:dyDescent="0.2">
      <c r="A6679" t="s">
        <v>13940</v>
      </c>
      <c r="B6679" t="s">
        <v>31</v>
      </c>
      <c r="C6679" t="s">
        <v>32</v>
      </c>
      <c r="D6679" s="10" t="s">
        <v>354</v>
      </c>
      <c r="E6679" s="10" t="s">
        <v>355</v>
      </c>
      <c r="F6679" s="10" t="s">
        <v>147</v>
      </c>
      <c r="G6679" s="10" t="s">
        <v>56</v>
      </c>
      <c r="H6679" s="10" t="s">
        <v>13941</v>
      </c>
      <c r="I6679" t="str">
        <f t="shared" si="104"/>
        <v>44060</v>
      </c>
    </row>
    <row r="6680" spans="1:9" x14ac:dyDescent="0.2">
      <c r="A6680" t="s">
        <v>13942</v>
      </c>
      <c r="B6680" t="s">
        <v>31</v>
      </c>
      <c r="C6680" t="s">
        <v>32</v>
      </c>
      <c r="D6680" s="10" t="s">
        <v>354</v>
      </c>
      <c r="E6680" s="10" t="s">
        <v>355</v>
      </c>
      <c r="F6680" s="10" t="s">
        <v>317</v>
      </c>
      <c r="G6680" s="10" t="s">
        <v>78</v>
      </c>
      <c r="H6680" s="10" t="s">
        <v>13943</v>
      </c>
      <c r="I6680" t="str">
        <f t="shared" si="104"/>
        <v>44064</v>
      </c>
    </row>
    <row r="6681" spans="1:9" x14ac:dyDescent="0.2">
      <c r="A6681" t="s">
        <v>13944</v>
      </c>
      <c r="B6681" t="s">
        <v>31</v>
      </c>
      <c r="C6681" t="s">
        <v>32</v>
      </c>
      <c r="D6681" s="10" t="s">
        <v>354</v>
      </c>
      <c r="E6681" s="10" t="s">
        <v>355</v>
      </c>
      <c r="F6681" s="10" t="s">
        <v>320</v>
      </c>
      <c r="G6681" s="10" t="s">
        <v>28</v>
      </c>
      <c r="H6681" s="10" t="s">
        <v>13945</v>
      </c>
      <c r="I6681" t="str">
        <f t="shared" si="104"/>
        <v>44065</v>
      </c>
    </row>
    <row r="6682" spans="1:9" x14ac:dyDescent="0.2">
      <c r="A6682" t="s">
        <v>13946</v>
      </c>
      <c r="B6682" t="s">
        <v>31</v>
      </c>
      <c r="C6682" t="s">
        <v>32</v>
      </c>
      <c r="D6682" s="10" t="s">
        <v>354</v>
      </c>
      <c r="E6682" s="10" t="s">
        <v>355</v>
      </c>
      <c r="F6682" s="10" t="s">
        <v>655</v>
      </c>
      <c r="G6682" s="10" t="s">
        <v>97</v>
      </c>
      <c r="H6682" s="10" t="s">
        <v>13947</v>
      </c>
      <c r="I6682" t="str">
        <f t="shared" si="104"/>
        <v>44070</v>
      </c>
    </row>
    <row r="6683" spans="1:9" x14ac:dyDescent="0.2">
      <c r="A6683" t="s">
        <v>13948</v>
      </c>
      <c r="B6683" t="s">
        <v>31</v>
      </c>
      <c r="C6683" t="s">
        <v>32</v>
      </c>
      <c r="D6683" s="10" t="s">
        <v>354</v>
      </c>
      <c r="E6683" s="10" t="s">
        <v>355</v>
      </c>
      <c r="F6683" s="10" t="s">
        <v>498</v>
      </c>
      <c r="G6683" s="10" t="s">
        <v>41</v>
      </c>
      <c r="H6683" s="10" t="s">
        <v>13949</v>
      </c>
      <c r="I6683" t="str">
        <f t="shared" si="104"/>
        <v>44074</v>
      </c>
    </row>
    <row r="6684" spans="1:9" x14ac:dyDescent="0.2">
      <c r="A6684" t="s">
        <v>13950</v>
      </c>
      <c r="B6684" t="s">
        <v>31</v>
      </c>
      <c r="C6684" t="s">
        <v>32</v>
      </c>
      <c r="D6684" s="10" t="s">
        <v>354</v>
      </c>
      <c r="E6684" s="10" t="s">
        <v>355</v>
      </c>
      <c r="F6684" s="10" t="s">
        <v>1247</v>
      </c>
      <c r="G6684" s="10" t="s">
        <v>50</v>
      </c>
      <c r="H6684" s="10" t="s">
        <v>13951</v>
      </c>
      <c r="I6684" t="str">
        <f t="shared" si="104"/>
        <v>44075</v>
      </c>
    </row>
    <row r="6685" spans="1:9" x14ac:dyDescent="0.2">
      <c r="A6685" t="s">
        <v>13952</v>
      </c>
      <c r="B6685" t="s">
        <v>31</v>
      </c>
      <c r="C6685" t="s">
        <v>32</v>
      </c>
      <c r="D6685" s="10" t="s">
        <v>354</v>
      </c>
      <c r="E6685" s="10" t="s">
        <v>355</v>
      </c>
      <c r="F6685" s="10" t="s">
        <v>165</v>
      </c>
      <c r="G6685" s="10" t="s">
        <v>128</v>
      </c>
      <c r="H6685" s="10" t="s">
        <v>13953</v>
      </c>
      <c r="I6685" t="str">
        <f t="shared" si="104"/>
        <v>44076</v>
      </c>
    </row>
    <row r="6686" spans="1:9" x14ac:dyDescent="0.2">
      <c r="A6686" t="s">
        <v>13954</v>
      </c>
      <c r="B6686" t="s">
        <v>31</v>
      </c>
      <c r="C6686" t="s">
        <v>32</v>
      </c>
      <c r="D6686" s="10" t="s">
        <v>354</v>
      </c>
      <c r="E6686" s="10" t="s">
        <v>355</v>
      </c>
      <c r="F6686" s="10" t="s">
        <v>1262</v>
      </c>
      <c r="G6686" s="10" t="s">
        <v>97</v>
      </c>
      <c r="H6686" s="10" t="s">
        <v>13955</v>
      </c>
      <c r="I6686" t="str">
        <f t="shared" si="104"/>
        <v>44082</v>
      </c>
    </row>
    <row r="6687" spans="1:9" x14ac:dyDescent="0.2">
      <c r="A6687" t="s">
        <v>13956</v>
      </c>
      <c r="B6687" t="s">
        <v>31</v>
      </c>
      <c r="C6687" t="s">
        <v>32</v>
      </c>
      <c r="D6687" s="10" t="s">
        <v>354</v>
      </c>
      <c r="E6687" s="10" t="s">
        <v>355</v>
      </c>
      <c r="F6687" s="10" t="s">
        <v>926</v>
      </c>
      <c r="G6687" s="10" t="s">
        <v>92</v>
      </c>
      <c r="H6687" s="10" t="s">
        <v>13957</v>
      </c>
      <c r="I6687" t="str">
        <f t="shared" si="104"/>
        <v>44084</v>
      </c>
    </row>
    <row r="6688" spans="1:9" x14ac:dyDescent="0.2">
      <c r="A6688" t="s">
        <v>13958</v>
      </c>
      <c r="B6688" t="s">
        <v>31</v>
      </c>
      <c r="C6688" t="s">
        <v>32</v>
      </c>
      <c r="D6688" s="10" t="s">
        <v>354</v>
      </c>
      <c r="E6688" s="10" t="s">
        <v>355</v>
      </c>
      <c r="F6688" s="10" t="s">
        <v>1271</v>
      </c>
      <c r="G6688" s="10" t="s">
        <v>36</v>
      </c>
      <c r="H6688" s="10" t="s">
        <v>13959</v>
      </c>
      <c r="I6688" t="str">
        <f t="shared" si="104"/>
        <v>44086</v>
      </c>
    </row>
    <row r="6689" spans="1:9" x14ac:dyDescent="0.2">
      <c r="A6689" t="s">
        <v>13960</v>
      </c>
      <c r="B6689" t="s">
        <v>31</v>
      </c>
      <c r="C6689" t="s">
        <v>32</v>
      </c>
      <c r="D6689" s="10" t="s">
        <v>354</v>
      </c>
      <c r="E6689" s="10" t="s">
        <v>355</v>
      </c>
      <c r="F6689" s="10" t="s">
        <v>1451</v>
      </c>
      <c r="G6689" s="10" t="s">
        <v>128</v>
      </c>
      <c r="H6689" s="10" t="s">
        <v>13961</v>
      </c>
      <c r="I6689" t="str">
        <f t="shared" si="104"/>
        <v>44088</v>
      </c>
    </row>
    <row r="6690" spans="1:9" x14ac:dyDescent="0.2">
      <c r="A6690" t="s">
        <v>13962</v>
      </c>
      <c r="B6690" t="s">
        <v>31</v>
      </c>
      <c r="C6690" t="s">
        <v>32</v>
      </c>
      <c r="D6690" s="10" t="s">
        <v>354</v>
      </c>
      <c r="E6690" s="10" t="s">
        <v>355</v>
      </c>
      <c r="F6690" s="10" t="s">
        <v>1454</v>
      </c>
      <c r="G6690" s="10" t="s">
        <v>56</v>
      </c>
      <c r="H6690" s="10" t="s">
        <v>13963</v>
      </c>
      <c r="I6690" t="str">
        <f t="shared" si="104"/>
        <v>44089</v>
      </c>
    </row>
    <row r="6691" spans="1:9" x14ac:dyDescent="0.2">
      <c r="A6691" t="s">
        <v>13964</v>
      </c>
      <c r="B6691" t="s">
        <v>31</v>
      </c>
      <c r="C6691" t="s">
        <v>32</v>
      </c>
      <c r="D6691" s="10" t="s">
        <v>354</v>
      </c>
      <c r="E6691" s="10" t="s">
        <v>355</v>
      </c>
      <c r="F6691" s="10" t="s">
        <v>173</v>
      </c>
      <c r="G6691" s="10" t="s">
        <v>50</v>
      </c>
      <c r="H6691" s="10" t="s">
        <v>13965</v>
      </c>
      <c r="I6691" t="str">
        <f t="shared" si="104"/>
        <v>44090</v>
      </c>
    </row>
    <row r="6692" spans="1:9" x14ac:dyDescent="0.2">
      <c r="A6692" t="s">
        <v>13966</v>
      </c>
      <c r="B6692" t="s">
        <v>31</v>
      </c>
      <c r="C6692" t="s">
        <v>32</v>
      </c>
      <c r="D6692" s="10" t="s">
        <v>354</v>
      </c>
      <c r="E6692" s="10" t="s">
        <v>355</v>
      </c>
      <c r="F6692" s="10" t="s">
        <v>1462</v>
      </c>
      <c r="G6692" s="10" t="s">
        <v>28</v>
      </c>
      <c r="H6692" s="10" t="s">
        <v>13967</v>
      </c>
      <c r="I6692" t="str">
        <f t="shared" si="104"/>
        <v>44092</v>
      </c>
    </row>
    <row r="6693" spans="1:9" x14ac:dyDescent="0.2">
      <c r="A6693" t="s">
        <v>13968</v>
      </c>
      <c r="B6693" t="s">
        <v>31</v>
      </c>
      <c r="C6693" t="s">
        <v>32</v>
      </c>
      <c r="D6693" s="10" t="s">
        <v>354</v>
      </c>
      <c r="E6693" s="10" t="s">
        <v>355</v>
      </c>
      <c r="F6693" s="10" t="s">
        <v>1467</v>
      </c>
      <c r="G6693" s="10" t="s">
        <v>128</v>
      </c>
      <c r="H6693" s="10" t="s">
        <v>13969</v>
      </c>
      <c r="I6693" t="str">
        <f t="shared" si="104"/>
        <v>44094</v>
      </c>
    </row>
    <row r="6694" spans="1:9" x14ac:dyDescent="0.2">
      <c r="A6694" t="s">
        <v>13970</v>
      </c>
      <c r="B6694" t="s">
        <v>31</v>
      </c>
      <c r="C6694" t="s">
        <v>32</v>
      </c>
      <c r="D6694" s="10" t="s">
        <v>354</v>
      </c>
      <c r="E6694" s="10" t="s">
        <v>355</v>
      </c>
      <c r="F6694" s="10" t="s">
        <v>1475</v>
      </c>
      <c r="G6694" s="10" t="s">
        <v>92</v>
      </c>
      <c r="H6694" s="10" t="s">
        <v>13971</v>
      </c>
      <c r="I6694" t="str">
        <f t="shared" si="104"/>
        <v>44097</v>
      </c>
    </row>
    <row r="6695" spans="1:9" x14ac:dyDescent="0.2">
      <c r="A6695" t="s">
        <v>13972</v>
      </c>
      <c r="B6695" t="s">
        <v>31</v>
      </c>
      <c r="C6695" t="s">
        <v>32</v>
      </c>
      <c r="D6695" s="10" t="s">
        <v>354</v>
      </c>
      <c r="E6695" s="10" t="s">
        <v>355</v>
      </c>
      <c r="F6695" s="10" t="s">
        <v>185</v>
      </c>
      <c r="G6695" s="10" t="s">
        <v>92</v>
      </c>
      <c r="H6695" s="10" t="s">
        <v>13973</v>
      </c>
      <c r="I6695" t="str">
        <f t="shared" si="104"/>
        <v>44101</v>
      </c>
    </row>
    <row r="6696" spans="1:9" x14ac:dyDescent="0.2">
      <c r="A6696" t="s">
        <v>13974</v>
      </c>
      <c r="B6696" t="s">
        <v>31</v>
      </c>
      <c r="C6696" t="s">
        <v>32</v>
      </c>
      <c r="D6696" s="10" t="s">
        <v>354</v>
      </c>
      <c r="E6696" s="10" t="s">
        <v>355</v>
      </c>
      <c r="F6696" s="10" t="s">
        <v>501</v>
      </c>
      <c r="G6696" s="10" t="s">
        <v>50</v>
      </c>
      <c r="H6696" s="10" t="s">
        <v>13975</v>
      </c>
      <c r="I6696" t="str">
        <f t="shared" si="104"/>
        <v>44102</v>
      </c>
    </row>
    <row r="6697" spans="1:9" x14ac:dyDescent="0.2">
      <c r="A6697" t="s">
        <v>13976</v>
      </c>
      <c r="B6697" t="s">
        <v>31</v>
      </c>
      <c r="C6697" t="s">
        <v>32</v>
      </c>
      <c r="D6697" s="10" t="s">
        <v>354</v>
      </c>
      <c r="E6697" s="10" t="s">
        <v>355</v>
      </c>
      <c r="F6697" s="10" t="s">
        <v>188</v>
      </c>
      <c r="G6697" s="10" t="s">
        <v>56</v>
      </c>
      <c r="H6697" s="10" t="s">
        <v>13977</v>
      </c>
      <c r="I6697" t="str">
        <f t="shared" si="104"/>
        <v>44103</v>
      </c>
    </row>
    <row r="6698" spans="1:9" x14ac:dyDescent="0.2">
      <c r="A6698" t="s">
        <v>13978</v>
      </c>
      <c r="B6698" t="s">
        <v>31</v>
      </c>
      <c r="C6698" t="s">
        <v>32</v>
      </c>
      <c r="D6698" s="10" t="s">
        <v>354</v>
      </c>
      <c r="E6698" s="10" t="s">
        <v>355</v>
      </c>
      <c r="F6698" s="10" t="s">
        <v>1968</v>
      </c>
      <c r="G6698" s="10" t="s">
        <v>78</v>
      </c>
      <c r="H6698" s="10" t="s">
        <v>13979</v>
      </c>
      <c r="I6698" t="str">
        <f t="shared" si="104"/>
        <v>44108</v>
      </c>
    </row>
    <row r="6699" spans="1:9" x14ac:dyDescent="0.2">
      <c r="A6699" t="s">
        <v>13980</v>
      </c>
      <c r="B6699" t="s">
        <v>31</v>
      </c>
      <c r="C6699" t="s">
        <v>32</v>
      </c>
      <c r="D6699" s="10" t="s">
        <v>354</v>
      </c>
      <c r="E6699" s="10" t="s">
        <v>355</v>
      </c>
      <c r="F6699" s="10" t="s">
        <v>690</v>
      </c>
      <c r="G6699" s="10" t="s">
        <v>28</v>
      </c>
      <c r="H6699" s="10" t="s">
        <v>13981</v>
      </c>
      <c r="I6699" t="str">
        <f t="shared" si="104"/>
        <v>44109</v>
      </c>
    </row>
    <row r="6700" spans="1:9" x14ac:dyDescent="0.2">
      <c r="A6700" t="s">
        <v>13982</v>
      </c>
      <c r="B6700" t="s">
        <v>31</v>
      </c>
      <c r="C6700" t="s">
        <v>32</v>
      </c>
      <c r="D6700" s="10" t="s">
        <v>354</v>
      </c>
      <c r="E6700" s="10" t="s">
        <v>355</v>
      </c>
      <c r="F6700" s="10" t="s">
        <v>35</v>
      </c>
      <c r="G6700" s="10" t="s">
        <v>61</v>
      </c>
      <c r="H6700" s="10" t="s">
        <v>13983</v>
      </c>
      <c r="I6700" t="str">
        <f t="shared" si="104"/>
        <v>44112</v>
      </c>
    </row>
    <row r="6701" spans="1:9" x14ac:dyDescent="0.2">
      <c r="A6701" t="s">
        <v>13984</v>
      </c>
      <c r="B6701" t="s">
        <v>31</v>
      </c>
      <c r="C6701" t="s">
        <v>32</v>
      </c>
      <c r="D6701" s="10" t="s">
        <v>354</v>
      </c>
      <c r="E6701" s="10" t="s">
        <v>355</v>
      </c>
      <c r="F6701" s="10" t="s">
        <v>1506</v>
      </c>
      <c r="G6701" s="10" t="s">
        <v>97</v>
      </c>
      <c r="H6701" s="10" t="s">
        <v>13985</v>
      </c>
      <c r="I6701" t="str">
        <f t="shared" si="104"/>
        <v>44113</v>
      </c>
    </row>
    <row r="6702" spans="1:9" x14ac:dyDescent="0.2">
      <c r="A6702" t="s">
        <v>13986</v>
      </c>
      <c r="B6702" t="s">
        <v>31</v>
      </c>
      <c r="C6702" t="s">
        <v>32</v>
      </c>
      <c r="D6702" s="10" t="s">
        <v>354</v>
      </c>
      <c r="E6702" s="10" t="s">
        <v>355</v>
      </c>
      <c r="F6702" s="10" t="s">
        <v>346</v>
      </c>
      <c r="G6702" s="10" t="s">
        <v>78</v>
      </c>
      <c r="H6702" s="10" t="s">
        <v>13987</v>
      </c>
      <c r="I6702" t="str">
        <f t="shared" si="104"/>
        <v>44114</v>
      </c>
    </row>
    <row r="6703" spans="1:9" x14ac:dyDescent="0.2">
      <c r="A6703" t="s">
        <v>13988</v>
      </c>
      <c r="B6703" t="s">
        <v>31</v>
      </c>
      <c r="C6703" t="s">
        <v>32</v>
      </c>
      <c r="D6703" s="10" t="s">
        <v>354</v>
      </c>
      <c r="E6703" s="10" t="s">
        <v>355</v>
      </c>
      <c r="F6703" s="10" t="s">
        <v>1515</v>
      </c>
      <c r="G6703" s="10" t="s">
        <v>36</v>
      </c>
      <c r="H6703" s="10" t="s">
        <v>13989</v>
      </c>
      <c r="I6703" t="str">
        <f t="shared" si="104"/>
        <v>44117</v>
      </c>
    </row>
    <row r="6704" spans="1:9" x14ac:dyDescent="0.2">
      <c r="A6704" t="s">
        <v>13990</v>
      </c>
      <c r="B6704" t="s">
        <v>31</v>
      </c>
      <c r="C6704" t="s">
        <v>32</v>
      </c>
      <c r="D6704" s="10" t="s">
        <v>354</v>
      </c>
      <c r="E6704" s="10" t="s">
        <v>355</v>
      </c>
      <c r="F6704" s="10" t="s">
        <v>202</v>
      </c>
      <c r="G6704" s="10" t="s">
        <v>50</v>
      </c>
      <c r="H6704" s="10" t="s">
        <v>13991</v>
      </c>
      <c r="I6704" t="str">
        <f t="shared" si="104"/>
        <v>44119</v>
      </c>
    </row>
    <row r="6705" spans="1:9" x14ac:dyDescent="0.2">
      <c r="A6705" t="s">
        <v>13992</v>
      </c>
      <c r="B6705" t="s">
        <v>31</v>
      </c>
      <c r="C6705" t="s">
        <v>32</v>
      </c>
      <c r="D6705" s="10" t="s">
        <v>354</v>
      </c>
      <c r="E6705" s="10" t="s">
        <v>355</v>
      </c>
      <c r="F6705" s="10" t="s">
        <v>205</v>
      </c>
      <c r="G6705" s="10" t="s">
        <v>97</v>
      </c>
      <c r="H6705" s="10" t="s">
        <v>13993</v>
      </c>
      <c r="I6705" t="str">
        <f t="shared" si="104"/>
        <v>44120</v>
      </c>
    </row>
    <row r="6706" spans="1:9" x14ac:dyDescent="0.2">
      <c r="A6706" t="s">
        <v>13994</v>
      </c>
      <c r="B6706" t="s">
        <v>31</v>
      </c>
      <c r="C6706" t="s">
        <v>32</v>
      </c>
      <c r="D6706" s="10" t="s">
        <v>354</v>
      </c>
      <c r="E6706" s="10" t="s">
        <v>355</v>
      </c>
      <c r="F6706" s="10" t="s">
        <v>208</v>
      </c>
      <c r="G6706" s="10" t="s">
        <v>36</v>
      </c>
      <c r="H6706" s="10" t="s">
        <v>13995</v>
      </c>
      <c r="I6706" t="str">
        <f t="shared" si="104"/>
        <v>44121</v>
      </c>
    </row>
    <row r="6707" spans="1:9" x14ac:dyDescent="0.2">
      <c r="A6707" t="s">
        <v>13996</v>
      </c>
      <c r="B6707" t="s">
        <v>31</v>
      </c>
      <c r="C6707" t="s">
        <v>32</v>
      </c>
      <c r="D6707" s="10" t="s">
        <v>354</v>
      </c>
      <c r="E6707" s="10" t="s">
        <v>355</v>
      </c>
      <c r="F6707" s="10" t="s">
        <v>1532</v>
      </c>
      <c r="G6707" s="10" t="s">
        <v>50</v>
      </c>
      <c r="H6707" s="10" t="s">
        <v>13997</v>
      </c>
      <c r="I6707" t="str">
        <f t="shared" si="104"/>
        <v>44125</v>
      </c>
    </row>
    <row r="6708" spans="1:9" x14ac:dyDescent="0.2">
      <c r="A6708" t="s">
        <v>13998</v>
      </c>
      <c r="B6708" t="s">
        <v>31</v>
      </c>
      <c r="C6708" t="s">
        <v>32</v>
      </c>
      <c r="D6708" s="10" t="s">
        <v>354</v>
      </c>
      <c r="E6708" s="10" t="s">
        <v>355</v>
      </c>
      <c r="F6708" s="10" t="s">
        <v>2003</v>
      </c>
      <c r="G6708" s="10" t="s">
        <v>128</v>
      </c>
      <c r="H6708" s="10" t="s">
        <v>13999</v>
      </c>
      <c r="I6708" t="str">
        <f t="shared" si="104"/>
        <v>44126</v>
      </c>
    </row>
    <row r="6709" spans="1:9" x14ac:dyDescent="0.2">
      <c r="A6709" t="s">
        <v>14000</v>
      </c>
      <c r="B6709" t="s">
        <v>31</v>
      </c>
      <c r="C6709" t="s">
        <v>32</v>
      </c>
      <c r="D6709" s="10" t="s">
        <v>354</v>
      </c>
      <c r="E6709" s="10" t="s">
        <v>355</v>
      </c>
      <c r="F6709" s="10" t="s">
        <v>1535</v>
      </c>
      <c r="G6709" s="10" t="s">
        <v>78</v>
      </c>
      <c r="H6709" s="10" t="s">
        <v>14001</v>
      </c>
      <c r="I6709" t="str">
        <f t="shared" si="104"/>
        <v>44127</v>
      </c>
    </row>
    <row r="6710" spans="1:9" x14ac:dyDescent="0.2">
      <c r="A6710" t="s">
        <v>14002</v>
      </c>
      <c r="B6710" t="s">
        <v>31</v>
      </c>
      <c r="C6710" t="s">
        <v>32</v>
      </c>
      <c r="D6710" s="10" t="s">
        <v>354</v>
      </c>
      <c r="E6710" s="10" t="s">
        <v>355</v>
      </c>
      <c r="F6710" s="10" t="s">
        <v>220</v>
      </c>
      <c r="G6710" s="10" t="s">
        <v>28</v>
      </c>
      <c r="H6710" s="10" t="s">
        <v>14003</v>
      </c>
      <c r="I6710" t="str">
        <f t="shared" si="104"/>
        <v>44130</v>
      </c>
    </row>
    <row r="6711" spans="1:9" x14ac:dyDescent="0.2">
      <c r="A6711" t="s">
        <v>14004</v>
      </c>
      <c r="B6711" t="s">
        <v>31</v>
      </c>
      <c r="C6711" t="s">
        <v>32</v>
      </c>
      <c r="D6711" s="10" t="s">
        <v>354</v>
      </c>
      <c r="E6711" s="10" t="s">
        <v>355</v>
      </c>
      <c r="F6711" s="10" t="s">
        <v>1544</v>
      </c>
      <c r="G6711" s="10" t="s">
        <v>78</v>
      </c>
      <c r="H6711" s="10" t="s">
        <v>14005</v>
      </c>
      <c r="I6711" t="str">
        <f t="shared" si="104"/>
        <v>44131</v>
      </c>
    </row>
    <row r="6712" spans="1:9" x14ac:dyDescent="0.2">
      <c r="A6712" t="s">
        <v>14006</v>
      </c>
      <c r="B6712" t="s">
        <v>31</v>
      </c>
      <c r="C6712" t="s">
        <v>32</v>
      </c>
      <c r="D6712" s="10" t="s">
        <v>354</v>
      </c>
      <c r="E6712" s="10" t="s">
        <v>355</v>
      </c>
      <c r="F6712" s="10" t="s">
        <v>223</v>
      </c>
      <c r="G6712" s="10" t="s">
        <v>97</v>
      </c>
      <c r="H6712" s="10" t="s">
        <v>14007</v>
      </c>
      <c r="I6712" t="str">
        <f t="shared" si="104"/>
        <v>44132</v>
      </c>
    </row>
    <row r="6713" spans="1:9" x14ac:dyDescent="0.2">
      <c r="A6713" t="s">
        <v>14008</v>
      </c>
      <c r="B6713" t="s">
        <v>31</v>
      </c>
      <c r="C6713" t="s">
        <v>32</v>
      </c>
      <c r="D6713" s="10" t="s">
        <v>354</v>
      </c>
      <c r="E6713" s="10" t="s">
        <v>355</v>
      </c>
      <c r="F6713" s="10" t="s">
        <v>226</v>
      </c>
      <c r="G6713" s="10" t="s">
        <v>50</v>
      </c>
      <c r="H6713" s="10" t="s">
        <v>14009</v>
      </c>
      <c r="I6713" t="str">
        <f t="shared" si="104"/>
        <v>44133</v>
      </c>
    </row>
    <row r="6714" spans="1:9" x14ac:dyDescent="0.2">
      <c r="A6714" t="s">
        <v>14010</v>
      </c>
      <c r="B6714" t="s">
        <v>31</v>
      </c>
      <c r="C6714" t="s">
        <v>32</v>
      </c>
      <c r="D6714" s="10" t="s">
        <v>354</v>
      </c>
      <c r="E6714" s="10" t="s">
        <v>355</v>
      </c>
      <c r="F6714" s="10" t="s">
        <v>1553</v>
      </c>
      <c r="G6714" s="10" t="s">
        <v>61</v>
      </c>
      <c r="H6714" s="10" t="s">
        <v>14011</v>
      </c>
      <c r="I6714" t="str">
        <f t="shared" si="104"/>
        <v>44135</v>
      </c>
    </row>
    <row r="6715" spans="1:9" x14ac:dyDescent="0.2">
      <c r="A6715" t="s">
        <v>14012</v>
      </c>
      <c r="B6715" t="s">
        <v>31</v>
      </c>
      <c r="C6715" t="s">
        <v>32</v>
      </c>
      <c r="D6715" s="10" t="s">
        <v>354</v>
      </c>
      <c r="E6715" s="10" t="s">
        <v>355</v>
      </c>
      <c r="F6715" s="10" t="s">
        <v>896</v>
      </c>
      <c r="G6715" s="10" t="s">
        <v>41</v>
      </c>
      <c r="H6715" s="10" t="s">
        <v>14013</v>
      </c>
      <c r="I6715" t="str">
        <f t="shared" si="104"/>
        <v>44137</v>
      </c>
    </row>
    <row r="6716" spans="1:9" x14ac:dyDescent="0.2">
      <c r="A6716" t="s">
        <v>14014</v>
      </c>
      <c r="B6716" t="s">
        <v>31</v>
      </c>
      <c r="C6716" t="s">
        <v>32</v>
      </c>
      <c r="D6716" s="10" t="s">
        <v>354</v>
      </c>
      <c r="E6716" s="10" t="s">
        <v>355</v>
      </c>
      <c r="F6716" s="10" t="s">
        <v>1560</v>
      </c>
      <c r="G6716" s="10" t="s">
        <v>128</v>
      </c>
      <c r="H6716" s="10" t="s">
        <v>14015</v>
      </c>
      <c r="I6716" t="str">
        <f t="shared" si="104"/>
        <v>44138</v>
      </c>
    </row>
    <row r="6717" spans="1:9" x14ac:dyDescent="0.2">
      <c r="A6717" t="s">
        <v>14016</v>
      </c>
      <c r="B6717" t="s">
        <v>31</v>
      </c>
      <c r="C6717" t="s">
        <v>32</v>
      </c>
      <c r="D6717" s="10" t="s">
        <v>354</v>
      </c>
      <c r="E6717" s="10" t="s">
        <v>355</v>
      </c>
      <c r="F6717" s="10" t="s">
        <v>2032</v>
      </c>
      <c r="G6717" s="10" t="s">
        <v>41</v>
      </c>
      <c r="H6717" s="10" t="s">
        <v>14017</v>
      </c>
      <c r="I6717" t="str">
        <f t="shared" ref="I6717:I6780" si="105">CONCATENATE(D6717,F6717)</f>
        <v>44141</v>
      </c>
    </row>
    <row r="6718" spans="1:9" x14ac:dyDescent="0.2">
      <c r="A6718" t="s">
        <v>14018</v>
      </c>
      <c r="B6718" t="s">
        <v>31</v>
      </c>
      <c r="C6718" t="s">
        <v>32</v>
      </c>
      <c r="D6718" s="10" t="s">
        <v>354</v>
      </c>
      <c r="E6718" s="10" t="s">
        <v>355</v>
      </c>
      <c r="F6718" s="10" t="s">
        <v>229</v>
      </c>
      <c r="G6718" s="10" t="s">
        <v>61</v>
      </c>
      <c r="H6718" s="10" t="s">
        <v>14019</v>
      </c>
      <c r="I6718" t="str">
        <f t="shared" si="105"/>
        <v>44143</v>
      </c>
    </row>
    <row r="6719" spans="1:9" x14ac:dyDescent="0.2">
      <c r="A6719" t="s">
        <v>14020</v>
      </c>
      <c r="B6719" t="s">
        <v>31</v>
      </c>
      <c r="C6719" t="s">
        <v>32</v>
      </c>
      <c r="D6719" s="10" t="s">
        <v>354</v>
      </c>
      <c r="E6719" s="10" t="s">
        <v>355</v>
      </c>
      <c r="F6719" s="10" t="s">
        <v>2043</v>
      </c>
      <c r="G6719" s="10" t="s">
        <v>92</v>
      </c>
      <c r="H6719" s="10" t="s">
        <v>14021</v>
      </c>
      <c r="I6719" t="str">
        <f t="shared" si="105"/>
        <v>44147</v>
      </c>
    </row>
    <row r="6720" spans="1:9" x14ac:dyDescent="0.2">
      <c r="A6720" t="s">
        <v>14022</v>
      </c>
      <c r="B6720" t="s">
        <v>31</v>
      </c>
      <c r="C6720" t="s">
        <v>32</v>
      </c>
      <c r="D6720" s="10" t="s">
        <v>354</v>
      </c>
      <c r="E6720" s="10" t="s">
        <v>355</v>
      </c>
      <c r="F6720" s="10" t="s">
        <v>2048</v>
      </c>
      <c r="G6720" s="10" t="s">
        <v>97</v>
      </c>
      <c r="H6720" s="10" t="s">
        <v>14023</v>
      </c>
      <c r="I6720" t="str">
        <f t="shared" si="105"/>
        <v>44149</v>
      </c>
    </row>
    <row r="6721" spans="1:9" x14ac:dyDescent="0.2">
      <c r="A6721" t="s">
        <v>14024</v>
      </c>
      <c r="B6721" t="s">
        <v>31</v>
      </c>
      <c r="C6721" t="s">
        <v>32</v>
      </c>
      <c r="D6721" s="10" t="s">
        <v>354</v>
      </c>
      <c r="E6721" s="10" t="s">
        <v>355</v>
      </c>
      <c r="F6721" s="10" t="s">
        <v>235</v>
      </c>
      <c r="G6721" s="10" t="s">
        <v>78</v>
      </c>
      <c r="H6721" s="10" t="s">
        <v>14025</v>
      </c>
      <c r="I6721" t="str">
        <f t="shared" si="105"/>
        <v>44152</v>
      </c>
    </row>
    <row r="6722" spans="1:9" x14ac:dyDescent="0.2">
      <c r="A6722" t="s">
        <v>14026</v>
      </c>
      <c r="B6722" t="s">
        <v>31</v>
      </c>
      <c r="C6722" t="s">
        <v>32</v>
      </c>
      <c r="D6722" s="10" t="s">
        <v>354</v>
      </c>
      <c r="E6722" s="10" t="s">
        <v>355</v>
      </c>
      <c r="F6722" s="10" t="s">
        <v>2055</v>
      </c>
      <c r="G6722" s="10" t="s">
        <v>92</v>
      </c>
      <c r="H6722" s="10" t="s">
        <v>14027</v>
      </c>
      <c r="I6722" t="str">
        <f t="shared" si="105"/>
        <v>44153</v>
      </c>
    </row>
    <row r="6723" spans="1:9" x14ac:dyDescent="0.2">
      <c r="A6723" t="s">
        <v>14028</v>
      </c>
      <c r="B6723" t="s">
        <v>31</v>
      </c>
      <c r="C6723" t="s">
        <v>32</v>
      </c>
      <c r="D6723" s="10" t="s">
        <v>354</v>
      </c>
      <c r="E6723" s="10" t="s">
        <v>355</v>
      </c>
      <c r="F6723" s="10" t="s">
        <v>2062</v>
      </c>
      <c r="G6723" s="10" t="s">
        <v>56</v>
      </c>
      <c r="H6723" s="10" t="s">
        <v>14029</v>
      </c>
      <c r="I6723" t="str">
        <f t="shared" si="105"/>
        <v>44156</v>
      </c>
    </row>
    <row r="6724" spans="1:9" x14ac:dyDescent="0.2">
      <c r="A6724" t="s">
        <v>14030</v>
      </c>
      <c r="B6724" t="s">
        <v>31</v>
      </c>
      <c r="C6724" t="s">
        <v>32</v>
      </c>
      <c r="D6724" s="10" t="s">
        <v>354</v>
      </c>
      <c r="E6724" s="10" t="s">
        <v>355</v>
      </c>
      <c r="F6724" s="10" t="s">
        <v>2065</v>
      </c>
      <c r="G6724" s="10" t="s">
        <v>28</v>
      </c>
      <c r="H6724" s="10" t="s">
        <v>14031</v>
      </c>
      <c r="I6724" t="str">
        <f t="shared" si="105"/>
        <v>44157</v>
      </c>
    </row>
    <row r="6725" spans="1:9" x14ac:dyDescent="0.2">
      <c r="A6725" t="s">
        <v>14032</v>
      </c>
      <c r="B6725" t="s">
        <v>31</v>
      </c>
      <c r="C6725" t="s">
        <v>32</v>
      </c>
      <c r="D6725" s="10" t="s">
        <v>354</v>
      </c>
      <c r="E6725" s="10" t="s">
        <v>355</v>
      </c>
      <c r="F6725" s="10" t="s">
        <v>238</v>
      </c>
      <c r="G6725" s="10" t="s">
        <v>61</v>
      </c>
      <c r="H6725" s="10" t="s">
        <v>14033</v>
      </c>
      <c r="I6725" t="str">
        <f t="shared" si="105"/>
        <v>44158</v>
      </c>
    </row>
    <row r="6726" spans="1:9" x14ac:dyDescent="0.2">
      <c r="A6726" t="s">
        <v>14034</v>
      </c>
      <c r="B6726" t="s">
        <v>31</v>
      </c>
      <c r="C6726" t="s">
        <v>32</v>
      </c>
      <c r="D6726" s="10" t="s">
        <v>354</v>
      </c>
      <c r="E6726" s="10" t="s">
        <v>355</v>
      </c>
      <c r="F6726" s="10" t="s">
        <v>2070</v>
      </c>
      <c r="G6726" s="10" t="s">
        <v>36</v>
      </c>
      <c r="H6726" s="10" t="s">
        <v>14035</v>
      </c>
      <c r="I6726" t="str">
        <f t="shared" si="105"/>
        <v>44159</v>
      </c>
    </row>
    <row r="6727" spans="1:9" x14ac:dyDescent="0.2">
      <c r="A6727" t="s">
        <v>14036</v>
      </c>
      <c r="B6727" t="s">
        <v>31</v>
      </c>
      <c r="C6727" t="s">
        <v>32</v>
      </c>
      <c r="D6727" s="10" t="s">
        <v>354</v>
      </c>
      <c r="E6727" s="10" t="s">
        <v>355</v>
      </c>
      <c r="F6727" s="10" t="s">
        <v>867</v>
      </c>
      <c r="G6727" s="10" t="s">
        <v>92</v>
      </c>
      <c r="H6727" s="10" t="s">
        <v>14037</v>
      </c>
      <c r="I6727" t="str">
        <f t="shared" si="105"/>
        <v>44160</v>
      </c>
    </row>
    <row r="6728" spans="1:9" x14ac:dyDescent="0.2">
      <c r="A6728" t="s">
        <v>14038</v>
      </c>
      <c r="B6728" t="s">
        <v>31</v>
      </c>
      <c r="C6728" t="s">
        <v>32</v>
      </c>
      <c r="D6728" s="10" t="s">
        <v>354</v>
      </c>
      <c r="E6728" s="10" t="s">
        <v>355</v>
      </c>
      <c r="F6728" s="10" t="s">
        <v>2080</v>
      </c>
      <c r="G6728" s="10" t="s">
        <v>128</v>
      </c>
      <c r="H6728" s="10" t="s">
        <v>14039</v>
      </c>
      <c r="I6728" t="str">
        <f t="shared" si="105"/>
        <v>44163</v>
      </c>
    </row>
    <row r="6729" spans="1:9" x14ac:dyDescent="0.2">
      <c r="A6729" t="s">
        <v>14040</v>
      </c>
      <c r="B6729" t="s">
        <v>31</v>
      </c>
      <c r="C6729" t="s">
        <v>32</v>
      </c>
      <c r="D6729" s="10" t="s">
        <v>354</v>
      </c>
      <c r="E6729" s="10" t="s">
        <v>355</v>
      </c>
      <c r="F6729" s="10" t="s">
        <v>241</v>
      </c>
      <c r="G6729" s="10" t="s">
        <v>61</v>
      </c>
      <c r="H6729" s="10" t="s">
        <v>14041</v>
      </c>
      <c r="I6729" t="str">
        <f t="shared" si="105"/>
        <v>44164</v>
      </c>
    </row>
    <row r="6730" spans="1:9" x14ac:dyDescent="0.2">
      <c r="A6730" t="s">
        <v>14042</v>
      </c>
      <c r="B6730" t="s">
        <v>31</v>
      </c>
      <c r="C6730" t="s">
        <v>32</v>
      </c>
      <c r="D6730" s="10" t="s">
        <v>354</v>
      </c>
      <c r="E6730" s="10" t="s">
        <v>355</v>
      </c>
      <c r="F6730" s="10" t="s">
        <v>243</v>
      </c>
      <c r="G6730" s="10" t="s">
        <v>36</v>
      </c>
      <c r="H6730" s="10" t="s">
        <v>14043</v>
      </c>
      <c r="I6730" t="str">
        <f t="shared" si="105"/>
        <v>44165</v>
      </c>
    </row>
    <row r="6731" spans="1:9" x14ac:dyDescent="0.2">
      <c r="A6731" t="s">
        <v>14044</v>
      </c>
      <c r="B6731" t="s">
        <v>31</v>
      </c>
      <c r="C6731" t="s">
        <v>32</v>
      </c>
      <c r="D6731" s="10" t="s">
        <v>354</v>
      </c>
      <c r="E6731" s="10" t="s">
        <v>355</v>
      </c>
      <c r="F6731" s="10" t="s">
        <v>2092</v>
      </c>
      <c r="G6731" s="10" t="s">
        <v>56</v>
      </c>
      <c r="H6731" s="10" t="s">
        <v>14045</v>
      </c>
      <c r="I6731" t="str">
        <f t="shared" si="105"/>
        <v>44168</v>
      </c>
    </row>
    <row r="6732" spans="1:9" x14ac:dyDescent="0.2">
      <c r="A6732" t="s">
        <v>14046</v>
      </c>
      <c r="B6732" t="s">
        <v>31</v>
      </c>
      <c r="C6732" t="s">
        <v>32</v>
      </c>
      <c r="D6732" s="10" t="s">
        <v>354</v>
      </c>
      <c r="E6732" s="10" t="s">
        <v>355</v>
      </c>
      <c r="F6732" s="10" t="s">
        <v>699</v>
      </c>
      <c r="G6732" s="10" t="s">
        <v>78</v>
      </c>
      <c r="H6732" s="10" t="s">
        <v>14047</v>
      </c>
      <c r="I6732" t="str">
        <f t="shared" si="105"/>
        <v>44169</v>
      </c>
    </row>
    <row r="6733" spans="1:9" x14ac:dyDescent="0.2">
      <c r="A6733" t="s">
        <v>14048</v>
      </c>
      <c r="B6733" t="s">
        <v>31</v>
      </c>
      <c r="C6733" t="s">
        <v>32</v>
      </c>
      <c r="D6733" s="10" t="s">
        <v>354</v>
      </c>
      <c r="E6733" s="10" t="s">
        <v>355</v>
      </c>
      <c r="F6733" s="10" t="s">
        <v>249</v>
      </c>
      <c r="G6733" s="10" t="s">
        <v>50</v>
      </c>
      <c r="H6733" s="10" t="s">
        <v>14049</v>
      </c>
      <c r="I6733" t="str">
        <f t="shared" si="105"/>
        <v>44171</v>
      </c>
    </row>
    <row r="6734" spans="1:9" x14ac:dyDescent="0.2">
      <c r="A6734" t="s">
        <v>14050</v>
      </c>
      <c r="B6734" t="s">
        <v>31</v>
      </c>
      <c r="C6734" t="s">
        <v>32</v>
      </c>
      <c r="D6734" s="10" t="s">
        <v>354</v>
      </c>
      <c r="E6734" s="10" t="s">
        <v>355</v>
      </c>
      <c r="F6734" s="10" t="s">
        <v>2105</v>
      </c>
      <c r="G6734" s="10" t="s">
        <v>56</v>
      </c>
      <c r="H6734" s="10" t="s">
        <v>14051</v>
      </c>
      <c r="I6734" t="str">
        <f t="shared" si="105"/>
        <v>44174</v>
      </c>
    </row>
    <row r="6735" spans="1:9" x14ac:dyDescent="0.2">
      <c r="A6735" t="s">
        <v>14052</v>
      </c>
      <c r="B6735" t="s">
        <v>31</v>
      </c>
      <c r="C6735" t="s">
        <v>32</v>
      </c>
      <c r="D6735" s="10" t="s">
        <v>354</v>
      </c>
      <c r="E6735" s="10" t="s">
        <v>355</v>
      </c>
      <c r="F6735" s="10" t="s">
        <v>2108</v>
      </c>
      <c r="G6735" s="10" t="s">
        <v>78</v>
      </c>
      <c r="H6735" s="10" t="s">
        <v>14053</v>
      </c>
      <c r="I6735" t="str">
        <f t="shared" si="105"/>
        <v>44175</v>
      </c>
    </row>
    <row r="6736" spans="1:9" x14ac:dyDescent="0.2">
      <c r="A6736" t="s">
        <v>14054</v>
      </c>
      <c r="B6736" t="s">
        <v>31</v>
      </c>
      <c r="C6736" t="s">
        <v>32</v>
      </c>
      <c r="D6736" s="10" t="s">
        <v>354</v>
      </c>
      <c r="E6736" s="10" t="s">
        <v>355</v>
      </c>
      <c r="F6736" s="10" t="s">
        <v>899</v>
      </c>
      <c r="G6736" s="10" t="s">
        <v>41</v>
      </c>
      <c r="H6736" s="10" t="s">
        <v>14055</v>
      </c>
      <c r="I6736" t="str">
        <f t="shared" si="105"/>
        <v>44179</v>
      </c>
    </row>
    <row r="6737" spans="1:9" x14ac:dyDescent="0.2">
      <c r="A6737" t="s">
        <v>14056</v>
      </c>
      <c r="B6737" t="s">
        <v>31</v>
      </c>
      <c r="C6737" t="s">
        <v>32</v>
      </c>
      <c r="D6737" s="10" t="s">
        <v>354</v>
      </c>
      <c r="E6737" s="10" t="s">
        <v>355</v>
      </c>
      <c r="F6737" s="10" t="s">
        <v>2119</v>
      </c>
      <c r="G6737" s="10" t="s">
        <v>36</v>
      </c>
      <c r="H6737" s="10" t="s">
        <v>14057</v>
      </c>
      <c r="I6737" t="str">
        <f t="shared" si="105"/>
        <v>44180</v>
      </c>
    </row>
    <row r="6738" spans="1:9" x14ac:dyDescent="0.2">
      <c r="A6738" t="s">
        <v>14058</v>
      </c>
      <c r="B6738" t="s">
        <v>31</v>
      </c>
      <c r="C6738" t="s">
        <v>32</v>
      </c>
      <c r="D6738" s="10" t="s">
        <v>354</v>
      </c>
      <c r="E6738" s="10" t="s">
        <v>355</v>
      </c>
      <c r="F6738" s="10" t="s">
        <v>2122</v>
      </c>
      <c r="G6738" s="10" t="s">
        <v>61</v>
      </c>
      <c r="H6738" s="10" t="s">
        <v>14059</v>
      </c>
      <c r="I6738" t="str">
        <f t="shared" si="105"/>
        <v>44181</v>
      </c>
    </row>
    <row r="6739" spans="1:9" x14ac:dyDescent="0.2">
      <c r="A6739" t="s">
        <v>14060</v>
      </c>
      <c r="B6739" t="s">
        <v>31</v>
      </c>
      <c r="C6739" t="s">
        <v>32</v>
      </c>
      <c r="D6739" s="10" t="s">
        <v>354</v>
      </c>
      <c r="E6739" s="10" t="s">
        <v>355</v>
      </c>
      <c r="F6739" s="10" t="s">
        <v>705</v>
      </c>
      <c r="G6739" s="10" t="s">
        <v>97</v>
      </c>
      <c r="H6739" s="10" t="s">
        <v>14061</v>
      </c>
      <c r="I6739" t="str">
        <f t="shared" si="105"/>
        <v>44184</v>
      </c>
    </row>
    <row r="6740" spans="1:9" x14ac:dyDescent="0.2">
      <c r="A6740" t="s">
        <v>14062</v>
      </c>
      <c r="B6740" t="s">
        <v>31</v>
      </c>
      <c r="C6740" t="s">
        <v>32</v>
      </c>
      <c r="D6740" s="10" t="s">
        <v>354</v>
      </c>
      <c r="E6740" s="10" t="s">
        <v>355</v>
      </c>
      <c r="F6740" s="10" t="s">
        <v>872</v>
      </c>
      <c r="G6740" s="10" t="s">
        <v>41</v>
      </c>
      <c r="H6740" s="10" t="s">
        <v>14063</v>
      </c>
      <c r="I6740" t="str">
        <f t="shared" si="105"/>
        <v>44185</v>
      </c>
    </row>
    <row r="6741" spans="1:9" x14ac:dyDescent="0.2">
      <c r="A6741" t="s">
        <v>14064</v>
      </c>
      <c r="B6741" t="s">
        <v>31</v>
      </c>
      <c r="C6741" t="s">
        <v>32</v>
      </c>
      <c r="D6741" s="10" t="s">
        <v>354</v>
      </c>
      <c r="E6741" s="10" t="s">
        <v>355</v>
      </c>
      <c r="F6741" s="10" t="s">
        <v>2136</v>
      </c>
      <c r="G6741" s="10" t="s">
        <v>56</v>
      </c>
      <c r="H6741" s="10" t="s">
        <v>14065</v>
      </c>
      <c r="I6741" t="str">
        <f t="shared" si="105"/>
        <v>44187</v>
      </c>
    </row>
    <row r="6742" spans="1:9" x14ac:dyDescent="0.2">
      <c r="A6742" t="s">
        <v>14066</v>
      </c>
      <c r="B6742" t="s">
        <v>31</v>
      </c>
      <c r="C6742" t="s">
        <v>32</v>
      </c>
      <c r="D6742" s="10" t="s">
        <v>354</v>
      </c>
      <c r="E6742" s="10" t="s">
        <v>355</v>
      </c>
      <c r="F6742" s="10" t="s">
        <v>510</v>
      </c>
      <c r="G6742" s="10" t="s">
        <v>92</v>
      </c>
      <c r="H6742" s="10" t="s">
        <v>14067</v>
      </c>
      <c r="I6742" t="str">
        <f t="shared" si="105"/>
        <v>44189</v>
      </c>
    </row>
    <row r="6743" spans="1:9" x14ac:dyDescent="0.2">
      <c r="A6743" t="s">
        <v>14068</v>
      </c>
      <c r="B6743" t="s">
        <v>31</v>
      </c>
      <c r="C6743" t="s">
        <v>32</v>
      </c>
      <c r="D6743" s="10" t="s">
        <v>354</v>
      </c>
      <c r="E6743" s="10" t="s">
        <v>355</v>
      </c>
      <c r="F6743" s="10" t="s">
        <v>2144</v>
      </c>
      <c r="G6743" s="10" t="s">
        <v>78</v>
      </c>
      <c r="H6743" s="10" t="s">
        <v>14069</v>
      </c>
      <c r="I6743" t="str">
        <f t="shared" si="105"/>
        <v>44190</v>
      </c>
    </row>
    <row r="6744" spans="1:9" x14ac:dyDescent="0.2">
      <c r="A6744" t="s">
        <v>14070</v>
      </c>
      <c r="B6744" t="s">
        <v>31</v>
      </c>
      <c r="C6744" t="s">
        <v>32</v>
      </c>
      <c r="D6744" s="10" t="s">
        <v>354</v>
      </c>
      <c r="E6744" s="10" t="s">
        <v>355</v>
      </c>
      <c r="F6744" s="10" t="s">
        <v>783</v>
      </c>
      <c r="G6744" s="10" t="s">
        <v>36</v>
      </c>
      <c r="H6744" s="10" t="s">
        <v>14071</v>
      </c>
      <c r="I6744" t="str">
        <f t="shared" si="105"/>
        <v>44192</v>
      </c>
    </row>
    <row r="6745" spans="1:9" x14ac:dyDescent="0.2">
      <c r="A6745" t="s">
        <v>14072</v>
      </c>
      <c r="B6745" t="s">
        <v>31</v>
      </c>
      <c r="C6745" t="s">
        <v>32</v>
      </c>
      <c r="D6745" s="10" t="s">
        <v>354</v>
      </c>
      <c r="E6745" s="10" t="s">
        <v>355</v>
      </c>
      <c r="F6745" s="10" t="s">
        <v>258</v>
      </c>
      <c r="G6745" s="10" t="s">
        <v>41</v>
      </c>
      <c r="H6745" s="10" t="s">
        <v>14073</v>
      </c>
      <c r="I6745" t="str">
        <f t="shared" si="105"/>
        <v>44193</v>
      </c>
    </row>
    <row r="6746" spans="1:9" x14ac:dyDescent="0.2">
      <c r="A6746" t="s">
        <v>14074</v>
      </c>
      <c r="B6746" t="s">
        <v>31</v>
      </c>
      <c r="C6746" t="s">
        <v>32</v>
      </c>
      <c r="D6746" s="10" t="s">
        <v>354</v>
      </c>
      <c r="E6746" s="10" t="s">
        <v>355</v>
      </c>
      <c r="F6746" s="10" t="s">
        <v>708</v>
      </c>
      <c r="G6746" s="10" t="s">
        <v>61</v>
      </c>
      <c r="H6746" s="10" t="s">
        <v>14075</v>
      </c>
      <c r="I6746" t="str">
        <f t="shared" si="105"/>
        <v>44196</v>
      </c>
    </row>
    <row r="6747" spans="1:9" x14ac:dyDescent="0.2">
      <c r="A6747" t="s">
        <v>14076</v>
      </c>
      <c r="B6747" t="s">
        <v>31</v>
      </c>
      <c r="C6747" t="s">
        <v>32</v>
      </c>
      <c r="D6747" s="10" t="s">
        <v>354</v>
      </c>
      <c r="E6747" s="10" t="s">
        <v>355</v>
      </c>
      <c r="F6747" s="10" t="s">
        <v>2159</v>
      </c>
      <c r="G6747" s="10" t="s">
        <v>97</v>
      </c>
      <c r="H6747" s="10" t="s">
        <v>14077</v>
      </c>
      <c r="I6747" t="str">
        <f t="shared" si="105"/>
        <v>44197</v>
      </c>
    </row>
    <row r="6748" spans="1:9" x14ac:dyDescent="0.2">
      <c r="A6748" t="s">
        <v>14078</v>
      </c>
      <c r="B6748" t="s">
        <v>31</v>
      </c>
      <c r="C6748" t="s">
        <v>32</v>
      </c>
      <c r="D6748" s="10" t="s">
        <v>354</v>
      </c>
      <c r="E6748" s="10" t="s">
        <v>355</v>
      </c>
      <c r="F6748" s="10" t="s">
        <v>261</v>
      </c>
      <c r="G6748" s="10" t="s">
        <v>50</v>
      </c>
      <c r="H6748" s="10" t="s">
        <v>14079</v>
      </c>
      <c r="I6748" t="str">
        <f t="shared" si="105"/>
        <v>44198</v>
      </c>
    </row>
    <row r="6749" spans="1:9" x14ac:dyDescent="0.2">
      <c r="A6749" t="s">
        <v>14080</v>
      </c>
      <c r="B6749" t="s">
        <v>31</v>
      </c>
      <c r="C6749" t="s">
        <v>32</v>
      </c>
      <c r="D6749" s="10" t="s">
        <v>354</v>
      </c>
      <c r="E6749" s="10" t="s">
        <v>355</v>
      </c>
      <c r="F6749" s="10" t="s">
        <v>264</v>
      </c>
      <c r="G6749" s="10" t="s">
        <v>128</v>
      </c>
      <c r="H6749" s="10" t="s">
        <v>14081</v>
      </c>
      <c r="I6749" t="str">
        <f t="shared" si="105"/>
        <v>44199</v>
      </c>
    </row>
    <row r="6750" spans="1:9" x14ac:dyDescent="0.2">
      <c r="A6750" t="s">
        <v>14082</v>
      </c>
      <c r="B6750" t="s">
        <v>31</v>
      </c>
      <c r="C6750" t="s">
        <v>32</v>
      </c>
      <c r="D6750" s="10" t="s">
        <v>354</v>
      </c>
      <c r="E6750" s="10" t="s">
        <v>355</v>
      </c>
      <c r="F6750" s="10" t="s">
        <v>2166</v>
      </c>
      <c r="G6750" s="10" t="s">
        <v>41</v>
      </c>
      <c r="H6750" s="10" t="s">
        <v>14083</v>
      </c>
      <c r="I6750" t="str">
        <f t="shared" si="105"/>
        <v>44200</v>
      </c>
    </row>
    <row r="6751" spans="1:9" x14ac:dyDescent="0.2">
      <c r="A6751" t="s">
        <v>14084</v>
      </c>
      <c r="B6751" t="s">
        <v>31</v>
      </c>
      <c r="C6751" t="s">
        <v>32</v>
      </c>
      <c r="D6751" s="10" t="s">
        <v>354</v>
      </c>
      <c r="E6751" s="10" t="s">
        <v>355</v>
      </c>
      <c r="F6751" s="10" t="s">
        <v>2169</v>
      </c>
      <c r="G6751" s="10" t="s">
        <v>97</v>
      </c>
      <c r="H6751" s="10" t="s">
        <v>14085</v>
      </c>
      <c r="I6751" t="str">
        <f t="shared" si="105"/>
        <v>44201</v>
      </c>
    </row>
    <row r="6752" spans="1:9" x14ac:dyDescent="0.2">
      <c r="A6752" t="s">
        <v>14086</v>
      </c>
      <c r="B6752" t="s">
        <v>31</v>
      </c>
      <c r="C6752" t="s">
        <v>32</v>
      </c>
      <c r="D6752" s="10" t="s">
        <v>354</v>
      </c>
      <c r="E6752" s="10" t="s">
        <v>355</v>
      </c>
      <c r="F6752" s="10" t="s">
        <v>2172</v>
      </c>
      <c r="G6752" s="10" t="s">
        <v>50</v>
      </c>
      <c r="H6752" s="10" t="s">
        <v>14087</v>
      </c>
      <c r="I6752" t="str">
        <f t="shared" si="105"/>
        <v>44204</v>
      </c>
    </row>
    <row r="6753" spans="1:9" x14ac:dyDescent="0.2">
      <c r="A6753" t="s">
        <v>14088</v>
      </c>
      <c r="B6753" t="s">
        <v>31</v>
      </c>
      <c r="C6753" t="s">
        <v>32</v>
      </c>
      <c r="D6753" s="10" t="s">
        <v>354</v>
      </c>
      <c r="E6753" s="10" t="s">
        <v>355</v>
      </c>
      <c r="F6753" s="10" t="s">
        <v>267</v>
      </c>
      <c r="G6753" s="10" t="s">
        <v>56</v>
      </c>
      <c r="H6753" s="10" t="s">
        <v>14089</v>
      </c>
      <c r="I6753" t="str">
        <f t="shared" si="105"/>
        <v>44206</v>
      </c>
    </row>
    <row r="6754" spans="1:9" x14ac:dyDescent="0.2">
      <c r="A6754" t="s">
        <v>14090</v>
      </c>
      <c r="B6754" t="s">
        <v>31</v>
      </c>
      <c r="C6754" t="s">
        <v>32</v>
      </c>
      <c r="D6754" s="10" t="s">
        <v>354</v>
      </c>
      <c r="E6754" s="10" t="s">
        <v>355</v>
      </c>
      <c r="F6754" s="10" t="s">
        <v>2179</v>
      </c>
      <c r="G6754" s="10" t="s">
        <v>28</v>
      </c>
      <c r="H6754" s="10" t="s">
        <v>14091</v>
      </c>
      <c r="I6754" t="str">
        <f t="shared" si="105"/>
        <v>44207</v>
      </c>
    </row>
    <row r="6755" spans="1:9" x14ac:dyDescent="0.2">
      <c r="A6755" t="s">
        <v>14092</v>
      </c>
      <c r="B6755" t="s">
        <v>31</v>
      </c>
      <c r="C6755" t="s">
        <v>32</v>
      </c>
      <c r="D6755" s="10" t="s">
        <v>354</v>
      </c>
      <c r="E6755" s="10" t="s">
        <v>355</v>
      </c>
      <c r="F6755" s="10" t="s">
        <v>2182</v>
      </c>
      <c r="G6755" s="10" t="s">
        <v>61</v>
      </c>
      <c r="H6755" s="10" t="s">
        <v>14093</v>
      </c>
      <c r="I6755" t="str">
        <f t="shared" si="105"/>
        <v>44208</v>
      </c>
    </row>
    <row r="6756" spans="1:9" x14ac:dyDescent="0.2">
      <c r="A6756" t="s">
        <v>14094</v>
      </c>
      <c r="B6756" t="s">
        <v>31</v>
      </c>
      <c r="C6756" t="s">
        <v>32</v>
      </c>
      <c r="D6756" s="10" t="s">
        <v>354</v>
      </c>
      <c r="E6756" s="10" t="s">
        <v>355</v>
      </c>
      <c r="F6756" s="10" t="s">
        <v>270</v>
      </c>
      <c r="G6756" s="10" t="s">
        <v>36</v>
      </c>
      <c r="H6756" s="10" t="s">
        <v>14095</v>
      </c>
      <c r="I6756" t="str">
        <f t="shared" si="105"/>
        <v>44209</v>
      </c>
    </row>
    <row r="6757" spans="1:9" x14ac:dyDescent="0.2">
      <c r="A6757" t="s">
        <v>14096</v>
      </c>
      <c r="B6757" t="s">
        <v>31</v>
      </c>
      <c r="C6757" t="s">
        <v>32</v>
      </c>
      <c r="D6757" s="10" t="s">
        <v>354</v>
      </c>
      <c r="E6757" s="10" t="s">
        <v>355</v>
      </c>
      <c r="F6757" s="10" t="s">
        <v>714</v>
      </c>
      <c r="G6757" s="10" t="s">
        <v>92</v>
      </c>
      <c r="H6757" s="10" t="s">
        <v>14097</v>
      </c>
      <c r="I6757" t="str">
        <f t="shared" si="105"/>
        <v>44210</v>
      </c>
    </row>
    <row r="6758" spans="1:9" x14ac:dyDescent="0.2">
      <c r="A6758" t="s">
        <v>14098</v>
      </c>
      <c r="B6758" t="s">
        <v>31</v>
      </c>
      <c r="C6758" t="s">
        <v>32</v>
      </c>
      <c r="D6758" s="10" t="s">
        <v>354</v>
      </c>
      <c r="E6758" s="10" t="s">
        <v>355</v>
      </c>
      <c r="F6758" s="10" t="s">
        <v>788</v>
      </c>
      <c r="G6758" s="10" t="s">
        <v>128</v>
      </c>
      <c r="H6758" s="10" t="s">
        <v>14099</v>
      </c>
      <c r="I6758" t="str">
        <f t="shared" si="105"/>
        <v>44213</v>
      </c>
    </row>
    <row r="6759" spans="1:9" x14ac:dyDescent="0.2">
      <c r="A6759" t="s">
        <v>14100</v>
      </c>
      <c r="B6759" t="s">
        <v>31</v>
      </c>
      <c r="C6759" t="s">
        <v>32</v>
      </c>
      <c r="D6759" s="10" t="s">
        <v>354</v>
      </c>
      <c r="E6759" s="10" t="s">
        <v>355</v>
      </c>
      <c r="F6759" s="10" t="s">
        <v>2197</v>
      </c>
      <c r="G6759" s="10" t="s">
        <v>36</v>
      </c>
      <c r="H6759" s="10" t="s">
        <v>14101</v>
      </c>
      <c r="I6759" t="str">
        <f t="shared" si="105"/>
        <v>44215</v>
      </c>
    </row>
    <row r="6760" spans="1:9" x14ac:dyDescent="0.2">
      <c r="A6760" t="s">
        <v>14102</v>
      </c>
      <c r="B6760" t="s">
        <v>31</v>
      </c>
      <c r="C6760" t="s">
        <v>32</v>
      </c>
      <c r="D6760" s="10" t="s">
        <v>354</v>
      </c>
      <c r="E6760" s="10" t="s">
        <v>355</v>
      </c>
      <c r="F6760" s="10" t="s">
        <v>2200</v>
      </c>
      <c r="G6760" s="10" t="s">
        <v>97</v>
      </c>
      <c r="H6760" s="10" t="s">
        <v>355</v>
      </c>
      <c r="I6760" t="str">
        <f t="shared" si="105"/>
        <v>44216</v>
      </c>
    </row>
    <row r="6761" spans="1:9" x14ac:dyDescent="0.2">
      <c r="A6761" t="s">
        <v>14103</v>
      </c>
      <c r="B6761" t="s">
        <v>31</v>
      </c>
      <c r="C6761" t="s">
        <v>32</v>
      </c>
      <c r="D6761" s="10" t="s">
        <v>354</v>
      </c>
      <c r="E6761" s="10" t="s">
        <v>355</v>
      </c>
      <c r="F6761" s="10" t="s">
        <v>2203</v>
      </c>
      <c r="G6761" s="10" t="s">
        <v>50</v>
      </c>
      <c r="H6761" s="10" t="s">
        <v>14104</v>
      </c>
      <c r="I6761" t="str">
        <f t="shared" si="105"/>
        <v>44217</v>
      </c>
    </row>
    <row r="6762" spans="1:9" x14ac:dyDescent="0.2">
      <c r="A6762" t="s">
        <v>14105</v>
      </c>
      <c r="B6762" t="s">
        <v>31</v>
      </c>
      <c r="C6762" t="s">
        <v>32</v>
      </c>
      <c r="D6762" s="10" t="s">
        <v>354</v>
      </c>
      <c r="E6762" s="10" t="s">
        <v>355</v>
      </c>
      <c r="F6762" s="10" t="s">
        <v>2206</v>
      </c>
      <c r="G6762" s="10" t="s">
        <v>56</v>
      </c>
      <c r="H6762" s="10" t="s">
        <v>14106</v>
      </c>
      <c r="I6762" t="str">
        <f t="shared" si="105"/>
        <v>44218</v>
      </c>
    </row>
    <row r="6763" spans="1:9" x14ac:dyDescent="0.2">
      <c r="A6763" t="s">
        <v>14107</v>
      </c>
      <c r="B6763" t="s">
        <v>31</v>
      </c>
      <c r="C6763" t="s">
        <v>32</v>
      </c>
      <c r="D6763" s="10" t="s">
        <v>354</v>
      </c>
      <c r="E6763" s="10" t="s">
        <v>355</v>
      </c>
      <c r="F6763" s="10" t="s">
        <v>791</v>
      </c>
      <c r="G6763" s="10" t="s">
        <v>78</v>
      </c>
      <c r="H6763" s="10" t="s">
        <v>14108</v>
      </c>
      <c r="I6763" t="str">
        <f t="shared" si="105"/>
        <v>44219</v>
      </c>
    </row>
    <row r="6764" spans="1:9" x14ac:dyDescent="0.2">
      <c r="A6764" t="s">
        <v>14109</v>
      </c>
      <c r="B6764" t="s">
        <v>31</v>
      </c>
      <c r="C6764" t="s">
        <v>32</v>
      </c>
      <c r="D6764" s="10" t="s">
        <v>354</v>
      </c>
      <c r="E6764" s="10" t="s">
        <v>355</v>
      </c>
      <c r="F6764" s="10" t="s">
        <v>794</v>
      </c>
      <c r="G6764" s="10" t="s">
        <v>128</v>
      </c>
      <c r="H6764" s="10" t="s">
        <v>14110</v>
      </c>
      <c r="I6764" t="str">
        <f t="shared" si="105"/>
        <v>44220</v>
      </c>
    </row>
    <row r="6765" spans="1:9" x14ac:dyDescent="0.2">
      <c r="A6765" t="s">
        <v>14111</v>
      </c>
      <c r="B6765" t="s">
        <v>31</v>
      </c>
      <c r="C6765" t="s">
        <v>32</v>
      </c>
      <c r="D6765" s="10" t="s">
        <v>354</v>
      </c>
      <c r="E6765" s="10" t="s">
        <v>355</v>
      </c>
      <c r="F6765" s="10" t="s">
        <v>2213</v>
      </c>
      <c r="G6765" s="10" t="s">
        <v>50</v>
      </c>
      <c r="H6765" s="10" t="s">
        <v>14112</v>
      </c>
      <c r="I6765" t="str">
        <f t="shared" si="105"/>
        <v>44221</v>
      </c>
    </row>
    <row r="6766" spans="1:9" x14ac:dyDescent="0.2">
      <c r="A6766" t="s">
        <v>14113</v>
      </c>
      <c r="B6766" t="s">
        <v>31</v>
      </c>
      <c r="C6766" t="s">
        <v>32</v>
      </c>
      <c r="D6766" s="10" t="s">
        <v>354</v>
      </c>
      <c r="E6766" s="10" t="s">
        <v>355</v>
      </c>
      <c r="F6766" s="10" t="s">
        <v>3219</v>
      </c>
      <c r="G6766" s="10" t="s">
        <v>36</v>
      </c>
      <c r="H6766" s="10" t="s">
        <v>14114</v>
      </c>
      <c r="I6766" t="str">
        <f t="shared" si="105"/>
        <v>44223</v>
      </c>
    </row>
    <row r="6767" spans="1:9" x14ac:dyDescent="0.2">
      <c r="A6767" t="s">
        <v>14115</v>
      </c>
      <c r="B6767" t="s">
        <v>31</v>
      </c>
      <c r="C6767" t="s">
        <v>32</v>
      </c>
      <c r="D6767" s="10" t="s">
        <v>354</v>
      </c>
      <c r="E6767" s="10" t="s">
        <v>355</v>
      </c>
      <c r="F6767" s="10" t="s">
        <v>2220</v>
      </c>
      <c r="G6767" s="10" t="s">
        <v>78</v>
      </c>
      <c r="H6767" s="10" t="s">
        <v>14116</v>
      </c>
      <c r="I6767" t="str">
        <f t="shared" si="105"/>
        <v>44225</v>
      </c>
    </row>
    <row r="6768" spans="1:9" x14ac:dyDescent="0.2">
      <c r="A6768" t="s">
        <v>14117</v>
      </c>
      <c r="B6768" t="s">
        <v>31</v>
      </c>
      <c r="C6768" t="s">
        <v>32</v>
      </c>
      <c r="D6768" s="10" t="s">
        <v>354</v>
      </c>
      <c r="E6768" s="10" t="s">
        <v>355</v>
      </c>
      <c r="F6768" s="10" t="s">
        <v>2223</v>
      </c>
      <c r="G6768" s="10" t="s">
        <v>28</v>
      </c>
      <c r="H6768" s="10" t="s">
        <v>14118</v>
      </c>
      <c r="I6768" t="str">
        <f t="shared" si="105"/>
        <v>44226</v>
      </c>
    </row>
    <row r="6769" spans="1:9" x14ac:dyDescent="0.2">
      <c r="A6769" t="s">
        <v>14119</v>
      </c>
      <c r="B6769" t="s">
        <v>31</v>
      </c>
      <c r="C6769" t="s">
        <v>32</v>
      </c>
      <c r="D6769" s="10" t="s">
        <v>354</v>
      </c>
      <c r="E6769" s="10" t="s">
        <v>355</v>
      </c>
      <c r="F6769" s="10" t="s">
        <v>2228</v>
      </c>
      <c r="G6769" s="10" t="s">
        <v>97</v>
      </c>
      <c r="H6769" s="10" t="s">
        <v>14120</v>
      </c>
      <c r="I6769" t="str">
        <f t="shared" si="105"/>
        <v>44228</v>
      </c>
    </row>
    <row r="6770" spans="1:9" x14ac:dyDescent="0.2">
      <c r="A6770" t="s">
        <v>14121</v>
      </c>
      <c r="B6770" t="s">
        <v>31</v>
      </c>
      <c r="C6770" t="s">
        <v>32</v>
      </c>
      <c r="D6770" s="10" t="s">
        <v>354</v>
      </c>
      <c r="E6770" s="10" t="s">
        <v>355</v>
      </c>
      <c r="F6770" s="10" t="s">
        <v>2231</v>
      </c>
      <c r="G6770" s="10" t="s">
        <v>41</v>
      </c>
      <c r="H6770" s="10" t="s">
        <v>14122</v>
      </c>
      <c r="I6770" t="str">
        <f t="shared" si="105"/>
        <v>44229</v>
      </c>
    </row>
    <row r="6771" spans="1:9" x14ac:dyDescent="0.2">
      <c r="A6771" t="s">
        <v>14123</v>
      </c>
      <c r="B6771" t="s">
        <v>31</v>
      </c>
      <c r="C6771" t="s">
        <v>32</v>
      </c>
      <c r="D6771" s="10" t="s">
        <v>354</v>
      </c>
      <c r="E6771" s="10" t="s">
        <v>355</v>
      </c>
      <c r="F6771" s="10" t="s">
        <v>2236</v>
      </c>
      <c r="G6771" s="10" t="s">
        <v>61</v>
      </c>
      <c r="H6771" s="10" t="s">
        <v>14124</v>
      </c>
      <c r="I6771" t="str">
        <f t="shared" si="105"/>
        <v>44231</v>
      </c>
    </row>
    <row r="6772" spans="1:9" x14ac:dyDescent="0.2">
      <c r="A6772" t="s">
        <v>14125</v>
      </c>
      <c r="B6772" t="s">
        <v>31</v>
      </c>
      <c r="C6772" t="s">
        <v>32</v>
      </c>
      <c r="D6772" s="10" t="s">
        <v>354</v>
      </c>
      <c r="E6772" s="10" t="s">
        <v>355</v>
      </c>
      <c r="F6772" s="10" t="s">
        <v>2239</v>
      </c>
      <c r="G6772" s="10" t="s">
        <v>128</v>
      </c>
      <c r="H6772" s="10" t="s">
        <v>14126</v>
      </c>
      <c r="I6772" t="str">
        <f t="shared" si="105"/>
        <v>44232</v>
      </c>
    </row>
    <row r="6773" spans="1:9" x14ac:dyDescent="0.2">
      <c r="A6773" t="s">
        <v>14127</v>
      </c>
      <c r="B6773" t="s">
        <v>31</v>
      </c>
      <c r="C6773" t="s">
        <v>32</v>
      </c>
      <c r="D6773" s="10" t="s">
        <v>354</v>
      </c>
      <c r="E6773" s="10" t="s">
        <v>355</v>
      </c>
      <c r="F6773" s="10" t="s">
        <v>40</v>
      </c>
      <c r="G6773" s="10" t="s">
        <v>97</v>
      </c>
      <c r="H6773" s="10" t="s">
        <v>14128</v>
      </c>
      <c r="I6773" t="str">
        <f t="shared" si="105"/>
        <v>44234</v>
      </c>
    </row>
    <row r="6774" spans="1:9" x14ac:dyDescent="0.2">
      <c r="A6774" t="s">
        <v>14129</v>
      </c>
      <c r="B6774" t="s">
        <v>31</v>
      </c>
      <c r="C6774" t="s">
        <v>32</v>
      </c>
      <c r="D6774" s="10" t="s">
        <v>354</v>
      </c>
      <c r="E6774" s="10" t="s">
        <v>355</v>
      </c>
      <c r="F6774" s="10" t="s">
        <v>2247</v>
      </c>
      <c r="G6774" s="10" t="s">
        <v>41</v>
      </c>
      <c r="H6774" s="10" t="s">
        <v>14130</v>
      </c>
      <c r="I6774" t="str">
        <f t="shared" si="105"/>
        <v>44235</v>
      </c>
    </row>
    <row r="6775" spans="1:9" x14ac:dyDescent="0.2">
      <c r="A6775" t="s">
        <v>14131</v>
      </c>
      <c r="B6775" t="s">
        <v>31</v>
      </c>
      <c r="C6775" t="s">
        <v>32</v>
      </c>
      <c r="D6775" s="10" t="s">
        <v>354</v>
      </c>
      <c r="E6775" s="10" t="s">
        <v>355</v>
      </c>
      <c r="F6775" s="10" t="s">
        <v>2250</v>
      </c>
      <c r="G6775" s="10" t="s">
        <v>50</v>
      </c>
      <c r="H6775" s="10" t="s">
        <v>14132</v>
      </c>
      <c r="I6775" t="str">
        <f t="shared" si="105"/>
        <v>44236</v>
      </c>
    </row>
    <row r="6776" spans="1:9" x14ac:dyDescent="0.2">
      <c r="A6776" t="s">
        <v>14133</v>
      </c>
      <c r="B6776" t="s">
        <v>31</v>
      </c>
      <c r="C6776" t="s">
        <v>32</v>
      </c>
      <c r="D6776" s="10" t="s">
        <v>354</v>
      </c>
      <c r="E6776" s="10" t="s">
        <v>355</v>
      </c>
      <c r="F6776" s="10" t="s">
        <v>2257</v>
      </c>
      <c r="G6776" s="10" t="s">
        <v>92</v>
      </c>
      <c r="H6776" s="10" t="s">
        <v>14134</v>
      </c>
      <c r="I6776" t="str">
        <f t="shared" si="105"/>
        <v>44239</v>
      </c>
    </row>
    <row r="6777" spans="1:9" x14ac:dyDescent="0.2">
      <c r="A6777" t="s">
        <v>14135</v>
      </c>
      <c r="B6777" t="s">
        <v>31</v>
      </c>
      <c r="C6777" t="s">
        <v>32</v>
      </c>
      <c r="D6777" s="10" t="s">
        <v>354</v>
      </c>
      <c r="E6777" s="10" t="s">
        <v>355</v>
      </c>
      <c r="F6777" s="10" t="s">
        <v>2260</v>
      </c>
      <c r="G6777" s="10" t="s">
        <v>78</v>
      </c>
      <c r="H6777" s="10" t="s">
        <v>14136</v>
      </c>
      <c r="I6777" t="str">
        <f t="shared" si="105"/>
        <v>44240</v>
      </c>
    </row>
    <row r="6778" spans="1:9" x14ac:dyDescent="0.2">
      <c r="A6778" t="s">
        <v>14137</v>
      </c>
      <c r="B6778" t="s">
        <v>31</v>
      </c>
      <c r="C6778" t="s">
        <v>32</v>
      </c>
      <c r="D6778" s="10" t="s">
        <v>354</v>
      </c>
      <c r="E6778" s="10" t="s">
        <v>355</v>
      </c>
      <c r="F6778" s="10" t="s">
        <v>2263</v>
      </c>
      <c r="G6778" s="10" t="s">
        <v>56</v>
      </c>
      <c r="H6778" s="10" t="s">
        <v>14138</v>
      </c>
      <c r="I6778" t="str">
        <f t="shared" si="105"/>
        <v>44241</v>
      </c>
    </row>
    <row r="6779" spans="1:9" x14ac:dyDescent="0.2">
      <c r="A6779" t="s">
        <v>14139</v>
      </c>
      <c r="B6779" t="s">
        <v>31</v>
      </c>
      <c r="C6779" t="s">
        <v>32</v>
      </c>
      <c r="D6779" s="10" t="s">
        <v>354</v>
      </c>
      <c r="E6779" s="10" t="s">
        <v>355</v>
      </c>
      <c r="F6779" s="10" t="s">
        <v>2269</v>
      </c>
      <c r="G6779" s="10" t="s">
        <v>41</v>
      </c>
      <c r="H6779" s="10" t="s">
        <v>14140</v>
      </c>
      <c r="I6779" t="str">
        <f t="shared" si="105"/>
        <v>44243</v>
      </c>
    </row>
    <row r="6780" spans="1:9" x14ac:dyDescent="0.2">
      <c r="A6780" t="s">
        <v>14141</v>
      </c>
      <c r="B6780" t="s">
        <v>31</v>
      </c>
      <c r="C6780" t="s">
        <v>32</v>
      </c>
      <c r="D6780" s="10" t="s">
        <v>354</v>
      </c>
      <c r="E6780" s="10" t="s">
        <v>355</v>
      </c>
      <c r="F6780" s="10" t="s">
        <v>2272</v>
      </c>
      <c r="G6780" s="10" t="s">
        <v>28</v>
      </c>
      <c r="H6780" s="10" t="s">
        <v>14142</v>
      </c>
      <c r="I6780" t="str">
        <f t="shared" si="105"/>
        <v>44244</v>
      </c>
    </row>
    <row r="6781" spans="1:9" x14ac:dyDescent="0.2">
      <c r="A6781" t="s">
        <v>14143</v>
      </c>
      <c r="B6781" t="s">
        <v>31</v>
      </c>
      <c r="C6781" t="s">
        <v>32</v>
      </c>
      <c r="D6781" s="10" t="s">
        <v>354</v>
      </c>
      <c r="E6781" s="10" t="s">
        <v>355</v>
      </c>
      <c r="F6781" s="10" t="s">
        <v>2275</v>
      </c>
      <c r="G6781" s="10" t="s">
        <v>92</v>
      </c>
      <c r="H6781" s="10" t="s">
        <v>14144</v>
      </c>
      <c r="I6781" t="str">
        <f t="shared" ref="I6781:I6844" si="106">CONCATENATE(D6781,F6781)</f>
        <v>44245</v>
      </c>
    </row>
    <row r="6782" spans="1:9" x14ac:dyDescent="0.2">
      <c r="A6782" t="s">
        <v>14145</v>
      </c>
      <c r="B6782" t="s">
        <v>31</v>
      </c>
      <c r="C6782" t="s">
        <v>32</v>
      </c>
      <c r="D6782" s="10" t="s">
        <v>354</v>
      </c>
      <c r="E6782" s="10" t="s">
        <v>355</v>
      </c>
      <c r="F6782" s="10" t="s">
        <v>2278</v>
      </c>
      <c r="G6782" s="10" t="s">
        <v>61</v>
      </c>
      <c r="H6782" s="10" t="s">
        <v>14146</v>
      </c>
      <c r="I6782" t="str">
        <f t="shared" si="106"/>
        <v>44246</v>
      </c>
    </row>
    <row r="6783" spans="1:9" x14ac:dyDescent="0.2">
      <c r="A6783" t="s">
        <v>14147</v>
      </c>
      <c r="B6783" t="s">
        <v>31</v>
      </c>
      <c r="C6783" t="s">
        <v>32</v>
      </c>
      <c r="D6783" s="10" t="s">
        <v>354</v>
      </c>
      <c r="E6783" s="10" t="s">
        <v>355</v>
      </c>
      <c r="F6783" s="10" t="s">
        <v>2281</v>
      </c>
      <c r="G6783" s="10" t="s">
        <v>97</v>
      </c>
      <c r="H6783" s="10" t="s">
        <v>14148</v>
      </c>
      <c r="I6783" t="str">
        <f t="shared" si="106"/>
        <v>44247</v>
      </c>
    </row>
    <row r="6784" spans="1:9" x14ac:dyDescent="0.2">
      <c r="A6784" t="s">
        <v>14149</v>
      </c>
      <c r="B6784" t="s">
        <v>31</v>
      </c>
      <c r="C6784" t="s">
        <v>32</v>
      </c>
      <c r="D6784" s="10" t="s">
        <v>354</v>
      </c>
      <c r="E6784" s="10" t="s">
        <v>355</v>
      </c>
      <c r="F6784" s="10" t="s">
        <v>2284</v>
      </c>
      <c r="G6784" s="10" t="s">
        <v>128</v>
      </c>
      <c r="H6784" s="10" t="s">
        <v>14150</v>
      </c>
      <c r="I6784" t="str">
        <f t="shared" si="106"/>
        <v>44249</v>
      </c>
    </row>
    <row r="6785" spans="1:9" x14ac:dyDescent="0.2">
      <c r="A6785" t="s">
        <v>14151</v>
      </c>
      <c r="B6785" t="s">
        <v>31</v>
      </c>
      <c r="C6785" t="s">
        <v>32</v>
      </c>
      <c r="D6785" s="10" t="s">
        <v>354</v>
      </c>
      <c r="E6785" s="10" t="s">
        <v>355</v>
      </c>
      <c r="F6785" s="10" t="s">
        <v>3275</v>
      </c>
      <c r="G6785" s="10" t="s">
        <v>56</v>
      </c>
      <c r="H6785" s="10" t="s">
        <v>14152</v>
      </c>
      <c r="I6785" t="str">
        <f t="shared" si="106"/>
        <v>44250</v>
      </c>
    </row>
    <row r="6786" spans="1:9" x14ac:dyDescent="0.2">
      <c r="A6786" t="s">
        <v>14153</v>
      </c>
      <c r="B6786" t="s">
        <v>31</v>
      </c>
      <c r="C6786" t="s">
        <v>32</v>
      </c>
      <c r="D6786" s="10" t="s">
        <v>354</v>
      </c>
      <c r="E6786" s="10" t="s">
        <v>355</v>
      </c>
      <c r="F6786" s="10" t="s">
        <v>801</v>
      </c>
      <c r="G6786" s="10" t="s">
        <v>128</v>
      </c>
      <c r="H6786" s="10" t="s">
        <v>14154</v>
      </c>
      <c r="I6786" t="str">
        <f t="shared" si="106"/>
        <v>44251</v>
      </c>
    </row>
    <row r="6787" spans="1:9" x14ac:dyDescent="0.2">
      <c r="A6787" t="s">
        <v>14155</v>
      </c>
      <c r="B6787" t="s">
        <v>31</v>
      </c>
      <c r="C6787" t="s">
        <v>32</v>
      </c>
      <c r="D6787" s="10" t="s">
        <v>354</v>
      </c>
      <c r="E6787" s="10" t="s">
        <v>355</v>
      </c>
      <c r="F6787" s="10" t="s">
        <v>987</v>
      </c>
      <c r="G6787" s="10" t="s">
        <v>61</v>
      </c>
      <c r="H6787" s="10" t="s">
        <v>14156</v>
      </c>
      <c r="I6787" t="str">
        <f t="shared" si="106"/>
        <v>44252</v>
      </c>
    </row>
    <row r="6788" spans="1:9" x14ac:dyDescent="0.2">
      <c r="A6788" t="s">
        <v>14157</v>
      </c>
      <c r="B6788" t="s">
        <v>31</v>
      </c>
      <c r="C6788" t="s">
        <v>32</v>
      </c>
      <c r="D6788" s="10" t="s">
        <v>354</v>
      </c>
      <c r="E6788" s="10" t="s">
        <v>355</v>
      </c>
      <c r="F6788" s="10" t="s">
        <v>2299</v>
      </c>
      <c r="G6788" s="10" t="s">
        <v>36</v>
      </c>
      <c r="H6788" s="10" t="s">
        <v>14158</v>
      </c>
      <c r="I6788" t="str">
        <f t="shared" si="106"/>
        <v>44257</v>
      </c>
    </row>
    <row r="6789" spans="1:9" x14ac:dyDescent="0.2">
      <c r="A6789" t="s">
        <v>14159</v>
      </c>
      <c r="B6789" t="s">
        <v>31</v>
      </c>
      <c r="C6789" t="s">
        <v>32</v>
      </c>
      <c r="D6789" s="10" t="s">
        <v>354</v>
      </c>
      <c r="E6789" s="10" t="s">
        <v>355</v>
      </c>
      <c r="F6789" s="10" t="s">
        <v>2302</v>
      </c>
      <c r="G6789" s="10" t="s">
        <v>41</v>
      </c>
      <c r="H6789" s="10" t="s">
        <v>14160</v>
      </c>
      <c r="I6789" t="str">
        <f t="shared" si="106"/>
        <v>44258</v>
      </c>
    </row>
    <row r="6790" spans="1:9" x14ac:dyDescent="0.2">
      <c r="A6790" t="s">
        <v>14161</v>
      </c>
      <c r="B6790" t="s">
        <v>31</v>
      </c>
      <c r="C6790" t="s">
        <v>32</v>
      </c>
      <c r="D6790" s="10" t="s">
        <v>354</v>
      </c>
      <c r="E6790" s="10" t="s">
        <v>355</v>
      </c>
      <c r="F6790" s="10" t="s">
        <v>2310</v>
      </c>
      <c r="G6790" s="10" t="s">
        <v>36</v>
      </c>
      <c r="H6790" s="10" t="s">
        <v>14162</v>
      </c>
      <c r="I6790" t="str">
        <f t="shared" si="106"/>
        <v>44261</v>
      </c>
    </row>
    <row r="6791" spans="1:9" x14ac:dyDescent="0.2">
      <c r="A6791" t="s">
        <v>14163</v>
      </c>
      <c r="B6791" t="s">
        <v>31</v>
      </c>
      <c r="C6791" t="s">
        <v>32</v>
      </c>
      <c r="D6791" s="10" t="s">
        <v>354</v>
      </c>
      <c r="E6791" s="10" t="s">
        <v>355</v>
      </c>
      <c r="F6791" s="10" t="s">
        <v>2315</v>
      </c>
      <c r="G6791" s="10" t="s">
        <v>28</v>
      </c>
      <c r="H6791" s="10" t="s">
        <v>14164</v>
      </c>
      <c r="I6791" t="str">
        <f t="shared" si="106"/>
        <v>44263</v>
      </c>
    </row>
    <row r="6792" spans="1:9" x14ac:dyDescent="0.2">
      <c r="A6792" t="s">
        <v>14165</v>
      </c>
      <c r="B6792" t="s">
        <v>31</v>
      </c>
      <c r="C6792" t="s">
        <v>32</v>
      </c>
      <c r="D6792" s="10" t="s">
        <v>354</v>
      </c>
      <c r="E6792" s="10" t="s">
        <v>355</v>
      </c>
      <c r="F6792" s="10" t="s">
        <v>2318</v>
      </c>
      <c r="G6792" s="10" t="s">
        <v>41</v>
      </c>
      <c r="H6792" s="10" t="s">
        <v>14166</v>
      </c>
      <c r="I6792" t="str">
        <f t="shared" si="106"/>
        <v>44264</v>
      </c>
    </row>
    <row r="6793" spans="1:9" x14ac:dyDescent="0.2">
      <c r="A6793" t="s">
        <v>14167</v>
      </c>
      <c r="B6793" t="s">
        <v>23</v>
      </c>
      <c r="C6793" t="s">
        <v>24</v>
      </c>
      <c r="D6793" s="10" t="s">
        <v>14168</v>
      </c>
      <c r="E6793" s="10" t="s">
        <v>14169</v>
      </c>
      <c r="F6793" s="10" t="s">
        <v>49</v>
      </c>
      <c r="G6793" s="10" t="s">
        <v>78</v>
      </c>
      <c r="H6793" s="10" t="s">
        <v>14170</v>
      </c>
      <c r="I6793" t="str">
        <f t="shared" si="106"/>
        <v>45001</v>
      </c>
    </row>
    <row r="6794" spans="1:9" x14ac:dyDescent="0.2">
      <c r="A6794" t="s">
        <v>14171</v>
      </c>
      <c r="B6794" t="s">
        <v>23</v>
      </c>
      <c r="C6794" t="s">
        <v>24</v>
      </c>
      <c r="D6794" s="10" t="s">
        <v>14168</v>
      </c>
      <c r="E6794" s="10" t="s">
        <v>14169</v>
      </c>
      <c r="F6794" s="10" t="s">
        <v>721</v>
      </c>
      <c r="G6794" s="10" t="s">
        <v>97</v>
      </c>
      <c r="H6794" s="10" t="s">
        <v>14172</v>
      </c>
      <c r="I6794" t="str">
        <f t="shared" si="106"/>
        <v>45002</v>
      </c>
    </row>
    <row r="6795" spans="1:9" x14ac:dyDescent="0.2">
      <c r="A6795" t="s">
        <v>14173</v>
      </c>
      <c r="B6795" t="s">
        <v>23</v>
      </c>
      <c r="C6795" t="s">
        <v>24</v>
      </c>
      <c r="D6795" s="10" t="s">
        <v>14168</v>
      </c>
      <c r="E6795" s="10" t="s">
        <v>14169</v>
      </c>
      <c r="F6795" s="10" t="s">
        <v>516</v>
      </c>
      <c r="G6795" s="10" t="s">
        <v>50</v>
      </c>
      <c r="H6795" s="10" t="s">
        <v>14174</v>
      </c>
      <c r="I6795" t="str">
        <f t="shared" si="106"/>
        <v>45003</v>
      </c>
    </row>
    <row r="6796" spans="1:9" x14ac:dyDescent="0.2">
      <c r="A6796" t="s">
        <v>14175</v>
      </c>
      <c r="B6796" t="s">
        <v>23</v>
      </c>
      <c r="C6796" t="s">
        <v>24</v>
      </c>
      <c r="D6796" s="10" t="s">
        <v>14168</v>
      </c>
      <c r="E6796" s="10" t="s">
        <v>14169</v>
      </c>
      <c r="F6796" s="10" t="s">
        <v>55</v>
      </c>
      <c r="G6796" s="10" t="s">
        <v>92</v>
      </c>
      <c r="H6796" s="10" t="s">
        <v>14176</v>
      </c>
      <c r="I6796" t="str">
        <f t="shared" si="106"/>
        <v>45004</v>
      </c>
    </row>
    <row r="6797" spans="1:9" x14ac:dyDescent="0.2">
      <c r="A6797" t="s">
        <v>14177</v>
      </c>
      <c r="B6797" t="s">
        <v>23</v>
      </c>
      <c r="C6797" t="s">
        <v>24</v>
      </c>
      <c r="D6797" s="10" t="s">
        <v>14168</v>
      </c>
      <c r="E6797" s="10" t="s">
        <v>14169</v>
      </c>
      <c r="F6797" s="10" t="s">
        <v>278</v>
      </c>
      <c r="G6797" s="10" t="s">
        <v>61</v>
      </c>
      <c r="H6797" s="10" t="s">
        <v>14178</v>
      </c>
      <c r="I6797" t="str">
        <f t="shared" si="106"/>
        <v>45005</v>
      </c>
    </row>
    <row r="6798" spans="1:9" x14ac:dyDescent="0.2">
      <c r="A6798" t="s">
        <v>14179</v>
      </c>
      <c r="B6798" t="s">
        <v>23</v>
      </c>
      <c r="C6798" t="s">
        <v>24</v>
      </c>
      <c r="D6798" s="10" t="s">
        <v>14168</v>
      </c>
      <c r="E6798" s="10" t="s">
        <v>14169</v>
      </c>
      <c r="F6798" s="10" t="s">
        <v>547</v>
      </c>
      <c r="G6798" s="10" t="s">
        <v>36</v>
      </c>
      <c r="H6798" s="10" t="s">
        <v>14180</v>
      </c>
      <c r="I6798" t="str">
        <f t="shared" si="106"/>
        <v>45006</v>
      </c>
    </row>
    <row r="6799" spans="1:9" x14ac:dyDescent="0.2">
      <c r="A6799" t="s">
        <v>14181</v>
      </c>
      <c r="B6799" t="s">
        <v>23</v>
      </c>
      <c r="C6799" t="s">
        <v>24</v>
      </c>
      <c r="D6799" s="10" t="s">
        <v>14168</v>
      </c>
      <c r="E6799" s="10" t="s">
        <v>14169</v>
      </c>
      <c r="F6799" s="10" t="s">
        <v>60</v>
      </c>
      <c r="G6799" s="10" t="s">
        <v>41</v>
      </c>
      <c r="H6799" s="10" t="s">
        <v>14182</v>
      </c>
      <c r="I6799" t="str">
        <f t="shared" si="106"/>
        <v>45007</v>
      </c>
    </row>
    <row r="6800" spans="1:9" x14ac:dyDescent="0.2">
      <c r="A6800" t="s">
        <v>14183</v>
      </c>
      <c r="B6800" t="s">
        <v>23</v>
      </c>
      <c r="C6800" t="s">
        <v>24</v>
      </c>
      <c r="D6800" s="10" t="s">
        <v>14168</v>
      </c>
      <c r="E6800" s="10" t="s">
        <v>14169</v>
      </c>
      <c r="F6800" s="10" t="s">
        <v>550</v>
      </c>
      <c r="G6800" s="10" t="s">
        <v>128</v>
      </c>
      <c r="H6800" s="10" t="s">
        <v>14184</v>
      </c>
      <c r="I6800" t="str">
        <f t="shared" si="106"/>
        <v>45008</v>
      </c>
    </row>
    <row r="6801" spans="1:9" x14ac:dyDescent="0.2">
      <c r="A6801" t="s">
        <v>14185</v>
      </c>
      <c r="B6801" t="s">
        <v>23</v>
      </c>
      <c r="C6801" t="s">
        <v>24</v>
      </c>
      <c r="D6801" s="10" t="s">
        <v>14168</v>
      </c>
      <c r="E6801" s="10" t="s">
        <v>14169</v>
      </c>
      <c r="F6801" s="10" t="s">
        <v>66</v>
      </c>
      <c r="G6801" s="10" t="s">
        <v>56</v>
      </c>
      <c r="H6801" s="10" t="s">
        <v>14186</v>
      </c>
      <c r="I6801" t="str">
        <f t="shared" si="106"/>
        <v>45009</v>
      </c>
    </row>
    <row r="6802" spans="1:9" x14ac:dyDescent="0.2">
      <c r="A6802" t="s">
        <v>14187</v>
      </c>
      <c r="B6802" t="s">
        <v>23</v>
      </c>
      <c r="C6802" t="s">
        <v>24</v>
      </c>
      <c r="D6802" s="10" t="s">
        <v>14168</v>
      </c>
      <c r="E6802" s="10" t="s">
        <v>14169</v>
      </c>
      <c r="F6802" s="10" t="s">
        <v>1013</v>
      </c>
      <c r="G6802" s="10" t="s">
        <v>50</v>
      </c>
      <c r="H6802" s="10" t="s">
        <v>14188</v>
      </c>
      <c r="I6802" t="str">
        <f t="shared" si="106"/>
        <v>45010</v>
      </c>
    </row>
    <row r="6803" spans="1:9" x14ac:dyDescent="0.2">
      <c r="A6803" t="s">
        <v>14189</v>
      </c>
      <c r="B6803" t="s">
        <v>23</v>
      </c>
      <c r="C6803" t="s">
        <v>24</v>
      </c>
      <c r="D6803" s="10" t="s">
        <v>14168</v>
      </c>
      <c r="E6803" s="10" t="s">
        <v>14169</v>
      </c>
      <c r="F6803" s="10" t="s">
        <v>70</v>
      </c>
      <c r="G6803" s="10" t="s">
        <v>41</v>
      </c>
      <c r="H6803" s="10" t="s">
        <v>14190</v>
      </c>
      <c r="I6803" t="str">
        <f t="shared" si="106"/>
        <v>45011</v>
      </c>
    </row>
    <row r="6804" spans="1:9" x14ac:dyDescent="0.2">
      <c r="A6804" t="s">
        <v>14191</v>
      </c>
      <c r="B6804" t="s">
        <v>23</v>
      </c>
      <c r="C6804" t="s">
        <v>24</v>
      </c>
      <c r="D6804" s="10" t="s">
        <v>14168</v>
      </c>
      <c r="E6804" s="10" t="s">
        <v>14169</v>
      </c>
      <c r="F6804" s="10" t="s">
        <v>521</v>
      </c>
      <c r="G6804" s="10" t="s">
        <v>28</v>
      </c>
      <c r="H6804" s="10" t="s">
        <v>14192</v>
      </c>
      <c r="I6804" t="str">
        <f t="shared" si="106"/>
        <v>45012</v>
      </c>
    </row>
    <row r="6805" spans="1:9" x14ac:dyDescent="0.2">
      <c r="A6805" t="s">
        <v>14193</v>
      </c>
      <c r="B6805" t="s">
        <v>23</v>
      </c>
      <c r="C6805" t="s">
        <v>24</v>
      </c>
      <c r="D6805" s="10" t="s">
        <v>14168</v>
      </c>
      <c r="E6805" s="10" t="s">
        <v>14169</v>
      </c>
      <c r="F6805" s="10" t="s">
        <v>283</v>
      </c>
      <c r="G6805" s="10" t="s">
        <v>61</v>
      </c>
      <c r="H6805" s="10" t="s">
        <v>14194</v>
      </c>
      <c r="I6805" t="str">
        <f t="shared" si="106"/>
        <v>45013</v>
      </c>
    </row>
    <row r="6806" spans="1:9" x14ac:dyDescent="0.2">
      <c r="A6806" t="s">
        <v>14195</v>
      </c>
      <c r="B6806" t="s">
        <v>23</v>
      </c>
      <c r="C6806" t="s">
        <v>24</v>
      </c>
      <c r="D6806" s="10" t="s">
        <v>14168</v>
      </c>
      <c r="E6806" s="10" t="s">
        <v>14169</v>
      </c>
      <c r="F6806" s="10" t="s">
        <v>553</v>
      </c>
      <c r="G6806" s="10" t="s">
        <v>128</v>
      </c>
      <c r="H6806" s="10" t="s">
        <v>14196</v>
      </c>
      <c r="I6806" t="str">
        <f t="shared" si="106"/>
        <v>45014</v>
      </c>
    </row>
    <row r="6807" spans="1:9" x14ac:dyDescent="0.2">
      <c r="A6807" t="s">
        <v>14197</v>
      </c>
      <c r="B6807" t="s">
        <v>23</v>
      </c>
      <c r="C6807" t="s">
        <v>24</v>
      </c>
      <c r="D6807" s="10" t="s">
        <v>14168</v>
      </c>
      <c r="E6807" s="10" t="s">
        <v>14169</v>
      </c>
      <c r="F6807" s="10" t="s">
        <v>637</v>
      </c>
      <c r="G6807" s="10" t="s">
        <v>56</v>
      </c>
      <c r="H6807" s="10" t="s">
        <v>14198</v>
      </c>
      <c r="I6807" t="str">
        <f t="shared" si="106"/>
        <v>45015</v>
      </c>
    </row>
    <row r="6808" spans="1:9" x14ac:dyDescent="0.2">
      <c r="A6808" t="s">
        <v>14199</v>
      </c>
      <c r="B6808" t="s">
        <v>23</v>
      </c>
      <c r="C6808" t="s">
        <v>24</v>
      </c>
      <c r="D6808" s="10" t="s">
        <v>14168</v>
      </c>
      <c r="E6808" s="10" t="s">
        <v>14169</v>
      </c>
      <c r="F6808" s="10" t="s">
        <v>73</v>
      </c>
      <c r="G6808" s="10" t="s">
        <v>78</v>
      </c>
      <c r="H6808" s="10" t="s">
        <v>14200</v>
      </c>
      <c r="I6808" t="str">
        <f t="shared" si="106"/>
        <v>45016</v>
      </c>
    </row>
    <row r="6809" spans="1:9" x14ac:dyDescent="0.2">
      <c r="A6809" t="s">
        <v>14201</v>
      </c>
      <c r="B6809" t="s">
        <v>23</v>
      </c>
      <c r="C6809" t="s">
        <v>24</v>
      </c>
      <c r="D6809" s="10" t="s">
        <v>14168</v>
      </c>
      <c r="E6809" s="10" t="s">
        <v>14169</v>
      </c>
      <c r="F6809" s="10" t="s">
        <v>362</v>
      </c>
      <c r="G6809" s="10" t="s">
        <v>92</v>
      </c>
      <c r="H6809" s="10" t="s">
        <v>14202</v>
      </c>
      <c r="I6809" t="str">
        <f t="shared" si="106"/>
        <v>45017</v>
      </c>
    </row>
    <row r="6810" spans="1:9" x14ac:dyDescent="0.2">
      <c r="A6810" t="s">
        <v>14203</v>
      </c>
      <c r="B6810" t="s">
        <v>23</v>
      </c>
      <c r="C6810" t="s">
        <v>24</v>
      </c>
      <c r="D6810" s="10" t="s">
        <v>14168</v>
      </c>
      <c r="E6810" s="10" t="s">
        <v>14169</v>
      </c>
      <c r="F6810" s="10" t="s">
        <v>640</v>
      </c>
      <c r="G6810" s="10" t="s">
        <v>36</v>
      </c>
      <c r="H6810" s="10" t="s">
        <v>14204</v>
      </c>
      <c r="I6810" t="str">
        <f t="shared" si="106"/>
        <v>45018</v>
      </c>
    </row>
    <row r="6811" spans="1:9" x14ac:dyDescent="0.2">
      <c r="A6811" t="s">
        <v>14205</v>
      </c>
      <c r="B6811" t="s">
        <v>23</v>
      </c>
      <c r="C6811" t="s">
        <v>24</v>
      </c>
      <c r="D6811" s="10" t="s">
        <v>14168</v>
      </c>
      <c r="E6811" s="10" t="s">
        <v>14169</v>
      </c>
      <c r="F6811" s="10" t="s">
        <v>288</v>
      </c>
      <c r="G6811" s="10" t="s">
        <v>97</v>
      </c>
      <c r="H6811" s="10" t="s">
        <v>14206</v>
      </c>
      <c r="I6811" t="str">
        <f t="shared" si="106"/>
        <v>45019</v>
      </c>
    </row>
    <row r="6812" spans="1:9" x14ac:dyDescent="0.2">
      <c r="A6812" t="s">
        <v>14207</v>
      </c>
      <c r="B6812" t="s">
        <v>23</v>
      </c>
      <c r="C6812" t="s">
        <v>24</v>
      </c>
      <c r="D6812" s="10" t="s">
        <v>14168</v>
      </c>
      <c r="E6812" s="10" t="s">
        <v>14169</v>
      </c>
      <c r="F6812" s="10" t="s">
        <v>77</v>
      </c>
      <c r="G6812" s="10" t="s">
        <v>61</v>
      </c>
      <c r="H6812" s="10" t="s">
        <v>14208</v>
      </c>
      <c r="I6812" t="str">
        <f t="shared" si="106"/>
        <v>45020</v>
      </c>
    </row>
    <row r="6813" spans="1:9" x14ac:dyDescent="0.2">
      <c r="A6813" t="s">
        <v>14209</v>
      </c>
      <c r="B6813" t="s">
        <v>23</v>
      </c>
      <c r="C6813" t="s">
        <v>24</v>
      </c>
      <c r="D6813" s="10" t="s">
        <v>14168</v>
      </c>
      <c r="E6813" s="10" t="s">
        <v>14169</v>
      </c>
      <c r="F6813" s="10" t="s">
        <v>665</v>
      </c>
      <c r="G6813" s="10" t="s">
        <v>92</v>
      </c>
      <c r="H6813" s="10" t="s">
        <v>14210</v>
      </c>
      <c r="I6813" t="str">
        <f t="shared" si="106"/>
        <v>45021</v>
      </c>
    </row>
    <row r="6814" spans="1:9" x14ac:dyDescent="0.2">
      <c r="A6814" t="s">
        <v>14211</v>
      </c>
      <c r="B6814" t="s">
        <v>23</v>
      </c>
      <c r="C6814" t="s">
        <v>24</v>
      </c>
      <c r="D6814" s="10" t="s">
        <v>14168</v>
      </c>
      <c r="E6814" s="10" t="s">
        <v>14169</v>
      </c>
      <c r="F6814" s="10" t="s">
        <v>82</v>
      </c>
      <c r="G6814" s="10" t="s">
        <v>50</v>
      </c>
      <c r="H6814" s="10" t="s">
        <v>14212</v>
      </c>
      <c r="I6814" t="str">
        <f t="shared" si="106"/>
        <v>45022</v>
      </c>
    </row>
    <row r="6815" spans="1:9" x14ac:dyDescent="0.2">
      <c r="A6815" t="s">
        <v>14213</v>
      </c>
      <c r="B6815" t="s">
        <v>23</v>
      </c>
      <c r="C6815" t="s">
        <v>24</v>
      </c>
      <c r="D6815" s="10" t="s">
        <v>14168</v>
      </c>
      <c r="E6815" s="10" t="s">
        <v>14169</v>
      </c>
      <c r="F6815" s="10" t="s">
        <v>87</v>
      </c>
      <c r="G6815" s="10" t="s">
        <v>56</v>
      </c>
      <c r="H6815" s="10" t="s">
        <v>14214</v>
      </c>
      <c r="I6815" t="str">
        <f t="shared" si="106"/>
        <v>45023</v>
      </c>
    </row>
    <row r="6816" spans="1:9" x14ac:dyDescent="0.2">
      <c r="A6816" t="s">
        <v>14215</v>
      </c>
      <c r="B6816" t="s">
        <v>23</v>
      </c>
      <c r="C6816" t="s">
        <v>24</v>
      </c>
      <c r="D6816" s="10" t="s">
        <v>14168</v>
      </c>
      <c r="E6816" s="10" t="s">
        <v>14169</v>
      </c>
      <c r="F6816" s="10" t="s">
        <v>367</v>
      </c>
      <c r="G6816" s="10" t="s">
        <v>36</v>
      </c>
      <c r="H6816" s="10" t="s">
        <v>14216</v>
      </c>
      <c r="I6816" t="str">
        <f t="shared" si="106"/>
        <v>45024</v>
      </c>
    </row>
    <row r="6817" spans="1:9" x14ac:dyDescent="0.2">
      <c r="A6817" t="s">
        <v>14217</v>
      </c>
      <c r="B6817" t="s">
        <v>23</v>
      </c>
      <c r="C6817" t="s">
        <v>24</v>
      </c>
      <c r="D6817" s="10" t="s">
        <v>14168</v>
      </c>
      <c r="E6817" s="10" t="s">
        <v>14169</v>
      </c>
      <c r="F6817" s="10" t="s">
        <v>91</v>
      </c>
      <c r="G6817" s="10" t="s">
        <v>97</v>
      </c>
      <c r="H6817" s="10" t="s">
        <v>14218</v>
      </c>
      <c r="I6817" t="str">
        <f t="shared" si="106"/>
        <v>45025</v>
      </c>
    </row>
    <row r="6818" spans="1:9" x14ac:dyDescent="0.2">
      <c r="A6818" t="s">
        <v>14219</v>
      </c>
      <c r="B6818" t="s">
        <v>23</v>
      </c>
      <c r="C6818" t="s">
        <v>24</v>
      </c>
      <c r="D6818" s="10" t="s">
        <v>14168</v>
      </c>
      <c r="E6818" s="10" t="s">
        <v>14169</v>
      </c>
      <c r="F6818" s="10" t="s">
        <v>291</v>
      </c>
      <c r="G6818" s="10" t="s">
        <v>41</v>
      </c>
      <c r="H6818" s="10" t="s">
        <v>14220</v>
      </c>
      <c r="I6818" t="str">
        <f t="shared" si="106"/>
        <v>45026</v>
      </c>
    </row>
    <row r="6819" spans="1:9" x14ac:dyDescent="0.2">
      <c r="A6819" t="s">
        <v>14221</v>
      </c>
      <c r="B6819" t="s">
        <v>23</v>
      </c>
      <c r="C6819" t="s">
        <v>24</v>
      </c>
      <c r="D6819" s="10" t="s">
        <v>14168</v>
      </c>
      <c r="E6819" s="10" t="s">
        <v>14169</v>
      </c>
      <c r="F6819" s="10" t="s">
        <v>96</v>
      </c>
      <c r="G6819" s="10" t="s">
        <v>128</v>
      </c>
      <c r="H6819" s="10" t="s">
        <v>14222</v>
      </c>
      <c r="I6819" t="str">
        <f t="shared" si="106"/>
        <v>45027</v>
      </c>
    </row>
    <row r="6820" spans="1:9" x14ac:dyDescent="0.2">
      <c r="A6820" t="s">
        <v>14223</v>
      </c>
      <c r="B6820" t="s">
        <v>23</v>
      </c>
      <c r="C6820" t="s">
        <v>24</v>
      </c>
      <c r="D6820" s="10" t="s">
        <v>14168</v>
      </c>
      <c r="E6820" s="10" t="s">
        <v>14169</v>
      </c>
      <c r="F6820" s="10" t="s">
        <v>949</v>
      </c>
      <c r="G6820" s="10" t="s">
        <v>78</v>
      </c>
      <c r="H6820" s="10" t="s">
        <v>14224</v>
      </c>
      <c r="I6820" t="str">
        <f t="shared" si="106"/>
        <v>45028</v>
      </c>
    </row>
    <row r="6821" spans="1:9" x14ac:dyDescent="0.2">
      <c r="A6821" t="s">
        <v>14225</v>
      </c>
      <c r="B6821" t="s">
        <v>23</v>
      </c>
      <c r="C6821" t="s">
        <v>24</v>
      </c>
      <c r="D6821" s="10" t="s">
        <v>14168</v>
      </c>
      <c r="E6821" s="10" t="s">
        <v>14169</v>
      </c>
      <c r="F6821" s="10" t="s">
        <v>526</v>
      </c>
      <c r="G6821" s="10" t="s">
        <v>28</v>
      </c>
      <c r="H6821" s="10" t="s">
        <v>14226</v>
      </c>
      <c r="I6821" t="str">
        <f t="shared" si="106"/>
        <v>45029</v>
      </c>
    </row>
    <row r="6822" spans="1:9" x14ac:dyDescent="0.2">
      <c r="A6822" t="s">
        <v>14227</v>
      </c>
      <c r="B6822" t="s">
        <v>23</v>
      </c>
      <c r="C6822" t="s">
        <v>24</v>
      </c>
      <c r="D6822" s="10" t="s">
        <v>14168</v>
      </c>
      <c r="E6822" s="10" t="s">
        <v>14169</v>
      </c>
      <c r="F6822" s="10" t="s">
        <v>100</v>
      </c>
      <c r="G6822" s="10" t="s">
        <v>56</v>
      </c>
      <c r="H6822" s="10" t="s">
        <v>14228</v>
      </c>
      <c r="I6822" t="str">
        <f t="shared" si="106"/>
        <v>45030</v>
      </c>
    </row>
    <row r="6823" spans="1:9" x14ac:dyDescent="0.2">
      <c r="A6823" t="s">
        <v>14229</v>
      </c>
      <c r="B6823" t="s">
        <v>23</v>
      </c>
      <c r="C6823" t="s">
        <v>24</v>
      </c>
      <c r="D6823" s="10" t="s">
        <v>14168</v>
      </c>
      <c r="E6823" s="10" t="s">
        <v>14169</v>
      </c>
      <c r="F6823" s="10" t="s">
        <v>562</v>
      </c>
      <c r="G6823" s="10" t="s">
        <v>128</v>
      </c>
      <c r="H6823" s="10" t="s">
        <v>14230</v>
      </c>
      <c r="I6823" t="str">
        <f t="shared" si="106"/>
        <v>45031</v>
      </c>
    </row>
    <row r="6824" spans="1:9" x14ac:dyDescent="0.2">
      <c r="A6824" t="s">
        <v>14231</v>
      </c>
      <c r="B6824" t="s">
        <v>23</v>
      </c>
      <c r="C6824" t="s">
        <v>24</v>
      </c>
      <c r="D6824" s="10" t="s">
        <v>14168</v>
      </c>
      <c r="E6824" s="10" t="s">
        <v>14169</v>
      </c>
      <c r="F6824" s="10" t="s">
        <v>719</v>
      </c>
      <c r="G6824" s="10" t="s">
        <v>61</v>
      </c>
      <c r="H6824" s="10" t="s">
        <v>14232</v>
      </c>
      <c r="I6824" t="str">
        <f t="shared" si="106"/>
        <v>45032</v>
      </c>
    </row>
    <row r="6825" spans="1:9" x14ac:dyDescent="0.2">
      <c r="A6825" t="s">
        <v>14233</v>
      </c>
      <c r="B6825" t="s">
        <v>23</v>
      </c>
      <c r="C6825" t="s">
        <v>24</v>
      </c>
      <c r="D6825" s="10" t="s">
        <v>14168</v>
      </c>
      <c r="E6825" s="10" t="s">
        <v>14169</v>
      </c>
      <c r="F6825" s="10" t="s">
        <v>668</v>
      </c>
      <c r="G6825" s="10" t="s">
        <v>97</v>
      </c>
      <c r="H6825" s="10" t="s">
        <v>14234</v>
      </c>
      <c r="I6825" t="str">
        <f t="shared" si="106"/>
        <v>45033</v>
      </c>
    </row>
    <row r="6826" spans="1:9" x14ac:dyDescent="0.2">
      <c r="A6826" t="s">
        <v>14235</v>
      </c>
      <c r="B6826" t="s">
        <v>23</v>
      </c>
      <c r="C6826" t="s">
        <v>24</v>
      </c>
      <c r="D6826" s="10" t="s">
        <v>14168</v>
      </c>
      <c r="E6826" s="10" t="s">
        <v>14169</v>
      </c>
      <c r="F6826" s="10" t="s">
        <v>104</v>
      </c>
      <c r="G6826" s="10" t="s">
        <v>78</v>
      </c>
      <c r="H6826" s="10" t="s">
        <v>14236</v>
      </c>
      <c r="I6826" t="str">
        <f t="shared" si="106"/>
        <v>45034</v>
      </c>
    </row>
    <row r="6827" spans="1:9" x14ac:dyDescent="0.2">
      <c r="A6827" t="s">
        <v>14237</v>
      </c>
      <c r="B6827" t="s">
        <v>23</v>
      </c>
      <c r="C6827" t="s">
        <v>24</v>
      </c>
      <c r="D6827" s="10" t="s">
        <v>14168</v>
      </c>
      <c r="E6827" s="10" t="s">
        <v>14169</v>
      </c>
      <c r="F6827" s="10" t="s">
        <v>533</v>
      </c>
      <c r="G6827" s="10" t="s">
        <v>28</v>
      </c>
      <c r="H6827" s="10" t="s">
        <v>14238</v>
      </c>
      <c r="I6827" t="str">
        <f t="shared" si="106"/>
        <v>45035</v>
      </c>
    </row>
    <row r="6828" spans="1:9" x14ac:dyDescent="0.2">
      <c r="A6828" t="s">
        <v>14239</v>
      </c>
      <c r="B6828" t="s">
        <v>23</v>
      </c>
      <c r="C6828" t="s">
        <v>24</v>
      </c>
      <c r="D6828" s="10" t="s">
        <v>14168</v>
      </c>
      <c r="E6828" s="10" t="s">
        <v>14169</v>
      </c>
      <c r="F6828" s="10" t="s">
        <v>108</v>
      </c>
      <c r="G6828" s="10" t="s">
        <v>92</v>
      </c>
      <c r="H6828" s="10" t="s">
        <v>14240</v>
      </c>
      <c r="I6828" t="str">
        <f t="shared" si="106"/>
        <v>45036</v>
      </c>
    </row>
    <row r="6829" spans="1:9" x14ac:dyDescent="0.2">
      <c r="A6829" t="s">
        <v>14241</v>
      </c>
      <c r="B6829" t="s">
        <v>23</v>
      </c>
      <c r="C6829" t="s">
        <v>24</v>
      </c>
      <c r="D6829" s="10" t="s">
        <v>14168</v>
      </c>
      <c r="E6829" s="10" t="s">
        <v>14169</v>
      </c>
      <c r="F6829" s="10" t="s">
        <v>112</v>
      </c>
      <c r="G6829" s="10" t="s">
        <v>36</v>
      </c>
      <c r="H6829" s="10" t="s">
        <v>14242</v>
      </c>
      <c r="I6829" t="str">
        <f t="shared" si="106"/>
        <v>45037</v>
      </c>
    </row>
    <row r="6830" spans="1:9" x14ac:dyDescent="0.2">
      <c r="A6830" t="s">
        <v>14243</v>
      </c>
      <c r="B6830" t="s">
        <v>23</v>
      </c>
      <c r="C6830" t="s">
        <v>24</v>
      </c>
      <c r="D6830" s="10" t="s">
        <v>14168</v>
      </c>
      <c r="E6830" s="10" t="s">
        <v>14169</v>
      </c>
      <c r="F6830" s="10" t="s">
        <v>116</v>
      </c>
      <c r="G6830" s="10" t="s">
        <v>41</v>
      </c>
      <c r="H6830" s="10" t="s">
        <v>14244</v>
      </c>
      <c r="I6830" t="str">
        <f t="shared" si="106"/>
        <v>45038</v>
      </c>
    </row>
    <row r="6831" spans="1:9" x14ac:dyDescent="0.2">
      <c r="A6831" t="s">
        <v>14245</v>
      </c>
      <c r="B6831" t="s">
        <v>23</v>
      </c>
      <c r="C6831" t="s">
        <v>24</v>
      </c>
      <c r="D6831" s="10" t="s">
        <v>14168</v>
      </c>
      <c r="E6831" s="10" t="s">
        <v>14169</v>
      </c>
      <c r="F6831" s="10" t="s">
        <v>536</v>
      </c>
      <c r="G6831" s="10" t="s">
        <v>50</v>
      </c>
      <c r="H6831" s="10" t="s">
        <v>14246</v>
      </c>
      <c r="I6831" t="str">
        <f t="shared" si="106"/>
        <v>45039</v>
      </c>
    </row>
    <row r="6832" spans="1:9" x14ac:dyDescent="0.2">
      <c r="A6832" t="s">
        <v>14247</v>
      </c>
      <c r="B6832" t="s">
        <v>23</v>
      </c>
      <c r="C6832" t="s">
        <v>24</v>
      </c>
      <c r="D6832" s="10" t="s">
        <v>14168</v>
      </c>
      <c r="E6832" s="10" t="s">
        <v>14169</v>
      </c>
      <c r="F6832" s="10" t="s">
        <v>120</v>
      </c>
      <c r="G6832" s="10" t="s">
        <v>97</v>
      </c>
      <c r="H6832" s="10" t="s">
        <v>14248</v>
      </c>
      <c r="I6832" t="str">
        <f t="shared" si="106"/>
        <v>45040</v>
      </c>
    </row>
    <row r="6833" spans="1:9" x14ac:dyDescent="0.2">
      <c r="A6833" t="s">
        <v>14249</v>
      </c>
      <c r="B6833" t="s">
        <v>23</v>
      </c>
      <c r="C6833" t="s">
        <v>24</v>
      </c>
      <c r="D6833" s="10" t="s">
        <v>14168</v>
      </c>
      <c r="E6833" s="10" t="s">
        <v>14169</v>
      </c>
      <c r="F6833" s="10" t="s">
        <v>123</v>
      </c>
      <c r="G6833" s="10" t="s">
        <v>36</v>
      </c>
      <c r="H6833" s="10" t="s">
        <v>14250</v>
      </c>
      <c r="I6833" t="str">
        <f t="shared" si="106"/>
        <v>45041</v>
      </c>
    </row>
    <row r="6834" spans="1:9" x14ac:dyDescent="0.2">
      <c r="A6834" t="s">
        <v>14251</v>
      </c>
      <c r="B6834" t="s">
        <v>23</v>
      </c>
      <c r="C6834" t="s">
        <v>24</v>
      </c>
      <c r="D6834" s="10" t="s">
        <v>14168</v>
      </c>
      <c r="E6834" s="10" t="s">
        <v>14169</v>
      </c>
      <c r="F6834" s="10" t="s">
        <v>300</v>
      </c>
      <c r="G6834" s="10" t="s">
        <v>56</v>
      </c>
      <c r="H6834" s="10" t="s">
        <v>14252</v>
      </c>
      <c r="I6834" t="str">
        <f t="shared" si="106"/>
        <v>45042</v>
      </c>
    </row>
    <row r="6835" spans="1:9" x14ac:dyDescent="0.2">
      <c r="A6835" t="s">
        <v>14253</v>
      </c>
      <c r="B6835" t="s">
        <v>23</v>
      </c>
      <c r="C6835" t="s">
        <v>24</v>
      </c>
      <c r="D6835" s="10" t="s">
        <v>14168</v>
      </c>
      <c r="E6835" s="10" t="s">
        <v>14169</v>
      </c>
      <c r="F6835" s="10" t="s">
        <v>127</v>
      </c>
      <c r="G6835" s="10" t="s">
        <v>28</v>
      </c>
      <c r="H6835" s="10" t="s">
        <v>14254</v>
      </c>
      <c r="I6835" t="str">
        <f t="shared" si="106"/>
        <v>45043</v>
      </c>
    </row>
    <row r="6836" spans="1:9" x14ac:dyDescent="0.2">
      <c r="A6836" t="s">
        <v>14255</v>
      </c>
      <c r="B6836" t="s">
        <v>23</v>
      </c>
      <c r="C6836" t="s">
        <v>24</v>
      </c>
      <c r="D6836" s="10" t="s">
        <v>14168</v>
      </c>
      <c r="E6836" s="10" t="s">
        <v>14169</v>
      </c>
      <c r="F6836" s="10" t="s">
        <v>306</v>
      </c>
      <c r="G6836" s="10" t="s">
        <v>50</v>
      </c>
      <c r="H6836" s="10" t="s">
        <v>14256</v>
      </c>
      <c r="I6836" t="str">
        <f t="shared" si="106"/>
        <v>45045</v>
      </c>
    </row>
    <row r="6837" spans="1:9" x14ac:dyDescent="0.2">
      <c r="A6837" t="s">
        <v>14257</v>
      </c>
      <c r="B6837" t="s">
        <v>23</v>
      </c>
      <c r="C6837" t="s">
        <v>24</v>
      </c>
      <c r="D6837" s="10" t="s">
        <v>14168</v>
      </c>
      <c r="E6837" s="10" t="s">
        <v>14169</v>
      </c>
      <c r="F6837" s="10" t="s">
        <v>1066</v>
      </c>
      <c r="G6837" s="10" t="s">
        <v>128</v>
      </c>
      <c r="H6837" s="10" t="s">
        <v>14258</v>
      </c>
      <c r="I6837" t="str">
        <f t="shared" si="106"/>
        <v>45046</v>
      </c>
    </row>
    <row r="6838" spans="1:9" x14ac:dyDescent="0.2">
      <c r="A6838" t="s">
        <v>14259</v>
      </c>
      <c r="B6838" t="s">
        <v>23</v>
      </c>
      <c r="C6838" t="s">
        <v>24</v>
      </c>
      <c r="D6838" s="10" t="s">
        <v>14168</v>
      </c>
      <c r="E6838" s="10" t="s">
        <v>14169</v>
      </c>
      <c r="F6838" s="10" t="s">
        <v>754</v>
      </c>
      <c r="G6838" s="10" t="s">
        <v>78</v>
      </c>
      <c r="H6838" s="10" t="s">
        <v>14260</v>
      </c>
      <c r="I6838" t="str">
        <f t="shared" si="106"/>
        <v>45047</v>
      </c>
    </row>
    <row r="6839" spans="1:9" x14ac:dyDescent="0.2">
      <c r="A6839" t="s">
        <v>14261</v>
      </c>
      <c r="B6839" t="s">
        <v>23</v>
      </c>
      <c r="C6839" t="s">
        <v>24</v>
      </c>
      <c r="D6839" s="10" t="s">
        <v>14168</v>
      </c>
      <c r="E6839" s="10" t="s">
        <v>14169</v>
      </c>
      <c r="F6839" s="10" t="s">
        <v>1191</v>
      </c>
      <c r="G6839" s="10" t="s">
        <v>92</v>
      </c>
      <c r="H6839" s="10" t="s">
        <v>14262</v>
      </c>
      <c r="I6839" t="str">
        <f t="shared" si="106"/>
        <v>45048</v>
      </c>
    </row>
    <row r="6840" spans="1:9" x14ac:dyDescent="0.2">
      <c r="A6840" t="s">
        <v>14263</v>
      </c>
      <c r="B6840" t="s">
        <v>23</v>
      </c>
      <c r="C6840" t="s">
        <v>24</v>
      </c>
      <c r="D6840" s="10" t="s">
        <v>14168</v>
      </c>
      <c r="E6840" s="10" t="s">
        <v>14169</v>
      </c>
      <c r="F6840" s="10" t="s">
        <v>132</v>
      </c>
      <c r="G6840" s="10" t="s">
        <v>61</v>
      </c>
      <c r="H6840" s="10" t="s">
        <v>14264</v>
      </c>
      <c r="I6840" t="str">
        <f t="shared" si="106"/>
        <v>45049</v>
      </c>
    </row>
    <row r="6841" spans="1:9" x14ac:dyDescent="0.2">
      <c r="A6841" t="s">
        <v>14265</v>
      </c>
      <c r="B6841" t="s">
        <v>23</v>
      </c>
      <c r="C6841" t="s">
        <v>24</v>
      </c>
      <c r="D6841" s="10" t="s">
        <v>14168</v>
      </c>
      <c r="E6841" s="10" t="s">
        <v>14169</v>
      </c>
      <c r="F6841" s="10" t="s">
        <v>309</v>
      </c>
      <c r="G6841" s="10" t="s">
        <v>36</v>
      </c>
      <c r="H6841" s="10" t="s">
        <v>14266</v>
      </c>
      <c r="I6841" t="str">
        <f t="shared" si="106"/>
        <v>45050</v>
      </c>
    </row>
    <row r="6842" spans="1:9" x14ac:dyDescent="0.2">
      <c r="A6842" t="s">
        <v>14267</v>
      </c>
      <c r="B6842" t="s">
        <v>23</v>
      </c>
      <c r="C6842" t="s">
        <v>24</v>
      </c>
      <c r="D6842" s="10" t="s">
        <v>14168</v>
      </c>
      <c r="E6842" s="10" t="s">
        <v>14169</v>
      </c>
      <c r="F6842" s="10" t="s">
        <v>567</v>
      </c>
      <c r="G6842" s="10" t="s">
        <v>61</v>
      </c>
      <c r="H6842" s="10" t="s">
        <v>14268</v>
      </c>
      <c r="I6842" t="str">
        <f t="shared" si="106"/>
        <v>45051</v>
      </c>
    </row>
    <row r="6843" spans="1:9" x14ac:dyDescent="0.2">
      <c r="A6843" t="s">
        <v>14269</v>
      </c>
      <c r="B6843" t="s">
        <v>23</v>
      </c>
      <c r="C6843" t="s">
        <v>24</v>
      </c>
      <c r="D6843" s="10" t="s">
        <v>14168</v>
      </c>
      <c r="E6843" s="10" t="s">
        <v>14169</v>
      </c>
      <c r="F6843" s="10" t="s">
        <v>136</v>
      </c>
      <c r="G6843" s="10" t="s">
        <v>128</v>
      </c>
      <c r="H6843" s="10" t="s">
        <v>14270</v>
      </c>
      <c r="I6843" t="str">
        <f t="shared" si="106"/>
        <v>45052</v>
      </c>
    </row>
    <row r="6844" spans="1:9" x14ac:dyDescent="0.2">
      <c r="A6844" t="s">
        <v>14271</v>
      </c>
      <c r="B6844" t="s">
        <v>23</v>
      </c>
      <c r="C6844" t="s">
        <v>24</v>
      </c>
      <c r="D6844" s="10" t="s">
        <v>14168</v>
      </c>
      <c r="E6844" s="10" t="s">
        <v>14169</v>
      </c>
      <c r="F6844" s="10" t="s">
        <v>740</v>
      </c>
      <c r="G6844" s="10" t="s">
        <v>78</v>
      </c>
      <c r="H6844" s="10" t="s">
        <v>14272</v>
      </c>
      <c r="I6844" t="str">
        <f t="shared" si="106"/>
        <v>45053</v>
      </c>
    </row>
    <row r="6845" spans="1:9" x14ac:dyDescent="0.2">
      <c r="A6845" t="s">
        <v>14273</v>
      </c>
      <c r="B6845" t="s">
        <v>23</v>
      </c>
      <c r="C6845" t="s">
        <v>24</v>
      </c>
      <c r="D6845" s="10" t="s">
        <v>14168</v>
      </c>
      <c r="E6845" s="10" t="s">
        <v>14169</v>
      </c>
      <c r="F6845" s="10" t="s">
        <v>314</v>
      </c>
      <c r="G6845" s="10" t="s">
        <v>97</v>
      </c>
      <c r="H6845" s="10" t="s">
        <v>14274</v>
      </c>
      <c r="I6845" t="str">
        <f t="shared" ref="I6845:I6908" si="107">CONCATENATE(D6845,F6845)</f>
        <v>45054</v>
      </c>
    </row>
    <row r="6846" spans="1:9" x14ac:dyDescent="0.2">
      <c r="A6846" t="s">
        <v>14275</v>
      </c>
      <c r="B6846" t="s">
        <v>23</v>
      </c>
      <c r="C6846" t="s">
        <v>24</v>
      </c>
      <c r="D6846" s="10" t="s">
        <v>14168</v>
      </c>
      <c r="E6846" s="10" t="s">
        <v>14169</v>
      </c>
      <c r="F6846" s="10" t="s">
        <v>374</v>
      </c>
      <c r="G6846" s="10" t="s">
        <v>41</v>
      </c>
      <c r="H6846" s="10" t="s">
        <v>14276</v>
      </c>
      <c r="I6846" t="str">
        <f t="shared" si="107"/>
        <v>45055</v>
      </c>
    </row>
    <row r="6847" spans="1:9" x14ac:dyDescent="0.2">
      <c r="A6847" t="s">
        <v>14277</v>
      </c>
      <c r="B6847" t="s">
        <v>23</v>
      </c>
      <c r="C6847" t="s">
        <v>24</v>
      </c>
      <c r="D6847" s="10" t="s">
        <v>14168</v>
      </c>
      <c r="E6847" s="10" t="s">
        <v>14169</v>
      </c>
      <c r="F6847" s="10" t="s">
        <v>854</v>
      </c>
      <c r="G6847" s="10" t="s">
        <v>50</v>
      </c>
      <c r="H6847" s="10" t="s">
        <v>14278</v>
      </c>
      <c r="I6847" t="str">
        <f t="shared" si="107"/>
        <v>45056</v>
      </c>
    </row>
    <row r="6848" spans="1:9" x14ac:dyDescent="0.2">
      <c r="A6848" t="s">
        <v>14279</v>
      </c>
      <c r="B6848" t="s">
        <v>23</v>
      </c>
      <c r="C6848" t="s">
        <v>24</v>
      </c>
      <c r="D6848" s="10" t="s">
        <v>14168</v>
      </c>
      <c r="E6848" s="10" t="s">
        <v>14169</v>
      </c>
      <c r="F6848" s="10" t="s">
        <v>140</v>
      </c>
      <c r="G6848" s="10" t="s">
        <v>56</v>
      </c>
      <c r="H6848" s="10" t="s">
        <v>14280</v>
      </c>
      <c r="I6848" t="str">
        <f t="shared" si="107"/>
        <v>45057</v>
      </c>
    </row>
    <row r="6849" spans="1:9" x14ac:dyDescent="0.2">
      <c r="A6849" t="s">
        <v>14281</v>
      </c>
      <c r="B6849" t="s">
        <v>23</v>
      </c>
      <c r="C6849" t="s">
        <v>24</v>
      </c>
      <c r="D6849" s="10" t="s">
        <v>14168</v>
      </c>
      <c r="E6849" s="10" t="s">
        <v>14169</v>
      </c>
      <c r="F6849" s="10" t="s">
        <v>541</v>
      </c>
      <c r="G6849" s="10" t="s">
        <v>28</v>
      </c>
      <c r="H6849" s="10" t="s">
        <v>14282</v>
      </c>
      <c r="I6849" t="str">
        <f t="shared" si="107"/>
        <v>45058</v>
      </c>
    </row>
    <row r="6850" spans="1:9" x14ac:dyDescent="0.2">
      <c r="A6850" t="s">
        <v>14283</v>
      </c>
      <c r="B6850" t="s">
        <v>23</v>
      </c>
      <c r="C6850" t="s">
        <v>24</v>
      </c>
      <c r="D6850" s="10" t="s">
        <v>14168</v>
      </c>
      <c r="E6850" s="10" t="s">
        <v>14169</v>
      </c>
      <c r="F6850" s="10" t="s">
        <v>143</v>
      </c>
      <c r="G6850" s="10" t="s">
        <v>92</v>
      </c>
      <c r="H6850" s="10" t="s">
        <v>14284</v>
      </c>
      <c r="I6850" t="str">
        <f t="shared" si="107"/>
        <v>45059</v>
      </c>
    </row>
    <row r="6851" spans="1:9" x14ac:dyDescent="0.2">
      <c r="A6851" t="s">
        <v>14285</v>
      </c>
      <c r="B6851" t="s">
        <v>23</v>
      </c>
      <c r="C6851" t="s">
        <v>24</v>
      </c>
      <c r="D6851" s="10" t="s">
        <v>14168</v>
      </c>
      <c r="E6851" s="10" t="s">
        <v>14169</v>
      </c>
      <c r="F6851" s="10" t="s">
        <v>147</v>
      </c>
      <c r="G6851" s="10" t="s">
        <v>78</v>
      </c>
      <c r="H6851" s="10" t="s">
        <v>14286</v>
      </c>
      <c r="I6851" t="str">
        <f t="shared" si="107"/>
        <v>45060</v>
      </c>
    </row>
    <row r="6852" spans="1:9" x14ac:dyDescent="0.2">
      <c r="A6852" t="s">
        <v>14287</v>
      </c>
      <c r="B6852" t="s">
        <v>23</v>
      </c>
      <c r="C6852" t="s">
        <v>24</v>
      </c>
      <c r="D6852" s="10" t="s">
        <v>14168</v>
      </c>
      <c r="E6852" s="10" t="s">
        <v>14169</v>
      </c>
      <c r="F6852" s="10" t="s">
        <v>152</v>
      </c>
      <c r="G6852" s="10" t="s">
        <v>56</v>
      </c>
      <c r="H6852" s="10" t="s">
        <v>14288</v>
      </c>
      <c r="I6852" t="str">
        <f t="shared" si="107"/>
        <v>45061</v>
      </c>
    </row>
    <row r="6853" spans="1:9" x14ac:dyDescent="0.2">
      <c r="A6853" t="s">
        <v>14289</v>
      </c>
      <c r="B6853" t="s">
        <v>23</v>
      </c>
      <c r="C6853" t="s">
        <v>24</v>
      </c>
      <c r="D6853" s="10" t="s">
        <v>14168</v>
      </c>
      <c r="E6853" s="10" t="s">
        <v>14169</v>
      </c>
      <c r="F6853" s="10" t="s">
        <v>340</v>
      </c>
      <c r="G6853" s="10" t="s">
        <v>36</v>
      </c>
      <c r="H6853" s="10" t="s">
        <v>14290</v>
      </c>
      <c r="I6853" t="str">
        <f t="shared" si="107"/>
        <v>45062</v>
      </c>
    </row>
    <row r="6854" spans="1:9" x14ac:dyDescent="0.2">
      <c r="A6854" t="s">
        <v>14291</v>
      </c>
      <c r="B6854" t="s">
        <v>23</v>
      </c>
      <c r="C6854" t="s">
        <v>24</v>
      </c>
      <c r="D6854" s="10" t="s">
        <v>14168</v>
      </c>
      <c r="E6854" s="10" t="s">
        <v>14169</v>
      </c>
      <c r="F6854" s="10" t="s">
        <v>156</v>
      </c>
      <c r="G6854" s="10" t="s">
        <v>41</v>
      </c>
      <c r="H6854" s="10" t="s">
        <v>14292</v>
      </c>
      <c r="I6854" t="str">
        <f t="shared" si="107"/>
        <v>45063</v>
      </c>
    </row>
    <row r="6855" spans="1:9" x14ac:dyDescent="0.2">
      <c r="A6855" t="s">
        <v>14293</v>
      </c>
      <c r="B6855" t="s">
        <v>23</v>
      </c>
      <c r="C6855" t="s">
        <v>24</v>
      </c>
      <c r="D6855" s="10" t="s">
        <v>14168</v>
      </c>
      <c r="E6855" s="10" t="s">
        <v>14169</v>
      </c>
      <c r="F6855" s="10" t="s">
        <v>317</v>
      </c>
      <c r="G6855" s="10" t="s">
        <v>28</v>
      </c>
      <c r="H6855" s="10" t="s">
        <v>14294</v>
      </c>
      <c r="I6855" t="str">
        <f t="shared" si="107"/>
        <v>45064</v>
      </c>
    </row>
    <row r="6856" spans="1:9" x14ac:dyDescent="0.2">
      <c r="A6856" t="s">
        <v>14295</v>
      </c>
      <c r="B6856" t="s">
        <v>23</v>
      </c>
      <c r="C6856" t="s">
        <v>24</v>
      </c>
      <c r="D6856" s="10" t="s">
        <v>14168</v>
      </c>
      <c r="E6856" s="10" t="s">
        <v>14169</v>
      </c>
      <c r="F6856" s="10" t="s">
        <v>320</v>
      </c>
      <c r="G6856" s="10" t="s">
        <v>92</v>
      </c>
      <c r="H6856" s="10" t="s">
        <v>14296</v>
      </c>
      <c r="I6856" t="str">
        <f t="shared" si="107"/>
        <v>45065</v>
      </c>
    </row>
    <row r="6857" spans="1:9" x14ac:dyDescent="0.2">
      <c r="A6857" t="s">
        <v>14297</v>
      </c>
      <c r="B6857" t="s">
        <v>23</v>
      </c>
      <c r="C6857" t="s">
        <v>24</v>
      </c>
      <c r="D6857" s="10" t="s">
        <v>14168</v>
      </c>
      <c r="E6857" s="10" t="s">
        <v>14169</v>
      </c>
      <c r="F6857" s="10" t="s">
        <v>323</v>
      </c>
      <c r="G6857" s="10" t="s">
        <v>61</v>
      </c>
      <c r="H6857" s="10" t="s">
        <v>14298</v>
      </c>
      <c r="I6857" t="str">
        <f t="shared" si="107"/>
        <v>45066</v>
      </c>
    </row>
    <row r="6858" spans="1:9" x14ac:dyDescent="0.2">
      <c r="A6858" t="s">
        <v>14299</v>
      </c>
      <c r="B6858" t="s">
        <v>23</v>
      </c>
      <c r="C6858" t="s">
        <v>24</v>
      </c>
      <c r="D6858" s="10" t="s">
        <v>14168</v>
      </c>
      <c r="E6858" s="10" t="s">
        <v>14169</v>
      </c>
      <c r="F6858" s="10" t="s">
        <v>343</v>
      </c>
      <c r="G6858" s="10" t="s">
        <v>97</v>
      </c>
      <c r="H6858" s="10" t="s">
        <v>14300</v>
      </c>
      <c r="I6858" t="str">
        <f t="shared" si="107"/>
        <v>45067</v>
      </c>
    </row>
    <row r="6859" spans="1:9" x14ac:dyDescent="0.2">
      <c r="A6859" t="s">
        <v>14301</v>
      </c>
      <c r="B6859" t="s">
        <v>23</v>
      </c>
      <c r="C6859" t="s">
        <v>24</v>
      </c>
      <c r="D6859" s="10" t="s">
        <v>14168</v>
      </c>
      <c r="E6859" s="10" t="s">
        <v>14169</v>
      </c>
      <c r="F6859" s="10" t="s">
        <v>160</v>
      </c>
      <c r="G6859" s="10" t="s">
        <v>50</v>
      </c>
      <c r="H6859" s="10" t="s">
        <v>14302</v>
      </c>
      <c r="I6859" t="str">
        <f t="shared" si="107"/>
        <v>45068</v>
      </c>
    </row>
    <row r="6860" spans="1:9" x14ac:dyDescent="0.2">
      <c r="A6860" t="s">
        <v>14303</v>
      </c>
      <c r="B6860" t="s">
        <v>23</v>
      </c>
      <c r="C6860" t="s">
        <v>24</v>
      </c>
      <c r="D6860" s="10" t="s">
        <v>14168</v>
      </c>
      <c r="E6860" s="10" t="s">
        <v>14169</v>
      </c>
      <c r="F6860" s="10" t="s">
        <v>1234</v>
      </c>
      <c r="G6860" s="10" t="s">
        <v>128</v>
      </c>
      <c r="H6860" s="10" t="s">
        <v>14304</v>
      </c>
      <c r="I6860" t="str">
        <f t="shared" si="107"/>
        <v>45069</v>
      </c>
    </row>
    <row r="6861" spans="1:9" x14ac:dyDescent="0.2">
      <c r="A6861" t="s">
        <v>14305</v>
      </c>
      <c r="B6861" t="s">
        <v>23</v>
      </c>
      <c r="C6861" t="s">
        <v>24</v>
      </c>
      <c r="D6861" s="10" t="s">
        <v>14168</v>
      </c>
      <c r="E6861" s="10" t="s">
        <v>14169</v>
      </c>
      <c r="F6861" s="10" t="s">
        <v>655</v>
      </c>
      <c r="G6861" s="10" t="s">
        <v>41</v>
      </c>
      <c r="H6861" s="10" t="s">
        <v>14306</v>
      </c>
      <c r="I6861" t="str">
        <f t="shared" si="107"/>
        <v>45070</v>
      </c>
    </row>
    <row r="6862" spans="1:9" x14ac:dyDescent="0.2">
      <c r="A6862" t="s">
        <v>14307</v>
      </c>
      <c r="B6862" t="s">
        <v>23</v>
      </c>
      <c r="C6862" t="s">
        <v>24</v>
      </c>
      <c r="D6862" s="10" t="s">
        <v>14168</v>
      </c>
      <c r="E6862" s="10" t="s">
        <v>14169</v>
      </c>
      <c r="F6862" s="10" t="s">
        <v>27</v>
      </c>
      <c r="G6862" s="10" t="s">
        <v>97</v>
      </c>
      <c r="H6862" s="10" t="s">
        <v>14308</v>
      </c>
      <c r="I6862" t="str">
        <f t="shared" si="107"/>
        <v>45071</v>
      </c>
    </row>
    <row r="6863" spans="1:9" x14ac:dyDescent="0.2">
      <c r="A6863" t="s">
        <v>14309</v>
      </c>
      <c r="B6863" t="s">
        <v>23</v>
      </c>
      <c r="C6863" t="s">
        <v>24</v>
      </c>
      <c r="D6863" s="10" t="s">
        <v>14168</v>
      </c>
      <c r="E6863" s="10" t="s">
        <v>14169</v>
      </c>
      <c r="F6863" s="10" t="s">
        <v>747</v>
      </c>
      <c r="G6863" s="10" t="s">
        <v>78</v>
      </c>
      <c r="H6863" s="10" t="s">
        <v>14310</v>
      </c>
      <c r="I6863" t="str">
        <f t="shared" si="107"/>
        <v>45072</v>
      </c>
    </row>
    <row r="6864" spans="1:9" x14ac:dyDescent="0.2">
      <c r="A6864" t="s">
        <v>14311</v>
      </c>
      <c r="B6864" t="s">
        <v>23</v>
      </c>
      <c r="C6864" t="s">
        <v>24</v>
      </c>
      <c r="D6864" s="10" t="s">
        <v>14168</v>
      </c>
      <c r="E6864" s="10" t="s">
        <v>14169</v>
      </c>
      <c r="F6864" s="10" t="s">
        <v>847</v>
      </c>
      <c r="G6864" s="10" t="s">
        <v>92</v>
      </c>
      <c r="H6864" s="10" t="s">
        <v>14312</v>
      </c>
      <c r="I6864" t="str">
        <f t="shared" si="107"/>
        <v>45073</v>
      </c>
    </row>
    <row r="6865" spans="1:9" x14ac:dyDescent="0.2">
      <c r="A6865" t="s">
        <v>14313</v>
      </c>
      <c r="B6865" t="s">
        <v>23</v>
      </c>
      <c r="C6865" t="s">
        <v>24</v>
      </c>
      <c r="D6865" s="10" t="s">
        <v>14168</v>
      </c>
      <c r="E6865" s="10" t="s">
        <v>14169</v>
      </c>
      <c r="F6865" s="10" t="s">
        <v>498</v>
      </c>
      <c r="G6865" s="10" t="s">
        <v>50</v>
      </c>
      <c r="H6865" s="10" t="s">
        <v>14314</v>
      </c>
      <c r="I6865" t="str">
        <f t="shared" si="107"/>
        <v>45074</v>
      </c>
    </row>
    <row r="6866" spans="1:9" x14ac:dyDescent="0.2">
      <c r="A6866" t="s">
        <v>14315</v>
      </c>
      <c r="B6866" t="s">
        <v>23</v>
      </c>
      <c r="C6866" t="s">
        <v>24</v>
      </c>
      <c r="D6866" s="10" t="s">
        <v>14168</v>
      </c>
      <c r="E6866" s="10" t="s">
        <v>14169</v>
      </c>
      <c r="F6866" s="10" t="s">
        <v>1247</v>
      </c>
      <c r="G6866" s="10" t="s">
        <v>128</v>
      </c>
      <c r="H6866" s="10" t="s">
        <v>14316</v>
      </c>
      <c r="I6866" t="str">
        <f t="shared" si="107"/>
        <v>45075</v>
      </c>
    </row>
    <row r="6867" spans="1:9" x14ac:dyDescent="0.2">
      <c r="A6867" t="s">
        <v>14317</v>
      </c>
      <c r="B6867" t="s">
        <v>23</v>
      </c>
      <c r="C6867" t="s">
        <v>24</v>
      </c>
      <c r="D6867" s="10" t="s">
        <v>14168</v>
      </c>
      <c r="E6867" s="10" t="s">
        <v>14169</v>
      </c>
      <c r="F6867" s="10" t="s">
        <v>165</v>
      </c>
      <c r="G6867" s="10" t="s">
        <v>56</v>
      </c>
      <c r="H6867" s="10" t="s">
        <v>14318</v>
      </c>
      <c r="I6867" t="str">
        <f t="shared" si="107"/>
        <v>45076</v>
      </c>
    </row>
    <row r="6868" spans="1:9" x14ac:dyDescent="0.2">
      <c r="A6868" t="s">
        <v>14319</v>
      </c>
      <c r="B6868" t="s">
        <v>23</v>
      </c>
      <c r="C6868" t="s">
        <v>24</v>
      </c>
      <c r="D6868" s="10" t="s">
        <v>14168</v>
      </c>
      <c r="E6868" s="10" t="s">
        <v>14169</v>
      </c>
      <c r="F6868" s="10" t="s">
        <v>328</v>
      </c>
      <c r="G6868" s="10" t="s">
        <v>28</v>
      </c>
      <c r="H6868" s="10" t="s">
        <v>14320</v>
      </c>
      <c r="I6868" t="str">
        <f t="shared" si="107"/>
        <v>45077</v>
      </c>
    </row>
    <row r="6869" spans="1:9" x14ac:dyDescent="0.2">
      <c r="A6869" t="s">
        <v>14321</v>
      </c>
      <c r="B6869" t="s">
        <v>23</v>
      </c>
      <c r="C6869" t="s">
        <v>24</v>
      </c>
      <c r="D6869" s="10" t="s">
        <v>14168</v>
      </c>
      <c r="E6869" s="10" t="s">
        <v>14169</v>
      </c>
      <c r="F6869" s="10" t="s">
        <v>331</v>
      </c>
      <c r="G6869" s="10" t="s">
        <v>61</v>
      </c>
      <c r="H6869" s="10" t="s">
        <v>14322</v>
      </c>
      <c r="I6869" t="str">
        <f t="shared" si="107"/>
        <v>45078</v>
      </c>
    </row>
    <row r="6870" spans="1:9" x14ac:dyDescent="0.2">
      <c r="A6870" t="s">
        <v>14323</v>
      </c>
      <c r="B6870" t="s">
        <v>23</v>
      </c>
      <c r="C6870" t="s">
        <v>24</v>
      </c>
      <c r="D6870" s="10" t="s">
        <v>14168</v>
      </c>
      <c r="E6870" s="10" t="s">
        <v>14169</v>
      </c>
      <c r="F6870" s="10" t="s">
        <v>169</v>
      </c>
      <c r="G6870" s="10" t="s">
        <v>36</v>
      </c>
      <c r="H6870" s="50" t="s">
        <v>14324</v>
      </c>
      <c r="I6870" t="str">
        <f t="shared" si="107"/>
        <v>45079</v>
      </c>
    </row>
    <row r="6871" spans="1:9" x14ac:dyDescent="0.2">
      <c r="A6871" t="s">
        <v>14325</v>
      </c>
      <c r="B6871" t="s">
        <v>23</v>
      </c>
      <c r="C6871" t="s">
        <v>24</v>
      </c>
      <c r="D6871" s="10" t="s">
        <v>14168</v>
      </c>
      <c r="E6871" s="10" t="s">
        <v>14169</v>
      </c>
      <c r="F6871" s="10" t="s">
        <v>385</v>
      </c>
      <c r="G6871" s="10" t="s">
        <v>92</v>
      </c>
      <c r="H6871" s="10" t="s">
        <v>14326</v>
      </c>
      <c r="I6871" t="str">
        <f t="shared" si="107"/>
        <v>45080</v>
      </c>
    </row>
    <row r="6872" spans="1:9" x14ac:dyDescent="0.2">
      <c r="A6872" t="s">
        <v>14327</v>
      </c>
      <c r="B6872" t="s">
        <v>23</v>
      </c>
      <c r="C6872" t="s">
        <v>24</v>
      </c>
      <c r="D6872" s="10" t="s">
        <v>14168</v>
      </c>
      <c r="E6872" s="10" t="s">
        <v>14169</v>
      </c>
      <c r="F6872" s="10" t="s">
        <v>660</v>
      </c>
      <c r="G6872" s="10" t="s">
        <v>28</v>
      </c>
      <c r="H6872" s="10" t="s">
        <v>14328</v>
      </c>
      <c r="I6872" t="str">
        <f t="shared" si="107"/>
        <v>45081</v>
      </c>
    </row>
    <row r="6873" spans="1:9" x14ac:dyDescent="0.2">
      <c r="A6873" t="s">
        <v>14329</v>
      </c>
      <c r="B6873" t="s">
        <v>23</v>
      </c>
      <c r="C6873" t="s">
        <v>24</v>
      </c>
      <c r="D6873" s="10" t="s">
        <v>14168</v>
      </c>
      <c r="E6873" s="10" t="s">
        <v>14169</v>
      </c>
      <c r="F6873" s="10" t="s">
        <v>1262</v>
      </c>
      <c r="G6873" s="10" t="s">
        <v>41</v>
      </c>
      <c r="H6873" s="10" t="s">
        <v>14330</v>
      </c>
      <c r="I6873" t="str">
        <f t="shared" si="107"/>
        <v>45082</v>
      </c>
    </row>
    <row r="6874" spans="1:9" x14ac:dyDescent="0.2">
      <c r="A6874" t="s">
        <v>14331</v>
      </c>
      <c r="B6874" t="s">
        <v>23</v>
      </c>
      <c r="C6874" t="s">
        <v>24</v>
      </c>
      <c r="D6874" s="10" t="s">
        <v>14168</v>
      </c>
      <c r="E6874" s="10" t="s">
        <v>14169</v>
      </c>
      <c r="F6874" s="10" t="s">
        <v>685</v>
      </c>
      <c r="G6874" s="10" t="s">
        <v>128</v>
      </c>
      <c r="H6874" s="10" t="s">
        <v>14332</v>
      </c>
      <c r="I6874" t="str">
        <f t="shared" si="107"/>
        <v>45083</v>
      </c>
    </row>
    <row r="6875" spans="1:9" x14ac:dyDescent="0.2">
      <c r="A6875" t="s">
        <v>14333</v>
      </c>
      <c r="B6875" t="s">
        <v>23</v>
      </c>
      <c r="C6875" t="s">
        <v>24</v>
      </c>
      <c r="D6875" s="10" t="s">
        <v>14168</v>
      </c>
      <c r="E6875" s="10" t="s">
        <v>14169</v>
      </c>
      <c r="F6875" s="10" t="s">
        <v>926</v>
      </c>
      <c r="G6875" s="10" t="s">
        <v>61</v>
      </c>
      <c r="H6875" s="10" t="s">
        <v>14334</v>
      </c>
      <c r="I6875" t="str">
        <f t="shared" si="107"/>
        <v>45084</v>
      </c>
    </row>
    <row r="6876" spans="1:9" x14ac:dyDescent="0.2">
      <c r="A6876" t="s">
        <v>14335</v>
      </c>
      <c r="B6876" t="s">
        <v>23</v>
      </c>
      <c r="C6876" t="s">
        <v>24</v>
      </c>
      <c r="D6876" s="10" t="s">
        <v>14168</v>
      </c>
      <c r="E6876" s="10" t="s">
        <v>14169</v>
      </c>
      <c r="F6876" s="10" t="s">
        <v>388</v>
      </c>
      <c r="G6876" s="10" t="s">
        <v>36</v>
      </c>
      <c r="H6876" s="10" t="s">
        <v>14336</v>
      </c>
      <c r="I6876" t="str">
        <f t="shared" si="107"/>
        <v>45085</v>
      </c>
    </row>
    <row r="6877" spans="1:9" x14ac:dyDescent="0.2">
      <c r="A6877" t="s">
        <v>14337</v>
      </c>
      <c r="B6877" t="s">
        <v>23</v>
      </c>
      <c r="C6877" t="s">
        <v>24</v>
      </c>
      <c r="D6877" s="10" t="s">
        <v>14168</v>
      </c>
      <c r="E6877" s="10" t="s">
        <v>14169</v>
      </c>
      <c r="F6877" s="10" t="s">
        <v>1271</v>
      </c>
      <c r="G6877" s="10" t="s">
        <v>97</v>
      </c>
      <c r="H6877" s="10" t="s">
        <v>14338</v>
      </c>
      <c r="I6877" t="str">
        <f t="shared" si="107"/>
        <v>45086</v>
      </c>
    </row>
    <row r="6878" spans="1:9" x14ac:dyDescent="0.2">
      <c r="A6878" t="s">
        <v>14339</v>
      </c>
      <c r="B6878" t="s">
        <v>23</v>
      </c>
      <c r="C6878" t="s">
        <v>24</v>
      </c>
      <c r="D6878" s="10" t="s">
        <v>14168</v>
      </c>
      <c r="E6878" s="10" t="s">
        <v>14169</v>
      </c>
      <c r="F6878" s="10" t="s">
        <v>578</v>
      </c>
      <c r="G6878" s="10" t="s">
        <v>50</v>
      </c>
      <c r="H6878" s="10" t="s">
        <v>14340</v>
      </c>
      <c r="I6878" t="str">
        <f t="shared" si="107"/>
        <v>45087</v>
      </c>
    </row>
    <row r="6879" spans="1:9" x14ac:dyDescent="0.2">
      <c r="A6879" t="s">
        <v>14341</v>
      </c>
      <c r="B6879" t="s">
        <v>23</v>
      </c>
      <c r="C6879" t="s">
        <v>24</v>
      </c>
      <c r="D6879" s="10" t="s">
        <v>14168</v>
      </c>
      <c r="E6879" s="10" t="s">
        <v>14169</v>
      </c>
      <c r="F6879" s="10" t="s">
        <v>1451</v>
      </c>
      <c r="G6879" s="10" t="s">
        <v>56</v>
      </c>
      <c r="H6879" s="10" t="s">
        <v>14342</v>
      </c>
      <c r="I6879" t="str">
        <f t="shared" si="107"/>
        <v>45088</v>
      </c>
    </row>
    <row r="6880" spans="1:9" x14ac:dyDescent="0.2">
      <c r="A6880" t="s">
        <v>14343</v>
      </c>
      <c r="B6880" t="s">
        <v>23</v>
      </c>
      <c r="C6880" t="s">
        <v>24</v>
      </c>
      <c r="D6880" s="10" t="s">
        <v>14168</v>
      </c>
      <c r="E6880" s="10" t="s">
        <v>14169</v>
      </c>
      <c r="F6880" s="10" t="s">
        <v>1454</v>
      </c>
      <c r="G6880" s="10" t="s">
        <v>78</v>
      </c>
      <c r="H6880" s="10" t="s">
        <v>14344</v>
      </c>
      <c r="I6880" t="str">
        <f t="shared" si="107"/>
        <v>45089</v>
      </c>
    </row>
    <row r="6881" spans="1:9" x14ac:dyDescent="0.2">
      <c r="A6881" t="s">
        <v>14345</v>
      </c>
      <c r="B6881" t="s">
        <v>23</v>
      </c>
      <c r="C6881" t="s">
        <v>24</v>
      </c>
      <c r="D6881" s="10" t="s">
        <v>14168</v>
      </c>
      <c r="E6881" s="10" t="s">
        <v>14169</v>
      </c>
      <c r="F6881" s="10" t="s">
        <v>173</v>
      </c>
      <c r="G6881" s="10" t="s">
        <v>128</v>
      </c>
      <c r="H6881" s="10" t="s">
        <v>14346</v>
      </c>
      <c r="I6881" t="str">
        <f t="shared" si="107"/>
        <v>45090</v>
      </c>
    </row>
    <row r="6882" spans="1:9" x14ac:dyDescent="0.2">
      <c r="A6882" t="s">
        <v>14347</v>
      </c>
      <c r="B6882" t="s">
        <v>23</v>
      </c>
      <c r="C6882" t="s">
        <v>24</v>
      </c>
      <c r="D6882" s="10" t="s">
        <v>14168</v>
      </c>
      <c r="E6882" s="10" t="s">
        <v>14169</v>
      </c>
      <c r="F6882" s="10" t="s">
        <v>1459</v>
      </c>
      <c r="G6882" s="10" t="s">
        <v>50</v>
      </c>
      <c r="H6882" s="10" t="s">
        <v>14348</v>
      </c>
      <c r="I6882" t="str">
        <f t="shared" si="107"/>
        <v>45091</v>
      </c>
    </row>
    <row r="6883" spans="1:9" x14ac:dyDescent="0.2">
      <c r="A6883" t="s">
        <v>14349</v>
      </c>
      <c r="B6883" t="s">
        <v>23</v>
      </c>
      <c r="C6883" t="s">
        <v>24</v>
      </c>
      <c r="D6883" s="10" t="s">
        <v>14168</v>
      </c>
      <c r="E6883" s="10" t="s">
        <v>14169</v>
      </c>
      <c r="F6883" s="10" t="s">
        <v>1462</v>
      </c>
      <c r="G6883" s="10" t="s">
        <v>92</v>
      </c>
      <c r="H6883" s="10" t="s">
        <v>14350</v>
      </c>
      <c r="I6883" t="str">
        <f t="shared" si="107"/>
        <v>45092</v>
      </c>
    </row>
    <row r="6884" spans="1:9" x14ac:dyDescent="0.2">
      <c r="A6884" t="s">
        <v>14351</v>
      </c>
      <c r="B6884" t="s">
        <v>23</v>
      </c>
      <c r="C6884" t="s">
        <v>24</v>
      </c>
      <c r="D6884" s="10" t="s">
        <v>14168</v>
      </c>
      <c r="E6884" s="10" t="s">
        <v>14169</v>
      </c>
      <c r="F6884" s="10" t="s">
        <v>177</v>
      </c>
      <c r="G6884" s="10" t="s">
        <v>36</v>
      </c>
      <c r="H6884" s="10" t="s">
        <v>14352</v>
      </c>
      <c r="I6884" t="str">
        <f t="shared" si="107"/>
        <v>45093</v>
      </c>
    </row>
    <row r="6885" spans="1:9" x14ac:dyDescent="0.2">
      <c r="A6885" t="s">
        <v>14353</v>
      </c>
      <c r="B6885" t="s">
        <v>23</v>
      </c>
      <c r="C6885" t="s">
        <v>24</v>
      </c>
      <c r="D6885" s="10" t="s">
        <v>14168</v>
      </c>
      <c r="E6885" s="10" t="s">
        <v>14169</v>
      </c>
      <c r="F6885" s="10" t="s">
        <v>1467</v>
      </c>
      <c r="G6885" s="10" t="s">
        <v>56</v>
      </c>
      <c r="H6885" s="10" t="s">
        <v>14354</v>
      </c>
      <c r="I6885" t="str">
        <f t="shared" si="107"/>
        <v>45094</v>
      </c>
    </row>
    <row r="6886" spans="1:9" x14ac:dyDescent="0.2">
      <c r="A6886" t="s">
        <v>14355</v>
      </c>
      <c r="B6886" t="s">
        <v>23</v>
      </c>
      <c r="C6886" t="s">
        <v>24</v>
      </c>
      <c r="D6886" s="10" t="s">
        <v>14168</v>
      </c>
      <c r="E6886" s="10" t="s">
        <v>14169</v>
      </c>
      <c r="F6886" s="10" t="s">
        <v>1470</v>
      </c>
      <c r="G6886" s="10" t="s">
        <v>78</v>
      </c>
      <c r="H6886" s="10" t="s">
        <v>14356</v>
      </c>
      <c r="I6886" t="str">
        <f t="shared" si="107"/>
        <v>45095</v>
      </c>
    </row>
    <row r="6887" spans="1:9" x14ac:dyDescent="0.2">
      <c r="A6887" t="s">
        <v>14357</v>
      </c>
      <c r="B6887" t="s">
        <v>23</v>
      </c>
      <c r="C6887" t="s">
        <v>24</v>
      </c>
      <c r="D6887" s="10" t="s">
        <v>14168</v>
      </c>
      <c r="E6887" s="10" t="s">
        <v>14169</v>
      </c>
      <c r="F6887" s="10" t="s">
        <v>581</v>
      </c>
      <c r="G6887" s="10" t="s">
        <v>28</v>
      </c>
      <c r="H6887" s="10" t="s">
        <v>14358</v>
      </c>
      <c r="I6887" t="str">
        <f t="shared" si="107"/>
        <v>45096</v>
      </c>
    </row>
    <row r="6888" spans="1:9" x14ac:dyDescent="0.2">
      <c r="A6888" t="s">
        <v>14359</v>
      </c>
      <c r="B6888" t="s">
        <v>23</v>
      </c>
      <c r="C6888" t="s">
        <v>24</v>
      </c>
      <c r="D6888" s="10" t="s">
        <v>14168</v>
      </c>
      <c r="E6888" s="10" t="s">
        <v>14169</v>
      </c>
      <c r="F6888" s="10" t="s">
        <v>1475</v>
      </c>
      <c r="G6888" s="10" t="s">
        <v>61</v>
      </c>
      <c r="H6888" s="10" t="s">
        <v>14360</v>
      </c>
      <c r="I6888" t="str">
        <f t="shared" si="107"/>
        <v>45097</v>
      </c>
    </row>
    <row r="6889" spans="1:9" x14ac:dyDescent="0.2">
      <c r="A6889" t="s">
        <v>14361</v>
      </c>
      <c r="B6889" t="s">
        <v>23</v>
      </c>
      <c r="C6889" t="s">
        <v>24</v>
      </c>
      <c r="D6889" s="10" t="s">
        <v>14168</v>
      </c>
      <c r="E6889" s="10" t="s">
        <v>14169</v>
      </c>
      <c r="F6889" s="10" t="s">
        <v>889</v>
      </c>
      <c r="G6889" s="10" t="s">
        <v>97</v>
      </c>
      <c r="H6889" s="10" t="s">
        <v>14362</v>
      </c>
      <c r="I6889" t="str">
        <f t="shared" si="107"/>
        <v>45098</v>
      </c>
    </row>
    <row r="6890" spans="1:9" x14ac:dyDescent="0.2">
      <c r="A6890" t="s">
        <v>14363</v>
      </c>
      <c r="B6890" t="s">
        <v>23</v>
      </c>
      <c r="C6890" t="s">
        <v>24</v>
      </c>
      <c r="D6890" s="10" t="s">
        <v>14168</v>
      </c>
      <c r="E6890" s="10" t="s">
        <v>14169</v>
      </c>
      <c r="F6890" s="10" t="s">
        <v>584</v>
      </c>
      <c r="G6890" s="10" t="s">
        <v>41</v>
      </c>
      <c r="H6890" s="10" t="s">
        <v>14364</v>
      </c>
      <c r="I6890" t="str">
        <f t="shared" si="107"/>
        <v>45099</v>
      </c>
    </row>
    <row r="6891" spans="1:9" x14ac:dyDescent="0.2">
      <c r="A6891" t="s">
        <v>14365</v>
      </c>
      <c r="B6891" t="s">
        <v>23</v>
      </c>
      <c r="C6891" t="s">
        <v>24</v>
      </c>
      <c r="D6891" s="10" t="s">
        <v>14168</v>
      </c>
      <c r="E6891" s="10" t="s">
        <v>14169</v>
      </c>
      <c r="F6891" s="10" t="s">
        <v>181</v>
      </c>
      <c r="G6891" s="10" t="s">
        <v>36</v>
      </c>
      <c r="H6891" s="10" t="s">
        <v>14366</v>
      </c>
      <c r="I6891" t="str">
        <f t="shared" si="107"/>
        <v>45100</v>
      </c>
    </row>
    <row r="6892" spans="1:9" x14ac:dyDescent="0.2">
      <c r="A6892" t="s">
        <v>14367</v>
      </c>
      <c r="B6892" t="s">
        <v>23</v>
      </c>
      <c r="C6892" t="s">
        <v>24</v>
      </c>
      <c r="D6892" s="10" t="s">
        <v>14168</v>
      </c>
      <c r="E6892" s="10" t="s">
        <v>14169</v>
      </c>
      <c r="F6892" s="10" t="s">
        <v>185</v>
      </c>
      <c r="G6892" s="10" t="s">
        <v>61</v>
      </c>
      <c r="H6892" s="10" t="s">
        <v>14368</v>
      </c>
      <c r="I6892" t="str">
        <f t="shared" si="107"/>
        <v>45101</v>
      </c>
    </row>
    <row r="6893" spans="1:9" x14ac:dyDescent="0.2">
      <c r="A6893" t="s">
        <v>14369</v>
      </c>
      <c r="B6893" t="s">
        <v>23</v>
      </c>
      <c r="C6893" t="s">
        <v>24</v>
      </c>
      <c r="D6893" s="10" t="s">
        <v>14168</v>
      </c>
      <c r="E6893" s="10" t="s">
        <v>14169</v>
      </c>
      <c r="F6893" s="10" t="s">
        <v>501</v>
      </c>
      <c r="G6893" s="10" t="s">
        <v>128</v>
      </c>
      <c r="H6893" s="10" t="s">
        <v>14370</v>
      </c>
      <c r="I6893" t="str">
        <f t="shared" si="107"/>
        <v>45102</v>
      </c>
    </row>
    <row r="6894" spans="1:9" x14ac:dyDescent="0.2">
      <c r="A6894" t="s">
        <v>14371</v>
      </c>
      <c r="B6894" t="s">
        <v>23</v>
      </c>
      <c r="C6894" t="s">
        <v>24</v>
      </c>
      <c r="D6894" s="10" t="s">
        <v>14168</v>
      </c>
      <c r="E6894" s="10" t="s">
        <v>14169</v>
      </c>
      <c r="F6894" s="10" t="s">
        <v>188</v>
      </c>
      <c r="G6894" s="10" t="s">
        <v>78</v>
      </c>
      <c r="H6894" s="10" t="s">
        <v>14372</v>
      </c>
      <c r="I6894" t="str">
        <f t="shared" si="107"/>
        <v>45103</v>
      </c>
    </row>
    <row r="6895" spans="1:9" x14ac:dyDescent="0.2">
      <c r="A6895" t="s">
        <v>14373</v>
      </c>
      <c r="B6895" t="s">
        <v>23</v>
      </c>
      <c r="C6895" t="s">
        <v>24</v>
      </c>
      <c r="D6895" s="10" t="s">
        <v>14168</v>
      </c>
      <c r="E6895" s="10" t="s">
        <v>14169</v>
      </c>
      <c r="F6895" s="10" t="s">
        <v>191</v>
      </c>
      <c r="G6895" s="10" t="s">
        <v>97</v>
      </c>
      <c r="H6895" s="10" t="s">
        <v>14374</v>
      </c>
      <c r="I6895" t="str">
        <f t="shared" si="107"/>
        <v>45104</v>
      </c>
    </row>
    <row r="6896" spans="1:9" x14ac:dyDescent="0.2">
      <c r="A6896" t="s">
        <v>14375</v>
      </c>
      <c r="B6896" t="s">
        <v>23</v>
      </c>
      <c r="C6896" t="s">
        <v>24</v>
      </c>
      <c r="D6896" s="10" t="s">
        <v>14168</v>
      </c>
      <c r="E6896" s="10" t="s">
        <v>14169</v>
      </c>
      <c r="F6896" s="10" t="s">
        <v>393</v>
      </c>
      <c r="G6896" s="10" t="s">
        <v>41</v>
      </c>
      <c r="H6896" s="10" t="s">
        <v>14376</v>
      </c>
      <c r="I6896" t="str">
        <f t="shared" si="107"/>
        <v>45105</v>
      </c>
    </row>
    <row r="6897" spans="1:9" x14ac:dyDescent="0.2">
      <c r="A6897" t="s">
        <v>14377</v>
      </c>
      <c r="B6897" t="s">
        <v>23</v>
      </c>
      <c r="C6897" t="s">
        <v>24</v>
      </c>
      <c r="D6897" s="10" t="s">
        <v>14168</v>
      </c>
      <c r="E6897" s="10" t="s">
        <v>14169</v>
      </c>
      <c r="F6897" s="10" t="s">
        <v>396</v>
      </c>
      <c r="G6897" s="10" t="s">
        <v>50</v>
      </c>
      <c r="H6897" s="10" t="s">
        <v>14378</v>
      </c>
      <c r="I6897" t="str">
        <f t="shared" si="107"/>
        <v>45106</v>
      </c>
    </row>
    <row r="6898" spans="1:9" x14ac:dyDescent="0.2">
      <c r="A6898" t="s">
        <v>14379</v>
      </c>
      <c r="B6898" t="s">
        <v>23</v>
      </c>
      <c r="C6898" t="s">
        <v>24</v>
      </c>
      <c r="D6898" s="10" t="s">
        <v>14168</v>
      </c>
      <c r="E6898" s="10" t="s">
        <v>14169</v>
      </c>
      <c r="F6898" s="10" t="s">
        <v>589</v>
      </c>
      <c r="G6898" s="10" t="s">
        <v>56</v>
      </c>
      <c r="H6898" s="10" t="s">
        <v>14380</v>
      </c>
      <c r="I6898" t="str">
        <f t="shared" si="107"/>
        <v>45107</v>
      </c>
    </row>
    <row r="6899" spans="1:9" x14ac:dyDescent="0.2">
      <c r="A6899" t="s">
        <v>14381</v>
      </c>
      <c r="B6899" t="s">
        <v>23</v>
      </c>
      <c r="C6899" t="s">
        <v>24</v>
      </c>
      <c r="D6899" s="10" t="s">
        <v>14168</v>
      </c>
      <c r="E6899" s="10" t="s">
        <v>14169</v>
      </c>
      <c r="F6899" s="10" t="s">
        <v>1968</v>
      </c>
      <c r="G6899" s="10" t="s">
        <v>28</v>
      </c>
      <c r="H6899" s="10" t="s">
        <v>14382</v>
      </c>
      <c r="I6899" t="str">
        <f t="shared" si="107"/>
        <v>45108</v>
      </c>
    </row>
    <row r="6900" spans="1:9" x14ac:dyDescent="0.2">
      <c r="A6900" t="s">
        <v>14383</v>
      </c>
      <c r="B6900" t="s">
        <v>23</v>
      </c>
      <c r="C6900" t="s">
        <v>24</v>
      </c>
      <c r="D6900" s="10" t="s">
        <v>14168</v>
      </c>
      <c r="E6900" s="10" t="s">
        <v>14169</v>
      </c>
      <c r="F6900" s="10" t="s">
        <v>690</v>
      </c>
      <c r="G6900" s="10" t="s">
        <v>92</v>
      </c>
      <c r="H6900" s="10" t="s">
        <v>14384</v>
      </c>
      <c r="I6900" t="str">
        <f t="shared" si="107"/>
        <v>45109</v>
      </c>
    </row>
    <row r="6901" spans="1:9" x14ac:dyDescent="0.2">
      <c r="A6901" t="s">
        <v>14385</v>
      </c>
      <c r="B6901" t="s">
        <v>23</v>
      </c>
      <c r="C6901" t="s">
        <v>24</v>
      </c>
      <c r="D6901" s="10" t="s">
        <v>14168</v>
      </c>
      <c r="E6901" s="10" t="s">
        <v>14169</v>
      </c>
      <c r="F6901" s="10" t="s">
        <v>399</v>
      </c>
      <c r="G6901" s="10" t="s">
        <v>78</v>
      </c>
      <c r="H6901" s="10" t="s">
        <v>14386</v>
      </c>
      <c r="I6901" t="str">
        <f t="shared" si="107"/>
        <v>45110</v>
      </c>
    </row>
    <row r="6902" spans="1:9" x14ac:dyDescent="0.2">
      <c r="A6902" t="s">
        <v>14387</v>
      </c>
      <c r="B6902" t="s">
        <v>23</v>
      </c>
      <c r="C6902" t="s">
        <v>24</v>
      </c>
      <c r="D6902" s="10" t="s">
        <v>14168</v>
      </c>
      <c r="E6902" s="10" t="s">
        <v>14169</v>
      </c>
      <c r="F6902" s="10" t="s">
        <v>402</v>
      </c>
      <c r="G6902" s="10" t="s">
        <v>56</v>
      </c>
      <c r="H6902" s="10" t="s">
        <v>14388</v>
      </c>
      <c r="I6902" t="str">
        <f t="shared" si="107"/>
        <v>45111</v>
      </c>
    </row>
    <row r="6903" spans="1:9" x14ac:dyDescent="0.2">
      <c r="A6903" t="s">
        <v>14389</v>
      </c>
      <c r="B6903" t="s">
        <v>23</v>
      </c>
      <c r="C6903" t="s">
        <v>24</v>
      </c>
      <c r="D6903" s="10" t="s">
        <v>14168</v>
      </c>
      <c r="E6903" s="10" t="s">
        <v>14169</v>
      </c>
      <c r="F6903" s="10" t="s">
        <v>35</v>
      </c>
      <c r="G6903" s="10" t="s">
        <v>36</v>
      </c>
      <c r="H6903" s="10" t="s">
        <v>14390</v>
      </c>
      <c r="I6903" t="str">
        <f t="shared" si="107"/>
        <v>45112</v>
      </c>
    </row>
    <row r="6904" spans="1:9" x14ac:dyDescent="0.2">
      <c r="A6904" t="s">
        <v>14391</v>
      </c>
      <c r="B6904" t="s">
        <v>23</v>
      </c>
      <c r="C6904" t="s">
        <v>24</v>
      </c>
      <c r="D6904" s="10" t="s">
        <v>14168</v>
      </c>
      <c r="E6904" s="10" t="s">
        <v>14169</v>
      </c>
      <c r="F6904" s="10" t="s">
        <v>1506</v>
      </c>
      <c r="G6904" s="10" t="s">
        <v>41</v>
      </c>
      <c r="H6904" s="10" t="s">
        <v>14392</v>
      </c>
      <c r="I6904" t="str">
        <f t="shared" si="107"/>
        <v>45113</v>
      </c>
    </row>
    <row r="6905" spans="1:9" x14ac:dyDescent="0.2">
      <c r="A6905" t="s">
        <v>14393</v>
      </c>
      <c r="B6905" t="s">
        <v>23</v>
      </c>
      <c r="C6905" t="s">
        <v>24</v>
      </c>
      <c r="D6905" s="10" t="s">
        <v>14168</v>
      </c>
      <c r="E6905" s="10" t="s">
        <v>14169</v>
      </c>
      <c r="F6905" s="10" t="s">
        <v>346</v>
      </c>
      <c r="G6905" s="10" t="s">
        <v>28</v>
      </c>
      <c r="H6905" s="10" t="s">
        <v>14394</v>
      </c>
      <c r="I6905" t="str">
        <f t="shared" si="107"/>
        <v>45114</v>
      </c>
    </row>
    <row r="6906" spans="1:9" x14ac:dyDescent="0.2">
      <c r="A6906" t="s">
        <v>14395</v>
      </c>
      <c r="B6906" t="s">
        <v>23</v>
      </c>
      <c r="C6906" t="s">
        <v>24</v>
      </c>
      <c r="D6906" s="10" t="s">
        <v>14168</v>
      </c>
      <c r="E6906" s="10" t="s">
        <v>14169</v>
      </c>
      <c r="F6906" s="10" t="s">
        <v>405</v>
      </c>
      <c r="G6906" s="10" t="s">
        <v>92</v>
      </c>
      <c r="H6906" s="10" t="s">
        <v>14396</v>
      </c>
      <c r="I6906" t="str">
        <f t="shared" si="107"/>
        <v>45115</v>
      </c>
    </row>
    <row r="6907" spans="1:9" x14ac:dyDescent="0.2">
      <c r="A6907" t="s">
        <v>14397</v>
      </c>
      <c r="B6907" t="s">
        <v>23</v>
      </c>
      <c r="C6907" t="s">
        <v>24</v>
      </c>
      <c r="D6907" s="10" t="s">
        <v>14168</v>
      </c>
      <c r="E6907" s="10" t="s">
        <v>14169</v>
      </c>
      <c r="F6907" s="10" t="s">
        <v>196</v>
      </c>
      <c r="G6907" s="10" t="s">
        <v>61</v>
      </c>
      <c r="H6907" s="10" t="s">
        <v>14398</v>
      </c>
      <c r="I6907" t="str">
        <f t="shared" si="107"/>
        <v>45116</v>
      </c>
    </row>
    <row r="6908" spans="1:9" x14ac:dyDescent="0.2">
      <c r="A6908" t="s">
        <v>14399</v>
      </c>
      <c r="B6908" t="s">
        <v>23</v>
      </c>
      <c r="C6908" t="s">
        <v>24</v>
      </c>
      <c r="D6908" s="10" t="s">
        <v>14168</v>
      </c>
      <c r="E6908" s="10" t="s">
        <v>14169</v>
      </c>
      <c r="F6908" s="10" t="s">
        <v>1515</v>
      </c>
      <c r="G6908" s="10" t="s">
        <v>97</v>
      </c>
      <c r="H6908" s="10" t="s">
        <v>14400</v>
      </c>
      <c r="I6908" t="str">
        <f t="shared" si="107"/>
        <v>45117</v>
      </c>
    </row>
    <row r="6909" spans="1:9" x14ac:dyDescent="0.2">
      <c r="A6909" t="s">
        <v>14401</v>
      </c>
      <c r="B6909" t="s">
        <v>23</v>
      </c>
      <c r="C6909" t="s">
        <v>24</v>
      </c>
      <c r="D6909" s="10" t="s">
        <v>14168</v>
      </c>
      <c r="E6909" s="10" t="s">
        <v>14169</v>
      </c>
      <c r="F6909" s="10" t="s">
        <v>199</v>
      </c>
      <c r="G6909" s="10" t="s">
        <v>50</v>
      </c>
      <c r="H6909" s="10" t="s">
        <v>14402</v>
      </c>
      <c r="I6909" t="str">
        <f t="shared" ref="I6909:I6972" si="108">CONCATENATE(D6909,F6909)</f>
        <v>45118</v>
      </c>
    </row>
    <row r="6910" spans="1:9" x14ac:dyDescent="0.2">
      <c r="A6910" t="s">
        <v>14403</v>
      </c>
      <c r="B6910" t="s">
        <v>23</v>
      </c>
      <c r="C6910" t="s">
        <v>24</v>
      </c>
      <c r="D6910" s="10" t="s">
        <v>14168</v>
      </c>
      <c r="E6910" s="10" t="s">
        <v>14169</v>
      </c>
      <c r="F6910" s="10" t="s">
        <v>202</v>
      </c>
      <c r="G6910" s="10" t="s">
        <v>128</v>
      </c>
      <c r="H6910" s="10" t="s">
        <v>14404</v>
      </c>
      <c r="I6910" t="str">
        <f t="shared" si="108"/>
        <v>45119</v>
      </c>
    </row>
    <row r="6911" spans="1:9" x14ac:dyDescent="0.2">
      <c r="A6911" t="s">
        <v>14405</v>
      </c>
      <c r="B6911" t="s">
        <v>23</v>
      </c>
      <c r="C6911" t="s">
        <v>24</v>
      </c>
      <c r="D6911" s="10" t="s">
        <v>14168</v>
      </c>
      <c r="E6911" s="10" t="s">
        <v>14169</v>
      </c>
      <c r="F6911" s="10" t="s">
        <v>205</v>
      </c>
      <c r="G6911" s="10" t="s">
        <v>41</v>
      </c>
      <c r="H6911" s="10" t="s">
        <v>14406</v>
      </c>
      <c r="I6911" t="str">
        <f t="shared" si="108"/>
        <v>45120</v>
      </c>
    </row>
    <row r="6912" spans="1:9" x14ac:dyDescent="0.2">
      <c r="A6912" t="s">
        <v>14407</v>
      </c>
      <c r="B6912" t="s">
        <v>23</v>
      </c>
      <c r="C6912" t="s">
        <v>24</v>
      </c>
      <c r="D6912" s="10" t="s">
        <v>14168</v>
      </c>
      <c r="E6912" s="10" t="s">
        <v>14169</v>
      </c>
      <c r="F6912" s="10" t="s">
        <v>208</v>
      </c>
      <c r="G6912" s="10" t="s">
        <v>97</v>
      </c>
      <c r="H6912" s="10" t="s">
        <v>14408</v>
      </c>
      <c r="I6912" t="str">
        <f t="shared" si="108"/>
        <v>45121</v>
      </c>
    </row>
    <row r="6913" spans="1:9" x14ac:dyDescent="0.2">
      <c r="A6913" t="s">
        <v>14409</v>
      </c>
      <c r="B6913" t="s">
        <v>23</v>
      </c>
      <c r="C6913" t="s">
        <v>24</v>
      </c>
      <c r="D6913" s="10" t="s">
        <v>14168</v>
      </c>
      <c r="E6913" s="10" t="s">
        <v>14169</v>
      </c>
      <c r="F6913" s="10" t="s">
        <v>211</v>
      </c>
      <c r="G6913" s="10" t="s">
        <v>78</v>
      </c>
      <c r="H6913" s="10" t="s">
        <v>14410</v>
      </c>
      <c r="I6913" t="str">
        <f t="shared" si="108"/>
        <v>45122</v>
      </c>
    </row>
    <row r="6914" spans="1:9" x14ac:dyDescent="0.2">
      <c r="A6914" t="s">
        <v>14411</v>
      </c>
      <c r="B6914" t="s">
        <v>23</v>
      </c>
      <c r="C6914" t="s">
        <v>24</v>
      </c>
      <c r="D6914" s="10" t="s">
        <v>14168</v>
      </c>
      <c r="E6914" s="10" t="s">
        <v>14169</v>
      </c>
      <c r="F6914" s="10" t="s">
        <v>214</v>
      </c>
      <c r="G6914" s="10" t="s">
        <v>92</v>
      </c>
      <c r="H6914" s="10" t="s">
        <v>14412</v>
      </c>
      <c r="I6914" t="str">
        <f t="shared" si="108"/>
        <v>45123</v>
      </c>
    </row>
    <row r="6915" spans="1:9" x14ac:dyDescent="0.2">
      <c r="A6915" t="s">
        <v>14413</v>
      </c>
      <c r="B6915" t="s">
        <v>23</v>
      </c>
      <c r="C6915" t="s">
        <v>24</v>
      </c>
      <c r="D6915" s="10" t="s">
        <v>14168</v>
      </c>
      <c r="E6915" s="10" t="s">
        <v>14169</v>
      </c>
      <c r="F6915" s="10" t="s">
        <v>349</v>
      </c>
      <c r="G6915" s="10" t="s">
        <v>50</v>
      </c>
      <c r="H6915" s="10" t="s">
        <v>14414</v>
      </c>
      <c r="I6915" t="str">
        <f t="shared" si="108"/>
        <v>45124</v>
      </c>
    </row>
    <row r="6916" spans="1:9" x14ac:dyDescent="0.2">
      <c r="A6916" t="s">
        <v>14415</v>
      </c>
      <c r="B6916" t="s">
        <v>23</v>
      </c>
      <c r="C6916" t="s">
        <v>24</v>
      </c>
      <c r="D6916" s="10" t="s">
        <v>14168</v>
      </c>
      <c r="E6916" s="10" t="s">
        <v>14169</v>
      </c>
      <c r="F6916" s="10" t="s">
        <v>1532</v>
      </c>
      <c r="G6916" s="10" t="s">
        <v>128</v>
      </c>
      <c r="H6916" s="10" t="s">
        <v>14416</v>
      </c>
      <c r="I6916" t="str">
        <f t="shared" si="108"/>
        <v>45125</v>
      </c>
    </row>
    <row r="6917" spans="1:9" x14ac:dyDescent="0.2">
      <c r="A6917" t="s">
        <v>14417</v>
      </c>
      <c r="B6917" t="s">
        <v>23</v>
      </c>
      <c r="C6917" t="s">
        <v>24</v>
      </c>
      <c r="D6917" s="10" t="s">
        <v>14168</v>
      </c>
      <c r="E6917" s="10" t="s">
        <v>14169</v>
      </c>
      <c r="F6917" s="10" t="s">
        <v>2003</v>
      </c>
      <c r="G6917" s="10" t="s">
        <v>56</v>
      </c>
      <c r="H6917" s="10" t="s">
        <v>14418</v>
      </c>
      <c r="I6917" t="str">
        <f t="shared" si="108"/>
        <v>45126</v>
      </c>
    </row>
    <row r="6918" spans="1:9" x14ac:dyDescent="0.2">
      <c r="A6918" t="s">
        <v>14419</v>
      </c>
      <c r="B6918" t="s">
        <v>23</v>
      </c>
      <c r="C6918" t="s">
        <v>24</v>
      </c>
      <c r="D6918" s="10" t="s">
        <v>14168</v>
      </c>
      <c r="E6918" s="10" t="s">
        <v>14169</v>
      </c>
      <c r="F6918" s="10" t="s">
        <v>1535</v>
      </c>
      <c r="G6918" s="10" t="s">
        <v>28</v>
      </c>
      <c r="H6918" s="10" t="s">
        <v>14420</v>
      </c>
      <c r="I6918" t="str">
        <f t="shared" si="108"/>
        <v>45127</v>
      </c>
    </row>
    <row r="6919" spans="1:9" x14ac:dyDescent="0.2">
      <c r="A6919" t="s">
        <v>14421</v>
      </c>
      <c r="B6919" t="s">
        <v>23</v>
      </c>
      <c r="C6919" t="s">
        <v>24</v>
      </c>
      <c r="D6919" s="10" t="s">
        <v>14168</v>
      </c>
      <c r="E6919" s="10" t="s">
        <v>14169</v>
      </c>
      <c r="F6919" s="10" t="s">
        <v>414</v>
      </c>
      <c r="G6919" s="10" t="s">
        <v>61</v>
      </c>
      <c r="H6919" s="10" t="s">
        <v>14422</v>
      </c>
      <c r="I6919" t="str">
        <f t="shared" si="108"/>
        <v>45128</v>
      </c>
    </row>
    <row r="6920" spans="1:9" x14ac:dyDescent="0.2">
      <c r="A6920" t="s">
        <v>14423</v>
      </c>
      <c r="B6920" t="s">
        <v>23</v>
      </c>
      <c r="C6920" t="s">
        <v>24</v>
      </c>
      <c r="D6920" s="10" t="s">
        <v>14168</v>
      </c>
      <c r="E6920" s="10" t="s">
        <v>14169</v>
      </c>
      <c r="F6920" s="10" t="s">
        <v>217</v>
      </c>
      <c r="G6920" s="10" t="s">
        <v>36</v>
      </c>
      <c r="H6920" s="10" t="s">
        <v>14424</v>
      </c>
      <c r="I6920" t="str">
        <f t="shared" si="108"/>
        <v>45129</v>
      </c>
    </row>
    <row r="6921" spans="1:9" x14ac:dyDescent="0.2">
      <c r="A6921" t="s">
        <v>14425</v>
      </c>
      <c r="B6921" t="s">
        <v>23</v>
      </c>
      <c r="C6921" t="s">
        <v>24</v>
      </c>
      <c r="D6921" s="10" t="s">
        <v>14168</v>
      </c>
      <c r="E6921" s="10" t="s">
        <v>14169</v>
      </c>
      <c r="F6921" s="10" t="s">
        <v>220</v>
      </c>
      <c r="G6921" s="10" t="s">
        <v>92</v>
      </c>
      <c r="H6921" s="10" t="s">
        <v>14426</v>
      </c>
      <c r="I6921" t="str">
        <f t="shared" si="108"/>
        <v>45130</v>
      </c>
    </row>
    <row r="6922" spans="1:9" x14ac:dyDescent="0.2">
      <c r="A6922" t="s">
        <v>14427</v>
      </c>
      <c r="B6922" t="s">
        <v>23</v>
      </c>
      <c r="C6922" t="s">
        <v>24</v>
      </c>
      <c r="D6922" s="10" t="s">
        <v>14168</v>
      </c>
      <c r="E6922" s="10" t="s">
        <v>14169</v>
      </c>
      <c r="F6922" s="10" t="s">
        <v>1544</v>
      </c>
      <c r="G6922" s="10" t="s">
        <v>28</v>
      </c>
      <c r="H6922" s="10" t="s">
        <v>14428</v>
      </c>
      <c r="I6922" t="str">
        <f t="shared" si="108"/>
        <v>45131</v>
      </c>
    </row>
    <row r="6923" spans="1:9" x14ac:dyDescent="0.2">
      <c r="A6923" t="s">
        <v>14429</v>
      </c>
      <c r="B6923" t="s">
        <v>23</v>
      </c>
      <c r="C6923" t="s">
        <v>24</v>
      </c>
      <c r="D6923" s="10" t="s">
        <v>14168</v>
      </c>
      <c r="E6923" s="10" t="s">
        <v>14169</v>
      </c>
      <c r="F6923" s="10" t="s">
        <v>223</v>
      </c>
      <c r="G6923" s="10" t="s">
        <v>41</v>
      </c>
      <c r="H6923" s="10" t="s">
        <v>14430</v>
      </c>
      <c r="I6923" t="str">
        <f t="shared" si="108"/>
        <v>45132</v>
      </c>
    </row>
    <row r="6924" spans="1:9" x14ac:dyDescent="0.2">
      <c r="A6924" t="s">
        <v>14431</v>
      </c>
      <c r="B6924" t="s">
        <v>23</v>
      </c>
      <c r="C6924" t="s">
        <v>24</v>
      </c>
      <c r="D6924" s="10" t="s">
        <v>14168</v>
      </c>
      <c r="E6924" s="10" t="s">
        <v>14169</v>
      </c>
      <c r="F6924" s="10" t="s">
        <v>226</v>
      </c>
      <c r="G6924" s="10" t="s">
        <v>128</v>
      </c>
      <c r="H6924" s="10" t="s">
        <v>14432</v>
      </c>
      <c r="I6924" t="str">
        <f t="shared" si="108"/>
        <v>45133</v>
      </c>
    </row>
    <row r="6925" spans="1:9" x14ac:dyDescent="0.2">
      <c r="A6925" t="s">
        <v>14433</v>
      </c>
      <c r="B6925" t="s">
        <v>23</v>
      </c>
      <c r="C6925" t="s">
        <v>24</v>
      </c>
      <c r="D6925" s="10" t="s">
        <v>14168</v>
      </c>
      <c r="E6925" s="10" t="s">
        <v>14169</v>
      </c>
      <c r="F6925" s="10" t="s">
        <v>780</v>
      </c>
      <c r="G6925" s="10" t="s">
        <v>61</v>
      </c>
      <c r="H6925" s="10" t="s">
        <v>14434</v>
      </c>
      <c r="I6925" t="str">
        <f t="shared" si="108"/>
        <v>45134</v>
      </c>
    </row>
    <row r="6926" spans="1:9" x14ac:dyDescent="0.2">
      <c r="A6926" t="s">
        <v>14435</v>
      </c>
      <c r="B6926" t="s">
        <v>23</v>
      </c>
      <c r="C6926" t="s">
        <v>24</v>
      </c>
      <c r="D6926" s="10" t="s">
        <v>14168</v>
      </c>
      <c r="E6926" s="10" t="s">
        <v>14169</v>
      </c>
      <c r="F6926" s="10" t="s">
        <v>1553</v>
      </c>
      <c r="G6926" s="10" t="s">
        <v>36</v>
      </c>
      <c r="H6926" s="10" t="s">
        <v>14436</v>
      </c>
      <c r="I6926" t="str">
        <f t="shared" si="108"/>
        <v>45135</v>
      </c>
    </row>
    <row r="6927" spans="1:9" x14ac:dyDescent="0.2">
      <c r="A6927" t="s">
        <v>14437</v>
      </c>
      <c r="B6927" t="s">
        <v>23</v>
      </c>
      <c r="C6927" t="s">
        <v>24</v>
      </c>
      <c r="D6927" s="10" t="s">
        <v>14168</v>
      </c>
      <c r="E6927" s="10" t="s">
        <v>14169</v>
      </c>
      <c r="F6927" s="10" t="s">
        <v>417</v>
      </c>
      <c r="G6927" s="10" t="s">
        <v>97</v>
      </c>
      <c r="H6927" s="10" t="s">
        <v>14438</v>
      </c>
      <c r="I6927" t="str">
        <f t="shared" si="108"/>
        <v>45136</v>
      </c>
    </row>
    <row r="6928" spans="1:9" x14ac:dyDescent="0.2">
      <c r="A6928" t="s">
        <v>14439</v>
      </c>
      <c r="B6928" t="s">
        <v>23</v>
      </c>
      <c r="C6928" t="s">
        <v>24</v>
      </c>
      <c r="D6928" s="10" t="s">
        <v>14168</v>
      </c>
      <c r="E6928" s="10" t="s">
        <v>14169</v>
      </c>
      <c r="F6928" s="10" t="s">
        <v>896</v>
      </c>
      <c r="G6928" s="10" t="s">
        <v>50</v>
      </c>
      <c r="H6928" s="10" t="s">
        <v>14440</v>
      </c>
      <c r="I6928" t="str">
        <f t="shared" si="108"/>
        <v>45137</v>
      </c>
    </row>
    <row r="6929" spans="1:9" x14ac:dyDescent="0.2">
      <c r="A6929" t="s">
        <v>14441</v>
      </c>
      <c r="B6929" t="s">
        <v>23</v>
      </c>
      <c r="C6929" t="s">
        <v>24</v>
      </c>
      <c r="D6929" s="10" t="s">
        <v>14168</v>
      </c>
      <c r="E6929" s="10" t="s">
        <v>14169</v>
      </c>
      <c r="F6929" s="10" t="s">
        <v>1560</v>
      </c>
      <c r="G6929" s="10" t="s">
        <v>56</v>
      </c>
      <c r="H6929" s="10" t="s">
        <v>14442</v>
      </c>
      <c r="I6929" t="str">
        <f t="shared" si="108"/>
        <v>45138</v>
      </c>
    </row>
    <row r="6930" spans="1:9" x14ac:dyDescent="0.2">
      <c r="A6930" t="s">
        <v>14443</v>
      </c>
      <c r="B6930" t="s">
        <v>23</v>
      </c>
      <c r="C6930" t="s">
        <v>24</v>
      </c>
      <c r="D6930" s="10" t="s">
        <v>14168</v>
      </c>
      <c r="E6930" s="10" t="s">
        <v>14169</v>
      </c>
      <c r="F6930" s="10" t="s">
        <v>1563</v>
      </c>
      <c r="G6930" s="10" t="s">
        <v>78</v>
      </c>
      <c r="H6930" s="10" t="s">
        <v>14444</v>
      </c>
      <c r="I6930" t="str">
        <f t="shared" si="108"/>
        <v>45139</v>
      </c>
    </row>
    <row r="6931" spans="1:9" x14ac:dyDescent="0.2">
      <c r="A6931" t="s">
        <v>14445</v>
      </c>
      <c r="B6931" t="s">
        <v>23</v>
      </c>
      <c r="C6931" t="s">
        <v>24</v>
      </c>
      <c r="D6931" s="10" t="s">
        <v>14168</v>
      </c>
      <c r="E6931" s="10" t="s">
        <v>14169</v>
      </c>
      <c r="F6931" s="10" t="s">
        <v>1566</v>
      </c>
      <c r="G6931" s="10" t="s">
        <v>128</v>
      </c>
      <c r="H6931" s="10" t="s">
        <v>14446</v>
      </c>
      <c r="I6931" t="str">
        <f t="shared" si="108"/>
        <v>45140</v>
      </c>
    </row>
    <row r="6932" spans="1:9" x14ac:dyDescent="0.2">
      <c r="A6932" t="s">
        <v>14447</v>
      </c>
      <c r="B6932" t="s">
        <v>23</v>
      </c>
      <c r="C6932" t="s">
        <v>24</v>
      </c>
      <c r="D6932" s="10" t="s">
        <v>14168</v>
      </c>
      <c r="E6932" s="10" t="s">
        <v>14169</v>
      </c>
      <c r="F6932" s="10" t="s">
        <v>2032</v>
      </c>
      <c r="G6932" s="10" t="s">
        <v>50</v>
      </c>
      <c r="H6932" s="10" t="s">
        <v>14448</v>
      </c>
      <c r="I6932" t="str">
        <f t="shared" si="108"/>
        <v>45141</v>
      </c>
    </row>
    <row r="6933" spans="1:9" x14ac:dyDescent="0.2">
      <c r="A6933" t="s">
        <v>14449</v>
      </c>
      <c r="B6933" t="s">
        <v>23</v>
      </c>
      <c r="C6933" t="s">
        <v>24</v>
      </c>
      <c r="D6933" s="10" t="s">
        <v>14168</v>
      </c>
      <c r="E6933" s="10" t="s">
        <v>14169</v>
      </c>
      <c r="F6933" s="10" t="s">
        <v>420</v>
      </c>
      <c r="G6933" s="10" t="s">
        <v>92</v>
      </c>
      <c r="H6933" s="10" t="s">
        <v>14450</v>
      </c>
      <c r="I6933" t="str">
        <f t="shared" si="108"/>
        <v>45142</v>
      </c>
    </row>
    <row r="6934" spans="1:9" x14ac:dyDescent="0.2">
      <c r="A6934" t="s">
        <v>14451</v>
      </c>
      <c r="B6934" t="s">
        <v>23</v>
      </c>
      <c r="C6934" t="s">
        <v>24</v>
      </c>
      <c r="D6934" s="10" t="s">
        <v>14168</v>
      </c>
      <c r="E6934" s="10" t="s">
        <v>14169</v>
      </c>
      <c r="F6934" s="10" t="s">
        <v>229</v>
      </c>
      <c r="G6934" s="10" t="s">
        <v>36</v>
      </c>
      <c r="H6934" s="10" t="s">
        <v>14452</v>
      </c>
      <c r="I6934" t="str">
        <f t="shared" si="108"/>
        <v>45143</v>
      </c>
    </row>
    <row r="6935" spans="1:9" x14ac:dyDescent="0.2">
      <c r="A6935" t="s">
        <v>14453</v>
      </c>
      <c r="B6935" t="s">
        <v>23</v>
      </c>
      <c r="C6935" t="s">
        <v>24</v>
      </c>
      <c r="D6935" s="10" t="s">
        <v>14168</v>
      </c>
      <c r="E6935" s="10" t="s">
        <v>14169</v>
      </c>
      <c r="F6935" s="10" t="s">
        <v>423</v>
      </c>
      <c r="G6935" s="10" t="s">
        <v>56</v>
      </c>
      <c r="H6935" s="10" t="s">
        <v>14454</v>
      </c>
      <c r="I6935" t="str">
        <f t="shared" si="108"/>
        <v>45144</v>
      </c>
    </row>
    <row r="6936" spans="1:9" x14ac:dyDescent="0.2">
      <c r="A6936" t="s">
        <v>14455</v>
      </c>
      <c r="B6936" t="s">
        <v>23</v>
      </c>
      <c r="C6936" t="s">
        <v>24</v>
      </c>
      <c r="D6936" s="10" t="s">
        <v>14168</v>
      </c>
      <c r="E6936" s="10" t="s">
        <v>14169</v>
      </c>
      <c r="F6936" s="10" t="s">
        <v>426</v>
      </c>
      <c r="G6936" s="10" t="s">
        <v>78</v>
      </c>
      <c r="H6936" s="10" t="s">
        <v>14456</v>
      </c>
      <c r="I6936" t="str">
        <f t="shared" si="108"/>
        <v>45145</v>
      </c>
    </row>
    <row r="6937" spans="1:9" x14ac:dyDescent="0.2">
      <c r="A6937" t="s">
        <v>14457</v>
      </c>
      <c r="B6937" t="s">
        <v>23</v>
      </c>
      <c r="C6937" t="s">
        <v>24</v>
      </c>
      <c r="D6937" s="10" t="s">
        <v>14168</v>
      </c>
      <c r="E6937" s="10" t="s">
        <v>14169</v>
      </c>
      <c r="F6937" s="10" t="s">
        <v>598</v>
      </c>
      <c r="G6937" s="10" t="s">
        <v>28</v>
      </c>
      <c r="H6937" s="10" t="s">
        <v>14458</v>
      </c>
      <c r="I6937" t="str">
        <f t="shared" si="108"/>
        <v>45146</v>
      </c>
    </row>
    <row r="6938" spans="1:9" x14ac:dyDescent="0.2">
      <c r="A6938" t="s">
        <v>14459</v>
      </c>
      <c r="B6938" t="s">
        <v>23</v>
      </c>
      <c r="C6938" t="s">
        <v>24</v>
      </c>
      <c r="D6938" s="10" t="s">
        <v>14168</v>
      </c>
      <c r="E6938" s="10" t="s">
        <v>14169</v>
      </c>
      <c r="F6938" s="10" t="s">
        <v>2043</v>
      </c>
      <c r="G6938" s="10" t="s">
        <v>61</v>
      </c>
      <c r="H6938" s="10" t="s">
        <v>14460</v>
      </c>
      <c r="I6938" t="str">
        <f t="shared" si="108"/>
        <v>45147</v>
      </c>
    </row>
    <row r="6939" spans="1:9" x14ac:dyDescent="0.2">
      <c r="A6939" t="s">
        <v>14461</v>
      </c>
      <c r="B6939" t="s">
        <v>23</v>
      </c>
      <c r="C6939" t="s">
        <v>24</v>
      </c>
      <c r="D6939" s="10" t="s">
        <v>14168</v>
      </c>
      <c r="E6939" s="10" t="s">
        <v>14169</v>
      </c>
      <c r="F6939" s="10" t="s">
        <v>429</v>
      </c>
      <c r="G6939" s="10" t="s">
        <v>97</v>
      </c>
      <c r="H6939" s="10" t="s">
        <v>14462</v>
      </c>
      <c r="I6939" t="str">
        <f t="shared" si="108"/>
        <v>45148</v>
      </c>
    </row>
    <row r="6940" spans="1:9" x14ac:dyDescent="0.2">
      <c r="A6940" t="s">
        <v>14463</v>
      </c>
      <c r="B6940" t="s">
        <v>23</v>
      </c>
      <c r="C6940" t="s">
        <v>24</v>
      </c>
      <c r="D6940" s="10" t="s">
        <v>14168</v>
      </c>
      <c r="E6940" s="10" t="s">
        <v>14169</v>
      </c>
      <c r="F6940" s="10" t="s">
        <v>2048</v>
      </c>
      <c r="G6940" s="10" t="s">
        <v>41</v>
      </c>
      <c r="H6940" s="10" t="s">
        <v>14464</v>
      </c>
      <c r="I6940" t="str">
        <f t="shared" si="108"/>
        <v>45149</v>
      </c>
    </row>
    <row r="6941" spans="1:9" x14ac:dyDescent="0.2">
      <c r="A6941" t="s">
        <v>14465</v>
      </c>
      <c r="B6941" t="s">
        <v>23</v>
      </c>
      <c r="C6941" t="s">
        <v>24</v>
      </c>
      <c r="D6941" s="10" t="s">
        <v>14168</v>
      </c>
      <c r="E6941" s="10" t="s">
        <v>14169</v>
      </c>
      <c r="F6941" s="10" t="s">
        <v>432</v>
      </c>
      <c r="G6941" s="10" t="s">
        <v>50</v>
      </c>
      <c r="H6941" s="10" t="s">
        <v>14466</v>
      </c>
      <c r="I6941" t="str">
        <f t="shared" si="108"/>
        <v>45150</v>
      </c>
    </row>
    <row r="6942" spans="1:9" x14ac:dyDescent="0.2">
      <c r="A6942" t="s">
        <v>14467</v>
      </c>
      <c r="B6942" t="s">
        <v>23</v>
      </c>
      <c r="C6942" t="s">
        <v>24</v>
      </c>
      <c r="D6942" s="10" t="s">
        <v>14168</v>
      </c>
      <c r="E6942" s="10" t="s">
        <v>14169</v>
      </c>
      <c r="F6942" s="10" t="s">
        <v>232</v>
      </c>
      <c r="G6942" s="10" t="s">
        <v>41</v>
      </c>
      <c r="H6942" s="10" t="s">
        <v>14468</v>
      </c>
      <c r="I6942" t="str">
        <f t="shared" si="108"/>
        <v>45151</v>
      </c>
    </row>
    <row r="6943" spans="1:9" x14ac:dyDescent="0.2">
      <c r="A6943" t="s">
        <v>14469</v>
      </c>
      <c r="B6943" t="s">
        <v>23</v>
      </c>
      <c r="C6943" t="s">
        <v>24</v>
      </c>
      <c r="D6943" s="10" t="s">
        <v>14168</v>
      </c>
      <c r="E6943" s="10" t="s">
        <v>14169</v>
      </c>
      <c r="F6943" s="10" t="s">
        <v>235</v>
      </c>
      <c r="G6943" s="10" t="s">
        <v>28</v>
      </c>
      <c r="H6943" s="10" t="s">
        <v>14470</v>
      </c>
      <c r="I6943" t="str">
        <f t="shared" si="108"/>
        <v>45152</v>
      </c>
    </row>
    <row r="6944" spans="1:9" x14ac:dyDescent="0.2">
      <c r="A6944" t="s">
        <v>14471</v>
      </c>
      <c r="B6944" t="s">
        <v>23</v>
      </c>
      <c r="C6944" t="s">
        <v>24</v>
      </c>
      <c r="D6944" s="10" t="s">
        <v>14168</v>
      </c>
      <c r="E6944" s="10" t="s">
        <v>14169</v>
      </c>
      <c r="F6944" s="10" t="s">
        <v>2055</v>
      </c>
      <c r="G6944" s="10" t="s">
        <v>61</v>
      </c>
      <c r="H6944" s="10" t="s">
        <v>14472</v>
      </c>
      <c r="I6944" t="str">
        <f t="shared" si="108"/>
        <v>45153</v>
      </c>
    </row>
    <row r="6945" spans="1:9" x14ac:dyDescent="0.2">
      <c r="A6945" t="s">
        <v>14473</v>
      </c>
      <c r="B6945" t="s">
        <v>23</v>
      </c>
      <c r="C6945" t="s">
        <v>24</v>
      </c>
      <c r="D6945" s="10" t="s">
        <v>14168</v>
      </c>
      <c r="E6945" s="10" t="s">
        <v>14169</v>
      </c>
      <c r="F6945" s="10" t="s">
        <v>435</v>
      </c>
      <c r="G6945" s="10" t="s">
        <v>128</v>
      </c>
      <c r="H6945" s="10" t="s">
        <v>14474</v>
      </c>
      <c r="I6945" t="str">
        <f t="shared" si="108"/>
        <v>45154</v>
      </c>
    </row>
    <row r="6946" spans="1:9" x14ac:dyDescent="0.2">
      <c r="A6946" t="s">
        <v>14475</v>
      </c>
      <c r="B6946" t="s">
        <v>23</v>
      </c>
      <c r="C6946" t="s">
        <v>24</v>
      </c>
      <c r="D6946" s="10" t="s">
        <v>14168</v>
      </c>
      <c r="E6946" s="10" t="s">
        <v>14169</v>
      </c>
      <c r="F6946" s="10" t="s">
        <v>603</v>
      </c>
      <c r="G6946" s="10" t="s">
        <v>56</v>
      </c>
      <c r="H6946" s="10" t="s">
        <v>14476</v>
      </c>
      <c r="I6946" t="str">
        <f t="shared" si="108"/>
        <v>45155</v>
      </c>
    </row>
    <row r="6947" spans="1:9" x14ac:dyDescent="0.2">
      <c r="A6947" t="s">
        <v>14477</v>
      </c>
      <c r="B6947" t="s">
        <v>23</v>
      </c>
      <c r="C6947" t="s">
        <v>24</v>
      </c>
      <c r="D6947" s="10" t="s">
        <v>14168</v>
      </c>
      <c r="E6947" s="10" t="s">
        <v>14169</v>
      </c>
      <c r="F6947" s="10" t="s">
        <v>2062</v>
      </c>
      <c r="G6947" s="10" t="s">
        <v>78</v>
      </c>
      <c r="H6947" s="10" t="s">
        <v>14478</v>
      </c>
      <c r="I6947" t="str">
        <f t="shared" si="108"/>
        <v>45156</v>
      </c>
    </row>
    <row r="6948" spans="1:9" x14ac:dyDescent="0.2">
      <c r="A6948" t="s">
        <v>14479</v>
      </c>
      <c r="B6948" t="s">
        <v>23</v>
      </c>
      <c r="C6948" t="s">
        <v>24</v>
      </c>
      <c r="D6948" s="10" t="s">
        <v>14168</v>
      </c>
      <c r="E6948" s="10" t="s">
        <v>14169</v>
      </c>
      <c r="F6948" s="10" t="s">
        <v>2065</v>
      </c>
      <c r="G6948" s="10" t="s">
        <v>92</v>
      </c>
      <c r="H6948" s="10" t="s">
        <v>14480</v>
      </c>
      <c r="I6948" t="str">
        <f t="shared" si="108"/>
        <v>45157</v>
      </c>
    </row>
    <row r="6949" spans="1:9" x14ac:dyDescent="0.2">
      <c r="A6949" t="s">
        <v>14481</v>
      </c>
      <c r="B6949" t="s">
        <v>23</v>
      </c>
      <c r="C6949" t="s">
        <v>24</v>
      </c>
      <c r="D6949" s="10" t="s">
        <v>14168</v>
      </c>
      <c r="E6949" s="10" t="s">
        <v>14169</v>
      </c>
      <c r="F6949" s="10" t="s">
        <v>238</v>
      </c>
      <c r="G6949" s="10" t="s">
        <v>36</v>
      </c>
      <c r="H6949" s="10" t="s">
        <v>14482</v>
      </c>
      <c r="I6949" t="str">
        <f t="shared" si="108"/>
        <v>45158</v>
      </c>
    </row>
    <row r="6950" spans="1:9" x14ac:dyDescent="0.2">
      <c r="A6950" t="s">
        <v>14483</v>
      </c>
      <c r="B6950" t="s">
        <v>23</v>
      </c>
      <c r="C6950" t="s">
        <v>24</v>
      </c>
      <c r="D6950" s="10" t="s">
        <v>14168</v>
      </c>
      <c r="E6950" s="10" t="s">
        <v>14169</v>
      </c>
      <c r="F6950" s="10" t="s">
        <v>2070</v>
      </c>
      <c r="G6950" s="10" t="s">
        <v>97</v>
      </c>
      <c r="H6950" s="10" t="s">
        <v>14484</v>
      </c>
      <c r="I6950" t="str">
        <f t="shared" si="108"/>
        <v>45159</v>
      </c>
    </row>
    <row r="6951" spans="1:9" x14ac:dyDescent="0.2">
      <c r="A6951" t="s">
        <v>14485</v>
      </c>
      <c r="B6951" t="s">
        <v>23</v>
      </c>
      <c r="C6951" t="s">
        <v>24</v>
      </c>
      <c r="D6951" s="10" t="s">
        <v>14168</v>
      </c>
      <c r="E6951" s="10" t="s">
        <v>14169</v>
      </c>
      <c r="F6951" s="10" t="s">
        <v>867</v>
      </c>
      <c r="G6951" s="10" t="s">
        <v>61</v>
      </c>
      <c r="H6951" s="10" t="s">
        <v>14486</v>
      </c>
      <c r="I6951" t="str">
        <f t="shared" si="108"/>
        <v>45160</v>
      </c>
    </row>
    <row r="6952" spans="1:9" x14ac:dyDescent="0.2">
      <c r="A6952" t="s">
        <v>14487</v>
      </c>
      <c r="B6952" t="s">
        <v>23</v>
      </c>
      <c r="C6952" t="s">
        <v>24</v>
      </c>
      <c r="D6952" s="10" t="s">
        <v>14168</v>
      </c>
      <c r="E6952" s="10" t="s">
        <v>14169</v>
      </c>
      <c r="F6952" s="10" t="s">
        <v>438</v>
      </c>
      <c r="G6952" s="10" t="s">
        <v>92</v>
      </c>
      <c r="H6952" s="10" t="s">
        <v>14488</v>
      </c>
      <c r="I6952" t="str">
        <f t="shared" si="108"/>
        <v>45161</v>
      </c>
    </row>
    <row r="6953" spans="1:9" x14ac:dyDescent="0.2">
      <c r="A6953" t="s">
        <v>14489</v>
      </c>
      <c r="B6953" t="s">
        <v>23</v>
      </c>
      <c r="C6953" t="s">
        <v>24</v>
      </c>
      <c r="D6953" s="10" t="s">
        <v>14168</v>
      </c>
      <c r="E6953" s="10" t="s">
        <v>14169</v>
      </c>
      <c r="F6953" s="10" t="s">
        <v>2077</v>
      </c>
      <c r="G6953" s="10" t="s">
        <v>50</v>
      </c>
      <c r="H6953" s="10" t="s">
        <v>14490</v>
      </c>
      <c r="I6953" t="str">
        <f t="shared" si="108"/>
        <v>45162</v>
      </c>
    </row>
    <row r="6954" spans="1:9" x14ac:dyDescent="0.2">
      <c r="A6954" t="s">
        <v>14491</v>
      </c>
      <c r="B6954" t="s">
        <v>23</v>
      </c>
      <c r="C6954" t="s">
        <v>24</v>
      </c>
      <c r="D6954" s="10" t="s">
        <v>14168</v>
      </c>
      <c r="E6954" s="10" t="s">
        <v>14169</v>
      </c>
      <c r="F6954" s="10" t="s">
        <v>2080</v>
      </c>
      <c r="G6954" s="10" t="s">
        <v>56</v>
      </c>
      <c r="H6954" s="10" t="s">
        <v>14492</v>
      </c>
      <c r="I6954" t="str">
        <f t="shared" si="108"/>
        <v>45163</v>
      </c>
    </row>
    <row r="6955" spans="1:9" x14ac:dyDescent="0.2">
      <c r="A6955" t="s">
        <v>14493</v>
      </c>
      <c r="B6955" t="s">
        <v>23</v>
      </c>
      <c r="C6955" t="s">
        <v>24</v>
      </c>
      <c r="D6955" s="10" t="s">
        <v>14168</v>
      </c>
      <c r="E6955" s="10" t="s">
        <v>14169</v>
      </c>
      <c r="F6955" s="10" t="s">
        <v>241</v>
      </c>
      <c r="G6955" s="10" t="s">
        <v>36</v>
      </c>
      <c r="H6955" s="10" t="s">
        <v>14494</v>
      </c>
      <c r="I6955" t="str">
        <f t="shared" si="108"/>
        <v>45164</v>
      </c>
    </row>
    <row r="6956" spans="1:9" x14ac:dyDescent="0.2">
      <c r="A6956" t="s">
        <v>14495</v>
      </c>
      <c r="B6956" t="s">
        <v>23</v>
      </c>
      <c r="C6956" t="s">
        <v>24</v>
      </c>
      <c r="D6956" s="10" t="s">
        <v>14168</v>
      </c>
      <c r="E6956" s="10" t="s">
        <v>14169</v>
      </c>
      <c r="F6956" s="10" t="s">
        <v>243</v>
      </c>
      <c r="G6956" s="10" t="s">
        <v>97</v>
      </c>
      <c r="H6956" s="10" t="s">
        <v>14496</v>
      </c>
      <c r="I6956" t="str">
        <f t="shared" si="108"/>
        <v>45165</v>
      </c>
    </row>
    <row r="6957" spans="1:9" x14ac:dyDescent="0.2">
      <c r="A6957" t="s">
        <v>14497</v>
      </c>
      <c r="B6957" t="s">
        <v>23</v>
      </c>
      <c r="C6957" t="s">
        <v>24</v>
      </c>
      <c r="D6957" s="10" t="s">
        <v>14168</v>
      </c>
      <c r="E6957" s="10" t="s">
        <v>14169</v>
      </c>
      <c r="F6957" s="10" t="s">
        <v>2087</v>
      </c>
      <c r="G6957" s="10" t="s">
        <v>41</v>
      </c>
      <c r="H6957" s="10" t="s">
        <v>14498</v>
      </c>
      <c r="I6957" t="str">
        <f t="shared" si="108"/>
        <v>45166</v>
      </c>
    </row>
    <row r="6958" spans="1:9" x14ac:dyDescent="0.2">
      <c r="A6958" t="s">
        <v>14499</v>
      </c>
      <c r="B6958" t="s">
        <v>23</v>
      </c>
      <c r="C6958" t="s">
        <v>24</v>
      </c>
      <c r="D6958" s="10" t="s">
        <v>14168</v>
      </c>
      <c r="E6958" s="10" t="s">
        <v>14169</v>
      </c>
      <c r="F6958" s="10" t="s">
        <v>246</v>
      </c>
      <c r="G6958" s="10" t="s">
        <v>128</v>
      </c>
      <c r="H6958" s="10" t="s">
        <v>14500</v>
      </c>
      <c r="I6958" t="str">
        <f t="shared" si="108"/>
        <v>45167</v>
      </c>
    </row>
    <row r="6959" spans="1:9" x14ac:dyDescent="0.2">
      <c r="A6959" t="s">
        <v>14501</v>
      </c>
      <c r="B6959" t="s">
        <v>23</v>
      </c>
      <c r="C6959" t="s">
        <v>24</v>
      </c>
      <c r="D6959" s="10" t="s">
        <v>14168</v>
      </c>
      <c r="E6959" s="10" t="s">
        <v>14169</v>
      </c>
      <c r="F6959" s="10" t="s">
        <v>2092</v>
      </c>
      <c r="G6959" s="10" t="s">
        <v>78</v>
      </c>
      <c r="H6959" s="10" t="s">
        <v>14169</v>
      </c>
      <c r="I6959" t="str">
        <f t="shared" si="108"/>
        <v>45168</v>
      </c>
    </row>
    <row r="6960" spans="1:9" x14ac:dyDescent="0.2">
      <c r="A6960" t="s">
        <v>14502</v>
      </c>
      <c r="B6960" t="s">
        <v>23</v>
      </c>
      <c r="C6960" t="s">
        <v>24</v>
      </c>
      <c r="D6960" s="10" t="s">
        <v>14168</v>
      </c>
      <c r="E6960" s="10" t="s">
        <v>14169</v>
      </c>
      <c r="F6960" s="10" t="s">
        <v>699</v>
      </c>
      <c r="G6960" s="10" t="s">
        <v>28</v>
      </c>
      <c r="H6960" s="10" t="s">
        <v>14503</v>
      </c>
      <c r="I6960" t="str">
        <f t="shared" si="108"/>
        <v>45169</v>
      </c>
    </row>
    <row r="6961" spans="1:9" x14ac:dyDescent="0.2">
      <c r="A6961" t="s">
        <v>14504</v>
      </c>
      <c r="B6961" t="s">
        <v>23</v>
      </c>
      <c r="C6961" t="s">
        <v>24</v>
      </c>
      <c r="D6961" s="10" t="s">
        <v>14168</v>
      </c>
      <c r="E6961" s="10" t="s">
        <v>14169</v>
      </c>
      <c r="F6961" s="10" t="s">
        <v>702</v>
      </c>
      <c r="G6961" s="10" t="s">
        <v>56</v>
      </c>
      <c r="H6961" s="10" t="s">
        <v>14505</v>
      </c>
      <c r="I6961" t="str">
        <f t="shared" si="108"/>
        <v>45170</v>
      </c>
    </row>
    <row r="6962" spans="1:9" x14ac:dyDescent="0.2">
      <c r="A6962" t="s">
        <v>14506</v>
      </c>
      <c r="B6962" t="s">
        <v>23</v>
      </c>
      <c r="C6962" t="s">
        <v>24</v>
      </c>
      <c r="D6962" s="10" t="s">
        <v>14168</v>
      </c>
      <c r="E6962" s="10" t="s">
        <v>14169</v>
      </c>
      <c r="F6962" s="10" t="s">
        <v>249</v>
      </c>
      <c r="G6962" s="10" t="s">
        <v>128</v>
      </c>
      <c r="H6962" s="10" t="s">
        <v>14507</v>
      </c>
      <c r="I6962" t="str">
        <f t="shared" si="108"/>
        <v>45171</v>
      </c>
    </row>
    <row r="6963" spans="1:9" x14ac:dyDescent="0.2">
      <c r="A6963" t="s">
        <v>14508</v>
      </c>
      <c r="B6963" t="s">
        <v>23</v>
      </c>
      <c r="C6963" t="s">
        <v>24</v>
      </c>
      <c r="D6963" s="10" t="s">
        <v>14168</v>
      </c>
      <c r="E6963" s="10" t="s">
        <v>14169</v>
      </c>
      <c r="F6963" s="10" t="s">
        <v>252</v>
      </c>
      <c r="G6963" s="10" t="s">
        <v>61</v>
      </c>
      <c r="H6963" s="10" t="s">
        <v>14509</v>
      </c>
      <c r="I6963" t="str">
        <f t="shared" si="108"/>
        <v>45172</v>
      </c>
    </row>
    <row r="6964" spans="1:9" x14ac:dyDescent="0.2">
      <c r="A6964" t="s">
        <v>14510</v>
      </c>
      <c r="B6964" t="s">
        <v>23</v>
      </c>
      <c r="C6964" t="s">
        <v>24</v>
      </c>
      <c r="D6964" s="10" t="s">
        <v>14168</v>
      </c>
      <c r="E6964" s="10" t="s">
        <v>14169</v>
      </c>
      <c r="F6964" s="10" t="s">
        <v>608</v>
      </c>
      <c r="G6964" s="10" t="s">
        <v>97</v>
      </c>
      <c r="H6964" s="10" t="s">
        <v>14511</v>
      </c>
      <c r="I6964" t="str">
        <f t="shared" si="108"/>
        <v>45173</v>
      </c>
    </row>
    <row r="6965" spans="1:9" x14ac:dyDescent="0.2">
      <c r="A6965" t="s">
        <v>14512</v>
      </c>
      <c r="B6965" t="s">
        <v>23</v>
      </c>
      <c r="C6965" t="s">
        <v>24</v>
      </c>
      <c r="D6965" s="10" t="s">
        <v>14168</v>
      </c>
      <c r="E6965" s="10" t="s">
        <v>14169</v>
      </c>
      <c r="F6965" s="10" t="s">
        <v>2105</v>
      </c>
      <c r="G6965" s="10" t="s">
        <v>78</v>
      </c>
      <c r="H6965" s="10" t="s">
        <v>14513</v>
      </c>
      <c r="I6965" t="str">
        <f t="shared" si="108"/>
        <v>45174</v>
      </c>
    </row>
    <row r="6966" spans="1:9" x14ac:dyDescent="0.2">
      <c r="A6966" t="s">
        <v>14514</v>
      </c>
      <c r="B6966" t="s">
        <v>23</v>
      </c>
      <c r="C6966" t="s">
        <v>24</v>
      </c>
      <c r="D6966" s="10" t="s">
        <v>14168</v>
      </c>
      <c r="E6966" s="10" t="s">
        <v>14169</v>
      </c>
      <c r="F6966" s="10" t="s">
        <v>2108</v>
      </c>
      <c r="G6966" s="10" t="s">
        <v>28</v>
      </c>
      <c r="H6966" s="10" t="s">
        <v>14515</v>
      </c>
      <c r="I6966" t="str">
        <f t="shared" si="108"/>
        <v>45175</v>
      </c>
    </row>
    <row r="6967" spans="1:9" x14ac:dyDescent="0.2">
      <c r="A6967" t="s">
        <v>14516</v>
      </c>
      <c r="B6967" t="s">
        <v>23</v>
      </c>
      <c r="C6967" t="s">
        <v>24</v>
      </c>
      <c r="D6967" s="10" t="s">
        <v>14168</v>
      </c>
      <c r="E6967" s="10" t="s">
        <v>14169</v>
      </c>
      <c r="F6967" s="10" t="s">
        <v>611</v>
      </c>
      <c r="G6967" s="10" t="s">
        <v>92</v>
      </c>
      <c r="H6967" s="10" t="s">
        <v>14517</v>
      </c>
      <c r="I6967" t="str">
        <f t="shared" si="108"/>
        <v>45176</v>
      </c>
    </row>
    <row r="6968" spans="1:9" x14ac:dyDescent="0.2">
      <c r="A6968" t="s">
        <v>14518</v>
      </c>
      <c r="B6968" t="s">
        <v>23</v>
      </c>
      <c r="C6968" t="s">
        <v>24</v>
      </c>
      <c r="D6968" s="10" t="s">
        <v>14168</v>
      </c>
      <c r="E6968" s="10" t="s">
        <v>14169</v>
      </c>
      <c r="F6968" s="10" t="s">
        <v>255</v>
      </c>
      <c r="G6968" s="10" t="s">
        <v>36</v>
      </c>
      <c r="H6968" s="10" t="s">
        <v>14519</v>
      </c>
      <c r="I6968" t="str">
        <f t="shared" si="108"/>
        <v>45177</v>
      </c>
    </row>
    <row r="6969" spans="1:9" x14ac:dyDescent="0.2">
      <c r="A6969" t="s">
        <v>14520</v>
      </c>
      <c r="B6969" t="s">
        <v>23</v>
      </c>
      <c r="C6969" t="s">
        <v>24</v>
      </c>
      <c r="D6969" s="10" t="s">
        <v>14168</v>
      </c>
      <c r="E6969" s="10" t="s">
        <v>14169</v>
      </c>
      <c r="F6969" s="10" t="s">
        <v>899</v>
      </c>
      <c r="G6969" s="10" t="s">
        <v>50</v>
      </c>
      <c r="H6969" s="10" t="s">
        <v>14521</v>
      </c>
      <c r="I6969" t="str">
        <f t="shared" si="108"/>
        <v>45179</v>
      </c>
    </row>
    <row r="6970" spans="1:9" x14ac:dyDescent="0.2">
      <c r="A6970" t="s">
        <v>14522</v>
      </c>
      <c r="B6970" t="s">
        <v>23</v>
      </c>
      <c r="C6970" t="s">
        <v>24</v>
      </c>
      <c r="D6970" s="10" t="s">
        <v>14168</v>
      </c>
      <c r="E6970" s="10" t="s">
        <v>14169</v>
      </c>
      <c r="F6970" s="10" t="s">
        <v>2119</v>
      </c>
      <c r="G6970" s="10" t="s">
        <v>97</v>
      </c>
      <c r="H6970" s="10" t="s">
        <v>14523</v>
      </c>
      <c r="I6970" t="str">
        <f t="shared" si="108"/>
        <v>45180</v>
      </c>
    </row>
    <row r="6971" spans="1:9" x14ac:dyDescent="0.2">
      <c r="A6971" t="s">
        <v>14524</v>
      </c>
      <c r="B6971" t="s">
        <v>23</v>
      </c>
      <c r="C6971" t="s">
        <v>24</v>
      </c>
      <c r="D6971" s="10" t="s">
        <v>14168</v>
      </c>
      <c r="E6971" s="10" t="s">
        <v>14169</v>
      </c>
      <c r="F6971" s="10" t="s">
        <v>2122</v>
      </c>
      <c r="G6971" s="10" t="s">
        <v>36</v>
      </c>
      <c r="H6971" s="10" t="s">
        <v>14525</v>
      </c>
      <c r="I6971" t="str">
        <f t="shared" si="108"/>
        <v>45181</v>
      </c>
    </row>
    <row r="6972" spans="1:9" x14ac:dyDescent="0.2">
      <c r="A6972" t="s">
        <v>14526</v>
      </c>
      <c r="B6972" t="s">
        <v>23</v>
      </c>
      <c r="C6972" t="s">
        <v>24</v>
      </c>
      <c r="D6972" s="10" t="s">
        <v>14168</v>
      </c>
      <c r="E6972" s="10" t="s">
        <v>14169</v>
      </c>
      <c r="F6972" s="10" t="s">
        <v>448</v>
      </c>
      <c r="G6972" s="10" t="s">
        <v>56</v>
      </c>
      <c r="H6972" s="10" t="s">
        <v>14527</v>
      </c>
      <c r="I6972" t="str">
        <f t="shared" si="108"/>
        <v>45182</v>
      </c>
    </row>
    <row r="6973" spans="1:9" x14ac:dyDescent="0.2">
      <c r="A6973" t="s">
        <v>14528</v>
      </c>
      <c r="B6973" t="s">
        <v>23</v>
      </c>
      <c r="C6973" t="s">
        <v>24</v>
      </c>
      <c r="D6973" s="10" t="s">
        <v>14168</v>
      </c>
      <c r="E6973" s="10" t="s">
        <v>14169</v>
      </c>
      <c r="F6973" s="10" t="s">
        <v>451</v>
      </c>
      <c r="G6973" s="10" t="s">
        <v>28</v>
      </c>
      <c r="H6973" s="10" t="s">
        <v>14529</v>
      </c>
      <c r="I6973" t="str">
        <f t="shared" ref="I6973:I7036" si="109">CONCATENATE(D6973,F6973)</f>
        <v>45183</v>
      </c>
    </row>
    <row r="6974" spans="1:9" x14ac:dyDescent="0.2">
      <c r="A6974" t="s">
        <v>14530</v>
      </c>
      <c r="B6974" t="s">
        <v>23</v>
      </c>
      <c r="C6974" t="s">
        <v>24</v>
      </c>
      <c r="D6974" s="10" t="s">
        <v>14168</v>
      </c>
      <c r="E6974" s="10" t="s">
        <v>14169</v>
      </c>
      <c r="F6974" s="10" t="s">
        <v>705</v>
      </c>
      <c r="G6974" s="10" t="s">
        <v>41</v>
      </c>
      <c r="H6974" s="10" t="s">
        <v>14531</v>
      </c>
      <c r="I6974" t="str">
        <f t="shared" si="109"/>
        <v>45184</v>
      </c>
    </row>
    <row r="6975" spans="1:9" x14ac:dyDescent="0.2">
      <c r="A6975" t="s">
        <v>14532</v>
      </c>
      <c r="B6975" t="s">
        <v>23</v>
      </c>
      <c r="C6975" t="s">
        <v>24</v>
      </c>
      <c r="D6975" s="10" t="s">
        <v>14168</v>
      </c>
      <c r="E6975" s="10" t="s">
        <v>14169</v>
      </c>
      <c r="F6975" s="10" t="s">
        <v>872</v>
      </c>
      <c r="G6975" s="10" t="s">
        <v>50</v>
      </c>
      <c r="H6975" s="10" t="s">
        <v>14533</v>
      </c>
      <c r="I6975" t="str">
        <f t="shared" si="109"/>
        <v>45185</v>
      </c>
    </row>
    <row r="6976" spans="1:9" x14ac:dyDescent="0.2">
      <c r="A6976" t="s">
        <v>14534</v>
      </c>
      <c r="B6976" t="s">
        <v>23</v>
      </c>
      <c r="C6976" t="s">
        <v>24</v>
      </c>
      <c r="D6976" s="10" t="s">
        <v>14168</v>
      </c>
      <c r="E6976" s="10" t="s">
        <v>14169</v>
      </c>
      <c r="F6976" s="10" t="s">
        <v>2133</v>
      </c>
      <c r="G6976" s="10" t="s">
        <v>128</v>
      </c>
      <c r="H6976" s="10" t="s">
        <v>14535</v>
      </c>
      <c r="I6976" t="str">
        <f t="shared" si="109"/>
        <v>45186</v>
      </c>
    </row>
    <row r="6977" spans="1:9" x14ac:dyDescent="0.2">
      <c r="A6977" t="s">
        <v>14536</v>
      </c>
      <c r="B6977" t="s">
        <v>23</v>
      </c>
      <c r="C6977" t="s">
        <v>24</v>
      </c>
      <c r="D6977" s="10" t="s">
        <v>14168</v>
      </c>
      <c r="E6977" s="10" t="s">
        <v>14169</v>
      </c>
      <c r="F6977" s="10" t="s">
        <v>2136</v>
      </c>
      <c r="G6977" s="10" t="s">
        <v>78</v>
      </c>
      <c r="H6977" s="10" t="s">
        <v>14537</v>
      </c>
      <c r="I6977" t="str">
        <f t="shared" si="109"/>
        <v>45187</v>
      </c>
    </row>
    <row r="6978" spans="1:9" x14ac:dyDescent="0.2">
      <c r="A6978" t="s">
        <v>14538</v>
      </c>
      <c r="B6978" t="s">
        <v>23</v>
      </c>
      <c r="C6978" t="s">
        <v>24</v>
      </c>
      <c r="D6978" s="10" t="s">
        <v>14168</v>
      </c>
      <c r="E6978" s="10" t="s">
        <v>14169</v>
      </c>
      <c r="F6978" s="10" t="s">
        <v>2139</v>
      </c>
      <c r="G6978" s="10" t="s">
        <v>92</v>
      </c>
      <c r="H6978" s="10" t="s">
        <v>14539</v>
      </c>
      <c r="I6978" t="str">
        <f t="shared" si="109"/>
        <v>45188</v>
      </c>
    </row>
    <row r="6979" spans="1:9" x14ac:dyDescent="0.2">
      <c r="A6979" t="s">
        <v>14540</v>
      </c>
      <c r="B6979" t="s">
        <v>23</v>
      </c>
      <c r="C6979" t="s">
        <v>24</v>
      </c>
      <c r="D6979" s="10" t="s">
        <v>14168</v>
      </c>
      <c r="E6979" s="10" t="s">
        <v>14169</v>
      </c>
      <c r="F6979" s="10" t="s">
        <v>510</v>
      </c>
      <c r="G6979" s="10" t="s">
        <v>61</v>
      </c>
      <c r="H6979" s="10" t="s">
        <v>14541</v>
      </c>
      <c r="I6979" t="str">
        <f t="shared" si="109"/>
        <v>45189</v>
      </c>
    </row>
    <row r="6980" spans="1:9" x14ac:dyDescent="0.2">
      <c r="A6980" t="s">
        <v>14542</v>
      </c>
      <c r="B6980" t="s">
        <v>23</v>
      </c>
      <c r="C6980" t="s">
        <v>24</v>
      </c>
      <c r="D6980" s="10" t="s">
        <v>14168</v>
      </c>
      <c r="E6980" s="10" t="s">
        <v>14169</v>
      </c>
      <c r="F6980" s="10" t="s">
        <v>2144</v>
      </c>
      <c r="G6980" s="10" t="s">
        <v>28</v>
      </c>
      <c r="H6980" s="10" t="s">
        <v>14543</v>
      </c>
      <c r="I6980" t="str">
        <f t="shared" si="109"/>
        <v>45190</v>
      </c>
    </row>
    <row r="6981" spans="1:9" x14ac:dyDescent="0.2">
      <c r="A6981" t="s">
        <v>14544</v>
      </c>
      <c r="B6981" t="s">
        <v>23</v>
      </c>
      <c r="C6981" t="s">
        <v>24</v>
      </c>
      <c r="D6981" s="10" t="s">
        <v>14168</v>
      </c>
      <c r="E6981" s="10" t="s">
        <v>14169</v>
      </c>
      <c r="F6981" s="10" t="s">
        <v>614</v>
      </c>
      <c r="G6981" s="10" t="s">
        <v>78</v>
      </c>
      <c r="H6981" s="10" t="s">
        <v>14545</v>
      </c>
      <c r="I6981" t="str">
        <f t="shared" si="109"/>
        <v>45191</v>
      </c>
    </row>
    <row r="6982" spans="1:9" x14ac:dyDescent="0.2">
      <c r="A6982" t="s">
        <v>14546</v>
      </c>
      <c r="B6982" t="s">
        <v>23</v>
      </c>
      <c r="C6982" t="s">
        <v>24</v>
      </c>
      <c r="D6982" s="10" t="s">
        <v>14168</v>
      </c>
      <c r="E6982" s="10" t="s">
        <v>14169</v>
      </c>
      <c r="F6982" s="10" t="s">
        <v>783</v>
      </c>
      <c r="G6982" s="10" t="s">
        <v>97</v>
      </c>
      <c r="H6982" s="10" t="s">
        <v>14547</v>
      </c>
      <c r="I6982" t="str">
        <f t="shared" si="109"/>
        <v>45192</v>
      </c>
    </row>
    <row r="6983" spans="1:9" x14ac:dyDescent="0.2">
      <c r="A6983" t="s">
        <v>14548</v>
      </c>
      <c r="B6983" t="s">
        <v>23</v>
      </c>
      <c r="C6983" t="s">
        <v>24</v>
      </c>
      <c r="D6983" s="10" t="s">
        <v>14168</v>
      </c>
      <c r="E6983" s="10" t="s">
        <v>14169</v>
      </c>
      <c r="F6983" s="10" t="s">
        <v>258</v>
      </c>
      <c r="G6983" s="10" t="s">
        <v>50</v>
      </c>
      <c r="H6983" s="10" t="s">
        <v>14549</v>
      </c>
      <c r="I6983" t="str">
        <f t="shared" si="109"/>
        <v>45193</v>
      </c>
    </row>
    <row r="6984" spans="1:9" x14ac:dyDescent="0.2">
      <c r="A6984" t="s">
        <v>14550</v>
      </c>
      <c r="B6984" t="s">
        <v>23</v>
      </c>
      <c r="C6984" t="s">
        <v>24</v>
      </c>
      <c r="D6984" s="10" t="s">
        <v>14168</v>
      </c>
      <c r="E6984" s="10" t="s">
        <v>14169</v>
      </c>
      <c r="F6984" s="10" t="s">
        <v>454</v>
      </c>
      <c r="G6984" s="10" t="s">
        <v>92</v>
      </c>
      <c r="H6984" s="10" t="s">
        <v>14551</v>
      </c>
      <c r="I6984" t="str">
        <f t="shared" si="109"/>
        <v>45194</v>
      </c>
    </row>
    <row r="6985" spans="1:9" x14ac:dyDescent="0.2">
      <c r="A6985" t="s">
        <v>14552</v>
      </c>
      <c r="B6985" t="s">
        <v>23</v>
      </c>
      <c r="C6985" t="s">
        <v>24</v>
      </c>
      <c r="D6985" s="10" t="s">
        <v>14168</v>
      </c>
      <c r="E6985" s="10" t="s">
        <v>14169</v>
      </c>
      <c r="F6985" s="10" t="s">
        <v>457</v>
      </c>
      <c r="G6985" s="10" t="s">
        <v>61</v>
      </c>
      <c r="H6985" s="10" t="s">
        <v>14553</v>
      </c>
      <c r="I6985" t="str">
        <f t="shared" si="109"/>
        <v>45195</v>
      </c>
    </row>
    <row r="6986" spans="1:9" x14ac:dyDescent="0.2">
      <c r="A6986" t="s">
        <v>14554</v>
      </c>
      <c r="B6986" t="s">
        <v>23</v>
      </c>
      <c r="C6986" t="s">
        <v>24</v>
      </c>
      <c r="D6986" s="10" t="s">
        <v>14168</v>
      </c>
      <c r="E6986" s="10" t="s">
        <v>14169</v>
      </c>
      <c r="F6986" s="10" t="s">
        <v>708</v>
      </c>
      <c r="G6986" s="10" t="s">
        <v>36</v>
      </c>
      <c r="H6986" s="10" t="s">
        <v>14555</v>
      </c>
      <c r="I6986" t="str">
        <f t="shared" si="109"/>
        <v>45196</v>
      </c>
    </row>
    <row r="6987" spans="1:9" x14ac:dyDescent="0.2">
      <c r="A6987" t="s">
        <v>14556</v>
      </c>
      <c r="B6987" t="s">
        <v>23</v>
      </c>
      <c r="C6987" t="s">
        <v>24</v>
      </c>
      <c r="D6987" s="10" t="s">
        <v>14168</v>
      </c>
      <c r="E6987" s="10" t="s">
        <v>14169</v>
      </c>
      <c r="F6987" s="10" t="s">
        <v>2159</v>
      </c>
      <c r="G6987" s="10" t="s">
        <v>41</v>
      </c>
      <c r="H6987" s="10" t="s">
        <v>14557</v>
      </c>
      <c r="I6987" t="str">
        <f t="shared" si="109"/>
        <v>45197</v>
      </c>
    </row>
    <row r="6988" spans="1:9" x14ac:dyDescent="0.2">
      <c r="A6988" t="s">
        <v>14558</v>
      </c>
      <c r="B6988" t="s">
        <v>23</v>
      </c>
      <c r="C6988" t="s">
        <v>24</v>
      </c>
      <c r="D6988" s="10" t="s">
        <v>14168</v>
      </c>
      <c r="E6988" s="10" t="s">
        <v>14169</v>
      </c>
      <c r="F6988" s="10" t="s">
        <v>261</v>
      </c>
      <c r="G6988" s="10" t="s">
        <v>128</v>
      </c>
      <c r="H6988" s="10" t="s">
        <v>14559</v>
      </c>
      <c r="I6988" t="str">
        <f t="shared" si="109"/>
        <v>45198</v>
      </c>
    </row>
    <row r="6989" spans="1:9" x14ac:dyDescent="0.2">
      <c r="A6989" t="s">
        <v>14560</v>
      </c>
      <c r="B6989" t="s">
        <v>23</v>
      </c>
      <c r="C6989" t="s">
        <v>24</v>
      </c>
      <c r="D6989" s="10" t="s">
        <v>14168</v>
      </c>
      <c r="E6989" s="10" t="s">
        <v>14169</v>
      </c>
      <c r="F6989" s="10" t="s">
        <v>264</v>
      </c>
      <c r="G6989" s="10" t="s">
        <v>56</v>
      </c>
      <c r="H6989" s="10" t="s">
        <v>14561</v>
      </c>
      <c r="I6989" t="str">
        <f t="shared" si="109"/>
        <v>45199</v>
      </c>
    </row>
    <row r="6990" spans="1:9" x14ac:dyDescent="0.2">
      <c r="A6990" t="s">
        <v>14562</v>
      </c>
      <c r="B6990" t="s">
        <v>23</v>
      </c>
      <c r="C6990" t="s">
        <v>24</v>
      </c>
      <c r="D6990" s="10" t="s">
        <v>14168</v>
      </c>
      <c r="E6990" s="10" t="s">
        <v>14169</v>
      </c>
      <c r="F6990" s="10" t="s">
        <v>2166</v>
      </c>
      <c r="G6990" s="10" t="s">
        <v>50</v>
      </c>
      <c r="H6990" s="10" t="s">
        <v>14563</v>
      </c>
      <c r="I6990" t="str">
        <f t="shared" si="109"/>
        <v>45200</v>
      </c>
    </row>
    <row r="6991" spans="1:9" x14ac:dyDescent="0.2">
      <c r="A6991" t="s">
        <v>14564</v>
      </c>
      <c r="B6991" t="s">
        <v>23</v>
      </c>
      <c r="C6991" t="s">
        <v>24</v>
      </c>
      <c r="D6991" s="10" t="s">
        <v>14168</v>
      </c>
      <c r="E6991" s="10" t="s">
        <v>14169</v>
      </c>
      <c r="F6991" s="10" t="s">
        <v>2169</v>
      </c>
      <c r="G6991" s="10" t="s">
        <v>41</v>
      </c>
      <c r="H6991" s="10" t="s">
        <v>14565</v>
      </c>
      <c r="I6991" t="str">
        <f t="shared" si="109"/>
        <v>45201</v>
      </c>
    </row>
    <row r="6992" spans="1:9" x14ac:dyDescent="0.2">
      <c r="A6992" t="s">
        <v>14566</v>
      </c>
      <c r="B6992" t="s">
        <v>23</v>
      </c>
      <c r="C6992" t="s">
        <v>24</v>
      </c>
      <c r="D6992" s="10" t="s">
        <v>14168</v>
      </c>
      <c r="E6992" s="10" t="s">
        <v>14169</v>
      </c>
      <c r="F6992" s="10" t="s">
        <v>711</v>
      </c>
      <c r="G6992" s="10" t="s">
        <v>28</v>
      </c>
      <c r="H6992" s="10" t="s">
        <v>14567</v>
      </c>
      <c r="I6992" t="str">
        <f t="shared" si="109"/>
        <v>45202</v>
      </c>
    </row>
    <row r="6993" spans="1:9" x14ac:dyDescent="0.2">
      <c r="A6993" t="s">
        <v>14568</v>
      </c>
      <c r="B6993" t="s">
        <v>23</v>
      </c>
      <c r="C6993" t="s">
        <v>24</v>
      </c>
      <c r="D6993" s="10" t="s">
        <v>14168</v>
      </c>
      <c r="E6993" s="10" t="s">
        <v>14169</v>
      </c>
      <c r="F6993" s="10" t="s">
        <v>460</v>
      </c>
      <c r="G6993" s="10" t="s">
        <v>61</v>
      </c>
      <c r="H6993" s="10" t="s">
        <v>14569</v>
      </c>
      <c r="I6993" t="str">
        <f t="shared" si="109"/>
        <v>45203</v>
      </c>
    </row>
    <row r="6994" spans="1:9" x14ac:dyDescent="0.2">
      <c r="A6994" t="s">
        <v>14570</v>
      </c>
      <c r="B6994" t="s">
        <v>23</v>
      </c>
      <c r="C6994" t="s">
        <v>24</v>
      </c>
      <c r="D6994" s="10" t="s">
        <v>14168</v>
      </c>
      <c r="E6994" s="10" t="s">
        <v>14169</v>
      </c>
      <c r="F6994" s="10" t="s">
        <v>2172</v>
      </c>
      <c r="G6994" s="10" t="s">
        <v>128</v>
      </c>
      <c r="H6994" s="10" t="s">
        <v>14571</v>
      </c>
      <c r="I6994" t="str">
        <f t="shared" si="109"/>
        <v>45204</v>
      </c>
    </row>
    <row r="6995" spans="1:9" x14ac:dyDescent="0.2">
      <c r="A6995" t="s">
        <v>14572</v>
      </c>
      <c r="B6995" t="s">
        <v>23</v>
      </c>
      <c r="C6995" t="s">
        <v>24</v>
      </c>
      <c r="D6995" s="10" t="s">
        <v>14168</v>
      </c>
      <c r="E6995" s="10" t="s">
        <v>14169</v>
      </c>
      <c r="F6995" s="10" t="s">
        <v>617</v>
      </c>
      <c r="G6995" s="10" t="s">
        <v>56</v>
      </c>
      <c r="H6995" s="10" t="s">
        <v>14573</v>
      </c>
      <c r="I6995" t="str">
        <f t="shared" si="109"/>
        <v>45205</v>
      </c>
    </row>
    <row r="6996" spans="1:9" x14ac:dyDescent="0.2">
      <c r="A6996" t="s">
        <v>14574</v>
      </c>
      <c r="B6996" t="s">
        <v>23</v>
      </c>
      <c r="C6996" t="s">
        <v>24</v>
      </c>
      <c r="D6996" s="10" t="s">
        <v>14168</v>
      </c>
      <c r="E6996" s="10" t="s">
        <v>14169</v>
      </c>
      <c r="F6996" s="10" t="s">
        <v>544</v>
      </c>
      <c r="G6996" s="10" t="s">
        <v>50</v>
      </c>
      <c r="H6996" s="10" t="s">
        <v>14575</v>
      </c>
      <c r="I6996" t="str">
        <f t="shared" si="109"/>
        <v>45901</v>
      </c>
    </row>
    <row r="6997" spans="1:9" x14ac:dyDescent="0.2">
      <c r="A6997" t="s">
        <v>14576</v>
      </c>
      <c r="B6997" t="s">
        <v>1276</v>
      </c>
      <c r="C6997" t="s">
        <v>1277</v>
      </c>
      <c r="D6997" s="10" t="s">
        <v>14577</v>
      </c>
      <c r="E6997" s="10" t="s">
        <v>14578</v>
      </c>
      <c r="F6997" s="10" t="s">
        <v>49</v>
      </c>
      <c r="G6997" s="10" t="s">
        <v>28</v>
      </c>
      <c r="H6997" s="10" t="s">
        <v>14579</v>
      </c>
      <c r="I6997" t="str">
        <f t="shared" si="109"/>
        <v>46001</v>
      </c>
    </row>
    <row r="6998" spans="1:9" x14ac:dyDescent="0.2">
      <c r="A6998" t="s">
        <v>14580</v>
      </c>
      <c r="B6998" t="s">
        <v>1276</v>
      </c>
      <c r="C6998" t="s">
        <v>1277</v>
      </c>
      <c r="D6998" s="10" t="s">
        <v>14577</v>
      </c>
      <c r="E6998" s="10" t="s">
        <v>14578</v>
      </c>
      <c r="F6998" s="10" t="s">
        <v>721</v>
      </c>
      <c r="G6998" s="10" t="s">
        <v>41</v>
      </c>
      <c r="H6998" s="10" t="s">
        <v>14581</v>
      </c>
      <c r="I6998" t="str">
        <f t="shared" si="109"/>
        <v>46002</v>
      </c>
    </row>
    <row r="6999" spans="1:9" x14ac:dyDescent="0.2">
      <c r="A6999" t="s">
        <v>14582</v>
      </c>
      <c r="B6999" t="s">
        <v>1276</v>
      </c>
      <c r="C6999" t="s">
        <v>1277</v>
      </c>
      <c r="D6999" s="10" t="s">
        <v>14577</v>
      </c>
      <c r="E6999" s="10" t="s">
        <v>14578</v>
      </c>
      <c r="F6999" s="10" t="s">
        <v>516</v>
      </c>
      <c r="G6999" s="10" t="s">
        <v>128</v>
      </c>
      <c r="H6999" s="10" t="s">
        <v>14583</v>
      </c>
      <c r="I6999" t="str">
        <f t="shared" si="109"/>
        <v>46003</v>
      </c>
    </row>
    <row r="7000" spans="1:9" x14ac:dyDescent="0.2">
      <c r="A7000" t="s">
        <v>14584</v>
      </c>
      <c r="B7000" t="s">
        <v>1276</v>
      </c>
      <c r="C7000" t="s">
        <v>1277</v>
      </c>
      <c r="D7000" s="10" t="s">
        <v>14577</v>
      </c>
      <c r="E7000" s="10" t="s">
        <v>14578</v>
      </c>
      <c r="F7000" s="10" t="s">
        <v>55</v>
      </c>
      <c r="G7000" s="10" t="s">
        <v>61</v>
      </c>
      <c r="H7000" s="10" t="s">
        <v>14585</v>
      </c>
      <c r="I7000" t="str">
        <f t="shared" si="109"/>
        <v>46004</v>
      </c>
    </row>
    <row r="7001" spans="1:9" x14ac:dyDescent="0.2">
      <c r="A7001" t="s">
        <v>14586</v>
      </c>
      <c r="B7001" t="s">
        <v>1276</v>
      </c>
      <c r="C7001" t="s">
        <v>1277</v>
      </c>
      <c r="D7001" s="10" t="s">
        <v>14577</v>
      </c>
      <c r="E7001" s="10" t="s">
        <v>14578</v>
      </c>
      <c r="F7001" s="10" t="s">
        <v>278</v>
      </c>
      <c r="G7001" s="10" t="s">
        <v>36</v>
      </c>
      <c r="H7001" s="10" t="s">
        <v>14587</v>
      </c>
      <c r="I7001" t="str">
        <f t="shared" si="109"/>
        <v>46005</v>
      </c>
    </row>
    <row r="7002" spans="1:9" x14ac:dyDescent="0.2">
      <c r="A7002" t="s">
        <v>14588</v>
      </c>
      <c r="B7002" t="s">
        <v>1276</v>
      </c>
      <c r="C7002" t="s">
        <v>1277</v>
      </c>
      <c r="D7002" s="10" t="s">
        <v>14577</v>
      </c>
      <c r="E7002" s="10" t="s">
        <v>14578</v>
      </c>
      <c r="F7002" s="10" t="s">
        <v>547</v>
      </c>
      <c r="G7002" s="10" t="s">
        <v>97</v>
      </c>
      <c r="H7002" s="10" t="s">
        <v>14589</v>
      </c>
      <c r="I7002" t="str">
        <f t="shared" si="109"/>
        <v>46006</v>
      </c>
    </row>
    <row r="7003" spans="1:9" x14ac:dyDescent="0.2">
      <c r="A7003" t="s">
        <v>14590</v>
      </c>
      <c r="B7003" t="s">
        <v>1276</v>
      </c>
      <c r="C7003" t="s">
        <v>1277</v>
      </c>
      <c r="D7003" s="10" t="s">
        <v>14577</v>
      </c>
      <c r="E7003" s="10" t="s">
        <v>14578</v>
      </c>
      <c r="F7003" s="10" t="s">
        <v>60</v>
      </c>
      <c r="G7003" s="10" t="s">
        <v>50</v>
      </c>
      <c r="H7003" s="10" t="s">
        <v>14591</v>
      </c>
      <c r="I7003" t="str">
        <f t="shared" si="109"/>
        <v>46007</v>
      </c>
    </row>
    <row r="7004" spans="1:9" x14ac:dyDescent="0.2">
      <c r="A7004" t="s">
        <v>14592</v>
      </c>
      <c r="B7004" t="s">
        <v>1276</v>
      </c>
      <c r="C7004" t="s">
        <v>1277</v>
      </c>
      <c r="D7004" s="10" t="s">
        <v>14577</v>
      </c>
      <c r="E7004" s="10" t="s">
        <v>14578</v>
      </c>
      <c r="F7004" s="10" t="s">
        <v>550</v>
      </c>
      <c r="G7004" s="10" t="s">
        <v>56</v>
      </c>
      <c r="H7004" s="10" t="s">
        <v>14593</v>
      </c>
      <c r="I7004" t="str">
        <f t="shared" si="109"/>
        <v>46008</v>
      </c>
    </row>
    <row r="7005" spans="1:9" x14ac:dyDescent="0.2">
      <c r="A7005" t="s">
        <v>14594</v>
      </c>
      <c r="B7005" t="s">
        <v>1276</v>
      </c>
      <c r="C7005" t="s">
        <v>1277</v>
      </c>
      <c r="D7005" s="10" t="s">
        <v>14577</v>
      </c>
      <c r="E7005" s="10" t="s">
        <v>14578</v>
      </c>
      <c r="F7005" s="10" t="s">
        <v>66</v>
      </c>
      <c r="G7005" s="10" t="s">
        <v>78</v>
      </c>
      <c r="H7005" s="10" t="s">
        <v>14595</v>
      </c>
      <c r="I7005" t="str">
        <f t="shared" si="109"/>
        <v>46009</v>
      </c>
    </row>
    <row r="7006" spans="1:9" x14ac:dyDescent="0.2">
      <c r="A7006" t="s">
        <v>14596</v>
      </c>
      <c r="B7006" t="s">
        <v>1276</v>
      </c>
      <c r="C7006" t="s">
        <v>1277</v>
      </c>
      <c r="D7006" s="10" t="s">
        <v>14577</v>
      </c>
      <c r="E7006" s="10" t="s">
        <v>14578</v>
      </c>
      <c r="F7006" s="10" t="s">
        <v>1013</v>
      </c>
      <c r="G7006" s="10" t="s">
        <v>128</v>
      </c>
      <c r="H7006" s="10" t="s">
        <v>14597</v>
      </c>
      <c r="I7006" t="str">
        <f t="shared" si="109"/>
        <v>46010</v>
      </c>
    </row>
    <row r="7007" spans="1:9" x14ac:dyDescent="0.2">
      <c r="A7007" t="s">
        <v>14598</v>
      </c>
      <c r="B7007" t="s">
        <v>1276</v>
      </c>
      <c r="C7007" t="s">
        <v>1277</v>
      </c>
      <c r="D7007" s="10" t="s">
        <v>14577</v>
      </c>
      <c r="E7007" s="10" t="s">
        <v>14578</v>
      </c>
      <c r="F7007" s="10" t="s">
        <v>70</v>
      </c>
      <c r="G7007" s="10" t="s">
        <v>50</v>
      </c>
      <c r="H7007" s="10" t="s">
        <v>14599</v>
      </c>
      <c r="I7007" t="str">
        <f t="shared" si="109"/>
        <v>46011</v>
      </c>
    </row>
    <row r="7008" spans="1:9" x14ac:dyDescent="0.2">
      <c r="A7008" t="s">
        <v>14600</v>
      </c>
      <c r="B7008" t="s">
        <v>1276</v>
      </c>
      <c r="C7008" t="s">
        <v>1277</v>
      </c>
      <c r="D7008" s="10" t="s">
        <v>14577</v>
      </c>
      <c r="E7008" s="10" t="s">
        <v>14578</v>
      </c>
      <c r="F7008" s="10" t="s">
        <v>521</v>
      </c>
      <c r="G7008" s="10" t="s">
        <v>92</v>
      </c>
      <c r="H7008" s="10" t="s">
        <v>14601</v>
      </c>
      <c r="I7008" t="str">
        <f t="shared" si="109"/>
        <v>46012</v>
      </c>
    </row>
    <row r="7009" spans="1:9" x14ac:dyDescent="0.2">
      <c r="A7009" t="s">
        <v>14602</v>
      </c>
      <c r="B7009" t="s">
        <v>1276</v>
      </c>
      <c r="C7009" t="s">
        <v>1277</v>
      </c>
      <c r="D7009" s="10" t="s">
        <v>14577</v>
      </c>
      <c r="E7009" s="10" t="s">
        <v>14578</v>
      </c>
      <c r="F7009" s="10" t="s">
        <v>283</v>
      </c>
      <c r="G7009" s="10" t="s">
        <v>36</v>
      </c>
      <c r="H7009" t="s">
        <v>14603</v>
      </c>
      <c r="I7009" t="str">
        <f t="shared" si="109"/>
        <v>46013</v>
      </c>
    </row>
    <row r="7010" spans="1:9" x14ac:dyDescent="0.2">
      <c r="A7010" t="s">
        <v>14604</v>
      </c>
      <c r="B7010" t="s">
        <v>1276</v>
      </c>
      <c r="C7010" t="s">
        <v>1277</v>
      </c>
      <c r="D7010" s="10" t="s">
        <v>14577</v>
      </c>
      <c r="E7010" s="10" t="s">
        <v>14578</v>
      </c>
      <c r="F7010" s="10" t="s">
        <v>553</v>
      </c>
      <c r="G7010" s="10" t="s">
        <v>56</v>
      </c>
      <c r="H7010" s="10" t="s">
        <v>14605</v>
      </c>
      <c r="I7010" t="str">
        <f t="shared" si="109"/>
        <v>46014</v>
      </c>
    </row>
    <row r="7011" spans="1:9" x14ac:dyDescent="0.2">
      <c r="A7011" t="s">
        <v>14606</v>
      </c>
      <c r="B7011" t="s">
        <v>1276</v>
      </c>
      <c r="C7011" t="s">
        <v>1277</v>
      </c>
      <c r="D7011" s="10" t="s">
        <v>14577</v>
      </c>
      <c r="E7011" s="10" t="s">
        <v>14578</v>
      </c>
      <c r="F7011" s="10" t="s">
        <v>637</v>
      </c>
      <c r="G7011" s="10" t="s">
        <v>78</v>
      </c>
      <c r="H7011" s="10" t="s">
        <v>14607</v>
      </c>
      <c r="I7011" t="str">
        <f t="shared" si="109"/>
        <v>46015</v>
      </c>
    </row>
    <row r="7012" spans="1:9" x14ac:dyDescent="0.2">
      <c r="A7012" t="s">
        <v>14608</v>
      </c>
      <c r="B7012" t="s">
        <v>1276</v>
      </c>
      <c r="C7012" t="s">
        <v>1277</v>
      </c>
      <c r="D7012" s="10" t="s">
        <v>14577</v>
      </c>
      <c r="E7012" s="10" t="s">
        <v>14578</v>
      </c>
      <c r="F7012" s="10" t="s">
        <v>73</v>
      </c>
      <c r="G7012" s="10" t="s">
        <v>28</v>
      </c>
      <c r="H7012" s="10" t="s">
        <v>14609</v>
      </c>
      <c r="I7012" t="str">
        <f t="shared" si="109"/>
        <v>46016</v>
      </c>
    </row>
    <row r="7013" spans="1:9" x14ac:dyDescent="0.2">
      <c r="A7013" t="s">
        <v>14610</v>
      </c>
      <c r="B7013" t="s">
        <v>1276</v>
      </c>
      <c r="C7013" t="s">
        <v>1277</v>
      </c>
      <c r="D7013" s="10" t="s">
        <v>14577</v>
      </c>
      <c r="E7013" s="10" t="s">
        <v>14578</v>
      </c>
      <c r="F7013" s="10" t="s">
        <v>362</v>
      </c>
      <c r="G7013" s="10" t="s">
        <v>61</v>
      </c>
      <c r="H7013" s="10" t="s">
        <v>14611</v>
      </c>
      <c r="I7013" t="str">
        <f t="shared" si="109"/>
        <v>46017</v>
      </c>
    </row>
    <row r="7014" spans="1:9" x14ac:dyDescent="0.2">
      <c r="A7014" t="s">
        <v>14612</v>
      </c>
      <c r="B7014" t="s">
        <v>1276</v>
      </c>
      <c r="C7014" t="s">
        <v>1277</v>
      </c>
      <c r="D7014" s="10" t="s">
        <v>14577</v>
      </c>
      <c r="E7014" s="10" t="s">
        <v>14578</v>
      </c>
      <c r="F7014" s="10" t="s">
        <v>640</v>
      </c>
      <c r="G7014" s="10" t="s">
        <v>97</v>
      </c>
      <c r="H7014" s="10" t="s">
        <v>14613</v>
      </c>
      <c r="I7014" t="str">
        <f t="shared" si="109"/>
        <v>46018</v>
      </c>
    </row>
    <row r="7015" spans="1:9" x14ac:dyDescent="0.2">
      <c r="A7015" t="s">
        <v>14614</v>
      </c>
      <c r="B7015" t="s">
        <v>1276</v>
      </c>
      <c r="C7015" t="s">
        <v>1277</v>
      </c>
      <c r="D7015" s="10" t="s">
        <v>14577</v>
      </c>
      <c r="E7015" s="10" t="s">
        <v>14578</v>
      </c>
      <c r="F7015" s="10" t="s">
        <v>288</v>
      </c>
      <c r="G7015" s="10" t="s">
        <v>41</v>
      </c>
      <c r="H7015" s="10" t="s">
        <v>14615</v>
      </c>
      <c r="I7015" t="str">
        <f t="shared" si="109"/>
        <v>46019</v>
      </c>
    </row>
    <row r="7016" spans="1:9" x14ac:dyDescent="0.2">
      <c r="A7016" t="s">
        <v>14616</v>
      </c>
      <c r="B7016" t="s">
        <v>1276</v>
      </c>
      <c r="C7016" t="s">
        <v>1277</v>
      </c>
      <c r="D7016" s="10" t="s">
        <v>14577</v>
      </c>
      <c r="E7016" s="10" t="s">
        <v>14578</v>
      </c>
      <c r="F7016" s="10" t="s">
        <v>77</v>
      </c>
      <c r="G7016" s="10" t="s">
        <v>36</v>
      </c>
      <c r="H7016" s="10" t="s">
        <v>14617</v>
      </c>
      <c r="I7016" t="str">
        <f t="shared" si="109"/>
        <v>46020</v>
      </c>
    </row>
    <row r="7017" spans="1:9" x14ac:dyDescent="0.2">
      <c r="A7017" t="s">
        <v>14618</v>
      </c>
      <c r="B7017" t="s">
        <v>1276</v>
      </c>
      <c r="C7017" t="s">
        <v>1277</v>
      </c>
      <c r="D7017" s="10" t="s">
        <v>14577</v>
      </c>
      <c r="E7017" s="10" t="s">
        <v>14578</v>
      </c>
      <c r="F7017" s="10" t="s">
        <v>665</v>
      </c>
      <c r="G7017" s="10" t="s">
        <v>61</v>
      </c>
      <c r="H7017" s="10" t="s">
        <v>14619</v>
      </c>
      <c r="I7017" t="str">
        <f t="shared" si="109"/>
        <v>46021</v>
      </c>
    </row>
    <row r="7018" spans="1:9" x14ac:dyDescent="0.2">
      <c r="A7018" t="s">
        <v>14620</v>
      </c>
      <c r="B7018" t="s">
        <v>1276</v>
      </c>
      <c r="C7018" t="s">
        <v>1277</v>
      </c>
      <c r="D7018" s="10" t="s">
        <v>14577</v>
      </c>
      <c r="E7018" s="10" t="s">
        <v>14578</v>
      </c>
      <c r="F7018" s="10" t="s">
        <v>82</v>
      </c>
      <c r="G7018" s="10" t="s">
        <v>128</v>
      </c>
      <c r="H7018" s="10" t="s">
        <v>14621</v>
      </c>
      <c r="I7018" t="str">
        <f t="shared" si="109"/>
        <v>46022</v>
      </c>
    </row>
    <row r="7019" spans="1:9" x14ac:dyDescent="0.2">
      <c r="A7019" t="s">
        <v>14622</v>
      </c>
      <c r="B7019" t="s">
        <v>1276</v>
      </c>
      <c r="C7019" t="s">
        <v>1277</v>
      </c>
      <c r="D7019" s="10" t="s">
        <v>14577</v>
      </c>
      <c r="E7019" s="10" t="s">
        <v>14578</v>
      </c>
      <c r="F7019" s="10" t="s">
        <v>87</v>
      </c>
      <c r="G7019" s="10" t="s">
        <v>78</v>
      </c>
      <c r="H7019" s="10" t="s">
        <v>14623</v>
      </c>
      <c r="I7019" t="str">
        <f t="shared" si="109"/>
        <v>46023</v>
      </c>
    </row>
    <row r="7020" spans="1:9" x14ac:dyDescent="0.2">
      <c r="A7020" t="s">
        <v>14624</v>
      </c>
      <c r="B7020" t="s">
        <v>1276</v>
      </c>
      <c r="C7020" t="s">
        <v>1277</v>
      </c>
      <c r="D7020" s="10" t="s">
        <v>14577</v>
      </c>
      <c r="E7020" s="10" t="s">
        <v>14578</v>
      </c>
      <c r="F7020" s="10" t="s">
        <v>367</v>
      </c>
      <c r="G7020" s="10" t="s">
        <v>97</v>
      </c>
      <c r="H7020" s="10" t="s">
        <v>14625</v>
      </c>
      <c r="I7020" t="str">
        <f t="shared" si="109"/>
        <v>46024</v>
      </c>
    </row>
    <row r="7021" spans="1:9" x14ac:dyDescent="0.2">
      <c r="A7021" t="s">
        <v>14626</v>
      </c>
      <c r="B7021" t="s">
        <v>1276</v>
      </c>
      <c r="C7021" t="s">
        <v>1277</v>
      </c>
      <c r="D7021" s="10" t="s">
        <v>14577</v>
      </c>
      <c r="E7021" s="10" t="s">
        <v>14578</v>
      </c>
      <c r="F7021" s="10" t="s">
        <v>91</v>
      </c>
      <c r="G7021" s="10" t="s">
        <v>41</v>
      </c>
      <c r="H7021" s="10" t="s">
        <v>14627</v>
      </c>
      <c r="I7021" t="str">
        <f t="shared" si="109"/>
        <v>46025</v>
      </c>
    </row>
    <row r="7022" spans="1:9" x14ac:dyDescent="0.2">
      <c r="A7022" t="s">
        <v>14628</v>
      </c>
      <c r="B7022" t="s">
        <v>1276</v>
      </c>
      <c r="C7022" t="s">
        <v>1277</v>
      </c>
      <c r="D7022" s="10" t="s">
        <v>14577</v>
      </c>
      <c r="E7022" s="10" t="s">
        <v>14578</v>
      </c>
      <c r="F7022" s="10" t="s">
        <v>291</v>
      </c>
      <c r="G7022" s="10" t="s">
        <v>50</v>
      </c>
      <c r="H7022" s="10" t="s">
        <v>14629</v>
      </c>
      <c r="I7022" t="str">
        <f t="shared" si="109"/>
        <v>46026</v>
      </c>
    </row>
    <row r="7023" spans="1:9" x14ac:dyDescent="0.2">
      <c r="A7023" t="s">
        <v>14630</v>
      </c>
      <c r="B7023" t="s">
        <v>1276</v>
      </c>
      <c r="C7023" t="s">
        <v>1277</v>
      </c>
      <c r="D7023" s="10" t="s">
        <v>14577</v>
      </c>
      <c r="E7023" s="10" t="s">
        <v>14578</v>
      </c>
      <c r="F7023" s="10" t="s">
        <v>96</v>
      </c>
      <c r="G7023" s="10" t="s">
        <v>56</v>
      </c>
      <c r="H7023" s="10" t="s">
        <v>14631</v>
      </c>
      <c r="I7023" t="str">
        <f t="shared" si="109"/>
        <v>46027</v>
      </c>
    </row>
    <row r="7024" spans="1:9" x14ac:dyDescent="0.2">
      <c r="A7024" t="s">
        <v>14632</v>
      </c>
      <c r="B7024" t="s">
        <v>1276</v>
      </c>
      <c r="C7024" t="s">
        <v>1277</v>
      </c>
      <c r="D7024" s="10" t="s">
        <v>14577</v>
      </c>
      <c r="E7024" s="10" t="s">
        <v>14578</v>
      </c>
      <c r="F7024" s="10" t="s">
        <v>949</v>
      </c>
      <c r="G7024" s="10" t="s">
        <v>28</v>
      </c>
      <c r="H7024" s="10" t="s">
        <v>14633</v>
      </c>
      <c r="I7024" t="str">
        <f t="shared" si="109"/>
        <v>46028</v>
      </c>
    </row>
    <row r="7025" spans="1:9" x14ac:dyDescent="0.2">
      <c r="A7025" t="s">
        <v>14634</v>
      </c>
      <c r="B7025" t="s">
        <v>1276</v>
      </c>
      <c r="C7025" t="s">
        <v>1277</v>
      </c>
      <c r="D7025" s="10" t="s">
        <v>14577</v>
      </c>
      <c r="E7025" s="10" t="s">
        <v>14578</v>
      </c>
      <c r="F7025" s="10" t="s">
        <v>526</v>
      </c>
      <c r="G7025" s="10" t="s">
        <v>92</v>
      </c>
      <c r="H7025" s="10" t="s">
        <v>14635</v>
      </c>
      <c r="I7025" t="str">
        <f t="shared" si="109"/>
        <v>46029</v>
      </c>
    </row>
    <row r="7026" spans="1:9" x14ac:dyDescent="0.2">
      <c r="A7026" t="s">
        <v>14636</v>
      </c>
      <c r="B7026" t="s">
        <v>1276</v>
      </c>
      <c r="C7026" t="s">
        <v>1277</v>
      </c>
      <c r="D7026" s="10" t="s">
        <v>14577</v>
      </c>
      <c r="E7026" s="10" t="s">
        <v>14578</v>
      </c>
      <c r="F7026" s="10" t="s">
        <v>100</v>
      </c>
      <c r="G7026" s="10" t="s">
        <v>78</v>
      </c>
      <c r="H7026" s="50" t="s">
        <v>14637</v>
      </c>
      <c r="I7026" t="str">
        <f t="shared" si="109"/>
        <v>46030</v>
      </c>
    </row>
    <row r="7027" spans="1:9" x14ac:dyDescent="0.2">
      <c r="A7027" t="s">
        <v>14638</v>
      </c>
      <c r="B7027" t="s">
        <v>1276</v>
      </c>
      <c r="C7027" t="s">
        <v>1277</v>
      </c>
      <c r="D7027" s="10" t="s">
        <v>14577</v>
      </c>
      <c r="E7027" s="10" t="s">
        <v>14578</v>
      </c>
      <c r="F7027" s="10" t="s">
        <v>562</v>
      </c>
      <c r="G7027" s="10" t="s">
        <v>56</v>
      </c>
      <c r="H7027" s="10" t="s">
        <v>14639</v>
      </c>
      <c r="I7027" t="str">
        <f t="shared" si="109"/>
        <v>46031</v>
      </c>
    </row>
    <row r="7028" spans="1:9" x14ac:dyDescent="0.2">
      <c r="A7028" t="s">
        <v>14640</v>
      </c>
      <c r="B7028" t="s">
        <v>1276</v>
      </c>
      <c r="C7028" t="s">
        <v>1277</v>
      </c>
      <c r="D7028" s="10" t="s">
        <v>14577</v>
      </c>
      <c r="E7028" s="10" t="s">
        <v>14578</v>
      </c>
      <c r="F7028" s="10" t="s">
        <v>719</v>
      </c>
      <c r="G7028" s="10" t="s">
        <v>36</v>
      </c>
      <c r="H7028" s="10" t="s">
        <v>14641</v>
      </c>
      <c r="I7028" t="str">
        <f t="shared" si="109"/>
        <v>46032</v>
      </c>
    </row>
    <row r="7029" spans="1:9" x14ac:dyDescent="0.2">
      <c r="A7029" t="s">
        <v>14642</v>
      </c>
      <c r="B7029" t="s">
        <v>1276</v>
      </c>
      <c r="C7029" t="s">
        <v>1277</v>
      </c>
      <c r="D7029" s="10" t="s">
        <v>14577</v>
      </c>
      <c r="E7029" s="10" t="s">
        <v>14578</v>
      </c>
      <c r="F7029" s="10" t="s">
        <v>668</v>
      </c>
      <c r="G7029" s="10" t="s">
        <v>41</v>
      </c>
      <c r="H7029" s="10" t="s">
        <v>14643</v>
      </c>
      <c r="I7029" t="str">
        <f t="shared" si="109"/>
        <v>46033</v>
      </c>
    </row>
    <row r="7030" spans="1:9" x14ac:dyDescent="0.2">
      <c r="A7030" t="s">
        <v>14644</v>
      </c>
      <c r="B7030" t="s">
        <v>1276</v>
      </c>
      <c r="C7030" t="s">
        <v>1277</v>
      </c>
      <c r="D7030" s="10" t="s">
        <v>14577</v>
      </c>
      <c r="E7030" s="10" t="s">
        <v>14578</v>
      </c>
      <c r="F7030" s="10" t="s">
        <v>104</v>
      </c>
      <c r="G7030" s="10" t="s">
        <v>28</v>
      </c>
      <c r="H7030" s="10" t="s">
        <v>14645</v>
      </c>
      <c r="I7030" t="str">
        <f t="shared" si="109"/>
        <v>46034</v>
      </c>
    </row>
    <row r="7031" spans="1:9" x14ac:dyDescent="0.2">
      <c r="A7031" t="s">
        <v>14646</v>
      </c>
      <c r="B7031" t="s">
        <v>1276</v>
      </c>
      <c r="C7031" t="s">
        <v>1277</v>
      </c>
      <c r="D7031" s="10" t="s">
        <v>14577</v>
      </c>
      <c r="E7031" s="10" t="s">
        <v>14578</v>
      </c>
      <c r="F7031" s="10" t="s">
        <v>533</v>
      </c>
      <c r="G7031" s="10" t="s">
        <v>92</v>
      </c>
      <c r="H7031" s="10" t="s">
        <v>14647</v>
      </c>
      <c r="I7031" t="str">
        <f t="shared" si="109"/>
        <v>46035</v>
      </c>
    </row>
    <row r="7032" spans="1:9" x14ac:dyDescent="0.2">
      <c r="A7032" t="s">
        <v>14648</v>
      </c>
      <c r="B7032" t="s">
        <v>1276</v>
      </c>
      <c r="C7032" t="s">
        <v>1277</v>
      </c>
      <c r="D7032" s="10" t="s">
        <v>14577</v>
      </c>
      <c r="E7032" s="10" t="s">
        <v>14578</v>
      </c>
      <c r="F7032" s="10" t="s">
        <v>108</v>
      </c>
      <c r="G7032" s="10" t="s">
        <v>61</v>
      </c>
      <c r="H7032" s="10" t="s">
        <v>14649</v>
      </c>
      <c r="I7032" t="str">
        <f t="shared" si="109"/>
        <v>46036</v>
      </c>
    </row>
    <row r="7033" spans="1:9" x14ac:dyDescent="0.2">
      <c r="A7033" t="s">
        <v>14650</v>
      </c>
      <c r="B7033" t="s">
        <v>1276</v>
      </c>
      <c r="C7033" t="s">
        <v>1277</v>
      </c>
      <c r="D7033" s="10" t="s">
        <v>14577</v>
      </c>
      <c r="E7033" s="10" t="s">
        <v>14578</v>
      </c>
      <c r="F7033" s="10" t="s">
        <v>112</v>
      </c>
      <c r="G7033" s="10" t="s">
        <v>97</v>
      </c>
      <c r="H7033" s="10" t="s">
        <v>14651</v>
      </c>
      <c r="I7033" t="str">
        <f t="shared" si="109"/>
        <v>46037</v>
      </c>
    </row>
    <row r="7034" spans="1:9" x14ac:dyDescent="0.2">
      <c r="A7034" t="s">
        <v>14652</v>
      </c>
      <c r="B7034" t="s">
        <v>1276</v>
      </c>
      <c r="C7034" t="s">
        <v>1277</v>
      </c>
      <c r="D7034" s="10" t="s">
        <v>14577</v>
      </c>
      <c r="E7034" s="10" t="s">
        <v>14578</v>
      </c>
      <c r="F7034" s="10" t="s">
        <v>116</v>
      </c>
      <c r="G7034" s="10" t="s">
        <v>50</v>
      </c>
      <c r="H7034" s="10" t="s">
        <v>14653</v>
      </c>
      <c r="I7034" t="str">
        <f t="shared" si="109"/>
        <v>46038</v>
      </c>
    </row>
    <row r="7035" spans="1:9" x14ac:dyDescent="0.2">
      <c r="A7035" t="s">
        <v>14654</v>
      </c>
      <c r="B7035" t="s">
        <v>1276</v>
      </c>
      <c r="C7035" t="s">
        <v>1277</v>
      </c>
      <c r="D7035" s="10" t="s">
        <v>14577</v>
      </c>
      <c r="E7035" s="10" t="s">
        <v>14578</v>
      </c>
      <c r="F7035" s="10" t="s">
        <v>536</v>
      </c>
      <c r="G7035" s="10" t="s">
        <v>128</v>
      </c>
      <c r="H7035" s="10" t="s">
        <v>14655</v>
      </c>
      <c r="I7035" t="str">
        <f t="shared" si="109"/>
        <v>46039</v>
      </c>
    </row>
    <row r="7036" spans="1:9" x14ac:dyDescent="0.2">
      <c r="A7036" t="s">
        <v>14656</v>
      </c>
      <c r="B7036" t="s">
        <v>1276</v>
      </c>
      <c r="C7036" t="s">
        <v>1277</v>
      </c>
      <c r="D7036" s="10" t="s">
        <v>14577</v>
      </c>
      <c r="E7036" s="10" t="s">
        <v>14578</v>
      </c>
      <c r="F7036" s="10" t="s">
        <v>120</v>
      </c>
      <c r="G7036" s="10" t="s">
        <v>41</v>
      </c>
      <c r="H7036" s="10" t="s">
        <v>14657</v>
      </c>
      <c r="I7036" t="str">
        <f t="shared" si="109"/>
        <v>46040</v>
      </c>
    </row>
    <row r="7037" spans="1:9" x14ac:dyDescent="0.2">
      <c r="A7037" t="s">
        <v>14658</v>
      </c>
      <c r="B7037" t="s">
        <v>1276</v>
      </c>
      <c r="C7037" t="s">
        <v>1277</v>
      </c>
      <c r="D7037" s="10" t="s">
        <v>14577</v>
      </c>
      <c r="E7037" s="10" t="s">
        <v>14578</v>
      </c>
      <c r="F7037" s="10" t="s">
        <v>123</v>
      </c>
      <c r="G7037" s="10" t="s">
        <v>97</v>
      </c>
      <c r="H7037" s="10" t="s">
        <v>14659</v>
      </c>
      <c r="I7037" t="str">
        <f t="shared" ref="I7037:I7100" si="110">CONCATENATE(D7037,F7037)</f>
        <v>46041</v>
      </c>
    </row>
    <row r="7038" spans="1:9" x14ac:dyDescent="0.2">
      <c r="A7038" t="s">
        <v>14660</v>
      </c>
      <c r="B7038" t="s">
        <v>1276</v>
      </c>
      <c r="C7038" t="s">
        <v>1277</v>
      </c>
      <c r="D7038" s="10" t="s">
        <v>14577</v>
      </c>
      <c r="E7038" s="10" t="s">
        <v>14578</v>
      </c>
      <c r="F7038" s="10" t="s">
        <v>300</v>
      </c>
      <c r="G7038" s="10" t="s">
        <v>78</v>
      </c>
      <c r="H7038" s="10" t="s">
        <v>14661</v>
      </c>
      <c r="I7038" t="str">
        <f t="shared" si="110"/>
        <v>46042</v>
      </c>
    </row>
    <row r="7039" spans="1:9" x14ac:dyDescent="0.2">
      <c r="A7039" t="s">
        <v>14662</v>
      </c>
      <c r="B7039" t="s">
        <v>1276</v>
      </c>
      <c r="C7039" t="s">
        <v>1277</v>
      </c>
      <c r="D7039" s="10" t="s">
        <v>14577</v>
      </c>
      <c r="E7039" s="10" t="s">
        <v>14578</v>
      </c>
      <c r="F7039" s="10" t="s">
        <v>127</v>
      </c>
      <c r="G7039" s="10" t="s">
        <v>92</v>
      </c>
      <c r="H7039" s="10" t="s">
        <v>14663</v>
      </c>
      <c r="I7039" t="str">
        <f t="shared" si="110"/>
        <v>46043</v>
      </c>
    </row>
    <row r="7040" spans="1:9" x14ac:dyDescent="0.2">
      <c r="A7040" t="s">
        <v>14664</v>
      </c>
      <c r="B7040" t="s">
        <v>1276</v>
      </c>
      <c r="C7040" t="s">
        <v>1277</v>
      </c>
      <c r="D7040" s="10" t="s">
        <v>14577</v>
      </c>
      <c r="E7040" s="10" t="s">
        <v>14578</v>
      </c>
      <c r="F7040" s="10" t="s">
        <v>303</v>
      </c>
      <c r="G7040" s="10" t="s">
        <v>50</v>
      </c>
      <c r="H7040" s="10" t="s">
        <v>14665</v>
      </c>
      <c r="I7040" t="str">
        <f t="shared" si="110"/>
        <v>46044</v>
      </c>
    </row>
    <row r="7041" spans="1:9" x14ac:dyDescent="0.2">
      <c r="A7041" t="s">
        <v>14666</v>
      </c>
      <c r="B7041" t="s">
        <v>1276</v>
      </c>
      <c r="C7041" t="s">
        <v>1277</v>
      </c>
      <c r="D7041" s="10" t="s">
        <v>14577</v>
      </c>
      <c r="E7041" s="10" t="s">
        <v>14578</v>
      </c>
      <c r="F7041" s="10" t="s">
        <v>306</v>
      </c>
      <c r="G7041" s="10" t="s">
        <v>128</v>
      </c>
      <c r="H7041" s="10" t="s">
        <v>14667</v>
      </c>
      <c r="I7041" t="str">
        <f t="shared" si="110"/>
        <v>46045</v>
      </c>
    </row>
    <row r="7042" spans="1:9" x14ac:dyDescent="0.2">
      <c r="A7042" t="s">
        <v>14668</v>
      </c>
      <c r="B7042" t="s">
        <v>1276</v>
      </c>
      <c r="C7042" t="s">
        <v>1277</v>
      </c>
      <c r="D7042" s="10" t="s">
        <v>14577</v>
      </c>
      <c r="E7042" s="10" t="s">
        <v>14578</v>
      </c>
      <c r="F7042" s="10" t="s">
        <v>1066</v>
      </c>
      <c r="G7042" s="10" t="s">
        <v>56</v>
      </c>
      <c r="H7042" s="10" t="s">
        <v>14669</v>
      </c>
      <c r="I7042" t="str">
        <f t="shared" si="110"/>
        <v>46046</v>
      </c>
    </row>
    <row r="7043" spans="1:9" x14ac:dyDescent="0.2">
      <c r="A7043" t="s">
        <v>14670</v>
      </c>
      <c r="B7043" t="s">
        <v>1276</v>
      </c>
      <c r="C7043" t="s">
        <v>1277</v>
      </c>
      <c r="D7043" s="10" t="s">
        <v>14577</v>
      </c>
      <c r="E7043" s="10" t="s">
        <v>14578</v>
      </c>
      <c r="F7043" s="10" t="s">
        <v>754</v>
      </c>
      <c r="G7043" s="10" t="s">
        <v>28</v>
      </c>
      <c r="H7043" s="10" t="s">
        <v>14671</v>
      </c>
      <c r="I7043" t="str">
        <f t="shared" si="110"/>
        <v>46047</v>
      </c>
    </row>
    <row r="7044" spans="1:9" x14ac:dyDescent="0.2">
      <c r="A7044" t="s">
        <v>14672</v>
      </c>
      <c r="B7044" t="s">
        <v>1276</v>
      </c>
      <c r="C7044" t="s">
        <v>1277</v>
      </c>
      <c r="D7044" s="10" t="s">
        <v>14577</v>
      </c>
      <c r="E7044" s="10" t="s">
        <v>14578</v>
      </c>
      <c r="F7044" s="10" t="s">
        <v>1191</v>
      </c>
      <c r="G7044" s="10" t="s">
        <v>61</v>
      </c>
      <c r="H7044" s="10" t="s">
        <v>14673</v>
      </c>
      <c r="I7044" t="str">
        <f t="shared" si="110"/>
        <v>46048</v>
      </c>
    </row>
    <row r="7045" spans="1:9" x14ac:dyDescent="0.2">
      <c r="A7045" t="s">
        <v>14674</v>
      </c>
      <c r="B7045" t="s">
        <v>1276</v>
      </c>
      <c r="C7045" t="s">
        <v>1277</v>
      </c>
      <c r="D7045" s="10" t="s">
        <v>14577</v>
      </c>
      <c r="E7045" s="10" t="s">
        <v>14578</v>
      </c>
      <c r="F7045" s="10" t="s">
        <v>132</v>
      </c>
      <c r="G7045" s="10" t="s">
        <v>36</v>
      </c>
      <c r="H7045" s="10" t="s">
        <v>14675</v>
      </c>
      <c r="I7045" t="str">
        <f t="shared" si="110"/>
        <v>46049</v>
      </c>
    </row>
    <row r="7046" spans="1:9" x14ac:dyDescent="0.2">
      <c r="A7046" t="s">
        <v>14676</v>
      </c>
      <c r="B7046" t="s">
        <v>1276</v>
      </c>
      <c r="C7046" t="s">
        <v>1277</v>
      </c>
      <c r="D7046" s="10" t="s">
        <v>14577</v>
      </c>
      <c r="E7046" s="10" t="s">
        <v>14578</v>
      </c>
      <c r="F7046" s="10" t="s">
        <v>309</v>
      </c>
      <c r="G7046" s="10" t="s">
        <v>97</v>
      </c>
      <c r="H7046" s="10" t="s">
        <v>14677</v>
      </c>
      <c r="I7046" t="str">
        <f t="shared" si="110"/>
        <v>46050</v>
      </c>
    </row>
    <row r="7047" spans="1:9" x14ac:dyDescent="0.2">
      <c r="A7047" t="s">
        <v>14678</v>
      </c>
      <c r="B7047" t="s">
        <v>1276</v>
      </c>
      <c r="C7047" t="s">
        <v>1277</v>
      </c>
      <c r="D7047" s="10" t="s">
        <v>14577</v>
      </c>
      <c r="E7047" s="10" t="s">
        <v>14578</v>
      </c>
      <c r="F7047" s="10" t="s">
        <v>567</v>
      </c>
      <c r="G7047" s="10" t="s">
        <v>36</v>
      </c>
      <c r="H7047" s="10" t="s">
        <v>14679</v>
      </c>
      <c r="I7047" t="str">
        <f t="shared" si="110"/>
        <v>46051</v>
      </c>
    </row>
    <row r="7048" spans="1:9" x14ac:dyDescent="0.2">
      <c r="A7048" t="s">
        <v>14680</v>
      </c>
      <c r="B7048" t="s">
        <v>1276</v>
      </c>
      <c r="C7048" t="s">
        <v>1277</v>
      </c>
      <c r="D7048" s="10" t="s">
        <v>14577</v>
      </c>
      <c r="E7048" s="10" t="s">
        <v>14578</v>
      </c>
      <c r="F7048" s="10" t="s">
        <v>136</v>
      </c>
      <c r="G7048" s="10" t="s">
        <v>56</v>
      </c>
      <c r="H7048" s="10" t="s">
        <v>14681</v>
      </c>
      <c r="I7048" t="str">
        <f t="shared" si="110"/>
        <v>46052</v>
      </c>
    </row>
    <row r="7049" spans="1:9" x14ac:dyDescent="0.2">
      <c r="A7049" t="s">
        <v>14682</v>
      </c>
      <c r="B7049" t="s">
        <v>1276</v>
      </c>
      <c r="C7049" t="s">
        <v>1277</v>
      </c>
      <c r="D7049" s="10" t="s">
        <v>14577</v>
      </c>
      <c r="E7049" s="10" t="s">
        <v>14578</v>
      </c>
      <c r="F7049" s="10" t="s">
        <v>740</v>
      </c>
      <c r="G7049" s="10" t="s">
        <v>28</v>
      </c>
      <c r="H7049" s="10" t="s">
        <v>14683</v>
      </c>
      <c r="I7049" t="str">
        <f t="shared" si="110"/>
        <v>46053</v>
      </c>
    </row>
    <row r="7050" spans="1:9" x14ac:dyDescent="0.2">
      <c r="A7050" t="s">
        <v>14684</v>
      </c>
      <c r="B7050" t="s">
        <v>1276</v>
      </c>
      <c r="C7050" t="s">
        <v>1277</v>
      </c>
      <c r="D7050" s="10" t="s">
        <v>14577</v>
      </c>
      <c r="E7050" s="10" t="s">
        <v>14578</v>
      </c>
      <c r="F7050" s="10" t="s">
        <v>314</v>
      </c>
      <c r="G7050" s="10" t="s">
        <v>41</v>
      </c>
      <c r="H7050" s="10" t="s">
        <v>14685</v>
      </c>
      <c r="I7050" t="str">
        <f t="shared" si="110"/>
        <v>46054</v>
      </c>
    </row>
    <row r="7051" spans="1:9" x14ac:dyDescent="0.2">
      <c r="A7051" t="s">
        <v>14686</v>
      </c>
      <c r="B7051" t="s">
        <v>1276</v>
      </c>
      <c r="C7051" t="s">
        <v>1277</v>
      </c>
      <c r="D7051" s="10" t="s">
        <v>14577</v>
      </c>
      <c r="E7051" s="10" t="s">
        <v>14578</v>
      </c>
      <c r="F7051" s="10" t="s">
        <v>374</v>
      </c>
      <c r="G7051" s="10" t="s">
        <v>50</v>
      </c>
      <c r="H7051" s="10" t="s">
        <v>14687</v>
      </c>
      <c r="I7051" t="str">
        <f t="shared" si="110"/>
        <v>46055</v>
      </c>
    </row>
    <row r="7052" spans="1:9" x14ac:dyDescent="0.2">
      <c r="A7052" t="s">
        <v>14688</v>
      </c>
      <c r="B7052" t="s">
        <v>1276</v>
      </c>
      <c r="C7052" t="s">
        <v>1277</v>
      </c>
      <c r="D7052" s="10" t="s">
        <v>14577</v>
      </c>
      <c r="E7052" s="10" t="s">
        <v>14578</v>
      </c>
      <c r="F7052" s="10" t="s">
        <v>854</v>
      </c>
      <c r="G7052" s="10" t="s">
        <v>128</v>
      </c>
      <c r="H7052" s="10" t="s">
        <v>14689</v>
      </c>
      <c r="I7052" t="str">
        <f t="shared" si="110"/>
        <v>46056</v>
      </c>
    </row>
    <row r="7053" spans="1:9" x14ac:dyDescent="0.2">
      <c r="A7053" t="s">
        <v>14690</v>
      </c>
      <c r="B7053" t="s">
        <v>1276</v>
      </c>
      <c r="C7053" t="s">
        <v>1277</v>
      </c>
      <c r="D7053" s="10" t="s">
        <v>14577</v>
      </c>
      <c r="E7053" s="10" t="s">
        <v>14578</v>
      </c>
      <c r="F7053" s="10" t="s">
        <v>140</v>
      </c>
      <c r="G7053" s="10" t="s">
        <v>78</v>
      </c>
      <c r="H7053" s="10" t="s">
        <v>14691</v>
      </c>
      <c r="I7053" t="str">
        <f t="shared" si="110"/>
        <v>46057</v>
      </c>
    </row>
    <row r="7054" spans="1:9" x14ac:dyDescent="0.2">
      <c r="A7054" t="s">
        <v>14692</v>
      </c>
      <c r="B7054" t="s">
        <v>1276</v>
      </c>
      <c r="C7054" t="s">
        <v>1277</v>
      </c>
      <c r="D7054" s="10" t="s">
        <v>14577</v>
      </c>
      <c r="E7054" s="10" t="s">
        <v>14578</v>
      </c>
      <c r="F7054" s="10" t="s">
        <v>541</v>
      </c>
      <c r="G7054" s="10" t="s">
        <v>92</v>
      </c>
      <c r="H7054" s="10" t="s">
        <v>14693</v>
      </c>
      <c r="I7054" t="str">
        <f t="shared" si="110"/>
        <v>46058</v>
      </c>
    </row>
    <row r="7055" spans="1:9" x14ac:dyDescent="0.2">
      <c r="A7055" t="s">
        <v>14694</v>
      </c>
      <c r="B7055" t="s">
        <v>1276</v>
      </c>
      <c r="C7055" t="s">
        <v>1277</v>
      </c>
      <c r="D7055" s="10" t="s">
        <v>14577</v>
      </c>
      <c r="E7055" s="10" t="s">
        <v>14578</v>
      </c>
      <c r="F7055" s="10" t="s">
        <v>143</v>
      </c>
      <c r="G7055" s="10" t="s">
        <v>61</v>
      </c>
      <c r="H7055" s="10" t="s">
        <v>14695</v>
      </c>
      <c r="I7055" t="str">
        <f t="shared" si="110"/>
        <v>46059</v>
      </c>
    </row>
    <row r="7056" spans="1:9" x14ac:dyDescent="0.2">
      <c r="A7056" t="s">
        <v>14696</v>
      </c>
      <c r="B7056" t="s">
        <v>1276</v>
      </c>
      <c r="C7056" t="s">
        <v>1277</v>
      </c>
      <c r="D7056" s="10" t="s">
        <v>14577</v>
      </c>
      <c r="E7056" s="10" t="s">
        <v>14578</v>
      </c>
      <c r="F7056" s="10" t="s">
        <v>147</v>
      </c>
      <c r="G7056" s="10" t="s">
        <v>28</v>
      </c>
      <c r="H7056" s="10" t="s">
        <v>14697</v>
      </c>
      <c r="I7056" t="str">
        <f t="shared" si="110"/>
        <v>46060</v>
      </c>
    </row>
    <row r="7057" spans="1:9" x14ac:dyDescent="0.2">
      <c r="A7057" t="s">
        <v>14698</v>
      </c>
      <c r="B7057" t="s">
        <v>1276</v>
      </c>
      <c r="C7057" t="s">
        <v>1277</v>
      </c>
      <c r="D7057" s="10" t="s">
        <v>14577</v>
      </c>
      <c r="E7057" s="10" t="s">
        <v>14578</v>
      </c>
      <c r="F7057" s="10" t="s">
        <v>152</v>
      </c>
      <c r="G7057" s="10" t="s">
        <v>78</v>
      </c>
      <c r="H7057" s="10" t="s">
        <v>14699</v>
      </c>
      <c r="I7057" t="str">
        <f t="shared" si="110"/>
        <v>46061</v>
      </c>
    </row>
    <row r="7058" spans="1:9" x14ac:dyDescent="0.2">
      <c r="A7058" t="s">
        <v>14700</v>
      </c>
      <c r="B7058" t="s">
        <v>1276</v>
      </c>
      <c r="C7058" t="s">
        <v>1277</v>
      </c>
      <c r="D7058" s="10" t="s">
        <v>14577</v>
      </c>
      <c r="E7058" s="10" t="s">
        <v>14578</v>
      </c>
      <c r="F7058" s="10" t="s">
        <v>340</v>
      </c>
      <c r="G7058" s="10" t="s">
        <v>97</v>
      </c>
      <c r="H7058" s="10" t="s">
        <v>14701</v>
      </c>
      <c r="I7058" t="str">
        <f t="shared" si="110"/>
        <v>46062</v>
      </c>
    </row>
    <row r="7059" spans="1:9" x14ac:dyDescent="0.2">
      <c r="A7059" t="s">
        <v>14702</v>
      </c>
      <c r="B7059" t="s">
        <v>1276</v>
      </c>
      <c r="C7059" t="s">
        <v>1277</v>
      </c>
      <c r="D7059" s="10" t="s">
        <v>14577</v>
      </c>
      <c r="E7059" s="10" t="s">
        <v>14578</v>
      </c>
      <c r="F7059" s="10" t="s">
        <v>156</v>
      </c>
      <c r="G7059" s="10" t="s">
        <v>50</v>
      </c>
      <c r="H7059" s="10" t="s">
        <v>14703</v>
      </c>
      <c r="I7059" t="str">
        <f t="shared" si="110"/>
        <v>46063</v>
      </c>
    </row>
    <row r="7060" spans="1:9" x14ac:dyDescent="0.2">
      <c r="A7060" t="s">
        <v>14704</v>
      </c>
      <c r="B7060" t="s">
        <v>1276</v>
      </c>
      <c r="C7060" t="s">
        <v>1277</v>
      </c>
      <c r="D7060" s="10" t="s">
        <v>14577</v>
      </c>
      <c r="E7060" s="10" t="s">
        <v>14578</v>
      </c>
      <c r="F7060" s="10" t="s">
        <v>317</v>
      </c>
      <c r="G7060" s="10" t="s">
        <v>92</v>
      </c>
      <c r="H7060" s="10" t="s">
        <v>14705</v>
      </c>
      <c r="I7060" t="str">
        <f t="shared" si="110"/>
        <v>46064</v>
      </c>
    </row>
    <row r="7061" spans="1:9" x14ac:dyDescent="0.2">
      <c r="A7061" t="s">
        <v>14706</v>
      </c>
      <c r="B7061" t="s">
        <v>1276</v>
      </c>
      <c r="C7061" t="s">
        <v>1277</v>
      </c>
      <c r="D7061" s="10" t="s">
        <v>14577</v>
      </c>
      <c r="E7061" s="10" t="s">
        <v>14578</v>
      </c>
      <c r="F7061" s="10" t="s">
        <v>320</v>
      </c>
      <c r="G7061" s="10" t="s">
        <v>61</v>
      </c>
      <c r="H7061" s="10" t="s">
        <v>14707</v>
      </c>
      <c r="I7061" t="str">
        <f t="shared" si="110"/>
        <v>46065</v>
      </c>
    </row>
    <row r="7062" spans="1:9" x14ac:dyDescent="0.2">
      <c r="A7062" t="s">
        <v>14708</v>
      </c>
      <c r="B7062" t="s">
        <v>1276</v>
      </c>
      <c r="C7062" t="s">
        <v>1277</v>
      </c>
      <c r="D7062" s="10" t="s">
        <v>14577</v>
      </c>
      <c r="E7062" s="10" t="s">
        <v>14578</v>
      </c>
      <c r="F7062" s="10" t="s">
        <v>323</v>
      </c>
      <c r="G7062" s="10" t="s">
        <v>36</v>
      </c>
      <c r="H7062" s="10" t="s">
        <v>14709</v>
      </c>
      <c r="I7062" t="str">
        <f t="shared" si="110"/>
        <v>46066</v>
      </c>
    </row>
    <row r="7063" spans="1:9" x14ac:dyDescent="0.2">
      <c r="A7063" t="s">
        <v>14710</v>
      </c>
      <c r="B7063" t="s">
        <v>1276</v>
      </c>
      <c r="C7063" t="s">
        <v>1277</v>
      </c>
      <c r="D7063" s="10" t="s">
        <v>14577</v>
      </c>
      <c r="E7063" s="10" t="s">
        <v>14578</v>
      </c>
      <c r="F7063" s="10" t="s">
        <v>343</v>
      </c>
      <c r="G7063" s="10" t="s">
        <v>41</v>
      </c>
      <c r="H7063" t="s">
        <v>14711</v>
      </c>
      <c r="I7063" t="str">
        <f t="shared" si="110"/>
        <v>46067</v>
      </c>
    </row>
    <row r="7064" spans="1:9" x14ac:dyDescent="0.2">
      <c r="A7064" t="s">
        <v>14712</v>
      </c>
      <c r="B7064" t="s">
        <v>1276</v>
      </c>
      <c r="C7064" t="s">
        <v>1277</v>
      </c>
      <c r="D7064" s="10" t="s">
        <v>14577</v>
      </c>
      <c r="E7064" s="10" t="s">
        <v>14578</v>
      </c>
      <c r="F7064" s="10" t="s">
        <v>160</v>
      </c>
      <c r="G7064" s="10" t="s">
        <v>128</v>
      </c>
      <c r="H7064" s="10" t="s">
        <v>14713</v>
      </c>
      <c r="I7064" t="str">
        <f t="shared" si="110"/>
        <v>46068</v>
      </c>
    </row>
    <row r="7065" spans="1:9" x14ac:dyDescent="0.2">
      <c r="A7065" t="s">
        <v>14714</v>
      </c>
      <c r="B7065" t="s">
        <v>1276</v>
      </c>
      <c r="C7065" t="s">
        <v>1277</v>
      </c>
      <c r="D7065" s="10" t="s">
        <v>14577</v>
      </c>
      <c r="E7065" s="10" t="s">
        <v>14578</v>
      </c>
      <c r="F7065" s="10" t="s">
        <v>1234</v>
      </c>
      <c r="G7065" s="10" t="s">
        <v>56</v>
      </c>
      <c r="H7065" t="s">
        <v>14715</v>
      </c>
      <c r="I7065" t="str">
        <f t="shared" si="110"/>
        <v>46069</v>
      </c>
    </row>
    <row r="7066" spans="1:9" x14ac:dyDescent="0.2">
      <c r="A7066" t="s">
        <v>14716</v>
      </c>
      <c r="B7066" t="s">
        <v>1276</v>
      </c>
      <c r="C7066" t="s">
        <v>1277</v>
      </c>
      <c r="D7066" s="10" t="s">
        <v>14577</v>
      </c>
      <c r="E7066" s="10" t="s">
        <v>14578</v>
      </c>
      <c r="F7066" s="10" t="s">
        <v>655</v>
      </c>
      <c r="G7066" s="10" t="s">
        <v>50</v>
      </c>
      <c r="H7066" s="10" t="s">
        <v>14717</v>
      </c>
      <c r="I7066" t="str">
        <f t="shared" si="110"/>
        <v>46070</v>
      </c>
    </row>
    <row r="7067" spans="1:9" x14ac:dyDescent="0.2">
      <c r="A7067" t="s">
        <v>14718</v>
      </c>
      <c r="B7067" t="s">
        <v>1276</v>
      </c>
      <c r="C7067" t="s">
        <v>1277</v>
      </c>
      <c r="D7067" s="10" t="s">
        <v>14577</v>
      </c>
      <c r="E7067" s="10" t="s">
        <v>14578</v>
      </c>
      <c r="F7067" s="10" t="s">
        <v>27</v>
      </c>
      <c r="G7067" s="10" t="s">
        <v>41</v>
      </c>
      <c r="H7067" s="10" t="s">
        <v>14719</v>
      </c>
      <c r="I7067" t="str">
        <f t="shared" si="110"/>
        <v>46071</v>
      </c>
    </row>
    <row r="7068" spans="1:9" x14ac:dyDescent="0.2">
      <c r="A7068" t="s">
        <v>14720</v>
      </c>
      <c r="B7068" t="s">
        <v>1276</v>
      </c>
      <c r="C7068" t="s">
        <v>1277</v>
      </c>
      <c r="D7068" s="10" t="s">
        <v>14577</v>
      </c>
      <c r="E7068" s="10" t="s">
        <v>14578</v>
      </c>
      <c r="F7068" s="10" t="s">
        <v>747</v>
      </c>
      <c r="G7068" s="10" t="s">
        <v>28</v>
      </c>
      <c r="H7068" s="10" t="s">
        <v>14721</v>
      </c>
      <c r="I7068" t="str">
        <f t="shared" si="110"/>
        <v>46072</v>
      </c>
    </row>
    <row r="7069" spans="1:9" x14ac:dyDescent="0.2">
      <c r="A7069" t="s">
        <v>14722</v>
      </c>
      <c r="B7069" t="s">
        <v>1276</v>
      </c>
      <c r="C7069" t="s">
        <v>1277</v>
      </c>
      <c r="D7069" s="10" t="s">
        <v>14577</v>
      </c>
      <c r="E7069" s="10" t="s">
        <v>14578</v>
      </c>
      <c r="F7069" s="10" t="s">
        <v>847</v>
      </c>
      <c r="G7069" s="10" t="s">
        <v>61</v>
      </c>
      <c r="H7069" s="10" t="s">
        <v>14723</v>
      </c>
      <c r="I7069" t="str">
        <f t="shared" si="110"/>
        <v>46073</v>
      </c>
    </row>
    <row r="7070" spans="1:9" x14ac:dyDescent="0.2">
      <c r="A7070" t="s">
        <v>14724</v>
      </c>
      <c r="B7070" t="s">
        <v>1276</v>
      </c>
      <c r="C7070" t="s">
        <v>1277</v>
      </c>
      <c r="D7070" s="10" t="s">
        <v>14577</v>
      </c>
      <c r="E7070" s="10" t="s">
        <v>14578</v>
      </c>
      <c r="F7070" s="10" t="s">
        <v>498</v>
      </c>
      <c r="G7070" s="10" t="s">
        <v>128</v>
      </c>
      <c r="H7070" s="10" t="s">
        <v>14725</v>
      </c>
      <c r="I7070" t="str">
        <f t="shared" si="110"/>
        <v>46074</v>
      </c>
    </row>
    <row r="7071" spans="1:9" x14ac:dyDescent="0.2">
      <c r="A7071" t="s">
        <v>14726</v>
      </c>
      <c r="B7071" t="s">
        <v>1276</v>
      </c>
      <c r="C7071" t="s">
        <v>1277</v>
      </c>
      <c r="D7071" s="10" t="s">
        <v>14577</v>
      </c>
      <c r="E7071" s="10" t="s">
        <v>14578</v>
      </c>
      <c r="F7071" s="10" t="s">
        <v>1247</v>
      </c>
      <c r="G7071" s="10" t="s">
        <v>56</v>
      </c>
      <c r="H7071" s="10" t="s">
        <v>14727</v>
      </c>
      <c r="I7071" t="str">
        <f t="shared" si="110"/>
        <v>46075</v>
      </c>
    </row>
    <row r="7072" spans="1:9" x14ac:dyDescent="0.2">
      <c r="A7072" t="s">
        <v>14728</v>
      </c>
      <c r="B7072" t="s">
        <v>1276</v>
      </c>
      <c r="C7072" t="s">
        <v>1277</v>
      </c>
      <c r="D7072" s="10" t="s">
        <v>14577</v>
      </c>
      <c r="E7072" s="10" t="s">
        <v>14578</v>
      </c>
      <c r="F7072" s="10" t="s">
        <v>165</v>
      </c>
      <c r="G7072" s="10" t="s">
        <v>78</v>
      </c>
      <c r="H7072" s="10" t="s">
        <v>14729</v>
      </c>
      <c r="I7072" t="str">
        <f t="shared" si="110"/>
        <v>46076</v>
      </c>
    </row>
    <row r="7073" spans="1:9" x14ac:dyDescent="0.2">
      <c r="A7073" t="s">
        <v>14730</v>
      </c>
      <c r="B7073" t="s">
        <v>1276</v>
      </c>
      <c r="C7073" t="s">
        <v>1277</v>
      </c>
      <c r="D7073" s="10" t="s">
        <v>14577</v>
      </c>
      <c r="E7073" s="10" t="s">
        <v>14578</v>
      </c>
      <c r="F7073" s="10" t="s">
        <v>328</v>
      </c>
      <c r="G7073" s="10" t="s">
        <v>92</v>
      </c>
      <c r="H7073" s="10" t="s">
        <v>14731</v>
      </c>
      <c r="I7073" t="str">
        <f t="shared" si="110"/>
        <v>46077</v>
      </c>
    </row>
    <row r="7074" spans="1:9" x14ac:dyDescent="0.2">
      <c r="A7074" t="s">
        <v>14732</v>
      </c>
      <c r="B7074" t="s">
        <v>1276</v>
      </c>
      <c r="C7074" t="s">
        <v>1277</v>
      </c>
      <c r="D7074" s="10" t="s">
        <v>14577</v>
      </c>
      <c r="E7074" s="10" t="s">
        <v>14578</v>
      </c>
      <c r="F7074" s="10" t="s">
        <v>331</v>
      </c>
      <c r="G7074" s="10" t="s">
        <v>36</v>
      </c>
      <c r="H7074" s="10" t="s">
        <v>14733</v>
      </c>
      <c r="I7074" t="str">
        <f t="shared" si="110"/>
        <v>46078</v>
      </c>
    </row>
    <row r="7075" spans="1:9" x14ac:dyDescent="0.2">
      <c r="A7075" t="s">
        <v>14734</v>
      </c>
      <c r="B7075" t="s">
        <v>1276</v>
      </c>
      <c r="C7075" t="s">
        <v>1277</v>
      </c>
      <c r="D7075" s="10" t="s">
        <v>14577</v>
      </c>
      <c r="E7075" s="10" t="s">
        <v>14578</v>
      </c>
      <c r="F7075" s="10" t="s">
        <v>169</v>
      </c>
      <c r="G7075" s="10" t="s">
        <v>97</v>
      </c>
      <c r="H7075" s="10" t="s">
        <v>14735</v>
      </c>
      <c r="I7075" t="str">
        <f t="shared" si="110"/>
        <v>46079</v>
      </c>
    </row>
    <row r="7076" spans="1:9" x14ac:dyDescent="0.2">
      <c r="A7076" t="s">
        <v>14736</v>
      </c>
      <c r="B7076" t="s">
        <v>1276</v>
      </c>
      <c r="C7076" t="s">
        <v>1277</v>
      </c>
      <c r="D7076" s="10" t="s">
        <v>14577</v>
      </c>
      <c r="E7076" s="10" t="s">
        <v>14578</v>
      </c>
      <c r="F7076" s="10" t="s">
        <v>385</v>
      </c>
      <c r="G7076" s="10" t="s">
        <v>61</v>
      </c>
      <c r="H7076" s="10" t="s">
        <v>14737</v>
      </c>
      <c r="I7076" t="str">
        <f t="shared" si="110"/>
        <v>46080</v>
      </c>
    </row>
    <row r="7077" spans="1:9" x14ac:dyDescent="0.2">
      <c r="A7077" t="s">
        <v>14738</v>
      </c>
      <c r="B7077" t="s">
        <v>1276</v>
      </c>
      <c r="C7077" t="s">
        <v>1277</v>
      </c>
      <c r="D7077" s="10" t="s">
        <v>14577</v>
      </c>
      <c r="E7077" s="10" t="s">
        <v>14578</v>
      </c>
      <c r="F7077" s="10" t="s">
        <v>660</v>
      </c>
      <c r="G7077" s="10" t="s">
        <v>92</v>
      </c>
      <c r="H7077" s="10" t="s">
        <v>14739</v>
      </c>
      <c r="I7077" t="str">
        <f t="shared" si="110"/>
        <v>46081</v>
      </c>
    </row>
    <row r="7078" spans="1:9" x14ac:dyDescent="0.2">
      <c r="A7078" t="s">
        <v>14740</v>
      </c>
      <c r="B7078" t="s">
        <v>1276</v>
      </c>
      <c r="C7078" t="s">
        <v>1277</v>
      </c>
      <c r="D7078" s="10" t="s">
        <v>14577</v>
      </c>
      <c r="E7078" s="10" t="s">
        <v>14578</v>
      </c>
      <c r="F7078" s="10" t="s">
        <v>1262</v>
      </c>
      <c r="G7078" s="10" t="s">
        <v>50</v>
      </c>
      <c r="H7078" s="10" t="s">
        <v>14741</v>
      </c>
      <c r="I7078" t="str">
        <f t="shared" si="110"/>
        <v>46082</v>
      </c>
    </row>
    <row r="7079" spans="1:9" x14ac:dyDescent="0.2">
      <c r="A7079" t="s">
        <v>14742</v>
      </c>
      <c r="B7079" t="s">
        <v>1276</v>
      </c>
      <c r="C7079" t="s">
        <v>1277</v>
      </c>
      <c r="D7079" s="10" t="s">
        <v>14577</v>
      </c>
      <c r="E7079" s="10" t="s">
        <v>14578</v>
      </c>
      <c r="F7079" s="10" t="s">
        <v>685</v>
      </c>
      <c r="G7079" s="10" t="s">
        <v>56</v>
      </c>
      <c r="H7079" s="10" t="s">
        <v>14743</v>
      </c>
      <c r="I7079" t="str">
        <f t="shared" si="110"/>
        <v>46083</v>
      </c>
    </row>
    <row r="7080" spans="1:9" x14ac:dyDescent="0.2">
      <c r="A7080" t="s">
        <v>14744</v>
      </c>
      <c r="B7080" t="s">
        <v>1276</v>
      </c>
      <c r="C7080" t="s">
        <v>1277</v>
      </c>
      <c r="D7080" s="10" t="s">
        <v>14577</v>
      </c>
      <c r="E7080" s="10" t="s">
        <v>14578</v>
      </c>
      <c r="F7080" s="10" t="s">
        <v>926</v>
      </c>
      <c r="G7080" s="10" t="s">
        <v>36</v>
      </c>
      <c r="H7080" s="10" t="s">
        <v>14745</v>
      </c>
      <c r="I7080" t="str">
        <f t="shared" si="110"/>
        <v>46084</v>
      </c>
    </row>
    <row r="7081" spans="1:9" x14ac:dyDescent="0.2">
      <c r="A7081" t="s">
        <v>14746</v>
      </c>
      <c r="B7081" t="s">
        <v>1276</v>
      </c>
      <c r="C7081" t="s">
        <v>1277</v>
      </c>
      <c r="D7081" s="10" t="s">
        <v>14577</v>
      </c>
      <c r="E7081" s="10" t="s">
        <v>14578</v>
      </c>
      <c r="F7081" s="10" t="s">
        <v>388</v>
      </c>
      <c r="G7081" s="10" t="s">
        <v>97</v>
      </c>
      <c r="H7081" s="10" t="s">
        <v>14747</v>
      </c>
      <c r="I7081" t="str">
        <f t="shared" si="110"/>
        <v>46085</v>
      </c>
    </row>
    <row r="7082" spans="1:9" x14ac:dyDescent="0.2">
      <c r="A7082" t="s">
        <v>14748</v>
      </c>
      <c r="B7082" t="s">
        <v>1276</v>
      </c>
      <c r="C7082" t="s">
        <v>1277</v>
      </c>
      <c r="D7082" s="10" t="s">
        <v>14577</v>
      </c>
      <c r="E7082" s="10" t="s">
        <v>14578</v>
      </c>
      <c r="F7082" s="10" t="s">
        <v>1271</v>
      </c>
      <c r="G7082" s="10" t="s">
        <v>41</v>
      </c>
      <c r="H7082" s="10" t="s">
        <v>14749</v>
      </c>
      <c r="I7082" t="str">
        <f t="shared" si="110"/>
        <v>46086</v>
      </c>
    </row>
    <row r="7083" spans="1:9" x14ac:dyDescent="0.2">
      <c r="A7083" t="s">
        <v>14750</v>
      </c>
      <c r="B7083" t="s">
        <v>1276</v>
      </c>
      <c r="C7083" t="s">
        <v>1277</v>
      </c>
      <c r="D7083" s="10" t="s">
        <v>14577</v>
      </c>
      <c r="E7083" s="10" t="s">
        <v>14578</v>
      </c>
      <c r="F7083" s="10" t="s">
        <v>578</v>
      </c>
      <c r="G7083" s="10" t="s">
        <v>128</v>
      </c>
      <c r="H7083" s="10" t="s">
        <v>14751</v>
      </c>
      <c r="I7083" t="str">
        <f t="shared" si="110"/>
        <v>46087</v>
      </c>
    </row>
    <row r="7084" spans="1:9" x14ac:dyDescent="0.2">
      <c r="A7084" t="s">
        <v>14752</v>
      </c>
      <c r="B7084" t="s">
        <v>1276</v>
      </c>
      <c r="C7084" t="s">
        <v>1277</v>
      </c>
      <c r="D7084" s="10" t="s">
        <v>14577</v>
      </c>
      <c r="E7084" s="10" t="s">
        <v>14578</v>
      </c>
      <c r="F7084" s="10" t="s">
        <v>1451</v>
      </c>
      <c r="G7084" s="10" t="s">
        <v>78</v>
      </c>
      <c r="H7084" s="10" t="s">
        <v>14753</v>
      </c>
      <c r="I7084" t="str">
        <f t="shared" si="110"/>
        <v>46088</v>
      </c>
    </row>
    <row r="7085" spans="1:9" x14ac:dyDescent="0.2">
      <c r="A7085" t="s">
        <v>14754</v>
      </c>
      <c r="B7085" t="s">
        <v>1276</v>
      </c>
      <c r="C7085" t="s">
        <v>1277</v>
      </c>
      <c r="D7085" s="10" t="s">
        <v>14577</v>
      </c>
      <c r="E7085" s="10" t="s">
        <v>14578</v>
      </c>
      <c r="F7085" s="10" t="s">
        <v>1454</v>
      </c>
      <c r="G7085" s="10" t="s">
        <v>28</v>
      </c>
      <c r="H7085" s="10" t="s">
        <v>14755</v>
      </c>
      <c r="I7085" t="str">
        <f t="shared" si="110"/>
        <v>46089</v>
      </c>
    </row>
    <row r="7086" spans="1:9" x14ac:dyDescent="0.2">
      <c r="A7086" t="s">
        <v>14756</v>
      </c>
      <c r="B7086" t="s">
        <v>1276</v>
      </c>
      <c r="C7086" t="s">
        <v>1277</v>
      </c>
      <c r="D7086" s="10" t="s">
        <v>14577</v>
      </c>
      <c r="E7086" s="10" t="s">
        <v>14578</v>
      </c>
      <c r="F7086" s="10" t="s">
        <v>173</v>
      </c>
      <c r="G7086" s="10" t="s">
        <v>56</v>
      </c>
      <c r="H7086" s="10" t="s">
        <v>14757</v>
      </c>
      <c r="I7086" t="str">
        <f t="shared" si="110"/>
        <v>46090</v>
      </c>
    </row>
    <row r="7087" spans="1:9" x14ac:dyDescent="0.2">
      <c r="A7087" t="s">
        <v>14758</v>
      </c>
      <c r="B7087" t="s">
        <v>1276</v>
      </c>
      <c r="C7087" t="s">
        <v>1277</v>
      </c>
      <c r="D7087" s="10" t="s">
        <v>14577</v>
      </c>
      <c r="E7087" s="10" t="s">
        <v>14578</v>
      </c>
      <c r="F7087" s="10" t="s">
        <v>1459</v>
      </c>
      <c r="G7087" s="10" t="s">
        <v>128</v>
      </c>
      <c r="H7087" s="10" t="s">
        <v>14759</v>
      </c>
      <c r="I7087" t="str">
        <f t="shared" si="110"/>
        <v>46091</v>
      </c>
    </row>
    <row r="7088" spans="1:9" x14ac:dyDescent="0.2">
      <c r="A7088" t="s">
        <v>14760</v>
      </c>
      <c r="B7088" t="s">
        <v>1276</v>
      </c>
      <c r="C7088" t="s">
        <v>1277</v>
      </c>
      <c r="D7088" s="10" t="s">
        <v>14577</v>
      </c>
      <c r="E7088" s="10" t="s">
        <v>14578</v>
      </c>
      <c r="F7088" s="10" t="s">
        <v>1462</v>
      </c>
      <c r="G7088" s="10" t="s">
        <v>61</v>
      </c>
      <c r="H7088" s="10" t="s">
        <v>14761</v>
      </c>
      <c r="I7088" t="str">
        <f t="shared" si="110"/>
        <v>46092</v>
      </c>
    </row>
    <row r="7089" spans="1:9" x14ac:dyDescent="0.2">
      <c r="A7089" t="s">
        <v>14762</v>
      </c>
      <c r="B7089" t="s">
        <v>1276</v>
      </c>
      <c r="C7089" t="s">
        <v>1277</v>
      </c>
      <c r="D7089" s="10" t="s">
        <v>14577</v>
      </c>
      <c r="E7089" s="10" t="s">
        <v>14578</v>
      </c>
      <c r="F7089" s="10" t="s">
        <v>177</v>
      </c>
      <c r="G7089" s="10" t="s">
        <v>97</v>
      </c>
      <c r="H7089" s="10" t="s">
        <v>14763</v>
      </c>
      <c r="I7089" t="str">
        <f t="shared" si="110"/>
        <v>46093</v>
      </c>
    </row>
    <row r="7090" spans="1:9" x14ac:dyDescent="0.2">
      <c r="A7090" t="s">
        <v>14764</v>
      </c>
      <c r="B7090" t="s">
        <v>1276</v>
      </c>
      <c r="C7090" t="s">
        <v>1277</v>
      </c>
      <c r="D7090" s="10" t="s">
        <v>14577</v>
      </c>
      <c r="E7090" s="10" t="s">
        <v>14578</v>
      </c>
      <c r="F7090" s="10" t="s">
        <v>1467</v>
      </c>
      <c r="G7090" s="10" t="s">
        <v>78</v>
      </c>
      <c r="H7090" s="10" t="s">
        <v>14765</v>
      </c>
      <c r="I7090" t="str">
        <f t="shared" si="110"/>
        <v>46094</v>
      </c>
    </row>
    <row r="7091" spans="1:9" x14ac:dyDescent="0.2">
      <c r="A7091" t="s">
        <v>14766</v>
      </c>
      <c r="B7091" t="s">
        <v>1276</v>
      </c>
      <c r="C7091" t="s">
        <v>1277</v>
      </c>
      <c r="D7091" s="10" t="s">
        <v>14577</v>
      </c>
      <c r="E7091" s="10" t="s">
        <v>14578</v>
      </c>
      <c r="F7091" s="10" t="s">
        <v>1470</v>
      </c>
      <c r="G7091" s="10" t="s">
        <v>28</v>
      </c>
      <c r="H7091" s="10" t="s">
        <v>14767</v>
      </c>
      <c r="I7091" t="str">
        <f t="shared" si="110"/>
        <v>46095</v>
      </c>
    </row>
    <row r="7092" spans="1:9" x14ac:dyDescent="0.2">
      <c r="A7092" t="s">
        <v>14768</v>
      </c>
      <c r="B7092" t="s">
        <v>1276</v>
      </c>
      <c r="C7092" t="s">
        <v>1277</v>
      </c>
      <c r="D7092" s="10" t="s">
        <v>14577</v>
      </c>
      <c r="E7092" s="10" t="s">
        <v>14578</v>
      </c>
      <c r="F7092" s="10" t="s">
        <v>581</v>
      </c>
      <c r="G7092" s="10" t="s">
        <v>92</v>
      </c>
      <c r="H7092" s="10" t="s">
        <v>14769</v>
      </c>
      <c r="I7092" t="str">
        <f t="shared" si="110"/>
        <v>46096</v>
      </c>
    </row>
    <row r="7093" spans="1:9" x14ac:dyDescent="0.2">
      <c r="A7093" t="s">
        <v>14770</v>
      </c>
      <c r="B7093" t="s">
        <v>1276</v>
      </c>
      <c r="C7093" t="s">
        <v>1277</v>
      </c>
      <c r="D7093" s="10" t="s">
        <v>14577</v>
      </c>
      <c r="E7093" s="10" t="s">
        <v>14578</v>
      </c>
      <c r="F7093" s="10" t="s">
        <v>1475</v>
      </c>
      <c r="G7093" s="10" t="s">
        <v>36</v>
      </c>
      <c r="H7093" s="10" t="s">
        <v>14771</v>
      </c>
      <c r="I7093" t="str">
        <f t="shared" si="110"/>
        <v>46097</v>
      </c>
    </row>
    <row r="7094" spans="1:9" x14ac:dyDescent="0.2">
      <c r="A7094" t="s">
        <v>14772</v>
      </c>
      <c r="B7094" t="s">
        <v>1276</v>
      </c>
      <c r="C7094" t="s">
        <v>1277</v>
      </c>
      <c r="D7094" s="10" t="s">
        <v>14577</v>
      </c>
      <c r="E7094" s="10" t="s">
        <v>14578</v>
      </c>
      <c r="F7094" s="10" t="s">
        <v>889</v>
      </c>
      <c r="G7094" s="10" t="s">
        <v>41</v>
      </c>
      <c r="H7094" s="10" t="s">
        <v>14773</v>
      </c>
      <c r="I7094" t="str">
        <f t="shared" si="110"/>
        <v>46098</v>
      </c>
    </row>
    <row r="7095" spans="1:9" x14ac:dyDescent="0.2">
      <c r="A7095" t="s">
        <v>14774</v>
      </c>
      <c r="B7095" t="s">
        <v>1276</v>
      </c>
      <c r="C7095" t="s">
        <v>1277</v>
      </c>
      <c r="D7095" s="10" t="s">
        <v>14577</v>
      </c>
      <c r="E7095" s="10" t="s">
        <v>14578</v>
      </c>
      <c r="F7095" s="10" t="s">
        <v>584</v>
      </c>
      <c r="G7095" s="10" t="s">
        <v>50</v>
      </c>
      <c r="H7095" s="10" t="s">
        <v>14775</v>
      </c>
      <c r="I7095" t="str">
        <f t="shared" si="110"/>
        <v>46099</v>
      </c>
    </row>
    <row r="7096" spans="1:9" x14ac:dyDescent="0.2">
      <c r="A7096" t="s">
        <v>14776</v>
      </c>
      <c r="B7096" t="s">
        <v>1276</v>
      </c>
      <c r="C7096" t="s">
        <v>1277</v>
      </c>
      <c r="D7096" s="10" t="s">
        <v>14577</v>
      </c>
      <c r="E7096" s="10" t="s">
        <v>14578</v>
      </c>
      <c r="F7096" s="10" t="s">
        <v>181</v>
      </c>
      <c r="G7096" s="10" t="s">
        <v>97</v>
      </c>
      <c r="H7096" s="10" t="s">
        <v>14777</v>
      </c>
      <c r="I7096" t="str">
        <f t="shared" si="110"/>
        <v>46100</v>
      </c>
    </row>
    <row r="7097" spans="1:9" x14ac:dyDescent="0.2">
      <c r="A7097" t="s">
        <v>14778</v>
      </c>
      <c r="B7097" t="s">
        <v>1276</v>
      </c>
      <c r="C7097" t="s">
        <v>1277</v>
      </c>
      <c r="D7097" s="10" t="s">
        <v>14577</v>
      </c>
      <c r="E7097" s="10" t="s">
        <v>14578</v>
      </c>
      <c r="F7097" s="10" t="s">
        <v>185</v>
      </c>
      <c r="G7097" s="10" t="s">
        <v>36</v>
      </c>
      <c r="H7097" s="10" t="s">
        <v>14779</v>
      </c>
      <c r="I7097" t="str">
        <f t="shared" si="110"/>
        <v>46101</v>
      </c>
    </row>
    <row r="7098" spans="1:9" x14ac:dyDescent="0.2">
      <c r="A7098" t="s">
        <v>14780</v>
      </c>
      <c r="B7098" t="s">
        <v>1276</v>
      </c>
      <c r="C7098" t="s">
        <v>1277</v>
      </c>
      <c r="D7098" s="10" t="s">
        <v>14577</v>
      </c>
      <c r="E7098" s="10" t="s">
        <v>14578</v>
      </c>
      <c r="F7098" s="10" t="s">
        <v>501</v>
      </c>
      <c r="G7098" s="10" t="s">
        <v>56</v>
      </c>
      <c r="H7098" s="10" t="s">
        <v>14781</v>
      </c>
      <c r="I7098" t="str">
        <f t="shared" si="110"/>
        <v>46102</v>
      </c>
    </row>
    <row r="7099" spans="1:9" x14ac:dyDescent="0.2">
      <c r="A7099" t="s">
        <v>14782</v>
      </c>
      <c r="B7099" t="s">
        <v>1276</v>
      </c>
      <c r="C7099" t="s">
        <v>1277</v>
      </c>
      <c r="D7099" s="10" t="s">
        <v>14577</v>
      </c>
      <c r="E7099" s="10" t="s">
        <v>14578</v>
      </c>
      <c r="F7099" s="10" t="s">
        <v>188</v>
      </c>
      <c r="G7099" s="10" t="s">
        <v>28</v>
      </c>
      <c r="H7099" s="10" t="s">
        <v>14783</v>
      </c>
      <c r="I7099" t="str">
        <f t="shared" si="110"/>
        <v>46103</v>
      </c>
    </row>
    <row r="7100" spans="1:9" x14ac:dyDescent="0.2">
      <c r="A7100" t="s">
        <v>14784</v>
      </c>
      <c r="B7100" t="s">
        <v>1276</v>
      </c>
      <c r="C7100" t="s">
        <v>1277</v>
      </c>
      <c r="D7100" s="10" t="s">
        <v>14577</v>
      </c>
      <c r="E7100" s="10" t="s">
        <v>14578</v>
      </c>
      <c r="F7100" s="10" t="s">
        <v>191</v>
      </c>
      <c r="G7100" s="10" t="s">
        <v>41</v>
      </c>
      <c r="H7100" s="10" t="s">
        <v>14785</v>
      </c>
      <c r="I7100" t="str">
        <f t="shared" si="110"/>
        <v>46104</v>
      </c>
    </row>
    <row r="7101" spans="1:9" x14ac:dyDescent="0.2">
      <c r="A7101" t="s">
        <v>14786</v>
      </c>
      <c r="B7101" t="s">
        <v>1276</v>
      </c>
      <c r="C7101" t="s">
        <v>1277</v>
      </c>
      <c r="D7101" s="10" t="s">
        <v>14577</v>
      </c>
      <c r="E7101" s="10" t="s">
        <v>14578</v>
      </c>
      <c r="F7101" s="10" t="s">
        <v>393</v>
      </c>
      <c r="G7101" s="10" t="s">
        <v>50</v>
      </c>
      <c r="H7101" s="10" t="s">
        <v>14787</v>
      </c>
      <c r="I7101" t="str">
        <f t="shared" ref="I7101:I7164" si="111">CONCATENATE(D7101,F7101)</f>
        <v>46105</v>
      </c>
    </row>
    <row r="7102" spans="1:9" x14ac:dyDescent="0.2">
      <c r="A7102" t="s">
        <v>14788</v>
      </c>
      <c r="B7102" t="s">
        <v>1276</v>
      </c>
      <c r="C7102" t="s">
        <v>1277</v>
      </c>
      <c r="D7102" s="10" t="s">
        <v>14577</v>
      </c>
      <c r="E7102" s="10" t="s">
        <v>14578</v>
      </c>
      <c r="F7102" s="10" t="s">
        <v>396</v>
      </c>
      <c r="G7102" s="10" t="s">
        <v>128</v>
      </c>
      <c r="H7102" s="10" t="s">
        <v>14789</v>
      </c>
      <c r="I7102" t="str">
        <f t="shared" si="111"/>
        <v>46106</v>
      </c>
    </row>
    <row r="7103" spans="1:9" x14ac:dyDescent="0.2">
      <c r="A7103" t="s">
        <v>14790</v>
      </c>
      <c r="B7103" t="s">
        <v>1276</v>
      </c>
      <c r="C7103" t="s">
        <v>1277</v>
      </c>
      <c r="D7103" s="10" t="s">
        <v>14577</v>
      </c>
      <c r="E7103" s="10" t="s">
        <v>14578</v>
      </c>
      <c r="F7103" s="10" t="s">
        <v>589</v>
      </c>
      <c r="G7103" s="10" t="s">
        <v>78</v>
      </c>
      <c r="H7103" s="10" t="s">
        <v>14791</v>
      </c>
      <c r="I7103" t="str">
        <f t="shared" si="111"/>
        <v>46107</v>
      </c>
    </row>
    <row r="7104" spans="1:9" x14ac:dyDescent="0.2">
      <c r="A7104" t="s">
        <v>14792</v>
      </c>
      <c r="B7104" t="s">
        <v>1276</v>
      </c>
      <c r="C7104" t="s">
        <v>1277</v>
      </c>
      <c r="D7104" s="10" t="s">
        <v>14577</v>
      </c>
      <c r="E7104" s="10" t="s">
        <v>14578</v>
      </c>
      <c r="F7104" s="10" t="s">
        <v>1968</v>
      </c>
      <c r="G7104" s="10" t="s">
        <v>92</v>
      </c>
      <c r="H7104" s="10" t="s">
        <v>14793</v>
      </c>
      <c r="I7104" t="str">
        <f t="shared" si="111"/>
        <v>46108</v>
      </c>
    </row>
    <row r="7105" spans="1:9" x14ac:dyDescent="0.2">
      <c r="A7105" t="s">
        <v>14794</v>
      </c>
      <c r="B7105" t="s">
        <v>1276</v>
      </c>
      <c r="C7105" t="s">
        <v>1277</v>
      </c>
      <c r="D7105" s="10" t="s">
        <v>14577</v>
      </c>
      <c r="E7105" s="10" t="s">
        <v>14578</v>
      </c>
      <c r="F7105" s="10" t="s">
        <v>690</v>
      </c>
      <c r="G7105" s="10" t="s">
        <v>61</v>
      </c>
      <c r="H7105" s="10" t="s">
        <v>14795</v>
      </c>
      <c r="I7105" t="str">
        <f t="shared" si="111"/>
        <v>46109</v>
      </c>
    </row>
    <row r="7106" spans="1:9" x14ac:dyDescent="0.2">
      <c r="A7106" t="s">
        <v>14796</v>
      </c>
      <c r="B7106" t="s">
        <v>1276</v>
      </c>
      <c r="C7106" t="s">
        <v>1277</v>
      </c>
      <c r="D7106" s="10" t="s">
        <v>14577</v>
      </c>
      <c r="E7106" s="10" t="s">
        <v>14578</v>
      </c>
      <c r="F7106" s="10" t="s">
        <v>399</v>
      </c>
      <c r="G7106" s="10" t="s">
        <v>28</v>
      </c>
      <c r="H7106" s="10" t="s">
        <v>14797</v>
      </c>
      <c r="I7106" t="str">
        <f t="shared" si="111"/>
        <v>46110</v>
      </c>
    </row>
    <row r="7107" spans="1:9" x14ac:dyDescent="0.2">
      <c r="A7107" t="s">
        <v>14798</v>
      </c>
      <c r="B7107" t="s">
        <v>1276</v>
      </c>
      <c r="C7107" t="s">
        <v>1277</v>
      </c>
      <c r="D7107" s="10" t="s">
        <v>14577</v>
      </c>
      <c r="E7107" s="10" t="s">
        <v>14578</v>
      </c>
      <c r="F7107" s="10" t="s">
        <v>402</v>
      </c>
      <c r="G7107" s="10" t="s">
        <v>78</v>
      </c>
      <c r="H7107" s="10" t="s">
        <v>14799</v>
      </c>
      <c r="I7107" t="str">
        <f t="shared" si="111"/>
        <v>46111</v>
      </c>
    </row>
    <row r="7108" spans="1:9" x14ac:dyDescent="0.2">
      <c r="A7108" t="s">
        <v>14800</v>
      </c>
      <c r="B7108" t="s">
        <v>1276</v>
      </c>
      <c r="C7108" t="s">
        <v>1277</v>
      </c>
      <c r="D7108" s="10" t="s">
        <v>14577</v>
      </c>
      <c r="E7108" s="10" t="s">
        <v>14578</v>
      </c>
      <c r="F7108" s="10" t="s">
        <v>35</v>
      </c>
      <c r="G7108" s="10" t="s">
        <v>97</v>
      </c>
      <c r="H7108" s="10" t="s">
        <v>14801</v>
      </c>
      <c r="I7108" t="str">
        <f t="shared" si="111"/>
        <v>46112</v>
      </c>
    </row>
    <row r="7109" spans="1:9" x14ac:dyDescent="0.2">
      <c r="A7109" t="s">
        <v>14802</v>
      </c>
      <c r="B7109" t="s">
        <v>1276</v>
      </c>
      <c r="C7109" t="s">
        <v>1277</v>
      </c>
      <c r="D7109" s="10" t="s">
        <v>14577</v>
      </c>
      <c r="E7109" s="10" t="s">
        <v>14578</v>
      </c>
      <c r="F7109" s="10" t="s">
        <v>1506</v>
      </c>
      <c r="G7109" s="10" t="s">
        <v>50</v>
      </c>
      <c r="H7109" s="10" t="s">
        <v>14803</v>
      </c>
      <c r="I7109" t="str">
        <f t="shared" si="111"/>
        <v>46113</v>
      </c>
    </row>
    <row r="7110" spans="1:9" x14ac:dyDescent="0.2">
      <c r="A7110" t="s">
        <v>14804</v>
      </c>
      <c r="B7110" t="s">
        <v>1276</v>
      </c>
      <c r="C7110" t="s">
        <v>1277</v>
      </c>
      <c r="D7110" s="10" t="s">
        <v>14577</v>
      </c>
      <c r="E7110" s="10" t="s">
        <v>14578</v>
      </c>
      <c r="F7110" s="10" t="s">
        <v>346</v>
      </c>
      <c r="G7110" s="10" t="s">
        <v>92</v>
      </c>
      <c r="H7110" s="10" t="s">
        <v>14805</v>
      </c>
      <c r="I7110" t="str">
        <f t="shared" si="111"/>
        <v>46114</v>
      </c>
    </row>
    <row r="7111" spans="1:9" x14ac:dyDescent="0.2">
      <c r="A7111" t="s">
        <v>14806</v>
      </c>
      <c r="B7111" t="s">
        <v>1276</v>
      </c>
      <c r="C7111" t="s">
        <v>1277</v>
      </c>
      <c r="D7111" s="10" t="s">
        <v>14577</v>
      </c>
      <c r="E7111" s="10" t="s">
        <v>14578</v>
      </c>
      <c r="F7111" s="10" t="s">
        <v>405</v>
      </c>
      <c r="G7111" s="10" t="s">
        <v>61</v>
      </c>
      <c r="H7111" s="10" t="s">
        <v>14807</v>
      </c>
      <c r="I7111" t="str">
        <f t="shared" si="111"/>
        <v>46115</v>
      </c>
    </row>
    <row r="7112" spans="1:9" x14ac:dyDescent="0.2">
      <c r="A7112" t="s">
        <v>14808</v>
      </c>
      <c r="B7112" t="s">
        <v>1276</v>
      </c>
      <c r="C7112" t="s">
        <v>1277</v>
      </c>
      <c r="D7112" s="10" t="s">
        <v>14577</v>
      </c>
      <c r="E7112" s="10" t="s">
        <v>14578</v>
      </c>
      <c r="F7112" s="10" t="s">
        <v>196</v>
      </c>
      <c r="G7112" s="10" t="s">
        <v>36</v>
      </c>
      <c r="H7112" s="10" t="s">
        <v>14809</v>
      </c>
      <c r="I7112" t="str">
        <f t="shared" si="111"/>
        <v>46116</v>
      </c>
    </row>
    <row r="7113" spans="1:9" x14ac:dyDescent="0.2">
      <c r="A7113" t="s">
        <v>14810</v>
      </c>
      <c r="B7113" t="s">
        <v>1276</v>
      </c>
      <c r="C7113" t="s">
        <v>1277</v>
      </c>
      <c r="D7113" s="10" t="s">
        <v>14577</v>
      </c>
      <c r="E7113" s="10" t="s">
        <v>14578</v>
      </c>
      <c r="F7113" s="10" t="s">
        <v>1515</v>
      </c>
      <c r="G7113" s="10" t="s">
        <v>41</v>
      </c>
      <c r="H7113" s="10" t="s">
        <v>14811</v>
      </c>
      <c r="I7113" t="str">
        <f t="shared" si="111"/>
        <v>46117</v>
      </c>
    </row>
    <row r="7114" spans="1:9" x14ac:dyDescent="0.2">
      <c r="A7114" t="s">
        <v>14812</v>
      </c>
      <c r="B7114" t="s">
        <v>1276</v>
      </c>
      <c r="C7114" t="s">
        <v>1277</v>
      </c>
      <c r="D7114" s="10" t="s">
        <v>14577</v>
      </c>
      <c r="E7114" s="10" t="s">
        <v>14578</v>
      </c>
      <c r="F7114" s="10" t="s">
        <v>199</v>
      </c>
      <c r="G7114" s="10" t="s">
        <v>128</v>
      </c>
      <c r="H7114" s="10" t="s">
        <v>14813</v>
      </c>
      <c r="I7114" t="str">
        <f t="shared" si="111"/>
        <v>46118</v>
      </c>
    </row>
    <row r="7115" spans="1:9" x14ac:dyDescent="0.2">
      <c r="A7115" t="s">
        <v>14814</v>
      </c>
      <c r="B7115" t="s">
        <v>1276</v>
      </c>
      <c r="C7115" t="s">
        <v>1277</v>
      </c>
      <c r="D7115" s="10" t="s">
        <v>14577</v>
      </c>
      <c r="E7115" s="10" t="s">
        <v>14578</v>
      </c>
      <c r="F7115" s="10" t="s">
        <v>202</v>
      </c>
      <c r="G7115" s="10" t="s">
        <v>56</v>
      </c>
      <c r="H7115" s="10" t="s">
        <v>14815</v>
      </c>
      <c r="I7115" t="str">
        <f t="shared" si="111"/>
        <v>46119</v>
      </c>
    </row>
    <row r="7116" spans="1:9" x14ac:dyDescent="0.2">
      <c r="A7116" t="s">
        <v>14816</v>
      </c>
      <c r="B7116" t="s">
        <v>1276</v>
      </c>
      <c r="C7116" t="s">
        <v>1277</v>
      </c>
      <c r="D7116" s="10" t="s">
        <v>14577</v>
      </c>
      <c r="E7116" s="10" t="s">
        <v>14578</v>
      </c>
      <c r="F7116" s="10" t="s">
        <v>205</v>
      </c>
      <c r="G7116" s="10" t="s">
        <v>50</v>
      </c>
      <c r="H7116" s="10" t="s">
        <v>14817</v>
      </c>
      <c r="I7116" t="str">
        <f t="shared" si="111"/>
        <v>46120</v>
      </c>
    </row>
    <row r="7117" spans="1:9" x14ac:dyDescent="0.2">
      <c r="A7117" t="s">
        <v>14818</v>
      </c>
      <c r="B7117" t="s">
        <v>1276</v>
      </c>
      <c r="C7117" t="s">
        <v>1277</v>
      </c>
      <c r="D7117" s="10" t="s">
        <v>14577</v>
      </c>
      <c r="E7117" s="10" t="s">
        <v>14578</v>
      </c>
      <c r="F7117" s="10" t="s">
        <v>208</v>
      </c>
      <c r="G7117" s="10" t="s">
        <v>41</v>
      </c>
      <c r="H7117" s="10" t="s">
        <v>14819</v>
      </c>
      <c r="I7117" t="str">
        <f t="shared" si="111"/>
        <v>46121</v>
      </c>
    </row>
    <row r="7118" spans="1:9" x14ac:dyDescent="0.2">
      <c r="A7118" t="s">
        <v>14820</v>
      </c>
      <c r="B7118" t="s">
        <v>1276</v>
      </c>
      <c r="C7118" t="s">
        <v>1277</v>
      </c>
      <c r="D7118" s="10" t="s">
        <v>14577</v>
      </c>
      <c r="E7118" s="10" t="s">
        <v>14578</v>
      </c>
      <c r="F7118" s="10" t="s">
        <v>211</v>
      </c>
      <c r="G7118" s="10" t="s">
        <v>28</v>
      </c>
      <c r="H7118" s="10" t="s">
        <v>14821</v>
      </c>
      <c r="I7118" t="str">
        <f t="shared" si="111"/>
        <v>46122</v>
      </c>
    </row>
    <row r="7119" spans="1:9" x14ac:dyDescent="0.2">
      <c r="A7119" t="s">
        <v>14822</v>
      </c>
      <c r="B7119" t="s">
        <v>1276</v>
      </c>
      <c r="C7119" t="s">
        <v>1277</v>
      </c>
      <c r="D7119" s="10" t="s">
        <v>14577</v>
      </c>
      <c r="E7119" s="10" t="s">
        <v>14578</v>
      </c>
      <c r="F7119" s="10" t="s">
        <v>214</v>
      </c>
      <c r="G7119" s="10" t="s">
        <v>61</v>
      </c>
      <c r="H7119" s="10" t="s">
        <v>14823</v>
      </c>
      <c r="I7119" t="str">
        <f t="shared" si="111"/>
        <v>46123</v>
      </c>
    </row>
    <row r="7120" spans="1:9" x14ac:dyDescent="0.2">
      <c r="A7120" t="s">
        <v>14824</v>
      </c>
      <c r="B7120" t="s">
        <v>1276</v>
      </c>
      <c r="C7120" t="s">
        <v>1277</v>
      </c>
      <c r="D7120" s="10" t="s">
        <v>14577</v>
      </c>
      <c r="E7120" s="10" t="s">
        <v>14578</v>
      </c>
      <c r="F7120" s="10" t="s">
        <v>349</v>
      </c>
      <c r="G7120" s="10" t="s">
        <v>128</v>
      </c>
      <c r="H7120" s="10" t="s">
        <v>14825</v>
      </c>
      <c r="I7120" t="str">
        <f t="shared" si="111"/>
        <v>46124</v>
      </c>
    </row>
    <row r="7121" spans="1:9" x14ac:dyDescent="0.2">
      <c r="A7121" t="s">
        <v>14826</v>
      </c>
      <c r="B7121" t="s">
        <v>1276</v>
      </c>
      <c r="C7121" t="s">
        <v>1277</v>
      </c>
      <c r="D7121" s="10" t="s">
        <v>14577</v>
      </c>
      <c r="E7121" s="10" t="s">
        <v>14578</v>
      </c>
      <c r="F7121" s="10" t="s">
        <v>1532</v>
      </c>
      <c r="G7121" s="10" t="s">
        <v>56</v>
      </c>
      <c r="H7121" s="10" t="s">
        <v>14827</v>
      </c>
      <c r="I7121" t="str">
        <f t="shared" si="111"/>
        <v>46125</v>
      </c>
    </row>
    <row r="7122" spans="1:9" x14ac:dyDescent="0.2">
      <c r="A7122" t="s">
        <v>14828</v>
      </c>
      <c r="B7122" t="s">
        <v>1276</v>
      </c>
      <c r="C7122" t="s">
        <v>1277</v>
      </c>
      <c r="D7122" s="10" t="s">
        <v>14577</v>
      </c>
      <c r="E7122" s="10" t="s">
        <v>14578</v>
      </c>
      <c r="F7122" s="10" t="s">
        <v>2003</v>
      </c>
      <c r="G7122" s="10" t="s">
        <v>78</v>
      </c>
      <c r="H7122" s="10" t="s">
        <v>14829</v>
      </c>
      <c r="I7122" t="str">
        <f t="shared" si="111"/>
        <v>46126</v>
      </c>
    </row>
    <row r="7123" spans="1:9" x14ac:dyDescent="0.2">
      <c r="A7123" t="s">
        <v>14830</v>
      </c>
      <c r="B7123" t="s">
        <v>1276</v>
      </c>
      <c r="C7123" t="s">
        <v>1277</v>
      </c>
      <c r="D7123" s="10" t="s">
        <v>14577</v>
      </c>
      <c r="E7123" s="10" t="s">
        <v>14578</v>
      </c>
      <c r="F7123" s="10" t="s">
        <v>1535</v>
      </c>
      <c r="G7123" s="10" t="s">
        <v>92</v>
      </c>
      <c r="H7123" s="50" t="s">
        <v>14831</v>
      </c>
      <c r="I7123" t="str">
        <f t="shared" si="111"/>
        <v>46127</v>
      </c>
    </row>
    <row r="7124" spans="1:9" x14ac:dyDescent="0.2">
      <c r="A7124" t="s">
        <v>14832</v>
      </c>
      <c r="B7124" t="s">
        <v>1276</v>
      </c>
      <c r="C7124" t="s">
        <v>1277</v>
      </c>
      <c r="D7124" s="10" t="s">
        <v>14577</v>
      </c>
      <c r="E7124" s="10" t="s">
        <v>14578</v>
      </c>
      <c r="F7124" s="10" t="s">
        <v>414</v>
      </c>
      <c r="G7124" s="10" t="s">
        <v>36</v>
      </c>
      <c r="H7124" s="10" t="s">
        <v>14833</v>
      </c>
      <c r="I7124" t="str">
        <f t="shared" si="111"/>
        <v>46128</v>
      </c>
    </row>
    <row r="7125" spans="1:9" x14ac:dyDescent="0.2">
      <c r="A7125" t="s">
        <v>14834</v>
      </c>
      <c r="B7125" t="s">
        <v>1276</v>
      </c>
      <c r="C7125" t="s">
        <v>1277</v>
      </c>
      <c r="D7125" s="10" t="s">
        <v>14577</v>
      </c>
      <c r="E7125" s="10" t="s">
        <v>14578</v>
      </c>
      <c r="F7125" s="10" t="s">
        <v>217</v>
      </c>
      <c r="G7125" s="10" t="s">
        <v>97</v>
      </c>
      <c r="H7125" s="10" t="s">
        <v>14835</v>
      </c>
      <c r="I7125" t="str">
        <f t="shared" si="111"/>
        <v>46129</v>
      </c>
    </row>
    <row r="7126" spans="1:9" x14ac:dyDescent="0.2">
      <c r="A7126" t="s">
        <v>14836</v>
      </c>
      <c r="B7126" t="s">
        <v>1276</v>
      </c>
      <c r="C7126" t="s">
        <v>1277</v>
      </c>
      <c r="D7126" s="10" t="s">
        <v>14577</v>
      </c>
      <c r="E7126" s="10" t="s">
        <v>14578</v>
      </c>
      <c r="F7126" s="10" t="s">
        <v>220</v>
      </c>
      <c r="G7126" s="10" t="s">
        <v>61</v>
      </c>
      <c r="H7126" s="10" t="s">
        <v>14837</v>
      </c>
      <c r="I7126" t="str">
        <f t="shared" si="111"/>
        <v>46130</v>
      </c>
    </row>
    <row r="7127" spans="1:9" x14ac:dyDescent="0.2">
      <c r="A7127" t="s">
        <v>14838</v>
      </c>
      <c r="B7127" t="s">
        <v>1276</v>
      </c>
      <c r="C7127" t="s">
        <v>1277</v>
      </c>
      <c r="D7127" s="10" t="s">
        <v>14577</v>
      </c>
      <c r="E7127" s="10" t="s">
        <v>14578</v>
      </c>
      <c r="F7127" s="10" t="s">
        <v>1544</v>
      </c>
      <c r="G7127" s="10" t="s">
        <v>92</v>
      </c>
      <c r="H7127" s="10" t="s">
        <v>14839</v>
      </c>
      <c r="I7127" t="str">
        <f t="shared" si="111"/>
        <v>46131</v>
      </c>
    </row>
    <row r="7128" spans="1:9" x14ac:dyDescent="0.2">
      <c r="A7128" t="s">
        <v>14840</v>
      </c>
      <c r="B7128" t="s">
        <v>1276</v>
      </c>
      <c r="C7128" t="s">
        <v>1277</v>
      </c>
      <c r="D7128" s="10" t="s">
        <v>14577</v>
      </c>
      <c r="E7128" s="10" t="s">
        <v>14578</v>
      </c>
      <c r="F7128" s="10" t="s">
        <v>223</v>
      </c>
      <c r="G7128" s="10" t="s">
        <v>50</v>
      </c>
      <c r="H7128" s="50" t="s">
        <v>14841</v>
      </c>
      <c r="I7128" t="str">
        <f t="shared" si="111"/>
        <v>46132</v>
      </c>
    </row>
    <row r="7129" spans="1:9" x14ac:dyDescent="0.2">
      <c r="A7129" t="s">
        <v>14842</v>
      </c>
      <c r="B7129" t="s">
        <v>1276</v>
      </c>
      <c r="C7129" t="s">
        <v>1277</v>
      </c>
      <c r="D7129" s="10" t="s">
        <v>14577</v>
      </c>
      <c r="E7129" s="10" t="s">
        <v>14578</v>
      </c>
      <c r="F7129" s="10" t="s">
        <v>226</v>
      </c>
      <c r="G7129" s="10" t="s">
        <v>56</v>
      </c>
      <c r="H7129" s="10" t="s">
        <v>14843</v>
      </c>
      <c r="I7129" t="str">
        <f t="shared" si="111"/>
        <v>46133</v>
      </c>
    </row>
    <row r="7130" spans="1:9" x14ac:dyDescent="0.2">
      <c r="A7130" t="s">
        <v>14844</v>
      </c>
      <c r="B7130" t="s">
        <v>1276</v>
      </c>
      <c r="C7130" t="s">
        <v>1277</v>
      </c>
      <c r="D7130" s="10" t="s">
        <v>14577</v>
      </c>
      <c r="E7130" s="10" t="s">
        <v>14578</v>
      </c>
      <c r="F7130" s="10" t="s">
        <v>780</v>
      </c>
      <c r="G7130" s="10" t="s">
        <v>36</v>
      </c>
      <c r="H7130" s="10" t="s">
        <v>14845</v>
      </c>
      <c r="I7130" t="str">
        <f t="shared" si="111"/>
        <v>46134</v>
      </c>
    </row>
    <row r="7131" spans="1:9" x14ac:dyDescent="0.2">
      <c r="A7131" t="s">
        <v>14846</v>
      </c>
      <c r="B7131" t="s">
        <v>1276</v>
      </c>
      <c r="C7131" t="s">
        <v>1277</v>
      </c>
      <c r="D7131" s="10" t="s">
        <v>14577</v>
      </c>
      <c r="E7131" s="10" t="s">
        <v>14578</v>
      </c>
      <c r="F7131" s="10" t="s">
        <v>1553</v>
      </c>
      <c r="G7131" s="10" t="s">
        <v>97</v>
      </c>
      <c r="H7131" s="10" t="s">
        <v>14847</v>
      </c>
      <c r="I7131" t="str">
        <f t="shared" si="111"/>
        <v>46135</v>
      </c>
    </row>
    <row r="7132" spans="1:9" x14ac:dyDescent="0.2">
      <c r="A7132" t="s">
        <v>14848</v>
      </c>
      <c r="B7132" t="s">
        <v>1276</v>
      </c>
      <c r="C7132" t="s">
        <v>1277</v>
      </c>
      <c r="D7132" s="10" t="s">
        <v>14577</v>
      </c>
      <c r="E7132" s="10" t="s">
        <v>14578</v>
      </c>
      <c r="F7132" s="10" t="s">
        <v>417</v>
      </c>
      <c r="G7132" s="10" t="s">
        <v>41</v>
      </c>
      <c r="H7132" s="10" t="s">
        <v>14849</v>
      </c>
      <c r="I7132" t="str">
        <f t="shared" si="111"/>
        <v>46136</v>
      </c>
    </row>
    <row r="7133" spans="1:9" x14ac:dyDescent="0.2">
      <c r="A7133" t="s">
        <v>14850</v>
      </c>
      <c r="B7133" t="s">
        <v>1276</v>
      </c>
      <c r="C7133" t="s">
        <v>1277</v>
      </c>
      <c r="D7133" s="10" t="s">
        <v>14577</v>
      </c>
      <c r="E7133" s="10" t="s">
        <v>14578</v>
      </c>
      <c r="F7133" s="10" t="s">
        <v>896</v>
      </c>
      <c r="G7133" s="10" t="s">
        <v>128</v>
      </c>
      <c r="H7133" s="10" t="s">
        <v>14851</v>
      </c>
      <c r="I7133" t="str">
        <f t="shared" si="111"/>
        <v>46137</v>
      </c>
    </row>
    <row r="7134" spans="1:9" x14ac:dyDescent="0.2">
      <c r="A7134" t="s">
        <v>14852</v>
      </c>
      <c r="B7134" t="s">
        <v>1276</v>
      </c>
      <c r="C7134" t="s">
        <v>1277</v>
      </c>
      <c r="D7134" s="10" t="s">
        <v>14577</v>
      </c>
      <c r="E7134" s="10" t="s">
        <v>14578</v>
      </c>
      <c r="F7134" s="10" t="s">
        <v>1560</v>
      </c>
      <c r="G7134" s="10" t="s">
        <v>78</v>
      </c>
      <c r="H7134" s="10" t="s">
        <v>14853</v>
      </c>
      <c r="I7134" t="str">
        <f t="shared" si="111"/>
        <v>46138</v>
      </c>
    </row>
    <row r="7135" spans="1:9" x14ac:dyDescent="0.2">
      <c r="A7135" t="s">
        <v>14854</v>
      </c>
      <c r="B7135" t="s">
        <v>1276</v>
      </c>
      <c r="C7135" t="s">
        <v>1277</v>
      </c>
      <c r="D7135" s="10" t="s">
        <v>14577</v>
      </c>
      <c r="E7135" s="10" t="s">
        <v>14578</v>
      </c>
      <c r="F7135" s="10" t="s">
        <v>1563</v>
      </c>
      <c r="G7135" s="10" t="s">
        <v>28</v>
      </c>
      <c r="H7135" s="10" t="s">
        <v>14855</v>
      </c>
      <c r="I7135" t="str">
        <f t="shared" si="111"/>
        <v>46139</v>
      </c>
    </row>
    <row r="7136" spans="1:9" x14ac:dyDescent="0.2">
      <c r="A7136" t="s">
        <v>14856</v>
      </c>
      <c r="B7136" t="s">
        <v>1276</v>
      </c>
      <c r="C7136" t="s">
        <v>1277</v>
      </c>
      <c r="D7136" s="10" t="s">
        <v>14577</v>
      </c>
      <c r="E7136" s="10" t="s">
        <v>14578</v>
      </c>
      <c r="F7136" s="10" t="s">
        <v>1566</v>
      </c>
      <c r="G7136" s="10" t="s">
        <v>56</v>
      </c>
      <c r="H7136" s="10" t="s">
        <v>14857</v>
      </c>
      <c r="I7136" t="str">
        <f t="shared" si="111"/>
        <v>46140</v>
      </c>
    </row>
    <row r="7137" spans="1:9" x14ac:dyDescent="0.2">
      <c r="A7137" t="s">
        <v>14858</v>
      </c>
      <c r="B7137" t="s">
        <v>1276</v>
      </c>
      <c r="C7137" t="s">
        <v>1277</v>
      </c>
      <c r="D7137" s="10" t="s">
        <v>14577</v>
      </c>
      <c r="E7137" s="10" t="s">
        <v>14578</v>
      </c>
      <c r="F7137" s="10" t="s">
        <v>2032</v>
      </c>
      <c r="G7137" s="10" t="s">
        <v>128</v>
      </c>
      <c r="H7137" s="10" t="s">
        <v>14859</v>
      </c>
      <c r="I7137" t="str">
        <f t="shared" si="111"/>
        <v>46141</v>
      </c>
    </row>
    <row r="7138" spans="1:9" x14ac:dyDescent="0.2">
      <c r="A7138" t="s">
        <v>14860</v>
      </c>
      <c r="B7138" t="s">
        <v>1276</v>
      </c>
      <c r="C7138" t="s">
        <v>1277</v>
      </c>
      <c r="D7138" s="10" t="s">
        <v>14577</v>
      </c>
      <c r="E7138" s="10" t="s">
        <v>14578</v>
      </c>
      <c r="F7138" s="10" t="s">
        <v>420</v>
      </c>
      <c r="G7138" s="10" t="s">
        <v>61</v>
      </c>
      <c r="H7138" s="10" t="s">
        <v>14861</v>
      </c>
      <c r="I7138" t="str">
        <f t="shared" si="111"/>
        <v>46142</v>
      </c>
    </row>
    <row r="7139" spans="1:9" x14ac:dyDescent="0.2">
      <c r="A7139" t="s">
        <v>14862</v>
      </c>
      <c r="B7139" t="s">
        <v>1276</v>
      </c>
      <c r="C7139" t="s">
        <v>1277</v>
      </c>
      <c r="D7139" s="10" t="s">
        <v>14577</v>
      </c>
      <c r="E7139" s="10" t="s">
        <v>14578</v>
      </c>
      <c r="F7139" s="10" t="s">
        <v>229</v>
      </c>
      <c r="G7139" s="10" t="s">
        <v>97</v>
      </c>
      <c r="H7139" s="10" t="s">
        <v>14863</v>
      </c>
      <c r="I7139" t="str">
        <f t="shared" si="111"/>
        <v>46143</v>
      </c>
    </row>
    <row r="7140" spans="1:9" x14ac:dyDescent="0.2">
      <c r="A7140" t="s">
        <v>14864</v>
      </c>
      <c r="B7140" t="s">
        <v>1276</v>
      </c>
      <c r="C7140" t="s">
        <v>1277</v>
      </c>
      <c r="D7140" s="10" t="s">
        <v>14577</v>
      </c>
      <c r="E7140" s="10" t="s">
        <v>14578</v>
      </c>
      <c r="F7140" s="10" t="s">
        <v>423</v>
      </c>
      <c r="G7140" s="10" t="s">
        <v>78</v>
      </c>
      <c r="H7140" s="10" t="s">
        <v>14865</v>
      </c>
      <c r="I7140" t="str">
        <f t="shared" si="111"/>
        <v>46144</v>
      </c>
    </row>
    <row r="7141" spans="1:9" x14ac:dyDescent="0.2">
      <c r="A7141" t="s">
        <v>14866</v>
      </c>
      <c r="B7141" t="s">
        <v>1276</v>
      </c>
      <c r="C7141" t="s">
        <v>1277</v>
      </c>
      <c r="D7141" s="10" t="s">
        <v>14577</v>
      </c>
      <c r="E7141" s="10" t="s">
        <v>14578</v>
      </c>
      <c r="F7141" s="10" t="s">
        <v>426</v>
      </c>
      <c r="G7141" s="10" t="s">
        <v>28</v>
      </c>
      <c r="H7141" s="10" t="s">
        <v>14867</v>
      </c>
      <c r="I7141" t="str">
        <f t="shared" si="111"/>
        <v>46145</v>
      </c>
    </row>
    <row r="7142" spans="1:9" x14ac:dyDescent="0.2">
      <c r="A7142" t="s">
        <v>14868</v>
      </c>
      <c r="B7142" t="s">
        <v>1276</v>
      </c>
      <c r="C7142" t="s">
        <v>1277</v>
      </c>
      <c r="D7142" s="10" t="s">
        <v>14577</v>
      </c>
      <c r="E7142" s="10" t="s">
        <v>14578</v>
      </c>
      <c r="F7142" s="10" t="s">
        <v>598</v>
      </c>
      <c r="G7142" s="10" t="s">
        <v>92</v>
      </c>
      <c r="H7142" s="10" t="s">
        <v>14869</v>
      </c>
      <c r="I7142" t="str">
        <f t="shared" si="111"/>
        <v>46146</v>
      </c>
    </row>
    <row r="7143" spans="1:9" x14ac:dyDescent="0.2">
      <c r="A7143" t="s">
        <v>14870</v>
      </c>
      <c r="B7143" t="s">
        <v>1276</v>
      </c>
      <c r="C7143" t="s">
        <v>1277</v>
      </c>
      <c r="D7143" s="10" t="s">
        <v>14577</v>
      </c>
      <c r="E7143" s="10" t="s">
        <v>14578</v>
      </c>
      <c r="F7143" s="10" t="s">
        <v>2043</v>
      </c>
      <c r="G7143" s="10" t="s">
        <v>36</v>
      </c>
      <c r="H7143" s="10" t="s">
        <v>14871</v>
      </c>
      <c r="I7143" t="str">
        <f t="shared" si="111"/>
        <v>46147</v>
      </c>
    </row>
    <row r="7144" spans="1:9" x14ac:dyDescent="0.2">
      <c r="A7144" t="s">
        <v>14872</v>
      </c>
      <c r="B7144" t="s">
        <v>1276</v>
      </c>
      <c r="C7144" t="s">
        <v>1277</v>
      </c>
      <c r="D7144" s="10" t="s">
        <v>14577</v>
      </c>
      <c r="E7144" s="10" t="s">
        <v>14578</v>
      </c>
      <c r="F7144" s="10" t="s">
        <v>429</v>
      </c>
      <c r="G7144" s="10" t="s">
        <v>41</v>
      </c>
      <c r="H7144" s="10" t="s">
        <v>14873</v>
      </c>
      <c r="I7144" t="str">
        <f t="shared" si="111"/>
        <v>46148</v>
      </c>
    </row>
    <row r="7145" spans="1:9" x14ac:dyDescent="0.2">
      <c r="A7145" t="s">
        <v>14874</v>
      </c>
      <c r="B7145" t="s">
        <v>1276</v>
      </c>
      <c r="C7145" t="s">
        <v>1277</v>
      </c>
      <c r="D7145" s="10" t="s">
        <v>14577</v>
      </c>
      <c r="E7145" s="10" t="s">
        <v>14578</v>
      </c>
      <c r="F7145" s="10" t="s">
        <v>2048</v>
      </c>
      <c r="G7145" s="10" t="s">
        <v>50</v>
      </c>
      <c r="H7145" s="10" t="s">
        <v>14875</v>
      </c>
      <c r="I7145" t="str">
        <f t="shared" si="111"/>
        <v>46149</v>
      </c>
    </row>
    <row r="7146" spans="1:9" x14ac:dyDescent="0.2">
      <c r="A7146" t="s">
        <v>14876</v>
      </c>
      <c r="B7146" t="s">
        <v>1276</v>
      </c>
      <c r="C7146" t="s">
        <v>1277</v>
      </c>
      <c r="D7146" s="10" t="s">
        <v>14577</v>
      </c>
      <c r="E7146" s="10" t="s">
        <v>14578</v>
      </c>
      <c r="F7146" s="10" t="s">
        <v>432</v>
      </c>
      <c r="G7146" s="10" t="s">
        <v>128</v>
      </c>
      <c r="H7146" s="10" t="s">
        <v>14877</v>
      </c>
      <c r="I7146" t="str">
        <f t="shared" si="111"/>
        <v>46150</v>
      </c>
    </row>
    <row r="7147" spans="1:9" x14ac:dyDescent="0.2">
      <c r="A7147" t="s">
        <v>14878</v>
      </c>
      <c r="B7147" t="s">
        <v>1276</v>
      </c>
      <c r="C7147" t="s">
        <v>1277</v>
      </c>
      <c r="D7147" s="10" t="s">
        <v>14577</v>
      </c>
      <c r="E7147" s="10" t="s">
        <v>14578</v>
      </c>
      <c r="F7147" s="10" t="s">
        <v>232</v>
      </c>
      <c r="G7147" s="10" t="s">
        <v>50</v>
      </c>
      <c r="H7147" s="10" t="s">
        <v>14879</v>
      </c>
      <c r="I7147" t="str">
        <f t="shared" si="111"/>
        <v>46151</v>
      </c>
    </row>
    <row r="7148" spans="1:9" x14ac:dyDescent="0.2">
      <c r="A7148" t="s">
        <v>14880</v>
      </c>
      <c r="B7148" t="s">
        <v>1276</v>
      </c>
      <c r="C7148" t="s">
        <v>1277</v>
      </c>
      <c r="D7148" s="10" t="s">
        <v>14577</v>
      </c>
      <c r="E7148" s="10" t="s">
        <v>14578</v>
      </c>
      <c r="F7148" s="10" t="s">
        <v>235</v>
      </c>
      <c r="G7148" s="10" t="s">
        <v>92</v>
      </c>
      <c r="H7148" s="10" t="s">
        <v>14881</v>
      </c>
      <c r="I7148" t="str">
        <f t="shared" si="111"/>
        <v>46152</v>
      </c>
    </row>
    <row r="7149" spans="1:9" x14ac:dyDescent="0.2">
      <c r="A7149" t="s">
        <v>14882</v>
      </c>
      <c r="B7149" t="s">
        <v>1276</v>
      </c>
      <c r="C7149" t="s">
        <v>1277</v>
      </c>
      <c r="D7149" s="10" t="s">
        <v>14577</v>
      </c>
      <c r="E7149" s="10" t="s">
        <v>14578</v>
      </c>
      <c r="F7149" s="10" t="s">
        <v>2055</v>
      </c>
      <c r="G7149" s="10" t="s">
        <v>36</v>
      </c>
      <c r="H7149" s="10" t="s">
        <v>14883</v>
      </c>
      <c r="I7149" t="str">
        <f t="shared" si="111"/>
        <v>46153</v>
      </c>
    </row>
    <row r="7150" spans="1:9" x14ac:dyDescent="0.2">
      <c r="A7150" t="s">
        <v>14884</v>
      </c>
      <c r="B7150" t="s">
        <v>1276</v>
      </c>
      <c r="C7150" t="s">
        <v>1277</v>
      </c>
      <c r="D7150" s="10" t="s">
        <v>14577</v>
      </c>
      <c r="E7150" s="10" t="s">
        <v>14578</v>
      </c>
      <c r="F7150" s="10" t="s">
        <v>435</v>
      </c>
      <c r="G7150" s="10" t="s">
        <v>56</v>
      </c>
      <c r="H7150" s="10" t="s">
        <v>14885</v>
      </c>
      <c r="I7150" t="str">
        <f t="shared" si="111"/>
        <v>46154</v>
      </c>
    </row>
    <row r="7151" spans="1:9" x14ac:dyDescent="0.2">
      <c r="A7151" t="s">
        <v>14886</v>
      </c>
      <c r="B7151" t="s">
        <v>1276</v>
      </c>
      <c r="C7151" t="s">
        <v>1277</v>
      </c>
      <c r="D7151" s="10" t="s">
        <v>14577</v>
      </c>
      <c r="E7151" s="10" t="s">
        <v>14578</v>
      </c>
      <c r="F7151" s="10" t="s">
        <v>603</v>
      </c>
      <c r="G7151" s="10" t="s">
        <v>78</v>
      </c>
      <c r="H7151" s="10" t="s">
        <v>14887</v>
      </c>
      <c r="I7151" t="str">
        <f t="shared" si="111"/>
        <v>46155</v>
      </c>
    </row>
    <row r="7152" spans="1:9" x14ac:dyDescent="0.2">
      <c r="A7152" t="s">
        <v>14888</v>
      </c>
      <c r="B7152" t="s">
        <v>1276</v>
      </c>
      <c r="C7152" t="s">
        <v>1277</v>
      </c>
      <c r="D7152" s="10" t="s">
        <v>14577</v>
      </c>
      <c r="E7152" s="10" t="s">
        <v>14578</v>
      </c>
      <c r="F7152" s="10" t="s">
        <v>2062</v>
      </c>
      <c r="G7152" s="10" t="s">
        <v>28</v>
      </c>
      <c r="H7152" s="10" t="s">
        <v>14889</v>
      </c>
      <c r="I7152" t="str">
        <f t="shared" si="111"/>
        <v>46156</v>
      </c>
    </row>
    <row r="7153" spans="1:9" x14ac:dyDescent="0.2">
      <c r="A7153" t="s">
        <v>14890</v>
      </c>
      <c r="B7153" t="s">
        <v>1276</v>
      </c>
      <c r="C7153" t="s">
        <v>1277</v>
      </c>
      <c r="D7153" s="10" t="s">
        <v>14577</v>
      </c>
      <c r="E7153" s="10" t="s">
        <v>14578</v>
      </c>
      <c r="F7153" s="10" t="s">
        <v>2065</v>
      </c>
      <c r="G7153" s="10" t="s">
        <v>61</v>
      </c>
      <c r="H7153" s="10" t="s">
        <v>14891</v>
      </c>
      <c r="I7153" t="str">
        <f t="shared" si="111"/>
        <v>46157</v>
      </c>
    </row>
    <row r="7154" spans="1:9" x14ac:dyDescent="0.2">
      <c r="A7154" t="s">
        <v>14892</v>
      </c>
      <c r="B7154" t="s">
        <v>1276</v>
      </c>
      <c r="C7154" t="s">
        <v>1277</v>
      </c>
      <c r="D7154" s="10" t="s">
        <v>14577</v>
      </c>
      <c r="E7154" s="10" t="s">
        <v>14578</v>
      </c>
      <c r="F7154" s="10" t="s">
        <v>238</v>
      </c>
      <c r="G7154" s="10" t="s">
        <v>97</v>
      </c>
      <c r="H7154" s="10" t="s">
        <v>14893</v>
      </c>
      <c r="I7154" t="str">
        <f t="shared" si="111"/>
        <v>46158</v>
      </c>
    </row>
    <row r="7155" spans="1:9" x14ac:dyDescent="0.2">
      <c r="A7155" t="s">
        <v>14894</v>
      </c>
      <c r="B7155" t="s">
        <v>1276</v>
      </c>
      <c r="C7155" t="s">
        <v>1277</v>
      </c>
      <c r="D7155" s="10" t="s">
        <v>14577</v>
      </c>
      <c r="E7155" s="10" t="s">
        <v>14578</v>
      </c>
      <c r="F7155" s="10" t="s">
        <v>2070</v>
      </c>
      <c r="G7155" s="10" t="s">
        <v>41</v>
      </c>
      <c r="H7155" s="10" t="s">
        <v>14895</v>
      </c>
      <c r="I7155" t="str">
        <f t="shared" si="111"/>
        <v>46159</v>
      </c>
    </row>
    <row r="7156" spans="1:9" x14ac:dyDescent="0.2">
      <c r="A7156" t="s">
        <v>14896</v>
      </c>
      <c r="B7156" t="s">
        <v>1276</v>
      </c>
      <c r="C7156" t="s">
        <v>1277</v>
      </c>
      <c r="D7156" s="10" t="s">
        <v>14577</v>
      </c>
      <c r="E7156" s="10" t="s">
        <v>14578</v>
      </c>
      <c r="F7156" s="10" t="s">
        <v>867</v>
      </c>
      <c r="G7156" s="10" t="s">
        <v>36</v>
      </c>
      <c r="H7156" s="10" t="s">
        <v>14897</v>
      </c>
      <c r="I7156" t="str">
        <f t="shared" si="111"/>
        <v>46160</v>
      </c>
    </row>
    <row r="7157" spans="1:9" x14ac:dyDescent="0.2">
      <c r="A7157" t="s">
        <v>14898</v>
      </c>
      <c r="B7157" t="s">
        <v>1276</v>
      </c>
      <c r="C7157" t="s">
        <v>1277</v>
      </c>
      <c r="D7157" s="10" t="s">
        <v>14577</v>
      </c>
      <c r="E7157" s="10" t="s">
        <v>14578</v>
      </c>
      <c r="F7157" s="10" t="s">
        <v>438</v>
      </c>
      <c r="G7157" s="10" t="s">
        <v>61</v>
      </c>
      <c r="H7157" s="10" t="s">
        <v>14899</v>
      </c>
      <c r="I7157" t="str">
        <f t="shared" si="111"/>
        <v>46161</v>
      </c>
    </row>
    <row r="7158" spans="1:9" x14ac:dyDescent="0.2">
      <c r="A7158" t="s">
        <v>14900</v>
      </c>
      <c r="B7158" t="s">
        <v>1276</v>
      </c>
      <c r="C7158" t="s">
        <v>1277</v>
      </c>
      <c r="D7158" s="10" t="s">
        <v>14577</v>
      </c>
      <c r="E7158" s="10" t="s">
        <v>14578</v>
      </c>
      <c r="F7158" s="10" t="s">
        <v>2077</v>
      </c>
      <c r="G7158" s="10" t="s">
        <v>128</v>
      </c>
      <c r="H7158" s="10" t="s">
        <v>14901</v>
      </c>
      <c r="I7158" t="str">
        <f t="shared" si="111"/>
        <v>46162</v>
      </c>
    </row>
    <row r="7159" spans="1:9" x14ac:dyDescent="0.2">
      <c r="A7159" t="s">
        <v>14902</v>
      </c>
      <c r="B7159" t="s">
        <v>1276</v>
      </c>
      <c r="C7159" t="s">
        <v>1277</v>
      </c>
      <c r="D7159" s="10" t="s">
        <v>14577</v>
      </c>
      <c r="E7159" s="10" t="s">
        <v>14578</v>
      </c>
      <c r="F7159" s="10" t="s">
        <v>2080</v>
      </c>
      <c r="G7159" s="10" t="s">
        <v>78</v>
      </c>
      <c r="H7159" s="10" t="s">
        <v>14903</v>
      </c>
      <c r="I7159" t="str">
        <f t="shared" si="111"/>
        <v>46163</v>
      </c>
    </row>
    <row r="7160" spans="1:9" x14ac:dyDescent="0.2">
      <c r="A7160" t="s">
        <v>14904</v>
      </c>
      <c r="B7160" t="s">
        <v>1276</v>
      </c>
      <c r="C7160" t="s">
        <v>1277</v>
      </c>
      <c r="D7160" s="10" t="s">
        <v>14577</v>
      </c>
      <c r="E7160" s="10" t="s">
        <v>14578</v>
      </c>
      <c r="F7160" s="10" t="s">
        <v>241</v>
      </c>
      <c r="G7160" s="10" t="s">
        <v>97</v>
      </c>
      <c r="H7160" s="10" t="s">
        <v>14905</v>
      </c>
      <c r="I7160" t="str">
        <f t="shared" si="111"/>
        <v>46164</v>
      </c>
    </row>
    <row r="7161" spans="1:9" x14ac:dyDescent="0.2">
      <c r="A7161" t="s">
        <v>14906</v>
      </c>
      <c r="B7161" t="s">
        <v>1276</v>
      </c>
      <c r="C7161" t="s">
        <v>1277</v>
      </c>
      <c r="D7161" s="10" t="s">
        <v>14577</v>
      </c>
      <c r="E7161" s="10" t="s">
        <v>14578</v>
      </c>
      <c r="F7161" s="10" t="s">
        <v>243</v>
      </c>
      <c r="G7161" s="10" t="s">
        <v>41</v>
      </c>
      <c r="H7161" s="10" t="s">
        <v>14907</v>
      </c>
      <c r="I7161" t="str">
        <f t="shared" si="111"/>
        <v>46165</v>
      </c>
    </row>
    <row r="7162" spans="1:9" x14ac:dyDescent="0.2">
      <c r="A7162" t="s">
        <v>14908</v>
      </c>
      <c r="B7162" t="s">
        <v>1276</v>
      </c>
      <c r="C7162" t="s">
        <v>1277</v>
      </c>
      <c r="D7162" s="10" t="s">
        <v>14577</v>
      </c>
      <c r="E7162" s="10" t="s">
        <v>14578</v>
      </c>
      <c r="F7162" s="10" t="s">
        <v>2087</v>
      </c>
      <c r="G7162" s="10" t="s">
        <v>50</v>
      </c>
      <c r="H7162" s="10" t="s">
        <v>14909</v>
      </c>
      <c r="I7162" t="str">
        <f t="shared" si="111"/>
        <v>46166</v>
      </c>
    </row>
    <row r="7163" spans="1:9" x14ac:dyDescent="0.2">
      <c r="A7163" t="s">
        <v>14910</v>
      </c>
      <c r="B7163" t="s">
        <v>1276</v>
      </c>
      <c r="C7163" t="s">
        <v>1277</v>
      </c>
      <c r="D7163" s="10" t="s">
        <v>14577</v>
      </c>
      <c r="E7163" s="10" t="s">
        <v>14578</v>
      </c>
      <c r="F7163" s="10" t="s">
        <v>246</v>
      </c>
      <c r="G7163" s="10" t="s">
        <v>56</v>
      </c>
      <c r="H7163" s="10" t="s">
        <v>14911</v>
      </c>
      <c r="I7163" t="str">
        <f t="shared" si="111"/>
        <v>46167</v>
      </c>
    </row>
    <row r="7164" spans="1:9" x14ac:dyDescent="0.2">
      <c r="A7164" t="s">
        <v>14912</v>
      </c>
      <c r="B7164" t="s">
        <v>1276</v>
      </c>
      <c r="C7164" t="s">
        <v>1277</v>
      </c>
      <c r="D7164" s="10" t="s">
        <v>14577</v>
      </c>
      <c r="E7164" s="10" t="s">
        <v>14578</v>
      </c>
      <c r="F7164" s="10" t="s">
        <v>2092</v>
      </c>
      <c r="G7164" s="10" t="s">
        <v>28</v>
      </c>
      <c r="H7164" s="10" t="s">
        <v>14913</v>
      </c>
      <c r="I7164" t="str">
        <f t="shared" si="111"/>
        <v>46168</v>
      </c>
    </row>
    <row r="7165" spans="1:9" x14ac:dyDescent="0.2">
      <c r="A7165" t="s">
        <v>14914</v>
      </c>
      <c r="B7165" t="s">
        <v>1276</v>
      </c>
      <c r="C7165" t="s">
        <v>1277</v>
      </c>
      <c r="D7165" s="10" t="s">
        <v>14577</v>
      </c>
      <c r="E7165" s="10" t="s">
        <v>14578</v>
      </c>
      <c r="F7165" s="10" t="s">
        <v>699</v>
      </c>
      <c r="G7165" s="10" t="s">
        <v>92</v>
      </c>
      <c r="H7165" s="10" t="s">
        <v>14915</v>
      </c>
      <c r="I7165" t="str">
        <f t="shared" ref="I7165:I7228" si="112">CONCATENATE(D7165,F7165)</f>
        <v>46169</v>
      </c>
    </row>
    <row r="7166" spans="1:9" x14ac:dyDescent="0.2">
      <c r="A7166" t="s">
        <v>14916</v>
      </c>
      <c r="B7166" t="s">
        <v>1276</v>
      </c>
      <c r="C7166" t="s">
        <v>1277</v>
      </c>
      <c r="D7166" s="10" t="s">
        <v>14577</v>
      </c>
      <c r="E7166" s="10" t="s">
        <v>14578</v>
      </c>
      <c r="F7166" s="10" t="s">
        <v>702</v>
      </c>
      <c r="G7166" s="10" t="s">
        <v>78</v>
      </c>
      <c r="H7166" s="50" t="s">
        <v>14917</v>
      </c>
      <c r="I7166" t="str">
        <f t="shared" si="112"/>
        <v>46170</v>
      </c>
    </row>
    <row r="7167" spans="1:9" x14ac:dyDescent="0.2">
      <c r="A7167" t="s">
        <v>14918</v>
      </c>
      <c r="B7167" t="s">
        <v>1276</v>
      </c>
      <c r="C7167" t="s">
        <v>1277</v>
      </c>
      <c r="D7167" s="10" t="s">
        <v>14577</v>
      </c>
      <c r="E7167" s="10" t="s">
        <v>14578</v>
      </c>
      <c r="F7167" s="10" t="s">
        <v>249</v>
      </c>
      <c r="G7167" s="10" t="s">
        <v>56</v>
      </c>
      <c r="H7167" s="10" t="s">
        <v>14919</v>
      </c>
      <c r="I7167" t="str">
        <f t="shared" si="112"/>
        <v>46171</v>
      </c>
    </row>
    <row r="7168" spans="1:9" x14ac:dyDescent="0.2">
      <c r="A7168" t="s">
        <v>14920</v>
      </c>
      <c r="B7168" t="s">
        <v>1276</v>
      </c>
      <c r="C7168" t="s">
        <v>1277</v>
      </c>
      <c r="D7168" s="10" t="s">
        <v>14577</v>
      </c>
      <c r="E7168" s="10" t="s">
        <v>14578</v>
      </c>
      <c r="F7168" s="10" t="s">
        <v>252</v>
      </c>
      <c r="G7168" s="10" t="s">
        <v>36</v>
      </c>
      <c r="H7168" s="10" t="s">
        <v>14921</v>
      </c>
      <c r="I7168" t="str">
        <f t="shared" si="112"/>
        <v>46172</v>
      </c>
    </row>
    <row r="7169" spans="1:9" x14ac:dyDescent="0.2">
      <c r="A7169" t="s">
        <v>14922</v>
      </c>
      <c r="B7169" t="s">
        <v>1276</v>
      </c>
      <c r="C7169" t="s">
        <v>1277</v>
      </c>
      <c r="D7169" s="10" t="s">
        <v>14577</v>
      </c>
      <c r="E7169" s="10" t="s">
        <v>14578</v>
      </c>
      <c r="F7169" s="10" t="s">
        <v>608</v>
      </c>
      <c r="G7169" s="10" t="s">
        <v>41</v>
      </c>
      <c r="H7169" s="10" t="s">
        <v>14923</v>
      </c>
      <c r="I7169" t="str">
        <f t="shared" si="112"/>
        <v>46173</v>
      </c>
    </row>
    <row r="7170" spans="1:9" x14ac:dyDescent="0.2">
      <c r="A7170" t="s">
        <v>14924</v>
      </c>
      <c r="B7170" t="s">
        <v>1276</v>
      </c>
      <c r="C7170" t="s">
        <v>1277</v>
      </c>
      <c r="D7170" s="10" t="s">
        <v>14577</v>
      </c>
      <c r="E7170" s="10" t="s">
        <v>14578</v>
      </c>
      <c r="F7170" s="10" t="s">
        <v>2105</v>
      </c>
      <c r="G7170" s="10" t="s">
        <v>28</v>
      </c>
      <c r="H7170" s="10" t="s">
        <v>14925</v>
      </c>
      <c r="I7170" t="str">
        <f t="shared" si="112"/>
        <v>46174</v>
      </c>
    </row>
    <row r="7171" spans="1:9" x14ac:dyDescent="0.2">
      <c r="A7171" t="s">
        <v>14926</v>
      </c>
      <c r="B7171" t="s">
        <v>1276</v>
      </c>
      <c r="C7171" t="s">
        <v>1277</v>
      </c>
      <c r="D7171" s="10" t="s">
        <v>14577</v>
      </c>
      <c r="E7171" s="10" t="s">
        <v>14578</v>
      </c>
      <c r="F7171" s="10" t="s">
        <v>2108</v>
      </c>
      <c r="G7171" s="10" t="s">
        <v>92</v>
      </c>
      <c r="H7171" s="10" t="s">
        <v>14927</v>
      </c>
      <c r="I7171" t="str">
        <f t="shared" si="112"/>
        <v>46175</v>
      </c>
    </row>
    <row r="7172" spans="1:9" x14ac:dyDescent="0.2">
      <c r="A7172" t="s">
        <v>14928</v>
      </c>
      <c r="B7172" t="s">
        <v>1276</v>
      </c>
      <c r="C7172" t="s">
        <v>1277</v>
      </c>
      <c r="D7172" s="10" t="s">
        <v>14577</v>
      </c>
      <c r="E7172" s="10" t="s">
        <v>14578</v>
      </c>
      <c r="F7172" s="10" t="s">
        <v>611</v>
      </c>
      <c r="G7172" s="10" t="s">
        <v>61</v>
      </c>
      <c r="H7172" s="10" t="s">
        <v>14929</v>
      </c>
      <c r="I7172" t="str">
        <f t="shared" si="112"/>
        <v>46176</v>
      </c>
    </row>
    <row r="7173" spans="1:9" x14ac:dyDescent="0.2">
      <c r="A7173" t="s">
        <v>14930</v>
      </c>
      <c r="B7173" t="s">
        <v>1276</v>
      </c>
      <c r="C7173" t="s">
        <v>1277</v>
      </c>
      <c r="D7173" s="10" t="s">
        <v>14577</v>
      </c>
      <c r="E7173" s="10" t="s">
        <v>14578</v>
      </c>
      <c r="F7173" s="10" t="s">
        <v>255</v>
      </c>
      <c r="G7173" s="10" t="s">
        <v>97</v>
      </c>
      <c r="H7173" s="10" t="s">
        <v>14931</v>
      </c>
      <c r="I7173" t="str">
        <f t="shared" si="112"/>
        <v>46177</v>
      </c>
    </row>
    <row r="7174" spans="1:9" x14ac:dyDescent="0.2">
      <c r="A7174" t="s">
        <v>14932</v>
      </c>
      <c r="B7174" t="s">
        <v>1276</v>
      </c>
      <c r="C7174" t="s">
        <v>1277</v>
      </c>
      <c r="D7174" s="10" t="s">
        <v>14577</v>
      </c>
      <c r="E7174" s="10" t="s">
        <v>14578</v>
      </c>
      <c r="F7174" s="10" t="s">
        <v>445</v>
      </c>
      <c r="G7174" s="10" t="s">
        <v>50</v>
      </c>
      <c r="H7174" s="50" t="s">
        <v>14933</v>
      </c>
      <c r="I7174" t="str">
        <f t="shared" si="112"/>
        <v>46178</v>
      </c>
    </row>
    <row r="7175" spans="1:9" x14ac:dyDescent="0.2">
      <c r="A7175" t="s">
        <v>14934</v>
      </c>
      <c r="B7175" t="s">
        <v>1276</v>
      </c>
      <c r="C7175" t="s">
        <v>1277</v>
      </c>
      <c r="D7175" s="10" t="s">
        <v>14577</v>
      </c>
      <c r="E7175" s="10" t="s">
        <v>14578</v>
      </c>
      <c r="F7175" s="10" t="s">
        <v>899</v>
      </c>
      <c r="G7175" s="10" t="s">
        <v>128</v>
      </c>
      <c r="H7175" s="10" t="s">
        <v>14935</v>
      </c>
      <c r="I7175" t="str">
        <f t="shared" si="112"/>
        <v>46179</v>
      </c>
    </row>
    <row r="7176" spans="1:9" x14ac:dyDescent="0.2">
      <c r="A7176" t="s">
        <v>14936</v>
      </c>
      <c r="B7176" t="s">
        <v>1276</v>
      </c>
      <c r="C7176" t="s">
        <v>1277</v>
      </c>
      <c r="D7176" s="10" t="s">
        <v>14577</v>
      </c>
      <c r="E7176" s="10" t="s">
        <v>14578</v>
      </c>
      <c r="F7176" s="10" t="s">
        <v>2119</v>
      </c>
      <c r="G7176" s="10" t="s">
        <v>41</v>
      </c>
      <c r="H7176" s="50" t="s">
        <v>14937</v>
      </c>
      <c r="I7176" t="str">
        <f t="shared" si="112"/>
        <v>46180</v>
      </c>
    </row>
    <row r="7177" spans="1:9" x14ac:dyDescent="0.2">
      <c r="A7177" t="s">
        <v>14938</v>
      </c>
      <c r="B7177" t="s">
        <v>1276</v>
      </c>
      <c r="C7177" t="s">
        <v>1277</v>
      </c>
      <c r="D7177" s="10" t="s">
        <v>14577</v>
      </c>
      <c r="E7177" s="10" t="s">
        <v>14578</v>
      </c>
      <c r="F7177" s="10" t="s">
        <v>2122</v>
      </c>
      <c r="G7177" s="10" t="s">
        <v>97</v>
      </c>
      <c r="H7177" s="10" t="s">
        <v>14939</v>
      </c>
      <c r="I7177" t="str">
        <f t="shared" si="112"/>
        <v>46181</v>
      </c>
    </row>
    <row r="7178" spans="1:9" x14ac:dyDescent="0.2">
      <c r="A7178" t="s">
        <v>14940</v>
      </c>
      <c r="B7178" t="s">
        <v>1276</v>
      </c>
      <c r="C7178" t="s">
        <v>1277</v>
      </c>
      <c r="D7178" s="10" t="s">
        <v>14577</v>
      </c>
      <c r="E7178" s="10" t="s">
        <v>14578</v>
      </c>
      <c r="F7178" s="10" t="s">
        <v>448</v>
      </c>
      <c r="G7178" s="10" t="s">
        <v>78</v>
      </c>
      <c r="H7178" s="10" t="s">
        <v>14941</v>
      </c>
      <c r="I7178" t="str">
        <f t="shared" si="112"/>
        <v>46182</v>
      </c>
    </row>
    <row r="7179" spans="1:9" x14ac:dyDescent="0.2">
      <c r="A7179" t="s">
        <v>14942</v>
      </c>
      <c r="B7179" t="s">
        <v>1276</v>
      </c>
      <c r="C7179" t="s">
        <v>1277</v>
      </c>
      <c r="D7179" s="10" t="s">
        <v>14577</v>
      </c>
      <c r="E7179" s="10" t="s">
        <v>14578</v>
      </c>
      <c r="F7179" s="10" t="s">
        <v>451</v>
      </c>
      <c r="G7179" s="10" t="s">
        <v>92</v>
      </c>
      <c r="H7179" s="10" t="s">
        <v>14943</v>
      </c>
      <c r="I7179" t="str">
        <f t="shared" si="112"/>
        <v>46183</v>
      </c>
    </row>
    <row r="7180" spans="1:9" x14ac:dyDescent="0.2">
      <c r="A7180" t="s">
        <v>14944</v>
      </c>
      <c r="B7180" t="s">
        <v>1276</v>
      </c>
      <c r="C7180" t="s">
        <v>1277</v>
      </c>
      <c r="D7180" s="10" t="s">
        <v>14577</v>
      </c>
      <c r="E7180" s="10" t="s">
        <v>14578</v>
      </c>
      <c r="F7180" s="10" t="s">
        <v>705</v>
      </c>
      <c r="G7180" s="10" t="s">
        <v>50</v>
      </c>
      <c r="H7180" s="10" t="s">
        <v>14945</v>
      </c>
      <c r="I7180" t="str">
        <f t="shared" si="112"/>
        <v>46184</v>
      </c>
    </row>
    <row r="7181" spans="1:9" x14ac:dyDescent="0.2">
      <c r="A7181" t="s">
        <v>14946</v>
      </c>
      <c r="B7181" t="s">
        <v>1276</v>
      </c>
      <c r="C7181" t="s">
        <v>1277</v>
      </c>
      <c r="D7181" s="10" t="s">
        <v>14577</v>
      </c>
      <c r="E7181" s="10" t="s">
        <v>14578</v>
      </c>
      <c r="F7181" s="10" t="s">
        <v>872</v>
      </c>
      <c r="G7181" s="10" t="s">
        <v>128</v>
      </c>
      <c r="H7181" s="10" t="s">
        <v>14947</v>
      </c>
      <c r="I7181" t="str">
        <f t="shared" si="112"/>
        <v>46185</v>
      </c>
    </row>
    <row r="7182" spans="1:9" x14ac:dyDescent="0.2">
      <c r="A7182" t="s">
        <v>14948</v>
      </c>
      <c r="B7182" t="s">
        <v>1276</v>
      </c>
      <c r="C7182" t="s">
        <v>1277</v>
      </c>
      <c r="D7182" s="10" t="s">
        <v>14577</v>
      </c>
      <c r="E7182" s="10" t="s">
        <v>14578</v>
      </c>
      <c r="F7182" s="10" t="s">
        <v>2133</v>
      </c>
      <c r="G7182" s="10" t="s">
        <v>56</v>
      </c>
      <c r="H7182" s="10" t="s">
        <v>14949</v>
      </c>
      <c r="I7182" t="str">
        <f t="shared" si="112"/>
        <v>46186</v>
      </c>
    </row>
    <row r="7183" spans="1:9" x14ac:dyDescent="0.2">
      <c r="A7183" t="s">
        <v>14950</v>
      </c>
      <c r="B7183" t="s">
        <v>1276</v>
      </c>
      <c r="C7183" t="s">
        <v>1277</v>
      </c>
      <c r="D7183" s="10" t="s">
        <v>14577</v>
      </c>
      <c r="E7183" s="10" t="s">
        <v>14578</v>
      </c>
      <c r="F7183" s="10" t="s">
        <v>2136</v>
      </c>
      <c r="G7183" s="10" t="s">
        <v>28</v>
      </c>
      <c r="H7183" s="10" t="s">
        <v>14951</v>
      </c>
      <c r="I7183" t="str">
        <f t="shared" si="112"/>
        <v>46187</v>
      </c>
    </row>
    <row r="7184" spans="1:9" x14ac:dyDescent="0.2">
      <c r="A7184" t="s">
        <v>14952</v>
      </c>
      <c r="B7184" t="s">
        <v>1276</v>
      </c>
      <c r="C7184" t="s">
        <v>1277</v>
      </c>
      <c r="D7184" s="10" t="s">
        <v>14577</v>
      </c>
      <c r="E7184" s="10" t="s">
        <v>14578</v>
      </c>
      <c r="F7184" s="10" t="s">
        <v>2139</v>
      </c>
      <c r="G7184" s="10" t="s">
        <v>61</v>
      </c>
      <c r="H7184" s="10" t="s">
        <v>14953</v>
      </c>
      <c r="I7184" t="str">
        <f t="shared" si="112"/>
        <v>46188</v>
      </c>
    </row>
    <row r="7185" spans="1:9" x14ac:dyDescent="0.2">
      <c r="A7185" t="s">
        <v>14954</v>
      </c>
      <c r="B7185" t="s">
        <v>1276</v>
      </c>
      <c r="C7185" t="s">
        <v>1277</v>
      </c>
      <c r="D7185" s="10" t="s">
        <v>14577</v>
      </c>
      <c r="E7185" s="10" t="s">
        <v>14578</v>
      </c>
      <c r="F7185" s="10" t="s">
        <v>510</v>
      </c>
      <c r="G7185" s="10" t="s">
        <v>36</v>
      </c>
      <c r="H7185" s="10" t="s">
        <v>14955</v>
      </c>
      <c r="I7185" t="str">
        <f t="shared" si="112"/>
        <v>46189</v>
      </c>
    </row>
    <row r="7186" spans="1:9" x14ac:dyDescent="0.2">
      <c r="A7186" t="s">
        <v>14956</v>
      </c>
      <c r="B7186" t="s">
        <v>1276</v>
      </c>
      <c r="C7186" t="s">
        <v>1277</v>
      </c>
      <c r="D7186" s="10" t="s">
        <v>14577</v>
      </c>
      <c r="E7186" s="10" t="s">
        <v>14578</v>
      </c>
      <c r="F7186" s="10" t="s">
        <v>2144</v>
      </c>
      <c r="G7186" s="10" t="s">
        <v>92</v>
      </c>
      <c r="H7186" s="10" t="s">
        <v>14957</v>
      </c>
      <c r="I7186" t="str">
        <f t="shared" si="112"/>
        <v>46190</v>
      </c>
    </row>
    <row r="7187" spans="1:9" x14ac:dyDescent="0.2">
      <c r="A7187" t="s">
        <v>14958</v>
      </c>
      <c r="B7187" t="s">
        <v>1276</v>
      </c>
      <c r="C7187" t="s">
        <v>1277</v>
      </c>
      <c r="D7187" s="10" t="s">
        <v>14577</v>
      </c>
      <c r="E7187" s="10" t="s">
        <v>14578</v>
      </c>
      <c r="F7187" s="10" t="s">
        <v>614</v>
      </c>
      <c r="G7187" s="10" t="s">
        <v>28</v>
      </c>
      <c r="H7187" s="10" t="s">
        <v>14959</v>
      </c>
      <c r="I7187" t="str">
        <f t="shared" si="112"/>
        <v>46191</v>
      </c>
    </row>
    <row r="7188" spans="1:9" x14ac:dyDescent="0.2">
      <c r="A7188" t="s">
        <v>14960</v>
      </c>
      <c r="B7188" t="s">
        <v>1276</v>
      </c>
      <c r="C7188" t="s">
        <v>1277</v>
      </c>
      <c r="D7188" s="10" t="s">
        <v>14577</v>
      </c>
      <c r="E7188" s="10" t="s">
        <v>14578</v>
      </c>
      <c r="F7188" s="10" t="s">
        <v>783</v>
      </c>
      <c r="G7188" s="10" t="s">
        <v>41</v>
      </c>
      <c r="H7188" s="10" t="s">
        <v>14961</v>
      </c>
      <c r="I7188" t="str">
        <f t="shared" si="112"/>
        <v>46192</v>
      </c>
    </row>
    <row r="7189" spans="1:9" x14ac:dyDescent="0.2">
      <c r="A7189" t="s">
        <v>14962</v>
      </c>
      <c r="B7189" t="s">
        <v>1276</v>
      </c>
      <c r="C7189" t="s">
        <v>1277</v>
      </c>
      <c r="D7189" s="10" t="s">
        <v>14577</v>
      </c>
      <c r="E7189" s="10" t="s">
        <v>14578</v>
      </c>
      <c r="F7189" s="10" t="s">
        <v>258</v>
      </c>
      <c r="G7189" s="10" t="s">
        <v>128</v>
      </c>
      <c r="H7189" s="10" t="s">
        <v>14963</v>
      </c>
      <c r="I7189" t="str">
        <f t="shared" si="112"/>
        <v>46193</v>
      </c>
    </row>
    <row r="7190" spans="1:9" x14ac:dyDescent="0.2">
      <c r="A7190" t="s">
        <v>14964</v>
      </c>
      <c r="B7190" t="s">
        <v>1276</v>
      </c>
      <c r="C7190" t="s">
        <v>1277</v>
      </c>
      <c r="D7190" s="10" t="s">
        <v>14577</v>
      </c>
      <c r="E7190" s="10" t="s">
        <v>14578</v>
      </c>
      <c r="F7190" s="10" t="s">
        <v>454</v>
      </c>
      <c r="G7190" s="10" t="s">
        <v>61</v>
      </c>
      <c r="H7190" s="10" t="s">
        <v>14965</v>
      </c>
      <c r="I7190" t="str">
        <f t="shared" si="112"/>
        <v>46194</v>
      </c>
    </row>
    <row r="7191" spans="1:9" x14ac:dyDescent="0.2">
      <c r="A7191" t="s">
        <v>14966</v>
      </c>
      <c r="B7191" t="s">
        <v>1276</v>
      </c>
      <c r="C7191" t="s">
        <v>1277</v>
      </c>
      <c r="D7191" s="10" t="s">
        <v>14577</v>
      </c>
      <c r="E7191" s="10" t="s">
        <v>14578</v>
      </c>
      <c r="F7191" s="10" t="s">
        <v>457</v>
      </c>
      <c r="G7191" s="10" t="s">
        <v>36</v>
      </c>
      <c r="H7191" s="10" t="s">
        <v>14967</v>
      </c>
      <c r="I7191" t="str">
        <f t="shared" si="112"/>
        <v>46195</v>
      </c>
    </row>
    <row r="7192" spans="1:9" x14ac:dyDescent="0.2">
      <c r="A7192" t="s">
        <v>14968</v>
      </c>
      <c r="B7192" t="s">
        <v>1276</v>
      </c>
      <c r="C7192" t="s">
        <v>1277</v>
      </c>
      <c r="D7192" s="10" t="s">
        <v>14577</v>
      </c>
      <c r="E7192" s="10" t="s">
        <v>14578</v>
      </c>
      <c r="F7192" s="10" t="s">
        <v>708</v>
      </c>
      <c r="G7192" s="10" t="s">
        <v>97</v>
      </c>
      <c r="H7192" s="10" t="s">
        <v>14969</v>
      </c>
      <c r="I7192" t="str">
        <f t="shared" si="112"/>
        <v>46196</v>
      </c>
    </row>
    <row r="7193" spans="1:9" x14ac:dyDescent="0.2">
      <c r="A7193" t="s">
        <v>14970</v>
      </c>
      <c r="B7193" t="s">
        <v>1276</v>
      </c>
      <c r="C7193" t="s">
        <v>1277</v>
      </c>
      <c r="D7193" s="10" t="s">
        <v>14577</v>
      </c>
      <c r="E7193" s="10" t="s">
        <v>14578</v>
      </c>
      <c r="F7193" s="10" t="s">
        <v>2159</v>
      </c>
      <c r="G7193" s="10" t="s">
        <v>50</v>
      </c>
      <c r="H7193" s="10" t="s">
        <v>14971</v>
      </c>
      <c r="I7193" t="str">
        <f t="shared" si="112"/>
        <v>46197</v>
      </c>
    </row>
    <row r="7194" spans="1:9" x14ac:dyDescent="0.2">
      <c r="A7194" t="s">
        <v>14972</v>
      </c>
      <c r="B7194" t="s">
        <v>1276</v>
      </c>
      <c r="C7194" t="s">
        <v>1277</v>
      </c>
      <c r="D7194" s="10" t="s">
        <v>14577</v>
      </c>
      <c r="E7194" s="10" t="s">
        <v>14578</v>
      </c>
      <c r="F7194" s="10" t="s">
        <v>261</v>
      </c>
      <c r="G7194" s="10" t="s">
        <v>56</v>
      </c>
      <c r="H7194" s="10" t="s">
        <v>14973</v>
      </c>
      <c r="I7194" t="str">
        <f t="shared" si="112"/>
        <v>46198</v>
      </c>
    </row>
    <row r="7195" spans="1:9" x14ac:dyDescent="0.2">
      <c r="A7195" t="s">
        <v>14974</v>
      </c>
      <c r="B7195" t="s">
        <v>1276</v>
      </c>
      <c r="C7195" t="s">
        <v>1277</v>
      </c>
      <c r="D7195" s="10" t="s">
        <v>14577</v>
      </c>
      <c r="E7195" s="10" t="s">
        <v>14578</v>
      </c>
      <c r="F7195" s="10" t="s">
        <v>264</v>
      </c>
      <c r="G7195" s="10" t="s">
        <v>78</v>
      </c>
      <c r="H7195" s="10" t="s">
        <v>14975</v>
      </c>
      <c r="I7195" t="str">
        <f t="shared" si="112"/>
        <v>46199</v>
      </c>
    </row>
    <row r="7196" spans="1:9" x14ac:dyDescent="0.2">
      <c r="A7196" t="s">
        <v>14976</v>
      </c>
      <c r="B7196" t="s">
        <v>1276</v>
      </c>
      <c r="C7196" t="s">
        <v>1277</v>
      </c>
      <c r="D7196" s="10" t="s">
        <v>14577</v>
      </c>
      <c r="E7196" s="10" t="s">
        <v>14578</v>
      </c>
      <c r="F7196" s="10" t="s">
        <v>2166</v>
      </c>
      <c r="G7196" s="10" t="s">
        <v>128</v>
      </c>
      <c r="H7196" s="10" t="s">
        <v>14977</v>
      </c>
      <c r="I7196" t="str">
        <f t="shared" si="112"/>
        <v>46200</v>
      </c>
    </row>
    <row r="7197" spans="1:9" x14ac:dyDescent="0.2">
      <c r="A7197" t="s">
        <v>14978</v>
      </c>
      <c r="B7197" t="s">
        <v>1276</v>
      </c>
      <c r="C7197" t="s">
        <v>1277</v>
      </c>
      <c r="D7197" s="10" t="s">
        <v>14577</v>
      </c>
      <c r="E7197" s="10" t="s">
        <v>14578</v>
      </c>
      <c r="F7197" s="10" t="s">
        <v>2169</v>
      </c>
      <c r="G7197" s="10" t="s">
        <v>50</v>
      </c>
      <c r="H7197" s="10" t="s">
        <v>14979</v>
      </c>
      <c r="I7197" t="str">
        <f t="shared" si="112"/>
        <v>46201</v>
      </c>
    </row>
    <row r="7198" spans="1:9" x14ac:dyDescent="0.2">
      <c r="A7198" t="s">
        <v>14980</v>
      </c>
      <c r="B7198" t="s">
        <v>1276</v>
      </c>
      <c r="C7198" t="s">
        <v>1277</v>
      </c>
      <c r="D7198" s="10" t="s">
        <v>14577</v>
      </c>
      <c r="E7198" s="10" t="s">
        <v>14578</v>
      </c>
      <c r="F7198" s="10" t="s">
        <v>711</v>
      </c>
      <c r="G7198" s="10" t="s">
        <v>92</v>
      </c>
      <c r="H7198" s="10" t="s">
        <v>14981</v>
      </c>
      <c r="I7198" t="str">
        <f t="shared" si="112"/>
        <v>46202</v>
      </c>
    </row>
    <row r="7199" spans="1:9" x14ac:dyDescent="0.2">
      <c r="A7199" t="s">
        <v>14982</v>
      </c>
      <c r="B7199" t="s">
        <v>1276</v>
      </c>
      <c r="C7199" t="s">
        <v>1277</v>
      </c>
      <c r="D7199" s="10" t="s">
        <v>14577</v>
      </c>
      <c r="E7199" s="10" t="s">
        <v>14578</v>
      </c>
      <c r="F7199" s="10" t="s">
        <v>460</v>
      </c>
      <c r="G7199" s="10" t="s">
        <v>36</v>
      </c>
      <c r="H7199" s="10" t="s">
        <v>14983</v>
      </c>
      <c r="I7199" t="str">
        <f t="shared" si="112"/>
        <v>46203</v>
      </c>
    </row>
    <row r="7200" spans="1:9" x14ac:dyDescent="0.2">
      <c r="A7200" t="s">
        <v>14984</v>
      </c>
      <c r="B7200" t="s">
        <v>1276</v>
      </c>
      <c r="C7200" t="s">
        <v>1277</v>
      </c>
      <c r="D7200" s="10" t="s">
        <v>14577</v>
      </c>
      <c r="E7200" s="10" t="s">
        <v>14578</v>
      </c>
      <c r="F7200" s="10" t="s">
        <v>2172</v>
      </c>
      <c r="G7200" s="10" t="s">
        <v>56</v>
      </c>
      <c r="H7200" s="10" t="s">
        <v>14985</v>
      </c>
      <c r="I7200" t="str">
        <f t="shared" si="112"/>
        <v>46204</v>
      </c>
    </row>
    <row r="7201" spans="1:9" x14ac:dyDescent="0.2">
      <c r="A7201" t="s">
        <v>14986</v>
      </c>
      <c r="B7201" t="s">
        <v>1276</v>
      </c>
      <c r="C7201" t="s">
        <v>1277</v>
      </c>
      <c r="D7201" s="10" t="s">
        <v>14577</v>
      </c>
      <c r="E7201" s="10" t="s">
        <v>14578</v>
      </c>
      <c r="F7201" s="10" t="s">
        <v>617</v>
      </c>
      <c r="G7201" s="10" t="s">
        <v>78</v>
      </c>
      <c r="H7201" s="10" t="s">
        <v>14987</v>
      </c>
      <c r="I7201" t="str">
        <f t="shared" si="112"/>
        <v>46205</v>
      </c>
    </row>
    <row r="7202" spans="1:9" x14ac:dyDescent="0.2">
      <c r="A7202" t="s">
        <v>14988</v>
      </c>
      <c r="B7202" t="s">
        <v>1276</v>
      </c>
      <c r="C7202" t="s">
        <v>1277</v>
      </c>
      <c r="D7202" s="10" t="s">
        <v>14577</v>
      </c>
      <c r="E7202" s="10" t="s">
        <v>14578</v>
      </c>
      <c r="F7202" s="10" t="s">
        <v>267</v>
      </c>
      <c r="G7202" s="10" t="s">
        <v>28</v>
      </c>
      <c r="H7202" s="10" t="s">
        <v>14989</v>
      </c>
      <c r="I7202" t="str">
        <f t="shared" si="112"/>
        <v>46206</v>
      </c>
    </row>
    <row r="7203" spans="1:9" x14ac:dyDescent="0.2">
      <c r="A7203" t="s">
        <v>14990</v>
      </c>
      <c r="B7203" t="s">
        <v>1276</v>
      </c>
      <c r="C7203" t="s">
        <v>1277</v>
      </c>
      <c r="D7203" s="10" t="s">
        <v>14577</v>
      </c>
      <c r="E7203" s="10" t="s">
        <v>14578</v>
      </c>
      <c r="F7203" s="10" t="s">
        <v>2179</v>
      </c>
      <c r="G7203" s="10" t="s">
        <v>61</v>
      </c>
      <c r="H7203" s="10" t="s">
        <v>14991</v>
      </c>
      <c r="I7203" t="str">
        <f t="shared" si="112"/>
        <v>46207</v>
      </c>
    </row>
    <row r="7204" spans="1:9" x14ac:dyDescent="0.2">
      <c r="A7204" t="s">
        <v>14992</v>
      </c>
      <c r="B7204" t="s">
        <v>1276</v>
      </c>
      <c r="C7204" t="s">
        <v>1277</v>
      </c>
      <c r="D7204" s="10" t="s">
        <v>14577</v>
      </c>
      <c r="E7204" s="10" t="s">
        <v>14578</v>
      </c>
      <c r="F7204" s="10" t="s">
        <v>2182</v>
      </c>
      <c r="G7204" s="10" t="s">
        <v>97</v>
      </c>
      <c r="H7204" s="10" t="s">
        <v>14993</v>
      </c>
      <c r="I7204" t="str">
        <f t="shared" si="112"/>
        <v>46208</v>
      </c>
    </row>
    <row r="7205" spans="1:9" x14ac:dyDescent="0.2">
      <c r="A7205" t="s">
        <v>14994</v>
      </c>
      <c r="B7205" t="s">
        <v>1276</v>
      </c>
      <c r="C7205" t="s">
        <v>1277</v>
      </c>
      <c r="D7205" s="10" t="s">
        <v>14577</v>
      </c>
      <c r="E7205" s="10" t="s">
        <v>14578</v>
      </c>
      <c r="F7205" s="10" t="s">
        <v>270</v>
      </c>
      <c r="G7205" s="10" t="s">
        <v>41</v>
      </c>
      <c r="H7205" s="10" t="s">
        <v>14995</v>
      </c>
      <c r="I7205" t="str">
        <f t="shared" si="112"/>
        <v>46209</v>
      </c>
    </row>
    <row r="7206" spans="1:9" x14ac:dyDescent="0.2">
      <c r="A7206" t="s">
        <v>14996</v>
      </c>
      <c r="B7206" t="s">
        <v>1276</v>
      </c>
      <c r="C7206" t="s">
        <v>1277</v>
      </c>
      <c r="D7206" s="10" t="s">
        <v>14577</v>
      </c>
      <c r="E7206" s="10" t="s">
        <v>14578</v>
      </c>
      <c r="F7206" s="10" t="s">
        <v>714</v>
      </c>
      <c r="G7206" s="10" t="s">
        <v>36</v>
      </c>
      <c r="H7206" s="10" t="s">
        <v>14997</v>
      </c>
      <c r="I7206" t="str">
        <f t="shared" si="112"/>
        <v>46210</v>
      </c>
    </row>
    <row r="7207" spans="1:9" x14ac:dyDescent="0.2">
      <c r="A7207" t="s">
        <v>14998</v>
      </c>
      <c r="B7207" t="s">
        <v>1276</v>
      </c>
      <c r="C7207" t="s">
        <v>1277</v>
      </c>
      <c r="D7207" s="10" t="s">
        <v>14577</v>
      </c>
      <c r="E7207" s="10" t="s">
        <v>14578</v>
      </c>
      <c r="F7207" s="10" t="s">
        <v>463</v>
      </c>
      <c r="G7207" s="10" t="s">
        <v>61</v>
      </c>
      <c r="H7207" t="s">
        <v>14999</v>
      </c>
      <c r="I7207" t="str">
        <f t="shared" si="112"/>
        <v>46211</v>
      </c>
    </row>
    <row r="7208" spans="1:9" x14ac:dyDescent="0.2">
      <c r="A7208" t="s">
        <v>15000</v>
      </c>
      <c r="B7208" t="s">
        <v>1276</v>
      </c>
      <c r="C7208" t="s">
        <v>1277</v>
      </c>
      <c r="D7208" s="10" t="s">
        <v>14577</v>
      </c>
      <c r="E7208" s="10" t="s">
        <v>14578</v>
      </c>
      <c r="F7208" s="10" t="s">
        <v>620</v>
      </c>
      <c r="G7208" s="10" t="s">
        <v>128</v>
      </c>
      <c r="H7208" s="10" t="s">
        <v>15001</v>
      </c>
      <c r="I7208" t="str">
        <f t="shared" si="112"/>
        <v>46212</v>
      </c>
    </row>
    <row r="7209" spans="1:9" x14ac:dyDescent="0.2">
      <c r="A7209" t="s">
        <v>15002</v>
      </c>
      <c r="B7209" t="s">
        <v>1276</v>
      </c>
      <c r="C7209" t="s">
        <v>1277</v>
      </c>
      <c r="D7209" s="10" t="s">
        <v>14577</v>
      </c>
      <c r="E7209" s="10" t="s">
        <v>14578</v>
      </c>
      <c r="F7209" s="10" t="s">
        <v>788</v>
      </c>
      <c r="G7209" s="10" t="s">
        <v>78</v>
      </c>
      <c r="H7209" s="10" t="s">
        <v>15003</v>
      </c>
      <c r="I7209" t="str">
        <f t="shared" si="112"/>
        <v>46213</v>
      </c>
    </row>
    <row r="7210" spans="1:9" x14ac:dyDescent="0.2">
      <c r="A7210" t="s">
        <v>15004</v>
      </c>
      <c r="B7210" t="s">
        <v>1276</v>
      </c>
      <c r="C7210" t="s">
        <v>1277</v>
      </c>
      <c r="D7210" s="10" t="s">
        <v>14577</v>
      </c>
      <c r="E7210" s="10" t="s">
        <v>14578</v>
      </c>
      <c r="F7210" s="10" t="s">
        <v>877</v>
      </c>
      <c r="G7210" s="10" t="s">
        <v>97</v>
      </c>
      <c r="H7210" s="10" t="s">
        <v>15005</v>
      </c>
      <c r="I7210" t="str">
        <f t="shared" si="112"/>
        <v>46214</v>
      </c>
    </row>
    <row r="7211" spans="1:9" x14ac:dyDescent="0.2">
      <c r="A7211" t="s">
        <v>15006</v>
      </c>
      <c r="B7211" t="s">
        <v>1276</v>
      </c>
      <c r="C7211" t="s">
        <v>1277</v>
      </c>
      <c r="D7211" s="10" t="s">
        <v>14577</v>
      </c>
      <c r="E7211" s="10" t="s">
        <v>14578</v>
      </c>
      <c r="F7211" s="10" t="s">
        <v>2197</v>
      </c>
      <c r="G7211" s="10" t="s">
        <v>41</v>
      </c>
      <c r="H7211" s="10" t="s">
        <v>15007</v>
      </c>
      <c r="I7211" t="str">
        <f t="shared" si="112"/>
        <v>46215</v>
      </c>
    </row>
    <row r="7212" spans="1:9" x14ac:dyDescent="0.2">
      <c r="A7212" t="s">
        <v>15008</v>
      </c>
      <c r="B7212" t="s">
        <v>1276</v>
      </c>
      <c r="C7212" t="s">
        <v>1277</v>
      </c>
      <c r="D7212" s="10" t="s">
        <v>14577</v>
      </c>
      <c r="E7212" s="10" t="s">
        <v>14578</v>
      </c>
      <c r="F7212" s="10" t="s">
        <v>2200</v>
      </c>
      <c r="G7212" s="10" t="s">
        <v>50</v>
      </c>
      <c r="H7212" s="10" t="s">
        <v>15009</v>
      </c>
      <c r="I7212" t="str">
        <f t="shared" si="112"/>
        <v>46216</v>
      </c>
    </row>
    <row r="7213" spans="1:9" x14ac:dyDescent="0.2">
      <c r="A7213" t="s">
        <v>15010</v>
      </c>
      <c r="B7213" t="s">
        <v>1276</v>
      </c>
      <c r="C7213" t="s">
        <v>1277</v>
      </c>
      <c r="D7213" s="10" t="s">
        <v>14577</v>
      </c>
      <c r="E7213" s="10" t="s">
        <v>14578</v>
      </c>
      <c r="F7213" s="10" t="s">
        <v>2203</v>
      </c>
      <c r="G7213" s="10" t="s">
        <v>56</v>
      </c>
      <c r="H7213" s="10" t="s">
        <v>15011</v>
      </c>
      <c r="I7213" t="str">
        <f t="shared" si="112"/>
        <v>46217</v>
      </c>
    </row>
    <row r="7214" spans="1:9" x14ac:dyDescent="0.2">
      <c r="A7214" t="s">
        <v>15012</v>
      </c>
      <c r="B7214" t="s">
        <v>1276</v>
      </c>
      <c r="C7214" t="s">
        <v>1277</v>
      </c>
      <c r="D7214" s="10" t="s">
        <v>14577</v>
      </c>
      <c r="E7214" s="10" t="s">
        <v>14578</v>
      </c>
      <c r="F7214" s="10" t="s">
        <v>2206</v>
      </c>
      <c r="G7214" s="10" t="s">
        <v>28</v>
      </c>
      <c r="H7214" s="10" t="s">
        <v>15013</v>
      </c>
      <c r="I7214" t="str">
        <f t="shared" si="112"/>
        <v>46218</v>
      </c>
    </row>
    <row r="7215" spans="1:9" x14ac:dyDescent="0.2">
      <c r="A7215" t="s">
        <v>15014</v>
      </c>
      <c r="B7215" t="s">
        <v>1276</v>
      </c>
      <c r="C7215" t="s">
        <v>1277</v>
      </c>
      <c r="D7215" s="10" t="s">
        <v>14577</v>
      </c>
      <c r="E7215" s="10" t="s">
        <v>14578</v>
      </c>
      <c r="F7215" s="10" t="s">
        <v>791</v>
      </c>
      <c r="G7215" s="10" t="s">
        <v>92</v>
      </c>
      <c r="H7215" s="10" t="s">
        <v>15015</v>
      </c>
      <c r="I7215" t="str">
        <f t="shared" si="112"/>
        <v>46219</v>
      </c>
    </row>
    <row r="7216" spans="1:9" x14ac:dyDescent="0.2">
      <c r="A7216" t="s">
        <v>15016</v>
      </c>
      <c r="B7216" t="s">
        <v>1276</v>
      </c>
      <c r="C7216" t="s">
        <v>1277</v>
      </c>
      <c r="D7216" s="10" t="s">
        <v>14577</v>
      </c>
      <c r="E7216" s="10" t="s">
        <v>14578</v>
      </c>
      <c r="F7216" s="10" t="s">
        <v>794</v>
      </c>
      <c r="G7216" s="10" t="s">
        <v>78</v>
      </c>
      <c r="H7216" s="50" t="s">
        <v>15017</v>
      </c>
      <c r="I7216" t="str">
        <f t="shared" si="112"/>
        <v>46220</v>
      </c>
    </row>
    <row r="7217" spans="1:9" x14ac:dyDescent="0.2">
      <c r="A7217" t="s">
        <v>15018</v>
      </c>
      <c r="B7217" t="s">
        <v>1276</v>
      </c>
      <c r="C7217" t="s">
        <v>1277</v>
      </c>
      <c r="D7217" s="10" t="s">
        <v>14577</v>
      </c>
      <c r="E7217" s="10" t="s">
        <v>14578</v>
      </c>
      <c r="F7217" s="10" t="s">
        <v>2213</v>
      </c>
      <c r="G7217" s="10" t="s">
        <v>56</v>
      </c>
      <c r="H7217" s="10" t="s">
        <v>15019</v>
      </c>
      <c r="I7217" t="str">
        <f t="shared" si="112"/>
        <v>46221</v>
      </c>
    </row>
    <row r="7218" spans="1:9" x14ac:dyDescent="0.2">
      <c r="A7218" t="s">
        <v>15020</v>
      </c>
      <c r="B7218" t="s">
        <v>1276</v>
      </c>
      <c r="C7218" t="s">
        <v>1277</v>
      </c>
      <c r="D7218" s="10" t="s">
        <v>14577</v>
      </c>
      <c r="E7218" s="10" t="s">
        <v>14578</v>
      </c>
      <c r="F7218" s="10" t="s">
        <v>466</v>
      </c>
      <c r="G7218" s="10" t="s">
        <v>36</v>
      </c>
      <c r="H7218" s="10" t="s">
        <v>15021</v>
      </c>
      <c r="I7218" t="str">
        <f t="shared" si="112"/>
        <v>46222</v>
      </c>
    </row>
    <row r="7219" spans="1:9" x14ac:dyDescent="0.2">
      <c r="A7219" t="s">
        <v>15022</v>
      </c>
      <c r="B7219" t="s">
        <v>1276</v>
      </c>
      <c r="C7219" t="s">
        <v>1277</v>
      </c>
      <c r="D7219" s="10" t="s">
        <v>14577</v>
      </c>
      <c r="E7219" s="10" t="s">
        <v>14578</v>
      </c>
      <c r="F7219" s="10" t="s">
        <v>3219</v>
      </c>
      <c r="G7219" s="10" t="s">
        <v>41</v>
      </c>
      <c r="H7219" s="10" t="s">
        <v>15023</v>
      </c>
      <c r="I7219" t="str">
        <f t="shared" si="112"/>
        <v>46223</v>
      </c>
    </row>
    <row r="7220" spans="1:9" x14ac:dyDescent="0.2">
      <c r="A7220" t="s">
        <v>15024</v>
      </c>
      <c r="B7220" t="s">
        <v>1276</v>
      </c>
      <c r="C7220" t="s">
        <v>1277</v>
      </c>
      <c r="D7220" s="10" t="s">
        <v>14577</v>
      </c>
      <c r="E7220" s="10" t="s">
        <v>14578</v>
      </c>
      <c r="F7220" s="10" t="s">
        <v>469</v>
      </c>
      <c r="G7220" s="10" t="s">
        <v>28</v>
      </c>
      <c r="H7220" s="10" t="s">
        <v>15025</v>
      </c>
      <c r="I7220" t="str">
        <f t="shared" si="112"/>
        <v>46224</v>
      </c>
    </row>
    <row r="7221" spans="1:9" x14ac:dyDescent="0.2">
      <c r="A7221" t="s">
        <v>15026</v>
      </c>
      <c r="B7221" t="s">
        <v>1276</v>
      </c>
      <c r="C7221" t="s">
        <v>1277</v>
      </c>
      <c r="D7221" s="10" t="s">
        <v>14577</v>
      </c>
      <c r="E7221" s="10" t="s">
        <v>14578</v>
      </c>
      <c r="F7221" s="10" t="s">
        <v>2220</v>
      </c>
      <c r="G7221" s="10" t="s">
        <v>92</v>
      </c>
      <c r="H7221" s="10" t="s">
        <v>15027</v>
      </c>
      <c r="I7221" t="str">
        <f t="shared" si="112"/>
        <v>46225</v>
      </c>
    </row>
    <row r="7222" spans="1:9" x14ac:dyDescent="0.2">
      <c r="A7222" t="s">
        <v>15028</v>
      </c>
      <c r="B7222" t="s">
        <v>1276</v>
      </c>
      <c r="C7222" t="s">
        <v>1277</v>
      </c>
      <c r="D7222" s="10" t="s">
        <v>14577</v>
      </c>
      <c r="E7222" s="10" t="s">
        <v>14578</v>
      </c>
      <c r="F7222" s="10" t="s">
        <v>2223</v>
      </c>
      <c r="G7222" s="10" t="s">
        <v>61</v>
      </c>
      <c r="H7222" s="10" t="s">
        <v>15029</v>
      </c>
      <c r="I7222" t="str">
        <f t="shared" si="112"/>
        <v>46226</v>
      </c>
    </row>
    <row r="7223" spans="1:9" x14ac:dyDescent="0.2">
      <c r="A7223" t="s">
        <v>15030</v>
      </c>
      <c r="B7223" t="s">
        <v>1276</v>
      </c>
      <c r="C7223" t="s">
        <v>1277</v>
      </c>
      <c r="D7223" s="10" t="s">
        <v>14577</v>
      </c>
      <c r="E7223" s="10" t="s">
        <v>14578</v>
      </c>
      <c r="F7223" s="10" t="s">
        <v>472</v>
      </c>
      <c r="G7223" s="10" t="s">
        <v>97</v>
      </c>
      <c r="H7223" s="10" t="s">
        <v>15031</v>
      </c>
      <c r="I7223" t="str">
        <f t="shared" si="112"/>
        <v>46227</v>
      </c>
    </row>
    <row r="7224" spans="1:9" x14ac:dyDescent="0.2">
      <c r="A7224" t="s">
        <v>15032</v>
      </c>
      <c r="B7224" t="s">
        <v>1276</v>
      </c>
      <c r="C7224" t="s">
        <v>1277</v>
      </c>
      <c r="D7224" s="10" t="s">
        <v>14577</v>
      </c>
      <c r="E7224" s="10" t="s">
        <v>14578</v>
      </c>
      <c r="F7224" s="10" t="s">
        <v>2228</v>
      </c>
      <c r="G7224" s="10" t="s">
        <v>50</v>
      </c>
      <c r="H7224" s="10" t="s">
        <v>15033</v>
      </c>
      <c r="I7224" t="str">
        <f t="shared" si="112"/>
        <v>46228</v>
      </c>
    </row>
    <row r="7225" spans="1:9" x14ac:dyDescent="0.2">
      <c r="A7225" t="s">
        <v>15034</v>
      </c>
      <c r="B7225" t="s">
        <v>1276</v>
      </c>
      <c r="C7225" t="s">
        <v>1277</v>
      </c>
      <c r="D7225" s="10" t="s">
        <v>14577</v>
      </c>
      <c r="E7225" s="10" t="s">
        <v>14578</v>
      </c>
      <c r="F7225" s="10" t="s">
        <v>2231</v>
      </c>
      <c r="G7225" s="10" t="s">
        <v>128</v>
      </c>
      <c r="H7225" s="10" t="s">
        <v>15035</v>
      </c>
      <c r="I7225" t="str">
        <f t="shared" si="112"/>
        <v>46229</v>
      </c>
    </row>
    <row r="7226" spans="1:9" x14ac:dyDescent="0.2">
      <c r="A7226" t="s">
        <v>15036</v>
      </c>
      <c r="B7226" t="s">
        <v>1276</v>
      </c>
      <c r="C7226" t="s">
        <v>1277</v>
      </c>
      <c r="D7226" s="10" t="s">
        <v>14577</v>
      </c>
      <c r="E7226" s="10" t="s">
        <v>14578</v>
      </c>
      <c r="F7226" s="10" t="s">
        <v>475</v>
      </c>
      <c r="G7226" s="10" t="s">
        <v>41</v>
      </c>
      <c r="H7226" s="10" t="s">
        <v>15037</v>
      </c>
      <c r="I7226" t="str">
        <f t="shared" si="112"/>
        <v>46230</v>
      </c>
    </row>
    <row r="7227" spans="1:9" x14ac:dyDescent="0.2">
      <c r="A7227" t="s">
        <v>15038</v>
      </c>
      <c r="B7227" t="s">
        <v>1276</v>
      </c>
      <c r="C7227" t="s">
        <v>1277</v>
      </c>
      <c r="D7227" s="10" t="s">
        <v>14577</v>
      </c>
      <c r="E7227" s="10" t="s">
        <v>14578</v>
      </c>
      <c r="F7227" s="10" t="s">
        <v>2236</v>
      </c>
      <c r="G7227" s="10" t="s">
        <v>97</v>
      </c>
      <c r="H7227" s="10" t="s">
        <v>15039</v>
      </c>
      <c r="I7227" t="str">
        <f t="shared" si="112"/>
        <v>46231</v>
      </c>
    </row>
    <row r="7228" spans="1:9" x14ac:dyDescent="0.2">
      <c r="A7228" t="s">
        <v>15040</v>
      </c>
      <c r="B7228" t="s">
        <v>1276</v>
      </c>
      <c r="C7228" t="s">
        <v>1277</v>
      </c>
      <c r="D7228" s="10" t="s">
        <v>14577</v>
      </c>
      <c r="E7228" s="10" t="s">
        <v>14578</v>
      </c>
      <c r="F7228" s="10" t="s">
        <v>2239</v>
      </c>
      <c r="G7228" s="10" t="s">
        <v>78</v>
      </c>
      <c r="H7228" s="10" t="s">
        <v>15041</v>
      </c>
      <c r="I7228" t="str">
        <f t="shared" si="112"/>
        <v>46232</v>
      </c>
    </row>
    <row r="7229" spans="1:9" x14ac:dyDescent="0.2">
      <c r="A7229" t="s">
        <v>15042</v>
      </c>
      <c r="B7229" t="s">
        <v>1276</v>
      </c>
      <c r="C7229" t="s">
        <v>1277</v>
      </c>
      <c r="D7229" s="10" t="s">
        <v>14577</v>
      </c>
      <c r="E7229" s="10" t="s">
        <v>14578</v>
      </c>
      <c r="F7229" s="10" t="s">
        <v>2242</v>
      </c>
      <c r="G7229" s="10" t="s">
        <v>92</v>
      </c>
      <c r="H7229" s="10" t="s">
        <v>15043</v>
      </c>
      <c r="I7229" t="str">
        <f t="shared" ref="I7229:I7292" si="113">CONCATENATE(D7229,F7229)</f>
        <v>46233</v>
      </c>
    </row>
    <row r="7230" spans="1:9" x14ac:dyDescent="0.2">
      <c r="A7230" t="s">
        <v>15044</v>
      </c>
      <c r="B7230" t="s">
        <v>1276</v>
      </c>
      <c r="C7230" t="s">
        <v>1277</v>
      </c>
      <c r="D7230" s="10" t="s">
        <v>14577</v>
      </c>
      <c r="E7230" s="10" t="s">
        <v>14578</v>
      </c>
      <c r="F7230" s="10" t="s">
        <v>40</v>
      </c>
      <c r="G7230" s="10" t="s">
        <v>50</v>
      </c>
      <c r="H7230" s="10" t="s">
        <v>15045</v>
      </c>
      <c r="I7230" t="str">
        <f t="shared" si="113"/>
        <v>46234</v>
      </c>
    </row>
    <row r="7231" spans="1:9" x14ac:dyDescent="0.2">
      <c r="A7231" t="s">
        <v>15046</v>
      </c>
      <c r="B7231" t="s">
        <v>1276</v>
      </c>
      <c r="C7231" t="s">
        <v>1277</v>
      </c>
      <c r="D7231" s="10" t="s">
        <v>14577</v>
      </c>
      <c r="E7231" s="10" t="s">
        <v>14578</v>
      </c>
      <c r="F7231" s="10" t="s">
        <v>2247</v>
      </c>
      <c r="G7231" s="10" t="s">
        <v>128</v>
      </c>
      <c r="H7231" s="10" t="s">
        <v>15047</v>
      </c>
      <c r="I7231" t="str">
        <f t="shared" si="113"/>
        <v>46235</v>
      </c>
    </row>
    <row r="7232" spans="1:9" x14ac:dyDescent="0.2">
      <c r="A7232" t="s">
        <v>15048</v>
      </c>
      <c r="B7232" t="s">
        <v>1276</v>
      </c>
      <c r="C7232" t="s">
        <v>1277</v>
      </c>
      <c r="D7232" s="10" t="s">
        <v>14577</v>
      </c>
      <c r="E7232" s="10" t="s">
        <v>14578</v>
      </c>
      <c r="F7232" s="10" t="s">
        <v>2250</v>
      </c>
      <c r="G7232" s="10" t="s">
        <v>56</v>
      </c>
      <c r="H7232" s="10" t="s">
        <v>15049</v>
      </c>
      <c r="I7232" t="str">
        <f t="shared" si="113"/>
        <v>46236</v>
      </c>
    </row>
    <row r="7233" spans="1:9" x14ac:dyDescent="0.2">
      <c r="A7233" t="s">
        <v>15050</v>
      </c>
      <c r="B7233" t="s">
        <v>1276</v>
      </c>
      <c r="C7233" t="s">
        <v>1277</v>
      </c>
      <c r="D7233" s="10" t="s">
        <v>14577</v>
      </c>
      <c r="E7233" s="10" t="s">
        <v>14578</v>
      </c>
      <c r="F7233" s="10" t="s">
        <v>623</v>
      </c>
      <c r="G7233" s="10" t="s">
        <v>28</v>
      </c>
      <c r="H7233" s="10" t="s">
        <v>15051</v>
      </c>
      <c r="I7233" t="str">
        <f t="shared" si="113"/>
        <v>46237</v>
      </c>
    </row>
    <row r="7234" spans="1:9" x14ac:dyDescent="0.2">
      <c r="A7234" t="s">
        <v>15052</v>
      </c>
      <c r="B7234" t="s">
        <v>1276</v>
      </c>
      <c r="C7234" t="s">
        <v>1277</v>
      </c>
      <c r="D7234" s="10" t="s">
        <v>14577</v>
      </c>
      <c r="E7234" s="10" t="s">
        <v>14578</v>
      </c>
      <c r="F7234" s="10" t="s">
        <v>626</v>
      </c>
      <c r="G7234" s="10" t="s">
        <v>61</v>
      </c>
      <c r="H7234" s="10" t="s">
        <v>15053</v>
      </c>
      <c r="I7234" t="str">
        <f t="shared" si="113"/>
        <v>46238</v>
      </c>
    </row>
    <row r="7235" spans="1:9" x14ac:dyDescent="0.2">
      <c r="A7235" t="s">
        <v>15054</v>
      </c>
      <c r="B7235" t="s">
        <v>1276</v>
      </c>
      <c r="C7235" t="s">
        <v>1277</v>
      </c>
      <c r="D7235" s="10" t="s">
        <v>14577</v>
      </c>
      <c r="E7235" s="10" t="s">
        <v>14578</v>
      </c>
      <c r="F7235" s="10" t="s">
        <v>2257</v>
      </c>
      <c r="G7235" s="10" t="s">
        <v>36</v>
      </c>
      <c r="H7235" s="10" t="s">
        <v>15055</v>
      </c>
      <c r="I7235" t="str">
        <f t="shared" si="113"/>
        <v>46239</v>
      </c>
    </row>
    <row r="7236" spans="1:9" x14ac:dyDescent="0.2">
      <c r="A7236" t="s">
        <v>15056</v>
      </c>
      <c r="B7236" t="s">
        <v>1276</v>
      </c>
      <c r="C7236" t="s">
        <v>1277</v>
      </c>
      <c r="D7236" s="10" t="s">
        <v>14577</v>
      </c>
      <c r="E7236" s="10" t="s">
        <v>14578</v>
      </c>
      <c r="F7236" s="10" t="s">
        <v>2260</v>
      </c>
      <c r="G7236" s="10" t="s">
        <v>92</v>
      </c>
      <c r="H7236" s="10" t="s">
        <v>15057</v>
      </c>
      <c r="I7236" t="str">
        <f t="shared" si="113"/>
        <v>46240</v>
      </c>
    </row>
    <row r="7237" spans="1:9" x14ac:dyDescent="0.2">
      <c r="A7237" t="s">
        <v>15058</v>
      </c>
      <c r="B7237" t="s">
        <v>1276</v>
      </c>
      <c r="C7237" t="s">
        <v>1277</v>
      </c>
      <c r="D7237" s="10" t="s">
        <v>14577</v>
      </c>
      <c r="E7237" s="10" t="s">
        <v>14578</v>
      </c>
      <c r="F7237" s="10" t="s">
        <v>2263</v>
      </c>
      <c r="G7237" s="10" t="s">
        <v>28</v>
      </c>
      <c r="H7237" s="10" t="s">
        <v>15059</v>
      </c>
      <c r="I7237" t="str">
        <f t="shared" si="113"/>
        <v>46241</v>
      </c>
    </row>
    <row r="7238" spans="1:9" x14ac:dyDescent="0.2">
      <c r="A7238" t="s">
        <v>15060</v>
      </c>
      <c r="B7238" t="s">
        <v>1276</v>
      </c>
      <c r="C7238" t="s">
        <v>1277</v>
      </c>
      <c r="D7238" s="10" t="s">
        <v>14577</v>
      </c>
      <c r="E7238" s="10" t="s">
        <v>14578</v>
      </c>
      <c r="F7238" s="10" t="s">
        <v>2266</v>
      </c>
      <c r="G7238" s="10" t="s">
        <v>41</v>
      </c>
      <c r="H7238" s="10" t="s">
        <v>15061</v>
      </c>
      <c r="I7238" t="str">
        <f t="shared" si="113"/>
        <v>46242</v>
      </c>
    </row>
    <row r="7239" spans="1:9" x14ac:dyDescent="0.2">
      <c r="A7239" t="s">
        <v>15062</v>
      </c>
      <c r="B7239" t="s">
        <v>1276</v>
      </c>
      <c r="C7239" t="s">
        <v>1277</v>
      </c>
      <c r="D7239" s="10" t="s">
        <v>14577</v>
      </c>
      <c r="E7239" s="10" t="s">
        <v>14578</v>
      </c>
      <c r="F7239" s="10" t="s">
        <v>2269</v>
      </c>
      <c r="G7239" s="10" t="s">
        <v>128</v>
      </c>
      <c r="H7239" s="10" t="s">
        <v>15063</v>
      </c>
      <c r="I7239" t="str">
        <f t="shared" si="113"/>
        <v>46243</v>
      </c>
    </row>
    <row r="7240" spans="1:9" x14ac:dyDescent="0.2">
      <c r="A7240" t="s">
        <v>15064</v>
      </c>
      <c r="B7240" t="s">
        <v>1276</v>
      </c>
      <c r="C7240" t="s">
        <v>1277</v>
      </c>
      <c r="D7240" s="10" t="s">
        <v>14577</v>
      </c>
      <c r="E7240" s="10" t="s">
        <v>14578</v>
      </c>
      <c r="F7240" s="10" t="s">
        <v>2272</v>
      </c>
      <c r="G7240" s="10" t="s">
        <v>61</v>
      </c>
      <c r="H7240" s="10" t="s">
        <v>6379</v>
      </c>
      <c r="I7240" t="str">
        <f t="shared" si="113"/>
        <v>46244</v>
      </c>
    </row>
    <row r="7241" spans="1:9" x14ac:dyDescent="0.2">
      <c r="A7241" t="s">
        <v>15065</v>
      </c>
      <c r="B7241" t="s">
        <v>1276</v>
      </c>
      <c r="C7241" t="s">
        <v>1277</v>
      </c>
      <c r="D7241" s="10" t="s">
        <v>14577</v>
      </c>
      <c r="E7241" s="10" t="s">
        <v>14578</v>
      </c>
      <c r="F7241" s="10" t="s">
        <v>2275</v>
      </c>
      <c r="G7241" s="10" t="s">
        <v>36</v>
      </c>
      <c r="H7241" s="10" t="s">
        <v>15066</v>
      </c>
      <c r="I7241" t="str">
        <f t="shared" si="113"/>
        <v>46245</v>
      </c>
    </row>
    <row r="7242" spans="1:9" x14ac:dyDescent="0.2">
      <c r="A7242" t="s">
        <v>15067</v>
      </c>
      <c r="B7242" t="s">
        <v>1276</v>
      </c>
      <c r="C7242" t="s">
        <v>1277</v>
      </c>
      <c r="D7242" s="10" t="s">
        <v>14577</v>
      </c>
      <c r="E7242" s="10" t="s">
        <v>14578</v>
      </c>
      <c r="F7242" s="10" t="s">
        <v>2278</v>
      </c>
      <c r="G7242" s="10" t="s">
        <v>97</v>
      </c>
      <c r="H7242" s="10" t="s">
        <v>15068</v>
      </c>
      <c r="I7242" t="str">
        <f t="shared" si="113"/>
        <v>46246</v>
      </c>
    </row>
    <row r="7243" spans="1:9" x14ac:dyDescent="0.2">
      <c r="A7243" t="s">
        <v>15069</v>
      </c>
      <c r="B7243" t="s">
        <v>1276</v>
      </c>
      <c r="C7243" t="s">
        <v>1277</v>
      </c>
      <c r="D7243" s="10" t="s">
        <v>14577</v>
      </c>
      <c r="E7243" s="10" t="s">
        <v>14578</v>
      </c>
      <c r="F7243" s="10" t="s">
        <v>2281</v>
      </c>
      <c r="G7243" s="10" t="s">
        <v>50</v>
      </c>
      <c r="H7243" s="10" t="s">
        <v>15070</v>
      </c>
      <c r="I7243" t="str">
        <f t="shared" si="113"/>
        <v>46247</v>
      </c>
    </row>
    <row r="7244" spans="1:9" x14ac:dyDescent="0.2">
      <c r="A7244" t="s">
        <v>15071</v>
      </c>
      <c r="B7244" t="s">
        <v>1276</v>
      </c>
      <c r="C7244" t="s">
        <v>1277</v>
      </c>
      <c r="D7244" s="10" t="s">
        <v>14577</v>
      </c>
      <c r="E7244" s="10" t="s">
        <v>14578</v>
      </c>
      <c r="F7244" s="10" t="s">
        <v>3270</v>
      </c>
      <c r="G7244" s="10" t="s">
        <v>56</v>
      </c>
      <c r="H7244" s="10" t="s">
        <v>15072</v>
      </c>
      <c r="I7244" t="str">
        <f t="shared" si="113"/>
        <v>46248</v>
      </c>
    </row>
    <row r="7245" spans="1:9" x14ac:dyDescent="0.2">
      <c r="A7245" t="s">
        <v>15073</v>
      </c>
      <c r="B7245" t="s">
        <v>1276</v>
      </c>
      <c r="C7245" t="s">
        <v>1277</v>
      </c>
      <c r="D7245" s="10" t="s">
        <v>14577</v>
      </c>
      <c r="E7245" s="10" t="s">
        <v>14578</v>
      </c>
      <c r="F7245" s="10" t="s">
        <v>2284</v>
      </c>
      <c r="G7245" s="10" t="s">
        <v>78</v>
      </c>
      <c r="H7245" s="10" t="s">
        <v>15074</v>
      </c>
      <c r="I7245" t="str">
        <f t="shared" si="113"/>
        <v>46249</v>
      </c>
    </row>
    <row r="7246" spans="1:9" x14ac:dyDescent="0.2">
      <c r="A7246" t="s">
        <v>15075</v>
      </c>
      <c r="B7246" t="s">
        <v>1276</v>
      </c>
      <c r="C7246" t="s">
        <v>1277</v>
      </c>
      <c r="D7246" s="10" t="s">
        <v>14577</v>
      </c>
      <c r="E7246" s="10" t="s">
        <v>14578</v>
      </c>
      <c r="F7246" s="10" t="s">
        <v>3275</v>
      </c>
      <c r="G7246" s="10" t="s">
        <v>28</v>
      </c>
      <c r="H7246" s="10" t="s">
        <v>15076</v>
      </c>
      <c r="I7246" t="str">
        <f t="shared" si="113"/>
        <v>46250</v>
      </c>
    </row>
    <row r="7247" spans="1:9" x14ac:dyDescent="0.2">
      <c r="A7247" t="s">
        <v>15077</v>
      </c>
      <c r="B7247" t="s">
        <v>1276</v>
      </c>
      <c r="C7247" t="s">
        <v>1277</v>
      </c>
      <c r="D7247" s="10" t="s">
        <v>14577</v>
      </c>
      <c r="E7247" s="10" t="s">
        <v>14578</v>
      </c>
      <c r="F7247" s="10" t="s">
        <v>801</v>
      </c>
      <c r="G7247" s="10" t="s">
        <v>78</v>
      </c>
      <c r="H7247" s="10" t="s">
        <v>15078</v>
      </c>
      <c r="I7247" t="str">
        <f t="shared" si="113"/>
        <v>46251</v>
      </c>
    </row>
    <row r="7248" spans="1:9" x14ac:dyDescent="0.2">
      <c r="A7248" t="s">
        <v>15079</v>
      </c>
      <c r="B7248" t="s">
        <v>1276</v>
      </c>
      <c r="C7248" t="s">
        <v>1277</v>
      </c>
      <c r="D7248" s="10" t="s">
        <v>14577</v>
      </c>
      <c r="E7248" s="10" t="s">
        <v>14578</v>
      </c>
      <c r="F7248" s="10" t="s">
        <v>987</v>
      </c>
      <c r="G7248" s="10" t="s">
        <v>97</v>
      </c>
      <c r="H7248" s="10" t="s">
        <v>15080</v>
      </c>
      <c r="I7248" t="str">
        <f t="shared" si="113"/>
        <v>46252</v>
      </c>
    </row>
    <row r="7249" spans="1:9" x14ac:dyDescent="0.2">
      <c r="A7249" t="s">
        <v>15081</v>
      </c>
      <c r="B7249" t="s">
        <v>1276</v>
      </c>
      <c r="C7249" t="s">
        <v>1277</v>
      </c>
      <c r="D7249" s="10" t="s">
        <v>14577</v>
      </c>
      <c r="E7249" s="10" t="s">
        <v>14578</v>
      </c>
      <c r="F7249" s="10" t="s">
        <v>2291</v>
      </c>
      <c r="G7249" s="10" t="s">
        <v>50</v>
      </c>
      <c r="H7249" s="10" t="s">
        <v>15082</v>
      </c>
      <c r="I7249" t="str">
        <f t="shared" si="113"/>
        <v>46253</v>
      </c>
    </row>
    <row r="7250" spans="1:9" x14ac:dyDescent="0.2">
      <c r="A7250" t="s">
        <v>15083</v>
      </c>
      <c r="B7250" t="s">
        <v>1276</v>
      </c>
      <c r="C7250" t="s">
        <v>1277</v>
      </c>
      <c r="D7250" s="10" t="s">
        <v>14577</v>
      </c>
      <c r="E7250" s="10" t="s">
        <v>14578</v>
      </c>
      <c r="F7250" s="10" t="s">
        <v>2294</v>
      </c>
      <c r="G7250" s="10" t="s">
        <v>92</v>
      </c>
      <c r="H7250" s="10" t="s">
        <v>15084</v>
      </c>
      <c r="I7250" t="str">
        <f t="shared" si="113"/>
        <v>46254</v>
      </c>
    </row>
    <row r="7251" spans="1:9" x14ac:dyDescent="0.2">
      <c r="A7251" t="s">
        <v>15085</v>
      </c>
      <c r="B7251" t="s">
        <v>1276</v>
      </c>
      <c r="C7251" t="s">
        <v>1277</v>
      </c>
      <c r="D7251" s="10" t="s">
        <v>14577</v>
      </c>
      <c r="E7251" s="10" t="s">
        <v>14578</v>
      </c>
      <c r="F7251" s="10" t="s">
        <v>804</v>
      </c>
      <c r="G7251" s="10" t="s">
        <v>61</v>
      </c>
      <c r="H7251" s="10" t="s">
        <v>15086</v>
      </c>
      <c r="I7251" t="str">
        <f t="shared" si="113"/>
        <v>46255</v>
      </c>
    </row>
    <row r="7252" spans="1:9" x14ac:dyDescent="0.2">
      <c r="A7252" t="s">
        <v>15087</v>
      </c>
      <c r="B7252" t="s">
        <v>1276</v>
      </c>
      <c r="C7252" t="s">
        <v>1277</v>
      </c>
      <c r="D7252" s="10" t="s">
        <v>14577</v>
      </c>
      <c r="E7252" s="10" t="s">
        <v>14578</v>
      </c>
      <c r="F7252" s="10" t="s">
        <v>478</v>
      </c>
      <c r="G7252" s="10" t="s">
        <v>36</v>
      </c>
      <c r="H7252" s="10" t="s">
        <v>15088</v>
      </c>
      <c r="I7252" t="str">
        <f t="shared" si="113"/>
        <v>46256</v>
      </c>
    </row>
    <row r="7253" spans="1:9" x14ac:dyDescent="0.2">
      <c r="A7253" t="s">
        <v>15089</v>
      </c>
      <c r="B7253" t="s">
        <v>1276</v>
      </c>
      <c r="C7253" t="s">
        <v>1277</v>
      </c>
      <c r="D7253" s="10" t="s">
        <v>14577</v>
      </c>
      <c r="E7253" s="10" t="s">
        <v>14578</v>
      </c>
      <c r="F7253" s="10" t="s">
        <v>2299</v>
      </c>
      <c r="G7253" s="10" t="s">
        <v>41</v>
      </c>
      <c r="H7253" s="10" t="s">
        <v>15090</v>
      </c>
      <c r="I7253" t="str">
        <f t="shared" si="113"/>
        <v>46257</v>
      </c>
    </row>
    <row r="7254" spans="1:9" x14ac:dyDescent="0.2">
      <c r="A7254" t="s">
        <v>15091</v>
      </c>
      <c r="B7254" t="s">
        <v>1276</v>
      </c>
      <c r="C7254" t="s">
        <v>1277</v>
      </c>
      <c r="D7254" s="10" t="s">
        <v>14577</v>
      </c>
      <c r="E7254" s="10" t="s">
        <v>14578</v>
      </c>
      <c r="F7254" s="10" t="s">
        <v>2302</v>
      </c>
      <c r="G7254" s="10" t="s">
        <v>128</v>
      </c>
      <c r="H7254" s="10" t="s">
        <v>15092</v>
      </c>
      <c r="I7254" t="str">
        <f t="shared" si="113"/>
        <v>46258</v>
      </c>
    </row>
    <row r="7255" spans="1:9" x14ac:dyDescent="0.2">
      <c r="A7255" t="s">
        <v>15093</v>
      </c>
      <c r="B7255" t="s">
        <v>1276</v>
      </c>
      <c r="C7255" t="s">
        <v>1277</v>
      </c>
      <c r="D7255" s="10" t="s">
        <v>14577</v>
      </c>
      <c r="E7255" s="10" t="s">
        <v>14578</v>
      </c>
      <c r="F7255" s="10" t="s">
        <v>2305</v>
      </c>
      <c r="G7255" s="10" t="s">
        <v>56</v>
      </c>
      <c r="H7255" s="10" t="s">
        <v>15094</v>
      </c>
      <c r="I7255" t="str">
        <f t="shared" si="113"/>
        <v>46259</v>
      </c>
    </row>
    <row r="7256" spans="1:9" x14ac:dyDescent="0.2">
      <c r="A7256" t="s">
        <v>15095</v>
      </c>
      <c r="B7256" t="s">
        <v>1276</v>
      </c>
      <c r="C7256" t="s">
        <v>1277</v>
      </c>
      <c r="D7256" s="10" t="s">
        <v>14577</v>
      </c>
      <c r="E7256" s="10" t="s">
        <v>14578</v>
      </c>
      <c r="F7256" s="10" t="s">
        <v>481</v>
      </c>
      <c r="G7256" s="10" t="s">
        <v>50</v>
      </c>
      <c r="H7256" s="10" t="s">
        <v>15096</v>
      </c>
      <c r="I7256" t="str">
        <f t="shared" si="113"/>
        <v>46260</v>
      </c>
    </row>
    <row r="7257" spans="1:9" x14ac:dyDescent="0.2">
      <c r="A7257" t="s">
        <v>15097</v>
      </c>
      <c r="B7257" t="s">
        <v>1276</v>
      </c>
      <c r="C7257" t="s">
        <v>1277</v>
      </c>
      <c r="D7257" s="10" t="s">
        <v>14577</v>
      </c>
      <c r="E7257" s="10" t="s">
        <v>14578</v>
      </c>
      <c r="F7257" s="10" t="s">
        <v>2310</v>
      </c>
      <c r="G7257" s="10" t="s">
        <v>41</v>
      </c>
      <c r="H7257" s="10" t="s">
        <v>15098</v>
      </c>
      <c r="I7257" t="str">
        <f t="shared" si="113"/>
        <v>46261</v>
      </c>
    </row>
    <row r="7258" spans="1:9" x14ac:dyDescent="0.2">
      <c r="A7258" t="s">
        <v>15099</v>
      </c>
      <c r="B7258" t="s">
        <v>1276</v>
      </c>
      <c r="C7258" t="s">
        <v>1277</v>
      </c>
      <c r="D7258" s="10" t="s">
        <v>14577</v>
      </c>
      <c r="E7258" s="10" t="s">
        <v>14578</v>
      </c>
      <c r="F7258" s="10" t="s">
        <v>484</v>
      </c>
      <c r="G7258" s="10" t="s">
        <v>28</v>
      </c>
      <c r="H7258" s="10" t="s">
        <v>15100</v>
      </c>
      <c r="I7258" t="str">
        <f t="shared" si="113"/>
        <v>46262</v>
      </c>
    </row>
    <row r="7259" spans="1:9" x14ac:dyDescent="0.2">
      <c r="A7259" t="s">
        <v>15101</v>
      </c>
      <c r="B7259" t="s">
        <v>1276</v>
      </c>
      <c r="C7259" t="s">
        <v>1277</v>
      </c>
      <c r="D7259" s="10" t="s">
        <v>14577</v>
      </c>
      <c r="E7259" s="10" t="s">
        <v>14578</v>
      </c>
      <c r="F7259" s="10" t="s">
        <v>2315</v>
      </c>
      <c r="G7259" s="10" t="s">
        <v>61</v>
      </c>
      <c r="H7259" s="10" t="s">
        <v>15102</v>
      </c>
      <c r="I7259" t="str">
        <f t="shared" si="113"/>
        <v>46263</v>
      </c>
    </row>
    <row r="7260" spans="1:9" x14ac:dyDescent="0.2">
      <c r="A7260" t="s">
        <v>15103</v>
      </c>
      <c r="B7260" t="s">
        <v>1276</v>
      </c>
      <c r="C7260" t="s">
        <v>1277</v>
      </c>
      <c r="D7260" s="10" t="s">
        <v>14577</v>
      </c>
      <c r="E7260" s="10" t="s">
        <v>14578</v>
      </c>
      <c r="F7260" s="10" t="s">
        <v>759</v>
      </c>
      <c r="G7260" s="10" t="s">
        <v>61</v>
      </c>
      <c r="H7260" s="10" t="s">
        <v>15104</v>
      </c>
      <c r="I7260" t="str">
        <f t="shared" si="113"/>
        <v>46902</v>
      </c>
    </row>
    <row r="7261" spans="1:9" x14ac:dyDescent="0.2">
      <c r="A7261" t="s">
        <v>15105</v>
      </c>
      <c r="B7261" t="s">
        <v>1276</v>
      </c>
      <c r="C7261" t="s">
        <v>1277</v>
      </c>
      <c r="D7261" s="10" t="s">
        <v>14577</v>
      </c>
      <c r="E7261" s="10" t="s">
        <v>14578</v>
      </c>
      <c r="F7261" s="10" t="s">
        <v>1573</v>
      </c>
      <c r="G7261" s="10" t="s">
        <v>97</v>
      </c>
      <c r="H7261" s="10" t="s">
        <v>15106</v>
      </c>
      <c r="I7261" t="str">
        <f t="shared" si="113"/>
        <v>46903</v>
      </c>
    </row>
    <row r="7262" spans="1:9" x14ac:dyDescent="0.2">
      <c r="A7262" t="s">
        <v>15107</v>
      </c>
      <c r="B7262" t="s">
        <v>1276</v>
      </c>
      <c r="C7262" t="s">
        <v>1277</v>
      </c>
      <c r="D7262" s="10" t="s">
        <v>14577</v>
      </c>
      <c r="E7262" s="10" t="s">
        <v>14578</v>
      </c>
      <c r="F7262" s="10" t="s">
        <v>880</v>
      </c>
      <c r="G7262" s="10" t="s">
        <v>78</v>
      </c>
      <c r="H7262" s="10" t="s">
        <v>15108</v>
      </c>
      <c r="I7262" t="str">
        <f t="shared" si="113"/>
        <v>46904</v>
      </c>
    </row>
    <row r="7263" spans="1:9" x14ac:dyDescent="0.2">
      <c r="A7263" t="s">
        <v>15109</v>
      </c>
      <c r="B7263" t="s">
        <v>45</v>
      </c>
      <c r="C7263" t="s">
        <v>46</v>
      </c>
      <c r="D7263" s="10" t="s">
        <v>15110</v>
      </c>
      <c r="E7263" s="10" t="s">
        <v>15111</v>
      </c>
      <c r="F7263" s="10" t="s">
        <v>49</v>
      </c>
      <c r="G7263" s="10" t="s">
        <v>61</v>
      </c>
      <c r="H7263" s="10" t="s">
        <v>15112</v>
      </c>
      <c r="I7263" t="str">
        <f t="shared" si="113"/>
        <v>47001</v>
      </c>
    </row>
    <row r="7264" spans="1:9" x14ac:dyDescent="0.2">
      <c r="A7264" t="s">
        <v>15113</v>
      </c>
      <c r="B7264" t="s">
        <v>45</v>
      </c>
      <c r="C7264" t="s">
        <v>46</v>
      </c>
      <c r="D7264" s="10" t="s">
        <v>15110</v>
      </c>
      <c r="E7264" s="10" t="s">
        <v>15111</v>
      </c>
      <c r="F7264" s="10" t="s">
        <v>721</v>
      </c>
      <c r="G7264" s="10" t="s">
        <v>128</v>
      </c>
      <c r="H7264" s="10" t="s">
        <v>15114</v>
      </c>
      <c r="I7264" t="str">
        <f t="shared" si="113"/>
        <v>47002</v>
      </c>
    </row>
    <row r="7265" spans="1:9" x14ac:dyDescent="0.2">
      <c r="A7265" t="s">
        <v>15115</v>
      </c>
      <c r="B7265" t="s">
        <v>45</v>
      </c>
      <c r="C7265" t="s">
        <v>46</v>
      </c>
      <c r="D7265" s="10" t="s">
        <v>15110</v>
      </c>
      <c r="E7265" s="10" t="s">
        <v>15111</v>
      </c>
      <c r="F7265" s="10" t="s">
        <v>516</v>
      </c>
      <c r="G7265" s="10" t="s">
        <v>78</v>
      </c>
      <c r="H7265" s="10" t="s">
        <v>15116</v>
      </c>
      <c r="I7265" t="str">
        <f t="shared" si="113"/>
        <v>47003</v>
      </c>
    </row>
    <row r="7266" spans="1:9" x14ac:dyDescent="0.2">
      <c r="A7266" t="s">
        <v>15117</v>
      </c>
      <c r="B7266" t="s">
        <v>45</v>
      </c>
      <c r="C7266" t="s">
        <v>46</v>
      </c>
      <c r="D7266" s="10" t="s">
        <v>15110</v>
      </c>
      <c r="E7266" s="10" t="s">
        <v>15111</v>
      </c>
      <c r="F7266" s="10" t="s">
        <v>55</v>
      </c>
      <c r="G7266" s="10" t="s">
        <v>97</v>
      </c>
      <c r="H7266" s="10" t="s">
        <v>15118</v>
      </c>
      <c r="I7266" t="str">
        <f t="shared" si="113"/>
        <v>47004</v>
      </c>
    </row>
    <row r="7267" spans="1:9" x14ac:dyDescent="0.2">
      <c r="A7267" t="s">
        <v>15119</v>
      </c>
      <c r="B7267" t="s">
        <v>45</v>
      </c>
      <c r="C7267" t="s">
        <v>46</v>
      </c>
      <c r="D7267" s="10" t="s">
        <v>15110</v>
      </c>
      <c r="E7267" s="10" t="s">
        <v>15111</v>
      </c>
      <c r="F7267" s="10" t="s">
        <v>278</v>
      </c>
      <c r="G7267" s="10" t="s">
        <v>41</v>
      </c>
      <c r="H7267" s="10" t="s">
        <v>15120</v>
      </c>
      <c r="I7267" t="str">
        <f t="shared" si="113"/>
        <v>47005</v>
      </c>
    </row>
    <row r="7268" spans="1:9" x14ac:dyDescent="0.2">
      <c r="A7268" t="s">
        <v>15121</v>
      </c>
      <c r="B7268" t="s">
        <v>45</v>
      </c>
      <c r="C7268" t="s">
        <v>46</v>
      </c>
      <c r="D7268" s="10" t="s">
        <v>15110</v>
      </c>
      <c r="E7268" s="10" t="s">
        <v>15111</v>
      </c>
      <c r="F7268" s="10" t="s">
        <v>547</v>
      </c>
      <c r="G7268" s="10" t="s">
        <v>50</v>
      </c>
      <c r="H7268" s="10" t="s">
        <v>15122</v>
      </c>
      <c r="I7268" t="str">
        <f t="shared" si="113"/>
        <v>47006</v>
      </c>
    </row>
    <row r="7269" spans="1:9" x14ac:dyDescent="0.2">
      <c r="A7269" t="s">
        <v>15123</v>
      </c>
      <c r="B7269" t="s">
        <v>45</v>
      </c>
      <c r="C7269" t="s">
        <v>46</v>
      </c>
      <c r="D7269" s="10" t="s">
        <v>15110</v>
      </c>
      <c r="E7269" s="10" t="s">
        <v>15111</v>
      </c>
      <c r="F7269" s="10" t="s">
        <v>60</v>
      </c>
      <c r="G7269" s="10" t="s">
        <v>56</v>
      </c>
      <c r="H7269" s="10" t="s">
        <v>15124</v>
      </c>
      <c r="I7269" t="str">
        <f t="shared" si="113"/>
        <v>47007</v>
      </c>
    </row>
    <row r="7270" spans="1:9" x14ac:dyDescent="0.2">
      <c r="A7270" t="s">
        <v>15125</v>
      </c>
      <c r="B7270" t="s">
        <v>45</v>
      </c>
      <c r="C7270" t="s">
        <v>46</v>
      </c>
      <c r="D7270" s="10" t="s">
        <v>15110</v>
      </c>
      <c r="E7270" s="10" t="s">
        <v>15111</v>
      </c>
      <c r="F7270" s="10" t="s">
        <v>550</v>
      </c>
      <c r="G7270" s="10" t="s">
        <v>28</v>
      </c>
      <c r="H7270" s="10" t="s">
        <v>15126</v>
      </c>
      <c r="I7270" t="str">
        <f t="shared" si="113"/>
        <v>47008</v>
      </c>
    </row>
    <row r="7271" spans="1:9" x14ac:dyDescent="0.2">
      <c r="A7271" t="s">
        <v>15127</v>
      </c>
      <c r="B7271" t="s">
        <v>45</v>
      </c>
      <c r="C7271" t="s">
        <v>46</v>
      </c>
      <c r="D7271" s="10" t="s">
        <v>15110</v>
      </c>
      <c r="E7271" s="10" t="s">
        <v>15111</v>
      </c>
      <c r="F7271" s="10" t="s">
        <v>66</v>
      </c>
      <c r="G7271" s="10" t="s">
        <v>92</v>
      </c>
      <c r="H7271" s="10" t="s">
        <v>15128</v>
      </c>
      <c r="I7271" t="str">
        <f t="shared" si="113"/>
        <v>47009</v>
      </c>
    </row>
    <row r="7272" spans="1:9" x14ac:dyDescent="0.2">
      <c r="A7272" t="s">
        <v>15129</v>
      </c>
      <c r="B7272" t="s">
        <v>45</v>
      </c>
      <c r="C7272" t="s">
        <v>46</v>
      </c>
      <c r="D7272" s="10" t="s">
        <v>15110</v>
      </c>
      <c r="E7272" s="10" t="s">
        <v>15111</v>
      </c>
      <c r="F7272" s="10" t="s">
        <v>1013</v>
      </c>
      <c r="G7272" s="10" t="s">
        <v>78</v>
      </c>
      <c r="H7272" s="10" t="s">
        <v>15130</v>
      </c>
      <c r="I7272" t="str">
        <f t="shared" si="113"/>
        <v>47010</v>
      </c>
    </row>
    <row r="7273" spans="1:9" x14ac:dyDescent="0.2">
      <c r="A7273" t="s">
        <v>15131</v>
      </c>
      <c r="B7273" t="s">
        <v>45</v>
      </c>
      <c r="C7273" t="s">
        <v>46</v>
      </c>
      <c r="D7273" s="10" t="s">
        <v>15110</v>
      </c>
      <c r="E7273" s="10" t="s">
        <v>15111</v>
      </c>
      <c r="F7273" s="10" t="s">
        <v>70</v>
      </c>
      <c r="G7273" s="10" t="s">
        <v>56</v>
      </c>
      <c r="H7273" s="10" t="s">
        <v>15132</v>
      </c>
      <c r="I7273" t="str">
        <f t="shared" si="113"/>
        <v>47011</v>
      </c>
    </row>
    <row r="7274" spans="1:9" x14ac:dyDescent="0.2">
      <c r="A7274" t="s">
        <v>15133</v>
      </c>
      <c r="B7274" t="s">
        <v>45</v>
      </c>
      <c r="C7274" t="s">
        <v>46</v>
      </c>
      <c r="D7274" s="10" t="s">
        <v>15110</v>
      </c>
      <c r="E7274" s="10" t="s">
        <v>15111</v>
      </c>
      <c r="F7274" s="10" t="s">
        <v>521</v>
      </c>
      <c r="G7274" s="10" t="s">
        <v>36</v>
      </c>
      <c r="H7274" s="10" t="s">
        <v>15134</v>
      </c>
      <c r="I7274" t="str">
        <f t="shared" si="113"/>
        <v>47012</v>
      </c>
    </row>
    <row r="7275" spans="1:9" x14ac:dyDescent="0.2">
      <c r="A7275" t="s">
        <v>15135</v>
      </c>
      <c r="B7275" t="s">
        <v>45</v>
      </c>
      <c r="C7275" t="s">
        <v>46</v>
      </c>
      <c r="D7275" s="10" t="s">
        <v>15110</v>
      </c>
      <c r="E7275" s="10" t="s">
        <v>15111</v>
      </c>
      <c r="F7275" s="10" t="s">
        <v>283</v>
      </c>
      <c r="G7275" s="10" t="s">
        <v>41</v>
      </c>
      <c r="H7275" s="10" t="s">
        <v>15136</v>
      </c>
      <c r="I7275" t="str">
        <f t="shared" si="113"/>
        <v>47013</v>
      </c>
    </row>
    <row r="7276" spans="1:9" x14ac:dyDescent="0.2">
      <c r="A7276" t="s">
        <v>15137</v>
      </c>
      <c r="B7276" t="s">
        <v>45</v>
      </c>
      <c r="C7276" t="s">
        <v>46</v>
      </c>
      <c r="D7276" s="10" t="s">
        <v>15110</v>
      </c>
      <c r="E7276" s="10" t="s">
        <v>15111</v>
      </c>
      <c r="F7276" s="10" t="s">
        <v>553</v>
      </c>
      <c r="G7276" s="10" t="s">
        <v>28</v>
      </c>
      <c r="H7276" s="10" t="s">
        <v>15138</v>
      </c>
      <c r="I7276" t="str">
        <f t="shared" si="113"/>
        <v>47014</v>
      </c>
    </row>
    <row r="7277" spans="1:9" x14ac:dyDescent="0.2">
      <c r="A7277" t="s">
        <v>15139</v>
      </c>
      <c r="B7277" t="s">
        <v>45</v>
      </c>
      <c r="C7277" t="s">
        <v>46</v>
      </c>
      <c r="D7277" s="10" t="s">
        <v>15110</v>
      </c>
      <c r="E7277" s="10" t="s">
        <v>15111</v>
      </c>
      <c r="F7277" s="10" t="s">
        <v>637</v>
      </c>
      <c r="G7277" s="10" t="s">
        <v>92</v>
      </c>
      <c r="H7277" s="10" t="s">
        <v>15140</v>
      </c>
      <c r="I7277" t="str">
        <f t="shared" si="113"/>
        <v>47015</v>
      </c>
    </row>
    <row r="7278" spans="1:9" x14ac:dyDescent="0.2">
      <c r="A7278" t="s">
        <v>15141</v>
      </c>
      <c r="B7278" t="s">
        <v>45</v>
      </c>
      <c r="C7278" t="s">
        <v>46</v>
      </c>
      <c r="D7278" s="10" t="s">
        <v>15110</v>
      </c>
      <c r="E7278" s="10" t="s">
        <v>15111</v>
      </c>
      <c r="F7278" s="10" t="s">
        <v>73</v>
      </c>
      <c r="G7278" s="10" t="s">
        <v>61</v>
      </c>
      <c r="H7278" s="10" t="s">
        <v>15142</v>
      </c>
      <c r="I7278" t="str">
        <f t="shared" si="113"/>
        <v>47016</v>
      </c>
    </row>
    <row r="7279" spans="1:9" x14ac:dyDescent="0.2">
      <c r="A7279" t="s">
        <v>15143</v>
      </c>
      <c r="B7279" t="s">
        <v>45</v>
      </c>
      <c r="C7279" t="s">
        <v>46</v>
      </c>
      <c r="D7279" s="10" t="s">
        <v>15110</v>
      </c>
      <c r="E7279" s="10" t="s">
        <v>15111</v>
      </c>
      <c r="F7279" s="10" t="s">
        <v>362</v>
      </c>
      <c r="G7279" s="10" t="s">
        <v>97</v>
      </c>
      <c r="H7279" s="10" t="s">
        <v>15144</v>
      </c>
      <c r="I7279" t="str">
        <f t="shared" si="113"/>
        <v>47017</v>
      </c>
    </row>
    <row r="7280" spans="1:9" x14ac:dyDescent="0.2">
      <c r="A7280" t="s">
        <v>15145</v>
      </c>
      <c r="B7280" t="s">
        <v>45</v>
      </c>
      <c r="C7280" t="s">
        <v>46</v>
      </c>
      <c r="D7280" s="10" t="s">
        <v>15110</v>
      </c>
      <c r="E7280" s="10" t="s">
        <v>15111</v>
      </c>
      <c r="F7280" s="10" t="s">
        <v>640</v>
      </c>
      <c r="G7280" s="10" t="s">
        <v>50</v>
      </c>
      <c r="H7280" s="10" t="s">
        <v>15146</v>
      </c>
      <c r="I7280" t="str">
        <f t="shared" si="113"/>
        <v>47018</v>
      </c>
    </row>
    <row r="7281" spans="1:9" x14ac:dyDescent="0.2">
      <c r="A7281" t="s">
        <v>15147</v>
      </c>
      <c r="B7281" t="s">
        <v>45</v>
      </c>
      <c r="C7281" t="s">
        <v>46</v>
      </c>
      <c r="D7281" s="10" t="s">
        <v>15110</v>
      </c>
      <c r="E7281" s="10" t="s">
        <v>15111</v>
      </c>
      <c r="F7281" s="10" t="s">
        <v>288</v>
      </c>
      <c r="G7281" s="10" t="s">
        <v>128</v>
      </c>
      <c r="H7281" s="10" t="s">
        <v>15148</v>
      </c>
      <c r="I7281" t="str">
        <f t="shared" si="113"/>
        <v>47019</v>
      </c>
    </row>
    <row r="7282" spans="1:9" x14ac:dyDescent="0.2">
      <c r="A7282" t="s">
        <v>15149</v>
      </c>
      <c r="B7282" t="s">
        <v>45</v>
      </c>
      <c r="C7282" t="s">
        <v>46</v>
      </c>
      <c r="D7282" s="10" t="s">
        <v>15110</v>
      </c>
      <c r="E7282" s="10" t="s">
        <v>15111</v>
      </c>
      <c r="F7282" s="10" t="s">
        <v>77</v>
      </c>
      <c r="G7282" s="10" t="s">
        <v>41</v>
      </c>
      <c r="H7282" s="10" t="s">
        <v>15150</v>
      </c>
      <c r="I7282" t="str">
        <f t="shared" si="113"/>
        <v>47020</v>
      </c>
    </row>
    <row r="7283" spans="1:9" x14ac:dyDescent="0.2">
      <c r="A7283" t="s">
        <v>15151</v>
      </c>
      <c r="B7283" t="s">
        <v>45</v>
      </c>
      <c r="C7283" t="s">
        <v>46</v>
      </c>
      <c r="D7283" s="10" t="s">
        <v>15110</v>
      </c>
      <c r="E7283" s="10" t="s">
        <v>15111</v>
      </c>
      <c r="F7283" s="10" t="s">
        <v>665</v>
      </c>
      <c r="G7283" s="10" t="s">
        <v>97</v>
      </c>
      <c r="H7283" s="10" t="s">
        <v>15152</v>
      </c>
      <c r="I7283" t="str">
        <f t="shared" si="113"/>
        <v>47021</v>
      </c>
    </row>
    <row r="7284" spans="1:9" x14ac:dyDescent="0.2">
      <c r="A7284" t="s">
        <v>15153</v>
      </c>
      <c r="B7284" t="s">
        <v>45</v>
      </c>
      <c r="C7284" t="s">
        <v>46</v>
      </c>
      <c r="D7284" s="10" t="s">
        <v>15110</v>
      </c>
      <c r="E7284" s="10" t="s">
        <v>15111</v>
      </c>
      <c r="F7284" s="10" t="s">
        <v>82</v>
      </c>
      <c r="G7284" s="10" t="s">
        <v>78</v>
      </c>
      <c r="H7284" s="10" t="s">
        <v>15154</v>
      </c>
      <c r="I7284" t="str">
        <f t="shared" si="113"/>
        <v>47022</v>
      </c>
    </row>
    <row r="7285" spans="1:9" x14ac:dyDescent="0.2">
      <c r="A7285" t="s">
        <v>15155</v>
      </c>
      <c r="B7285" t="s">
        <v>45</v>
      </c>
      <c r="C7285" t="s">
        <v>46</v>
      </c>
      <c r="D7285" s="10" t="s">
        <v>15110</v>
      </c>
      <c r="E7285" s="10" t="s">
        <v>15111</v>
      </c>
      <c r="F7285" s="10" t="s">
        <v>87</v>
      </c>
      <c r="G7285" s="10" t="s">
        <v>92</v>
      </c>
      <c r="H7285" s="10" t="s">
        <v>15156</v>
      </c>
      <c r="I7285" t="str">
        <f t="shared" si="113"/>
        <v>47023</v>
      </c>
    </row>
    <row r="7286" spans="1:9" x14ac:dyDescent="0.2">
      <c r="A7286" t="s">
        <v>15157</v>
      </c>
      <c r="B7286" t="s">
        <v>45</v>
      </c>
      <c r="C7286" t="s">
        <v>46</v>
      </c>
      <c r="D7286" s="10" t="s">
        <v>15110</v>
      </c>
      <c r="E7286" s="10" t="s">
        <v>15111</v>
      </c>
      <c r="F7286" s="10" t="s">
        <v>367</v>
      </c>
      <c r="G7286" s="10" t="s">
        <v>50</v>
      </c>
      <c r="H7286" s="10" t="s">
        <v>15158</v>
      </c>
      <c r="I7286" t="str">
        <f t="shared" si="113"/>
        <v>47024</v>
      </c>
    </row>
    <row r="7287" spans="1:9" x14ac:dyDescent="0.2">
      <c r="A7287" t="s">
        <v>15159</v>
      </c>
      <c r="B7287" t="s">
        <v>45</v>
      </c>
      <c r="C7287" t="s">
        <v>46</v>
      </c>
      <c r="D7287" s="10" t="s">
        <v>15110</v>
      </c>
      <c r="E7287" s="10" t="s">
        <v>15111</v>
      </c>
      <c r="F7287" s="10" t="s">
        <v>91</v>
      </c>
      <c r="G7287" s="10" t="s">
        <v>128</v>
      </c>
      <c r="H7287" s="10" t="s">
        <v>15160</v>
      </c>
      <c r="I7287" t="str">
        <f t="shared" si="113"/>
        <v>47025</v>
      </c>
    </row>
    <row r="7288" spans="1:9" x14ac:dyDescent="0.2">
      <c r="A7288" t="s">
        <v>15161</v>
      </c>
      <c r="B7288" t="s">
        <v>45</v>
      </c>
      <c r="C7288" t="s">
        <v>46</v>
      </c>
      <c r="D7288" s="10" t="s">
        <v>15110</v>
      </c>
      <c r="E7288" s="10" t="s">
        <v>15111</v>
      </c>
      <c r="F7288" s="10" t="s">
        <v>291</v>
      </c>
      <c r="G7288" s="10" t="s">
        <v>56</v>
      </c>
      <c r="H7288" s="10" t="s">
        <v>15162</v>
      </c>
      <c r="I7288" t="str">
        <f t="shared" si="113"/>
        <v>47026</v>
      </c>
    </row>
    <row r="7289" spans="1:9" x14ac:dyDescent="0.2">
      <c r="A7289" t="s">
        <v>15163</v>
      </c>
      <c r="B7289" t="s">
        <v>45</v>
      </c>
      <c r="C7289" t="s">
        <v>46</v>
      </c>
      <c r="D7289" s="10" t="s">
        <v>15110</v>
      </c>
      <c r="E7289" s="10" t="s">
        <v>15111</v>
      </c>
      <c r="F7289" s="10" t="s">
        <v>96</v>
      </c>
      <c r="G7289" s="10" t="s">
        <v>28</v>
      </c>
      <c r="H7289" s="10" t="s">
        <v>15164</v>
      </c>
      <c r="I7289" t="str">
        <f t="shared" si="113"/>
        <v>47027</v>
      </c>
    </row>
    <row r="7290" spans="1:9" x14ac:dyDescent="0.2">
      <c r="A7290" t="s">
        <v>15165</v>
      </c>
      <c r="B7290" t="s">
        <v>45</v>
      </c>
      <c r="C7290" t="s">
        <v>46</v>
      </c>
      <c r="D7290" s="10" t="s">
        <v>15110</v>
      </c>
      <c r="E7290" s="10" t="s">
        <v>15111</v>
      </c>
      <c r="F7290" s="10" t="s">
        <v>949</v>
      </c>
      <c r="G7290" s="10" t="s">
        <v>61</v>
      </c>
      <c r="H7290" s="10" t="s">
        <v>15166</v>
      </c>
      <c r="I7290" t="str">
        <f t="shared" si="113"/>
        <v>47028</v>
      </c>
    </row>
    <row r="7291" spans="1:9" x14ac:dyDescent="0.2">
      <c r="A7291" t="s">
        <v>15167</v>
      </c>
      <c r="B7291" t="s">
        <v>45</v>
      </c>
      <c r="C7291" t="s">
        <v>46</v>
      </c>
      <c r="D7291" s="10" t="s">
        <v>15110</v>
      </c>
      <c r="E7291" s="10" t="s">
        <v>15111</v>
      </c>
      <c r="F7291" s="10" t="s">
        <v>526</v>
      </c>
      <c r="G7291" s="10" t="s">
        <v>36</v>
      </c>
      <c r="H7291" s="10" t="s">
        <v>15168</v>
      </c>
      <c r="I7291" t="str">
        <f t="shared" si="113"/>
        <v>47029</v>
      </c>
    </row>
    <row r="7292" spans="1:9" x14ac:dyDescent="0.2">
      <c r="A7292" t="s">
        <v>15169</v>
      </c>
      <c r="B7292" t="s">
        <v>45</v>
      </c>
      <c r="C7292" t="s">
        <v>46</v>
      </c>
      <c r="D7292" s="10" t="s">
        <v>15110</v>
      </c>
      <c r="E7292" s="10" t="s">
        <v>15111</v>
      </c>
      <c r="F7292" s="10" t="s">
        <v>100</v>
      </c>
      <c r="G7292" s="10" t="s">
        <v>92</v>
      </c>
      <c r="H7292" s="10" t="s">
        <v>15170</v>
      </c>
      <c r="I7292" t="str">
        <f t="shared" si="113"/>
        <v>47030</v>
      </c>
    </row>
    <row r="7293" spans="1:9" x14ac:dyDescent="0.2">
      <c r="A7293" t="s">
        <v>15171</v>
      </c>
      <c r="B7293" t="s">
        <v>45</v>
      </c>
      <c r="C7293" t="s">
        <v>46</v>
      </c>
      <c r="D7293" s="10" t="s">
        <v>15110</v>
      </c>
      <c r="E7293" s="10" t="s">
        <v>15111</v>
      </c>
      <c r="F7293" s="10" t="s">
        <v>562</v>
      </c>
      <c r="G7293" s="10" t="s">
        <v>28</v>
      </c>
      <c r="H7293" s="10" t="s">
        <v>7572</v>
      </c>
      <c r="I7293" t="str">
        <f t="shared" ref="I7293:I7356" si="114">CONCATENATE(D7293,F7293)</f>
        <v>47031</v>
      </c>
    </row>
    <row r="7294" spans="1:9" x14ac:dyDescent="0.2">
      <c r="A7294" t="s">
        <v>15172</v>
      </c>
      <c r="B7294" t="s">
        <v>45</v>
      </c>
      <c r="C7294" t="s">
        <v>46</v>
      </c>
      <c r="D7294" s="10" t="s">
        <v>15110</v>
      </c>
      <c r="E7294" s="10" t="s">
        <v>15111</v>
      </c>
      <c r="F7294" s="10" t="s">
        <v>719</v>
      </c>
      <c r="G7294" s="10" t="s">
        <v>41</v>
      </c>
      <c r="H7294" s="10" t="s">
        <v>15173</v>
      </c>
      <c r="I7294" t="str">
        <f t="shared" si="114"/>
        <v>47032</v>
      </c>
    </row>
    <row r="7295" spans="1:9" x14ac:dyDescent="0.2">
      <c r="A7295" t="s">
        <v>15174</v>
      </c>
      <c r="B7295" t="s">
        <v>45</v>
      </c>
      <c r="C7295" t="s">
        <v>46</v>
      </c>
      <c r="D7295" s="10" t="s">
        <v>15110</v>
      </c>
      <c r="E7295" s="10" t="s">
        <v>15111</v>
      </c>
      <c r="F7295" s="10" t="s">
        <v>668</v>
      </c>
      <c r="G7295" s="10" t="s">
        <v>128</v>
      </c>
      <c r="H7295" s="10" t="s">
        <v>15175</v>
      </c>
      <c r="I7295" t="str">
        <f t="shared" si="114"/>
        <v>47033</v>
      </c>
    </row>
    <row r="7296" spans="1:9" x14ac:dyDescent="0.2">
      <c r="A7296" t="s">
        <v>15176</v>
      </c>
      <c r="B7296" t="s">
        <v>45</v>
      </c>
      <c r="C7296" t="s">
        <v>46</v>
      </c>
      <c r="D7296" s="10" t="s">
        <v>15110</v>
      </c>
      <c r="E7296" s="10" t="s">
        <v>15111</v>
      </c>
      <c r="F7296" s="10" t="s">
        <v>104</v>
      </c>
      <c r="G7296" s="10" t="s">
        <v>61</v>
      </c>
      <c r="H7296" s="10" t="s">
        <v>15177</v>
      </c>
      <c r="I7296" t="str">
        <f t="shared" si="114"/>
        <v>47034</v>
      </c>
    </row>
    <row r="7297" spans="1:9" x14ac:dyDescent="0.2">
      <c r="A7297" t="s">
        <v>15178</v>
      </c>
      <c r="B7297" t="s">
        <v>45</v>
      </c>
      <c r="C7297" t="s">
        <v>46</v>
      </c>
      <c r="D7297" s="10" t="s">
        <v>15110</v>
      </c>
      <c r="E7297" s="10" t="s">
        <v>15111</v>
      </c>
      <c r="F7297" s="10" t="s">
        <v>533</v>
      </c>
      <c r="G7297" s="10" t="s">
        <v>36</v>
      </c>
      <c r="H7297" s="10" t="s">
        <v>15179</v>
      </c>
      <c r="I7297" t="str">
        <f t="shared" si="114"/>
        <v>47035</v>
      </c>
    </row>
    <row r="7298" spans="1:9" x14ac:dyDescent="0.2">
      <c r="A7298" t="s">
        <v>15180</v>
      </c>
      <c r="B7298" t="s">
        <v>45</v>
      </c>
      <c r="C7298" t="s">
        <v>46</v>
      </c>
      <c r="D7298" s="10" t="s">
        <v>15110</v>
      </c>
      <c r="E7298" s="10" t="s">
        <v>15111</v>
      </c>
      <c r="F7298" s="10" t="s">
        <v>108</v>
      </c>
      <c r="G7298" s="10" t="s">
        <v>97</v>
      </c>
      <c r="H7298" s="10" t="s">
        <v>15181</v>
      </c>
      <c r="I7298" t="str">
        <f t="shared" si="114"/>
        <v>47036</v>
      </c>
    </row>
    <row r="7299" spans="1:9" x14ac:dyDescent="0.2">
      <c r="A7299" t="s">
        <v>15182</v>
      </c>
      <c r="B7299" t="s">
        <v>45</v>
      </c>
      <c r="C7299" t="s">
        <v>46</v>
      </c>
      <c r="D7299" s="10" t="s">
        <v>15110</v>
      </c>
      <c r="E7299" s="10" t="s">
        <v>15111</v>
      </c>
      <c r="F7299" s="10" t="s">
        <v>112</v>
      </c>
      <c r="G7299" s="10" t="s">
        <v>50</v>
      </c>
      <c r="H7299" s="10" t="s">
        <v>15183</v>
      </c>
      <c r="I7299" t="str">
        <f t="shared" si="114"/>
        <v>47037</v>
      </c>
    </row>
    <row r="7300" spans="1:9" x14ac:dyDescent="0.2">
      <c r="A7300" t="s">
        <v>15184</v>
      </c>
      <c r="B7300" t="s">
        <v>45</v>
      </c>
      <c r="C7300" t="s">
        <v>46</v>
      </c>
      <c r="D7300" s="10" t="s">
        <v>15110</v>
      </c>
      <c r="E7300" s="10" t="s">
        <v>15111</v>
      </c>
      <c r="F7300" s="10" t="s">
        <v>116</v>
      </c>
      <c r="G7300" s="10" t="s">
        <v>56</v>
      </c>
      <c r="H7300" s="10" t="s">
        <v>15185</v>
      </c>
      <c r="I7300" t="str">
        <f t="shared" si="114"/>
        <v>47038</v>
      </c>
    </row>
    <row r="7301" spans="1:9" x14ac:dyDescent="0.2">
      <c r="A7301" t="s">
        <v>15186</v>
      </c>
      <c r="B7301" t="s">
        <v>45</v>
      </c>
      <c r="C7301" t="s">
        <v>46</v>
      </c>
      <c r="D7301" s="10" t="s">
        <v>15110</v>
      </c>
      <c r="E7301" s="10" t="s">
        <v>15111</v>
      </c>
      <c r="F7301" s="10" t="s">
        <v>536</v>
      </c>
      <c r="G7301" s="10" t="s">
        <v>78</v>
      </c>
      <c r="H7301" s="10" t="s">
        <v>15187</v>
      </c>
      <c r="I7301" t="str">
        <f t="shared" si="114"/>
        <v>47039</v>
      </c>
    </row>
    <row r="7302" spans="1:9" x14ac:dyDescent="0.2">
      <c r="A7302" t="s">
        <v>15188</v>
      </c>
      <c r="B7302" t="s">
        <v>45</v>
      </c>
      <c r="C7302" t="s">
        <v>46</v>
      </c>
      <c r="D7302" s="10" t="s">
        <v>15110</v>
      </c>
      <c r="E7302" s="10" t="s">
        <v>15111</v>
      </c>
      <c r="F7302" s="10" t="s">
        <v>120</v>
      </c>
      <c r="G7302" s="10" t="s">
        <v>128</v>
      </c>
      <c r="H7302" s="10" t="s">
        <v>15189</v>
      </c>
      <c r="I7302" t="str">
        <f t="shared" si="114"/>
        <v>47040</v>
      </c>
    </row>
    <row r="7303" spans="1:9" x14ac:dyDescent="0.2">
      <c r="A7303" t="s">
        <v>15190</v>
      </c>
      <c r="B7303" t="s">
        <v>45</v>
      </c>
      <c r="C7303" t="s">
        <v>46</v>
      </c>
      <c r="D7303" s="10" t="s">
        <v>15110</v>
      </c>
      <c r="E7303" s="10" t="s">
        <v>15111</v>
      </c>
      <c r="F7303" s="10" t="s">
        <v>123</v>
      </c>
      <c r="G7303" s="10" t="s">
        <v>50</v>
      </c>
      <c r="H7303" s="10" t="s">
        <v>15191</v>
      </c>
      <c r="I7303" t="str">
        <f t="shared" si="114"/>
        <v>47041</v>
      </c>
    </row>
    <row r="7304" spans="1:9" x14ac:dyDescent="0.2">
      <c r="A7304" t="s">
        <v>15192</v>
      </c>
      <c r="B7304" t="s">
        <v>45</v>
      </c>
      <c r="C7304" t="s">
        <v>46</v>
      </c>
      <c r="D7304" s="10" t="s">
        <v>15110</v>
      </c>
      <c r="E7304" s="10" t="s">
        <v>15111</v>
      </c>
      <c r="F7304" s="10" t="s">
        <v>300</v>
      </c>
      <c r="G7304" s="10" t="s">
        <v>92</v>
      </c>
      <c r="H7304" s="10" t="s">
        <v>15193</v>
      </c>
      <c r="I7304" t="str">
        <f t="shared" si="114"/>
        <v>47042</v>
      </c>
    </row>
    <row r="7305" spans="1:9" x14ac:dyDescent="0.2">
      <c r="A7305" t="s">
        <v>15194</v>
      </c>
      <c r="B7305" t="s">
        <v>45</v>
      </c>
      <c r="C7305" t="s">
        <v>46</v>
      </c>
      <c r="D7305" s="10" t="s">
        <v>15110</v>
      </c>
      <c r="E7305" s="10" t="s">
        <v>15111</v>
      </c>
      <c r="F7305" s="10" t="s">
        <v>127</v>
      </c>
      <c r="G7305" s="10" t="s">
        <v>36</v>
      </c>
      <c r="H7305" s="10" t="s">
        <v>15195</v>
      </c>
      <c r="I7305" t="str">
        <f t="shared" si="114"/>
        <v>47043</v>
      </c>
    </row>
    <row r="7306" spans="1:9" x14ac:dyDescent="0.2">
      <c r="A7306" t="s">
        <v>15196</v>
      </c>
      <c r="B7306" t="s">
        <v>45</v>
      </c>
      <c r="C7306" t="s">
        <v>46</v>
      </c>
      <c r="D7306" s="10" t="s">
        <v>15110</v>
      </c>
      <c r="E7306" s="10" t="s">
        <v>15111</v>
      </c>
      <c r="F7306" s="10" t="s">
        <v>303</v>
      </c>
      <c r="G7306" s="10" t="s">
        <v>56</v>
      </c>
      <c r="H7306" s="10" t="s">
        <v>15197</v>
      </c>
      <c r="I7306" t="str">
        <f t="shared" si="114"/>
        <v>47044</v>
      </c>
    </row>
    <row r="7307" spans="1:9" x14ac:dyDescent="0.2">
      <c r="A7307" t="s">
        <v>15198</v>
      </c>
      <c r="B7307" t="s">
        <v>45</v>
      </c>
      <c r="C7307" t="s">
        <v>46</v>
      </c>
      <c r="D7307" s="10" t="s">
        <v>15110</v>
      </c>
      <c r="E7307" s="10" t="s">
        <v>15111</v>
      </c>
      <c r="F7307" s="10" t="s">
        <v>306</v>
      </c>
      <c r="G7307" s="10" t="s">
        <v>78</v>
      </c>
      <c r="H7307" s="10" t="s">
        <v>15199</v>
      </c>
      <c r="I7307" t="str">
        <f t="shared" si="114"/>
        <v>47045</v>
      </c>
    </row>
    <row r="7308" spans="1:9" x14ac:dyDescent="0.2">
      <c r="A7308" t="s">
        <v>15200</v>
      </c>
      <c r="B7308" t="s">
        <v>45</v>
      </c>
      <c r="C7308" t="s">
        <v>46</v>
      </c>
      <c r="D7308" s="10" t="s">
        <v>15110</v>
      </c>
      <c r="E7308" s="10" t="s">
        <v>15111</v>
      </c>
      <c r="F7308" s="10" t="s">
        <v>1066</v>
      </c>
      <c r="G7308" s="10" t="s">
        <v>28</v>
      </c>
      <c r="H7308" s="10" t="s">
        <v>15201</v>
      </c>
      <c r="I7308" t="str">
        <f t="shared" si="114"/>
        <v>47046</v>
      </c>
    </row>
    <row r="7309" spans="1:9" x14ac:dyDescent="0.2">
      <c r="A7309" t="s">
        <v>15202</v>
      </c>
      <c r="B7309" t="s">
        <v>45</v>
      </c>
      <c r="C7309" t="s">
        <v>46</v>
      </c>
      <c r="D7309" s="10" t="s">
        <v>15110</v>
      </c>
      <c r="E7309" s="10" t="s">
        <v>15111</v>
      </c>
      <c r="F7309" s="10" t="s">
        <v>754</v>
      </c>
      <c r="G7309" s="10" t="s">
        <v>61</v>
      </c>
      <c r="H7309" s="10" t="s">
        <v>15203</v>
      </c>
      <c r="I7309" t="str">
        <f t="shared" si="114"/>
        <v>47047</v>
      </c>
    </row>
    <row r="7310" spans="1:9" x14ac:dyDescent="0.2">
      <c r="A7310" t="s">
        <v>15204</v>
      </c>
      <c r="B7310" t="s">
        <v>45</v>
      </c>
      <c r="C7310" t="s">
        <v>46</v>
      </c>
      <c r="D7310" s="10" t="s">
        <v>15110</v>
      </c>
      <c r="E7310" s="10" t="s">
        <v>15111</v>
      </c>
      <c r="F7310" s="10" t="s">
        <v>1191</v>
      </c>
      <c r="G7310" s="10" t="s">
        <v>97</v>
      </c>
      <c r="H7310" s="10" t="s">
        <v>15205</v>
      </c>
      <c r="I7310" t="str">
        <f t="shared" si="114"/>
        <v>47048</v>
      </c>
    </row>
    <row r="7311" spans="1:9" x14ac:dyDescent="0.2">
      <c r="A7311" t="s">
        <v>15206</v>
      </c>
      <c r="B7311" t="s">
        <v>45</v>
      </c>
      <c r="C7311" t="s">
        <v>46</v>
      </c>
      <c r="D7311" s="10" t="s">
        <v>15110</v>
      </c>
      <c r="E7311" s="10" t="s">
        <v>15111</v>
      </c>
      <c r="F7311" s="10" t="s">
        <v>132</v>
      </c>
      <c r="G7311" s="10" t="s">
        <v>41</v>
      </c>
      <c r="H7311" s="10" t="s">
        <v>15207</v>
      </c>
      <c r="I7311" t="str">
        <f t="shared" si="114"/>
        <v>47049</v>
      </c>
    </row>
    <row r="7312" spans="1:9" x14ac:dyDescent="0.2">
      <c r="A7312" t="s">
        <v>15208</v>
      </c>
      <c r="B7312" t="s">
        <v>45</v>
      </c>
      <c r="C7312" t="s">
        <v>46</v>
      </c>
      <c r="D7312" s="10" t="s">
        <v>15110</v>
      </c>
      <c r="E7312" s="10" t="s">
        <v>15111</v>
      </c>
      <c r="F7312" s="10" t="s">
        <v>309</v>
      </c>
      <c r="G7312" s="10" t="s">
        <v>50</v>
      </c>
      <c r="H7312" s="10" t="s">
        <v>15209</v>
      </c>
      <c r="I7312" t="str">
        <f t="shared" si="114"/>
        <v>47050</v>
      </c>
    </row>
    <row r="7313" spans="1:9" x14ac:dyDescent="0.2">
      <c r="A7313" t="s">
        <v>15210</v>
      </c>
      <c r="B7313" t="s">
        <v>45</v>
      </c>
      <c r="C7313" t="s">
        <v>46</v>
      </c>
      <c r="D7313" s="10" t="s">
        <v>15110</v>
      </c>
      <c r="E7313" s="10" t="s">
        <v>15111</v>
      </c>
      <c r="F7313" s="10" t="s">
        <v>567</v>
      </c>
      <c r="G7313" s="10" t="s">
        <v>41</v>
      </c>
      <c r="H7313" s="10" t="s">
        <v>15211</v>
      </c>
      <c r="I7313" t="str">
        <f t="shared" si="114"/>
        <v>47051</v>
      </c>
    </row>
    <row r="7314" spans="1:9" x14ac:dyDescent="0.2">
      <c r="A7314" t="s">
        <v>15212</v>
      </c>
      <c r="B7314" t="s">
        <v>45</v>
      </c>
      <c r="C7314" t="s">
        <v>46</v>
      </c>
      <c r="D7314" s="10" t="s">
        <v>15110</v>
      </c>
      <c r="E7314" s="10" t="s">
        <v>15111</v>
      </c>
      <c r="F7314" s="10" t="s">
        <v>136</v>
      </c>
      <c r="G7314" s="10" t="s">
        <v>28</v>
      </c>
      <c r="H7314" s="10" t="s">
        <v>15213</v>
      </c>
      <c r="I7314" t="str">
        <f t="shared" si="114"/>
        <v>47052</v>
      </c>
    </row>
    <row r="7315" spans="1:9" x14ac:dyDescent="0.2">
      <c r="A7315" t="s">
        <v>15214</v>
      </c>
      <c r="B7315" t="s">
        <v>45</v>
      </c>
      <c r="C7315" t="s">
        <v>46</v>
      </c>
      <c r="D7315" s="10" t="s">
        <v>15110</v>
      </c>
      <c r="E7315" s="10" t="s">
        <v>15111</v>
      </c>
      <c r="F7315" s="10" t="s">
        <v>740</v>
      </c>
      <c r="G7315" s="10" t="s">
        <v>61</v>
      </c>
      <c r="H7315" s="10" t="s">
        <v>15215</v>
      </c>
      <c r="I7315" t="str">
        <f t="shared" si="114"/>
        <v>47053</v>
      </c>
    </row>
    <row r="7316" spans="1:9" x14ac:dyDescent="0.2">
      <c r="A7316" t="s">
        <v>15216</v>
      </c>
      <c r="B7316" t="s">
        <v>45</v>
      </c>
      <c r="C7316" t="s">
        <v>46</v>
      </c>
      <c r="D7316" s="10" t="s">
        <v>15110</v>
      </c>
      <c r="E7316" s="10" t="s">
        <v>15111</v>
      </c>
      <c r="F7316" s="10" t="s">
        <v>314</v>
      </c>
      <c r="G7316" s="10" t="s">
        <v>128</v>
      </c>
      <c r="H7316" s="10" t="s">
        <v>15217</v>
      </c>
      <c r="I7316" t="str">
        <f t="shared" si="114"/>
        <v>47054</v>
      </c>
    </row>
    <row r="7317" spans="1:9" x14ac:dyDescent="0.2">
      <c r="A7317" t="s">
        <v>15218</v>
      </c>
      <c r="B7317" t="s">
        <v>45</v>
      </c>
      <c r="C7317" t="s">
        <v>46</v>
      </c>
      <c r="D7317" s="10" t="s">
        <v>15110</v>
      </c>
      <c r="E7317" s="10" t="s">
        <v>15111</v>
      </c>
      <c r="F7317" s="10" t="s">
        <v>374</v>
      </c>
      <c r="G7317" s="10" t="s">
        <v>56</v>
      </c>
      <c r="H7317" s="10" t="s">
        <v>15219</v>
      </c>
      <c r="I7317" t="str">
        <f t="shared" si="114"/>
        <v>47055</v>
      </c>
    </row>
    <row r="7318" spans="1:9" x14ac:dyDescent="0.2">
      <c r="A7318" t="s">
        <v>15220</v>
      </c>
      <c r="B7318" t="s">
        <v>45</v>
      </c>
      <c r="C7318" t="s">
        <v>46</v>
      </c>
      <c r="D7318" s="10" t="s">
        <v>15110</v>
      </c>
      <c r="E7318" s="10" t="s">
        <v>15111</v>
      </c>
      <c r="F7318" s="10" t="s">
        <v>854</v>
      </c>
      <c r="G7318" s="10" t="s">
        <v>78</v>
      </c>
      <c r="H7318" s="10" t="s">
        <v>15221</v>
      </c>
      <c r="I7318" t="str">
        <f t="shared" si="114"/>
        <v>47056</v>
      </c>
    </row>
    <row r="7319" spans="1:9" x14ac:dyDescent="0.2">
      <c r="A7319" t="s">
        <v>15222</v>
      </c>
      <c r="B7319" t="s">
        <v>45</v>
      </c>
      <c r="C7319" t="s">
        <v>46</v>
      </c>
      <c r="D7319" s="10" t="s">
        <v>15110</v>
      </c>
      <c r="E7319" s="10" t="s">
        <v>15111</v>
      </c>
      <c r="F7319" s="10" t="s">
        <v>140</v>
      </c>
      <c r="G7319" s="10" t="s">
        <v>92</v>
      </c>
      <c r="H7319" s="10" t="s">
        <v>15223</v>
      </c>
      <c r="I7319" t="str">
        <f t="shared" si="114"/>
        <v>47057</v>
      </c>
    </row>
    <row r="7320" spans="1:9" x14ac:dyDescent="0.2">
      <c r="A7320" t="s">
        <v>15224</v>
      </c>
      <c r="B7320" t="s">
        <v>45</v>
      </c>
      <c r="C7320" t="s">
        <v>46</v>
      </c>
      <c r="D7320" s="10" t="s">
        <v>15110</v>
      </c>
      <c r="E7320" s="10" t="s">
        <v>15111</v>
      </c>
      <c r="F7320" s="10" t="s">
        <v>541</v>
      </c>
      <c r="G7320" s="10" t="s">
        <v>36</v>
      </c>
      <c r="H7320" s="10" t="s">
        <v>15225</v>
      </c>
      <c r="I7320" t="str">
        <f t="shared" si="114"/>
        <v>47058</v>
      </c>
    </row>
    <row r="7321" spans="1:9" x14ac:dyDescent="0.2">
      <c r="A7321" t="s">
        <v>15226</v>
      </c>
      <c r="B7321" t="s">
        <v>45</v>
      </c>
      <c r="C7321" t="s">
        <v>46</v>
      </c>
      <c r="D7321" s="10" t="s">
        <v>15110</v>
      </c>
      <c r="E7321" s="10" t="s">
        <v>15111</v>
      </c>
      <c r="F7321" s="10" t="s">
        <v>143</v>
      </c>
      <c r="G7321" s="10" t="s">
        <v>97</v>
      </c>
      <c r="H7321" s="10" t="s">
        <v>15227</v>
      </c>
      <c r="I7321" t="str">
        <f t="shared" si="114"/>
        <v>47059</v>
      </c>
    </row>
    <row r="7322" spans="1:9" x14ac:dyDescent="0.2">
      <c r="A7322" t="s">
        <v>15228</v>
      </c>
      <c r="B7322" t="s">
        <v>45</v>
      </c>
      <c r="C7322" t="s">
        <v>46</v>
      </c>
      <c r="D7322" s="10" t="s">
        <v>15110</v>
      </c>
      <c r="E7322" s="10" t="s">
        <v>15111</v>
      </c>
      <c r="F7322" s="10" t="s">
        <v>147</v>
      </c>
      <c r="G7322" s="10" t="s">
        <v>61</v>
      </c>
      <c r="H7322" s="10" t="s">
        <v>15229</v>
      </c>
      <c r="I7322" t="str">
        <f t="shared" si="114"/>
        <v>47060</v>
      </c>
    </row>
    <row r="7323" spans="1:9" x14ac:dyDescent="0.2">
      <c r="A7323" t="s">
        <v>15230</v>
      </c>
      <c r="B7323" t="s">
        <v>45</v>
      </c>
      <c r="C7323" t="s">
        <v>46</v>
      </c>
      <c r="D7323" s="10" t="s">
        <v>15110</v>
      </c>
      <c r="E7323" s="10" t="s">
        <v>15111</v>
      </c>
      <c r="F7323" s="10" t="s">
        <v>152</v>
      </c>
      <c r="G7323" s="10" t="s">
        <v>92</v>
      </c>
      <c r="H7323" s="10" t="s">
        <v>15231</v>
      </c>
      <c r="I7323" t="str">
        <f t="shared" si="114"/>
        <v>47061</v>
      </c>
    </row>
    <row r="7324" spans="1:9" x14ac:dyDescent="0.2">
      <c r="A7324" t="s">
        <v>15232</v>
      </c>
      <c r="B7324" t="s">
        <v>45</v>
      </c>
      <c r="C7324" t="s">
        <v>46</v>
      </c>
      <c r="D7324" s="10" t="s">
        <v>15110</v>
      </c>
      <c r="E7324" s="10" t="s">
        <v>15111</v>
      </c>
      <c r="F7324" s="10" t="s">
        <v>340</v>
      </c>
      <c r="G7324" s="10" t="s">
        <v>50</v>
      </c>
      <c r="H7324" s="10" t="s">
        <v>15233</v>
      </c>
      <c r="I7324" t="str">
        <f t="shared" si="114"/>
        <v>47062</v>
      </c>
    </row>
    <row r="7325" spans="1:9" x14ac:dyDescent="0.2">
      <c r="A7325" t="s">
        <v>15234</v>
      </c>
      <c r="B7325" t="s">
        <v>45</v>
      </c>
      <c r="C7325" t="s">
        <v>46</v>
      </c>
      <c r="D7325" s="10" t="s">
        <v>15110</v>
      </c>
      <c r="E7325" s="10" t="s">
        <v>15111</v>
      </c>
      <c r="F7325" s="10" t="s">
        <v>156</v>
      </c>
      <c r="G7325" s="10" t="s">
        <v>56</v>
      </c>
      <c r="H7325" s="10" t="s">
        <v>15235</v>
      </c>
      <c r="I7325" t="str">
        <f t="shared" si="114"/>
        <v>47063</v>
      </c>
    </row>
    <row r="7326" spans="1:9" x14ac:dyDescent="0.2">
      <c r="A7326" t="s">
        <v>15236</v>
      </c>
      <c r="B7326" t="s">
        <v>45</v>
      </c>
      <c r="C7326" t="s">
        <v>46</v>
      </c>
      <c r="D7326" s="10" t="s">
        <v>15110</v>
      </c>
      <c r="E7326" s="10" t="s">
        <v>15111</v>
      </c>
      <c r="F7326" s="10" t="s">
        <v>317</v>
      </c>
      <c r="G7326" s="10" t="s">
        <v>36</v>
      </c>
      <c r="H7326" s="10" t="s">
        <v>15237</v>
      </c>
      <c r="I7326" t="str">
        <f t="shared" si="114"/>
        <v>47064</v>
      </c>
    </row>
    <row r="7327" spans="1:9" x14ac:dyDescent="0.2">
      <c r="A7327" t="s">
        <v>15238</v>
      </c>
      <c r="B7327" t="s">
        <v>45</v>
      </c>
      <c r="C7327" t="s">
        <v>46</v>
      </c>
      <c r="D7327" s="10" t="s">
        <v>15110</v>
      </c>
      <c r="E7327" s="10" t="s">
        <v>15111</v>
      </c>
      <c r="F7327" s="10" t="s">
        <v>320</v>
      </c>
      <c r="G7327" s="10" t="s">
        <v>97</v>
      </c>
      <c r="H7327" s="10" t="s">
        <v>15239</v>
      </c>
      <c r="I7327" t="str">
        <f t="shared" si="114"/>
        <v>47065</v>
      </c>
    </row>
    <row r="7328" spans="1:9" x14ac:dyDescent="0.2">
      <c r="A7328" t="s">
        <v>15240</v>
      </c>
      <c r="B7328" t="s">
        <v>45</v>
      </c>
      <c r="C7328" t="s">
        <v>46</v>
      </c>
      <c r="D7328" s="10" t="s">
        <v>15110</v>
      </c>
      <c r="E7328" s="10" t="s">
        <v>15111</v>
      </c>
      <c r="F7328" s="10" t="s">
        <v>323</v>
      </c>
      <c r="G7328" s="10" t="s">
        <v>41</v>
      </c>
      <c r="H7328" s="10" t="s">
        <v>15241</v>
      </c>
      <c r="I7328" t="str">
        <f t="shared" si="114"/>
        <v>47066</v>
      </c>
    </row>
    <row r="7329" spans="1:9" x14ac:dyDescent="0.2">
      <c r="A7329" t="s">
        <v>15242</v>
      </c>
      <c r="B7329" t="s">
        <v>45</v>
      </c>
      <c r="C7329" t="s">
        <v>46</v>
      </c>
      <c r="D7329" s="10" t="s">
        <v>15110</v>
      </c>
      <c r="E7329" s="10" t="s">
        <v>15111</v>
      </c>
      <c r="F7329" s="10" t="s">
        <v>343</v>
      </c>
      <c r="G7329" s="10" t="s">
        <v>128</v>
      </c>
      <c r="H7329" s="10" t="s">
        <v>15243</v>
      </c>
      <c r="I7329" t="str">
        <f t="shared" si="114"/>
        <v>47067</v>
      </c>
    </row>
    <row r="7330" spans="1:9" x14ac:dyDescent="0.2">
      <c r="A7330" t="s">
        <v>15244</v>
      </c>
      <c r="B7330" t="s">
        <v>45</v>
      </c>
      <c r="C7330" t="s">
        <v>46</v>
      </c>
      <c r="D7330" s="10" t="s">
        <v>15110</v>
      </c>
      <c r="E7330" s="10" t="s">
        <v>15111</v>
      </c>
      <c r="F7330" s="10" t="s">
        <v>160</v>
      </c>
      <c r="G7330" s="10" t="s">
        <v>78</v>
      </c>
      <c r="H7330" s="10" t="s">
        <v>15245</v>
      </c>
      <c r="I7330" t="str">
        <f t="shared" si="114"/>
        <v>47068</v>
      </c>
    </row>
    <row r="7331" spans="1:9" x14ac:dyDescent="0.2">
      <c r="A7331" t="s">
        <v>15246</v>
      </c>
      <c r="B7331" t="s">
        <v>45</v>
      </c>
      <c r="C7331" t="s">
        <v>46</v>
      </c>
      <c r="D7331" s="10" t="s">
        <v>15110</v>
      </c>
      <c r="E7331" s="10" t="s">
        <v>15111</v>
      </c>
      <c r="F7331" s="10" t="s">
        <v>1234</v>
      </c>
      <c r="G7331" s="10" t="s">
        <v>28</v>
      </c>
      <c r="H7331" s="10" t="s">
        <v>15247</v>
      </c>
      <c r="I7331" t="str">
        <f t="shared" si="114"/>
        <v>47069</v>
      </c>
    </row>
    <row r="7332" spans="1:9" x14ac:dyDescent="0.2">
      <c r="A7332" t="s">
        <v>15248</v>
      </c>
      <c r="B7332" t="s">
        <v>45</v>
      </c>
      <c r="C7332" t="s">
        <v>46</v>
      </c>
      <c r="D7332" s="10" t="s">
        <v>15110</v>
      </c>
      <c r="E7332" s="10" t="s">
        <v>15111</v>
      </c>
      <c r="F7332" s="10" t="s">
        <v>655</v>
      </c>
      <c r="G7332" s="10" t="s">
        <v>56</v>
      </c>
      <c r="H7332" s="10" t="s">
        <v>15249</v>
      </c>
      <c r="I7332" t="str">
        <f t="shared" si="114"/>
        <v>47070</v>
      </c>
    </row>
    <row r="7333" spans="1:9" x14ac:dyDescent="0.2">
      <c r="A7333" t="s">
        <v>15250</v>
      </c>
      <c r="B7333" t="s">
        <v>45</v>
      </c>
      <c r="C7333" t="s">
        <v>46</v>
      </c>
      <c r="D7333" s="10" t="s">
        <v>15110</v>
      </c>
      <c r="E7333" s="10" t="s">
        <v>15111</v>
      </c>
      <c r="F7333" s="10" t="s">
        <v>27</v>
      </c>
      <c r="G7333" s="10" t="s">
        <v>128</v>
      </c>
      <c r="H7333" s="10" t="s">
        <v>15251</v>
      </c>
      <c r="I7333" t="str">
        <f t="shared" si="114"/>
        <v>47071</v>
      </c>
    </row>
    <row r="7334" spans="1:9" x14ac:dyDescent="0.2">
      <c r="A7334" t="s">
        <v>15252</v>
      </c>
      <c r="B7334" t="s">
        <v>45</v>
      </c>
      <c r="C7334" t="s">
        <v>46</v>
      </c>
      <c r="D7334" s="10" t="s">
        <v>15110</v>
      </c>
      <c r="E7334" s="10" t="s">
        <v>15111</v>
      </c>
      <c r="F7334" s="10" t="s">
        <v>847</v>
      </c>
      <c r="G7334" s="10" t="s">
        <v>97</v>
      </c>
      <c r="H7334" s="10" t="s">
        <v>15253</v>
      </c>
      <c r="I7334" t="str">
        <f t="shared" si="114"/>
        <v>47073</v>
      </c>
    </row>
    <row r="7335" spans="1:9" x14ac:dyDescent="0.2">
      <c r="A7335" t="s">
        <v>15254</v>
      </c>
      <c r="B7335" t="s">
        <v>45</v>
      </c>
      <c r="C7335" t="s">
        <v>46</v>
      </c>
      <c r="D7335" s="10" t="s">
        <v>15110</v>
      </c>
      <c r="E7335" s="10" t="s">
        <v>15111</v>
      </c>
      <c r="F7335" s="10" t="s">
        <v>498</v>
      </c>
      <c r="G7335" s="10" t="s">
        <v>78</v>
      </c>
      <c r="H7335" s="10" t="s">
        <v>15255</v>
      </c>
      <c r="I7335" t="str">
        <f t="shared" si="114"/>
        <v>47074</v>
      </c>
    </row>
    <row r="7336" spans="1:9" x14ac:dyDescent="0.2">
      <c r="A7336" t="s">
        <v>15256</v>
      </c>
      <c r="B7336" t="s">
        <v>45</v>
      </c>
      <c r="C7336" t="s">
        <v>46</v>
      </c>
      <c r="D7336" s="10" t="s">
        <v>15110</v>
      </c>
      <c r="E7336" s="10" t="s">
        <v>15111</v>
      </c>
      <c r="F7336" s="10" t="s">
        <v>1247</v>
      </c>
      <c r="G7336" s="10" t="s">
        <v>28</v>
      </c>
      <c r="H7336" s="10" t="s">
        <v>15257</v>
      </c>
      <c r="I7336" t="str">
        <f t="shared" si="114"/>
        <v>47075</v>
      </c>
    </row>
    <row r="7337" spans="1:9" x14ac:dyDescent="0.2">
      <c r="A7337" t="s">
        <v>15258</v>
      </c>
      <c r="B7337" t="s">
        <v>45</v>
      </c>
      <c r="C7337" t="s">
        <v>46</v>
      </c>
      <c r="D7337" s="10" t="s">
        <v>15110</v>
      </c>
      <c r="E7337" s="10" t="s">
        <v>15111</v>
      </c>
      <c r="F7337" s="10" t="s">
        <v>165</v>
      </c>
      <c r="G7337" s="10" t="s">
        <v>92</v>
      </c>
      <c r="H7337" s="10" t="s">
        <v>15259</v>
      </c>
      <c r="I7337" t="str">
        <f t="shared" si="114"/>
        <v>47076</v>
      </c>
    </row>
    <row r="7338" spans="1:9" x14ac:dyDescent="0.2">
      <c r="A7338" t="s">
        <v>15260</v>
      </c>
      <c r="B7338" t="s">
        <v>45</v>
      </c>
      <c r="C7338" t="s">
        <v>46</v>
      </c>
      <c r="D7338" s="10" t="s">
        <v>15110</v>
      </c>
      <c r="E7338" s="10" t="s">
        <v>15111</v>
      </c>
      <c r="F7338" s="10" t="s">
        <v>328</v>
      </c>
      <c r="G7338" s="10" t="s">
        <v>36</v>
      </c>
      <c r="H7338" s="10" t="s">
        <v>15261</v>
      </c>
      <c r="I7338" t="str">
        <f t="shared" si="114"/>
        <v>47077</v>
      </c>
    </row>
    <row r="7339" spans="1:9" x14ac:dyDescent="0.2">
      <c r="A7339" t="s">
        <v>15262</v>
      </c>
      <c r="B7339" t="s">
        <v>45</v>
      </c>
      <c r="C7339" t="s">
        <v>46</v>
      </c>
      <c r="D7339" s="10" t="s">
        <v>15110</v>
      </c>
      <c r="E7339" s="10" t="s">
        <v>15111</v>
      </c>
      <c r="F7339" s="10" t="s">
        <v>331</v>
      </c>
      <c r="G7339" s="10" t="s">
        <v>41</v>
      </c>
      <c r="H7339" s="10" t="s">
        <v>15263</v>
      </c>
      <c r="I7339" t="str">
        <f t="shared" si="114"/>
        <v>47078</v>
      </c>
    </row>
    <row r="7340" spans="1:9" x14ac:dyDescent="0.2">
      <c r="A7340" t="s">
        <v>15264</v>
      </c>
      <c r="B7340" t="s">
        <v>45</v>
      </c>
      <c r="C7340" t="s">
        <v>46</v>
      </c>
      <c r="D7340" s="10" t="s">
        <v>15110</v>
      </c>
      <c r="E7340" s="10" t="s">
        <v>15111</v>
      </c>
      <c r="F7340" s="10" t="s">
        <v>169</v>
      </c>
      <c r="G7340" s="10" t="s">
        <v>50</v>
      </c>
      <c r="H7340" s="10" t="s">
        <v>15265</v>
      </c>
      <c r="I7340" t="str">
        <f t="shared" si="114"/>
        <v>47079</v>
      </c>
    </row>
    <row r="7341" spans="1:9" x14ac:dyDescent="0.2">
      <c r="A7341" t="s">
        <v>15266</v>
      </c>
      <c r="B7341" t="s">
        <v>45</v>
      </c>
      <c r="C7341" t="s">
        <v>46</v>
      </c>
      <c r="D7341" s="10" t="s">
        <v>15110</v>
      </c>
      <c r="E7341" s="10" t="s">
        <v>15111</v>
      </c>
      <c r="F7341" s="10" t="s">
        <v>385</v>
      </c>
      <c r="G7341" s="10" t="s">
        <v>97</v>
      </c>
      <c r="H7341" s="10" t="s">
        <v>15267</v>
      </c>
      <c r="I7341" t="str">
        <f t="shared" si="114"/>
        <v>47080</v>
      </c>
    </row>
    <row r="7342" spans="1:9" x14ac:dyDescent="0.2">
      <c r="A7342" t="s">
        <v>15268</v>
      </c>
      <c r="B7342" t="s">
        <v>45</v>
      </c>
      <c r="C7342" t="s">
        <v>46</v>
      </c>
      <c r="D7342" s="10" t="s">
        <v>15110</v>
      </c>
      <c r="E7342" s="10" t="s">
        <v>15111</v>
      </c>
      <c r="F7342" s="10" t="s">
        <v>660</v>
      </c>
      <c r="G7342" s="10" t="s">
        <v>36</v>
      </c>
      <c r="H7342" s="10" t="s">
        <v>15269</v>
      </c>
      <c r="I7342" t="str">
        <f t="shared" si="114"/>
        <v>47081</v>
      </c>
    </row>
    <row r="7343" spans="1:9" x14ac:dyDescent="0.2">
      <c r="A7343" t="s">
        <v>15270</v>
      </c>
      <c r="B7343" t="s">
        <v>45</v>
      </c>
      <c r="C7343" t="s">
        <v>46</v>
      </c>
      <c r="D7343" s="10" t="s">
        <v>15110</v>
      </c>
      <c r="E7343" s="10" t="s">
        <v>15111</v>
      </c>
      <c r="F7343" s="10" t="s">
        <v>1262</v>
      </c>
      <c r="G7343" s="10" t="s">
        <v>56</v>
      </c>
      <c r="H7343" s="10" t="s">
        <v>15271</v>
      </c>
      <c r="I7343" t="str">
        <f t="shared" si="114"/>
        <v>47082</v>
      </c>
    </row>
    <row r="7344" spans="1:9" x14ac:dyDescent="0.2">
      <c r="A7344" t="s">
        <v>15272</v>
      </c>
      <c r="B7344" t="s">
        <v>45</v>
      </c>
      <c r="C7344" t="s">
        <v>46</v>
      </c>
      <c r="D7344" s="10" t="s">
        <v>15110</v>
      </c>
      <c r="E7344" s="10" t="s">
        <v>15111</v>
      </c>
      <c r="F7344" s="10" t="s">
        <v>685</v>
      </c>
      <c r="G7344" s="10" t="s">
        <v>28</v>
      </c>
      <c r="H7344" s="10" t="s">
        <v>15273</v>
      </c>
      <c r="I7344" t="str">
        <f t="shared" si="114"/>
        <v>47083</v>
      </c>
    </row>
    <row r="7345" spans="1:9" x14ac:dyDescent="0.2">
      <c r="A7345" t="s">
        <v>15274</v>
      </c>
      <c r="B7345" t="s">
        <v>45</v>
      </c>
      <c r="C7345" t="s">
        <v>46</v>
      </c>
      <c r="D7345" s="10" t="s">
        <v>15110</v>
      </c>
      <c r="E7345" s="10" t="s">
        <v>15111</v>
      </c>
      <c r="F7345" s="10" t="s">
        <v>926</v>
      </c>
      <c r="G7345" s="10" t="s">
        <v>41</v>
      </c>
      <c r="H7345" s="10" t="s">
        <v>15275</v>
      </c>
      <c r="I7345" t="str">
        <f t="shared" si="114"/>
        <v>47084</v>
      </c>
    </row>
    <row r="7346" spans="1:9" x14ac:dyDescent="0.2">
      <c r="A7346" t="s">
        <v>15276</v>
      </c>
      <c r="B7346" t="s">
        <v>45</v>
      </c>
      <c r="C7346" t="s">
        <v>46</v>
      </c>
      <c r="D7346" s="10" t="s">
        <v>15110</v>
      </c>
      <c r="E7346" s="10" t="s">
        <v>15111</v>
      </c>
      <c r="F7346" s="10" t="s">
        <v>388</v>
      </c>
      <c r="G7346" s="10" t="s">
        <v>50</v>
      </c>
      <c r="H7346" s="10" t="s">
        <v>15277</v>
      </c>
      <c r="I7346" t="str">
        <f t="shared" si="114"/>
        <v>47085</v>
      </c>
    </row>
    <row r="7347" spans="1:9" x14ac:dyDescent="0.2">
      <c r="A7347" t="s">
        <v>15278</v>
      </c>
      <c r="B7347" t="s">
        <v>45</v>
      </c>
      <c r="C7347" t="s">
        <v>46</v>
      </c>
      <c r="D7347" s="10" t="s">
        <v>15110</v>
      </c>
      <c r="E7347" s="10" t="s">
        <v>15111</v>
      </c>
      <c r="F7347" s="10" t="s">
        <v>1271</v>
      </c>
      <c r="G7347" s="10" t="s">
        <v>128</v>
      </c>
      <c r="H7347" s="10" t="s">
        <v>15279</v>
      </c>
      <c r="I7347" t="str">
        <f t="shared" si="114"/>
        <v>47086</v>
      </c>
    </row>
    <row r="7348" spans="1:9" x14ac:dyDescent="0.2">
      <c r="A7348" t="s">
        <v>15280</v>
      </c>
      <c r="B7348" t="s">
        <v>45</v>
      </c>
      <c r="C7348" t="s">
        <v>46</v>
      </c>
      <c r="D7348" s="10" t="s">
        <v>15110</v>
      </c>
      <c r="E7348" s="10" t="s">
        <v>15111</v>
      </c>
      <c r="F7348" s="10" t="s">
        <v>578</v>
      </c>
      <c r="G7348" s="10" t="s">
        <v>78</v>
      </c>
      <c r="H7348" s="10" t="s">
        <v>15281</v>
      </c>
      <c r="I7348" t="str">
        <f t="shared" si="114"/>
        <v>47087</v>
      </c>
    </row>
    <row r="7349" spans="1:9" x14ac:dyDescent="0.2">
      <c r="A7349" t="s">
        <v>15282</v>
      </c>
      <c r="B7349" t="s">
        <v>45</v>
      </c>
      <c r="C7349" t="s">
        <v>46</v>
      </c>
      <c r="D7349" s="10" t="s">
        <v>15110</v>
      </c>
      <c r="E7349" s="10" t="s">
        <v>15111</v>
      </c>
      <c r="F7349" s="10" t="s">
        <v>1451</v>
      </c>
      <c r="G7349" s="10" t="s">
        <v>92</v>
      </c>
      <c r="H7349" s="10" t="s">
        <v>15283</v>
      </c>
      <c r="I7349" t="str">
        <f t="shared" si="114"/>
        <v>47088</v>
      </c>
    </row>
    <row r="7350" spans="1:9" x14ac:dyDescent="0.2">
      <c r="A7350" t="s">
        <v>15284</v>
      </c>
      <c r="B7350" t="s">
        <v>45</v>
      </c>
      <c r="C7350" t="s">
        <v>46</v>
      </c>
      <c r="D7350" s="10" t="s">
        <v>15110</v>
      </c>
      <c r="E7350" s="10" t="s">
        <v>15111</v>
      </c>
      <c r="F7350" s="10" t="s">
        <v>1454</v>
      </c>
      <c r="G7350" s="10" t="s">
        <v>61</v>
      </c>
      <c r="H7350" s="10" t="s">
        <v>15285</v>
      </c>
      <c r="I7350" t="str">
        <f t="shared" si="114"/>
        <v>47089</v>
      </c>
    </row>
    <row r="7351" spans="1:9" x14ac:dyDescent="0.2">
      <c r="A7351" t="s">
        <v>15286</v>
      </c>
      <c r="B7351" t="s">
        <v>45</v>
      </c>
      <c r="C7351" t="s">
        <v>46</v>
      </c>
      <c r="D7351" s="10" t="s">
        <v>15110</v>
      </c>
      <c r="E7351" s="10" t="s">
        <v>15111</v>
      </c>
      <c r="F7351" s="10" t="s">
        <v>173</v>
      </c>
      <c r="G7351" s="10" t="s">
        <v>28</v>
      </c>
      <c r="H7351" s="10" t="s">
        <v>15287</v>
      </c>
      <c r="I7351" t="str">
        <f t="shared" si="114"/>
        <v>47090</v>
      </c>
    </row>
    <row r="7352" spans="1:9" x14ac:dyDescent="0.2">
      <c r="A7352" t="s">
        <v>15288</v>
      </c>
      <c r="B7352" t="s">
        <v>45</v>
      </c>
      <c r="C7352" t="s">
        <v>46</v>
      </c>
      <c r="D7352" s="10" t="s">
        <v>15110</v>
      </c>
      <c r="E7352" s="10" t="s">
        <v>15111</v>
      </c>
      <c r="F7352" s="10" t="s">
        <v>1459</v>
      </c>
      <c r="G7352" s="10" t="s">
        <v>78</v>
      </c>
      <c r="H7352" s="10" t="s">
        <v>15289</v>
      </c>
      <c r="I7352" t="str">
        <f t="shared" si="114"/>
        <v>47091</v>
      </c>
    </row>
    <row r="7353" spans="1:9" x14ac:dyDescent="0.2">
      <c r="A7353" t="s">
        <v>15290</v>
      </c>
      <c r="B7353" t="s">
        <v>45</v>
      </c>
      <c r="C7353" t="s">
        <v>46</v>
      </c>
      <c r="D7353" s="10" t="s">
        <v>15110</v>
      </c>
      <c r="E7353" s="10" t="s">
        <v>15111</v>
      </c>
      <c r="F7353" s="10" t="s">
        <v>1462</v>
      </c>
      <c r="G7353" s="10" t="s">
        <v>97</v>
      </c>
      <c r="H7353" s="10" t="s">
        <v>15291</v>
      </c>
      <c r="I7353" t="str">
        <f t="shared" si="114"/>
        <v>47092</v>
      </c>
    </row>
    <row r="7354" spans="1:9" x14ac:dyDescent="0.2">
      <c r="A7354" t="s">
        <v>15292</v>
      </c>
      <c r="B7354" t="s">
        <v>45</v>
      </c>
      <c r="C7354" t="s">
        <v>46</v>
      </c>
      <c r="D7354" s="10" t="s">
        <v>15110</v>
      </c>
      <c r="E7354" s="10" t="s">
        <v>15111</v>
      </c>
      <c r="F7354" s="10" t="s">
        <v>177</v>
      </c>
      <c r="G7354" s="10" t="s">
        <v>50</v>
      </c>
      <c r="H7354" s="10" t="s">
        <v>15293</v>
      </c>
      <c r="I7354" t="str">
        <f t="shared" si="114"/>
        <v>47093</v>
      </c>
    </row>
    <row r="7355" spans="1:9" x14ac:dyDescent="0.2">
      <c r="A7355" t="s">
        <v>15294</v>
      </c>
      <c r="B7355" t="s">
        <v>45</v>
      </c>
      <c r="C7355" t="s">
        <v>46</v>
      </c>
      <c r="D7355" s="10" t="s">
        <v>15110</v>
      </c>
      <c r="E7355" s="10" t="s">
        <v>15111</v>
      </c>
      <c r="F7355" s="10" t="s">
        <v>1467</v>
      </c>
      <c r="G7355" s="10" t="s">
        <v>92</v>
      </c>
      <c r="H7355" s="10" t="s">
        <v>15295</v>
      </c>
      <c r="I7355" t="str">
        <f t="shared" si="114"/>
        <v>47094</v>
      </c>
    </row>
    <row r="7356" spans="1:9" x14ac:dyDescent="0.2">
      <c r="A7356" t="s">
        <v>15296</v>
      </c>
      <c r="B7356" t="s">
        <v>45</v>
      </c>
      <c r="C7356" t="s">
        <v>46</v>
      </c>
      <c r="D7356" s="10" t="s">
        <v>15110</v>
      </c>
      <c r="E7356" s="10" t="s">
        <v>15111</v>
      </c>
      <c r="F7356" s="10" t="s">
        <v>1470</v>
      </c>
      <c r="G7356" s="10" t="s">
        <v>61</v>
      </c>
      <c r="H7356" s="10" t="s">
        <v>15297</v>
      </c>
      <c r="I7356" t="str">
        <f t="shared" si="114"/>
        <v>47095</v>
      </c>
    </row>
    <row r="7357" spans="1:9" x14ac:dyDescent="0.2">
      <c r="A7357" t="s">
        <v>15298</v>
      </c>
      <c r="B7357" t="s">
        <v>45</v>
      </c>
      <c r="C7357" t="s">
        <v>46</v>
      </c>
      <c r="D7357" s="10" t="s">
        <v>15110</v>
      </c>
      <c r="E7357" s="10" t="s">
        <v>15111</v>
      </c>
      <c r="F7357" s="10" t="s">
        <v>581</v>
      </c>
      <c r="G7357" s="10" t="s">
        <v>36</v>
      </c>
      <c r="H7357" s="10" t="s">
        <v>15299</v>
      </c>
      <c r="I7357" t="str">
        <f t="shared" ref="I7357:I7420" si="115">CONCATENATE(D7357,F7357)</f>
        <v>47096</v>
      </c>
    </row>
    <row r="7358" spans="1:9" x14ac:dyDescent="0.2">
      <c r="A7358" t="s">
        <v>15300</v>
      </c>
      <c r="B7358" t="s">
        <v>45</v>
      </c>
      <c r="C7358" t="s">
        <v>46</v>
      </c>
      <c r="D7358" s="10" t="s">
        <v>15110</v>
      </c>
      <c r="E7358" s="10" t="s">
        <v>15111</v>
      </c>
      <c r="F7358" s="10" t="s">
        <v>1475</v>
      </c>
      <c r="G7358" s="10" t="s">
        <v>41</v>
      </c>
      <c r="H7358" s="10" t="s">
        <v>15301</v>
      </c>
      <c r="I7358" t="str">
        <f t="shared" si="115"/>
        <v>47097</v>
      </c>
    </row>
    <row r="7359" spans="1:9" x14ac:dyDescent="0.2">
      <c r="A7359" t="s">
        <v>15302</v>
      </c>
      <c r="B7359" t="s">
        <v>45</v>
      </c>
      <c r="C7359" t="s">
        <v>46</v>
      </c>
      <c r="D7359" s="10" t="s">
        <v>15110</v>
      </c>
      <c r="E7359" s="10" t="s">
        <v>15111</v>
      </c>
      <c r="F7359" s="10" t="s">
        <v>889</v>
      </c>
      <c r="G7359" s="10" t="s">
        <v>128</v>
      </c>
      <c r="H7359" s="10" t="s">
        <v>15303</v>
      </c>
      <c r="I7359" t="str">
        <f t="shared" si="115"/>
        <v>47098</v>
      </c>
    </row>
    <row r="7360" spans="1:9" x14ac:dyDescent="0.2">
      <c r="A7360" t="s">
        <v>15304</v>
      </c>
      <c r="B7360" t="s">
        <v>45</v>
      </c>
      <c r="C7360" t="s">
        <v>46</v>
      </c>
      <c r="D7360" s="10" t="s">
        <v>15110</v>
      </c>
      <c r="E7360" s="10" t="s">
        <v>15111</v>
      </c>
      <c r="F7360" s="10" t="s">
        <v>584</v>
      </c>
      <c r="G7360" s="10" t="s">
        <v>56</v>
      </c>
      <c r="H7360" s="10" t="s">
        <v>15305</v>
      </c>
      <c r="I7360" t="str">
        <f t="shared" si="115"/>
        <v>47099</v>
      </c>
    </row>
    <row r="7361" spans="1:9" x14ac:dyDescent="0.2">
      <c r="A7361" t="s">
        <v>15306</v>
      </c>
      <c r="B7361" t="s">
        <v>45</v>
      </c>
      <c r="C7361" t="s">
        <v>46</v>
      </c>
      <c r="D7361" s="10" t="s">
        <v>15110</v>
      </c>
      <c r="E7361" s="10" t="s">
        <v>15111</v>
      </c>
      <c r="F7361" s="10" t="s">
        <v>181</v>
      </c>
      <c r="G7361" s="10" t="s">
        <v>50</v>
      </c>
      <c r="H7361" s="10" t="s">
        <v>15307</v>
      </c>
      <c r="I7361" t="str">
        <f t="shared" si="115"/>
        <v>47100</v>
      </c>
    </row>
    <row r="7362" spans="1:9" x14ac:dyDescent="0.2">
      <c r="A7362" t="s">
        <v>15308</v>
      </c>
      <c r="B7362" t="s">
        <v>45</v>
      </c>
      <c r="C7362" t="s">
        <v>46</v>
      </c>
      <c r="D7362" s="10" t="s">
        <v>15110</v>
      </c>
      <c r="E7362" s="10" t="s">
        <v>15111</v>
      </c>
      <c r="F7362" s="10" t="s">
        <v>185</v>
      </c>
      <c r="G7362" s="10" t="s">
        <v>41</v>
      </c>
      <c r="H7362" s="10" t="s">
        <v>15309</v>
      </c>
      <c r="I7362" t="str">
        <f t="shared" si="115"/>
        <v>47101</v>
      </c>
    </row>
    <row r="7363" spans="1:9" x14ac:dyDescent="0.2">
      <c r="A7363" t="s">
        <v>15310</v>
      </c>
      <c r="B7363" t="s">
        <v>45</v>
      </c>
      <c r="C7363" t="s">
        <v>46</v>
      </c>
      <c r="D7363" s="10" t="s">
        <v>15110</v>
      </c>
      <c r="E7363" s="10" t="s">
        <v>15111</v>
      </c>
      <c r="F7363" s="10" t="s">
        <v>501</v>
      </c>
      <c r="G7363" s="10" t="s">
        <v>28</v>
      </c>
      <c r="H7363" s="10" t="s">
        <v>15311</v>
      </c>
      <c r="I7363" t="str">
        <f t="shared" si="115"/>
        <v>47102</v>
      </c>
    </row>
    <row r="7364" spans="1:9" x14ac:dyDescent="0.2">
      <c r="A7364" t="s">
        <v>15312</v>
      </c>
      <c r="B7364" t="s">
        <v>45</v>
      </c>
      <c r="C7364" t="s">
        <v>46</v>
      </c>
      <c r="D7364" s="10" t="s">
        <v>15110</v>
      </c>
      <c r="E7364" s="10" t="s">
        <v>15111</v>
      </c>
      <c r="F7364" s="10" t="s">
        <v>188</v>
      </c>
      <c r="G7364" s="10" t="s">
        <v>61</v>
      </c>
      <c r="H7364" s="10" t="s">
        <v>15313</v>
      </c>
      <c r="I7364" t="str">
        <f t="shared" si="115"/>
        <v>47103</v>
      </c>
    </row>
    <row r="7365" spans="1:9" x14ac:dyDescent="0.2">
      <c r="A7365" t="s">
        <v>15314</v>
      </c>
      <c r="B7365" t="s">
        <v>45</v>
      </c>
      <c r="C7365" t="s">
        <v>46</v>
      </c>
      <c r="D7365" s="10" t="s">
        <v>15110</v>
      </c>
      <c r="E7365" s="10" t="s">
        <v>15111</v>
      </c>
      <c r="F7365" s="10" t="s">
        <v>191</v>
      </c>
      <c r="G7365" s="10" t="s">
        <v>128</v>
      </c>
      <c r="H7365" s="10" t="s">
        <v>15315</v>
      </c>
      <c r="I7365" t="str">
        <f t="shared" si="115"/>
        <v>47104</v>
      </c>
    </row>
    <row r="7366" spans="1:9" x14ac:dyDescent="0.2">
      <c r="A7366" t="s">
        <v>15316</v>
      </c>
      <c r="B7366" t="s">
        <v>45</v>
      </c>
      <c r="C7366" t="s">
        <v>46</v>
      </c>
      <c r="D7366" s="10" t="s">
        <v>15110</v>
      </c>
      <c r="E7366" s="10" t="s">
        <v>15111</v>
      </c>
      <c r="F7366" s="10" t="s">
        <v>393</v>
      </c>
      <c r="G7366" s="10" t="s">
        <v>56</v>
      </c>
      <c r="H7366" s="10" t="s">
        <v>15317</v>
      </c>
      <c r="I7366" t="str">
        <f t="shared" si="115"/>
        <v>47105</v>
      </c>
    </row>
    <row r="7367" spans="1:9" x14ac:dyDescent="0.2">
      <c r="A7367" t="s">
        <v>15318</v>
      </c>
      <c r="B7367" t="s">
        <v>45</v>
      </c>
      <c r="C7367" t="s">
        <v>46</v>
      </c>
      <c r="D7367" s="10" t="s">
        <v>15110</v>
      </c>
      <c r="E7367" s="10" t="s">
        <v>15111</v>
      </c>
      <c r="F7367" s="10" t="s">
        <v>396</v>
      </c>
      <c r="G7367" s="10" t="s">
        <v>78</v>
      </c>
      <c r="H7367" s="10" t="s">
        <v>15319</v>
      </c>
      <c r="I7367" t="str">
        <f t="shared" si="115"/>
        <v>47106</v>
      </c>
    </row>
    <row r="7368" spans="1:9" x14ac:dyDescent="0.2">
      <c r="A7368" t="s">
        <v>15320</v>
      </c>
      <c r="B7368" t="s">
        <v>45</v>
      </c>
      <c r="C7368" t="s">
        <v>46</v>
      </c>
      <c r="D7368" s="10" t="s">
        <v>15110</v>
      </c>
      <c r="E7368" s="10" t="s">
        <v>15111</v>
      </c>
      <c r="F7368" s="10" t="s">
        <v>690</v>
      </c>
      <c r="G7368" s="10" t="s">
        <v>97</v>
      </c>
      <c r="H7368" s="10" t="s">
        <v>15321</v>
      </c>
      <c r="I7368" t="str">
        <f t="shared" si="115"/>
        <v>47109</v>
      </c>
    </row>
    <row r="7369" spans="1:9" x14ac:dyDescent="0.2">
      <c r="A7369" t="s">
        <v>15322</v>
      </c>
      <c r="B7369" t="s">
        <v>45</v>
      </c>
      <c r="C7369" t="s">
        <v>46</v>
      </c>
      <c r="D7369" s="10" t="s">
        <v>15110</v>
      </c>
      <c r="E7369" s="10" t="s">
        <v>15111</v>
      </c>
      <c r="F7369" s="10" t="s">
        <v>399</v>
      </c>
      <c r="G7369" s="10" t="s">
        <v>61</v>
      </c>
      <c r="H7369" s="10" t="s">
        <v>15323</v>
      </c>
      <c r="I7369" t="str">
        <f t="shared" si="115"/>
        <v>47110</v>
      </c>
    </row>
    <row r="7370" spans="1:9" x14ac:dyDescent="0.2">
      <c r="A7370" t="s">
        <v>15324</v>
      </c>
      <c r="B7370" t="s">
        <v>45</v>
      </c>
      <c r="C7370" t="s">
        <v>46</v>
      </c>
      <c r="D7370" s="10" t="s">
        <v>15110</v>
      </c>
      <c r="E7370" s="10" t="s">
        <v>15111</v>
      </c>
      <c r="F7370" s="10" t="s">
        <v>402</v>
      </c>
      <c r="G7370" s="10" t="s">
        <v>92</v>
      </c>
      <c r="H7370" s="10" t="s">
        <v>15325</v>
      </c>
      <c r="I7370" t="str">
        <f t="shared" si="115"/>
        <v>47111</v>
      </c>
    </row>
    <row r="7371" spans="1:9" x14ac:dyDescent="0.2">
      <c r="A7371" t="s">
        <v>15326</v>
      </c>
      <c r="B7371" t="s">
        <v>45</v>
      </c>
      <c r="C7371" t="s">
        <v>46</v>
      </c>
      <c r="D7371" s="10" t="s">
        <v>15110</v>
      </c>
      <c r="E7371" s="10" t="s">
        <v>15111</v>
      </c>
      <c r="F7371" s="10" t="s">
        <v>35</v>
      </c>
      <c r="G7371" s="10" t="s">
        <v>50</v>
      </c>
      <c r="H7371" s="10" t="s">
        <v>15327</v>
      </c>
      <c r="I7371" t="str">
        <f t="shared" si="115"/>
        <v>47112</v>
      </c>
    </row>
    <row r="7372" spans="1:9" x14ac:dyDescent="0.2">
      <c r="A7372" t="s">
        <v>15328</v>
      </c>
      <c r="B7372" t="s">
        <v>45</v>
      </c>
      <c r="C7372" t="s">
        <v>46</v>
      </c>
      <c r="D7372" s="10" t="s">
        <v>15110</v>
      </c>
      <c r="E7372" s="10" t="s">
        <v>15111</v>
      </c>
      <c r="F7372" s="10" t="s">
        <v>1506</v>
      </c>
      <c r="G7372" s="10" t="s">
        <v>56</v>
      </c>
      <c r="H7372" s="10" t="s">
        <v>15329</v>
      </c>
      <c r="I7372" t="str">
        <f t="shared" si="115"/>
        <v>47113</v>
      </c>
    </row>
    <row r="7373" spans="1:9" x14ac:dyDescent="0.2">
      <c r="A7373" t="s">
        <v>15330</v>
      </c>
      <c r="B7373" t="s">
        <v>45</v>
      </c>
      <c r="C7373" t="s">
        <v>46</v>
      </c>
      <c r="D7373" s="10" t="s">
        <v>15110</v>
      </c>
      <c r="E7373" s="10" t="s">
        <v>15111</v>
      </c>
      <c r="F7373" s="10" t="s">
        <v>346</v>
      </c>
      <c r="G7373" s="10" t="s">
        <v>36</v>
      </c>
      <c r="H7373" s="10" t="s">
        <v>15331</v>
      </c>
      <c r="I7373" t="str">
        <f t="shared" si="115"/>
        <v>47114</v>
      </c>
    </row>
    <row r="7374" spans="1:9" x14ac:dyDescent="0.2">
      <c r="A7374" t="s">
        <v>15332</v>
      </c>
      <c r="B7374" t="s">
        <v>45</v>
      </c>
      <c r="C7374" t="s">
        <v>46</v>
      </c>
      <c r="D7374" s="10" t="s">
        <v>15110</v>
      </c>
      <c r="E7374" s="10" t="s">
        <v>15111</v>
      </c>
      <c r="F7374" s="10" t="s">
        <v>405</v>
      </c>
      <c r="G7374" s="10" t="s">
        <v>97</v>
      </c>
      <c r="H7374" s="10" t="s">
        <v>15333</v>
      </c>
      <c r="I7374" t="str">
        <f t="shared" si="115"/>
        <v>47115</v>
      </c>
    </row>
    <row r="7375" spans="1:9" x14ac:dyDescent="0.2">
      <c r="A7375" t="s">
        <v>15334</v>
      </c>
      <c r="B7375" t="s">
        <v>45</v>
      </c>
      <c r="C7375" t="s">
        <v>46</v>
      </c>
      <c r="D7375" s="10" t="s">
        <v>15110</v>
      </c>
      <c r="E7375" s="10" t="s">
        <v>15111</v>
      </c>
      <c r="F7375" s="10" t="s">
        <v>196</v>
      </c>
      <c r="G7375" s="10" t="s">
        <v>41</v>
      </c>
      <c r="H7375" s="10" t="s">
        <v>15335</v>
      </c>
      <c r="I7375" t="str">
        <f t="shared" si="115"/>
        <v>47116</v>
      </c>
    </row>
    <row r="7376" spans="1:9" x14ac:dyDescent="0.2">
      <c r="A7376" t="s">
        <v>15336</v>
      </c>
      <c r="B7376" t="s">
        <v>45</v>
      </c>
      <c r="C7376" t="s">
        <v>46</v>
      </c>
      <c r="D7376" s="10" t="s">
        <v>15110</v>
      </c>
      <c r="E7376" s="10" t="s">
        <v>15111</v>
      </c>
      <c r="F7376" s="10" t="s">
        <v>1515</v>
      </c>
      <c r="G7376" s="10" t="s">
        <v>128</v>
      </c>
      <c r="H7376" s="10" t="s">
        <v>15337</v>
      </c>
      <c r="I7376" t="str">
        <f t="shared" si="115"/>
        <v>47117</v>
      </c>
    </row>
    <row r="7377" spans="1:9" x14ac:dyDescent="0.2">
      <c r="A7377" t="s">
        <v>15338</v>
      </c>
      <c r="B7377" t="s">
        <v>45</v>
      </c>
      <c r="C7377" t="s">
        <v>46</v>
      </c>
      <c r="D7377" s="10" t="s">
        <v>15110</v>
      </c>
      <c r="E7377" s="10" t="s">
        <v>15111</v>
      </c>
      <c r="F7377" s="10" t="s">
        <v>199</v>
      </c>
      <c r="G7377" s="10" t="s">
        <v>78</v>
      </c>
      <c r="H7377" s="10" t="s">
        <v>15339</v>
      </c>
      <c r="I7377" t="str">
        <f t="shared" si="115"/>
        <v>47118</v>
      </c>
    </row>
    <row r="7378" spans="1:9" x14ac:dyDescent="0.2">
      <c r="A7378" t="s">
        <v>15340</v>
      </c>
      <c r="B7378" t="s">
        <v>45</v>
      </c>
      <c r="C7378" t="s">
        <v>46</v>
      </c>
      <c r="D7378" s="10" t="s">
        <v>15110</v>
      </c>
      <c r="E7378" s="10" t="s">
        <v>15111</v>
      </c>
      <c r="F7378" s="10" t="s">
        <v>202</v>
      </c>
      <c r="G7378" s="10" t="s">
        <v>28</v>
      </c>
      <c r="H7378" s="10" t="s">
        <v>15341</v>
      </c>
      <c r="I7378" t="str">
        <f t="shared" si="115"/>
        <v>47119</v>
      </c>
    </row>
    <row r="7379" spans="1:9" x14ac:dyDescent="0.2">
      <c r="A7379" t="s">
        <v>15342</v>
      </c>
      <c r="B7379" t="s">
        <v>45</v>
      </c>
      <c r="C7379" t="s">
        <v>46</v>
      </c>
      <c r="D7379" s="10" t="s">
        <v>15110</v>
      </c>
      <c r="E7379" s="10" t="s">
        <v>15111</v>
      </c>
      <c r="F7379" s="10" t="s">
        <v>208</v>
      </c>
      <c r="G7379" s="10" t="s">
        <v>128</v>
      </c>
      <c r="H7379" s="10" t="s">
        <v>15343</v>
      </c>
      <c r="I7379" t="str">
        <f t="shared" si="115"/>
        <v>47121</v>
      </c>
    </row>
    <row r="7380" spans="1:9" x14ac:dyDescent="0.2">
      <c r="A7380" t="s">
        <v>15344</v>
      </c>
      <c r="B7380" t="s">
        <v>45</v>
      </c>
      <c r="C7380" t="s">
        <v>46</v>
      </c>
      <c r="D7380" s="10" t="s">
        <v>15110</v>
      </c>
      <c r="E7380" s="10" t="s">
        <v>15111</v>
      </c>
      <c r="F7380" s="10" t="s">
        <v>211</v>
      </c>
      <c r="G7380" s="10" t="s">
        <v>61</v>
      </c>
      <c r="H7380" s="10" t="s">
        <v>15345</v>
      </c>
      <c r="I7380" t="str">
        <f t="shared" si="115"/>
        <v>47122</v>
      </c>
    </row>
    <row r="7381" spans="1:9" x14ac:dyDescent="0.2">
      <c r="A7381" t="s">
        <v>15346</v>
      </c>
      <c r="B7381" t="s">
        <v>45</v>
      </c>
      <c r="C7381" t="s">
        <v>46</v>
      </c>
      <c r="D7381" s="10" t="s">
        <v>15110</v>
      </c>
      <c r="E7381" s="10" t="s">
        <v>15111</v>
      </c>
      <c r="F7381" s="10" t="s">
        <v>214</v>
      </c>
      <c r="G7381" s="10" t="s">
        <v>97</v>
      </c>
      <c r="H7381" s="10" t="s">
        <v>15347</v>
      </c>
      <c r="I7381" t="str">
        <f t="shared" si="115"/>
        <v>47123</v>
      </c>
    </row>
    <row r="7382" spans="1:9" x14ac:dyDescent="0.2">
      <c r="A7382" t="s">
        <v>15348</v>
      </c>
      <c r="B7382" t="s">
        <v>45</v>
      </c>
      <c r="C7382" t="s">
        <v>46</v>
      </c>
      <c r="D7382" s="10" t="s">
        <v>15110</v>
      </c>
      <c r="E7382" s="10" t="s">
        <v>15111</v>
      </c>
      <c r="F7382" s="10" t="s">
        <v>349</v>
      </c>
      <c r="G7382" s="10" t="s">
        <v>78</v>
      </c>
      <c r="H7382" s="10" t="s">
        <v>15349</v>
      </c>
      <c r="I7382" t="str">
        <f t="shared" si="115"/>
        <v>47124</v>
      </c>
    </row>
    <row r="7383" spans="1:9" x14ac:dyDescent="0.2">
      <c r="A7383" t="s">
        <v>15350</v>
      </c>
      <c r="B7383" t="s">
        <v>45</v>
      </c>
      <c r="C7383" t="s">
        <v>46</v>
      </c>
      <c r="D7383" s="10" t="s">
        <v>15110</v>
      </c>
      <c r="E7383" s="10" t="s">
        <v>15111</v>
      </c>
      <c r="F7383" s="10" t="s">
        <v>1532</v>
      </c>
      <c r="G7383" s="10" t="s">
        <v>28</v>
      </c>
      <c r="H7383" s="10" t="s">
        <v>15351</v>
      </c>
      <c r="I7383" t="str">
        <f t="shared" si="115"/>
        <v>47125</v>
      </c>
    </row>
    <row r="7384" spans="1:9" x14ac:dyDescent="0.2">
      <c r="A7384" t="s">
        <v>15352</v>
      </c>
      <c r="B7384" t="s">
        <v>45</v>
      </c>
      <c r="C7384" t="s">
        <v>46</v>
      </c>
      <c r="D7384" s="10" t="s">
        <v>15110</v>
      </c>
      <c r="E7384" s="10" t="s">
        <v>15111</v>
      </c>
      <c r="F7384" s="10" t="s">
        <v>2003</v>
      </c>
      <c r="G7384" s="10" t="s">
        <v>92</v>
      </c>
      <c r="H7384" s="10" t="s">
        <v>15353</v>
      </c>
      <c r="I7384" t="str">
        <f t="shared" si="115"/>
        <v>47126</v>
      </c>
    </row>
    <row r="7385" spans="1:9" x14ac:dyDescent="0.2">
      <c r="A7385" t="s">
        <v>15354</v>
      </c>
      <c r="B7385" t="s">
        <v>45</v>
      </c>
      <c r="C7385" t="s">
        <v>46</v>
      </c>
      <c r="D7385" s="10" t="s">
        <v>15110</v>
      </c>
      <c r="E7385" s="10" t="s">
        <v>15111</v>
      </c>
      <c r="F7385" s="10" t="s">
        <v>1535</v>
      </c>
      <c r="G7385" s="10" t="s">
        <v>36</v>
      </c>
      <c r="H7385" s="10" t="s">
        <v>15355</v>
      </c>
      <c r="I7385" t="str">
        <f t="shared" si="115"/>
        <v>47127</v>
      </c>
    </row>
    <row r="7386" spans="1:9" x14ac:dyDescent="0.2">
      <c r="A7386" t="s">
        <v>15356</v>
      </c>
      <c r="B7386" t="s">
        <v>45</v>
      </c>
      <c r="C7386" t="s">
        <v>46</v>
      </c>
      <c r="D7386" s="10" t="s">
        <v>15110</v>
      </c>
      <c r="E7386" s="10" t="s">
        <v>15111</v>
      </c>
      <c r="F7386" s="10" t="s">
        <v>414</v>
      </c>
      <c r="G7386" s="10" t="s">
        <v>41</v>
      </c>
      <c r="H7386" s="10" t="s">
        <v>15357</v>
      </c>
      <c r="I7386" t="str">
        <f t="shared" si="115"/>
        <v>47128</v>
      </c>
    </row>
    <row r="7387" spans="1:9" x14ac:dyDescent="0.2">
      <c r="A7387" t="s">
        <v>15358</v>
      </c>
      <c r="B7387" t="s">
        <v>45</v>
      </c>
      <c r="C7387" t="s">
        <v>46</v>
      </c>
      <c r="D7387" s="10" t="s">
        <v>15110</v>
      </c>
      <c r="E7387" s="10" t="s">
        <v>15111</v>
      </c>
      <c r="F7387" s="10" t="s">
        <v>217</v>
      </c>
      <c r="G7387" s="10" t="s">
        <v>50</v>
      </c>
      <c r="H7387" s="10" t="s">
        <v>15359</v>
      </c>
      <c r="I7387" t="str">
        <f t="shared" si="115"/>
        <v>47129</v>
      </c>
    </row>
    <row r="7388" spans="1:9" x14ac:dyDescent="0.2">
      <c r="A7388" t="s">
        <v>15360</v>
      </c>
      <c r="B7388" t="s">
        <v>45</v>
      </c>
      <c r="C7388" t="s">
        <v>46</v>
      </c>
      <c r="D7388" s="10" t="s">
        <v>15110</v>
      </c>
      <c r="E7388" s="10" t="s">
        <v>15111</v>
      </c>
      <c r="F7388" s="10" t="s">
        <v>220</v>
      </c>
      <c r="G7388" s="10" t="s">
        <v>97</v>
      </c>
      <c r="H7388" s="10" t="s">
        <v>15361</v>
      </c>
      <c r="I7388" t="str">
        <f t="shared" si="115"/>
        <v>47130</v>
      </c>
    </row>
    <row r="7389" spans="1:9" x14ac:dyDescent="0.2">
      <c r="A7389" t="s">
        <v>15362</v>
      </c>
      <c r="B7389" t="s">
        <v>45</v>
      </c>
      <c r="C7389" t="s">
        <v>46</v>
      </c>
      <c r="D7389" s="10" t="s">
        <v>15110</v>
      </c>
      <c r="E7389" s="10" t="s">
        <v>15111</v>
      </c>
      <c r="F7389" s="10" t="s">
        <v>1544</v>
      </c>
      <c r="G7389" s="10" t="s">
        <v>36</v>
      </c>
      <c r="H7389" s="10" t="s">
        <v>15363</v>
      </c>
      <c r="I7389" t="str">
        <f t="shared" si="115"/>
        <v>47131</v>
      </c>
    </row>
    <row r="7390" spans="1:9" x14ac:dyDescent="0.2">
      <c r="A7390" t="s">
        <v>15364</v>
      </c>
      <c r="B7390" t="s">
        <v>45</v>
      </c>
      <c r="C7390" t="s">
        <v>46</v>
      </c>
      <c r="D7390" s="10" t="s">
        <v>15110</v>
      </c>
      <c r="E7390" s="10" t="s">
        <v>15111</v>
      </c>
      <c r="F7390" s="10" t="s">
        <v>223</v>
      </c>
      <c r="G7390" s="10" t="s">
        <v>56</v>
      </c>
      <c r="H7390" s="10" t="s">
        <v>15365</v>
      </c>
      <c r="I7390" t="str">
        <f t="shared" si="115"/>
        <v>47132</v>
      </c>
    </row>
    <row r="7391" spans="1:9" x14ac:dyDescent="0.2">
      <c r="A7391" t="s">
        <v>15366</v>
      </c>
      <c r="B7391" t="s">
        <v>45</v>
      </c>
      <c r="C7391" t="s">
        <v>46</v>
      </c>
      <c r="D7391" s="10" t="s">
        <v>15110</v>
      </c>
      <c r="E7391" s="10" t="s">
        <v>15111</v>
      </c>
      <c r="F7391" s="10" t="s">
        <v>226</v>
      </c>
      <c r="G7391" s="10" t="s">
        <v>28</v>
      </c>
      <c r="H7391" s="10" t="s">
        <v>15367</v>
      </c>
      <c r="I7391" t="str">
        <f t="shared" si="115"/>
        <v>47133</v>
      </c>
    </row>
    <row r="7392" spans="1:9" x14ac:dyDescent="0.2">
      <c r="A7392" t="s">
        <v>15368</v>
      </c>
      <c r="B7392" t="s">
        <v>45</v>
      </c>
      <c r="C7392" t="s">
        <v>46</v>
      </c>
      <c r="D7392" s="10" t="s">
        <v>15110</v>
      </c>
      <c r="E7392" s="10" t="s">
        <v>15111</v>
      </c>
      <c r="F7392" s="10" t="s">
        <v>780</v>
      </c>
      <c r="G7392" s="10" t="s">
        <v>41</v>
      </c>
      <c r="H7392" s="10" t="s">
        <v>15369</v>
      </c>
      <c r="I7392" t="str">
        <f t="shared" si="115"/>
        <v>47134</v>
      </c>
    </row>
    <row r="7393" spans="1:9" x14ac:dyDescent="0.2">
      <c r="A7393" t="s">
        <v>15370</v>
      </c>
      <c r="B7393" t="s">
        <v>45</v>
      </c>
      <c r="C7393" t="s">
        <v>46</v>
      </c>
      <c r="D7393" s="10" t="s">
        <v>15110</v>
      </c>
      <c r="E7393" s="10" t="s">
        <v>15111</v>
      </c>
      <c r="F7393" s="10" t="s">
        <v>1553</v>
      </c>
      <c r="G7393" s="10" t="s">
        <v>50</v>
      </c>
      <c r="H7393" s="10" t="s">
        <v>15371</v>
      </c>
      <c r="I7393" t="str">
        <f t="shared" si="115"/>
        <v>47135</v>
      </c>
    </row>
    <row r="7394" spans="1:9" x14ac:dyDescent="0.2">
      <c r="A7394" t="s">
        <v>15372</v>
      </c>
      <c r="B7394" t="s">
        <v>45</v>
      </c>
      <c r="C7394" t="s">
        <v>46</v>
      </c>
      <c r="D7394" s="10" t="s">
        <v>15110</v>
      </c>
      <c r="E7394" s="10" t="s">
        <v>15111</v>
      </c>
      <c r="F7394" s="10" t="s">
        <v>896</v>
      </c>
      <c r="G7394" s="10" t="s">
        <v>78</v>
      </c>
      <c r="H7394" s="10" t="s">
        <v>15373</v>
      </c>
      <c r="I7394" t="str">
        <f t="shared" si="115"/>
        <v>47137</v>
      </c>
    </row>
    <row r="7395" spans="1:9" x14ac:dyDescent="0.2">
      <c r="A7395" t="s">
        <v>15374</v>
      </c>
      <c r="B7395" t="s">
        <v>45</v>
      </c>
      <c r="C7395" t="s">
        <v>46</v>
      </c>
      <c r="D7395" s="10" t="s">
        <v>15110</v>
      </c>
      <c r="E7395" s="10" t="s">
        <v>15111</v>
      </c>
      <c r="F7395" s="10" t="s">
        <v>1560</v>
      </c>
      <c r="G7395" s="10" t="s">
        <v>92</v>
      </c>
      <c r="H7395" s="10" t="s">
        <v>15375</v>
      </c>
      <c r="I7395" t="str">
        <f t="shared" si="115"/>
        <v>47138</v>
      </c>
    </row>
    <row r="7396" spans="1:9" x14ac:dyDescent="0.2">
      <c r="A7396" t="s">
        <v>15376</v>
      </c>
      <c r="B7396" t="s">
        <v>45</v>
      </c>
      <c r="C7396" t="s">
        <v>46</v>
      </c>
      <c r="D7396" s="10" t="s">
        <v>15110</v>
      </c>
      <c r="E7396" s="10" t="s">
        <v>15111</v>
      </c>
      <c r="F7396" s="10" t="s">
        <v>1563</v>
      </c>
      <c r="G7396" s="10" t="s">
        <v>61</v>
      </c>
      <c r="H7396" s="10" t="s">
        <v>15377</v>
      </c>
      <c r="I7396" t="str">
        <f t="shared" si="115"/>
        <v>47139</v>
      </c>
    </row>
    <row r="7397" spans="1:9" x14ac:dyDescent="0.2">
      <c r="A7397" t="s">
        <v>15378</v>
      </c>
      <c r="B7397" t="s">
        <v>45</v>
      </c>
      <c r="C7397" t="s">
        <v>46</v>
      </c>
      <c r="D7397" s="10" t="s">
        <v>15110</v>
      </c>
      <c r="E7397" s="10" t="s">
        <v>15111</v>
      </c>
      <c r="F7397" s="10" t="s">
        <v>1566</v>
      </c>
      <c r="G7397" s="10" t="s">
        <v>28</v>
      </c>
      <c r="H7397" s="10" t="s">
        <v>15379</v>
      </c>
      <c r="I7397" t="str">
        <f t="shared" si="115"/>
        <v>47140</v>
      </c>
    </row>
    <row r="7398" spans="1:9" x14ac:dyDescent="0.2">
      <c r="A7398" t="s">
        <v>15380</v>
      </c>
      <c r="B7398" t="s">
        <v>45</v>
      </c>
      <c r="C7398" t="s">
        <v>46</v>
      </c>
      <c r="D7398" s="10" t="s">
        <v>15110</v>
      </c>
      <c r="E7398" s="10" t="s">
        <v>15111</v>
      </c>
      <c r="F7398" s="10" t="s">
        <v>2032</v>
      </c>
      <c r="G7398" s="10" t="s">
        <v>78</v>
      </c>
      <c r="H7398" s="10" t="s">
        <v>15381</v>
      </c>
      <c r="I7398" t="str">
        <f t="shared" si="115"/>
        <v>47141</v>
      </c>
    </row>
    <row r="7399" spans="1:9" x14ac:dyDescent="0.2">
      <c r="A7399" t="s">
        <v>15382</v>
      </c>
      <c r="B7399" t="s">
        <v>45</v>
      </c>
      <c r="C7399" t="s">
        <v>46</v>
      </c>
      <c r="D7399" s="10" t="s">
        <v>15110</v>
      </c>
      <c r="E7399" s="10" t="s">
        <v>15111</v>
      </c>
      <c r="F7399" s="10" t="s">
        <v>420</v>
      </c>
      <c r="G7399" s="10" t="s">
        <v>97</v>
      </c>
      <c r="H7399" s="10" t="s">
        <v>15383</v>
      </c>
      <c r="I7399" t="str">
        <f t="shared" si="115"/>
        <v>47142</v>
      </c>
    </row>
    <row r="7400" spans="1:9" x14ac:dyDescent="0.2">
      <c r="A7400" t="s">
        <v>15384</v>
      </c>
      <c r="B7400" t="s">
        <v>45</v>
      </c>
      <c r="C7400" t="s">
        <v>46</v>
      </c>
      <c r="D7400" s="10" t="s">
        <v>15110</v>
      </c>
      <c r="E7400" s="10" t="s">
        <v>15111</v>
      </c>
      <c r="F7400" s="10" t="s">
        <v>229</v>
      </c>
      <c r="G7400" s="10" t="s">
        <v>50</v>
      </c>
      <c r="H7400" s="10" t="s">
        <v>15385</v>
      </c>
      <c r="I7400" t="str">
        <f t="shared" si="115"/>
        <v>47143</v>
      </c>
    </row>
    <row r="7401" spans="1:9" x14ac:dyDescent="0.2">
      <c r="A7401" t="s">
        <v>15386</v>
      </c>
      <c r="B7401" t="s">
        <v>45</v>
      </c>
      <c r="C7401" t="s">
        <v>46</v>
      </c>
      <c r="D7401" s="10" t="s">
        <v>15110</v>
      </c>
      <c r="E7401" s="10" t="s">
        <v>15111</v>
      </c>
      <c r="F7401" s="10" t="s">
        <v>423</v>
      </c>
      <c r="G7401" s="10" t="s">
        <v>92</v>
      </c>
      <c r="H7401" s="10" t="s">
        <v>15387</v>
      </c>
      <c r="I7401" t="str">
        <f t="shared" si="115"/>
        <v>47144</v>
      </c>
    </row>
    <row r="7402" spans="1:9" x14ac:dyDescent="0.2">
      <c r="A7402" t="s">
        <v>15388</v>
      </c>
      <c r="B7402" t="s">
        <v>45</v>
      </c>
      <c r="C7402" t="s">
        <v>46</v>
      </c>
      <c r="D7402" s="10" t="s">
        <v>15110</v>
      </c>
      <c r="E7402" s="10" t="s">
        <v>15111</v>
      </c>
      <c r="F7402" s="10" t="s">
        <v>426</v>
      </c>
      <c r="G7402" s="10" t="s">
        <v>61</v>
      </c>
      <c r="H7402" s="10" t="s">
        <v>15389</v>
      </c>
      <c r="I7402" t="str">
        <f t="shared" si="115"/>
        <v>47145</v>
      </c>
    </row>
    <row r="7403" spans="1:9" x14ac:dyDescent="0.2">
      <c r="A7403" t="s">
        <v>15390</v>
      </c>
      <c r="B7403" t="s">
        <v>45</v>
      </c>
      <c r="C7403" t="s">
        <v>46</v>
      </c>
      <c r="D7403" s="10" t="s">
        <v>15110</v>
      </c>
      <c r="E7403" s="10" t="s">
        <v>15111</v>
      </c>
      <c r="F7403" s="10" t="s">
        <v>598</v>
      </c>
      <c r="G7403" s="10" t="s">
        <v>36</v>
      </c>
      <c r="H7403" s="10" t="s">
        <v>15391</v>
      </c>
      <c r="I7403" t="str">
        <f t="shared" si="115"/>
        <v>47146</v>
      </c>
    </row>
    <row r="7404" spans="1:9" x14ac:dyDescent="0.2">
      <c r="A7404" t="s">
        <v>15392</v>
      </c>
      <c r="B7404" t="s">
        <v>45</v>
      </c>
      <c r="C7404" t="s">
        <v>46</v>
      </c>
      <c r="D7404" s="10" t="s">
        <v>15110</v>
      </c>
      <c r="E7404" s="10" t="s">
        <v>15111</v>
      </c>
      <c r="F7404" s="10" t="s">
        <v>2043</v>
      </c>
      <c r="G7404" s="10" t="s">
        <v>41</v>
      </c>
      <c r="H7404" s="10" t="s">
        <v>15393</v>
      </c>
      <c r="I7404" t="str">
        <f t="shared" si="115"/>
        <v>47147</v>
      </c>
    </row>
    <row r="7405" spans="1:9" x14ac:dyDescent="0.2">
      <c r="A7405" t="s">
        <v>15394</v>
      </c>
      <c r="B7405" t="s">
        <v>45</v>
      </c>
      <c r="C7405" t="s">
        <v>46</v>
      </c>
      <c r="D7405" s="10" t="s">
        <v>15110</v>
      </c>
      <c r="E7405" s="10" t="s">
        <v>15111</v>
      </c>
      <c r="F7405" s="10" t="s">
        <v>429</v>
      </c>
      <c r="G7405" s="10" t="s">
        <v>128</v>
      </c>
      <c r="H7405" s="10" t="s">
        <v>15395</v>
      </c>
      <c r="I7405" t="str">
        <f t="shared" si="115"/>
        <v>47148</v>
      </c>
    </row>
    <row r="7406" spans="1:9" x14ac:dyDescent="0.2">
      <c r="A7406" t="s">
        <v>15396</v>
      </c>
      <c r="B7406" t="s">
        <v>45</v>
      </c>
      <c r="C7406" t="s">
        <v>46</v>
      </c>
      <c r="D7406" s="10" t="s">
        <v>15110</v>
      </c>
      <c r="E7406" s="10" t="s">
        <v>15111</v>
      </c>
      <c r="F7406" s="10" t="s">
        <v>2048</v>
      </c>
      <c r="G7406" s="10" t="s">
        <v>56</v>
      </c>
      <c r="H7406" s="10" t="s">
        <v>15397</v>
      </c>
      <c r="I7406" t="str">
        <f t="shared" si="115"/>
        <v>47149</v>
      </c>
    </row>
    <row r="7407" spans="1:9" x14ac:dyDescent="0.2">
      <c r="A7407" t="s">
        <v>15398</v>
      </c>
      <c r="B7407" t="s">
        <v>45</v>
      </c>
      <c r="C7407" t="s">
        <v>46</v>
      </c>
      <c r="D7407" s="10" t="s">
        <v>15110</v>
      </c>
      <c r="E7407" s="10" t="s">
        <v>15111</v>
      </c>
      <c r="F7407" s="10" t="s">
        <v>432</v>
      </c>
      <c r="G7407" s="10" t="s">
        <v>78</v>
      </c>
      <c r="H7407" s="10" t="s">
        <v>15399</v>
      </c>
      <c r="I7407" t="str">
        <f t="shared" si="115"/>
        <v>47150</v>
      </c>
    </row>
    <row r="7408" spans="1:9" x14ac:dyDescent="0.2">
      <c r="A7408" t="s">
        <v>15400</v>
      </c>
      <c r="B7408" t="s">
        <v>45</v>
      </c>
      <c r="C7408" t="s">
        <v>46</v>
      </c>
      <c r="D7408" s="10" t="s">
        <v>15110</v>
      </c>
      <c r="E7408" s="10" t="s">
        <v>15111</v>
      </c>
      <c r="F7408" s="10" t="s">
        <v>232</v>
      </c>
      <c r="G7408" s="10" t="s">
        <v>56</v>
      </c>
      <c r="H7408" s="10" t="s">
        <v>15401</v>
      </c>
      <c r="I7408" t="str">
        <f t="shared" si="115"/>
        <v>47151</v>
      </c>
    </row>
    <row r="7409" spans="1:9" x14ac:dyDescent="0.2">
      <c r="A7409" t="s">
        <v>15402</v>
      </c>
      <c r="B7409" t="s">
        <v>45</v>
      </c>
      <c r="C7409" t="s">
        <v>46</v>
      </c>
      <c r="D7409" s="10" t="s">
        <v>15110</v>
      </c>
      <c r="E7409" s="10" t="s">
        <v>15111</v>
      </c>
      <c r="F7409" s="10" t="s">
        <v>235</v>
      </c>
      <c r="G7409" s="10" t="s">
        <v>36</v>
      </c>
      <c r="H7409" s="10" t="s">
        <v>15403</v>
      </c>
      <c r="I7409" t="str">
        <f t="shared" si="115"/>
        <v>47152</v>
      </c>
    </row>
    <row r="7410" spans="1:9" x14ac:dyDescent="0.2">
      <c r="A7410" t="s">
        <v>15404</v>
      </c>
      <c r="B7410" t="s">
        <v>45</v>
      </c>
      <c r="C7410" t="s">
        <v>46</v>
      </c>
      <c r="D7410" s="10" t="s">
        <v>15110</v>
      </c>
      <c r="E7410" s="10" t="s">
        <v>15111</v>
      </c>
      <c r="F7410" s="10" t="s">
        <v>2055</v>
      </c>
      <c r="G7410" s="10" t="s">
        <v>41</v>
      </c>
      <c r="H7410" s="10" t="s">
        <v>15405</v>
      </c>
      <c r="I7410" t="str">
        <f t="shared" si="115"/>
        <v>47153</v>
      </c>
    </row>
    <row r="7411" spans="1:9" x14ac:dyDescent="0.2">
      <c r="A7411" t="s">
        <v>15406</v>
      </c>
      <c r="B7411" t="s">
        <v>45</v>
      </c>
      <c r="C7411" t="s">
        <v>46</v>
      </c>
      <c r="D7411" s="10" t="s">
        <v>15110</v>
      </c>
      <c r="E7411" s="10" t="s">
        <v>15111</v>
      </c>
      <c r="F7411" s="10" t="s">
        <v>435</v>
      </c>
      <c r="G7411" s="10" t="s">
        <v>28</v>
      </c>
      <c r="H7411" s="10" t="s">
        <v>15407</v>
      </c>
      <c r="I7411" t="str">
        <f t="shared" si="115"/>
        <v>47154</v>
      </c>
    </row>
    <row r="7412" spans="1:9" x14ac:dyDescent="0.2">
      <c r="A7412" t="s">
        <v>15408</v>
      </c>
      <c r="B7412" t="s">
        <v>45</v>
      </c>
      <c r="C7412" t="s">
        <v>46</v>
      </c>
      <c r="D7412" s="10" t="s">
        <v>15110</v>
      </c>
      <c r="E7412" s="10" t="s">
        <v>15111</v>
      </c>
      <c r="F7412" s="10" t="s">
        <v>603</v>
      </c>
      <c r="G7412" s="10" t="s">
        <v>92</v>
      </c>
      <c r="H7412" s="10" t="s">
        <v>15409</v>
      </c>
      <c r="I7412" t="str">
        <f t="shared" si="115"/>
        <v>47155</v>
      </c>
    </row>
    <row r="7413" spans="1:9" x14ac:dyDescent="0.2">
      <c r="A7413" t="s">
        <v>15410</v>
      </c>
      <c r="B7413" t="s">
        <v>45</v>
      </c>
      <c r="C7413" t="s">
        <v>46</v>
      </c>
      <c r="D7413" s="10" t="s">
        <v>15110</v>
      </c>
      <c r="E7413" s="10" t="s">
        <v>15111</v>
      </c>
      <c r="F7413" s="10" t="s">
        <v>2062</v>
      </c>
      <c r="G7413" s="10" t="s">
        <v>61</v>
      </c>
      <c r="H7413" s="10" t="s">
        <v>15411</v>
      </c>
      <c r="I7413" t="str">
        <f t="shared" si="115"/>
        <v>47156</v>
      </c>
    </row>
    <row r="7414" spans="1:9" x14ac:dyDescent="0.2">
      <c r="A7414" t="s">
        <v>15412</v>
      </c>
      <c r="B7414" t="s">
        <v>45</v>
      </c>
      <c r="C7414" t="s">
        <v>46</v>
      </c>
      <c r="D7414" s="10" t="s">
        <v>15110</v>
      </c>
      <c r="E7414" s="10" t="s">
        <v>15111</v>
      </c>
      <c r="F7414" s="10" t="s">
        <v>2065</v>
      </c>
      <c r="G7414" s="10" t="s">
        <v>97</v>
      </c>
      <c r="H7414" s="10" t="s">
        <v>15413</v>
      </c>
      <c r="I7414" t="str">
        <f t="shared" si="115"/>
        <v>47157</v>
      </c>
    </row>
    <row r="7415" spans="1:9" x14ac:dyDescent="0.2">
      <c r="A7415" t="s">
        <v>15414</v>
      </c>
      <c r="B7415" t="s">
        <v>45</v>
      </c>
      <c r="C7415" t="s">
        <v>46</v>
      </c>
      <c r="D7415" s="10" t="s">
        <v>15110</v>
      </c>
      <c r="E7415" s="10" t="s">
        <v>15111</v>
      </c>
      <c r="F7415" s="10" t="s">
        <v>238</v>
      </c>
      <c r="G7415" s="10" t="s">
        <v>50</v>
      </c>
      <c r="H7415" s="10" t="s">
        <v>15415</v>
      </c>
      <c r="I7415" t="str">
        <f t="shared" si="115"/>
        <v>47158</v>
      </c>
    </row>
    <row r="7416" spans="1:9" x14ac:dyDescent="0.2">
      <c r="A7416" t="s">
        <v>15416</v>
      </c>
      <c r="B7416" t="s">
        <v>45</v>
      </c>
      <c r="C7416" t="s">
        <v>46</v>
      </c>
      <c r="D7416" s="10" t="s">
        <v>15110</v>
      </c>
      <c r="E7416" s="10" t="s">
        <v>15111</v>
      </c>
      <c r="F7416" s="10" t="s">
        <v>2070</v>
      </c>
      <c r="G7416" s="10" t="s">
        <v>128</v>
      </c>
      <c r="H7416" s="10" t="s">
        <v>15417</v>
      </c>
      <c r="I7416" t="str">
        <f t="shared" si="115"/>
        <v>47159</v>
      </c>
    </row>
    <row r="7417" spans="1:9" x14ac:dyDescent="0.2">
      <c r="A7417" t="s">
        <v>15418</v>
      </c>
      <c r="B7417" t="s">
        <v>45</v>
      </c>
      <c r="C7417" t="s">
        <v>46</v>
      </c>
      <c r="D7417" s="10" t="s">
        <v>15110</v>
      </c>
      <c r="E7417" s="10" t="s">
        <v>15111</v>
      </c>
      <c r="F7417" s="10" t="s">
        <v>867</v>
      </c>
      <c r="G7417" s="10" t="s">
        <v>41</v>
      </c>
      <c r="H7417" s="10" t="s">
        <v>15419</v>
      </c>
      <c r="I7417" t="str">
        <f t="shared" si="115"/>
        <v>47160</v>
      </c>
    </row>
    <row r="7418" spans="1:9" x14ac:dyDescent="0.2">
      <c r="A7418" t="s">
        <v>15420</v>
      </c>
      <c r="B7418" t="s">
        <v>45</v>
      </c>
      <c r="C7418" t="s">
        <v>46</v>
      </c>
      <c r="D7418" s="10" t="s">
        <v>15110</v>
      </c>
      <c r="E7418" s="10" t="s">
        <v>15111</v>
      </c>
      <c r="F7418" s="10" t="s">
        <v>438</v>
      </c>
      <c r="G7418" s="10" t="s">
        <v>97</v>
      </c>
      <c r="H7418" s="10" t="s">
        <v>15421</v>
      </c>
      <c r="I7418" t="str">
        <f t="shared" si="115"/>
        <v>47161</v>
      </c>
    </row>
    <row r="7419" spans="1:9" x14ac:dyDescent="0.2">
      <c r="A7419" t="s">
        <v>15422</v>
      </c>
      <c r="B7419" t="s">
        <v>45</v>
      </c>
      <c r="C7419" t="s">
        <v>46</v>
      </c>
      <c r="D7419" s="10" t="s">
        <v>15110</v>
      </c>
      <c r="E7419" s="10" t="s">
        <v>15111</v>
      </c>
      <c r="F7419" s="10" t="s">
        <v>2077</v>
      </c>
      <c r="G7419" s="10" t="s">
        <v>78</v>
      </c>
      <c r="H7419" s="10" t="s">
        <v>15423</v>
      </c>
      <c r="I7419" t="str">
        <f t="shared" si="115"/>
        <v>47162</v>
      </c>
    </row>
    <row r="7420" spans="1:9" x14ac:dyDescent="0.2">
      <c r="A7420" t="s">
        <v>15424</v>
      </c>
      <c r="B7420" t="s">
        <v>45</v>
      </c>
      <c r="C7420" t="s">
        <v>46</v>
      </c>
      <c r="D7420" s="10" t="s">
        <v>15110</v>
      </c>
      <c r="E7420" s="10" t="s">
        <v>15111</v>
      </c>
      <c r="F7420" s="10" t="s">
        <v>2080</v>
      </c>
      <c r="G7420" s="10" t="s">
        <v>92</v>
      </c>
      <c r="H7420" s="10" t="s">
        <v>15425</v>
      </c>
      <c r="I7420" t="str">
        <f t="shared" si="115"/>
        <v>47163</v>
      </c>
    </row>
    <row r="7421" spans="1:9" x14ac:dyDescent="0.2">
      <c r="A7421" t="s">
        <v>15426</v>
      </c>
      <c r="B7421" t="s">
        <v>45</v>
      </c>
      <c r="C7421" t="s">
        <v>46</v>
      </c>
      <c r="D7421" s="10" t="s">
        <v>15110</v>
      </c>
      <c r="E7421" s="10" t="s">
        <v>15111</v>
      </c>
      <c r="F7421" s="10" t="s">
        <v>241</v>
      </c>
      <c r="G7421" s="10" t="s">
        <v>50</v>
      </c>
      <c r="H7421" s="10" t="s">
        <v>15427</v>
      </c>
      <c r="I7421" t="str">
        <f t="shared" ref="I7421:I7484" si="116">CONCATENATE(D7421,F7421)</f>
        <v>47164</v>
      </c>
    </row>
    <row r="7422" spans="1:9" x14ac:dyDescent="0.2">
      <c r="A7422" t="s">
        <v>15428</v>
      </c>
      <c r="B7422" t="s">
        <v>45</v>
      </c>
      <c r="C7422" t="s">
        <v>46</v>
      </c>
      <c r="D7422" s="10" t="s">
        <v>15110</v>
      </c>
      <c r="E7422" s="10" t="s">
        <v>15111</v>
      </c>
      <c r="F7422" s="10" t="s">
        <v>243</v>
      </c>
      <c r="G7422" s="10" t="s">
        <v>128</v>
      </c>
      <c r="H7422" s="10" t="s">
        <v>15429</v>
      </c>
      <c r="I7422" t="str">
        <f t="shared" si="116"/>
        <v>47165</v>
      </c>
    </row>
    <row r="7423" spans="1:9" x14ac:dyDescent="0.2">
      <c r="A7423" t="s">
        <v>15430</v>
      </c>
      <c r="B7423" t="s">
        <v>45</v>
      </c>
      <c r="C7423" t="s">
        <v>46</v>
      </c>
      <c r="D7423" s="10" t="s">
        <v>15110</v>
      </c>
      <c r="E7423" s="10" t="s">
        <v>15111</v>
      </c>
      <c r="F7423" s="10" t="s">
        <v>2087</v>
      </c>
      <c r="G7423" s="10" t="s">
        <v>56</v>
      </c>
      <c r="H7423" s="10" t="s">
        <v>15431</v>
      </c>
      <c r="I7423" t="str">
        <f t="shared" si="116"/>
        <v>47166</v>
      </c>
    </row>
    <row r="7424" spans="1:9" x14ac:dyDescent="0.2">
      <c r="A7424" t="s">
        <v>15432</v>
      </c>
      <c r="B7424" t="s">
        <v>45</v>
      </c>
      <c r="C7424" t="s">
        <v>46</v>
      </c>
      <c r="D7424" s="10" t="s">
        <v>15110</v>
      </c>
      <c r="E7424" s="10" t="s">
        <v>15111</v>
      </c>
      <c r="F7424" s="10" t="s">
        <v>246</v>
      </c>
      <c r="G7424" s="10" t="s">
        <v>28</v>
      </c>
      <c r="H7424" s="10" t="s">
        <v>15433</v>
      </c>
      <c r="I7424" t="str">
        <f t="shared" si="116"/>
        <v>47167</v>
      </c>
    </row>
    <row r="7425" spans="1:9" x14ac:dyDescent="0.2">
      <c r="A7425" t="s">
        <v>15434</v>
      </c>
      <c r="B7425" t="s">
        <v>45</v>
      </c>
      <c r="C7425" t="s">
        <v>46</v>
      </c>
      <c r="D7425" s="10" t="s">
        <v>15110</v>
      </c>
      <c r="E7425" s="10" t="s">
        <v>15111</v>
      </c>
      <c r="F7425" s="10" t="s">
        <v>2092</v>
      </c>
      <c r="G7425" s="10" t="s">
        <v>61</v>
      </c>
      <c r="H7425" s="10" t="s">
        <v>15435</v>
      </c>
      <c r="I7425" t="str">
        <f t="shared" si="116"/>
        <v>47168</v>
      </c>
    </row>
    <row r="7426" spans="1:9" x14ac:dyDescent="0.2">
      <c r="A7426" t="s">
        <v>15436</v>
      </c>
      <c r="B7426" t="s">
        <v>45</v>
      </c>
      <c r="C7426" t="s">
        <v>46</v>
      </c>
      <c r="D7426" s="10" t="s">
        <v>15110</v>
      </c>
      <c r="E7426" s="10" t="s">
        <v>15111</v>
      </c>
      <c r="F7426" s="10" t="s">
        <v>699</v>
      </c>
      <c r="G7426" s="10" t="s">
        <v>36</v>
      </c>
      <c r="H7426" s="10" t="s">
        <v>15437</v>
      </c>
      <c r="I7426" t="str">
        <f t="shared" si="116"/>
        <v>47169</v>
      </c>
    </row>
    <row r="7427" spans="1:9" x14ac:dyDescent="0.2">
      <c r="A7427" t="s">
        <v>15438</v>
      </c>
      <c r="B7427" t="s">
        <v>45</v>
      </c>
      <c r="C7427" t="s">
        <v>46</v>
      </c>
      <c r="D7427" s="10" t="s">
        <v>15110</v>
      </c>
      <c r="E7427" s="10" t="s">
        <v>15111</v>
      </c>
      <c r="F7427" s="10" t="s">
        <v>702</v>
      </c>
      <c r="G7427" s="10" t="s">
        <v>92</v>
      </c>
      <c r="H7427" s="10" t="s">
        <v>15439</v>
      </c>
      <c r="I7427" t="str">
        <f t="shared" si="116"/>
        <v>47170</v>
      </c>
    </row>
    <row r="7428" spans="1:9" x14ac:dyDescent="0.2">
      <c r="A7428" t="s">
        <v>15440</v>
      </c>
      <c r="B7428" t="s">
        <v>45</v>
      </c>
      <c r="C7428" t="s">
        <v>46</v>
      </c>
      <c r="D7428" s="10" t="s">
        <v>15110</v>
      </c>
      <c r="E7428" s="10" t="s">
        <v>15111</v>
      </c>
      <c r="F7428" s="10" t="s">
        <v>249</v>
      </c>
      <c r="G7428" s="10" t="s">
        <v>28</v>
      </c>
      <c r="H7428" s="10" t="s">
        <v>15441</v>
      </c>
      <c r="I7428" t="str">
        <f t="shared" si="116"/>
        <v>47171</v>
      </c>
    </row>
    <row r="7429" spans="1:9" x14ac:dyDescent="0.2">
      <c r="A7429" t="s">
        <v>15442</v>
      </c>
      <c r="B7429" t="s">
        <v>45</v>
      </c>
      <c r="C7429" t="s">
        <v>46</v>
      </c>
      <c r="D7429" s="10" t="s">
        <v>15110</v>
      </c>
      <c r="E7429" s="10" t="s">
        <v>15111</v>
      </c>
      <c r="F7429" s="10" t="s">
        <v>252</v>
      </c>
      <c r="G7429" s="10" t="s">
        <v>41</v>
      </c>
      <c r="H7429" s="10" t="s">
        <v>15443</v>
      </c>
      <c r="I7429" t="str">
        <f t="shared" si="116"/>
        <v>47172</v>
      </c>
    </row>
    <row r="7430" spans="1:9" x14ac:dyDescent="0.2">
      <c r="A7430" t="s">
        <v>15444</v>
      </c>
      <c r="B7430" t="s">
        <v>45</v>
      </c>
      <c r="C7430" t="s">
        <v>46</v>
      </c>
      <c r="D7430" s="10" t="s">
        <v>15110</v>
      </c>
      <c r="E7430" s="10" t="s">
        <v>15111</v>
      </c>
      <c r="F7430" s="10" t="s">
        <v>608</v>
      </c>
      <c r="G7430" s="10" t="s">
        <v>128</v>
      </c>
      <c r="H7430" s="10" t="s">
        <v>15445</v>
      </c>
      <c r="I7430" t="str">
        <f t="shared" si="116"/>
        <v>47173</v>
      </c>
    </row>
    <row r="7431" spans="1:9" x14ac:dyDescent="0.2">
      <c r="A7431" t="s">
        <v>15446</v>
      </c>
      <c r="B7431" t="s">
        <v>45</v>
      </c>
      <c r="C7431" t="s">
        <v>46</v>
      </c>
      <c r="D7431" s="10" t="s">
        <v>15110</v>
      </c>
      <c r="E7431" s="10" t="s">
        <v>15111</v>
      </c>
      <c r="F7431" s="10" t="s">
        <v>2105</v>
      </c>
      <c r="G7431" s="10" t="s">
        <v>61</v>
      </c>
      <c r="H7431" s="10" t="s">
        <v>15447</v>
      </c>
      <c r="I7431" t="str">
        <f t="shared" si="116"/>
        <v>47174</v>
      </c>
    </row>
    <row r="7432" spans="1:9" x14ac:dyDescent="0.2">
      <c r="A7432" t="s">
        <v>15448</v>
      </c>
      <c r="B7432" t="s">
        <v>45</v>
      </c>
      <c r="C7432" t="s">
        <v>46</v>
      </c>
      <c r="D7432" s="10" t="s">
        <v>15110</v>
      </c>
      <c r="E7432" s="10" t="s">
        <v>15111</v>
      </c>
      <c r="F7432" s="10" t="s">
        <v>2108</v>
      </c>
      <c r="G7432" s="10" t="s">
        <v>36</v>
      </c>
      <c r="H7432" s="10" t="s">
        <v>15449</v>
      </c>
      <c r="I7432" t="str">
        <f t="shared" si="116"/>
        <v>47175</v>
      </c>
    </row>
    <row r="7433" spans="1:9" x14ac:dyDescent="0.2">
      <c r="A7433" t="s">
        <v>15450</v>
      </c>
      <c r="B7433" t="s">
        <v>45</v>
      </c>
      <c r="C7433" t="s">
        <v>46</v>
      </c>
      <c r="D7433" s="10" t="s">
        <v>15110</v>
      </c>
      <c r="E7433" s="10" t="s">
        <v>15111</v>
      </c>
      <c r="F7433" s="10" t="s">
        <v>611</v>
      </c>
      <c r="G7433" s="10" t="s">
        <v>97</v>
      </c>
      <c r="H7433" s="10" t="s">
        <v>15451</v>
      </c>
      <c r="I7433" t="str">
        <f t="shared" si="116"/>
        <v>47176</v>
      </c>
    </row>
    <row r="7434" spans="1:9" x14ac:dyDescent="0.2">
      <c r="A7434" t="s">
        <v>15452</v>
      </c>
      <c r="B7434" t="s">
        <v>45</v>
      </c>
      <c r="C7434" t="s">
        <v>46</v>
      </c>
      <c r="D7434" s="10" t="s">
        <v>15110</v>
      </c>
      <c r="E7434" s="10" t="s">
        <v>15111</v>
      </c>
      <c r="F7434" s="10" t="s">
        <v>255</v>
      </c>
      <c r="G7434" s="10" t="s">
        <v>50</v>
      </c>
      <c r="H7434" s="10" t="s">
        <v>15453</v>
      </c>
      <c r="I7434" t="str">
        <f t="shared" si="116"/>
        <v>47177</v>
      </c>
    </row>
    <row r="7435" spans="1:9" x14ac:dyDescent="0.2">
      <c r="A7435" t="s">
        <v>15454</v>
      </c>
      <c r="B7435" t="s">
        <v>45</v>
      </c>
      <c r="C7435" t="s">
        <v>46</v>
      </c>
      <c r="D7435" s="10" t="s">
        <v>15110</v>
      </c>
      <c r="E7435" s="10" t="s">
        <v>15111</v>
      </c>
      <c r="F7435" s="10" t="s">
        <v>445</v>
      </c>
      <c r="G7435" s="10" t="s">
        <v>56</v>
      </c>
      <c r="H7435" s="10" t="s">
        <v>15455</v>
      </c>
      <c r="I7435" t="str">
        <f t="shared" si="116"/>
        <v>47178</v>
      </c>
    </row>
    <row r="7436" spans="1:9" x14ac:dyDescent="0.2">
      <c r="A7436" t="s">
        <v>15456</v>
      </c>
      <c r="B7436" t="s">
        <v>45</v>
      </c>
      <c r="C7436" t="s">
        <v>46</v>
      </c>
      <c r="D7436" s="10" t="s">
        <v>15110</v>
      </c>
      <c r="E7436" s="10" t="s">
        <v>15111</v>
      </c>
      <c r="F7436" s="10" t="s">
        <v>899</v>
      </c>
      <c r="G7436" s="10" t="s">
        <v>78</v>
      </c>
      <c r="H7436" s="10" t="s">
        <v>15457</v>
      </c>
      <c r="I7436" t="str">
        <f t="shared" si="116"/>
        <v>47179</v>
      </c>
    </row>
    <row r="7437" spans="1:9" x14ac:dyDescent="0.2">
      <c r="A7437" t="s">
        <v>15458</v>
      </c>
      <c r="B7437" t="s">
        <v>45</v>
      </c>
      <c r="C7437" t="s">
        <v>46</v>
      </c>
      <c r="D7437" s="10" t="s">
        <v>15110</v>
      </c>
      <c r="E7437" s="10" t="s">
        <v>15111</v>
      </c>
      <c r="F7437" s="10" t="s">
        <v>2119</v>
      </c>
      <c r="G7437" s="10" t="s">
        <v>128</v>
      </c>
      <c r="H7437" s="10" t="s">
        <v>15459</v>
      </c>
      <c r="I7437" t="str">
        <f t="shared" si="116"/>
        <v>47180</v>
      </c>
    </row>
    <row r="7438" spans="1:9" x14ac:dyDescent="0.2">
      <c r="A7438" t="s">
        <v>15460</v>
      </c>
      <c r="B7438" t="s">
        <v>45</v>
      </c>
      <c r="C7438" t="s">
        <v>46</v>
      </c>
      <c r="D7438" s="10" t="s">
        <v>15110</v>
      </c>
      <c r="E7438" s="10" t="s">
        <v>15111</v>
      </c>
      <c r="F7438" s="10" t="s">
        <v>2122</v>
      </c>
      <c r="G7438" s="10" t="s">
        <v>50</v>
      </c>
      <c r="H7438" s="10" t="s">
        <v>15461</v>
      </c>
      <c r="I7438" t="str">
        <f t="shared" si="116"/>
        <v>47181</v>
      </c>
    </row>
    <row r="7439" spans="1:9" x14ac:dyDescent="0.2">
      <c r="A7439" t="s">
        <v>15462</v>
      </c>
      <c r="B7439" t="s">
        <v>45</v>
      </c>
      <c r="C7439" t="s">
        <v>46</v>
      </c>
      <c r="D7439" s="10" t="s">
        <v>15110</v>
      </c>
      <c r="E7439" s="10" t="s">
        <v>15111</v>
      </c>
      <c r="F7439" s="10" t="s">
        <v>448</v>
      </c>
      <c r="G7439" s="10" t="s">
        <v>92</v>
      </c>
      <c r="H7439" s="10" t="s">
        <v>15463</v>
      </c>
      <c r="I7439" t="str">
        <f t="shared" si="116"/>
        <v>47182</v>
      </c>
    </row>
    <row r="7440" spans="1:9" x14ac:dyDescent="0.2">
      <c r="A7440" t="s">
        <v>15464</v>
      </c>
      <c r="B7440" t="s">
        <v>45</v>
      </c>
      <c r="C7440" t="s">
        <v>46</v>
      </c>
      <c r="D7440" s="10" t="s">
        <v>15110</v>
      </c>
      <c r="E7440" s="10" t="s">
        <v>15111</v>
      </c>
      <c r="F7440" s="10" t="s">
        <v>451</v>
      </c>
      <c r="G7440" s="10" t="s">
        <v>36</v>
      </c>
      <c r="H7440" s="10" t="s">
        <v>15465</v>
      </c>
      <c r="I7440" t="str">
        <f t="shared" si="116"/>
        <v>47183</v>
      </c>
    </row>
    <row r="7441" spans="1:9" x14ac:dyDescent="0.2">
      <c r="A7441" t="s">
        <v>15466</v>
      </c>
      <c r="B7441" t="s">
        <v>45</v>
      </c>
      <c r="C7441" t="s">
        <v>46</v>
      </c>
      <c r="D7441" s="10" t="s">
        <v>15110</v>
      </c>
      <c r="E7441" s="10" t="s">
        <v>15111</v>
      </c>
      <c r="F7441" s="10" t="s">
        <v>705</v>
      </c>
      <c r="G7441" s="10" t="s">
        <v>56</v>
      </c>
      <c r="H7441" s="10" t="s">
        <v>15467</v>
      </c>
      <c r="I7441" t="str">
        <f t="shared" si="116"/>
        <v>47184</v>
      </c>
    </row>
    <row r="7442" spans="1:9" x14ac:dyDescent="0.2">
      <c r="A7442" t="s">
        <v>15468</v>
      </c>
      <c r="B7442" t="s">
        <v>45</v>
      </c>
      <c r="C7442" t="s">
        <v>46</v>
      </c>
      <c r="D7442" s="10" t="s">
        <v>15110</v>
      </c>
      <c r="E7442" s="10" t="s">
        <v>15111</v>
      </c>
      <c r="F7442" s="10" t="s">
        <v>872</v>
      </c>
      <c r="G7442" s="10" t="s">
        <v>78</v>
      </c>
      <c r="H7442" s="10" t="s">
        <v>15469</v>
      </c>
      <c r="I7442" t="str">
        <f t="shared" si="116"/>
        <v>47185</v>
      </c>
    </row>
    <row r="7443" spans="1:9" x14ac:dyDescent="0.2">
      <c r="A7443" t="s">
        <v>15470</v>
      </c>
      <c r="B7443" t="s">
        <v>45</v>
      </c>
      <c r="C7443" t="s">
        <v>46</v>
      </c>
      <c r="D7443" s="10" t="s">
        <v>15110</v>
      </c>
      <c r="E7443" s="10" t="s">
        <v>15111</v>
      </c>
      <c r="F7443" s="10" t="s">
        <v>2133</v>
      </c>
      <c r="G7443" s="10" t="s">
        <v>28</v>
      </c>
      <c r="H7443" s="10" t="s">
        <v>15111</v>
      </c>
      <c r="I7443" t="str">
        <f t="shared" si="116"/>
        <v>47186</v>
      </c>
    </row>
    <row r="7444" spans="1:9" x14ac:dyDescent="0.2">
      <c r="A7444" t="s">
        <v>15471</v>
      </c>
      <c r="B7444" t="s">
        <v>45</v>
      </c>
      <c r="C7444" t="s">
        <v>46</v>
      </c>
      <c r="D7444" s="10" t="s">
        <v>15110</v>
      </c>
      <c r="E7444" s="10" t="s">
        <v>15111</v>
      </c>
      <c r="F7444" s="10" t="s">
        <v>2136</v>
      </c>
      <c r="G7444" s="10" t="s">
        <v>61</v>
      </c>
      <c r="H7444" s="10" t="s">
        <v>15472</v>
      </c>
      <c r="I7444" t="str">
        <f t="shared" si="116"/>
        <v>47187</v>
      </c>
    </row>
    <row r="7445" spans="1:9" x14ac:dyDescent="0.2">
      <c r="A7445" t="s">
        <v>15473</v>
      </c>
      <c r="B7445" t="s">
        <v>45</v>
      </c>
      <c r="C7445" t="s">
        <v>46</v>
      </c>
      <c r="D7445" s="10" t="s">
        <v>15110</v>
      </c>
      <c r="E7445" s="10" t="s">
        <v>15111</v>
      </c>
      <c r="F7445" s="10" t="s">
        <v>2139</v>
      </c>
      <c r="G7445" s="10" t="s">
        <v>97</v>
      </c>
      <c r="H7445" s="10" t="s">
        <v>15474</v>
      </c>
      <c r="I7445" t="str">
        <f t="shared" si="116"/>
        <v>47188</v>
      </c>
    </row>
    <row r="7446" spans="1:9" x14ac:dyDescent="0.2">
      <c r="A7446" t="s">
        <v>15475</v>
      </c>
      <c r="B7446" t="s">
        <v>45</v>
      </c>
      <c r="C7446" t="s">
        <v>46</v>
      </c>
      <c r="D7446" s="10" t="s">
        <v>15110</v>
      </c>
      <c r="E7446" s="10" t="s">
        <v>15111</v>
      </c>
      <c r="F7446" s="10" t="s">
        <v>510</v>
      </c>
      <c r="G7446" s="10" t="s">
        <v>41</v>
      </c>
      <c r="H7446" s="10" t="s">
        <v>15476</v>
      </c>
      <c r="I7446" t="str">
        <f t="shared" si="116"/>
        <v>47189</v>
      </c>
    </row>
    <row r="7447" spans="1:9" x14ac:dyDescent="0.2">
      <c r="A7447" t="s">
        <v>15477</v>
      </c>
      <c r="B7447" t="s">
        <v>45</v>
      </c>
      <c r="C7447" t="s">
        <v>46</v>
      </c>
      <c r="D7447" s="10" t="s">
        <v>15110</v>
      </c>
      <c r="E7447" s="10" t="s">
        <v>15111</v>
      </c>
      <c r="F7447" s="10" t="s">
        <v>2144</v>
      </c>
      <c r="G7447" s="10" t="s">
        <v>36</v>
      </c>
      <c r="H7447" s="10" t="s">
        <v>15478</v>
      </c>
      <c r="I7447" t="str">
        <f t="shared" si="116"/>
        <v>47190</v>
      </c>
    </row>
    <row r="7448" spans="1:9" x14ac:dyDescent="0.2">
      <c r="A7448" t="s">
        <v>15479</v>
      </c>
      <c r="B7448" t="s">
        <v>45</v>
      </c>
      <c r="C7448" t="s">
        <v>46</v>
      </c>
      <c r="D7448" s="10" t="s">
        <v>15110</v>
      </c>
      <c r="E7448" s="10" t="s">
        <v>15111</v>
      </c>
      <c r="F7448" s="10" t="s">
        <v>614</v>
      </c>
      <c r="G7448" s="10" t="s">
        <v>61</v>
      </c>
      <c r="H7448" s="10" t="s">
        <v>15480</v>
      </c>
      <c r="I7448" t="str">
        <f t="shared" si="116"/>
        <v>47191</v>
      </c>
    </row>
    <row r="7449" spans="1:9" x14ac:dyDescent="0.2">
      <c r="A7449" t="s">
        <v>15481</v>
      </c>
      <c r="B7449" t="s">
        <v>45</v>
      </c>
      <c r="C7449" t="s">
        <v>46</v>
      </c>
      <c r="D7449" s="10" t="s">
        <v>15110</v>
      </c>
      <c r="E7449" s="10" t="s">
        <v>15111</v>
      </c>
      <c r="F7449" s="10" t="s">
        <v>783</v>
      </c>
      <c r="G7449" s="10" t="s">
        <v>128</v>
      </c>
      <c r="H7449" s="10" t="s">
        <v>15482</v>
      </c>
      <c r="I7449" t="str">
        <f t="shared" si="116"/>
        <v>47192</v>
      </c>
    </row>
    <row r="7450" spans="1:9" x14ac:dyDescent="0.2">
      <c r="A7450" t="s">
        <v>15483</v>
      </c>
      <c r="B7450" t="s">
        <v>45</v>
      </c>
      <c r="C7450" t="s">
        <v>46</v>
      </c>
      <c r="D7450" s="10" t="s">
        <v>15110</v>
      </c>
      <c r="E7450" s="10" t="s">
        <v>15111</v>
      </c>
      <c r="F7450" s="10" t="s">
        <v>258</v>
      </c>
      <c r="G7450" s="10" t="s">
        <v>78</v>
      </c>
      <c r="H7450" s="10" t="s">
        <v>15484</v>
      </c>
      <c r="I7450" t="str">
        <f t="shared" si="116"/>
        <v>47193</v>
      </c>
    </row>
    <row r="7451" spans="1:9" x14ac:dyDescent="0.2">
      <c r="A7451" t="s">
        <v>15485</v>
      </c>
      <c r="B7451" t="s">
        <v>45</v>
      </c>
      <c r="C7451" t="s">
        <v>46</v>
      </c>
      <c r="D7451" s="10" t="s">
        <v>15110</v>
      </c>
      <c r="E7451" s="10" t="s">
        <v>15111</v>
      </c>
      <c r="F7451" s="10" t="s">
        <v>454</v>
      </c>
      <c r="G7451" s="10" t="s">
        <v>97</v>
      </c>
      <c r="H7451" s="10" t="s">
        <v>15486</v>
      </c>
      <c r="I7451" t="str">
        <f t="shared" si="116"/>
        <v>47194</v>
      </c>
    </row>
    <row r="7452" spans="1:9" x14ac:dyDescent="0.2">
      <c r="A7452" t="s">
        <v>15487</v>
      </c>
      <c r="B7452" t="s">
        <v>45</v>
      </c>
      <c r="C7452" t="s">
        <v>46</v>
      </c>
      <c r="D7452" s="10" t="s">
        <v>15110</v>
      </c>
      <c r="E7452" s="10" t="s">
        <v>15111</v>
      </c>
      <c r="F7452" s="10" t="s">
        <v>457</v>
      </c>
      <c r="G7452" s="10" t="s">
        <v>41</v>
      </c>
      <c r="H7452" s="10" t="s">
        <v>15488</v>
      </c>
      <c r="I7452" t="str">
        <f t="shared" si="116"/>
        <v>47195</v>
      </c>
    </row>
    <row r="7453" spans="1:9" x14ac:dyDescent="0.2">
      <c r="A7453" t="s">
        <v>15489</v>
      </c>
      <c r="B7453" t="s">
        <v>45</v>
      </c>
      <c r="C7453" t="s">
        <v>46</v>
      </c>
      <c r="D7453" s="10" t="s">
        <v>15110</v>
      </c>
      <c r="E7453" s="10" t="s">
        <v>15111</v>
      </c>
      <c r="F7453" s="10" t="s">
        <v>708</v>
      </c>
      <c r="G7453" s="10" t="s">
        <v>50</v>
      </c>
      <c r="H7453" s="10" t="s">
        <v>15490</v>
      </c>
      <c r="I7453" t="str">
        <f t="shared" si="116"/>
        <v>47196</v>
      </c>
    </row>
    <row r="7454" spans="1:9" x14ac:dyDescent="0.2">
      <c r="A7454" t="s">
        <v>15491</v>
      </c>
      <c r="B7454" t="s">
        <v>45</v>
      </c>
      <c r="C7454" t="s">
        <v>46</v>
      </c>
      <c r="D7454" s="10" t="s">
        <v>15110</v>
      </c>
      <c r="E7454" s="10" t="s">
        <v>15111</v>
      </c>
      <c r="F7454" s="10" t="s">
        <v>2159</v>
      </c>
      <c r="G7454" s="10" t="s">
        <v>56</v>
      </c>
      <c r="H7454" s="10" t="s">
        <v>15492</v>
      </c>
      <c r="I7454" t="str">
        <f t="shared" si="116"/>
        <v>47197</v>
      </c>
    </row>
    <row r="7455" spans="1:9" x14ac:dyDescent="0.2">
      <c r="A7455" t="s">
        <v>15493</v>
      </c>
      <c r="B7455" t="s">
        <v>45</v>
      </c>
      <c r="C7455" t="s">
        <v>46</v>
      </c>
      <c r="D7455" s="10" t="s">
        <v>15110</v>
      </c>
      <c r="E7455" s="10" t="s">
        <v>15111</v>
      </c>
      <c r="F7455" s="10" t="s">
        <v>261</v>
      </c>
      <c r="G7455" s="10" t="s">
        <v>28</v>
      </c>
      <c r="H7455" s="10" t="s">
        <v>15494</v>
      </c>
      <c r="I7455" t="str">
        <f t="shared" si="116"/>
        <v>47198</v>
      </c>
    </row>
    <row r="7456" spans="1:9" x14ac:dyDescent="0.2">
      <c r="A7456" t="s">
        <v>15495</v>
      </c>
      <c r="B7456" t="s">
        <v>45</v>
      </c>
      <c r="C7456" t="s">
        <v>46</v>
      </c>
      <c r="D7456" s="10" t="s">
        <v>15110</v>
      </c>
      <c r="E7456" s="10" t="s">
        <v>15111</v>
      </c>
      <c r="F7456" s="10" t="s">
        <v>264</v>
      </c>
      <c r="G7456" s="10" t="s">
        <v>92</v>
      </c>
      <c r="H7456" s="10" t="s">
        <v>15496</v>
      </c>
      <c r="I7456" t="str">
        <f t="shared" si="116"/>
        <v>47199</v>
      </c>
    </row>
    <row r="7457" spans="1:9" x14ac:dyDescent="0.2">
      <c r="A7457" t="s">
        <v>15497</v>
      </c>
      <c r="B7457" t="s">
        <v>45</v>
      </c>
      <c r="C7457" t="s">
        <v>46</v>
      </c>
      <c r="D7457" s="10" t="s">
        <v>15110</v>
      </c>
      <c r="E7457" s="10" t="s">
        <v>15111</v>
      </c>
      <c r="F7457" s="10" t="s">
        <v>2166</v>
      </c>
      <c r="G7457" s="10" t="s">
        <v>78</v>
      </c>
      <c r="H7457" s="10" t="s">
        <v>15498</v>
      </c>
      <c r="I7457" t="str">
        <f t="shared" si="116"/>
        <v>47200</v>
      </c>
    </row>
    <row r="7458" spans="1:9" x14ac:dyDescent="0.2">
      <c r="A7458" t="s">
        <v>15499</v>
      </c>
      <c r="B7458" t="s">
        <v>45</v>
      </c>
      <c r="C7458" t="s">
        <v>46</v>
      </c>
      <c r="D7458" s="10" t="s">
        <v>15110</v>
      </c>
      <c r="E7458" s="10" t="s">
        <v>15111</v>
      </c>
      <c r="F7458" s="10" t="s">
        <v>460</v>
      </c>
      <c r="G7458" s="10" t="s">
        <v>41</v>
      </c>
      <c r="H7458" s="10" t="s">
        <v>15500</v>
      </c>
      <c r="I7458" t="str">
        <f t="shared" si="116"/>
        <v>47203</v>
      </c>
    </row>
    <row r="7459" spans="1:9" x14ac:dyDescent="0.2">
      <c r="A7459" t="s">
        <v>15501</v>
      </c>
      <c r="B7459" t="s">
        <v>45</v>
      </c>
      <c r="C7459" t="s">
        <v>46</v>
      </c>
      <c r="D7459" s="10" t="s">
        <v>15110</v>
      </c>
      <c r="E7459" s="10" t="s">
        <v>15111</v>
      </c>
      <c r="F7459" s="10" t="s">
        <v>2172</v>
      </c>
      <c r="G7459" s="10" t="s">
        <v>28</v>
      </c>
      <c r="H7459" s="10" t="s">
        <v>15502</v>
      </c>
      <c r="I7459" t="str">
        <f t="shared" si="116"/>
        <v>47204</v>
      </c>
    </row>
    <row r="7460" spans="1:9" x14ac:dyDescent="0.2">
      <c r="A7460" t="s">
        <v>15503</v>
      </c>
      <c r="B7460" t="s">
        <v>45</v>
      </c>
      <c r="C7460" t="s">
        <v>46</v>
      </c>
      <c r="D7460" s="10" t="s">
        <v>15110</v>
      </c>
      <c r="E7460" s="10" t="s">
        <v>15111</v>
      </c>
      <c r="F7460" s="10" t="s">
        <v>617</v>
      </c>
      <c r="G7460" s="10" t="s">
        <v>92</v>
      </c>
      <c r="H7460" s="10" t="s">
        <v>15504</v>
      </c>
      <c r="I7460" t="str">
        <f t="shared" si="116"/>
        <v>47205</v>
      </c>
    </row>
    <row r="7461" spans="1:9" x14ac:dyDescent="0.2">
      <c r="A7461" t="s">
        <v>15505</v>
      </c>
      <c r="B7461" t="s">
        <v>45</v>
      </c>
      <c r="C7461" t="s">
        <v>46</v>
      </c>
      <c r="D7461" s="10" t="s">
        <v>15110</v>
      </c>
      <c r="E7461" s="10" t="s">
        <v>15111</v>
      </c>
      <c r="F7461" s="10" t="s">
        <v>267</v>
      </c>
      <c r="G7461" s="10" t="s">
        <v>61</v>
      </c>
      <c r="H7461" s="10" t="s">
        <v>15506</v>
      </c>
      <c r="I7461" t="str">
        <f t="shared" si="116"/>
        <v>47206</v>
      </c>
    </row>
    <row r="7462" spans="1:9" x14ac:dyDescent="0.2">
      <c r="A7462" t="s">
        <v>15507</v>
      </c>
      <c r="B7462" t="s">
        <v>45</v>
      </c>
      <c r="C7462" t="s">
        <v>46</v>
      </c>
      <c r="D7462" s="10" t="s">
        <v>15110</v>
      </c>
      <c r="E7462" s="10" t="s">
        <v>15111</v>
      </c>
      <c r="F7462" s="10" t="s">
        <v>2179</v>
      </c>
      <c r="G7462" s="10" t="s">
        <v>97</v>
      </c>
      <c r="H7462" s="10" t="s">
        <v>15508</v>
      </c>
      <c r="I7462" t="str">
        <f t="shared" si="116"/>
        <v>47207</v>
      </c>
    </row>
    <row r="7463" spans="1:9" x14ac:dyDescent="0.2">
      <c r="A7463" t="s">
        <v>15509</v>
      </c>
      <c r="B7463" t="s">
        <v>45</v>
      </c>
      <c r="C7463" t="s">
        <v>46</v>
      </c>
      <c r="D7463" s="10" t="s">
        <v>15110</v>
      </c>
      <c r="E7463" s="10" t="s">
        <v>15111</v>
      </c>
      <c r="F7463" s="10" t="s">
        <v>2182</v>
      </c>
      <c r="G7463" s="10" t="s">
        <v>50</v>
      </c>
      <c r="H7463" s="10" t="s">
        <v>15510</v>
      </c>
      <c r="I7463" t="str">
        <f t="shared" si="116"/>
        <v>47208</v>
      </c>
    </row>
    <row r="7464" spans="1:9" x14ac:dyDescent="0.2">
      <c r="A7464" t="s">
        <v>15511</v>
      </c>
      <c r="B7464" t="s">
        <v>45</v>
      </c>
      <c r="C7464" t="s">
        <v>46</v>
      </c>
      <c r="D7464" s="10" t="s">
        <v>15110</v>
      </c>
      <c r="E7464" s="10" t="s">
        <v>15111</v>
      </c>
      <c r="F7464" s="10" t="s">
        <v>270</v>
      </c>
      <c r="G7464" s="10" t="s">
        <v>128</v>
      </c>
      <c r="H7464" s="10" t="s">
        <v>15512</v>
      </c>
      <c r="I7464" t="str">
        <f t="shared" si="116"/>
        <v>47209</v>
      </c>
    </row>
    <row r="7465" spans="1:9" x14ac:dyDescent="0.2">
      <c r="A7465" t="s">
        <v>15513</v>
      </c>
      <c r="B7465" t="s">
        <v>45</v>
      </c>
      <c r="C7465" t="s">
        <v>46</v>
      </c>
      <c r="D7465" s="10" t="s">
        <v>15110</v>
      </c>
      <c r="E7465" s="10" t="s">
        <v>15111</v>
      </c>
      <c r="F7465" s="10" t="s">
        <v>714</v>
      </c>
      <c r="G7465" s="10" t="s">
        <v>41</v>
      </c>
      <c r="H7465" s="10" t="s">
        <v>15514</v>
      </c>
      <c r="I7465" t="str">
        <f t="shared" si="116"/>
        <v>47210</v>
      </c>
    </row>
    <row r="7466" spans="1:9" x14ac:dyDescent="0.2">
      <c r="A7466" t="s">
        <v>15515</v>
      </c>
      <c r="B7466" t="s">
        <v>45</v>
      </c>
      <c r="C7466" t="s">
        <v>46</v>
      </c>
      <c r="D7466" s="10" t="s">
        <v>15110</v>
      </c>
      <c r="E7466" s="10" t="s">
        <v>15111</v>
      </c>
      <c r="F7466" s="10" t="s">
        <v>463</v>
      </c>
      <c r="G7466" s="10" t="s">
        <v>97</v>
      </c>
      <c r="H7466" s="10" t="s">
        <v>15516</v>
      </c>
      <c r="I7466" t="str">
        <f t="shared" si="116"/>
        <v>47211</v>
      </c>
    </row>
    <row r="7467" spans="1:9" x14ac:dyDescent="0.2">
      <c r="A7467" t="s">
        <v>15517</v>
      </c>
      <c r="B7467" t="s">
        <v>45</v>
      </c>
      <c r="C7467" t="s">
        <v>46</v>
      </c>
      <c r="D7467" s="10" t="s">
        <v>15110</v>
      </c>
      <c r="E7467" s="10" t="s">
        <v>15111</v>
      </c>
      <c r="F7467" s="10" t="s">
        <v>620</v>
      </c>
      <c r="G7467" s="10" t="s">
        <v>78</v>
      </c>
      <c r="H7467" s="10" t="s">
        <v>15518</v>
      </c>
      <c r="I7467" t="str">
        <f t="shared" si="116"/>
        <v>47212</v>
      </c>
    </row>
    <row r="7468" spans="1:9" x14ac:dyDescent="0.2">
      <c r="A7468" t="s">
        <v>15519</v>
      </c>
      <c r="B7468" t="s">
        <v>45</v>
      </c>
      <c r="C7468" t="s">
        <v>46</v>
      </c>
      <c r="D7468" s="10" t="s">
        <v>15110</v>
      </c>
      <c r="E7468" s="10" t="s">
        <v>15111</v>
      </c>
      <c r="F7468" s="10" t="s">
        <v>788</v>
      </c>
      <c r="G7468" s="10" t="s">
        <v>92</v>
      </c>
      <c r="H7468" s="10" t="s">
        <v>15520</v>
      </c>
      <c r="I7468" t="str">
        <f t="shared" si="116"/>
        <v>47213</v>
      </c>
    </row>
    <row r="7469" spans="1:9" x14ac:dyDescent="0.2">
      <c r="A7469" t="s">
        <v>15521</v>
      </c>
      <c r="B7469" t="s">
        <v>45</v>
      </c>
      <c r="C7469" t="s">
        <v>46</v>
      </c>
      <c r="D7469" s="10" t="s">
        <v>15110</v>
      </c>
      <c r="E7469" s="10" t="s">
        <v>15111</v>
      </c>
      <c r="F7469" s="10" t="s">
        <v>877</v>
      </c>
      <c r="G7469" s="10" t="s">
        <v>50</v>
      </c>
      <c r="H7469" s="10" t="s">
        <v>15522</v>
      </c>
      <c r="I7469" t="str">
        <f t="shared" si="116"/>
        <v>47214</v>
      </c>
    </row>
    <row r="7470" spans="1:9" x14ac:dyDescent="0.2">
      <c r="A7470" t="s">
        <v>15523</v>
      </c>
      <c r="B7470" t="s">
        <v>45</v>
      </c>
      <c r="C7470" t="s">
        <v>46</v>
      </c>
      <c r="D7470" s="10" t="s">
        <v>15110</v>
      </c>
      <c r="E7470" s="10" t="s">
        <v>15111</v>
      </c>
      <c r="F7470" s="10" t="s">
        <v>2197</v>
      </c>
      <c r="G7470" s="10" t="s">
        <v>128</v>
      </c>
      <c r="H7470" s="10" t="s">
        <v>15524</v>
      </c>
      <c r="I7470" t="str">
        <f t="shared" si="116"/>
        <v>47215</v>
      </c>
    </row>
    <row r="7471" spans="1:9" x14ac:dyDescent="0.2">
      <c r="A7471" t="s">
        <v>15525</v>
      </c>
      <c r="B7471" t="s">
        <v>45</v>
      </c>
      <c r="C7471" t="s">
        <v>46</v>
      </c>
      <c r="D7471" s="10" t="s">
        <v>15110</v>
      </c>
      <c r="E7471" s="10" t="s">
        <v>15111</v>
      </c>
      <c r="F7471" s="10" t="s">
        <v>2200</v>
      </c>
      <c r="G7471" s="10" t="s">
        <v>56</v>
      </c>
      <c r="H7471" s="10" t="s">
        <v>15526</v>
      </c>
      <c r="I7471" t="str">
        <f t="shared" si="116"/>
        <v>47216</v>
      </c>
    </row>
    <row r="7472" spans="1:9" x14ac:dyDescent="0.2">
      <c r="A7472" t="s">
        <v>15527</v>
      </c>
      <c r="B7472" t="s">
        <v>45</v>
      </c>
      <c r="C7472" t="s">
        <v>46</v>
      </c>
      <c r="D7472" s="10" t="s">
        <v>15110</v>
      </c>
      <c r="E7472" s="10" t="s">
        <v>15111</v>
      </c>
      <c r="F7472" s="10" t="s">
        <v>2203</v>
      </c>
      <c r="G7472" s="10" t="s">
        <v>28</v>
      </c>
      <c r="H7472" s="10" t="s">
        <v>15528</v>
      </c>
      <c r="I7472" t="str">
        <f t="shared" si="116"/>
        <v>47217</v>
      </c>
    </row>
    <row r="7473" spans="1:9" x14ac:dyDescent="0.2">
      <c r="A7473" t="s">
        <v>15529</v>
      </c>
      <c r="B7473" t="s">
        <v>45</v>
      </c>
      <c r="C7473" t="s">
        <v>46</v>
      </c>
      <c r="D7473" s="10" t="s">
        <v>15110</v>
      </c>
      <c r="E7473" s="10" t="s">
        <v>15111</v>
      </c>
      <c r="F7473" s="10" t="s">
        <v>2206</v>
      </c>
      <c r="G7473" s="10" t="s">
        <v>61</v>
      </c>
      <c r="H7473" s="10" t="s">
        <v>15530</v>
      </c>
      <c r="I7473" t="str">
        <f t="shared" si="116"/>
        <v>47218</v>
      </c>
    </row>
    <row r="7474" spans="1:9" x14ac:dyDescent="0.2">
      <c r="A7474" t="s">
        <v>15531</v>
      </c>
      <c r="B7474" t="s">
        <v>45</v>
      </c>
      <c r="C7474" t="s">
        <v>46</v>
      </c>
      <c r="D7474" s="10" t="s">
        <v>15110</v>
      </c>
      <c r="E7474" s="10" t="s">
        <v>15111</v>
      </c>
      <c r="F7474" s="10" t="s">
        <v>791</v>
      </c>
      <c r="G7474" s="10" t="s">
        <v>36</v>
      </c>
      <c r="H7474" s="10" t="s">
        <v>15532</v>
      </c>
      <c r="I7474" t="str">
        <f t="shared" si="116"/>
        <v>47219</v>
      </c>
    </row>
    <row r="7475" spans="1:9" x14ac:dyDescent="0.2">
      <c r="A7475" t="s">
        <v>15533</v>
      </c>
      <c r="B7475" t="s">
        <v>45</v>
      </c>
      <c r="C7475" t="s">
        <v>46</v>
      </c>
      <c r="D7475" s="10" t="s">
        <v>15110</v>
      </c>
      <c r="E7475" s="10" t="s">
        <v>15111</v>
      </c>
      <c r="F7475" s="10" t="s">
        <v>794</v>
      </c>
      <c r="G7475" s="10" t="s">
        <v>92</v>
      </c>
      <c r="H7475" s="10" t="s">
        <v>15534</v>
      </c>
      <c r="I7475" t="str">
        <f t="shared" si="116"/>
        <v>47220</v>
      </c>
    </row>
    <row r="7476" spans="1:9" x14ac:dyDescent="0.2">
      <c r="A7476" t="s">
        <v>15535</v>
      </c>
      <c r="B7476" t="s">
        <v>45</v>
      </c>
      <c r="C7476" t="s">
        <v>46</v>
      </c>
      <c r="D7476" s="10" t="s">
        <v>15110</v>
      </c>
      <c r="E7476" s="10" t="s">
        <v>15111</v>
      </c>
      <c r="F7476" s="10" t="s">
        <v>2213</v>
      </c>
      <c r="G7476" s="10" t="s">
        <v>28</v>
      </c>
      <c r="H7476" s="10" t="s">
        <v>5238</v>
      </c>
      <c r="I7476" t="str">
        <f t="shared" si="116"/>
        <v>47221</v>
      </c>
    </row>
    <row r="7477" spans="1:9" x14ac:dyDescent="0.2">
      <c r="A7477" t="s">
        <v>15536</v>
      </c>
      <c r="B7477" t="s">
        <v>45</v>
      </c>
      <c r="C7477" t="s">
        <v>46</v>
      </c>
      <c r="D7477" s="10" t="s">
        <v>15110</v>
      </c>
      <c r="E7477" s="10" t="s">
        <v>15111</v>
      </c>
      <c r="F7477" s="10" t="s">
        <v>466</v>
      </c>
      <c r="G7477" s="10" t="s">
        <v>41</v>
      </c>
      <c r="H7477" s="10" t="s">
        <v>15537</v>
      </c>
      <c r="I7477" t="str">
        <f t="shared" si="116"/>
        <v>47222</v>
      </c>
    </row>
    <row r="7478" spans="1:9" x14ac:dyDescent="0.2">
      <c r="A7478" t="s">
        <v>15538</v>
      </c>
      <c r="B7478" t="s">
        <v>45</v>
      </c>
      <c r="C7478" t="s">
        <v>46</v>
      </c>
      <c r="D7478" s="10" t="s">
        <v>15110</v>
      </c>
      <c r="E7478" s="10" t="s">
        <v>15111</v>
      </c>
      <c r="F7478" s="10" t="s">
        <v>3219</v>
      </c>
      <c r="G7478" s="10" t="s">
        <v>128</v>
      </c>
      <c r="H7478" s="10" t="s">
        <v>15539</v>
      </c>
      <c r="I7478" t="str">
        <f t="shared" si="116"/>
        <v>47223</v>
      </c>
    </row>
    <row r="7479" spans="1:9" x14ac:dyDescent="0.2">
      <c r="A7479" t="s">
        <v>15540</v>
      </c>
      <c r="B7479" t="s">
        <v>45</v>
      </c>
      <c r="C7479" t="s">
        <v>46</v>
      </c>
      <c r="D7479" s="10" t="s">
        <v>15110</v>
      </c>
      <c r="E7479" s="10" t="s">
        <v>15111</v>
      </c>
      <c r="F7479" s="10" t="s">
        <v>469</v>
      </c>
      <c r="G7479" s="10" t="s">
        <v>61</v>
      </c>
      <c r="H7479" s="10" t="s">
        <v>15541</v>
      </c>
      <c r="I7479" t="str">
        <f t="shared" si="116"/>
        <v>47224</v>
      </c>
    </row>
    <row r="7480" spans="1:9" x14ac:dyDescent="0.2">
      <c r="A7480" t="s">
        <v>15542</v>
      </c>
      <c r="B7480" t="s">
        <v>45</v>
      </c>
      <c r="C7480" t="s">
        <v>46</v>
      </c>
      <c r="D7480" s="10" t="s">
        <v>15110</v>
      </c>
      <c r="E7480" s="10" t="s">
        <v>15111</v>
      </c>
      <c r="F7480" s="10" t="s">
        <v>2220</v>
      </c>
      <c r="G7480" s="10" t="s">
        <v>36</v>
      </c>
      <c r="H7480" s="10" t="s">
        <v>15543</v>
      </c>
      <c r="I7480" t="str">
        <f t="shared" si="116"/>
        <v>47225</v>
      </c>
    </row>
    <row r="7481" spans="1:9" x14ac:dyDescent="0.2">
      <c r="A7481" t="s">
        <v>15544</v>
      </c>
      <c r="B7481" t="s">
        <v>45</v>
      </c>
      <c r="C7481" t="s">
        <v>46</v>
      </c>
      <c r="D7481" s="10" t="s">
        <v>15110</v>
      </c>
      <c r="E7481" s="10" t="s">
        <v>15111</v>
      </c>
      <c r="F7481" s="10" t="s">
        <v>2223</v>
      </c>
      <c r="G7481" s="10" t="s">
        <v>97</v>
      </c>
      <c r="H7481" s="10" t="s">
        <v>15545</v>
      </c>
      <c r="I7481" t="str">
        <f t="shared" si="116"/>
        <v>47226</v>
      </c>
    </row>
    <row r="7482" spans="1:9" x14ac:dyDescent="0.2">
      <c r="A7482" t="s">
        <v>15546</v>
      </c>
      <c r="B7482" t="s">
        <v>45</v>
      </c>
      <c r="C7482" t="s">
        <v>46</v>
      </c>
      <c r="D7482" s="10" t="s">
        <v>15110</v>
      </c>
      <c r="E7482" s="10" t="s">
        <v>15111</v>
      </c>
      <c r="F7482" s="10" t="s">
        <v>472</v>
      </c>
      <c r="G7482" s="10" t="s">
        <v>50</v>
      </c>
      <c r="H7482" s="10" t="s">
        <v>15547</v>
      </c>
      <c r="I7482" t="str">
        <f t="shared" si="116"/>
        <v>47227</v>
      </c>
    </row>
    <row r="7483" spans="1:9" x14ac:dyDescent="0.2">
      <c r="A7483" t="s">
        <v>15548</v>
      </c>
      <c r="B7483" t="s">
        <v>45</v>
      </c>
      <c r="C7483" t="s">
        <v>46</v>
      </c>
      <c r="D7483" s="10" t="s">
        <v>15110</v>
      </c>
      <c r="E7483" s="10" t="s">
        <v>15111</v>
      </c>
      <c r="F7483" s="10" t="s">
        <v>2228</v>
      </c>
      <c r="G7483" s="10" t="s">
        <v>56</v>
      </c>
      <c r="H7483" s="10" t="s">
        <v>15549</v>
      </c>
      <c r="I7483" t="str">
        <f t="shared" si="116"/>
        <v>47228</v>
      </c>
    </row>
    <row r="7484" spans="1:9" x14ac:dyDescent="0.2">
      <c r="A7484" t="s">
        <v>15550</v>
      </c>
      <c r="B7484" t="s">
        <v>45</v>
      </c>
      <c r="C7484" t="s">
        <v>46</v>
      </c>
      <c r="D7484" s="10" t="s">
        <v>15110</v>
      </c>
      <c r="E7484" s="10" t="s">
        <v>15111</v>
      </c>
      <c r="F7484" s="10" t="s">
        <v>2231</v>
      </c>
      <c r="G7484" s="10" t="s">
        <v>78</v>
      </c>
      <c r="H7484" s="10" t="s">
        <v>15551</v>
      </c>
      <c r="I7484" t="str">
        <f t="shared" si="116"/>
        <v>47229</v>
      </c>
    </row>
    <row r="7485" spans="1:9" x14ac:dyDescent="0.2">
      <c r="A7485" t="s">
        <v>15552</v>
      </c>
      <c r="B7485" t="s">
        <v>45</v>
      </c>
      <c r="C7485" t="s">
        <v>46</v>
      </c>
      <c r="D7485" s="10" t="s">
        <v>15110</v>
      </c>
      <c r="E7485" s="10" t="s">
        <v>15111</v>
      </c>
      <c r="F7485" s="10" t="s">
        <v>475</v>
      </c>
      <c r="G7485" s="10" t="s">
        <v>128</v>
      </c>
      <c r="H7485" s="10" t="s">
        <v>15553</v>
      </c>
      <c r="I7485" t="str">
        <f t="shared" ref="I7485:I7548" si="117">CONCATENATE(D7485,F7485)</f>
        <v>47230</v>
      </c>
    </row>
    <row r="7486" spans="1:9" x14ac:dyDescent="0.2">
      <c r="A7486" t="s">
        <v>15554</v>
      </c>
      <c r="B7486" t="s">
        <v>45</v>
      </c>
      <c r="C7486" t="s">
        <v>46</v>
      </c>
      <c r="D7486" s="10" t="s">
        <v>15110</v>
      </c>
      <c r="E7486" s="10" t="s">
        <v>15111</v>
      </c>
      <c r="F7486" s="10" t="s">
        <v>2236</v>
      </c>
      <c r="G7486" s="10" t="s">
        <v>50</v>
      </c>
      <c r="H7486" s="10" t="s">
        <v>15555</v>
      </c>
      <c r="I7486" t="str">
        <f t="shared" si="117"/>
        <v>47231</v>
      </c>
    </row>
    <row r="7487" spans="1:9" x14ac:dyDescent="0.2">
      <c r="A7487" t="s">
        <v>15556</v>
      </c>
      <c r="B7487" t="s">
        <v>45</v>
      </c>
      <c r="C7487" t="s">
        <v>46</v>
      </c>
      <c r="D7487" s="10" t="s">
        <v>15110</v>
      </c>
      <c r="E7487" s="10" t="s">
        <v>15111</v>
      </c>
      <c r="F7487" s="10" t="s">
        <v>2239</v>
      </c>
      <c r="G7487" s="10" t="s">
        <v>92</v>
      </c>
      <c r="H7487" s="10" t="s">
        <v>2662</v>
      </c>
      <c r="I7487" t="str">
        <f t="shared" si="117"/>
        <v>47232</v>
      </c>
    </row>
    <row r="7488" spans="1:9" x14ac:dyDescent="0.2">
      <c r="A7488" t="s">
        <v>15557</v>
      </c>
      <c r="B7488" t="s">
        <v>752</v>
      </c>
      <c r="C7488" t="s">
        <v>130</v>
      </c>
      <c r="D7488" s="10" t="s">
        <v>15558</v>
      </c>
      <c r="E7488" s="10" t="s">
        <v>15559</v>
      </c>
      <c r="F7488" s="10" t="s">
        <v>49</v>
      </c>
      <c r="G7488" s="10" t="s">
        <v>97</v>
      </c>
      <c r="H7488" s="10" t="s">
        <v>15560</v>
      </c>
      <c r="I7488" t="str">
        <f t="shared" si="117"/>
        <v>48001</v>
      </c>
    </row>
    <row r="7489" spans="1:9" x14ac:dyDescent="0.2">
      <c r="A7489" t="s">
        <v>15561</v>
      </c>
      <c r="B7489" t="s">
        <v>752</v>
      </c>
      <c r="C7489" t="s">
        <v>130</v>
      </c>
      <c r="D7489" s="10" t="s">
        <v>15558</v>
      </c>
      <c r="E7489" s="10" t="s">
        <v>15559</v>
      </c>
      <c r="F7489" s="10" t="s">
        <v>721</v>
      </c>
      <c r="G7489" s="10" t="s">
        <v>78</v>
      </c>
      <c r="H7489" s="10" t="s">
        <v>15562</v>
      </c>
      <c r="I7489" t="str">
        <f t="shared" si="117"/>
        <v>48002</v>
      </c>
    </row>
    <row r="7490" spans="1:9" x14ac:dyDescent="0.2">
      <c r="A7490" t="s">
        <v>15563</v>
      </c>
      <c r="B7490" t="s">
        <v>752</v>
      </c>
      <c r="C7490" t="s">
        <v>130</v>
      </c>
      <c r="D7490" s="10" t="s">
        <v>15558</v>
      </c>
      <c r="E7490" s="10" t="s">
        <v>15559</v>
      </c>
      <c r="F7490" s="10" t="s">
        <v>516</v>
      </c>
      <c r="G7490" s="10" t="s">
        <v>92</v>
      </c>
      <c r="H7490" s="10" t="s">
        <v>15564</v>
      </c>
      <c r="I7490" t="str">
        <f t="shared" si="117"/>
        <v>48003</v>
      </c>
    </row>
    <row r="7491" spans="1:9" x14ac:dyDescent="0.2">
      <c r="A7491" t="s">
        <v>15565</v>
      </c>
      <c r="B7491" t="s">
        <v>752</v>
      </c>
      <c r="C7491" t="s">
        <v>130</v>
      </c>
      <c r="D7491" s="10" t="s">
        <v>15558</v>
      </c>
      <c r="E7491" s="10" t="s">
        <v>15559</v>
      </c>
      <c r="F7491" s="10" t="s">
        <v>55</v>
      </c>
      <c r="G7491" s="10" t="s">
        <v>50</v>
      </c>
      <c r="H7491" s="10" t="s">
        <v>15566</v>
      </c>
      <c r="I7491" t="str">
        <f t="shared" si="117"/>
        <v>48004</v>
      </c>
    </row>
    <row r="7492" spans="1:9" x14ac:dyDescent="0.2">
      <c r="A7492" t="s">
        <v>15567</v>
      </c>
      <c r="B7492" t="s">
        <v>752</v>
      </c>
      <c r="C7492" t="s">
        <v>130</v>
      </c>
      <c r="D7492" s="10" t="s">
        <v>15558</v>
      </c>
      <c r="E7492" s="10" t="s">
        <v>15559</v>
      </c>
      <c r="F7492" s="10" t="s">
        <v>278</v>
      </c>
      <c r="G7492" s="10" t="s">
        <v>128</v>
      </c>
      <c r="H7492" s="10" t="s">
        <v>15568</v>
      </c>
      <c r="I7492" t="str">
        <f t="shared" si="117"/>
        <v>48005</v>
      </c>
    </row>
    <row r="7493" spans="1:9" x14ac:dyDescent="0.2">
      <c r="A7493" t="s">
        <v>15569</v>
      </c>
      <c r="B7493" t="s">
        <v>752</v>
      </c>
      <c r="C7493" t="s">
        <v>130</v>
      </c>
      <c r="D7493" s="10" t="s">
        <v>15558</v>
      </c>
      <c r="E7493" s="10" t="s">
        <v>15559</v>
      </c>
      <c r="F7493" s="10" t="s">
        <v>547</v>
      </c>
      <c r="G7493" s="10" t="s">
        <v>56</v>
      </c>
      <c r="H7493" s="10" t="s">
        <v>15570</v>
      </c>
      <c r="I7493" t="str">
        <f t="shared" si="117"/>
        <v>48006</v>
      </c>
    </row>
    <row r="7494" spans="1:9" x14ac:dyDescent="0.2">
      <c r="A7494" t="s">
        <v>15571</v>
      </c>
      <c r="B7494" t="s">
        <v>752</v>
      </c>
      <c r="C7494" t="s">
        <v>130</v>
      </c>
      <c r="D7494" s="10" t="s">
        <v>15558</v>
      </c>
      <c r="E7494" s="10" t="s">
        <v>15559</v>
      </c>
      <c r="F7494" s="10" t="s">
        <v>60</v>
      </c>
      <c r="G7494" s="10" t="s">
        <v>28</v>
      </c>
      <c r="H7494" s="10" t="s">
        <v>15572</v>
      </c>
      <c r="I7494" t="str">
        <f t="shared" si="117"/>
        <v>48007</v>
      </c>
    </row>
    <row r="7495" spans="1:9" x14ac:dyDescent="0.2">
      <c r="A7495" t="s">
        <v>15573</v>
      </c>
      <c r="B7495" t="s">
        <v>752</v>
      </c>
      <c r="C7495" t="s">
        <v>130</v>
      </c>
      <c r="D7495" s="10" t="s">
        <v>15558</v>
      </c>
      <c r="E7495" s="10" t="s">
        <v>15559</v>
      </c>
      <c r="F7495" s="10" t="s">
        <v>550</v>
      </c>
      <c r="G7495" s="10" t="s">
        <v>61</v>
      </c>
      <c r="H7495" s="10" t="s">
        <v>15574</v>
      </c>
      <c r="I7495" t="str">
        <f t="shared" si="117"/>
        <v>48008</v>
      </c>
    </row>
    <row r="7496" spans="1:9" x14ac:dyDescent="0.2">
      <c r="A7496" t="s">
        <v>15575</v>
      </c>
      <c r="B7496" t="s">
        <v>752</v>
      </c>
      <c r="C7496" t="s">
        <v>130</v>
      </c>
      <c r="D7496" s="10" t="s">
        <v>15558</v>
      </c>
      <c r="E7496" s="10" t="s">
        <v>15559</v>
      </c>
      <c r="F7496" s="10" t="s">
        <v>66</v>
      </c>
      <c r="G7496" s="10" t="s">
        <v>36</v>
      </c>
      <c r="H7496" s="50" t="s">
        <v>15576</v>
      </c>
      <c r="I7496" t="str">
        <f t="shared" si="117"/>
        <v>48009</v>
      </c>
    </row>
    <row r="7497" spans="1:9" x14ac:dyDescent="0.2">
      <c r="A7497" t="s">
        <v>15577</v>
      </c>
      <c r="B7497" t="s">
        <v>752</v>
      </c>
      <c r="C7497" t="s">
        <v>130</v>
      </c>
      <c r="D7497" s="10" t="s">
        <v>15558</v>
      </c>
      <c r="E7497" s="10" t="s">
        <v>15559</v>
      </c>
      <c r="F7497" s="10" t="s">
        <v>1013</v>
      </c>
      <c r="G7497" s="10" t="s">
        <v>92</v>
      </c>
      <c r="H7497" s="10" t="s">
        <v>15578</v>
      </c>
      <c r="I7497" t="str">
        <f t="shared" si="117"/>
        <v>48010</v>
      </c>
    </row>
    <row r="7498" spans="1:9" x14ac:dyDescent="0.2">
      <c r="A7498" t="s">
        <v>15579</v>
      </c>
      <c r="B7498" t="s">
        <v>752</v>
      </c>
      <c r="C7498" t="s">
        <v>130</v>
      </c>
      <c r="D7498" s="10" t="s">
        <v>15558</v>
      </c>
      <c r="E7498" s="10" t="s">
        <v>15559</v>
      </c>
      <c r="F7498" s="10" t="s">
        <v>70</v>
      </c>
      <c r="G7498" s="10" t="s">
        <v>28</v>
      </c>
      <c r="H7498" s="10" t="s">
        <v>15580</v>
      </c>
      <c r="I7498" t="str">
        <f t="shared" si="117"/>
        <v>48011</v>
      </c>
    </row>
    <row r="7499" spans="1:9" x14ac:dyDescent="0.2">
      <c r="A7499" t="s">
        <v>15581</v>
      </c>
      <c r="B7499" t="s">
        <v>752</v>
      </c>
      <c r="C7499" t="s">
        <v>130</v>
      </c>
      <c r="D7499" s="10" t="s">
        <v>15558</v>
      </c>
      <c r="E7499" s="10" t="s">
        <v>15559</v>
      </c>
      <c r="F7499" s="10" t="s">
        <v>521</v>
      </c>
      <c r="G7499" s="10" t="s">
        <v>41</v>
      </c>
      <c r="H7499" s="10" t="s">
        <v>15582</v>
      </c>
      <c r="I7499" t="str">
        <f t="shared" si="117"/>
        <v>48012</v>
      </c>
    </row>
    <row r="7500" spans="1:9" x14ac:dyDescent="0.2">
      <c r="A7500" t="s">
        <v>15583</v>
      </c>
      <c r="B7500" t="s">
        <v>752</v>
      </c>
      <c r="C7500" t="s">
        <v>130</v>
      </c>
      <c r="D7500" s="10" t="s">
        <v>15558</v>
      </c>
      <c r="E7500" s="10" t="s">
        <v>15559</v>
      </c>
      <c r="F7500" s="10" t="s">
        <v>283</v>
      </c>
      <c r="G7500" s="10" t="s">
        <v>128</v>
      </c>
      <c r="H7500" s="10" t="s">
        <v>15584</v>
      </c>
      <c r="I7500" t="str">
        <f t="shared" si="117"/>
        <v>48013</v>
      </c>
    </row>
    <row r="7501" spans="1:9" x14ac:dyDescent="0.2">
      <c r="A7501" t="s">
        <v>15585</v>
      </c>
      <c r="B7501" t="s">
        <v>752</v>
      </c>
      <c r="C7501" t="s">
        <v>130</v>
      </c>
      <c r="D7501" s="10" t="s">
        <v>15558</v>
      </c>
      <c r="E7501" s="10" t="s">
        <v>15559</v>
      </c>
      <c r="F7501" s="10" t="s">
        <v>553</v>
      </c>
      <c r="G7501" s="10" t="s">
        <v>61</v>
      </c>
      <c r="H7501" s="10" t="s">
        <v>15586</v>
      </c>
      <c r="I7501" t="str">
        <f t="shared" si="117"/>
        <v>48014</v>
      </c>
    </row>
    <row r="7502" spans="1:9" x14ac:dyDescent="0.2">
      <c r="A7502" t="s">
        <v>15587</v>
      </c>
      <c r="B7502" t="s">
        <v>752</v>
      </c>
      <c r="C7502" t="s">
        <v>130</v>
      </c>
      <c r="D7502" s="10" t="s">
        <v>15558</v>
      </c>
      <c r="E7502" s="10" t="s">
        <v>15559</v>
      </c>
      <c r="F7502" s="10" t="s">
        <v>637</v>
      </c>
      <c r="G7502" s="10" t="s">
        <v>36</v>
      </c>
      <c r="H7502" s="10" t="s">
        <v>15588</v>
      </c>
      <c r="I7502" t="str">
        <f t="shared" si="117"/>
        <v>48015</v>
      </c>
    </row>
    <row r="7503" spans="1:9" x14ac:dyDescent="0.2">
      <c r="A7503" t="s">
        <v>15589</v>
      </c>
      <c r="B7503" t="s">
        <v>752</v>
      </c>
      <c r="C7503" t="s">
        <v>130</v>
      </c>
      <c r="D7503" s="10" t="s">
        <v>15558</v>
      </c>
      <c r="E7503" s="10" t="s">
        <v>15559</v>
      </c>
      <c r="F7503" s="10" t="s">
        <v>73</v>
      </c>
      <c r="G7503" s="10" t="s">
        <v>97</v>
      </c>
      <c r="H7503" s="10" t="s">
        <v>15590</v>
      </c>
      <c r="I7503" t="str">
        <f t="shared" si="117"/>
        <v>48016</v>
      </c>
    </row>
    <row r="7504" spans="1:9" x14ac:dyDescent="0.2">
      <c r="A7504" t="s">
        <v>15591</v>
      </c>
      <c r="B7504" t="s">
        <v>752</v>
      </c>
      <c r="C7504" t="s">
        <v>130</v>
      </c>
      <c r="D7504" s="10" t="s">
        <v>15558</v>
      </c>
      <c r="E7504" s="10" t="s">
        <v>15559</v>
      </c>
      <c r="F7504" s="10" t="s">
        <v>362</v>
      </c>
      <c r="G7504" s="10" t="s">
        <v>50</v>
      </c>
      <c r="H7504" s="10" t="s">
        <v>15592</v>
      </c>
      <c r="I7504" t="str">
        <f t="shared" si="117"/>
        <v>48017</v>
      </c>
    </row>
    <row r="7505" spans="1:9" x14ac:dyDescent="0.2">
      <c r="A7505" t="s">
        <v>15593</v>
      </c>
      <c r="B7505" t="s">
        <v>752</v>
      </c>
      <c r="C7505" t="s">
        <v>130</v>
      </c>
      <c r="D7505" s="10" t="s">
        <v>15558</v>
      </c>
      <c r="E7505" s="10" t="s">
        <v>15559</v>
      </c>
      <c r="F7505" s="10" t="s">
        <v>640</v>
      </c>
      <c r="G7505" s="10" t="s">
        <v>56</v>
      </c>
      <c r="H7505" s="10" t="s">
        <v>15594</v>
      </c>
      <c r="I7505" t="str">
        <f t="shared" si="117"/>
        <v>48018</v>
      </c>
    </row>
    <row r="7506" spans="1:9" x14ac:dyDescent="0.2">
      <c r="A7506" t="s">
        <v>15595</v>
      </c>
      <c r="B7506" t="s">
        <v>752</v>
      </c>
      <c r="C7506" t="s">
        <v>130</v>
      </c>
      <c r="D7506" s="10" t="s">
        <v>15558</v>
      </c>
      <c r="E7506" s="10" t="s">
        <v>15559</v>
      </c>
      <c r="F7506" s="10" t="s">
        <v>288</v>
      </c>
      <c r="G7506" s="10" t="s">
        <v>78</v>
      </c>
      <c r="H7506" s="10" t="s">
        <v>15596</v>
      </c>
      <c r="I7506" t="str">
        <f t="shared" si="117"/>
        <v>48019</v>
      </c>
    </row>
    <row r="7507" spans="1:9" x14ac:dyDescent="0.2">
      <c r="A7507" t="s">
        <v>15597</v>
      </c>
      <c r="B7507" t="s">
        <v>752</v>
      </c>
      <c r="C7507" t="s">
        <v>130</v>
      </c>
      <c r="D7507" s="10" t="s">
        <v>15558</v>
      </c>
      <c r="E7507" s="10" t="s">
        <v>15559</v>
      </c>
      <c r="F7507" s="10" t="s">
        <v>77</v>
      </c>
      <c r="G7507" s="10" t="s">
        <v>128</v>
      </c>
      <c r="H7507" s="10" t="s">
        <v>15598</v>
      </c>
      <c r="I7507" t="str">
        <f t="shared" si="117"/>
        <v>48020</v>
      </c>
    </row>
    <row r="7508" spans="1:9" x14ac:dyDescent="0.2">
      <c r="A7508" t="s">
        <v>15599</v>
      </c>
      <c r="B7508" t="s">
        <v>752</v>
      </c>
      <c r="C7508" t="s">
        <v>130</v>
      </c>
      <c r="D7508" s="10" t="s">
        <v>15558</v>
      </c>
      <c r="E7508" s="10" t="s">
        <v>15559</v>
      </c>
      <c r="F7508" s="10" t="s">
        <v>665</v>
      </c>
      <c r="G7508" s="10" t="s">
        <v>50</v>
      </c>
      <c r="H7508" s="10" t="s">
        <v>15600</v>
      </c>
      <c r="I7508" t="str">
        <f t="shared" si="117"/>
        <v>48021</v>
      </c>
    </row>
    <row r="7509" spans="1:9" x14ac:dyDescent="0.2">
      <c r="A7509" t="s">
        <v>15601</v>
      </c>
      <c r="B7509" t="s">
        <v>752</v>
      </c>
      <c r="C7509" t="s">
        <v>130</v>
      </c>
      <c r="D7509" s="10" t="s">
        <v>15558</v>
      </c>
      <c r="E7509" s="10" t="s">
        <v>15559</v>
      </c>
      <c r="F7509" s="10" t="s">
        <v>82</v>
      </c>
      <c r="G7509" s="10" t="s">
        <v>92</v>
      </c>
      <c r="H7509" s="10" t="s">
        <v>15602</v>
      </c>
      <c r="I7509" t="str">
        <f t="shared" si="117"/>
        <v>48022</v>
      </c>
    </row>
    <row r="7510" spans="1:9" x14ac:dyDescent="0.2">
      <c r="A7510" t="s">
        <v>15603</v>
      </c>
      <c r="B7510" t="s">
        <v>752</v>
      </c>
      <c r="C7510" t="s">
        <v>130</v>
      </c>
      <c r="D7510" s="10" t="s">
        <v>15558</v>
      </c>
      <c r="E7510" s="10" t="s">
        <v>15559</v>
      </c>
      <c r="F7510" s="10" t="s">
        <v>87</v>
      </c>
      <c r="G7510" s="10" t="s">
        <v>36</v>
      </c>
      <c r="H7510" s="10" t="s">
        <v>15604</v>
      </c>
      <c r="I7510" t="str">
        <f t="shared" si="117"/>
        <v>48023</v>
      </c>
    </row>
    <row r="7511" spans="1:9" x14ac:dyDescent="0.2">
      <c r="A7511" t="s">
        <v>15605</v>
      </c>
      <c r="B7511" t="s">
        <v>752</v>
      </c>
      <c r="C7511" t="s">
        <v>130</v>
      </c>
      <c r="D7511" s="10" t="s">
        <v>15558</v>
      </c>
      <c r="E7511" s="10" t="s">
        <v>15559</v>
      </c>
      <c r="F7511" s="10" t="s">
        <v>367</v>
      </c>
      <c r="G7511" s="10" t="s">
        <v>56</v>
      </c>
      <c r="H7511" s="10" t="s">
        <v>15606</v>
      </c>
      <c r="I7511" t="str">
        <f t="shared" si="117"/>
        <v>48024</v>
      </c>
    </row>
    <row r="7512" spans="1:9" x14ac:dyDescent="0.2">
      <c r="A7512" t="s">
        <v>15607</v>
      </c>
      <c r="B7512" t="s">
        <v>752</v>
      </c>
      <c r="C7512" t="s">
        <v>130</v>
      </c>
      <c r="D7512" s="10" t="s">
        <v>15558</v>
      </c>
      <c r="E7512" s="10" t="s">
        <v>15559</v>
      </c>
      <c r="F7512" s="10" t="s">
        <v>91</v>
      </c>
      <c r="G7512" s="10" t="s">
        <v>78</v>
      </c>
      <c r="H7512" s="10" t="s">
        <v>15608</v>
      </c>
      <c r="I7512" t="str">
        <f t="shared" si="117"/>
        <v>48025</v>
      </c>
    </row>
    <row r="7513" spans="1:9" x14ac:dyDescent="0.2">
      <c r="A7513" t="s">
        <v>15609</v>
      </c>
      <c r="B7513" t="s">
        <v>752</v>
      </c>
      <c r="C7513" t="s">
        <v>130</v>
      </c>
      <c r="D7513" s="10" t="s">
        <v>15558</v>
      </c>
      <c r="E7513" s="10" t="s">
        <v>15559</v>
      </c>
      <c r="F7513" s="10" t="s">
        <v>291</v>
      </c>
      <c r="G7513" s="10" t="s">
        <v>28</v>
      </c>
      <c r="H7513" s="10" t="s">
        <v>15610</v>
      </c>
      <c r="I7513" t="str">
        <f t="shared" si="117"/>
        <v>48026</v>
      </c>
    </row>
    <row r="7514" spans="1:9" x14ac:dyDescent="0.2">
      <c r="A7514" t="s">
        <v>15611</v>
      </c>
      <c r="B7514" t="s">
        <v>752</v>
      </c>
      <c r="C7514" t="s">
        <v>130</v>
      </c>
      <c r="D7514" s="10" t="s">
        <v>15558</v>
      </c>
      <c r="E7514" s="10" t="s">
        <v>15559</v>
      </c>
      <c r="F7514" s="10" t="s">
        <v>96</v>
      </c>
      <c r="G7514" s="10" t="s">
        <v>61</v>
      </c>
      <c r="H7514" s="10" t="s">
        <v>15612</v>
      </c>
      <c r="I7514" t="str">
        <f t="shared" si="117"/>
        <v>48027</v>
      </c>
    </row>
    <row r="7515" spans="1:9" x14ac:dyDescent="0.2">
      <c r="A7515" t="s">
        <v>15613</v>
      </c>
      <c r="B7515" t="s">
        <v>752</v>
      </c>
      <c r="C7515" t="s">
        <v>130</v>
      </c>
      <c r="D7515" s="10" t="s">
        <v>15558</v>
      </c>
      <c r="E7515" s="10" t="s">
        <v>15559</v>
      </c>
      <c r="F7515" s="10" t="s">
        <v>949</v>
      </c>
      <c r="G7515" s="10" t="s">
        <v>97</v>
      </c>
      <c r="H7515" s="10" t="s">
        <v>15614</v>
      </c>
      <c r="I7515" t="str">
        <f t="shared" si="117"/>
        <v>48028</v>
      </c>
    </row>
    <row r="7516" spans="1:9" x14ac:dyDescent="0.2">
      <c r="A7516" t="s">
        <v>15615</v>
      </c>
      <c r="B7516" t="s">
        <v>752</v>
      </c>
      <c r="C7516" t="s">
        <v>130</v>
      </c>
      <c r="D7516" s="10" t="s">
        <v>15558</v>
      </c>
      <c r="E7516" s="10" t="s">
        <v>15559</v>
      </c>
      <c r="F7516" s="10" t="s">
        <v>526</v>
      </c>
      <c r="G7516" s="10" t="s">
        <v>41</v>
      </c>
      <c r="H7516" s="10" t="s">
        <v>15616</v>
      </c>
      <c r="I7516" t="str">
        <f t="shared" si="117"/>
        <v>48029</v>
      </c>
    </row>
    <row r="7517" spans="1:9" x14ac:dyDescent="0.2">
      <c r="A7517" t="s">
        <v>15617</v>
      </c>
      <c r="B7517" t="s">
        <v>752</v>
      </c>
      <c r="C7517" t="s">
        <v>130</v>
      </c>
      <c r="D7517" s="10" t="s">
        <v>15558</v>
      </c>
      <c r="E7517" s="10" t="s">
        <v>15559</v>
      </c>
      <c r="F7517" s="10" t="s">
        <v>100</v>
      </c>
      <c r="G7517" s="10" t="s">
        <v>36</v>
      </c>
      <c r="H7517" s="10" t="s">
        <v>15618</v>
      </c>
      <c r="I7517" t="str">
        <f t="shared" si="117"/>
        <v>48030</v>
      </c>
    </row>
    <row r="7518" spans="1:9" x14ac:dyDescent="0.2">
      <c r="A7518" t="s">
        <v>15619</v>
      </c>
      <c r="B7518" t="s">
        <v>752</v>
      </c>
      <c r="C7518" t="s">
        <v>130</v>
      </c>
      <c r="D7518" s="10" t="s">
        <v>15558</v>
      </c>
      <c r="E7518" s="10" t="s">
        <v>15559</v>
      </c>
      <c r="F7518" s="10" t="s">
        <v>562</v>
      </c>
      <c r="G7518" s="10" t="s">
        <v>61</v>
      </c>
      <c r="H7518" s="10" t="s">
        <v>15620</v>
      </c>
      <c r="I7518" t="str">
        <f t="shared" si="117"/>
        <v>48031</v>
      </c>
    </row>
    <row r="7519" spans="1:9" x14ac:dyDescent="0.2">
      <c r="A7519" t="s">
        <v>15621</v>
      </c>
      <c r="B7519" t="s">
        <v>752</v>
      </c>
      <c r="C7519" t="s">
        <v>130</v>
      </c>
      <c r="D7519" s="10" t="s">
        <v>15558</v>
      </c>
      <c r="E7519" s="10" t="s">
        <v>15559</v>
      </c>
      <c r="F7519" s="10" t="s">
        <v>719</v>
      </c>
      <c r="G7519" s="10" t="s">
        <v>128</v>
      </c>
      <c r="H7519" s="10" t="s">
        <v>15622</v>
      </c>
      <c r="I7519" t="str">
        <f t="shared" si="117"/>
        <v>48032</v>
      </c>
    </row>
    <row r="7520" spans="1:9" x14ac:dyDescent="0.2">
      <c r="A7520" t="s">
        <v>15623</v>
      </c>
      <c r="B7520" t="s">
        <v>752</v>
      </c>
      <c r="C7520" t="s">
        <v>130</v>
      </c>
      <c r="D7520" s="10" t="s">
        <v>15558</v>
      </c>
      <c r="E7520" s="10" t="s">
        <v>15559</v>
      </c>
      <c r="F7520" s="10" t="s">
        <v>668</v>
      </c>
      <c r="G7520" s="10" t="s">
        <v>78</v>
      </c>
      <c r="H7520" s="10" t="s">
        <v>15624</v>
      </c>
      <c r="I7520" t="str">
        <f t="shared" si="117"/>
        <v>48033</v>
      </c>
    </row>
    <row r="7521" spans="1:9" x14ac:dyDescent="0.2">
      <c r="A7521" t="s">
        <v>15625</v>
      </c>
      <c r="B7521" t="s">
        <v>752</v>
      </c>
      <c r="C7521" t="s">
        <v>130</v>
      </c>
      <c r="D7521" s="10" t="s">
        <v>15558</v>
      </c>
      <c r="E7521" s="10" t="s">
        <v>15559</v>
      </c>
      <c r="F7521" s="10" t="s">
        <v>104</v>
      </c>
      <c r="G7521" s="10" t="s">
        <v>97</v>
      </c>
      <c r="H7521" s="10" t="s">
        <v>15626</v>
      </c>
      <c r="I7521" t="str">
        <f t="shared" si="117"/>
        <v>48034</v>
      </c>
    </row>
    <row r="7522" spans="1:9" x14ac:dyDescent="0.2">
      <c r="A7522" t="s">
        <v>15627</v>
      </c>
      <c r="B7522" t="s">
        <v>752</v>
      </c>
      <c r="C7522" t="s">
        <v>130</v>
      </c>
      <c r="D7522" s="10" t="s">
        <v>15558</v>
      </c>
      <c r="E7522" s="10" t="s">
        <v>15559</v>
      </c>
      <c r="F7522" s="10" t="s">
        <v>533</v>
      </c>
      <c r="G7522" s="10" t="s">
        <v>41</v>
      </c>
      <c r="H7522" s="10" t="s">
        <v>15628</v>
      </c>
      <c r="I7522" t="str">
        <f t="shared" si="117"/>
        <v>48035</v>
      </c>
    </row>
    <row r="7523" spans="1:9" x14ac:dyDescent="0.2">
      <c r="A7523" t="s">
        <v>15629</v>
      </c>
      <c r="B7523" t="s">
        <v>752</v>
      </c>
      <c r="C7523" t="s">
        <v>130</v>
      </c>
      <c r="D7523" s="10" t="s">
        <v>15558</v>
      </c>
      <c r="E7523" s="10" t="s">
        <v>15559</v>
      </c>
      <c r="F7523" s="10" t="s">
        <v>108</v>
      </c>
      <c r="G7523" s="10" t="s">
        <v>50</v>
      </c>
      <c r="H7523" s="10" t="s">
        <v>15630</v>
      </c>
      <c r="I7523" t="str">
        <f t="shared" si="117"/>
        <v>48036</v>
      </c>
    </row>
    <row r="7524" spans="1:9" x14ac:dyDescent="0.2">
      <c r="A7524" t="s">
        <v>15631</v>
      </c>
      <c r="B7524" t="s">
        <v>752</v>
      </c>
      <c r="C7524" t="s">
        <v>130</v>
      </c>
      <c r="D7524" s="10" t="s">
        <v>15558</v>
      </c>
      <c r="E7524" s="10" t="s">
        <v>15559</v>
      </c>
      <c r="F7524" s="10" t="s">
        <v>112</v>
      </c>
      <c r="G7524" s="10" t="s">
        <v>56</v>
      </c>
      <c r="H7524" s="10" t="s">
        <v>15632</v>
      </c>
      <c r="I7524" t="str">
        <f t="shared" si="117"/>
        <v>48037</v>
      </c>
    </row>
    <row r="7525" spans="1:9" x14ac:dyDescent="0.2">
      <c r="A7525" t="s">
        <v>15633</v>
      </c>
      <c r="B7525" t="s">
        <v>752</v>
      </c>
      <c r="C7525" t="s">
        <v>130</v>
      </c>
      <c r="D7525" s="10" t="s">
        <v>15558</v>
      </c>
      <c r="E7525" s="10" t="s">
        <v>15559</v>
      </c>
      <c r="F7525" s="10" t="s">
        <v>116</v>
      </c>
      <c r="G7525" s="10" t="s">
        <v>28</v>
      </c>
      <c r="H7525" s="10" t="s">
        <v>15634</v>
      </c>
      <c r="I7525" t="str">
        <f t="shared" si="117"/>
        <v>48038</v>
      </c>
    </row>
    <row r="7526" spans="1:9" x14ac:dyDescent="0.2">
      <c r="A7526" t="s">
        <v>15635</v>
      </c>
      <c r="B7526" t="s">
        <v>752</v>
      </c>
      <c r="C7526" t="s">
        <v>130</v>
      </c>
      <c r="D7526" s="10" t="s">
        <v>15558</v>
      </c>
      <c r="E7526" s="10" t="s">
        <v>15559</v>
      </c>
      <c r="F7526" s="10" t="s">
        <v>536</v>
      </c>
      <c r="G7526" s="10" t="s">
        <v>92</v>
      </c>
      <c r="H7526" s="10" t="s">
        <v>15636</v>
      </c>
      <c r="I7526" t="str">
        <f t="shared" si="117"/>
        <v>48039</v>
      </c>
    </row>
    <row r="7527" spans="1:9" x14ac:dyDescent="0.2">
      <c r="A7527" t="s">
        <v>15637</v>
      </c>
      <c r="B7527" t="s">
        <v>752</v>
      </c>
      <c r="C7527" t="s">
        <v>130</v>
      </c>
      <c r="D7527" s="10" t="s">
        <v>15558</v>
      </c>
      <c r="E7527" s="10" t="s">
        <v>15559</v>
      </c>
      <c r="F7527" s="10" t="s">
        <v>120</v>
      </c>
      <c r="G7527" s="10" t="s">
        <v>78</v>
      </c>
      <c r="H7527" s="10" t="s">
        <v>15638</v>
      </c>
      <c r="I7527" t="str">
        <f t="shared" si="117"/>
        <v>48040</v>
      </c>
    </row>
    <row r="7528" spans="1:9" x14ac:dyDescent="0.2">
      <c r="A7528" t="s">
        <v>15639</v>
      </c>
      <c r="B7528" t="s">
        <v>752</v>
      </c>
      <c r="C7528" t="s">
        <v>130</v>
      </c>
      <c r="D7528" s="10" t="s">
        <v>15558</v>
      </c>
      <c r="E7528" s="10" t="s">
        <v>15559</v>
      </c>
      <c r="F7528" s="10" t="s">
        <v>123</v>
      </c>
      <c r="G7528" s="10" t="s">
        <v>56</v>
      </c>
      <c r="H7528" s="10" t="s">
        <v>15640</v>
      </c>
      <c r="I7528" t="str">
        <f t="shared" si="117"/>
        <v>48041</v>
      </c>
    </row>
    <row r="7529" spans="1:9" x14ac:dyDescent="0.2">
      <c r="A7529" t="s">
        <v>15641</v>
      </c>
      <c r="B7529" t="s">
        <v>752</v>
      </c>
      <c r="C7529" t="s">
        <v>130</v>
      </c>
      <c r="D7529" s="10" t="s">
        <v>15558</v>
      </c>
      <c r="E7529" s="10" t="s">
        <v>15559</v>
      </c>
      <c r="F7529" s="10" t="s">
        <v>300</v>
      </c>
      <c r="G7529" s="10" t="s">
        <v>36</v>
      </c>
      <c r="H7529" s="10" t="s">
        <v>15642</v>
      </c>
      <c r="I7529" t="str">
        <f t="shared" si="117"/>
        <v>48042</v>
      </c>
    </row>
    <row r="7530" spans="1:9" x14ac:dyDescent="0.2">
      <c r="A7530" t="s">
        <v>15643</v>
      </c>
      <c r="B7530" t="s">
        <v>752</v>
      </c>
      <c r="C7530" t="s">
        <v>130</v>
      </c>
      <c r="D7530" s="10" t="s">
        <v>15558</v>
      </c>
      <c r="E7530" s="10" t="s">
        <v>15559</v>
      </c>
      <c r="F7530" s="10" t="s">
        <v>127</v>
      </c>
      <c r="G7530" s="10" t="s">
        <v>41</v>
      </c>
      <c r="H7530" s="10" t="s">
        <v>15644</v>
      </c>
      <c r="I7530" t="str">
        <f t="shared" si="117"/>
        <v>48043</v>
      </c>
    </row>
    <row r="7531" spans="1:9" x14ac:dyDescent="0.2">
      <c r="A7531" t="s">
        <v>15645</v>
      </c>
      <c r="B7531" t="s">
        <v>752</v>
      </c>
      <c r="C7531" t="s">
        <v>130</v>
      </c>
      <c r="D7531" s="10" t="s">
        <v>15558</v>
      </c>
      <c r="E7531" s="10" t="s">
        <v>15559</v>
      </c>
      <c r="F7531" s="10" t="s">
        <v>303</v>
      </c>
      <c r="G7531" s="10" t="s">
        <v>28</v>
      </c>
      <c r="H7531" s="10" t="s">
        <v>15646</v>
      </c>
      <c r="I7531" t="str">
        <f t="shared" si="117"/>
        <v>48044</v>
      </c>
    </row>
    <row r="7532" spans="1:9" x14ac:dyDescent="0.2">
      <c r="A7532" t="s">
        <v>15647</v>
      </c>
      <c r="B7532" t="s">
        <v>752</v>
      </c>
      <c r="C7532" t="s">
        <v>130</v>
      </c>
      <c r="D7532" s="10" t="s">
        <v>15558</v>
      </c>
      <c r="E7532" s="10" t="s">
        <v>15559</v>
      </c>
      <c r="F7532" s="10" t="s">
        <v>306</v>
      </c>
      <c r="G7532" s="10" t="s">
        <v>92</v>
      </c>
      <c r="H7532" s="10" t="s">
        <v>15648</v>
      </c>
      <c r="I7532" t="str">
        <f t="shared" si="117"/>
        <v>48045</v>
      </c>
    </row>
    <row r="7533" spans="1:9" x14ac:dyDescent="0.2">
      <c r="A7533" t="s">
        <v>15649</v>
      </c>
      <c r="B7533" t="s">
        <v>752</v>
      </c>
      <c r="C7533" t="s">
        <v>130</v>
      </c>
      <c r="D7533" s="10" t="s">
        <v>15558</v>
      </c>
      <c r="E7533" s="10" t="s">
        <v>15559</v>
      </c>
      <c r="F7533" s="10" t="s">
        <v>1066</v>
      </c>
      <c r="G7533" s="10" t="s">
        <v>61</v>
      </c>
      <c r="H7533" s="10" t="s">
        <v>15650</v>
      </c>
      <c r="I7533" t="str">
        <f t="shared" si="117"/>
        <v>48046</v>
      </c>
    </row>
    <row r="7534" spans="1:9" x14ac:dyDescent="0.2">
      <c r="A7534" t="s">
        <v>15651</v>
      </c>
      <c r="B7534" t="s">
        <v>752</v>
      </c>
      <c r="C7534" t="s">
        <v>130</v>
      </c>
      <c r="D7534" s="10" t="s">
        <v>15558</v>
      </c>
      <c r="E7534" s="10" t="s">
        <v>15559</v>
      </c>
      <c r="F7534" s="10" t="s">
        <v>754</v>
      </c>
      <c r="G7534" s="10" t="s">
        <v>97</v>
      </c>
      <c r="H7534" s="10" t="s">
        <v>15652</v>
      </c>
      <c r="I7534" t="str">
        <f t="shared" si="117"/>
        <v>48047</v>
      </c>
    </row>
    <row r="7535" spans="1:9" x14ac:dyDescent="0.2">
      <c r="A7535" t="s">
        <v>15653</v>
      </c>
      <c r="B7535" t="s">
        <v>752</v>
      </c>
      <c r="C7535" t="s">
        <v>130</v>
      </c>
      <c r="D7535" s="10" t="s">
        <v>15558</v>
      </c>
      <c r="E7535" s="10" t="s">
        <v>15559</v>
      </c>
      <c r="F7535" s="10" t="s">
        <v>1191</v>
      </c>
      <c r="G7535" s="10" t="s">
        <v>50</v>
      </c>
      <c r="H7535" s="10" t="s">
        <v>15654</v>
      </c>
      <c r="I7535" t="str">
        <f t="shared" si="117"/>
        <v>48048</v>
      </c>
    </row>
    <row r="7536" spans="1:9" x14ac:dyDescent="0.2">
      <c r="A7536" t="s">
        <v>15655</v>
      </c>
      <c r="B7536" t="s">
        <v>752</v>
      </c>
      <c r="C7536" t="s">
        <v>130</v>
      </c>
      <c r="D7536" s="10" t="s">
        <v>15558</v>
      </c>
      <c r="E7536" s="10" t="s">
        <v>15559</v>
      </c>
      <c r="F7536" s="10" t="s">
        <v>132</v>
      </c>
      <c r="G7536" s="10" t="s">
        <v>128</v>
      </c>
      <c r="H7536" s="10" t="s">
        <v>15656</v>
      </c>
      <c r="I7536" t="str">
        <f t="shared" si="117"/>
        <v>48049</v>
      </c>
    </row>
    <row r="7537" spans="1:9" x14ac:dyDescent="0.2">
      <c r="A7537" t="s">
        <v>15657</v>
      </c>
      <c r="B7537" t="s">
        <v>752</v>
      </c>
      <c r="C7537" t="s">
        <v>130</v>
      </c>
      <c r="D7537" s="10" t="s">
        <v>15558</v>
      </c>
      <c r="E7537" s="10" t="s">
        <v>15559</v>
      </c>
      <c r="F7537" s="10" t="s">
        <v>309</v>
      </c>
      <c r="G7537" s="10" t="s">
        <v>56</v>
      </c>
      <c r="H7537" s="10" t="s">
        <v>15658</v>
      </c>
      <c r="I7537" t="str">
        <f t="shared" si="117"/>
        <v>48050</v>
      </c>
    </row>
    <row r="7538" spans="1:9" x14ac:dyDescent="0.2">
      <c r="A7538" t="s">
        <v>15659</v>
      </c>
      <c r="B7538" t="s">
        <v>752</v>
      </c>
      <c r="C7538" t="s">
        <v>130</v>
      </c>
      <c r="D7538" s="10" t="s">
        <v>15558</v>
      </c>
      <c r="E7538" s="10" t="s">
        <v>15559</v>
      </c>
      <c r="F7538" s="10" t="s">
        <v>567</v>
      </c>
      <c r="G7538" s="10" t="s">
        <v>128</v>
      </c>
      <c r="H7538" s="10" t="s">
        <v>15660</v>
      </c>
      <c r="I7538" t="str">
        <f t="shared" si="117"/>
        <v>48051</v>
      </c>
    </row>
    <row r="7539" spans="1:9" x14ac:dyDescent="0.2">
      <c r="A7539" t="s">
        <v>15661</v>
      </c>
      <c r="B7539" t="s">
        <v>752</v>
      </c>
      <c r="C7539" t="s">
        <v>130</v>
      </c>
      <c r="D7539" s="10" t="s">
        <v>15558</v>
      </c>
      <c r="E7539" s="10" t="s">
        <v>15559</v>
      </c>
      <c r="F7539" s="10" t="s">
        <v>136</v>
      </c>
      <c r="G7539" s="10" t="s">
        <v>61</v>
      </c>
      <c r="H7539" s="10" t="s">
        <v>15662</v>
      </c>
      <c r="I7539" t="str">
        <f t="shared" si="117"/>
        <v>48052</v>
      </c>
    </row>
    <row r="7540" spans="1:9" x14ac:dyDescent="0.2">
      <c r="A7540" t="s">
        <v>15663</v>
      </c>
      <c r="B7540" t="s">
        <v>752</v>
      </c>
      <c r="C7540" t="s">
        <v>130</v>
      </c>
      <c r="D7540" s="10" t="s">
        <v>15558</v>
      </c>
      <c r="E7540" s="10" t="s">
        <v>15559</v>
      </c>
      <c r="F7540" s="10" t="s">
        <v>740</v>
      </c>
      <c r="G7540" s="10" t="s">
        <v>97</v>
      </c>
      <c r="H7540" s="10" t="s">
        <v>15664</v>
      </c>
      <c r="I7540" t="str">
        <f t="shared" si="117"/>
        <v>48053</v>
      </c>
    </row>
    <row r="7541" spans="1:9" x14ac:dyDescent="0.2">
      <c r="A7541" t="s">
        <v>15665</v>
      </c>
      <c r="B7541" t="s">
        <v>752</v>
      </c>
      <c r="C7541" t="s">
        <v>130</v>
      </c>
      <c r="D7541" s="10" t="s">
        <v>15558</v>
      </c>
      <c r="E7541" s="10" t="s">
        <v>15559</v>
      </c>
      <c r="F7541" s="10" t="s">
        <v>314</v>
      </c>
      <c r="G7541" s="10" t="s">
        <v>78</v>
      </c>
      <c r="H7541" s="10" t="s">
        <v>15666</v>
      </c>
      <c r="I7541" t="str">
        <f t="shared" si="117"/>
        <v>48054</v>
      </c>
    </row>
    <row r="7542" spans="1:9" x14ac:dyDescent="0.2">
      <c r="A7542" t="s">
        <v>15667</v>
      </c>
      <c r="B7542" t="s">
        <v>752</v>
      </c>
      <c r="C7542" t="s">
        <v>130</v>
      </c>
      <c r="D7542" s="10" t="s">
        <v>15558</v>
      </c>
      <c r="E7542" s="10" t="s">
        <v>15559</v>
      </c>
      <c r="F7542" s="10" t="s">
        <v>374</v>
      </c>
      <c r="G7542" s="10" t="s">
        <v>28</v>
      </c>
      <c r="H7542" s="10" t="s">
        <v>15668</v>
      </c>
      <c r="I7542" t="str">
        <f t="shared" si="117"/>
        <v>48055</v>
      </c>
    </row>
    <row r="7543" spans="1:9" x14ac:dyDescent="0.2">
      <c r="A7543" t="s">
        <v>15669</v>
      </c>
      <c r="B7543" t="s">
        <v>752</v>
      </c>
      <c r="C7543" t="s">
        <v>130</v>
      </c>
      <c r="D7543" s="10" t="s">
        <v>15558</v>
      </c>
      <c r="E7543" s="10" t="s">
        <v>15559</v>
      </c>
      <c r="F7543" s="10" t="s">
        <v>854</v>
      </c>
      <c r="G7543" s="10" t="s">
        <v>92</v>
      </c>
      <c r="H7543" s="10" t="s">
        <v>15670</v>
      </c>
      <c r="I7543" t="str">
        <f t="shared" si="117"/>
        <v>48056</v>
      </c>
    </row>
    <row r="7544" spans="1:9" x14ac:dyDescent="0.2">
      <c r="A7544" t="s">
        <v>15671</v>
      </c>
      <c r="B7544" t="s">
        <v>752</v>
      </c>
      <c r="C7544" t="s">
        <v>130</v>
      </c>
      <c r="D7544" s="10" t="s">
        <v>15558</v>
      </c>
      <c r="E7544" s="10" t="s">
        <v>15559</v>
      </c>
      <c r="F7544" s="10" t="s">
        <v>140</v>
      </c>
      <c r="G7544" s="10" t="s">
        <v>36</v>
      </c>
      <c r="H7544" s="10" t="s">
        <v>15672</v>
      </c>
      <c r="I7544" t="str">
        <f t="shared" si="117"/>
        <v>48057</v>
      </c>
    </row>
    <row r="7545" spans="1:9" x14ac:dyDescent="0.2">
      <c r="A7545" t="s">
        <v>15673</v>
      </c>
      <c r="B7545" t="s">
        <v>752</v>
      </c>
      <c r="C7545" t="s">
        <v>130</v>
      </c>
      <c r="D7545" s="10" t="s">
        <v>15558</v>
      </c>
      <c r="E7545" s="10" t="s">
        <v>15559</v>
      </c>
      <c r="F7545" s="10" t="s">
        <v>541</v>
      </c>
      <c r="G7545" s="10" t="s">
        <v>41</v>
      </c>
      <c r="H7545" s="10" t="s">
        <v>15674</v>
      </c>
      <c r="I7545" t="str">
        <f t="shared" si="117"/>
        <v>48058</v>
      </c>
    </row>
    <row r="7546" spans="1:9" x14ac:dyDescent="0.2">
      <c r="A7546" t="s">
        <v>15675</v>
      </c>
      <c r="B7546" t="s">
        <v>752</v>
      </c>
      <c r="C7546" t="s">
        <v>130</v>
      </c>
      <c r="D7546" s="10" t="s">
        <v>15558</v>
      </c>
      <c r="E7546" s="10" t="s">
        <v>15559</v>
      </c>
      <c r="F7546" s="10" t="s">
        <v>143</v>
      </c>
      <c r="G7546" s="10" t="s">
        <v>50</v>
      </c>
      <c r="H7546" s="10" t="s">
        <v>15676</v>
      </c>
      <c r="I7546" t="str">
        <f t="shared" si="117"/>
        <v>48059</v>
      </c>
    </row>
    <row r="7547" spans="1:9" x14ac:dyDescent="0.2">
      <c r="A7547" t="s">
        <v>15677</v>
      </c>
      <c r="B7547" t="s">
        <v>752</v>
      </c>
      <c r="C7547" t="s">
        <v>130</v>
      </c>
      <c r="D7547" s="10" t="s">
        <v>15558</v>
      </c>
      <c r="E7547" s="10" t="s">
        <v>15559</v>
      </c>
      <c r="F7547" s="10" t="s">
        <v>147</v>
      </c>
      <c r="G7547" s="10" t="s">
        <v>97</v>
      </c>
      <c r="H7547" s="10" t="s">
        <v>15678</v>
      </c>
      <c r="I7547" t="str">
        <f t="shared" si="117"/>
        <v>48060</v>
      </c>
    </row>
    <row r="7548" spans="1:9" x14ac:dyDescent="0.2">
      <c r="A7548" t="s">
        <v>15679</v>
      </c>
      <c r="B7548" t="s">
        <v>752</v>
      </c>
      <c r="C7548" t="s">
        <v>130</v>
      </c>
      <c r="D7548" s="10" t="s">
        <v>15558</v>
      </c>
      <c r="E7548" s="10" t="s">
        <v>15559</v>
      </c>
      <c r="F7548" s="10" t="s">
        <v>152</v>
      </c>
      <c r="G7548" s="10" t="s">
        <v>36</v>
      </c>
      <c r="H7548" s="10" t="s">
        <v>15680</v>
      </c>
      <c r="I7548" t="str">
        <f t="shared" si="117"/>
        <v>48061</v>
      </c>
    </row>
    <row r="7549" spans="1:9" x14ac:dyDescent="0.2">
      <c r="A7549" t="s">
        <v>15681</v>
      </c>
      <c r="B7549" t="s">
        <v>752</v>
      </c>
      <c r="C7549" t="s">
        <v>130</v>
      </c>
      <c r="D7549" s="10" t="s">
        <v>15558</v>
      </c>
      <c r="E7549" s="10" t="s">
        <v>15559</v>
      </c>
      <c r="F7549" s="10" t="s">
        <v>340</v>
      </c>
      <c r="G7549" s="10" t="s">
        <v>56</v>
      </c>
      <c r="H7549" s="10" t="s">
        <v>15682</v>
      </c>
      <c r="I7549" t="str">
        <f t="shared" ref="I7549:I7612" si="118">CONCATENATE(D7549,F7549)</f>
        <v>48062</v>
      </c>
    </row>
    <row r="7550" spans="1:9" x14ac:dyDescent="0.2">
      <c r="A7550" t="s">
        <v>15683</v>
      </c>
      <c r="B7550" t="s">
        <v>752</v>
      </c>
      <c r="C7550" t="s">
        <v>130</v>
      </c>
      <c r="D7550" s="10" t="s">
        <v>15558</v>
      </c>
      <c r="E7550" s="10" t="s">
        <v>15559</v>
      </c>
      <c r="F7550" s="10" t="s">
        <v>156</v>
      </c>
      <c r="G7550" s="10" t="s">
        <v>28</v>
      </c>
      <c r="H7550" s="10" t="s">
        <v>15684</v>
      </c>
      <c r="I7550" t="str">
        <f t="shared" si="118"/>
        <v>48063</v>
      </c>
    </row>
    <row r="7551" spans="1:9" x14ac:dyDescent="0.2">
      <c r="A7551" t="s">
        <v>15685</v>
      </c>
      <c r="B7551" t="s">
        <v>752</v>
      </c>
      <c r="C7551" t="s">
        <v>130</v>
      </c>
      <c r="D7551" s="10" t="s">
        <v>15558</v>
      </c>
      <c r="E7551" s="10" t="s">
        <v>15559</v>
      </c>
      <c r="F7551" s="10" t="s">
        <v>317</v>
      </c>
      <c r="G7551" s="10" t="s">
        <v>41</v>
      </c>
      <c r="H7551" s="10" t="s">
        <v>15686</v>
      </c>
      <c r="I7551" t="str">
        <f t="shared" si="118"/>
        <v>48064</v>
      </c>
    </row>
    <row r="7552" spans="1:9" x14ac:dyDescent="0.2">
      <c r="A7552" t="s">
        <v>15687</v>
      </c>
      <c r="B7552" t="s">
        <v>752</v>
      </c>
      <c r="C7552" t="s">
        <v>130</v>
      </c>
      <c r="D7552" s="10" t="s">
        <v>15558</v>
      </c>
      <c r="E7552" s="10" t="s">
        <v>15559</v>
      </c>
      <c r="F7552" s="10" t="s">
        <v>320</v>
      </c>
      <c r="G7552" s="10" t="s">
        <v>50</v>
      </c>
      <c r="H7552" s="10" t="s">
        <v>15688</v>
      </c>
      <c r="I7552" t="str">
        <f t="shared" si="118"/>
        <v>48065</v>
      </c>
    </row>
    <row r="7553" spans="1:9" x14ac:dyDescent="0.2">
      <c r="A7553" t="s">
        <v>15689</v>
      </c>
      <c r="B7553" t="s">
        <v>752</v>
      </c>
      <c r="C7553" t="s">
        <v>130</v>
      </c>
      <c r="D7553" s="10" t="s">
        <v>15558</v>
      </c>
      <c r="E7553" s="10" t="s">
        <v>15559</v>
      </c>
      <c r="F7553" s="10" t="s">
        <v>323</v>
      </c>
      <c r="G7553" s="10" t="s">
        <v>128</v>
      </c>
      <c r="H7553" s="10" t="s">
        <v>15690</v>
      </c>
      <c r="I7553" t="str">
        <f t="shared" si="118"/>
        <v>48066</v>
      </c>
    </row>
    <row r="7554" spans="1:9" x14ac:dyDescent="0.2">
      <c r="A7554" t="s">
        <v>15691</v>
      </c>
      <c r="B7554" t="s">
        <v>752</v>
      </c>
      <c r="C7554" t="s">
        <v>130</v>
      </c>
      <c r="D7554" s="10" t="s">
        <v>15558</v>
      </c>
      <c r="E7554" s="10" t="s">
        <v>15559</v>
      </c>
      <c r="F7554" s="10" t="s">
        <v>343</v>
      </c>
      <c r="G7554" s="10" t="s">
        <v>78</v>
      </c>
      <c r="H7554" s="10" t="s">
        <v>15692</v>
      </c>
      <c r="I7554" t="str">
        <f t="shared" si="118"/>
        <v>48067</v>
      </c>
    </row>
    <row r="7555" spans="1:9" x14ac:dyDescent="0.2">
      <c r="A7555" t="s">
        <v>15693</v>
      </c>
      <c r="B7555" t="s">
        <v>752</v>
      </c>
      <c r="C7555" t="s">
        <v>130</v>
      </c>
      <c r="D7555" s="10" t="s">
        <v>15558</v>
      </c>
      <c r="E7555" s="10" t="s">
        <v>15559</v>
      </c>
      <c r="F7555" s="10" t="s">
        <v>160</v>
      </c>
      <c r="G7555" s="10" t="s">
        <v>92</v>
      </c>
      <c r="H7555" s="10" t="s">
        <v>15694</v>
      </c>
      <c r="I7555" t="str">
        <f t="shared" si="118"/>
        <v>48068</v>
      </c>
    </row>
    <row r="7556" spans="1:9" x14ac:dyDescent="0.2">
      <c r="A7556" t="s">
        <v>15695</v>
      </c>
      <c r="B7556" t="s">
        <v>752</v>
      </c>
      <c r="C7556" t="s">
        <v>130</v>
      </c>
      <c r="D7556" s="10" t="s">
        <v>15558</v>
      </c>
      <c r="E7556" s="10" t="s">
        <v>15559</v>
      </c>
      <c r="F7556" s="10" t="s">
        <v>1234</v>
      </c>
      <c r="G7556" s="10" t="s">
        <v>61</v>
      </c>
      <c r="H7556" s="10" t="s">
        <v>15696</v>
      </c>
      <c r="I7556" t="str">
        <f t="shared" si="118"/>
        <v>48069</v>
      </c>
    </row>
    <row r="7557" spans="1:9" x14ac:dyDescent="0.2">
      <c r="A7557" t="s">
        <v>15697</v>
      </c>
      <c r="B7557" t="s">
        <v>752</v>
      </c>
      <c r="C7557" t="s">
        <v>130</v>
      </c>
      <c r="D7557" s="10" t="s">
        <v>15558</v>
      </c>
      <c r="E7557" s="10" t="s">
        <v>15559</v>
      </c>
      <c r="F7557" s="10" t="s">
        <v>655</v>
      </c>
      <c r="G7557" s="10" t="s">
        <v>28</v>
      </c>
      <c r="H7557" s="10" t="s">
        <v>15698</v>
      </c>
      <c r="I7557" t="str">
        <f t="shared" si="118"/>
        <v>48070</v>
      </c>
    </row>
    <row r="7558" spans="1:9" x14ac:dyDescent="0.2">
      <c r="A7558" t="s">
        <v>15699</v>
      </c>
      <c r="B7558" t="s">
        <v>752</v>
      </c>
      <c r="C7558" t="s">
        <v>130</v>
      </c>
      <c r="D7558" s="10" t="s">
        <v>15558</v>
      </c>
      <c r="E7558" s="10" t="s">
        <v>15559</v>
      </c>
      <c r="F7558" s="10" t="s">
        <v>27</v>
      </c>
      <c r="G7558" s="10" t="s">
        <v>78</v>
      </c>
      <c r="H7558" s="10" t="s">
        <v>15700</v>
      </c>
      <c r="I7558" t="str">
        <f t="shared" si="118"/>
        <v>48071</v>
      </c>
    </row>
    <row r="7559" spans="1:9" x14ac:dyDescent="0.2">
      <c r="A7559" t="s">
        <v>15701</v>
      </c>
      <c r="B7559" t="s">
        <v>752</v>
      </c>
      <c r="C7559" t="s">
        <v>130</v>
      </c>
      <c r="D7559" s="10" t="s">
        <v>15558</v>
      </c>
      <c r="E7559" s="10" t="s">
        <v>15559</v>
      </c>
      <c r="F7559" s="10" t="s">
        <v>747</v>
      </c>
      <c r="G7559" s="10" t="s">
        <v>97</v>
      </c>
      <c r="H7559" s="10" t="s">
        <v>15702</v>
      </c>
      <c r="I7559" t="str">
        <f t="shared" si="118"/>
        <v>48072</v>
      </c>
    </row>
    <row r="7560" spans="1:9" x14ac:dyDescent="0.2">
      <c r="A7560" t="s">
        <v>15703</v>
      </c>
      <c r="B7560" t="s">
        <v>752</v>
      </c>
      <c r="C7560" t="s">
        <v>130</v>
      </c>
      <c r="D7560" s="10" t="s">
        <v>15558</v>
      </c>
      <c r="E7560" s="10" t="s">
        <v>15559</v>
      </c>
      <c r="F7560" s="10" t="s">
        <v>847</v>
      </c>
      <c r="G7560" s="10" t="s">
        <v>50</v>
      </c>
      <c r="H7560" s="10" t="s">
        <v>15704</v>
      </c>
      <c r="I7560" t="str">
        <f t="shared" si="118"/>
        <v>48073</v>
      </c>
    </row>
    <row r="7561" spans="1:9" x14ac:dyDescent="0.2">
      <c r="A7561" t="s">
        <v>15705</v>
      </c>
      <c r="B7561" t="s">
        <v>752</v>
      </c>
      <c r="C7561" t="s">
        <v>130</v>
      </c>
      <c r="D7561" s="10" t="s">
        <v>15558</v>
      </c>
      <c r="E7561" s="10" t="s">
        <v>15559</v>
      </c>
      <c r="F7561" s="10" t="s">
        <v>498</v>
      </c>
      <c r="G7561" s="10" t="s">
        <v>92</v>
      </c>
      <c r="H7561" s="10" t="s">
        <v>15706</v>
      </c>
      <c r="I7561" t="str">
        <f t="shared" si="118"/>
        <v>48074</v>
      </c>
    </row>
    <row r="7562" spans="1:9" x14ac:dyDescent="0.2">
      <c r="A7562" t="s">
        <v>15707</v>
      </c>
      <c r="B7562" t="s">
        <v>752</v>
      </c>
      <c r="C7562" t="s">
        <v>130</v>
      </c>
      <c r="D7562" s="10" t="s">
        <v>15558</v>
      </c>
      <c r="E7562" s="10" t="s">
        <v>15559</v>
      </c>
      <c r="F7562" s="10" t="s">
        <v>1247</v>
      </c>
      <c r="G7562" s="10" t="s">
        <v>61</v>
      </c>
      <c r="H7562" s="10" t="s">
        <v>15708</v>
      </c>
      <c r="I7562" t="str">
        <f t="shared" si="118"/>
        <v>48075</v>
      </c>
    </row>
    <row r="7563" spans="1:9" x14ac:dyDescent="0.2">
      <c r="A7563" t="s">
        <v>15709</v>
      </c>
      <c r="B7563" t="s">
        <v>752</v>
      </c>
      <c r="C7563" t="s">
        <v>130</v>
      </c>
      <c r="D7563" s="10" t="s">
        <v>15558</v>
      </c>
      <c r="E7563" s="10" t="s">
        <v>15559</v>
      </c>
      <c r="F7563" s="10" t="s">
        <v>165</v>
      </c>
      <c r="G7563" s="10" t="s">
        <v>36</v>
      </c>
      <c r="H7563" s="10" t="s">
        <v>15710</v>
      </c>
      <c r="I7563" t="str">
        <f t="shared" si="118"/>
        <v>48076</v>
      </c>
    </row>
    <row r="7564" spans="1:9" x14ac:dyDescent="0.2">
      <c r="A7564" t="s">
        <v>15711</v>
      </c>
      <c r="B7564" t="s">
        <v>752</v>
      </c>
      <c r="C7564" t="s">
        <v>130</v>
      </c>
      <c r="D7564" s="10" t="s">
        <v>15558</v>
      </c>
      <c r="E7564" s="10" t="s">
        <v>15559</v>
      </c>
      <c r="F7564" s="10" t="s">
        <v>328</v>
      </c>
      <c r="G7564" s="10" t="s">
        <v>41</v>
      </c>
      <c r="H7564" s="10" t="s">
        <v>15712</v>
      </c>
      <c r="I7564" t="str">
        <f t="shared" si="118"/>
        <v>48077</v>
      </c>
    </row>
    <row r="7565" spans="1:9" x14ac:dyDescent="0.2">
      <c r="A7565" t="s">
        <v>15713</v>
      </c>
      <c r="B7565" t="s">
        <v>752</v>
      </c>
      <c r="C7565" t="s">
        <v>130</v>
      </c>
      <c r="D7565" s="10" t="s">
        <v>15558</v>
      </c>
      <c r="E7565" s="10" t="s">
        <v>15559</v>
      </c>
      <c r="F7565" s="10" t="s">
        <v>331</v>
      </c>
      <c r="G7565" s="10" t="s">
        <v>128</v>
      </c>
      <c r="H7565" s="10" t="s">
        <v>15714</v>
      </c>
      <c r="I7565" t="str">
        <f t="shared" si="118"/>
        <v>48078</v>
      </c>
    </row>
    <row r="7566" spans="1:9" x14ac:dyDescent="0.2">
      <c r="A7566" t="s">
        <v>15715</v>
      </c>
      <c r="B7566" t="s">
        <v>752</v>
      </c>
      <c r="C7566" t="s">
        <v>130</v>
      </c>
      <c r="D7566" s="10" t="s">
        <v>15558</v>
      </c>
      <c r="E7566" s="10" t="s">
        <v>15559</v>
      </c>
      <c r="F7566" s="10" t="s">
        <v>169</v>
      </c>
      <c r="G7566" s="10" t="s">
        <v>56</v>
      </c>
      <c r="H7566" s="10" t="s">
        <v>15716</v>
      </c>
      <c r="I7566" t="str">
        <f t="shared" si="118"/>
        <v>48079</v>
      </c>
    </row>
    <row r="7567" spans="1:9" x14ac:dyDescent="0.2">
      <c r="A7567" t="s">
        <v>15717</v>
      </c>
      <c r="B7567" t="s">
        <v>752</v>
      </c>
      <c r="C7567" t="s">
        <v>130</v>
      </c>
      <c r="D7567" s="10" t="s">
        <v>15558</v>
      </c>
      <c r="E7567" s="10" t="s">
        <v>15559</v>
      </c>
      <c r="F7567" s="10" t="s">
        <v>385</v>
      </c>
      <c r="G7567" s="10" t="s">
        <v>50</v>
      </c>
      <c r="H7567" s="10" t="s">
        <v>15718</v>
      </c>
      <c r="I7567" t="str">
        <f t="shared" si="118"/>
        <v>48080</v>
      </c>
    </row>
    <row r="7568" spans="1:9" x14ac:dyDescent="0.2">
      <c r="A7568" t="s">
        <v>15719</v>
      </c>
      <c r="B7568" t="s">
        <v>752</v>
      </c>
      <c r="C7568" t="s">
        <v>130</v>
      </c>
      <c r="D7568" s="10" t="s">
        <v>15558</v>
      </c>
      <c r="E7568" s="10" t="s">
        <v>15559</v>
      </c>
      <c r="F7568" s="10" t="s">
        <v>660</v>
      </c>
      <c r="G7568" s="10" t="s">
        <v>41</v>
      </c>
      <c r="H7568" s="10" t="s">
        <v>15720</v>
      </c>
      <c r="I7568" t="str">
        <f t="shared" si="118"/>
        <v>48081</v>
      </c>
    </row>
    <row r="7569" spans="1:9" x14ac:dyDescent="0.2">
      <c r="A7569" t="s">
        <v>15721</v>
      </c>
      <c r="B7569" t="s">
        <v>752</v>
      </c>
      <c r="C7569" t="s">
        <v>130</v>
      </c>
      <c r="D7569" s="10" t="s">
        <v>15558</v>
      </c>
      <c r="E7569" s="10" t="s">
        <v>15559</v>
      </c>
      <c r="F7569" s="10" t="s">
        <v>1262</v>
      </c>
      <c r="G7569" s="10" t="s">
        <v>28</v>
      </c>
      <c r="H7569" s="10" t="s">
        <v>15722</v>
      </c>
      <c r="I7569" t="str">
        <f t="shared" si="118"/>
        <v>48082</v>
      </c>
    </row>
    <row r="7570" spans="1:9" x14ac:dyDescent="0.2">
      <c r="A7570" t="s">
        <v>15723</v>
      </c>
      <c r="B7570" t="s">
        <v>752</v>
      </c>
      <c r="C7570" t="s">
        <v>130</v>
      </c>
      <c r="D7570" s="10" t="s">
        <v>15558</v>
      </c>
      <c r="E7570" s="10" t="s">
        <v>15559</v>
      </c>
      <c r="F7570" s="10" t="s">
        <v>685</v>
      </c>
      <c r="G7570" s="10" t="s">
        <v>61</v>
      </c>
      <c r="H7570" s="10" t="s">
        <v>15724</v>
      </c>
      <c r="I7570" t="str">
        <f t="shared" si="118"/>
        <v>48083</v>
      </c>
    </row>
    <row r="7571" spans="1:9" x14ac:dyDescent="0.2">
      <c r="A7571" t="s">
        <v>15725</v>
      </c>
      <c r="B7571" t="s">
        <v>752</v>
      </c>
      <c r="C7571" t="s">
        <v>130</v>
      </c>
      <c r="D7571" s="10" t="s">
        <v>15558</v>
      </c>
      <c r="E7571" s="10" t="s">
        <v>15559</v>
      </c>
      <c r="F7571" s="10" t="s">
        <v>926</v>
      </c>
      <c r="G7571" s="10" t="s">
        <v>128</v>
      </c>
      <c r="H7571" s="10" t="s">
        <v>15726</v>
      </c>
      <c r="I7571" t="str">
        <f t="shared" si="118"/>
        <v>48084</v>
      </c>
    </row>
    <row r="7572" spans="1:9" x14ac:dyDescent="0.2">
      <c r="A7572" t="s">
        <v>15727</v>
      </c>
      <c r="B7572" t="s">
        <v>752</v>
      </c>
      <c r="C7572" t="s">
        <v>130</v>
      </c>
      <c r="D7572" s="10" t="s">
        <v>15558</v>
      </c>
      <c r="E7572" s="10" t="s">
        <v>15559</v>
      </c>
      <c r="F7572" s="10" t="s">
        <v>388</v>
      </c>
      <c r="G7572" s="10" t="s">
        <v>56</v>
      </c>
      <c r="H7572" s="10" t="s">
        <v>15728</v>
      </c>
      <c r="I7572" t="str">
        <f t="shared" si="118"/>
        <v>48085</v>
      </c>
    </row>
    <row r="7573" spans="1:9" x14ac:dyDescent="0.2">
      <c r="A7573" t="s">
        <v>15729</v>
      </c>
      <c r="B7573" t="s">
        <v>752</v>
      </c>
      <c r="C7573" t="s">
        <v>130</v>
      </c>
      <c r="D7573" s="10" t="s">
        <v>15558</v>
      </c>
      <c r="E7573" s="10" t="s">
        <v>15559</v>
      </c>
      <c r="F7573" s="10" t="s">
        <v>1271</v>
      </c>
      <c r="G7573" s="10" t="s">
        <v>78</v>
      </c>
      <c r="H7573" s="10" t="s">
        <v>15730</v>
      </c>
      <c r="I7573" t="str">
        <f t="shared" si="118"/>
        <v>48086</v>
      </c>
    </row>
    <row r="7574" spans="1:9" x14ac:dyDescent="0.2">
      <c r="A7574" t="s">
        <v>15731</v>
      </c>
      <c r="B7574" t="s">
        <v>752</v>
      </c>
      <c r="C7574" t="s">
        <v>130</v>
      </c>
      <c r="D7574" s="10" t="s">
        <v>15558</v>
      </c>
      <c r="E7574" s="10" t="s">
        <v>15559</v>
      </c>
      <c r="F7574" s="10" t="s">
        <v>578</v>
      </c>
      <c r="G7574" s="10" t="s">
        <v>92</v>
      </c>
      <c r="H7574" s="10" t="s">
        <v>15732</v>
      </c>
      <c r="I7574" t="str">
        <f t="shared" si="118"/>
        <v>48087</v>
      </c>
    </row>
    <row r="7575" spans="1:9" x14ac:dyDescent="0.2">
      <c r="A7575" t="s">
        <v>15733</v>
      </c>
      <c r="B7575" t="s">
        <v>752</v>
      </c>
      <c r="C7575" t="s">
        <v>130</v>
      </c>
      <c r="D7575" s="10" t="s">
        <v>15558</v>
      </c>
      <c r="E7575" s="10" t="s">
        <v>15559</v>
      </c>
      <c r="F7575" s="10" t="s">
        <v>1451</v>
      </c>
      <c r="G7575" s="10" t="s">
        <v>36</v>
      </c>
      <c r="H7575" s="10" t="s">
        <v>15734</v>
      </c>
      <c r="I7575" t="str">
        <f t="shared" si="118"/>
        <v>48088</v>
      </c>
    </row>
    <row r="7576" spans="1:9" x14ac:dyDescent="0.2">
      <c r="A7576" t="s">
        <v>15735</v>
      </c>
      <c r="B7576" t="s">
        <v>752</v>
      </c>
      <c r="C7576" t="s">
        <v>130</v>
      </c>
      <c r="D7576" s="10" t="s">
        <v>15558</v>
      </c>
      <c r="E7576" s="10" t="s">
        <v>15559</v>
      </c>
      <c r="F7576" s="10" t="s">
        <v>1454</v>
      </c>
      <c r="G7576" s="10" t="s">
        <v>97</v>
      </c>
      <c r="H7576" s="10" t="s">
        <v>15736</v>
      </c>
      <c r="I7576" t="str">
        <f t="shared" si="118"/>
        <v>48089</v>
      </c>
    </row>
    <row r="7577" spans="1:9" x14ac:dyDescent="0.2">
      <c r="A7577" t="s">
        <v>15737</v>
      </c>
      <c r="B7577" t="s">
        <v>752</v>
      </c>
      <c r="C7577" t="s">
        <v>130</v>
      </c>
      <c r="D7577" s="10" t="s">
        <v>15558</v>
      </c>
      <c r="E7577" s="10" t="s">
        <v>15559</v>
      </c>
      <c r="F7577" s="10" t="s">
        <v>173</v>
      </c>
      <c r="G7577" s="10" t="s">
        <v>61</v>
      </c>
      <c r="H7577" s="10" t="s">
        <v>15738</v>
      </c>
      <c r="I7577" t="str">
        <f t="shared" si="118"/>
        <v>48090</v>
      </c>
    </row>
    <row r="7578" spans="1:9" x14ac:dyDescent="0.2">
      <c r="A7578" t="s">
        <v>15739</v>
      </c>
      <c r="B7578" t="s">
        <v>752</v>
      </c>
      <c r="C7578" t="s">
        <v>130</v>
      </c>
      <c r="D7578" s="10" t="s">
        <v>15558</v>
      </c>
      <c r="E7578" s="10" t="s">
        <v>15559</v>
      </c>
      <c r="F7578" s="10" t="s">
        <v>1459</v>
      </c>
      <c r="G7578" s="10" t="s">
        <v>92</v>
      </c>
      <c r="H7578" s="10" t="s">
        <v>15740</v>
      </c>
      <c r="I7578" t="str">
        <f t="shared" si="118"/>
        <v>48091</v>
      </c>
    </row>
    <row r="7579" spans="1:9" x14ac:dyDescent="0.2">
      <c r="A7579" t="s">
        <v>15741</v>
      </c>
      <c r="B7579" t="s">
        <v>752</v>
      </c>
      <c r="C7579" t="s">
        <v>130</v>
      </c>
      <c r="D7579" s="10" t="s">
        <v>15558</v>
      </c>
      <c r="E7579" s="10" t="s">
        <v>15559</v>
      </c>
      <c r="F7579" s="10" t="s">
        <v>1462</v>
      </c>
      <c r="G7579" s="10" t="s">
        <v>50</v>
      </c>
      <c r="H7579" s="10" t="s">
        <v>15742</v>
      </c>
      <c r="I7579" t="str">
        <f t="shared" si="118"/>
        <v>48092</v>
      </c>
    </row>
    <row r="7580" spans="1:9" x14ac:dyDescent="0.2">
      <c r="A7580" t="s">
        <v>15743</v>
      </c>
      <c r="B7580" t="s">
        <v>752</v>
      </c>
      <c r="C7580" t="s">
        <v>130</v>
      </c>
      <c r="D7580" s="10" t="s">
        <v>15558</v>
      </c>
      <c r="E7580" s="10" t="s">
        <v>15559</v>
      </c>
      <c r="F7580" s="10" t="s">
        <v>177</v>
      </c>
      <c r="G7580" s="10" t="s">
        <v>56</v>
      </c>
      <c r="H7580" s="10" t="s">
        <v>15744</v>
      </c>
      <c r="I7580" t="str">
        <f t="shared" si="118"/>
        <v>48093</v>
      </c>
    </row>
    <row r="7581" spans="1:9" x14ac:dyDescent="0.2">
      <c r="A7581" t="s">
        <v>15745</v>
      </c>
      <c r="B7581" t="s">
        <v>752</v>
      </c>
      <c r="C7581" t="s">
        <v>130</v>
      </c>
      <c r="D7581" s="10" t="s">
        <v>15558</v>
      </c>
      <c r="E7581" s="10" t="s">
        <v>15559</v>
      </c>
      <c r="F7581" s="10" t="s">
        <v>1467</v>
      </c>
      <c r="G7581" s="10" t="s">
        <v>36</v>
      </c>
      <c r="H7581" s="10" t="s">
        <v>15746</v>
      </c>
      <c r="I7581" t="str">
        <f t="shared" si="118"/>
        <v>48094</v>
      </c>
    </row>
    <row r="7582" spans="1:9" x14ac:dyDescent="0.2">
      <c r="A7582" t="s">
        <v>15747</v>
      </c>
      <c r="B7582" t="s">
        <v>752</v>
      </c>
      <c r="C7582" t="s">
        <v>130</v>
      </c>
      <c r="D7582" s="10" t="s">
        <v>15558</v>
      </c>
      <c r="E7582" s="10" t="s">
        <v>15559</v>
      </c>
      <c r="F7582" s="10" t="s">
        <v>1470</v>
      </c>
      <c r="G7582" s="10" t="s">
        <v>97</v>
      </c>
      <c r="H7582" s="10" t="s">
        <v>15748</v>
      </c>
      <c r="I7582" t="str">
        <f t="shared" si="118"/>
        <v>48095</v>
      </c>
    </row>
    <row r="7583" spans="1:9" x14ac:dyDescent="0.2">
      <c r="A7583" t="s">
        <v>15749</v>
      </c>
      <c r="B7583" t="s">
        <v>752</v>
      </c>
      <c r="C7583" t="s">
        <v>130</v>
      </c>
      <c r="D7583" s="10" t="s">
        <v>15558</v>
      </c>
      <c r="E7583" s="10" t="s">
        <v>15559</v>
      </c>
      <c r="F7583" s="10" t="s">
        <v>581</v>
      </c>
      <c r="G7583" s="10" t="s">
        <v>41</v>
      </c>
      <c r="H7583" s="10" t="s">
        <v>15750</v>
      </c>
      <c r="I7583" t="str">
        <f t="shared" si="118"/>
        <v>48096</v>
      </c>
    </row>
    <row r="7584" spans="1:9" x14ac:dyDescent="0.2">
      <c r="A7584" t="s">
        <v>15751</v>
      </c>
      <c r="B7584" t="s">
        <v>752</v>
      </c>
      <c r="C7584" t="s">
        <v>130</v>
      </c>
      <c r="D7584" s="10" t="s">
        <v>15558</v>
      </c>
      <c r="E7584" s="10" t="s">
        <v>15559</v>
      </c>
      <c r="F7584" s="10" t="s">
        <v>1475</v>
      </c>
      <c r="G7584" s="10" t="s">
        <v>128</v>
      </c>
      <c r="H7584" s="10" t="s">
        <v>15752</v>
      </c>
      <c r="I7584" t="str">
        <f t="shared" si="118"/>
        <v>48097</v>
      </c>
    </row>
    <row r="7585" spans="1:9" x14ac:dyDescent="0.2">
      <c r="A7585" t="s">
        <v>15753</v>
      </c>
      <c r="B7585" t="s">
        <v>752</v>
      </c>
      <c r="C7585" t="s">
        <v>130</v>
      </c>
      <c r="D7585" s="10" t="s">
        <v>15558</v>
      </c>
      <c r="E7585" s="10" t="s">
        <v>15559</v>
      </c>
      <c r="F7585" s="10" t="s">
        <v>544</v>
      </c>
      <c r="G7585" s="10" t="s">
        <v>92</v>
      </c>
      <c r="H7585" s="10" t="s">
        <v>15754</v>
      </c>
      <c r="I7585" t="str">
        <f t="shared" si="118"/>
        <v>48901</v>
      </c>
    </row>
    <row r="7586" spans="1:9" x14ac:dyDescent="0.2">
      <c r="A7586" t="s">
        <v>15755</v>
      </c>
      <c r="B7586" t="s">
        <v>752</v>
      </c>
      <c r="C7586" t="s">
        <v>130</v>
      </c>
      <c r="D7586" s="10" t="s">
        <v>15558</v>
      </c>
      <c r="E7586" s="10" t="s">
        <v>15559</v>
      </c>
      <c r="F7586" s="10" t="s">
        <v>759</v>
      </c>
      <c r="G7586" s="10" t="s">
        <v>50</v>
      </c>
      <c r="H7586" s="10" t="s">
        <v>15756</v>
      </c>
      <c r="I7586" t="str">
        <f t="shared" si="118"/>
        <v>48902</v>
      </c>
    </row>
    <row r="7587" spans="1:9" x14ac:dyDescent="0.2">
      <c r="A7587" t="s">
        <v>15757</v>
      </c>
      <c r="B7587" t="s">
        <v>752</v>
      </c>
      <c r="C7587" t="s">
        <v>130</v>
      </c>
      <c r="D7587" s="10" t="s">
        <v>15558</v>
      </c>
      <c r="E7587" s="10" t="s">
        <v>15559</v>
      </c>
      <c r="F7587" s="10" t="s">
        <v>1573</v>
      </c>
      <c r="G7587" s="10" t="s">
        <v>56</v>
      </c>
      <c r="H7587" s="10" t="s">
        <v>15758</v>
      </c>
      <c r="I7587" t="str">
        <f t="shared" si="118"/>
        <v>48903</v>
      </c>
    </row>
    <row r="7588" spans="1:9" x14ac:dyDescent="0.2">
      <c r="A7588" t="s">
        <v>15759</v>
      </c>
      <c r="B7588" t="s">
        <v>752</v>
      </c>
      <c r="C7588" t="s">
        <v>130</v>
      </c>
      <c r="D7588" s="10" t="s">
        <v>15558</v>
      </c>
      <c r="E7588" s="10" t="s">
        <v>15559</v>
      </c>
      <c r="F7588" s="10" t="s">
        <v>880</v>
      </c>
      <c r="G7588" s="10" t="s">
        <v>36</v>
      </c>
      <c r="H7588" s="10" t="s">
        <v>15760</v>
      </c>
      <c r="I7588" t="str">
        <f t="shared" si="118"/>
        <v>48904</v>
      </c>
    </row>
    <row r="7589" spans="1:9" x14ac:dyDescent="0.2">
      <c r="A7589" t="s">
        <v>15761</v>
      </c>
      <c r="B7589" t="s">
        <v>752</v>
      </c>
      <c r="C7589" t="s">
        <v>130</v>
      </c>
      <c r="D7589" s="10" t="s">
        <v>15558</v>
      </c>
      <c r="E7589" s="10" t="s">
        <v>15559</v>
      </c>
      <c r="F7589" s="10" t="s">
        <v>2335</v>
      </c>
      <c r="G7589" s="10" t="s">
        <v>97</v>
      </c>
      <c r="H7589" s="10" t="s">
        <v>15762</v>
      </c>
      <c r="I7589" t="str">
        <f t="shared" si="118"/>
        <v>48905</v>
      </c>
    </row>
    <row r="7590" spans="1:9" x14ac:dyDescent="0.2">
      <c r="A7590" t="s">
        <v>15763</v>
      </c>
      <c r="B7590" t="s">
        <v>752</v>
      </c>
      <c r="C7590" t="s">
        <v>130</v>
      </c>
      <c r="D7590" s="10" t="s">
        <v>15558</v>
      </c>
      <c r="E7590" s="10" t="s">
        <v>15559</v>
      </c>
      <c r="F7590" s="10" t="s">
        <v>4251</v>
      </c>
      <c r="G7590" s="10" t="s">
        <v>41</v>
      </c>
      <c r="H7590" s="10" t="s">
        <v>15764</v>
      </c>
      <c r="I7590" t="str">
        <f t="shared" si="118"/>
        <v>48906</v>
      </c>
    </row>
    <row r="7591" spans="1:9" x14ac:dyDescent="0.2">
      <c r="A7591" t="s">
        <v>15765</v>
      </c>
      <c r="B7591" t="s">
        <v>752</v>
      </c>
      <c r="C7591" t="s">
        <v>130</v>
      </c>
      <c r="D7591" s="10" t="s">
        <v>15558</v>
      </c>
      <c r="E7591" s="10" t="s">
        <v>15559</v>
      </c>
      <c r="F7591" s="10" t="s">
        <v>4254</v>
      </c>
      <c r="G7591" s="10" t="s">
        <v>128</v>
      </c>
      <c r="H7591" s="10" t="s">
        <v>15766</v>
      </c>
      <c r="I7591" t="str">
        <f t="shared" si="118"/>
        <v>48907</v>
      </c>
    </row>
    <row r="7592" spans="1:9" x14ac:dyDescent="0.2">
      <c r="A7592" t="s">
        <v>15767</v>
      </c>
      <c r="B7592" t="s">
        <v>752</v>
      </c>
      <c r="C7592" t="s">
        <v>130</v>
      </c>
      <c r="D7592" s="10" t="s">
        <v>15558</v>
      </c>
      <c r="E7592" s="10" t="s">
        <v>15559</v>
      </c>
      <c r="F7592" s="10" t="s">
        <v>4257</v>
      </c>
      <c r="G7592" s="10" t="s">
        <v>78</v>
      </c>
      <c r="H7592" s="10" t="s">
        <v>15768</v>
      </c>
      <c r="I7592" t="str">
        <f t="shared" si="118"/>
        <v>48908</v>
      </c>
    </row>
    <row r="7593" spans="1:9" x14ac:dyDescent="0.2">
      <c r="A7593" t="s">
        <v>15769</v>
      </c>
      <c r="B7593" t="s">
        <v>752</v>
      </c>
      <c r="C7593" t="s">
        <v>130</v>
      </c>
      <c r="D7593" s="10" t="s">
        <v>15558</v>
      </c>
      <c r="E7593" s="10" t="s">
        <v>15559</v>
      </c>
      <c r="F7593" s="10" t="s">
        <v>6008</v>
      </c>
      <c r="G7593" s="10" t="s">
        <v>28</v>
      </c>
      <c r="H7593" s="10" t="s">
        <v>15770</v>
      </c>
      <c r="I7593" t="str">
        <f t="shared" si="118"/>
        <v>48909</v>
      </c>
    </row>
    <row r="7594" spans="1:9" x14ac:dyDescent="0.2">
      <c r="A7594" t="s">
        <v>15771</v>
      </c>
      <c r="B7594" t="s">
        <v>752</v>
      </c>
      <c r="C7594" t="s">
        <v>130</v>
      </c>
      <c r="D7594" s="10" t="s">
        <v>15558</v>
      </c>
      <c r="E7594" s="10" t="s">
        <v>15559</v>
      </c>
      <c r="F7594" s="10" t="s">
        <v>6011</v>
      </c>
      <c r="G7594" s="10" t="s">
        <v>56</v>
      </c>
      <c r="H7594" s="10" t="s">
        <v>15772</v>
      </c>
      <c r="I7594" t="str">
        <f t="shared" si="118"/>
        <v>48910</v>
      </c>
    </row>
    <row r="7595" spans="1:9" x14ac:dyDescent="0.2">
      <c r="A7595" t="s">
        <v>15773</v>
      </c>
      <c r="B7595" t="s">
        <v>752</v>
      </c>
      <c r="C7595" t="s">
        <v>130</v>
      </c>
      <c r="D7595" s="10" t="s">
        <v>15558</v>
      </c>
      <c r="E7595" s="10" t="s">
        <v>15559</v>
      </c>
      <c r="F7595" s="10" t="s">
        <v>6792</v>
      </c>
      <c r="G7595" s="10" t="s">
        <v>128</v>
      </c>
      <c r="H7595" s="10" t="s">
        <v>15774</v>
      </c>
      <c r="I7595" t="str">
        <f t="shared" si="118"/>
        <v>48911</v>
      </c>
    </row>
    <row r="7596" spans="1:9" x14ac:dyDescent="0.2">
      <c r="A7596" t="s">
        <v>15775</v>
      </c>
      <c r="B7596" t="s">
        <v>752</v>
      </c>
      <c r="C7596" t="s">
        <v>130</v>
      </c>
      <c r="D7596" s="10" t="s">
        <v>15558</v>
      </c>
      <c r="E7596" s="10" t="s">
        <v>15559</v>
      </c>
      <c r="F7596" s="10" t="s">
        <v>6795</v>
      </c>
      <c r="G7596" s="10" t="s">
        <v>61</v>
      </c>
      <c r="H7596" s="10" t="s">
        <v>15776</v>
      </c>
      <c r="I7596" t="str">
        <f t="shared" si="118"/>
        <v>48912</v>
      </c>
    </row>
    <row r="7597" spans="1:9" x14ac:dyDescent="0.2">
      <c r="A7597" t="s">
        <v>15777</v>
      </c>
      <c r="B7597" t="s">
        <v>752</v>
      </c>
      <c r="C7597" t="s">
        <v>130</v>
      </c>
      <c r="D7597" s="10" t="s">
        <v>15558</v>
      </c>
      <c r="E7597" s="10" t="s">
        <v>15559</v>
      </c>
      <c r="F7597" s="10" t="s">
        <v>6798</v>
      </c>
      <c r="G7597" s="10" t="s">
        <v>97</v>
      </c>
      <c r="H7597" s="10" t="s">
        <v>15778</v>
      </c>
      <c r="I7597" t="str">
        <f t="shared" si="118"/>
        <v>48913</v>
      </c>
    </row>
    <row r="7598" spans="1:9" x14ac:dyDescent="0.2">
      <c r="A7598" t="s">
        <v>15779</v>
      </c>
      <c r="B7598" t="s">
        <v>752</v>
      </c>
      <c r="C7598" t="s">
        <v>130</v>
      </c>
      <c r="D7598" s="10" t="s">
        <v>15558</v>
      </c>
      <c r="E7598" s="10" t="s">
        <v>15559</v>
      </c>
      <c r="F7598" s="10" t="s">
        <v>6801</v>
      </c>
      <c r="G7598" s="10" t="s">
        <v>78</v>
      </c>
      <c r="H7598" s="10" t="s">
        <v>15780</v>
      </c>
      <c r="I7598" t="str">
        <f t="shared" si="118"/>
        <v>48914</v>
      </c>
    </row>
    <row r="7599" spans="1:9" x14ac:dyDescent="0.2">
      <c r="A7599" t="s">
        <v>15781</v>
      </c>
      <c r="B7599" t="s">
        <v>752</v>
      </c>
      <c r="C7599" t="s">
        <v>130</v>
      </c>
      <c r="D7599" s="10" t="s">
        <v>15558</v>
      </c>
      <c r="E7599" s="10" t="s">
        <v>15559</v>
      </c>
      <c r="F7599" s="10" t="s">
        <v>6804</v>
      </c>
      <c r="G7599" s="10" t="s">
        <v>28</v>
      </c>
      <c r="H7599" s="10" t="s">
        <v>15782</v>
      </c>
      <c r="I7599" t="str">
        <f t="shared" si="118"/>
        <v>48915</v>
      </c>
    </row>
    <row r="7600" spans="1:9" x14ac:dyDescent="0.2">
      <c r="A7600" t="s">
        <v>15783</v>
      </c>
      <c r="B7600" t="s">
        <v>752</v>
      </c>
      <c r="C7600" t="s">
        <v>130</v>
      </c>
      <c r="D7600" s="10" t="s">
        <v>15558</v>
      </c>
      <c r="E7600" s="10" t="s">
        <v>15559</v>
      </c>
      <c r="F7600" s="10" t="s">
        <v>6807</v>
      </c>
      <c r="G7600" s="10" t="s">
        <v>92</v>
      </c>
      <c r="H7600" s="50" t="s">
        <v>15784</v>
      </c>
      <c r="I7600" t="str">
        <f t="shared" si="118"/>
        <v>48916</v>
      </c>
    </row>
    <row r="7601" spans="1:9" x14ac:dyDescent="0.2">
      <c r="A7601" t="s">
        <v>15785</v>
      </c>
      <c r="B7601" t="s">
        <v>45</v>
      </c>
      <c r="C7601" t="s">
        <v>46</v>
      </c>
      <c r="D7601" s="10" t="s">
        <v>15786</v>
      </c>
      <c r="E7601" s="10" t="s">
        <v>15787</v>
      </c>
      <c r="F7601" s="10" t="s">
        <v>721</v>
      </c>
      <c r="G7601" s="10" t="s">
        <v>28</v>
      </c>
      <c r="H7601" s="10" t="s">
        <v>15788</v>
      </c>
      <c r="I7601" t="str">
        <f t="shared" si="118"/>
        <v>49002</v>
      </c>
    </row>
    <row r="7602" spans="1:9" x14ac:dyDescent="0.2">
      <c r="A7602" t="s">
        <v>15789</v>
      </c>
      <c r="B7602" t="s">
        <v>45</v>
      </c>
      <c r="C7602" t="s">
        <v>46</v>
      </c>
      <c r="D7602" s="10" t="s">
        <v>15786</v>
      </c>
      <c r="E7602" s="10" t="s">
        <v>15787</v>
      </c>
      <c r="F7602" s="10" t="s">
        <v>516</v>
      </c>
      <c r="G7602" s="10" t="s">
        <v>61</v>
      </c>
      <c r="H7602" s="10" t="s">
        <v>15790</v>
      </c>
      <c r="I7602" t="str">
        <f t="shared" si="118"/>
        <v>49003</v>
      </c>
    </row>
    <row r="7603" spans="1:9" x14ac:dyDescent="0.2">
      <c r="A7603" t="s">
        <v>15791</v>
      </c>
      <c r="B7603" t="s">
        <v>45</v>
      </c>
      <c r="C7603" t="s">
        <v>46</v>
      </c>
      <c r="D7603" s="10" t="s">
        <v>15786</v>
      </c>
      <c r="E7603" s="10" t="s">
        <v>15787</v>
      </c>
      <c r="F7603" s="10" t="s">
        <v>55</v>
      </c>
      <c r="G7603" s="10" t="s">
        <v>128</v>
      </c>
      <c r="H7603" s="10" t="s">
        <v>15792</v>
      </c>
      <c r="I7603" t="str">
        <f t="shared" si="118"/>
        <v>49004</v>
      </c>
    </row>
    <row r="7604" spans="1:9" x14ac:dyDescent="0.2">
      <c r="A7604" t="s">
        <v>15793</v>
      </c>
      <c r="B7604" t="s">
        <v>45</v>
      </c>
      <c r="C7604" t="s">
        <v>46</v>
      </c>
      <c r="D7604" s="10" t="s">
        <v>15786</v>
      </c>
      <c r="E7604" s="10" t="s">
        <v>15787</v>
      </c>
      <c r="F7604" s="10" t="s">
        <v>278</v>
      </c>
      <c r="G7604" s="10" t="s">
        <v>56</v>
      </c>
      <c r="H7604" s="10" t="s">
        <v>15794</v>
      </c>
      <c r="I7604" t="str">
        <f t="shared" si="118"/>
        <v>49005</v>
      </c>
    </row>
    <row r="7605" spans="1:9" x14ac:dyDescent="0.2">
      <c r="A7605" t="s">
        <v>15795</v>
      </c>
      <c r="B7605" t="s">
        <v>45</v>
      </c>
      <c r="C7605" t="s">
        <v>46</v>
      </c>
      <c r="D7605" s="10" t="s">
        <v>15786</v>
      </c>
      <c r="E7605" s="10" t="s">
        <v>15787</v>
      </c>
      <c r="F7605" s="10" t="s">
        <v>547</v>
      </c>
      <c r="G7605" s="10" t="s">
        <v>78</v>
      </c>
      <c r="H7605" s="10" t="s">
        <v>15796</v>
      </c>
      <c r="I7605" t="str">
        <f t="shared" si="118"/>
        <v>49006</v>
      </c>
    </row>
    <row r="7606" spans="1:9" x14ac:dyDescent="0.2">
      <c r="A7606" t="s">
        <v>15797</v>
      </c>
      <c r="B7606" t="s">
        <v>45</v>
      </c>
      <c r="C7606" t="s">
        <v>46</v>
      </c>
      <c r="D7606" s="10" t="s">
        <v>15786</v>
      </c>
      <c r="E7606" s="10" t="s">
        <v>15787</v>
      </c>
      <c r="F7606" s="10" t="s">
        <v>60</v>
      </c>
      <c r="G7606" s="10" t="s">
        <v>92</v>
      </c>
      <c r="H7606" s="10" t="s">
        <v>15798</v>
      </c>
      <c r="I7606" t="str">
        <f t="shared" si="118"/>
        <v>49007</v>
      </c>
    </row>
    <row r="7607" spans="1:9" x14ac:dyDescent="0.2">
      <c r="A7607" t="s">
        <v>15799</v>
      </c>
      <c r="B7607" t="s">
        <v>45</v>
      </c>
      <c r="C7607" t="s">
        <v>46</v>
      </c>
      <c r="D7607" s="10" t="s">
        <v>15786</v>
      </c>
      <c r="E7607" s="10" t="s">
        <v>15787</v>
      </c>
      <c r="F7607" s="10" t="s">
        <v>550</v>
      </c>
      <c r="G7607" s="10" t="s">
        <v>36</v>
      </c>
      <c r="H7607" s="10" t="s">
        <v>15800</v>
      </c>
      <c r="I7607" t="str">
        <f t="shared" si="118"/>
        <v>49008</v>
      </c>
    </row>
    <row r="7608" spans="1:9" x14ac:dyDescent="0.2">
      <c r="A7608" t="s">
        <v>15801</v>
      </c>
      <c r="B7608" t="s">
        <v>45</v>
      </c>
      <c r="C7608" t="s">
        <v>46</v>
      </c>
      <c r="D7608" s="10" t="s">
        <v>15786</v>
      </c>
      <c r="E7608" s="10" t="s">
        <v>15787</v>
      </c>
      <c r="F7608" s="10" t="s">
        <v>66</v>
      </c>
      <c r="G7608" s="10" t="s">
        <v>97</v>
      </c>
      <c r="H7608" s="10" t="s">
        <v>15802</v>
      </c>
      <c r="I7608" t="str">
        <f t="shared" si="118"/>
        <v>49009</v>
      </c>
    </row>
    <row r="7609" spans="1:9" x14ac:dyDescent="0.2">
      <c r="A7609" t="s">
        <v>15803</v>
      </c>
      <c r="B7609" t="s">
        <v>45</v>
      </c>
      <c r="C7609" t="s">
        <v>46</v>
      </c>
      <c r="D7609" s="10" t="s">
        <v>15786</v>
      </c>
      <c r="E7609" s="10" t="s">
        <v>15787</v>
      </c>
      <c r="F7609" s="10" t="s">
        <v>1013</v>
      </c>
      <c r="G7609" s="10" t="s">
        <v>61</v>
      </c>
      <c r="H7609" s="10" t="s">
        <v>15804</v>
      </c>
      <c r="I7609" t="str">
        <f t="shared" si="118"/>
        <v>49010</v>
      </c>
    </row>
    <row r="7610" spans="1:9" x14ac:dyDescent="0.2">
      <c r="A7610" t="s">
        <v>15805</v>
      </c>
      <c r="B7610" t="s">
        <v>45</v>
      </c>
      <c r="C7610" t="s">
        <v>46</v>
      </c>
      <c r="D7610" s="10" t="s">
        <v>15786</v>
      </c>
      <c r="E7610" s="10" t="s">
        <v>15787</v>
      </c>
      <c r="F7610" s="10" t="s">
        <v>70</v>
      </c>
      <c r="G7610" s="10" t="s">
        <v>92</v>
      </c>
      <c r="H7610" s="10" t="s">
        <v>15806</v>
      </c>
      <c r="I7610" t="str">
        <f t="shared" si="118"/>
        <v>49011</v>
      </c>
    </row>
    <row r="7611" spans="1:9" x14ac:dyDescent="0.2">
      <c r="A7611" t="s">
        <v>15807</v>
      </c>
      <c r="B7611" t="s">
        <v>45</v>
      </c>
      <c r="C7611" t="s">
        <v>46</v>
      </c>
      <c r="D7611" s="10" t="s">
        <v>15786</v>
      </c>
      <c r="E7611" s="10" t="s">
        <v>15787</v>
      </c>
      <c r="F7611" s="10" t="s">
        <v>521</v>
      </c>
      <c r="G7611" s="10" t="s">
        <v>50</v>
      </c>
      <c r="H7611" s="10" t="s">
        <v>15808</v>
      </c>
      <c r="I7611" t="str">
        <f t="shared" si="118"/>
        <v>49012</v>
      </c>
    </row>
    <row r="7612" spans="1:9" x14ac:dyDescent="0.2">
      <c r="A7612" t="s">
        <v>15809</v>
      </c>
      <c r="B7612" t="s">
        <v>45</v>
      </c>
      <c r="C7612" t="s">
        <v>46</v>
      </c>
      <c r="D7612" s="10" t="s">
        <v>15786</v>
      </c>
      <c r="E7612" s="10" t="s">
        <v>15787</v>
      </c>
      <c r="F7612" s="10" t="s">
        <v>283</v>
      </c>
      <c r="G7612" s="10" t="s">
        <v>56</v>
      </c>
      <c r="H7612" s="10" t="s">
        <v>15810</v>
      </c>
      <c r="I7612" t="str">
        <f t="shared" si="118"/>
        <v>49013</v>
      </c>
    </row>
    <row r="7613" spans="1:9" x14ac:dyDescent="0.2">
      <c r="A7613" t="s">
        <v>15811</v>
      </c>
      <c r="B7613" t="s">
        <v>45</v>
      </c>
      <c r="C7613" t="s">
        <v>46</v>
      </c>
      <c r="D7613" s="10" t="s">
        <v>15786</v>
      </c>
      <c r="E7613" s="10" t="s">
        <v>15787</v>
      </c>
      <c r="F7613" s="10" t="s">
        <v>553</v>
      </c>
      <c r="G7613" s="10" t="s">
        <v>36</v>
      </c>
      <c r="H7613" s="10" t="s">
        <v>15812</v>
      </c>
      <c r="I7613" t="str">
        <f t="shared" ref="I7613:I7676" si="119">CONCATENATE(D7613,F7613)</f>
        <v>49014</v>
      </c>
    </row>
    <row r="7614" spans="1:9" x14ac:dyDescent="0.2">
      <c r="A7614" t="s">
        <v>15813</v>
      </c>
      <c r="B7614" t="s">
        <v>45</v>
      </c>
      <c r="C7614" t="s">
        <v>46</v>
      </c>
      <c r="D7614" s="10" t="s">
        <v>15786</v>
      </c>
      <c r="E7614" s="10" t="s">
        <v>15787</v>
      </c>
      <c r="F7614" s="10" t="s">
        <v>637</v>
      </c>
      <c r="G7614" s="10" t="s">
        <v>97</v>
      </c>
      <c r="H7614" s="10" t="s">
        <v>15814</v>
      </c>
      <c r="I7614" t="str">
        <f t="shared" si="119"/>
        <v>49015</v>
      </c>
    </row>
    <row r="7615" spans="1:9" x14ac:dyDescent="0.2">
      <c r="A7615" t="s">
        <v>15815</v>
      </c>
      <c r="B7615" t="s">
        <v>45</v>
      </c>
      <c r="C7615" t="s">
        <v>46</v>
      </c>
      <c r="D7615" s="10" t="s">
        <v>15786</v>
      </c>
      <c r="E7615" s="10" t="s">
        <v>15787</v>
      </c>
      <c r="F7615" s="10" t="s">
        <v>73</v>
      </c>
      <c r="G7615" s="10" t="s">
        <v>41</v>
      </c>
      <c r="H7615" s="10" t="s">
        <v>15816</v>
      </c>
      <c r="I7615" t="str">
        <f t="shared" si="119"/>
        <v>49016</v>
      </c>
    </row>
    <row r="7616" spans="1:9" x14ac:dyDescent="0.2">
      <c r="A7616" t="s">
        <v>15817</v>
      </c>
      <c r="B7616" t="s">
        <v>45</v>
      </c>
      <c r="C7616" t="s">
        <v>46</v>
      </c>
      <c r="D7616" s="10" t="s">
        <v>15786</v>
      </c>
      <c r="E7616" s="10" t="s">
        <v>15787</v>
      </c>
      <c r="F7616" s="10" t="s">
        <v>362</v>
      </c>
      <c r="G7616" s="10" t="s">
        <v>128</v>
      </c>
      <c r="H7616" s="10" t="s">
        <v>15818</v>
      </c>
      <c r="I7616" t="str">
        <f t="shared" si="119"/>
        <v>49017</v>
      </c>
    </row>
    <row r="7617" spans="1:9" x14ac:dyDescent="0.2">
      <c r="A7617" t="s">
        <v>15819</v>
      </c>
      <c r="B7617" t="s">
        <v>45</v>
      </c>
      <c r="C7617" t="s">
        <v>46</v>
      </c>
      <c r="D7617" s="10" t="s">
        <v>15786</v>
      </c>
      <c r="E7617" s="10" t="s">
        <v>15787</v>
      </c>
      <c r="F7617" s="10" t="s">
        <v>640</v>
      </c>
      <c r="G7617" s="10" t="s">
        <v>78</v>
      </c>
      <c r="H7617" s="10" t="s">
        <v>15820</v>
      </c>
      <c r="I7617" t="str">
        <f t="shared" si="119"/>
        <v>49018</v>
      </c>
    </row>
    <row r="7618" spans="1:9" x14ac:dyDescent="0.2">
      <c r="A7618" t="s">
        <v>15821</v>
      </c>
      <c r="B7618" t="s">
        <v>45</v>
      </c>
      <c r="C7618" t="s">
        <v>46</v>
      </c>
      <c r="D7618" s="10" t="s">
        <v>15786</v>
      </c>
      <c r="E7618" s="10" t="s">
        <v>15787</v>
      </c>
      <c r="F7618" s="10" t="s">
        <v>288</v>
      </c>
      <c r="G7618" s="10" t="s">
        <v>28</v>
      </c>
      <c r="H7618" s="10" t="s">
        <v>15822</v>
      </c>
      <c r="I7618" t="str">
        <f t="shared" si="119"/>
        <v>49019</v>
      </c>
    </row>
    <row r="7619" spans="1:9" x14ac:dyDescent="0.2">
      <c r="A7619" t="s">
        <v>15823</v>
      </c>
      <c r="B7619" t="s">
        <v>45</v>
      </c>
      <c r="C7619" t="s">
        <v>46</v>
      </c>
      <c r="D7619" s="10" t="s">
        <v>15786</v>
      </c>
      <c r="E7619" s="10" t="s">
        <v>15787</v>
      </c>
      <c r="F7619" s="10" t="s">
        <v>77</v>
      </c>
      <c r="G7619" s="10" t="s">
        <v>56</v>
      </c>
      <c r="H7619" s="10" t="s">
        <v>15824</v>
      </c>
      <c r="I7619" t="str">
        <f t="shared" si="119"/>
        <v>49020</v>
      </c>
    </row>
    <row r="7620" spans="1:9" x14ac:dyDescent="0.2">
      <c r="A7620" t="s">
        <v>15825</v>
      </c>
      <c r="B7620" t="s">
        <v>45</v>
      </c>
      <c r="C7620" t="s">
        <v>46</v>
      </c>
      <c r="D7620" s="10" t="s">
        <v>15786</v>
      </c>
      <c r="E7620" s="10" t="s">
        <v>15787</v>
      </c>
      <c r="F7620" s="10" t="s">
        <v>665</v>
      </c>
      <c r="G7620" s="10" t="s">
        <v>128</v>
      </c>
      <c r="H7620" s="10" t="s">
        <v>15826</v>
      </c>
      <c r="I7620" t="str">
        <f t="shared" si="119"/>
        <v>49021</v>
      </c>
    </row>
    <row r="7621" spans="1:9" x14ac:dyDescent="0.2">
      <c r="A7621" t="s">
        <v>15827</v>
      </c>
      <c r="B7621" t="s">
        <v>45</v>
      </c>
      <c r="C7621" t="s">
        <v>46</v>
      </c>
      <c r="D7621" s="10" t="s">
        <v>15786</v>
      </c>
      <c r="E7621" s="10" t="s">
        <v>15787</v>
      </c>
      <c r="F7621" s="10" t="s">
        <v>82</v>
      </c>
      <c r="G7621" s="10" t="s">
        <v>61</v>
      </c>
      <c r="H7621" s="10" t="s">
        <v>15828</v>
      </c>
      <c r="I7621" t="str">
        <f t="shared" si="119"/>
        <v>49022</v>
      </c>
    </row>
    <row r="7622" spans="1:9" x14ac:dyDescent="0.2">
      <c r="A7622" t="s">
        <v>15829</v>
      </c>
      <c r="B7622" t="s">
        <v>45</v>
      </c>
      <c r="C7622" t="s">
        <v>46</v>
      </c>
      <c r="D7622" s="10" t="s">
        <v>15786</v>
      </c>
      <c r="E7622" s="10" t="s">
        <v>15787</v>
      </c>
      <c r="F7622" s="10" t="s">
        <v>87</v>
      </c>
      <c r="G7622" s="10" t="s">
        <v>97</v>
      </c>
      <c r="H7622" s="10" t="s">
        <v>15830</v>
      </c>
      <c r="I7622" t="str">
        <f t="shared" si="119"/>
        <v>49023</v>
      </c>
    </row>
    <row r="7623" spans="1:9" x14ac:dyDescent="0.2">
      <c r="A7623" t="s">
        <v>15831</v>
      </c>
      <c r="B7623" t="s">
        <v>45</v>
      </c>
      <c r="C7623" t="s">
        <v>46</v>
      </c>
      <c r="D7623" s="10" t="s">
        <v>15786</v>
      </c>
      <c r="E7623" s="10" t="s">
        <v>15787</v>
      </c>
      <c r="F7623" s="10" t="s">
        <v>367</v>
      </c>
      <c r="G7623" s="10" t="s">
        <v>78</v>
      </c>
      <c r="H7623" s="10" t="s">
        <v>15832</v>
      </c>
      <c r="I7623" t="str">
        <f t="shared" si="119"/>
        <v>49024</v>
      </c>
    </row>
    <row r="7624" spans="1:9" x14ac:dyDescent="0.2">
      <c r="A7624" t="s">
        <v>15833</v>
      </c>
      <c r="B7624" t="s">
        <v>45</v>
      </c>
      <c r="C7624" t="s">
        <v>46</v>
      </c>
      <c r="D7624" s="10" t="s">
        <v>15786</v>
      </c>
      <c r="E7624" s="10" t="s">
        <v>15787</v>
      </c>
      <c r="F7624" s="10" t="s">
        <v>91</v>
      </c>
      <c r="G7624" s="10" t="s">
        <v>28</v>
      </c>
      <c r="H7624" s="10" t="s">
        <v>15834</v>
      </c>
      <c r="I7624" t="str">
        <f t="shared" si="119"/>
        <v>49025</v>
      </c>
    </row>
    <row r="7625" spans="1:9" x14ac:dyDescent="0.2">
      <c r="A7625" t="s">
        <v>15835</v>
      </c>
      <c r="B7625" t="s">
        <v>45</v>
      </c>
      <c r="C7625" t="s">
        <v>46</v>
      </c>
      <c r="D7625" s="10" t="s">
        <v>15786</v>
      </c>
      <c r="E7625" s="10" t="s">
        <v>15787</v>
      </c>
      <c r="F7625" s="10" t="s">
        <v>291</v>
      </c>
      <c r="G7625" s="10" t="s">
        <v>92</v>
      </c>
      <c r="H7625" s="10" t="s">
        <v>15836</v>
      </c>
      <c r="I7625" t="str">
        <f t="shared" si="119"/>
        <v>49026</v>
      </c>
    </row>
    <row r="7626" spans="1:9" x14ac:dyDescent="0.2">
      <c r="A7626" t="s">
        <v>15837</v>
      </c>
      <c r="B7626" t="s">
        <v>45</v>
      </c>
      <c r="C7626" t="s">
        <v>46</v>
      </c>
      <c r="D7626" s="10" t="s">
        <v>15786</v>
      </c>
      <c r="E7626" s="10" t="s">
        <v>15787</v>
      </c>
      <c r="F7626" s="10" t="s">
        <v>96</v>
      </c>
      <c r="G7626" s="10" t="s">
        <v>36</v>
      </c>
      <c r="H7626" s="10" t="s">
        <v>15838</v>
      </c>
      <c r="I7626" t="str">
        <f t="shared" si="119"/>
        <v>49027</v>
      </c>
    </row>
    <row r="7627" spans="1:9" x14ac:dyDescent="0.2">
      <c r="A7627" t="s">
        <v>15839</v>
      </c>
      <c r="B7627" t="s">
        <v>45</v>
      </c>
      <c r="C7627" t="s">
        <v>46</v>
      </c>
      <c r="D7627" s="10" t="s">
        <v>15786</v>
      </c>
      <c r="E7627" s="10" t="s">
        <v>15787</v>
      </c>
      <c r="F7627" s="10" t="s">
        <v>949</v>
      </c>
      <c r="G7627" s="10" t="s">
        <v>41</v>
      </c>
      <c r="H7627" s="10" t="s">
        <v>15840</v>
      </c>
      <c r="I7627" t="str">
        <f t="shared" si="119"/>
        <v>49028</v>
      </c>
    </row>
    <row r="7628" spans="1:9" x14ac:dyDescent="0.2">
      <c r="A7628" t="s">
        <v>15841</v>
      </c>
      <c r="B7628" t="s">
        <v>45</v>
      </c>
      <c r="C7628" t="s">
        <v>46</v>
      </c>
      <c r="D7628" s="10" t="s">
        <v>15786</v>
      </c>
      <c r="E7628" s="10" t="s">
        <v>15787</v>
      </c>
      <c r="F7628" s="10" t="s">
        <v>526</v>
      </c>
      <c r="G7628" s="10" t="s">
        <v>50</v>
      </c>
      <c r="H7628" s="10" t="s">
        <v>15842</v>
      </c>
      <c r="I7628" t="str">
        <f t="shared" si="119"/>
        <v>49029</v>
      </c>
    </row>
    <row r="7629" spans="1:9" x14ac:dyDescent="0.2">
      <c r="A7629" t="s">
        <v>15843</v>
      </c>
      <c r="B7629" t="s">
        <v>45</v>
      </c>
      <c r="C7629" t="s">
        <v>46</v>
      </c>
      <c r="D7629" s="10" t="s">
        <v>15786</v>
      </c>
      <c r="E7629" s="10" t="s">
        <v>15787</v>
      </c>
      <c r="F7629" s="10" t="s">
        <v>100</v>
      </c>
      <c r="G7629" s="10" t="s">
        <v>97</v>
      </c>
      <c r="H7629" s="10" t="s">
        <v>15844</v>
      </c>
      <c r="I7629" t="str">
        <f t="shared" si="119"/>
        <v>49030</v>
      </c>
    </row>
    <row r="7630" spans="1:9" x14ac:dyDescent="0.2">
      <c r="A7630" t="s">
        <v>15845</v>
      </c>
      <c r="B7630" t="s">
        <v>45</v>
      </c>
      <c r="C7630" t="s">
        <v>46</v>
      </c>
      <c r="D7630" s="10" t="s">
        <v>15786</v>
      </c>
      <c r="E7630" s="10" t="s">
        <v>15787</v>
      </c>
      <c r="F7630" s="10" t="s">
        <v>562</v>
      </c>
      <c r="G7630" s="10" t="s">
        <v>36</v>
      </c>
      <c r="H7630" s="10" t="s">
        <v>15846</v>
      </c>
      <c r="I7630" t="str">
        <f t="shared" si="119"/>
        <v>49031</v>
      </c>
    </row>
    <row r="7631" spans="1:9" x14ac:dyDescent="0.2">
      <c r="A7631" t="s">
        <v>15847</v>
      </c>
      <c r="B7631" t="s">
        <v>45</v>
      </c>
      <c r="C7631" t="s">
        <v>46</v>
      </c>
      <c r="D7631" s="10" t="s">
        <v>15786</v>
      </c>
      <c r="E7631" s="10" t="s">
        <v>15787</v>
      </c>
      <c r="F7631" s="10" t="s">
        <v>719</v>
      </c>
      <c r="G7631" s="10" t="s">
        <v>56</v>
      </c>
      <c r="H7631" s="10" t="s">
        <v>15848</v>
      </c>
      <c r="I7631" t="str">
        <f t="shared" si="119"/>
        <v>49032</v>
      </c>
    </row>
    <row r="7632" spans="1:9" x14ac:dyDescent="0.2">
      <c r="A7632" t="s">
        <v>15849</v>
      </c>
      <c r="B7632" t="s">
        <v>45</v>
      </c>
      <c r="C7632" t="s">
        <v>46</v>
      </c>
      <c r="D7632" s="10" t="s">
        <v>15786</v>
      </c>
      <c r="E7632" s="10" t="s">
        <v>15787</v>
      </c>
      <c r="F7632" s="10" t="s">
        <v>668</v>
      </c>
      <c r="G7632" s="10" t="s">
        <v>28</v>
      </c>
      <c r="H7632" s="10" t="s">
        <v>15850</v>
      </c>
      <c r="I7632" t="str">
        <f t="shared" si="119"/>
        <v>49033</v>
      </c>
    </row>
    <row r="7633" spans="1:9" x14ac:dyDescent="0.2">
      <c r="A7633" t="s">
        <v>15851</v>
      </c>
      <c r="B7633" t="s">
        <v>45</v>
      </c>
      <c r="C7633" t="s">
        <v>46</v>
      </c>
      <c r="D7633" s="10" t="s">
        <v>15786</v>
      </c>
      <c r="E7633" s="10" t="s">
        <v>15787</v>
      </c>
      <c r="F7633" s="10" t="s">
        <v>104</v>
      </c>
      <c r="G7633" s="10" t="s">
        <v>41</v>
      </c>
      <c r="H7633" s="10" t="s">
        <v>15852</v>
      </c>
      <c r="I7633" t="str">
        <f t="shared" si="119"/>
        <v>49034</v>
      </c>
    </row>
    <row r="7634" spans="1:9" x14ac:dyDescent="0.2">
      <c r="A7634" t="s">
        <v>15853</v>
      </c>
      <c r="B7634" t="s">
        <v>45</v>
      </c>
      <c r="C7634" t="s">
        <v>46</v>
      </c>
      <c r="D7634" s="10" t="s">
        <v>15786</v>
      </c>
      <c r="E7634" s="10" t="s">
        <v>15787</v>
      </c>
      <c r="F7634" s="10" t="s">
        <v>533</v>
      </c>
      <c r="G7634" s="10" t="s">
        <v>50</v>
      </c>
      <c r="H7634" s="10" t="s">
        <v>15854</v>
      </c>
      <c r="I7634" t="str">
        <f t="shared" si="119"/>
        <v>49035</v>
      </c>
    </row>
    <row r="7635" spans="1:9" x14ac:dyDescent="0.2">
      <c r="A7635" t="s">
        <v>15855</v>
      </c>
      <c r="B7635" t="s">
        <v>45</v>
      </c>
      <c r="C7635" t="s">
        <v>46</v>
      </c>
      <c r="D7635" s="10" t="s">
        <v>15786</v>
      </c>
      <c r="E7635" s="10" t="s">
        <v>15787</v>
      </c>
      <c r="F7635" s="10" t="s">
        <v>108</v>
      </c>
      <c r="G7635" s="10" t="s">
        <v>128</v>
      </c>
      <c r="H7635" s="10" t="s">
        <v>15856</v>
      </c>
      <c r="I7635" t="str">
        <f t="shared" si="119"/>
        <v>49036</v>
      </c>
    </row>
    <row r="7636" spans="1:9" x14ac:dyDescent="0.2">
      <c r="A7636" t="s">
        <v>15857</v>
      </c>
      <c r="B7636" t="s">
        <v>45</v>
      </c>
      <c r="C7636" t="s">
        <v>46</v>
      </c>
      <c r="D7636" s="10" t="s">
        <v>15786</v>
      </c>
      <c r="E7636" s="10" t="s">
        <v>15787</v>
      </c>
      <c r="F7636" s="10" t="s">
        <v>112</v>
      </c>
      <c r="G7636" s="10" t="s">
        <v>78</v>
      </c>
      <c r="H7636" s="10" t="s">
        <v>15858</v>
      </c>
      <c r="I7636" t="str">
        <f t="shared" si="119"/>
        <v>49037</v>
      </c>
    </row>
    <row r="7637" spans="1:9" x14ac:dyDescent="0.2">
      <c r="A7637" t="s">
        <v>15859</v>
      </c>
      <c r="B7637" t="s">
        <v>45</v>
      </c>
      <c r="C7637" t="s">
        <v>46</v>
      </c>
      <c r="D7637" s="10" t="s">
        <v>15786</v>
      </c>
      <c r="E7637" s="10" t="s">
        <v>15787</v>
      </c>
      <c r="F7637" s="10" t="s">
        <v>116</v>
      </c>
      <c r="G7637" s="10" t="s">
        <v>92</v>
      </c>
      <c r="H7637" s="10" t="s">
        <v>15860</v>
      </c>
      <c r="I7637" t="str">
        <f t="shared" si="119"/>
        <v>49038</v>
      </c>
    </row>
    <row r="7638" spans="1:9" x14ac:dyDescent="0.2">
      <c r="A7638" t="s">
        <v>15861</v>
      </c>
      <c r="B7638" t="s">
        <v>45</v>
      </c>
      <c r="C7638" t="s">
        <v>46</v>
      </c>
      <c r="D7638" s="10" t="s">
        <v>15786</v>
      </c>
      <c r="E7638" s="10" t="s">
        <v>15787</v>
      </c>
      <c r="F7638" s="10" t="s">
        <v>536</v>
      </c>
      <c r="G7638" s="10" t="s">
        <v>61</v>
      </c>
      <c r="H7638" s="10" t="s">
        <v>15862</v>
      </c>
      <c r="I7638" t="str">
        <f t="shared" si="119"/>
        <v>49039</v>
      </c>
    </row>
    <row r="7639" spans="1:9" x14ac:dyDescent="0.2">
      <c r="A7639" t="s">
        <v>15863</v>
      </c>
      <c r="B7639" t="s">
        <v>45</v>
      </c>
      <c r="C7639" t="s">
        <v>46</v>
      </c>
      <c r="D7639" s="10" t="s">
        <v>15786</v>
      </c>
      <c r="E7639" s="10" t="s">
        <v>15787</v>
      </c>
      <c r="F7639" s="10" t="s">
        <v>120</v>
      </c>
      <c r="G7639" s="10" t="s">
        <v>28</v>
      </c>
      <c r="H7639" s="10" t="s">
        <v>15864</v>
      </c>
      <c r="I7639" t="str">
        <f t="shared" si="119"/>
        <v>49040</v>
      </c>
    </row>
    <row r="7640" spans="1:9" x14ac:dyDescent="0.2">
      <c r="A7640" t="s">
        <v>15865</v>
      </c>
      <c r="B7640" t="s">
        <v>45</v>
      </c>
      <c r="C7640" t="s">
        <v>46</v>
      </c>
      <c r="D7640" s="10" t="s">
        <v>15786</v>
      </c>
      <c r="E7640" s="10" t="s">
        <v>15787</v>
      </c>
      <c r="F7640" s="10" t="s">
        <v>123</v>
      </c>
      <c r="G7640" s="10" t="s">
        <v>78</v>
      </c>
      <c r="H7640" s="10" t="s">
        <v>15866</v>
      </c>
      <c r="I7640" t="str">
        <f t="shared" si="119"/>
        <v>49041</v>
      </c>
    </row>
    <row r="7641" spans="1:9" x14ac:dyDescent="0.2">
      <c r="A7641" t="s">
        <v>15867</v>
      </c>
      <c r="B7641" t="s">
        <v>45</v>
      </c>
      <c r="C7641" t="s">
        <v>46</v>
      </c>
      <c r="D7641" s="10" t="s">
        <v>15786</v>
      </c>
      <c r="E7641" s="10" t="s">
        <v>15787</v>
      </c>
      <c r="F7641" s="10" t="s">
        <v>300</v>
      </c>
      <c r="G7641" s="10" t="s">
        <v>97</v>
      </c>
      <c r="H7641" s="10" t="s">
        <v>15868</v>
      </c>
      <c r="I7641" t="str">
        <f t="shared" si="119"/>
        <v>49042</v>
      </c>
    </row>
    <row r="7642" spans="1:9" x14ac:dyDescent="0.2">
      <c r="A7642" t="s">
        <v>15869</v>
      </c>
      <c r="B7642" t="s">
        <v>45</v>
      </c>
      <c r="C7642" t="s">
        <v>46</v>
      </c>
      <c r="D7642" s="10" t="s">
        <v>15786</v>
      </c>
      <c r="E7642" s="10" t="s">
        <v>15787</v>
      </c>
      <c r="F7642" s="10" t="s">
        <v>127</v>
      </c>
      <c r="G7642" s="10" t="s">
        <v>50</v>
      </c>
      <c r="H7642" s="10" t="s">
        <v>15870</v>
      </c>
      <c r="I7642" t="str">
        <f t="shared" si="119"/>
        <v>49043</v>
      </c>
    </row>
    <row r="7643" spans="1:9" x14ac:dyDescent="0.2">
      <c r="A7643" t="s">
        <v>15871</v>
      </c>
      <c r="B7643" t="s">
        <v>45</v>
      </c>
      <c r="C7643" t="s">
        <v>46</v>
      </c>
      <c r="D7643" s="10" t="s">
        <v>15786</v>
      </c>
      <c r="E7643" s="10" t="s">
        <v>15787</v>
      </c>
      <c r="F7643" s="10" t="s">
        <v>303</v>
      </c>
      <c r="G7643" s="10" t="s">
        <v>92</v>
      </c>
      <c r="H7643" s="10" t="s">
        <v>15872</v>
      </c>
      <c r="I7643" t="str">
        <f t="shared" si="119"/>
        <v>49044</v>
      </c>
    </row>
    <row r="7644" spans="1:9" x14ac:dyDescent="0.2">
      <c r="A7644" t="s">
        <v>15873</v>
      </c>
      <c r="B7644" t="s">
        <v>45</v>
      </c>
      <c r="C7644" t="s">
        <v>46</v>
      </c>
      <c r="D7644" s="10" t="s">
        <v>15786</v>
      </c>
      <c r="E7644" s="10" t="s">
        <v>15787</v>
      </c>
      <c r="F7644" s="10" t="s">
        <v>1066</v>
      </c>
      <c r="G7644" s="10" t="s">
        <v>36</v>
      </c>
      <c r="H7644" s="10" t="s">
        <v>15874</v>
      </c>
      <c r="I7644" t="str">
        <f t="shared" si="119"/>
        <v>49046</v>
      </c>
    </row>
    <row r="7645" spans="1:9" x14ac:dyDescent="0.2">
      <c r="A7645" t="s">
        <v>15875</v>
      </c>
      <c r="B7645" t="s">
        <v>45</v>
      </c>
      <c r="C7645" t="s">
        <v>46</v>
      </c>
      <c r="D7645" s="10" t="s">
        <v>15786</v>
      </c>
      <c r="E7645" s="10" t="s">
        <v>15787</v>
      </c>
      <c r="F7645" s="10" t="s">
        <v>754</v>
      </c>
      <c r="G7645" s="10" t="s">
        <v>41</v>
      </c>
      <c r="H7645" s="10" t="s">
        <v>15876</v>
      </c>
      <c r="I7645" t="str">
        <f t="shared" si="119"/>
        <v>49047</v>
      </c>
    </row>
    <row r="7646" spans="1:9" x14ac:dyDescent="0.2">
      <c r="A7646" t="s">
        <v>15877</v>
      </c>
      <c r="B7646" t="s">
        <v>45</v>
      </c>
      <c r="C7646" t="s">
        <v>46</v>
      </c>
      <c r="D7646" s="10" t="s">
        <v>15786</v>
      </c>
      <c r="E7646" s="10" t="s">
        <v>15787</v>
      </c>
      <c r="F7646" s="10" t="s">
        <v>1191</v>
      </c>
      <c r="G7646" s="10" t="s">
        <v>128</v>
      </c>
      <c r="H7646" s="10" t="s">
        <v>15878</v>
      </c>
      <c r="I7646" t="str">
        <f t="shared" si="119"/>
        <v>49048</v>
      </c>
    </row>
    <row r="7647" spans="1:9" x14ac:dyDescent="0.2">
      <c r="A7647" t="s">
        <v>15879</v>
      </c>
      <c r="B7647" t="s">
        <v>45</v>
      </c>
      <c r="C7647" t="s">
        <v>46</v>
      </c>
      <c r="D7647" s="10" t="s">
        <v>15786</v>
      </c>
      <c r="E7647" s="10" t="s">
        <v>15787</v>
      </c>
      <c r="F7647" s="10" t="s">
        <v>309</v>
      </c>
      <c r="G7647" s="10" t="s">
        <v>78</v>
      </c>
      <c r="H7647" s="10" t="s">
        <v>15880</v>
      </c>
      <c r="I7647" t="str">
        <f t="shared" si="119"/>
        <v>49050</v>
      </c>
    </row>
    <row r="7648" spans="1:9" x14ac:dyDescent="0.2">
      <c r="A7648" t="s">
        <v>15881</v>
      </c>
      <c r="B7648" t="s">
        <v>45</v>
      </c>
      <c r="C7648" t="s">
        <v>46</v>
      </c>
      <c r="D7648" s="10" t="s">
        <v>15786</v>
      </c>
      <c r="E7648" s="10" t="s">
        <v>15787</v>
      </c>
      <c r="F7648" s="10" t="s">
        <v>136</v>
      </c>
      <c r="G7648" s="10" t="s">
        <v>36</v>
      </c>
      <c r="H7648" s="10" t="s">
        <v>15882</v>
      </c>
      <c r="I7648" t="str">
        <f t="shared" si="119"/>
        <v>49052</v>
      </c>
    </row>
    <row r="7649" spans="1:9" x14ac:dyDescent="0.2">
      <c r="A7649" t="s">
        <v>15883</v>
      </c>
      <c r="B7649" t="s">
        <v>45</v>
      </c>
      <c r="C7649" t="s">
        <v>46</v>
      </c>
      <c r="D7649" s="10" t="s">
        <v>15786</v>
      </c>
      <c r="E7649" s="10" t="s">
        <v>15787</v>
      </c>
      <c r="F7649" s="10" t="s">
        <v>740</v>
      </c>
      <c r="G7649" s="10" t="s">
        <v>41</v>
      </c>
      <c r="H7649" s="10" t="s">
        <v>15884</v>
      </c>
      <c r="I7649" t="str">
        <f t="shared" si="119"/>
        <v>49053</v>
      </c>
    </row>
    <row r="7650" spans="1:9" x14ac:dyDescent="0.2">
      <c r="A7650" t="s">
        <v>15885</v>
      </c>
      <c r="B7650" t="s">
        <v>45</v>
      </c>
      <c r="C7650" t="s">
        <v>46</v>
      </c>
      <c r="D7650" s="10" t="s">
        <v>15786</v>
      </c>
      <c r="E7650" s="10" t="s">
        <v>15787</v>
      </c>
      <c r="F7650" s="10" t="s">
        <v>314</v>
      </c>
      <c r="G7650" s="10" t="s">
        <v>28</v>
      </c>
      <c r="H7650" s="10" t="s">
        <v>15886</v>
      </c>
      <c r="I7650" t="str">
        <f t="shared" si="119"/>
        <v>49054</v>
      </c>
    </row>
    <row r="7651" spans="1:9" x14ac:dyDescent="0.2">
      <c r="A7651" t="s">
        <v>15887</v>
      </c>
      <c r="B7651" t="s">
        <v>45</v>
      </c>
      <c r="C7651" t="s">
        <v>46</v>
      </c>
      <c r="D7651" s="10" t="s">
        <v>15786</v>
      </c>
      <c r="E7651" s="10" t="s">
        <v>15787</v>
      </c>
      <c r="F7651" s="10" t="s">
        <v>374</v>
      </c>
      <c r="G7651" s="10" t="s">
        <v>92</v>
      </c>
      <c r="H7651" s="10" t="s">
        <v>15888</v>
      </c>
      <c r="I7651" t="str">
        <f t="shared" si="119"/>
        <v>49055</v>
      </c>
    </row>
    <row r="7652" spans="1:9" x14ac:dyDescent="0.2">
      <c r="A7652" t="s">
        <v>15889</v>
      </c>
      <c r="B7652" t="s">
        <v>45</v>
      </c>
      <c r="C7652" t="s">
        <v>46</v>
      </c>
      <c r="D7652" s="10" t="s">
        <v>15786</v>
      </c>
      <c r="E7652" s="10" t="s">
        <v>15787</v>
      </c>
      <c r="F7652" s="10" t="s">
        <v>854</v>
      </c>
      <c r="G7652" s="10" t="s">
        <v>61</v>
      </c>
      <c r="H7652" s="10" t="s">
        <v>15890</v>
      </c>
      <c r="I7652" t="str">
        <f t="shared" si="119"/>
        <v>49056</v>
      </c>
    </row>
    <row r="7653" spans="1:9" x14ac:dyDescent="0.2">
      <c r="A7653" t="s">
        <v>15891</v>
      </c>
      <c r="B7653" t="s">
        <v>45</v>
      </c>
      <c r="C7653" t="s">
        <v>46</v>
      </c>
      <c r="D7653" s="10" t="s">
        <v>15786</v>
      </c>
      <c r="E7653" s="10" t="s">
        <v>15787</v>
      </c>
      <c r="F7653" s="10" t="s">
        <v>140</v>
      </c>
      <c r="G7653" s="10" t="s">
        <v>97</v>
      </c>
      <c r="H7653" s="10" t="s">
        <v>15892</v>
      </c>
      <c r="I7653" t="str">
        <f t="shared" si="119"/>
        <v>49057</v>
      </c>
    </row>
    <row r="7654" spans="1:9" x14ac:dyDescent="0.2">
      <c r="A7654" t="s">
        <v>15893</v>
      </c>
      <c r="B7654" t="s">
        <v>45</v>
      </c>
      <c r="C7654" t="s">
        <v>46</v>
      </c>
      <c r="D7654" s="10" t="s">
        <v>15786</v>
      </c>
      <c r="E7654" s="10" t="s">
        <v>15787</v>
      </c>
      <c r="F7654" s="10" t="s">
        <v>541</v>
      </c>
      <c r="G7654" s="10" t="s">
        <v>50</v>
      </c>
      <c r="H7654" s="10" t="s">
        <v>15894</v>
      </c>
      <c r="I7654" t="str">
        <f t="shared" si="119"/>
        <v>49058</v>
      </c>
    </row>
    <row r="7655" spans="1:9" x14ac:dyDescent="0.2">
      <c r="A7655" t="s">
        <v>15895</v>
      </c>
      <c r="B7655" t="s">
        <v>45</v>
      </c>
      <c r="C7655" t="s">
        <v>46</v>
      </c>
      <c r="D7655" s="10" t="s">
        <v>15786</v>
      </c>
      <c r="E7655" s="10" t="s">
        <v>15787</v>
      </c>
      <c r="F7655" s="10" t="s">
        <v>143</v>
      </c>
      <c r="G7655" s="10" t="s">
        <v>128</v>
      </c>
      <c r="H7655" s="10" t="s">
        <v>15896</v>
      </c>
      <c r="I7655" t="str">
        <f t="shared" si="119"/>
        <v>49059</v>
      </c>
    </row>
    <row r="7656" spans="1:9" x14ac:dyDescent="0.2">
      <c r="A7656" t="s">
        <v>15897</v>
      </c>
      <c r="B7656" t="s">
        <v>45</v>
      </c>
      <c r="C7656" t="s">
        <v>46</v>
      </c>
      <c r="D7656" s="10" t="s">
        <v>15786</v>
      </c>
      <c r="E7656" s="10" t="s">
        <v>15787</v>
      </c>
      <c r="F7656" s="10" t="s">
        <v>152</v>
      </c>
      <c r="G7656" s="10" t="s">
        <v>97</v>
      </c>
      <c r="H7656" s="10" t="s">
        <v>15898</v>
      </c>
      <c r="I7656" t="str">
        <f t="shared" si="119"/>
        <v>49061</v>
      </c>
    </row>
    <row r="7657" spans="1:9" x14ac:dyDescent="0.2">
      <c r="A7657" t="s">
        <v>15899</v>
      </c>
      <c r="B7657" t="s">
        <v>45</v>
      </c>
      <c r="C7657" t="s">
        <v>46</v>
      </c>
      <c r="D7657" s="10" t="s">
        <v>15786</v>
      </c>
      <c r="E7657" s="10" t="s">
        <v>15787</v>
      </c>
      <c r="F7657" s="10" t="s">
        <v>340</v>
      </c>
      <c r="G7657" s="10" t="s">
        <v>78</v>
      </c>
      <c r="H7657" s="10" t="s">
        <v>15900</v>
      </c>
      <c r="I7657" t="str">
        <f t="shared" si="119"/>
        <v>49062</v>
      </c>
    </row>
    <row r="7658" spans="1:9" x14ac:dyDescent="0.2">
      <c r="A7658" t="s">
        <v>15901</v>
      </c>
      <c r="B7658" t="s">
        <v>45</v>
      </c>
      <c r="C7658" t="s">
        <v>46</v>
      </c>
      <c r="D7658" s="10" t="s">
        <v>15786</v>
      </c>
      <c r="E7658" s="10" t="s">
        <v>15787</v>
      </c>
      <c r="F7658" s="10" t="s">
        <v>156</v>
      </c>
      <c r="G7658" s="10" t="s">
        <v>92</v>
      </c>
      <c r="H7658" s="10" t="s">
        <v>15902</v>
      </c>
      <c r="I7658" t="str">
        <f t="shared" si="119"/>
        <v>49063</v>
      </c>
    </row>
    <row r="7659" spans="1:9" x14ac:dyDescent="0.2">
      <c r="A7659" t="s">
        <v>15903</v>
      </c>
      <c r="B7659" t="s">
        <v>45</v>
      </c>
      <c r="C7659" t="s">
        <v>46</v>
      </c>
      <c r="D7659" s="10" t="s">
        <v>15786</v>
      </c>
      <c r="E7659" s="10" t="s">
        <v>15787</v>
      </c>
      <c r="F7659" s="10" t="s">
        <v>317</v>
      </c>
      <c r="G7659" s="10" t="s">
        <v>50</v>
      </c>
      <c r="H7659" s="10" t="s">
        <v>15904</v>
      </c>
      <c r="I7659" t="str">
        <f t="shared" si="119"/>
        <v>49064</v>
      </c>
    </row>
    <row r="7660" spans="1:9" x14ac:dyDescent="0.2">
      <c r="A7660" t="s">
        <v>15905</v>
      </c>
      <c r="B7660" t="s">
        <v>45</v>
      </c>
      <c r="C7660" t="s">
        <v>46</v>
      </c>
      <c r="D7660" s="10" t="s">
        <v>15786</v>
      </c>
      <c r="E7660" s="10" t="s">
        <v>15787</v>
      </c>
      <c r="F7660" s="10" t="s">
        <v>320</v>
      </c>
      <c r="G7660" s="10" t="s">
        <v>128</v>
      </c>
      <c r="H7660" s="10" t="s">
        <v>15906</v>
      </c>
      <c r="I7660" t="str">
        <f t="shared" si="119"/>
        <v>49065</v>
      </c>
    </row>
    <row r="7661" spans="1:9" x14ac:dyDescent="0.2">
      <c r="A7661" t="s">
        <v>15907</v>
      </c>
      <c r="B7661" t="s">
        <v>45</v>
      </c>
      <c r="C7661" t="s">
        <v>46</v>
      </c>
      <c r="D7661" s="10" t="s">
        <v>15786</v>
      </c>
      <c r="E7661" s="10" t="s">
        <v>15787</v>
      </c>
      <c r="F7661" s="10" t="s">
        <v>323</v>
      </c>
      <c r="G7661" s="10" t="s">
        <v>56</v>
      </c>
      <c r="H7661" s="10" t="s">
        <v>15908</v>
      </c>
      <c r="I7661" t="str">
        <f t="shared" si="119"/>
        <v>49066</v>
      </c>
    </row>
    <row r="7662" spans="1:9" x14ac:dyDescent="0.2">
      <c r="A7662" t="s">
        <v>15909</v>
      </c>
      <c r="B7662" t="s">
        <v>45</v>
      </c>
      <c r="C7662" t="s">
        <v>46</v>
      </c>
      <c r="D7662" s="10" t="s">
        <v>15786</v>
      </c>
      <c r="E7662" s="10" t="s">
        <v>15787</v>
      </c>
      <c r="F7662" s="10" t="s">
        <v>343</v>
      </c>
      <c r="G7662" s="10" t="s">
        <v>28</v>
      </c>
      <c r="H7662" s="10" t="s">
        <v>15910</v>
      </c>
      <c r="I7662" t="str">
        <f t="shared" si="119"/>
        <v>49067</v>
      </c>
    </row>
    <row r="7663" spans="1:9" x14ac:dyDescent="0.2">
      <c r="A7663" t="s">
        <v>15911</v>
      </c>
      <c r="B7663" t="s">
        <v>45</v>
      </c>
      <c r="C7663" t="s">
        <v>46</v>
      </c>
      <c r="D7663" s="10" t="s">
        <v>15786</v>
      </c>
      <c r="E7663" s="10" t="s">
        <v>15787</v>
      </c>
      <c r="F7663" s="10" t="s">
        <v>160</v>
      </c>
      <c r="G7663" s="10" t="s">
        <v>61</v>
      </c>
      <c r="H7663" s="10" t="s">
        <v>15912</v>
      </c>
      <c r="I7663" t="str">
        <f t="shared" si="119"/>
        <v>49068</v>
      </c>
    </row>
    <row r="7664" spans="1:9" x14ac:dyDescent="0.2">
      <c r="A7664" t="s">
        <v>15913</v>
      </c>
      <c r="B7664" t="s">
        <v>45</v>
      </c>
      <c r="C7664" t="s">
        <v>46</v>
      </c>
      <c r="D7664" s="10" t="s">
        <v>15786</v>
      </c>
      <c r="E7664" s="10" t="s">
        <v>15787</v>
      </c>
      <c r="F7664" s="10" t="s">
        <v>1234</v>
      </c>
      <c r="G7664" s="10" t="s">
        <v>36</v>
      </c>
      <c r="H7664" s="10" t="s">
        <v>15914</v>
      </c>
      <c r="I7664" t="str">
        <f t="shared" si="119"/>
        <v>49069</v>
      </c>
    </row>
    <row r="7665" spans="1:9" x14ac:dyDescent="0.2">
      <c r="A7665" t="s">
        <v>15915</v>
      </c>
      <c r="B7665" t="s">
        <v>45</v>
      </c>
      <c r="C7665" t="s">
        <v>46</v>
      </c>
      <c r="D7665" s="10" t="s">
        <v>15786</v>
      </c>
      <c r="E7665" s="10" t="s">
        <v>15787</v>
      </c>
      <c r="F7665" s="10" t="s">
        <v>27</v>
      </c>
      <c r="G7665" s="10" t="s">
        <v>28</v>
      </c>
      <c r="H7665" s="10" t="s">
        <v>13975</v>
      </c>
      <c r="I7665" t="str">
        <f t="shared" si="119"/>
        <v>49071</v>
      </c>
    </row>
    <row r="7666" spans="1:9" x14ac:dyDescent="0.2">
      <c r="A7666" t="s">
        <v>15916</v>
      </c>
      <c r="B7666" t="s">
        <v>45</v>
      </c>
      <c r="C7666" t="s">
        <v>46</v>
      </c>
      <c r="D7666" s="10" t="s">
        <v>15786</v>
      </c>
      <c r="E7666" s="10" t="s">
        <v>15787</v>
      </c>
      <c r="F7666" s="10" t="s">
        <v>1247</v>
      </c>
      <c r="G7666" s="10" t="s">
        <v>36</v>
      </c>
      <c r="H7666" s="10" t="s">
        <v>15917</v>
      </c>
      <c r="I7666" t="str">
        <f t="shared" si="119"/>
        <v>49075</v>
      </c>
    </row>
    <row r="7667" spans="1:9" x14ac:dyDescent="0.2">
      <c r="A7667" t="s">
        <v>15918</v>
      </c>
      <c r="B7667" t="s">
        <v>45</v>
      </c>
      <c r="C7667" t="s">
        <v>46</v>
      </c>
      <c r="D7667" s="10" t="s">
        <v>15786</v>
      </c>
      <c r="E7667" s="10" t="s">
        <v>15787</v>
      </c>
      <c r="F7667" s="10" t="s">
        <v>165</v>
      </c>
      <c r="G7667" s="10" t="s">
        <v>97</v>
      </c>
      <c r="H7667" s="10" t="s">
        <v>15919</v>
      </c>
      <c r="I7667" t="str">
        <f t="shared" si="119"/>
        <v>49076</v>
      </c>
    </row>
    <row r="7668" spans="1:9" x14ac:dyDescent="0.2">
      <c r="A7668" t="s">
        <v>15920</v>
      </c>
      <c r="B7668" t="s">
        <v>45</v>
      </c>
      <c r="C7668" t="s">
        <v>46</v>
      </c>
      <c r="D7668" s="10" t="s">
        <v>15786</v>
      </c>
      <c r="E7668" s="10" t="s">
        <v>15787</v>
      </c>
      <c r="F7668" s="10" t="s">
        <v>328</v>
      </c>
      <c r="G7668" s="10" t="s">
        <v>50</v>
      </c>
      <c r="H7668" s="10" t="s">
        <v>15921</v>
      </c>
      <c r="I7668" t="str">
        <f t="shared" si="119"/>
        <v>49077</v>
      </c>
    </row>
    <row r="7669" spans="1:9" x14ac:dyDescent="0.2">
      <c r="A7669" t="s">
        <v>15922</v>
      </c>
      <c r="B7669" t="s">
        <v>45</v>
      </c>
      <c r="C7669" t="s">
        <v>46</v>
      </c>
      <c r="D7669" s="10" t="s">
        <v>15786</v>
      </c>
      <c r="E7669" s="10" t="s">
        <v>15787</v>
      </c>
      <c r="F7669" s="10" t="s">
        <v>331</v>
      </c>
      <c r="G7669" s="10" t="s">
        <v>56</v>
      </c>
      <c r="H7669" s="10" t="s">
        <v>15923</v>
      </c>
      <c r="I7669" t="str">
        <f t="shared" si="119"/>
        <v>49078</v>
      </c>
    </row>
    <row r="7670" spans="1:9" x14ac:dyDescent="0.2">
      <c r="A7670" t="s">
        <v>15924</v>
      </c>
      <c r="B7670" t="s">
        <v>45</v>
      </c>
      <c r="C7670" t="s">
        <v>46</v>
      </c>
      <c r="D7670" s="10" t="s">
        <v>15786</v>
      </c>
      <c r="E7670" s="10" t="s">
        <v>15787</v>
      </c>
      <c r="F7670" s="10" t="s">
        <v>169</v>
      </c>
      <c r="G7670" s="10" t="s">
        <v>78</v>
      </c>
      <c r="H7670" s="10" t="s">
        <v>15925</v>
      </c>
      <c r="I7670" t="str">
        <f t="shared" si="119"/>
        <v>49079</v>
      </c>
    </row>
    <row r="7671" spans="1:9" x14ac:dyDescent="0.2">
      <c r="A7671" t="s">
        <v>15926</v>
      </c>
      <c r="B7671" t="s">
        <v>45</v>
      </c>
      <c r="C7671" t="s">
        <v>46</v>
      </c>
      <c r="D7671" s="10" t="s">
        <v>15786</v>
      </c>
      <c r="E7671" s="10" t="s">
        <v>15787</v>
      </c>
      <c r="F7671" s="10" t="s">
        <v>385</v>
      </c>
      <c r="G7671" s="10" t="s">
        <v>128</v>
      </c>
      <c r="H7671" s="10" t="s">
        <v>15927</v>
      </c>
      <c r="I7671" t="str">
        <f t="shared" si="119"/>
        <v>49080</v>
      </c>
    </row>
    <row r="7672" spans="1:9" x14ac:dyDescent="0.2">
      <c r="A7672" t="s">
        <v>15928</v>
      </c>
      <c r="B7672" t="s">
        <v>45</v>
      </c>
      <c r="C7672" t="s">
        <v>46</v>
      </c>
      <c r="D7672" s="10" t="s">
        <v>15786</v>
      </c>
      <c r="E7672" s="10" t="s">
        <v>15787</v>
      </c>
      <c r="F7672" s="10" t="s">
        <v>660</v>
      </c>
      <c r="G7672" s="10" t="s">
        <v>50</v>
      </c>
      <c r="H7672" s="10" t="s">
        <v>15929</v>
      </c>
      <c r="I7672" t="str">
        <f t="shared" si="119"/>
        <v>49081</v>
      </c>
    </row>
    <row r="7673" spans="1:9" x14ac:dyDescent="0.2">
      <c r="A7673" t="s">
        <v>15930</v>
      </c>
      <c r="B7673" t="s">
        <v>45</v>
      </c>
      <c r="C7673" t="s">
        <v>46</v>
      </c>
      <c r="D7673" s="10" t="s">
        <v>15786</v>
      </c>
      <c r="E7673" s="10" t="s">
        <v>15787</v>
      </c>
      <c r="F7673" s="10" t="s">
        <v>1262</v>
      </c>
      <c r="G7673" s="10" t="s">
        <v>92</v>
      </c>
      <c r="H7673" s="10" t="s">
        <v>15931</v>
      </c>
      <c r="I7673" t="str">
        <f t="shared" si="119"/>
        <v>49082</v>
      </c>
    </row>
    <row r="7674" spans="1:9" x14ac:dyDescent="0.2">
      <c r="A7674" t="s">
        <v>15932</v>
      </c>
      <c r="B7674" t="s">
        <v>45</v>
      </c>
      <c r="C7674" t="s">
        <v>46</v>
      </c>
      <c r="D7674" s="10" t="s">
        <v>15786</v>
      </c>
      <c r="E7674" s="10" t="s">
        <v>15787</v>
      </c>
      <c r="F7674" s="10" t="s">
        <v>685</v>
      </c>
      <c r="G7674" s="10" t="s">
        <v>36</v>
      </c>
      <c r="H7674" s="10" t="s">
        <v>15933</v>
      </c>
      <c r="I7674" t="str">
        <f t="shared" si="119"/>
        <v>49083</v>
      </c>
    </row>
    <row r="7675" spans="1:9" x14ac:dyDescent="0.2">
      <c r="A7675" t="s">
        <v>15934</v>
      </c>
      <c r="B7675" t="s">
        <v>45</v>
      </c>
      <c r="C7675" t="s">
        <v>46</v>
      </c>
      <c r="D7675" s="10" t="s">
        <v>15786</v>
      </c>
      <c r="E7675" s="10" t="s">
        <v>15787</v>
      </c>
      <c r="F7675" s="10" t="s">
        <v>926</v>
      </c>
      <c r="G7675" s="10" t="s">
        <v>56</v>
      </c>
      <c r="H7675" s="10" t="s">
        <v>15935</v>
      </c>
      <c r="I7675" t="str">
        <f t="shared" si="119"/>
        <v>49084</v>
      </c>
    </row>
    <row r="7676" spans="1:9" x14ac:dyDescent="0.2">
      <c r="A7676" t="s">
        <v>15936</v>
      </c>
      <c r="B7676" t="s">
        <v>45</v>
      </c>
      <c r="C7676" t="s">
        <v>46</v>
      </c>
      <c r="D7676" s="10" t="s">
        <v>15786</v>
      </c>
      <c r="E7676" s="10" t="s">
        <v>15787</v>
      </c>
      <c r="F7676" s="10" t="s">
        <v>388</v>
      </c>
      <c r="G7676" s="10" t="s">
        <v>78</v>
      </c>
      <c r="H7676" s="10" t="s">
        <v>15937</v>
      </c>
      <c r="I7676" t="str">
        <f t="shared" si="119"/>
        <v>49085</v>
      </c>
    </row>
    <row r="7677" spans="1:9" x14ac:dyDescent="0.2">
      <c r="A7677" t="s">
        <v>15938</v>
      </c>
      <c r="B7677" t="s">
        <v>45</v>
      </c>
      <c r="C7677" t="s">
        <v>46</v>
      </c>
      <c r="D7677" s="10" t="s">
        <v>15786</v>
      </c>
      <c r="E7677" s="10" t="s">
        <v>15787</v>
      </c>
      <c r="F7677" s="10" t="s">
        <v>1271</v>
      </c>
      <c r="G7677" s="10" t="s">
        <v>28</v>
      </c>
      <c r="H7677" s="10" t="s">
        <v>15939</v>
      </c>
      <c r="I7677" t="str">
        <f t="shared" ref="I7677:I7740" si="120">CONCATENATE(D7677,F7677)</f>
        <v>49086</v>
      </c>
    </row>
    <row r="7678" spans="1:9" x14ac:dyDescent="0.2">
      <c r="A7678" t="s">
        <v>15940</v>
      </c>
      <c r="B7678" t="s">
        <v>45</v>
      </c>
      <c r="C7678" t="s">
        <v>46</v>
      </c>
      <c r="D7678" s="10" t="s">
        <v>15786</v>
      </c>
      <c r="E7678" s="10" t="s">
        <v>15787</v>
      </c>
      <c r="F7678" s="10" t="s">
        <v>578</v>
      </c>
      <c r="G7678" s="10" t="s">
        <v>61</v>
      </c>
      <c r="H7678" s="10" t="s">
        <v>15941</v>
      </c>
      <c r="I7678" t="str">
        <f t="shared" si="120"/>
        <v>49087</v>
      </c>
    </row>
    <row r="7679" spans="1:9" x14ac:dyDescent="0.2">
      <c r="A7679" t="s">
        <v>15942</v>
      </c>
      <c r="B7679" t="s">
        <v>45</v>
      </c>
      <c r="C7679" t="s">
        <v>46</v>
      </c>
      <c r="D7679" s="10" t="s">
        <v>15786</v>
      </c>
      <c r="E7679" s="10" t="s">
        <v>15787</v>
      </c>
      <c r="F7679" s="10" t="s">
        <v>1451</v>
      </c>
      <c r="G7679" s="10" t="s">
        <v>97</v>
      </c>
      <c r="H7679" s="10" t="s">
        <v>15943</v>
      </c>
      <c r="I7679" t="str">
        <f t="shared" si="120"/>
        <v>49088</v>
      </c>
    </row>
    <row r="7680" spans="1:9" x14ac:dyDescent="0.2">
      <c r="A7680" t="s">
        <v>15944</v>
      </c>
      <c r="B7680" t="s">
        <v>45</v>
      </c>
      <c r="C7680" t="s">
        <v>46</v>
      </c>
      <c r="D7680" s="10" t="s">
        <v>15786</v>
      </c>
      <c r="E7680" s="10" t="s">
        <v>15787</v>
      </c>
      <c r="F7680" s="10" t="s">
        <v>173</v>
      </c>
      <c r="G7680" s="10" t="s">
        <v>36</v>
      </c>
      <c r="H7680" s="10" t="s">
        <v>15945</v>
      </c>
      <c r="I7680" t="str">
        <f t="shared" si="120"/>
        <v>49090</v>
      </c>
    </row>
    <row r="7681" spans="1:9" x14ac:dyDescent="0.2">
      <c r="A7681" t="s">
        <v>15946</v>
      </c>
      <c r="B7681" t="s">
        <v>45</v>
      </c>
      <c r="C7681" t="s">
        <v>46</v>
      </c>
      <c r="D7681" s="10" t="s">
        <v>15786</v>
      </c>
      <c r="E7681" s="10" t="s">
        <v>15787</v>
      </c>
      <c r="F7681" s="10" t="s">
        <v>1459</v>
      </c>
      <c r="G7681" s="10" t="s">
        <v>61</v>
      </c>
      <c r="H7681" s="10" t="s">
        <v>15947</v>
      </c>
      <c r="I7681" t="str">
        <f t="shared" si="120"/>
        <v>49091</v>
      </c>
    </row>
    <row r="7682" spans="1:9" x14ac:dyDescent="0.2">
      <c r="A7682" t="s">
        <v>15948</v>
      </c>
      <c r="B7682" t="s">
        <v>45</v>
      </c>
      <c r="C7682" t="s">
        <v>46</v>
      </c>
      <c r="D7682" s="10" t="s">
        <v>15786</v>
      </c>
      <c r="E7682" s="10" t="s">
        <v>15787</v>
      </c>
      <c r="F7682" s="10" t="s">
        <v>1462</v>
      </c>
      <c r="G7682" s="10" t="s">
        <v>128</v>
      </c>
      <c r="H7682" s="10" t="s">
        <v>15949</v>
      </c>
      <c r="I7682" t="str">
        <f t="shared" si="120"/>
        <v>49092</v>
      </c>
    </row>
    <row r="7683" spans="1:9" x14ac:dyDescent="0.2">
      <c r="A7683" t="s">
        <v>15950</v>
      </c>
      <c r="B7683" t="s">
        <v>45</v>
      </c>
      <c r="C7683" t="s">
        <v>46</v>
      </c>
      <c r="D7683" s="10" t="s">
        <v>15786</v>
      </c>
      <c r="E7683" s="10" t="s">
        <v>15787</v>
      </c>
      <c r="F7683" s="10" t="s">
        <v>177</v>
      </c>
      <c r="G7683" s="10" t="s">
        <v>78</v>
      </c>
      <c r="H7683" s="10" t="s">
        <v>15951</v>
      </c>
      <c r="I7683" t="str">
        <f t="shared" si="120"/>
        <v>49093</v>
      </c>
    </row>
    <row r="7684" spans="1:9" x14ac:dyDescent="0.2">
      <c r="A7684" t="s">
        <v>15952</v>
      </c>
      <c r="B7684" t="s">
        <v>45</v>
      </c>
      <c r="C7684" t="s">
        <v>46</v>
      </c>
      <c r="D7684" s="10" t="s">
        <v>15786</v>
      </c>
      <c r="E7684" s="10" t="s">
        <v>15787</v>
      </c>
      <c r="F7684" s="10" t="s">
        <v>1467</v>
      </c>
      <c r="G7684" s="10" t="s">
        <v>97</v>
      </c>
      <c r="H7684" s="10" t="s">
        <v>15953</v>
      </c>
      <c r="I7684" t="str">
        <f t="shared" si="120"/>
        <v>49094</v>
      </c>
    </row>
    <row r="7685" spans="1:9" x14ac:dyDescent="0.2">
      <c r="A7685" t="s">
        <v>15954</v>
      </c>
      <c r="B7685" t="s">
        <v>45</v>
      </c>
      <c r="C7685" t="s">
        <v>46</v>
      </c>
      <c r="D7685" s="10" t="s">
        <v>15786</v>
      </c>
      <c r="E7685" s="10" t="s">
        <v>15787</v>
      </c>
      <c r="F7685" s="10" t="s">
        <v>1470</v>
      </c>
      <c r="G7685" s="10" t="s">
        <v>41</v>
      </c>
      <c r="H7685" s="10" t="s">
        <v>15955</v>
      </c>
      <c r="I7685" t="str">
        <f t="shared" si="120"/>
        <v>49095</v>
      </c>
    </row>
    <row r="7686" spans="1:9" x14ac:dyDescent="0.2">
      <c r="A7686" t="s">
        <v>15956</v>
      </c>
      <c r="B7686" t="s">
        <v>45</v>
      </c>
      <c r="C7686" t="s">
        <v>46</v>
      </c>
      <c r="D7686" s="10" t="s">
        <v>15786</v>
      </c>
      <c r="E7686" s="10" t="s">
        <v>15787</v>
      </c>
      <c r="F7686" s="10" t="s">
        <v>581</v>
      </c>
      <c r="G7686" s="10" t="s">
        <v>50</v>
      </c>
      <c r="H7686" s="10" t="s">
        <v>15957</v>
      </c>
      <c r="I7686" t="str">
        <f t="shared" si="120"/>
        <v>49096</v>
      </c>
    </row>
    <row r="7687" spans="1:9" x14ac:dyDescent="0.2">
      <c r="A7687" t="s">
        <v>15958</v>
      </c>
      <c r="B7687" t="s">
        <v>45</v>
      </c>
      <c r="C7687" t="s">
        <v>46</v>
      </c>
      <c r="D7687" s="10" t="s">
        <v>15786</v>
      </c>
      <c r="E7687" s="10" t="s">
        <v>15787</v>
      </c>
      <c r="F7687" s="10" t="s">
        <v>1475</v>
      </c>
      <c r="G7687" s="10" t="s">
        <v>56</v>
      </c>
      <c r="H7687" s="10" t="s">
        <v>15959</v>
      </c>
      <c r="I7687" t="str">
        <f t="shared" si="120"/>
        <v>49097</v>
      </c>
    </row>
    <row r="7688" spans="1:9" x14ac:dyDescent="0.2">
      <c r="A7688" t="s">
        <v>15960</v>
      </c>
      <c r="B7688" t="s">
        <v>45</v>
      </c>
      <c r="C7688" t="s">
        <v>46</v>
      </c>
      <c r="D7688" s="10" t="s">
        <v>15786</v>
      </c>
      <c r="E7688" s="10" t="s">
        <v>15787</v>
      </c>
      <c r="F7688" s="10" t="s">
        <v>889</v>
      </c>
      <c r="G7688" s="10" t="s">
        <v>28</v>
      </c>
      <c r="H7688" s="10" t="s">
        <v>15961</v>
      </c>
      <c r="I7688" t="str">
        <f t="shared" si="120"/>
        <v>49098</v>
      </c>
    </row>
    <row r="7689" spans="1:9" x14ac:dyDescent="0.2">
      <c r="A7689" t="s">
        <v>15962</v>
      </c>
      <c r="B7689" t="s">
        <v>45</v>
      </c>
      <c r="C7689" t="s">
        <v>46</v>
      </c>
      <c r="D7689" s="10" t="s">
        <v>15786</v>
      </c>
      <c r="E7689" s="10" t="s">
        <v>15787</v>
      </c>
      <c r="F7689" s="10" t="s">
        <v>584</v>
      </c>
      <c r="G7689" s="10" t="s">
        <v>92</v>
      </c>
      <c r="H7689" s="10" t="s">
        <v>15963</v>
      </c>
      <c r="I7689" t="str">
        <f t="shared" si="120"/>
        <v>49099</v>
      </c>
    </row>
    <row r="7690" spans="1:9" x14ac:dyDescent="0.2">
      <c r="A7690" t="s">
        <v>15964</v>
      </c>
      <c r="B7690" t="s">
        <v>45</v>
      </c>
      <c r="C7690" t="s">
        <v>46</v>
      </c>
      <c r="D7690" s="10" t="s">
        <v>15786</v>
      </c>
      <c r="E7690" s="10" t="s">
        <v>15787</v>
      </c>
      <c r="F7690" s="10" t="s">
        <v>181</v>
      </c>
      <c r="G7690" s="10" t="s">
        <v>78</v>
      </c>
      <c r="H7690" s="10" t="s">
        <v>15965</v>
      </c>
      <c r="I7690" t="str">
        <f t="shared" si="120"/>
        <v>49100</v>
      </c>
    </row>
    <row r="7691" spans="1:9" x14ac:dyDescent="0.2">
      <c r="A7691" t="s">
        <v>15966</v>
      </c>
      <c r="B7691" t="s">
        <v>45</v>
      </c>
      <c r="C7691" t="s">
        <v>46</v>
      </c>
      <c r="D7691" s="10" t="s">
        <v>15786</v>
      </c>
      <c r="E7691" s="10" t="s">
        <v>15787</v>
      </c>
      <c r="F7691" s="10" t="s">
        <v>185</v>
      </c>
      <c r="G7691" s="10" t="s">
        <v>56</v>
      </c>
      <c r="H7691" s="10" t="s">
        <v>15967</v>
      </c>
      <c r="I7691" t="str">
        <f t="shared" si="120"/>
        <v>49101</v>
      </c>
    </row>
    <row r="7692" spans="1:9" x14ac:dyDescent="0.2">
      <c r="A7692" t="s">
        <v>15968</v>
      </c>
      <c r="B7692" t="s">
        <v>45</v>
      </c>
      <c r="C7692" t="s">
        <v>46</v>
      </c>
      <c r="D7692" s="10" t="s">
        <v>15786</v>
      </c>
      <c r="E7692" s="10" t="s">
        <v>15787</v>
      </c>
      <c r="F7692" s="10" t="s">
        <v>501</v>
      </c>
      <c r="G7692" s="10" t="s">
        <v>36</v>
      </c>
      <c r="H7692" s="10" t="s">
        <v>15969</v>
      </c>
      <c r="I7692" t="str">
        <f t="shared" si="120"/>
        <v>49102</v>
      </c>
    </row>
    <row r="7693" spans="1:9" x14ac:dyDescent="0.2">
      <c r="A7693" t="s">
        <v>15970</v>
      </c>
      <c r="B7693" t="s">
        <v>45</v>
      </c>
      <c r="C7693" t="s">
        <v>46</v>
      </c>
      <c r="D7693" s="10" t="s">
        <v>15786</v>
      </c>
      <c r="E7693" s="10" t="s">
        <v>15787</v>
      </c>
      <c r="F7693" s="10" t="s">
        <v>188</v>
      </c>
      <c r="G7693" s="10" t="s">
        <v>41</v>
      </c>
      <c r="H7693" s="10" t="s">
        <v>15971</v>
      </c>
      <c r="I7693" t="str">
        <f t="shared" si="120"/>
        <v>49103</v>
      </c>
    </row>
    <row r="7694" spans="1:9" x14ac:dyDescent="0.2">
      <c r="A7694" t="s">
        <v>15972</v>
      </c>
      <c r="B7694" t="s">
        <v>45</v>
      </c>
      <c r="C7694" t="s">
        <v>46</v>
      </c>
      <c r="D7694" s="10" t="s">
        <v>15786</v>
      </c>
      <c r="E7694" s="10" t="s">
        <v>15787</v>
      </c>
      <c r="F7694" s="10" t="s">
        <v>191</v>
      </c>
      <c r="G7694" s="10" t="s">
        <v>28</v>
      </c>
      <c r="H7694" s="10" t="s">
        <v>15973</v>
      </c>
      <c r="I7694" t="str">
        <f t="shared" si="120"/>
        <v>49104</v>
      </c>
    </row>
    <row r="7695" spans="1:9" x14ac:dyDescent="0.2">
      <c r="A7695" t="s">
        <v>15974</v>
      </c>
      <c r="B7695" t="s">
        <v>45</v>
      </c>
      <c r="C7695" t="s">
        <v>46</v>
      </c>
      <c r="D7695" s="10" t="s">
        <v>15786</v>
      </c>
      <c r="E7695" s="10" t="s">
        <v>15787</v>
      </c>
      <c r="F7695" s="10" t="s">
        <v>393</v>
      </c>
      <c r="G7695" s="10" t="s">
        <v>92</v>
      </c>
      <c r="H7695" s="10" t="s">
        <v>15975</v>
      </c>
      <c r="I7695" t="str">
        <f t="shared" si="120"/>
        <v>49105</v>
      </c>
    </row>
    <row r="7696" spans="1:9" x14ac:dyDescent="0.2">
      <c r="A7696" t="s">
        <v>15976</v>
      </c>
      <c r="B7696" t="s">
        <v>45</v>
      </c>
      <c r="C7696" t="s">
        <v>46</v>
      </c>
      <c r="D7696" s="10" t="s">
        <v>15786</v>
      </c>
      <c r="E7696" s="10" t="s">
        <v>15787</v>
      </c>
      <c r="F7696" s="10" t="s">
        <v>589</v>
      </c>
      <c r="G7696" s="10" t="s">
        <v>97</v>
      </c>
      <c r="H7696" s="10" t="s">
        <v>15977</v>
      </c>
      <c r="I7696" t="str">
        <f t="shared" si="120"/>
        <v>49107</v>
      </c>
    </row>
    <row r="7697" spans="1:9" x14ac:dyDescent="0.2">
      <c r="A7697" t="s">
        <v>15978</v>
      </c>
      <c r="B7697" t="s">
        <v>45</v>
      </c>
      <c r="C7697" t="s">
        <v>46</v>
      </c>
      <c r="D7697" s="10" t="s">
        <v>15786</v>
      </c>
      <c r="E7697" s="10" t="s">
        <v>15787</v>
      </c>
      <c r="F7697" s="10" t="s">
        <v>1968</v>
      </c>
      <c r="G7697" s="10" t="s">
        <v>50</v>
      </c>
      <c r="H7697" s="10" t="s">
        <v>15979</v>
      </c>
      <c r="I7697" t="str">
        <f t="shared" si="120"/>
        <v>49108</v>
      </c>
    </row>
    <row r="7698" spans="1:9" x14ac:dyDescent="0.2">
      <c r="A7698" t="s">
        <v>15980</v>
      </c>
      <c r="B7698" t="s">
        <v>45</v>
      </c>
      <c r="C7698" t="s">
        <v>46</v>
      </c>
      <c r="D7698" s="10" t="s">
        <v>15786</v>
      </c>
      <c r="E7698" s="10" t="s">
        <v>15787</v>
      </c>
      <c r="F7698" s="10" t="s">
        <v>690</v>
      </c>
      <c r="G7698" s="10" t="s">
        <v>128</v>
      </c>
      <c r="H7698" s="10" t="s">
        <v>15981</v>
      </c>
      <c r="I7698" t="str">
        <f t="shared" si="120"/>
        <v>49109</v>
      </c>
    </row>
    <row r="7699" spans="1:9" x14ac:dyDescent="0.2">
      <c r="A7699" t="s">
        <v>15982</v>
      </c>
      <c r="B7699" t="s">
        <v>45</v>
      </c>
      <c r="C7699" t="s">
        <v>46</v>
      </c>
      <c r="D7699" s="10" t="s">
        <v>15786</v>
      </c>
      <c r="E7699" s="10" t="s">
        <v>15787</v>
      </c>
      <c r="F7699" s="10" t="s">
        <v>399</v>
      </c>
      <c r="G7699" s="10" t="s">
        <v>41</v>
      </c>
      <c r="H7699" s="10" t="s">
        <v>15983</v>
      </c>
      <c r="I7699" t="str">
        <f t="shared" si="120"/>
        <v>49110</v>
      </c>
    </row>
    <row r="7700" spans="1:9" x14ac:dyDescent="0.2">
      <c r="A7700" t="s">
        <v>15984</v>
      </c>
      <c r="B7700" t="s">
        <v>45</v>
      </c>
      <c r="C7700" t="s">
        <v>46</v>
      </c>
      <c r="D7700" s="10" t="s">
        <v>15786</v>
      </c>
      <c r="E7700" s="10" t="s">
        <v>15787</v>
      </c>
      <c r="F7700" s="10" t="s">
        <v>402</v>
      </c>
      <c r="G7700" s="10" t="s">
        <v>97</v>
      </c>
      <c r="H7700" s="10" t="s">
        <v>15985</v>
      </c>
      <c r="I7700" t="str">
        <f t="shared" si="120"/>
        <v>49111</v>
      </c>
    </row>
    <row r="7701" spans="1:9" x14ac:dyDescent="0.2">
      <c r="A7701" t="s">
        <v>15986</v>
      </c>
      <c r="B7701" t="s">
        <v>45</v>
      </c>
      <c r="C7701" t="s">
        <v>46</v>
      </c>
      <c r="D7701" s="10" t="s">
        <v>15786</v>
      </c>
      <c r="E7701" s="10" t="s">
        <v>15787</v>
      </c>
      <c r="F7701" s="10" t="s">
        <v>35</v>
      </c>
      <c r="G7701" s="10" t="s">
        <v>78</v>
      </c>
      <c r="H7701" s="10" t="s">
        <v>15987</v>
      </c>
      <c r="I7701" t="str">
        <f t="shared" si="120"/>
        <v>49112</v>
      </c>
    </row>
    <row r="7702" spans="1:9" x14ac:dyDescent="0.2">
      <c r="A7702" t="s">
        <v>15988</v>
      </c>
      <c r="B7702" t="s">
        <v>45</v>
      </c>
      <c r="C7702" t="s">
        <v>46</v>
      </c>
      <c r="D7702" s="10" t="s">
        <v>15786</v>
      </c>
      <c r="E7702" s="10" t="s">
        <v>15787</v>
      </c>
      <c r="F7702" s="10" t="s">
        <v>1506</v>
      </c>
      <c r="G7702" s="10" t="s">
        <v>92</v>
      </c>
      <c r="H7702" s="10" t="s">
        <v>15989</v>
      </c>
      <c r="I7702" t="str">
        <f t="shared" si="120"/>
        <v>49113</v>
      </c>
    </row>
    <row r="7703" spans="1:9" x14ac:dyDescent="0.2">
      <c r="A7703" t="s">
        <v>15990</v>
      </c>
      <c r="B7703" t="s">
        <v>45</v>
      </c>
      <c r="C7703" t="s">
        <v>46</v>
      </c>
      <c r="D7703" s="10" t="s">
        <v>15786</v>
      </c>
      <c r="E7703" s="10" t="s">
        <v>15787</v>
      </c>
      <c r="F7703" s="10" t="s">
        <v>346</v>
      </c>
      <c r="G7703" s="10" t="s">
        <v>50</v>
      </c>
      <c r="H7703" s="10" t="s">
        <v>15991</v>
      </c>
      <c r="I7703" t="str">
        <f t="shared" si="120"/>
        <v>49114</v>
      </c>
    </row>
    <row r="7704" spans="1:9" x14ac:dyDescent="0.2">
      <c r="A7704" t="s">
        <v>15992</v>
      </c>
      <c r="B7704" t="s">
        <v>45</v>
      </c>
      <c r="C7704" t="s">
        <v>46</v>
      </c>
      <c r="D7704" s="10" t="s">
        <v>15786</v>
      </c>
      <c r="E7704" s="10" t="s">
        <v>15787</v>
      </c>
      <c r="F7704" s="10" t="s">
        <v>405</v>
      </c>
      <c r="G7704" s="10" t="s">
        <v>128</v>
      </c>
      <c r="H7704" s="10" t="s">
        <v>15993</v>
      </c>
      <c r="I7704" t="str">
        <f t="shared" si="120"/>
        <v>49115</v>
      </c>
    </row>
    <row r="7705" spans="1:9" x14ac:dyDescent="0.2">
      <c r="A7705" t="s">
        <v>15994</v>
      </c>
      <c r="B7705" t="s">
        <v>45</v>
      </c>
      <c r="C7705" t="s">
        <v>46</v>
      </c>
      <c r="D7705" s="10" t="s">
        <v>15786</v>
      </c>
      <c r="E7705" s="10" t="s">
        <v>15787</v>
      </c>
      <c r="F7705" s="10" t="s">
        <v>196</v>
      </c>
      <c r="G7705" s="10" t="s">
        <v>56</v>
      </c>
      <c r="H7705" s="10" t="s">
        <v>15995</v>
      </c>
      <c r="I7705" t="str">
        <f t="shared" si="120"/>
        <v>49116</v>
      </c>
    </row>
    <row r="7706" spans="1:9" x14ac:dyDescent="0.2">
      <c r="A7706" t="s">
        <v>15996</v>
      </c>
      <c r="B7706" t="s">
        <v>45</v>
      </c>
      <c r="C7706" t="s">
        <v>46</v>
      </c>
      <c r="D7706" s="10" t="s">
        <v>15786</v>
      </c>
      <c r="E7706" s="10" t="s">
        <v>15787</v>
      </c>
      <c r="F7706" s="10" t="s">
        <v>1515</v>
      </c>
      <c r="G7706" s="10" t="s">
        <v>28</v>
      </c>
      <c r="H7706" s="10" t="s">
        <v>15997</v>
      </c>
      <c r="I7706" t="str">
        <f t="shared" si="120"/>
        <v>49117</v>
      </c>
    </row>
    <row r="7707" spans="1:9" x14ac:dyDescent="0.2">
      <c r="A7707" t="s">
        <v>15998</v>
      </c>
      <c r="B7707" t="s">
        <v>45</v>
      </c>
      <c r="C7707" t="s">
        <v>46</v>
      </c>
      <c r="D7707" s="10" t="s">
        <v>15786</v>
      </c>
      <c r="E7707" s="10" t="s">
        <v>15787</v>
      </c>
      <c r="F7707" s="10" t="s">
        <v>199</v>
      </c>
      <c r="G7707" s="10" t="s">
        <v>61</v>
      </c>
      <c r="H7707" s="10" t="s">
        <v>15999</v>
      </c>
      <c r="I7707" t="str">
        <f t="shared" si="120"/>
        <v>49118</v>
      </c>
    </row>
    <row r="7708" spans="1:9" x14ac:dyDescent="0.2">
      <c r="A7708" t="s">
        <v>16000</v>
      </c>
      <c r="B7708" t="s">
        <v>45</v>
      </c>
      <c r="C7708" t="s">
        <v>46</v>
      </c>
      <c r="D7708" s="10" t="s">
        <v>15786</v>
      </c>
      <c r="E7708" s="10" t="s">
        <v>15787</v>
      </c>
      <c r="F7708" s="10" t="s">
        <v>202</v>
      </c>
      <c r="G7708" s="10" t="s">
        <v>36</v>
      </c>
      <c r="H7708" s="10" t="s">
        <v>16001</v>
      </c>
      <c r="I7708" t="str">
        <f t="shared" si="120"/>
        <v>49119</v>
      </c>
    </row>
    <row r="7709" spans="1:9" x14ac:dyDescent="0.2">
      <c r="A7709" t="s">
        <v>16002</v>
      </c>
      <c r="B7709" t="s">
        <v>45</v>
      </c>
      <c r="C7709" t="s">
        <v>46</v>
      </c>
      <c r="D7709" s="10" t="s">
        <v>15786</v>
      </c>
      <c r="E7709" s="10" t="s">
        <v>15787</v>
      </c>
      <c r="F7709" s="10" t="s">
        <v>205</v>
      </c>
      <c r="G7709" s="10" t="s">
        <v>92</v>
      </c>
      <c r="H7709" s="10" t="s">
        <v>16003</v>
      </c>
      <c r="I7709" t="str">
        <f t="shared" si="120"/>
        <v>49120</v>
      </c>
    </row>
    <row r="7710" spans="1:9" x14ac:dyDescent="0.2">
      <c r="A7710" t="s">
        <v>16004</v>
      </c>
      <c r="B7710" t="s">
        <v>45</v>
      </c>
      <c r="C7710" t="s">
        <v>46</v>
      </c>
      <c r="D7710" s="10" t="s">
        <v>15786</v>
      </c>
      <c r="E7710" s="10" t="s">
        <v>15787</v>
      </c>
      <c r="F7710" s="10" t="s">
        <v>208</v>
      </c>
      <c r="G7710" s="10" t="s">
        <v>28</v>
      </c>
      <c r="H7710" s="10" t="s">
        <v>16005</v>
      </c>
      <c r="I7710" t="str">
        <f t="shared" si="120"/>
        <v>49121</v>
      </c>
    </row>
    <row r="7711" spans="1:9" x14ac:dyDescent="0.2">
      <c r="A7711" t="s">
        <v>16006</v>
      </c>
      <c r="B7711" t="s">
        <v>45</v>
      </c>
      <c r="C7711" t="s">
        <v>46</v>
      </c>
      <c r="D7711" s="10" t="s">
        <v>15786</v>
      </c>
      <c r="E7711" s="10" t="s">
        <v>15787</v>
      </c>
      <c r="F7711" s="10" t="s">
        <v>211</v>
      </c>
      <c r="G7711" s="10" t="s">
        <v>41</v>
      </c>
      <c r="H7711" s="10" t="s">
        <v>16007</v>
      </c>
      <c r="I7711" t="str">
        <f t="shared" si="120"/>
        <v>49122</v>
      </c>
    </row>
    <row r="7712" spans="1:9" x14ac:dyDescent="0.2">
      <c r="A7712" t="s">
        <v>16008</v>
      </c>
      <c r="B7712" t="s">
        <v>45</v>
      </c>
      <c r="C7712" t="s">
        <v>46</v>
      </c>
      <c r="D7712" s="10" t="s">
        <v>15786</v>
      </c>
      <c r="E7712" s="10" t="s">
        <v>15787</v>
      </c>
      <c r="F7712" s="10" t="s">
        <v>214</v>
      </c>
      <c r="G7712" s="10" t="s">
        <v>128</v>
      </c>
      <c r="H7712" s="10" t="s">
        <v>16009</v>
      </c>
      <c r="I7712" t="str">
        <f t="shared" si="120"/>
        <v>49123</v>
      </c>
    </row>
    <row r="7713" spans="1:9" x14ac:dyDescent="0.2">
      <c r="A7713" t="s">
        <v>16010</v>
      </c>
      <c r="B7713" t="s">
        <v>45</v>
      </c>
      <c r="C7713" t="s">
        <v>46</v>
      </c>
      <c r="D7713" s="10" t="s">
        <v>15786</v>
      </c>
      <c r="E7713" s="10" t="s">
        <v>15787</v>
      </c>
      <c r="F7713" s="10" t="s">
        <v>349</v>
      </c>
      <c r="G7713" s="10" t="s">
        <v>61</v>
      </c>
      <c r="H7713" s="10" t="s">
        <v>16011</v>
      </c>
      <c r="I7713" t="str">
        <f t="shared" si="120"/>
        <v>49124</v>
      </c>
    </row>
    <row r="7714" spans="1:9" x14ac:dyDescent="0.2">
      <c r="A7714" t="s">
        <v>16012</v>
      </c>
      <c r="B7714" t="s">
        <v>45</v>
      </c>
      <c r="C7714" t="s">
        <v>46</v>
      </c>
      <c r="D7714" s="10" t="s">
        <v>15786</v>
      </c>
      <c r="E7714" s="10" t="s">
        <v>15787</v>
      </c>
      <c r="F7714" s="10" t="s">
        <v>1532</v>
      </c>
      <c r="G7714" s="10" t="s">
        <v>36</v>
      </c>
      <c r="H7714" s="10" t="s">
        <v>16013</v>
      </c>
      <c r="I7714" t="str">
        <f t="shared" si="120"/>
        <v>49125</v>
      </c>
    </row>
    <row r="7715" spans="1:9" x14ac:dyDescent="0.2">
      <c r="A7715" t="s">
        <v>16014</v>
      </c>
      <c r="B7715" t="s">
        <v>45</v>
      </c>
      <c r="C7715" t="s">
        <v>46</v>
      </c>
      <c r="D7715" s="10" t="s">
        <v>15786</v>
      </c>
      <c r="E7715" s="10" t="s">
        <v>15787</v>
      </c>
      <c r="F7715" s="10" t="s">
        <v>2003</v>
      </c>
      <c r="G7715" s="10" t="s">
        <v>97</v>
      </c>
      <c r="H7715" s="10" t="s">
        <v>16015</v>
      </c>
      <c r="I7715" t="str">
        <f t="shared" si="120"/>
        <v>49126</v>
      </c>
    </row>
    <row r="7716" spans="1:9" x14ac:dyDescent="0.2">
      <c r="A7716" t="s">
        <v>16016</v>
      </c>
      <c r="B7716" t="s">
        <v>45</v>
      </c>
      <c r="C7716" t="s">
        <v>46</v>
      </c>
      <c r="D7716" s="10" t="s">
        <v>15786</v>
      </c>
      <c r="E7716" s="10" t="s">
        <v>15787</v>
      </c>
      <c r="F7716" s="10" t="s">
        <v>1535</v>
      </c>
      <c r="G7716" s="10" t="s">
        <v>50</v>
      </c>
      <c r="H7716" s="10" t="s">
        <v>16017</v>
      </c>
      <c r="I7716" t="str">
        <f t="shared" si="120"/>
        <v>49127</v>
      </c>
    </row>
    <row r="7717" spans="1:9" x14ac:dyDescent="0.2">
      <c r="A7717" t="s">
        <v>16018</v>
      </c>
      <c r="B7717" t="s">
        <v>45</v>
      </c>
      <c r="C7717" t="s">
        <v>46</v>
      </c>
      <c r="D7717" s="10" t="s">
        <v>15786</v>
      </c>
      <c r="E7717" s="10" t="s">
        <v>15787</v>
      </c>
      <c r="F7717" s="10" t="s">
        <v>414</v>
      </c>
      <c r="G7717" s="10" t="s">
        <v>56</v>
      </c>
      <c r="H7717" s="10" t="s">
        <v>16019</v>
      </c>
      <c r="I7717" t="str">
        <f t="shared" si="120"/>
        <v>49128</v>
      </c>
    </row>
    <row r="7718" spans="1:9" x14ac:dyDescent="0.2">
      <c r="A7718" t="s">
        <v>16020</v>
      </c>
      <c r="B7718" t="s">
        <v>45</v>
      </c>
      <c r="C7718" t="s">
        <v>46</v>
      </c>
      <c r="D7718" s="10" t="s">
        <v>15786</v>
      </c>
      <c r="E7718" s="10" t="s">
        <v>15787</v>
      </c>
      <c r="F7718" s="10" t="s">
        <v>217</v>
      </c>
      <c r="G7718" s="10" t="s">
        <v>78</v>
      </c>
      <c r="H7718" s="10" t="s">
        <v>16021</v>
      </c>
      <c r="I7718" t="str">
        <f t="shared" si="120"/>
        <v>49129</v>
      </c>
    </row>
    <row r="7719" spans="1:9" x14ac:dyDescent="0.2">
      <c r="A7719" t="s">
        <v>16022</v>
      </c>
      <c r="B7719" t="s">
        <v>45</v>
      </c>
      <c r="C7719" t="s">
        <v>46</v>
      </c>
      <c r="D7719" s="10" t="s">
        <v>15786</v>
      </c>
      <c r="E7719" s="10" t="s">
        <v>15787</v>
      </c>
      <c r="F7719" s="10" t="s">
        <v>220</v>
      </c>
      <c r="G7719" s="10" t="s">
        <v>128</v>
      </c>
      <c r="H7719" s="10" t="s">
        <v>16023</v>
      </c>
      <c r="I7719" t="str">
        <f t="shared" si="120"/>
        <v>49130</v>
      </c>
    </row>
    <row r="7720" spans="1:9" x14ac:dyDescent="0.2">
      <c r="A7720" t="s">
        <v>16024</v>
      </c>
      <c r="B7720" t="s">
        <v>45</v>
      </c>
      <c r="C7720" t="s">
        <v>46</v>
      </c>
      <c r="D7720" s="10" t="s">
        <v>15786</v>
      </c>
      <c r="E7720" s="10" t="s">
        <v>15787</v>
      </c>
      <c r="F7720" s="10" t="s">
        <v>1544</v>
      </c>
      <c r="G7720" s="10" t="s">
        <v>50</v>
      </c>
      <c r="H7720" s="10" t="s">
        <v>16025</v>
      </c>
      <c r="I7720" t="str">
        <f t="shared" si="120"/>
        <v>49131</v>
      </c>
    </row>
    <row r="7721" spans="1:9" x14ac:dyDescent="0.2">
      <c r="A7721" t="s">
        <v>16026</v>
      </c>
      <c r="B7721" t="s">
        <v>45</v>
      </c>
      <c r="C7721" t="s">
        <v>46</v>
      </c>
      <c r="D7721" s="10" t="s">
        <v>15786</v>
      </c>
      <c r="E7721" s="10" t="s">
        <v>15787</v>
      </c>
      <c r="F7721" s="10" t="s">
        <v>223</v>
      </c>
      <c r="G7721" s="10" t="s">
        <v>92</v>
      </c>
      <c r="H7721" s="10" t="s">
        <v>16027</v>
      </c>
      <c r="I7721" t="str">
        <f t="shared" si="120"/>
        <v>49132</v>
      </c>
    </row>
    <row r="7722" spans="1:9" x14ac:dyDescent="0.2">
      <c r="A7722" t="s">
        <v>16028</v>
      </c>
      <c r="B7722" t="s">
        <v>45</v>
      </c>
      <c r="C7722" t="s">
        <v>46</v>
      </c>
      <c r="D7722" s="10" t="s">
        <v>15786</v>
      </c>
      <c r="E7722" s="10" t="s">
        <v>15787</v>
      </c>
      <c r="F7722" s="10" t="s">
        <v>226</v>
      </c>
      <c r="G7722" s="10" t="s">
        <v>36</v>
      </c>
      <c r="H7722" s="10" t="s">
        <v>16029</v>
      </c>
      <c r="I7722" t="str">
        <f t="shared" si="120"/>
        <v>49133</v>
      </c>
    </row>
    <row r="7723" spans="1:9" x14ac:dyDescent="0.2">
      <c r="A7723" t="s">
        <v>16030</v>
      </c>
      <c r="B7723" t="s">
        <v>45</v>
      </c>
      <c r="C7723" t="s">
        <v>46</v>
      </c>
      <c r="D7723" s="10" t="s">
        <v>15786</v>
      </c>
      <c r="E7723" s="10" t="s">
        <v>15787</v>
      </c>
      <c r="F7723" s="10" t="s">
        <v>780</v>
      </c>
      <c r="G7723" s="10" t="s">
        <v>56</v>
      </c>
      <c r="H7723" s="10" t="s">
        <v>16031</v>
      </c>
      <c r="I7723" t="str">
        <f t="shared" si="120"/>
        <v>49134</v>
      </c>
    </row>
    <row r="7724" spans="1:9" x14ac:dyDescent="0.2">
      <c r="A7724" t="s">
        <v>16032</v>
      </c>
      <c r="B7724" t="s">
        <v>45</v>
      </c>
      <c r="C7724" t="s">
        <v>46</v>
      </c>
      <c r="D7724" s="10" t="s">
        <v>15786</v>
      </c>
      <c r="E7724" s="10" t="s">
        <v>15787</v>
      </c>
      <c r="F7724" s="10" t="s">
        <v>1553</v>
      </c>
      <c r="G7724" s="10" t="s">
        <v>78</v>
      </c>
      <c r="H7724" s="10" t="s">
        <v>16033</v>
      </c>
      <c r="I7724" t="str">
        <f t="shared" si="120"/>
        <v>49135</v>
      </c>
    </row>
    <row r="7725" spans="1:9" x14ac:dyDescent="0.2">
      <c r="A7725" t="s">
        <v>16034</v>
      </c>
      <c r="B7725" t="s">
        <v>45</v>
      </c>
      <c r="C7725" t="s">
        <v>46</v>
      </c>
      <c r="D7725" s="10" t="s">
        <v>15786</v>
      </c>
      <c r="E7725" s="10" t="s">
        <v>15787</v>
      </c>
      <c r="F7725" s="10" t="s">
        <v>417</v>
      </c>
      <c r="G7725" s="10" t="s">
        <v>28</v>
      </c>
      <c r="H7725" s="10" t="s">
        <v>16035</v>
      </c>
      <c r="I7725" t="str">
        <f t="shared" si="120"/>
        <v>49136</v>
      </c>
    </row>
    <row r="7726" spans="1:9" x14ac:dyDescent="0.2">
      <c r="A7726" t="s">
        <v>16036</v>
      </c>
      <c r="B7726" t="s">
        <v>45</v>
      </c>
      <c r="C7726" t="s">
        <v>46</v>
      </c>
      <c r="D7726" s="10" t="s">
        <v>15786</v>
      </c>
      <c r="E7726" s="10" t="s">
        <v>15787</v>
      </c>
      <c r="F7726" s="10" t="s">
        <v>896</v>
      </c>
      <c r="G7726" s="10" t="s">
        <v>61</v>
      </c>
      <c r="H7726" s="10" t="s">
        <v>16037</v>
      </c>
      <c r="I7726" t="str">
        <f t="shared" si="120"/>
        <v>49137</v>
      </c>
    </row>
    <row r="7727" spans="1:9" x14ac:dyDescent="0.2">
      <c r="A7727" t="s">
        <v>16038</v>
      </c>
      <c r="B7727" t="s">
        <v>45</v>
      </c>
      <c r="C7727" t="s">
        <v>46</v>
      </c>
      <c r="D7727" s="10" t="s">
        <v>15786</v>
      </c>
      <c r="E7727" s="10" t="s">
        <v>15787</v>
      </c>
      <c r="F7727" s="10" t="s">
        <v>1560</v>
      </c>
      <c r="G7727" s="10" t="s">
        <v>97</v>
      </c>
      <c r="H7727" s="10" t="s">
        <v>16039</v>
      </c>
      <c r="I7727" t="str">
        <f t="shared" si="120"/>
        <v>49138</v>
      </c>
    </row>
    <row r="7728" spans="1:9" x14ac:dyDescent="0.2">
      <c r="A7728" t="s">
        <v>16040</v>
      </c>
      <c r="B7728" t="s">
        <v>45</v>
      </c>
      <c r="C7728" t="s">
        <v>46</v>
      </c>
      <c r="D7728" s="10" t="s">
        <v>15786</v>
      </c>
      <c r="E7728" s="10" t="s">
        <v>15787</v>
      </c>
      <c r="F7728" s="10" t="s">
        <v>1563</v>
      </c>
      <c r="G7728" s="10" t="s">
        <v>41</v>
      </c>
      <c r="H7728" s="10" t="s">
        <v>16041</v>
      </c>
      <c r="I7728" t="str">
        <f t="shared" si="120"/>
        <v>49139</v>
      </c>
    </row>
    <row r="7729" spans="1:9" x14ac:dyDescent="0.2">
      <c r="A7729" t="s">
        <v>16042</v>
      </c>
      <c r="B7729" t="s">
        <v>45</v>
      </c>
      <c r="C7729" t="s">
        <v>46</v>
      </c>
      <c r="D7729" s="10" t="s">
        <v>15786</v>
      </c>
      <c r="E7729" s="10" t="s">
        <v>15787</v>
      </c>
      <c r="F7729" s="10" t="s">
        <v>2032</v>
      </c>
      <c r="G7729" s="10" t="s">
        <v>61</v>
      </c>
      <c r="H7729" s="10" t="s">
        <v>16043</v>
      </c>
      <c r="I7729" t="str">
        <f t="shared" si="120"/>
        <v>49141</v>
      </c>
    </row>
    <row r="7730" spans="1:9" x14ac:dyDescent="0.2">
      <c r="A7730" t="s">
        <v>16044</v>
      </c>
      <c r="B7730" t="s">
        <v>45</v>
      </c>
      <c r="C7730" t="s">
        <v>46</v>
      </c>
      <c r="D7730" s="10" t="s">
        <v>15786</v>
      </c>
      <c r="E7730" s="10" t="s">
        <v>15787</v>
      </c>
      <c r="F7730" s="10" t="s">
        <v>420</v>
      </c>
      <c r="G7730" s="10" t="s">
        <v>128</v>
      </c>
      <c r="H7730" s="10" t="s">
        <v>16045</v>
      </c>
      <c r="I7730" t="str">
        <f t="shared" si="120"/>
        <v>49142</v>
      </c>
    </row>
    <row r="7731" spans="1:9" x14ac:dyDescent="0.2">
      <c r="A7731" t="s">
        <v>16046</v>
      </c>
      <c r="B7731" t="s">
        <v>45</v>
      </c>
      <c r="C7731" t="s">
        <v>46</v>
      </c>
      <c r="D7731" s="10" t="s">
        <v>15786</v>
      </c>
      <c r="E7731" s="10" t="s">
        <v>15787</v>
      </c>
      <c r="F7731" s="10" t="s">
        <v>229</v>
      </c>
      <c r="G7731" s="10" t="s">
        <v>78</v>
      </c>
      <c r="H7731" s="10" t="s">
        <v>16047</v>
      </c>
      <c r="I7731" t="str">
        <f t="shared" si="120"/>
        <v>49143</v>
      </c>
    </row>
    <row r="7732" spans="1:9" x14ac:dyDescent="0.2">
      <c r="A7732" t="s">
        <v>16048</v>
      </c>
      <c r="B7732" t="s">
        <v>45</v>
      </c>
      <c r="C7732" t="s">
        <v>46</v>
      </c>
      <c r="D7732" s="10" t="s">
        <v>15786</v>
      </c>
      <c r="E7732" s="10" t="s">
        <v>15787</v>
      </c>
      <c r="F7732" s="10" t="s">
        <v>426</v>
      </c>
      <c r="G7732" s="10" t="s">
        <v>41</v>
      </c>
      <c r="H7732" s="10" t="s">
        <v>16049</v>
      </c>
      <c r="I7732" t="str">
        <f t="shared" si="120"/>
        <v>49145</v>
      </c>
    </row>
    <row r="7733" spans="1:9" x14ac:dyDescent="0.2">
      <c r="A7733" t="s">
        <v>16050</v>
      </c>
      <c r="B7733" t="s">
        <v>45</v>
      </c>
      <c r="C7733" t="s">
        <v>46</v>
      </c>
      <c r="D7733" s="10" t="s">
        <v>15786</v>
      </c>
      <c r="E7733" s="10" t="s">
        <v>15787</v>
      </c>
      <c r="F7733" s="10" t="s">
        <v>598</v>
      </c>
      <c r="G7733" s="10" t="s">
        <v>50</v>
      </c>
      <c r="H7733" s="10" t="s">
        <v>16051</v>
      </c>
      <c r="I7733" t="str">
        <f t="shared" si="120"/>
        <v>49146</v>
      </c>
    </row>
    <row r="7734" spans="1:9" x14ac:dyDescent="0.2">
      <c r="A7734" t="s">
        <v>16052</v>
      </c>
      <c r="B7734" t="s">
        <v>45</v>
      </c>
      <c r="C7734" t="s">
        <v>46</v>
      </c>
      <c r="D7734" s="10" t="s">
        <v>15786</v>
      </c>
      <c r="E7734" s="10" t="s">
        <v>15787</v>
      </c>
      <c r="F7734" s="10" t="s">
        <v>2043</v>
      </c>
      <c r="G7734" s="10" t="s">
        <v>56</v>
      </c>
      <c r="H7734" s="10" t="s">
        <v>16053</v>
      </c>
      <c r="I7734" t="str">
        <f t="shared" si="120"/>
        <v>49147</v>
      </c>
    </row>
    <row r="7735" spans="1:9" x14ac:dyDescent="0.2">
      <c r="A7735" t="s">
        <v>16054</v>
      </c>
      <c r="B7735" t="s">
        <v>45</v>
      </c>
      <c r="C7735" t="s">
        <v>46</v>
      </c>
      <c r="D7735" s="10" t="s">
        <v>15786</v>
      </c>
      <c r="E7735" s="10" t="s">
        <v>15787</v>
      </c>
      <c r="F7735" s="10" t="s">
        <v>429</v>
      </c>
      <c r="G7735" s="10" t="s">
        <v>28</v>
      </c>
      <c r="H7735" s="10" t="s">
        <v>16055</v>
      </c>
      <c r="I7735" t="str">
        <f t="shared" si="120"/>
        <v>49148</v>
      </c>
    </row>
    <row r="7736" spans="1:9" x14ac:dyDescent="0.2">
      <c r="A7736" t="s">
        <v>16056</v>
      </c>
      <c r="B7736" t="s">
        <v>45</v>
      </c>
      <c r="C7736" t="s">
        <v>46</v>
      </c>
      <c r="D7736" s="10" t="s">
        <v>15786</v>
      </c>
      <c r="E7736" s="10" t="s">
        <v>15787</v>
      </c>
      <c r="F7736" s="10" t="s">
        <v>2048</v>
      </c>
      <c r="G7736" s="10" t="s">
        <v>92</v>
      </c>
      <c r="H7736" s="10" t="s">
        <v>16057</v>
      </c>
      <c r="I7736" t="str">
        <f t="shared" si="120"/>
        <v>49149</v>
      </c>
    </row>
    <row r="7737" spans="1:9" x14ac:dyDescent="0.2">
      <c r="A7737" t="s">
        <v>16058</v>
      </c>
      <c r="B7737" t="s">
        <v>45</v>
      </c>
      <c r="C7737" t="s">
        <v>46</v>
      </c>
      <c r="D7737" s="10" t="s">
        <v>15786</v>
      </c>
      <c r="E7737" s="10" t="s">
        <v>15787</v>
      </c>
      <c r="F7737" s="10" t="s">
        <v>432</v>
      </c>
      <c r="G7737" s="10" t="s">
        <v>61</v>
      </c>
      <c r="H7737" s="10" t="s">
        <v>16059</v>
      </c>
      <c r="I7737" t="str">
        <f t="shared" si="120"/>
        <v>49150</v>
      </c>
    </row>
    <row r="7738" spans="1:9" x14ac:dyDescent="0.2">
      <c r="A7738" t="s">
        <v>16060</v>
      </c>
      <c r="B7738" t="s">
        <v>45</v>
      </c>
      <c r="C7738" t="s">
        <v>46</v>
      </c>
      <c r="D7738" s="10" t="s">
        <v>15786</v>
      </c>
      <c r="E7738" s="10" t="s">
        <v>15787</v>
      </c>
      <c r="F7738" s="10" t="s">
        <v>232</v>
      </c>
      <c r="G7738" s="10" t="s">
        <v>92</v>
      </c>
      <c r="H7738" s="10" t="s">
        <v>16061</v>
      </c>
      <c r="I7738" t="str">
        <f t="shared" si="120"/>
        <v>49151</v>
      </c>
    </row>
    <row r="7739" spans="1:9" x14ac:dyDescent="0.2">
      <c r="A7739" t="s">
        <v>16062</v>
      </c>
      <c r="B7739" t="s">
        <v>45</v>
      </c>
      <c r="C7739" t="s">
        <v>46</v>
      </c>
      <c r="D7739" s="10" t="s">
        <v>15786</v>
      </c>
      <c r="E7739" s="10" t="s">
        <v>15787</v>
      </c>
      <c r="F7739" s="10" t="s">
        <v>235</v>
      </c>
      <c r="G7739" s="10" t="s">
        <v>50</v>
      </c>
      <c r="H7739" s="10" t="s">
        <v>16063</v>
      </c>
      <c r="I7739" t="str">
        <f t="shared" si="120"/>
        <v>49152</v>
      </c>
    </row>
    <row r="7740" spans="1:9" x14ac:dyDescent="0.2">
      <c r="A7740" t="s">
        <v>16064</v>
      </c>
      <c r="B7740" t="s">
        <v>45</v>
      </c>
      <c r="C7740" t="s">
        <v>46</v>
      </c>
      <c r="D7740" s="10" t="s">
        <v>15786</v>
      </c>
      <c r="E7740" s="10" t="s">
        <v>15787</v>
      </c>
      <c r="F7740" s="10" t="s">
        <v>2055</v>
      </c>
      <c r="G7740" s="10" t="s">
        <v>56</v>
      </c>
      <c r="H7740" s="10" t="s">
        <v>16065</v>
      </c>
      <c r="I7740" t="str">
        <f t="shared" si="120"/>
        <v>49153</v>
      </c>
    </row>
    <row r="7741" spans="1:9" x14ac:dyDescent="0.2">
      <c r="A7741" t="s">
        <v>16066</v>
      </c>
      <c r="B7741" t="s">
        <v>45</v>
      </c>
      <c r="C7741" t="s">
        <v>46</v>
      </c>
      <c r="D7741" s="10" t="s">
        <v>15786</v>
      </c>
      <c r="E7741" s="10" t="s">
        <v>15787</v>
      </c>
      <c r="F7741" s="10" t="s">
        <v>435</v>
      </c>
      <c r="G7741" s="10" t="s">
        <v>36</v>
      </c>
      <c r="H7741" s="10" t="s">
        <v>16067</v>
      </c>
      <c r="I7741" t="str">
        <f t="shared" ref="I7741:I7804" si="121">CONCATENATE(D7741,F7741)</f>
        <v>49154</v>
      </c>
    </row>
    <row r="7742" spans="1:9" x14ac:dyDescent="0.2">
      <c r="A7742" t="s">
        <v>16068</v>
      </c>
      <c r="B7742" t="s">
        <v>45</v>
      </c>
      <c r="C7742" t="s">
        <v>46</v>
      </c>
      <c r="D7742" s="10" t="s">
        <v>15786</v>
      </c>
      <c r="E7742" s="10" t="s">
        <v>15787</v>
      </c>
      <c r="F7742" s="10" t="s">
        <v>603</v>
      </c>
      <c r="G7742" s="10" t="s">
        <v>97</v>
      </c>
      <c r="H7742" s="10" t="s">
        <v>16069</v>
      </c>
      <c r="I7742" t="str">
        <f t="shared" si="121"/>
        <v>49155</v>
      </c>
    </row>
    <row r="7743" spans="1:9" x14ac:dyDescent="0.2">
      <c r="A7743" t="s">
        <v>16070</v>
      </c>
      <c r="B7743" t="s">
        <v>45</v>
      </c>
      <c r="C7743" t="s">
        <v>46</v>
      </c>
      <c r="D7743" s="10" t="s">
        <v>15786</v>
      </c>
      <c r="E7743" s="10" t="s">
        <v>15787</v>
      </c>
      <c r="F7743" s="10" t="s">
        <v>2062</v>
      </c>
      <c r="G7743" s="10" t="s">
        <v>41</v>
      </c>
      <c r="H7743" s="10" t="s">
        <v>16071</v>
      </c>
      <c r="I7743" t="str">
        <f t="shared" si="121"/>
        <v>49156</v>
      </c>
    </row>
    <row r="7744" spans="1:9" x14ac:dyDescent="0.2">
      <c r="A7744" t="s">
        <v>16072</v>
      </c>
      <c r="B7744" t="s">
        <v>45</v>
      </c>
      <c r="C7744" t="s">
        <v>46</v>
      </c>
      <c r="D7744" s="10" t="s">
        <v>15786</v>
      </c>
      <c r="E7744" s="10" t="s">
        <v>15787</v>
      </c>
      <c r="F7744" s="10" t="s">
        <v>2065</v>
      </c>
      <c r="G7744" s="10" t="s">
        <v>128</v>
      </c>
      <c r="H7744" s="10" t="s">
        <v>16073</v>
      </c>
      <c r="I7744" t="str">
        <f t="shared" si="121"/>
        <v>49157</v>
      </c>
    </row>
    <row r="7745" spans="1:9" x14ac:dyDescent="0.2">
      <c r="A7745" t="s">
        <v>16074</v>
      </c>
      <c r="B7745" t="s">
        <v>45</v>
      </c>
      <c r="C7745" t="s">
        <v>46</v>
      </c>
      <c r="D7745" s="10" t="s">
        <v>15786</v>
      </c>
      <c r="E7745" s="10" t="s">
        <v>15787</v>
      </c>
      <c r="F7745" s="10" t="s">
        <v>238</v>
      </c>
      <c r="G7745" s="10" t="s">
        <v>78</v>
      </c>
      <c r="H7745" s="10" t="s">
        <v>16075</v>
      </c>
      <c r="I7745" t="str">
        <f t="shared" si="121"/>
        <v>49158</v>
      </c>
    </row>
    <row r="7746" spans="1:9" x14ac:dyDescent="0.2">
      <c r="A7746" t="s">
        <v>16076</v>
      </c>
      <c r="B7746" t="s">
        <v>45</v>
      </c>
      <c r="C7746" t="s">
        <v>46</v>
      </c>
      <c r="D7746" s="10" t="s">
        <v>15786</v>
      </c>
      <c r="E7746" s="10" t="s">
        <v>15787</v>
      </c>
      <c r="F7746" s="10" t="s">
        <v>2070</v>
      </c>
      <c r="G7746" s="10" t="s">
        <v>28</v>
      </c>
      <c r="H7746" s="10" t="s">
        <v>16077</v>
      </c>
      <c r="I7746" t="str">
        <f t="shared" si="121"/>
        <v>49159</v>
      </c>
    </row>
    <row r="7747" spans="1:9" x14ac:dyDescent="0.2">
      <c r="A7747" t="s">
        <v>16078</v>
      </c>
      <c r="B7747" t="s">
        <v>45</v>
      </c>
      <c r="C7747" t="s">
        <v>46</v>
      </c>
      <c r="D7747" s="10" t="s">
        <v>15786</v>
      </c>
      <c r="E7747" s="10" t="s">
        <v>15787</v>
      </c>
      <c r="F7747" s="10" t="s">
        <v>867</v>
      </c>
      <c r="G7747" s="10" t="s">
        <v>56</v>
      </c>
      <c r="H7747" s="10" t="s">
        <v>16079</v>
      </c>
      <c r="I7747" t="str">
        <f t="shared" si="121"/>
        <v>49160</v>
      </c>
    </row>
    <row r="7748" spans="1:9" x14ac:dyDescent="0.2">
      <c r="A7748" t="s">
        <v>16080</v>
      </c>
      <c r="B7748" t="s">
        <v>45</v>
      </c>
      <c r="C7748" t="s">
        <v>46</v>
      </c>
      <c r="D7748" s="10" t="s">
        <v>15786</v>
      </c>
      <c r="E7748" s="10" t="s">
        <v>15787</v>
      </c>
      <c r="F7748" s="10" t="s">
        <v>2077</v>
      </c>
      <c r="G7748" s="10" t="s">
        <v>61</v>
      </c>
      <c r="H7748" s="10" t="s">
        <v>16081</v>
      </c>
      <c r="I7748" t="str">
        <f t="shared" si="121"/>
        <v>49162</v>
      </c>
    </row>
    <row r="7749" spans="1:9" x14ac:dyDescent="0.2">
      <c r="A7749" t="s">
        <v>16082</v>
      </c>
      <c r="B7749" t="s">
        <v>45</v>
      </c>
      <c r="C7749" t="s">
        <v>46</v>
      </c>
      <c r="D7749" s="10" t="s">
        <v>15786</v>
      </c>
      <c r="E7749" s="10" t="s">
        <v>15787</v>
      </c>
      <c r="F7749" s="10" t="s">
        <v>2080</v>
      </c>
      <c r="G7749" s="10" t="s">
        <v>97</v>
      </c>
      <c r="H7749" s="10" t="s">
        <v>16083</v>
      </c>
      <c r="I7749" t="str">
        <f t="shared" si="121"/>
        <v>49163</v>
      </c>
    </row>
    <row r="7750" spans="1:9" x14ac:dyDescent="0.2">
      <c r="A7750" t="s">
        <v>16084</v>
      </c>
      <c r="B7750" t="s">
        <v>45</v>
      </c>
      <c r="C7750" t="s">
        <v>46</v>
      </c>
      <c r="D7750" s="10" t="s">
        <v>15786</v>
      </c>
      <c r="E7750" s="10" t="s">
        <v>15787</v>
      </c>
      <c r="F7750" s="10" t="s">
        <v>241</v>
      </c>
      <c r="G7750" s="10" t="s">
        <v>78</v>
      </c>
      <c r="H7750" s="10" t="s">
        <v>16085</v>
      </c>
      <c r="I7750" t="str">
        <f t="shared" si="121"/>
        <v>49164</v>
      </c>
    </row>
    <row r="7751" spans="1:9" x14ac:dyDescent="0.2">
      <c r="A7751" t="s">
        <v>16086</v>
      </c>
      <c r="B7751" t="s">
        <v>45</v>
      </c>
      <c r="C7751" t="s">
        <v>46</v>
      </c>
      <c r="D7751" s="10" t="s">
        <v>15786</v>
      </c>
      <c r="E7751" s="10" t="s">
        <v>15787</v>
      </c>
      <c r="F7751" s="10" t="s">
        <v>243</v>
      </c>
      <c r="G7751" s="10" t="s">
        <v>28</v>
      </c>
      <c r="H7751" s="10" t="s">
        <v>16087</v>
      </c>
      <c r="I7751" t="str">
        <f t="shared" si="121"/>
        <v>49165</v>
      </c>
    </row>
    <row r="7752" spans="1:9" x14ac:dyDescent="0.2">
      <c r="A7752" t="s">
        <v>16088</v>
      </c>
      <c r="B7752" t="s">
        <v>45</v>
      </c>
      <c r="C7752" t="s">
        <v>46</v>
      </c>
      <c r="D7752" s="10" t="s">
        <v>15786</v>
      </c>
      <c r="E7752" s="10" t="s">
        <v>15787</v>
      </c>
      <c r="F7752" s="10" t="s">
        <v>2087</v>
      </c>
      <c r="G7752" s="10" t="s">
        <v>92</v>
      </c>
      <c r="H7752" s="10" t="s">
        <v>16089</v>
      </c>
      <c r="I7752" t="str">
        <f t="shared" si="121"/>
        <v>49166</v>
      </c>
    </row>
    <row r="7753" spans="1:9" x14ac:dyDescent="0.2">
      <c r="A7753" t="s">
        <v>16090</v>
      </c>
      <c r="B7753" t="s">
        <v>45</v>
      </c>
      <c r="C7753" t="s">
        <v>46</v>
      </c>
      <c r="D7753" s="10" t="s">
        <v>15786</v>
      </c>
      <c r="E7753" s="10" t="s">
        <v>15787</v>
      </c>
      <c r="F7753" s="10" t="s">
        <v>246</v>
      </c>
      <c r="G7753" s="10" t="s">
        <v>36</v>
      </c>
      <c r="H7753" s="10" t="s">
        <v>16091</v>
      </c>
      <c r="I7753" t="str">
        <f t="shared" si="121"/>
        <v>49167</v>
      </c>
    </row>
    <row r="7754" spans="1:9" x14ac:dyDescent="0.2">
      <c r="A7754" t="s">
        <v>16092</v>
      </c>
      <c r="B7754" t="s">
        <v>45</v>
      </c>
      <c r="C7754" t="s">
        <v>46</v>
      </c>
      <c r="D7754" s="10" t="s">
        <v>15786</v>
      </c>
      <c r="E7754" s="10" t="s">
        <v>15787</v>
      </c>
      <c r="F7754" s="10" t="s">
        <v>2092</v>
      </c>
      <c r="G7754" s="10" t="s">
        <v>41</v>
      </c>
      <c r="H7754" s="10" t="s">
        <v>16093</v>
      </c>
      <c r="I7754" t="str">
        <f t="shared" si="121"/>
        <v>49168</v>
      </c>
    </row>
    <row r="7755" spans="1:9" x14ac:dyDescent="0.2">
      <c r="A7755" t="s">
        <v>16094</v>
      </c>
      <c r="B7755" t="s">
        <v>45</v>
      </c>
      <c r="C7755" t="s">
        <v>46</v>
      </c>
      <c r="D7755" s="10" t="s">
        <v>15786</v>
      </c>
      <c r="E7755" s="10" t="s">
        <v>15787</v>
      </c>
      <c r="F7755" s="10" t="s">
        <v>699</v>
      </c>
      <c r="G7755" s="10" t="s">
        <v>50</v>
      </c>
      <c r="H7755" s="10" t="s">
        <v>16095</v>
      </c>
      <c r="I7755" t="str">
        <f t="shared" si="121"/>
        <v>49169</v>
      </c>
    </row>
    <row r="7756" spans="1:9" x14ac:dyDescent="0.2">
      <c r="A7756" t="s">
        <v>16096</v>
      </c>
      <c r="B7756" t="s">
        <v>45</v>
      </c>
      <c r="C7756" t="s">
        <v>46</v>
      </c>
      <c r="D7756" s="10" t="s">
        <v>15786</v>
      </c>
      <c r="E7756" s="10" t="s">
        <v>15787</v>
      </c>
      <c r="F7756" s="10" t="s">
        <v>702</v>
      </c>
      <c r="G7756" s="10" t="s">
        <v>97</v>
      </c>
      <c r="H7756" s="10" t="s">
        <v>16097</v>
      </c>
      <c r="I7756" t="str">
        <f t="shared" si="121"/>
        <v>49170</v>
      </c>
    </row>
    <row r="7757" spans="1:9" x14ac:dyDescent="0.2">
      <c r="A7757" t="s">
        <v>16098</v>
      </c>
      <c r="B7757" t="s">
        <v>45</v>
      </c>
      <c r="C7757" t="s">
        <v>46</v>
      </c>
      <c r="D7757" s="10" t="s">
        <v>15786</v>
      </c>
      <c r="E7757" s="10" t="s">
        <v>15787</v>
      </c>
      <c r="F7757" s="10" t="s">
        <v>249</v>
      </c>
      <c r="G7757" s="10" t="s">
        <v>36</v>
      </c>
      <c r="H7757" s="10" t="s">
        <v>16099</v>
      </c>
      <c r="I7757" t="str">
        <f t="shared" si="121"/>
        <v>49171</v>
      </c>
    </row>
    <row r="7758" spans="1:9" x14ac:dyDescent="0.2">
      <c r="A7758" t="s">
        <v>16100</v>
      </c>
      <c r="B7758" t="s">
        <v>45</v>
      </c>
      <c r="C7758" t="s">
        <v>46</v>
      </c>
      <c r="D7758" s="10" t="s">
        <v>15786</v>
      </c>
      <c r="E7758" s="10" t="s">
        <v>15787</v>
      </c>
      <c r="F7758" s="10" t="s">
        <v>252</v>
      </c>
      <c r="G7758" s="10" t="s">
        <v>56</v>
      </c>
      <c r="H7758" s="10" t="s">
        <v>16101</v>
      </c>
      <c r="I7758" t="str">
        <f t="shared" si="121"/>
        <v>49172</v>
      </c>
    </row>
    <row r="7759" spans="1:9" x14ac:dyDescent="0.2">
      <c r="A7759" t="s">
        <v>16102</v>
      </c>
      <c r="B7759" t="s">
        <v>45</v>
      </c>
      <c r="C7759" t="s">
        <v>46</v>
      </c>
      <c r="D7759" s="10" t="s">
        <v>15786</v>
      </c>
      <c r="E7759" s="10" t="s">
        <v>15787</v>
      </c>
      <c r="F7759" s="10" t="s">
        <v>608</v>
      </c>
      <c r="G7759" s="10" t="s">
        <v>28</v>
      </c>
      <c r="H7759" s="10" t="s">
        <v>16103</v>
      </c>
      <c r="I7759" t="str">
        <f t="shared" si="121"/>
        <v>49173</v>
      </c>
    </row>
    <row r="7760" spans="1:9" x14ac:dyDescent="0.2">
      <c r="A7760" t="s">
        <v>16104</v>
      </c>
      <c r="B7760" t="s">
        <v>45</v>
      </c>
      <c r="C7760" t="s">
        <v>46</v>
      </c>
      <c r="D7760" s="10" t="s">
        <v>15786</v>
      </c>
      <c r="E7760" s="10" t="s">
        <v>15787</v>
      </c>
      <c r="F7760" s="10" t="s">
        <v>2105</v>
      </c>
      <c r="G7760" s="10" t="s">
        <v>41</v>
      </c>
      <c r="H7760" s="10" t="s">
        <v>16105</v>
      </c>
      <c r="I7760" t="str">
        <f t="shared" si="121"/>
        <v>49174</v>
      </c>
    </row>
    <row r="7761" spans="1:9" x14ac:dyDescent="0.2">
      <c r="A7761" t="s">
        <v>16106</v>
      </c>
      <c r="B7761" t="s">
        <v>45</v>
      </c>
      <c r="C7761" t="s">
        <v>46</v>
      </c>
      <c r="D7761" s="10" t="s">
        <v>15786</v>
      </c>
      <c r="E7761" s="10" t="s">
        <v>15787</v>
      </c>
      <c r="F7761" s="10" t="s">
        <v>2108</v>
      </c>
      <c r="G7761" s="10" t="s">
        <v>50</v>
      </c>
      <c r="H7761" s="10" t="s">
        <v>16107</v>
      </c>
      <c r="I7761" t="str">
        <f t="shared" si="121"/>
        <v>49175</v>
      </c>
    </row>
    <row r="7762" spans="1:9" x14ac:dyDescent="0.2">
      <c r="A7762" t="s">
        <v>16108</v>
      </c>
      <c r="B7762" t="s">
        <v>45</v>
      </c>
      <c r="C7762" t="s">
        <v>46</v>
      </c>
      <c r="D7762" s="10" t="s">
        <v>15786</v>
      </c>
      <c r="E7762" s="10" t="s">
        <v>15787</v>
      </c>
      <c r="F7762" s="10" t="s">
        <v>611</v>
      </c>
      <c r="G7762" s="10" t="s">
        <v>128</v>
      </c>
      <c r="H7762" s="10" t="s">
        <v>16109</v>
      </c>
      <c r="I7762" t="str">
        <f t="shared" si="121"/>
        <v>49176</v>
      </c>
    </row>
    <row r="7763" spans="1:9" x14ac:dyDescent="0.2">
      <c r="A7763" t="s">
        <v>16110</v>
      </c>
      <c r="B7763" t="s">
        <v>45</v>
      </c>
      <c r="C7763" t="s">
        <v>46</v>
      </c>
      <c r="D7763" s="10" t="s">
        <v>15786</v>
      </c>
      <c r="E7763" s="10" t="s">
        <v>15787</v>
      </c>
      <c r="F7763" s="10" t="s">
        <v>255</v>
      </c>
      <c r="G7763" s="10" t="s">
        <v>78</v>
      </c>
      <c r="H7763" s="10" t="s">
        <v>16111</v>
      </c>
      <c r="I7763" t="str">
        <f t="shared" si="121"/>
        <v>49177</v>
      </c>
    </row>
    <row r="7764" spans="1:9" x14ac:dyDescent="0.2">
      <c r="A7764" t="s">
        <v>16112</v>
      </c>
      <c r="B7764" t="s">
        <v>45</v>
      </c>
      <c r="C7764" t="s">
        <v>46</v>
      </c>
      <c r="D7764" s="10" t="s">
        <v>15786</v>
      </c>
      <c r="E7764" s="10" t="s">
        <v>15787</v>
      </c>
      <c r="F7764" s="10" t="s">
        <v>445</v>
      </c>
      <c r="G7764" s="10" t="s">
        <v>92</v>
      </c>
      <c r="H7764" s="10" t="s">
        <v>16113</v>
      </c>
      <c r="I7764" t="str">
        <f t="shared" si="121"/>
        <v>49178</v>
      </c>
    </row>
    <row r="7765" spans="1:9" x14ac:dyDescent="0.2">
      <c r="A7765" t="s">
        <v>16114</v>
      </c>
      <c r="B7765" t="s">
        <v>45</v>
      </c>
      <c r="C7765" t="s">
        <v>46</v>
      </c>
      <c r="D7765" s="10" t="s">
        <v>15786</v>
      </c>
      <c r="E7765" s="10" t="s">
        <v>15787</v>
      </c>
      <c r="F7765" s="10" t="s">
        <v>899</v>
      </c>
      <c r="G7765" s="10" t="s">
        <v>61</v>
      </c>
      <c r="H7765" s="10" t="s">
        <v>16115</v>
      </c>
      <c r="I7765" t="str">
        <f t="shared" si="121"/>
        <v>49179</v>
      </c>
    </row>
    <row r="7766" spans="1:9" x14ac:dyDescent="0.2">
      <c r="A7766" t="s">
        <v>16116</v>
      </c>
      <c r="B7766" t="s">
        <v>45</v>
      </c>
      <c r="C7766" t="s">
        <v>46</v>
      </c>
      <c r="D7766" s="10" t="s">
        <v>15786</v>
      </c>
      <c r="E7766" s="10" t="s">
        <v>15787</v>
      </c>
      <c r="F7766" s="10" t="s">
        <v>2119</v>
      </c>
      <c r="G7766" s="10" t="s">
        <v>28</v>
      </c>
      <c r="H7766" s="10" t="s">
        <v>16117</v>
      </c>
      <c r="I7766" t="str">
        <f t="shared" si="121"/>
        <v>49180</v>
      </c>
    </row>
    <row r="7767" spans="1:9" x14ac:dyDescent="0.2">
      <c r="A7767" t="s">
        <v>16118</v>
      </c>
      <c r="B7767" t="s">
        <v>45</v>
      </c>
      <c r="C7767" t="s">
        <v>46</v>
      </c>
      <c r="D7767" s="10" t="s">
        <v>15786</v>
      </c>
      <c r="E7767" s="10" t="s">
        <v>15787</v>
      </c>
      <c r="F7767" s="10" t="s">
        <v>2122</v>
      </c>
      <c r="G7767" s="10" t="s">
        <v>78</v>
      </c>
      <c r="H7767" s="10" t="s">
        <v>16119</v>
      </c>
      <c r="I7767" t="str">
        <f t="shared" si="121"/>
        <v>49181</v>
      </c>
    </row>
    <row r="7768" spans="1:9" x14ac:dyDescent="0.2">
      <c r="A7768" t="s">
        <v>16120</v>
      </c>
      <c r="B7768" t="s">
        <v>45</v>
      </c>
      <c r="C7768" t="s">
        <v>46</v>
      </c>
      <c r="D7768" s="10" t="s">
        <v>15786</v>
      </c>
      <c r="E7768" s="10" t="s">
        <v>15787</v>
      </c>
      <c r="F7768" s="10" t="s">
        <v>451</v>
      </c>
      <c r="G7768" s="10" t="s">
        <v>50</v>
      </c>
      <c r="H7768" s="10" t="s">
        <v>16121</v>
      </c>
      <c r="I7768" t="str">
        <f t="shared" si="121"/>
        <v>49183</v>
      </c>
    </row>
    <row r="7769" spans="1:9" x14ac:dyDescent="0.2">
      <c r="A7769" t="s">
        <v>16122</v>
      </c>
      <c r="B7769" t="s">
        <v>45</v>
      </c>
      <c r="C7769" t="s">
        <v>46</v>
      </c>
      <c r="D7769" s="10" t="s">
        <v>15786</v>
      </c>
      <c r="E7769" s="10" t="s">
        <v>15787</v>
      </c>
      <c r="F7769" s="10" t="s">
        <v>705</v>
      </c>
      <c r="G7769" s="10" t="s">
        <v>92</v>
      </c>
      <c r="H7769" s="10" t="s">
        <v>16123</v>
      </c>
      <c r="I7769" t="str">
        <f t="shared" si="121"/>
        <v>49184</v>
      </c>
    </row>
    <row r="7770" spans="1:9" x14ac:dyDescent="0.2">
      <c r="A7770" t="s">
        <v>16124</v>
      </c>
      <c r="B7770" t="s">
        <v>45</v>
      </c>
      <c r="C7770" t="s">
        <v>46</v>
      </c>
      <c r="D7770" s="10" t="s">
        <v>15786</v>
      </c>
      <c r="E7770" s="10" t="s">
        <v>15787</v>
      </c>
      <c r="F7770" s="10" t="s">
        <v>872</v>
      </c>
      <c r="G7770" s="10" t="s">
        <v>61</v>
      </c>
      <c r="H7770" s="10" t="s">
        <v>16125</v>
      </c>
      <c r="I7770" t="str">
        <f t="shared" si="121"/>
        <v>49185</v>
      </c>
    </row>
    <row r="7771" spans="1:9" x14ac:dyDescent="0.2">
      <c r="A7771" t="s">
        <v>16126</v>
      </c>
      <c r="B7771" t="s">
        <v>45</v>
      </c>
      <c r="C7771" t="s">
        <v>46</v>
      </c>
      <c r="D7771" s="10" t="s">
        <v>15786</v>
      </c>
      <c r="E7771" s="10" t="s">
        <v>15787</v>
      </c>
      <c r="F7771" s="10" t="s">
        <v>2133</v>
      </c>
      <c r="G7771" s="10" t="s">
        <v>36</v>
      </c>
      <c r="H7771" s="10" t="s">
        <v>16127</v>
      </c>
      <c r="I7771" t="str">
        <f t="shared" si="121"/>
        <v>49186</v>
      </c>
    </row>
    <row r="7772" spans="1:9" x14ac:dyDescent="0.2">
      <c r="A7772" t="s">
        <v>16128</v>
      </c>
      <c r="B7772" t="s">
        <v>45</v>
      </c>
      <c r="C7772" t="s">
        <v>46</v>
      </c>
      <c r="D7772" s="10" t="s">
        <v>15786</v>
      </c>
      <c r="E7772" s="10" t="s">
        <v>15787</v>
      </c>
      <c r="F7772" s="10" t="s">
        <v>2136</v>
      </c>
      <c r="G7772" s="10" t="s">
        <v>41</v>
      </c>
      <c r="H7772" s="10" t="s">
        <v>16129</v>
      </c>
      <c r="I7772" t="str">
        <f t="shared" si="121"/>
        <v>49187</v>
      </c>
    </row>
    <row r="7773" spans="1:9" x14ac:dyDescent="0.2">
      <c r="A7773" t="s">
        <v>16130</v>
      </c>
      <c r="B7773" t="s">
        <v>45</v>
      </c>
      <c r="C7773" t="s">
        <v>46</v>
      </c>
      <c r="D7773" s="10" t="s">
        <v>15786</v>
      </c>
      <c r="E7773" s="10" t="s">
        <v>15787</v>
      </c>
      <c r="F7773" s="10" t="s">
        <v>2139</v>
      </c>
      <c r="G7773" s="10" t="s">
        <v>128</v>
      </c>
      <c r="H7773" s="10" t="s">
        <v>16131</v>
      </c>
      <c r="I7773" t="str">
        <f t="shared" si="121"/>
        <v>49188</v>
      </c>
    </row>
    <row r="7774" spans="1:9" x14ac:dyDescent="0.2">
      <c r="A7774" t="s">
        <v>16132</v>
      </c>
      <c r="B7774" t="s">
        <v>45</v>
      </c>
      <c r="C7774" t="s">
        <v>46</v>
      </c>
      <c r="D7774" s="10" t="s">
        <v>15786</v>
      </c>
      <c r="E7774" s="10" t="s">
        <v>15787</v>
      </c>
      <c r="F7774" s="10" t="s">
        <v>510</v>
      </c>
      <c r="G7774" s="10" t="s">
        <v>56</v>
      </c>
      <c r="H7774" s="10" t="s">
        <v>16133</v>
      </c>
      <c r="I7774" t="str">
        <f t="shared" si="121"/>
        <v>49189</v>
      </c>
    </row>
    <row r="7775" spans="1:9" x14ac:dyDescent="0.2">
      <c r="A7775" t="s">
        <v>16134</v>
      </c>
      <c r="B7775" t="s">
        <v>45</v>
      </c>
      <c r="C7775" t="s">
        <v>46</v>
      </c>
      <c r="D7775" s="10" t="s">
        <v>15786</v>
      </c>
      <c r="E7775" s="10" t="s">
        <v>15787</v>
      </c>
      <c r="F7775" s="10" t="s">
        <v>2144</v>
      </c>
      <c r="G7775" s="10" t="s">
        <v>50</v>
      </c>
      <c r="H7775" s="10" t="s">
        <v>16135</v>
      </c>
      <c r="I7775" t="str">
        <f t="shared" si="121"/>
        <v>49190</v>
      </c>
    </row>
    <row r="7776" spans="1:9" x14ac:dyDescent="0.2">
      <c r="A7776" t="s">
        <v>16136</v>
      </c>
      <c r="B7776" t="s">
        <v>45</v>
      </c>
      <c r="C7776" t="s">
        <v>46</v>
      </c>
      <c r="D7776" s="10" t="s">
        <v>15786</v>
      </c>
      <c r="E7776" s="10" t="s">
        <v>15787</v>
      </c>
      <c r="F7776" s="10" t="s">
        <v>614</v>
      </c>
      <c r="G7776" s="10" t="s">
        <v>41</v>
      </c>
      <c r="H7776" s="10" t="s">
        <v>16137</v>
      </c>
      <c r="I7776" t="str">
        <f t="shared" si="121"/>
        <v>49191</v>
      </c>
    </row>
    <row r="7777" spans="1:9" x14ac:dyDescent="0.2">
      <c r="A7777" t="s">
        <v>16138</v>
      </c>
      <c r="B7777" t="s">
        <v>45</v>
      </c>
      <c r="C7777" t="s">
        <v>46</v>
      </c>
      <c r="D7777" s="10" t="s">
        <v>15786</v>
      </c>
      <c r="E7777" s="10" t="s">
        <v>15787</v>
      </c>
      <c r="F7777" s="10" t="s">
        <v>783</v>
      </c>
      <c r="G7777" s="10" t="s">
        <v>28</v>
      </c>
      <c r="H7777" s="10" t="s">
        <v>16139</v>
      </c>
      <c r="I7777" t="str">
        <f t="shared" si="121"/>
        <v>49192</v>
      </c>
    </row>
    <row r="7778" spans="1:9" x14ac:dyDescent="0.2">
      <c r="A7778" t="s">
        <v>16140</v>
      </c>
      <c r="B7778" t="s">
        <v>45</v>
      </c>
      <c r="C7778" t="s">
        <v>46</v>
      </c>
      <c r="D7778" s="10" t="s">
        <v>15786</v>
      </c>
      <c r="E7778" s="10" t="s">
        <v>15787</v>
      </c>
      <c r="F7778" s="10" t="s">
        <v>258</v>
      </c>
      <c r="G7778" s="10" t="s">
        <v>61</v>
      </c>
      <c r="H7778" s="10" t="s">
        <v>16141</v>
      </c>
      <c r="I7778" t="str">
        <f t="shared" si="121"/>
        <v>49193</v>
      </c>
    </row>
    <row r="7779" spans="1:9" x14ac:dyDescent="0.2">
      <c r="A7779" t="s">
        <v>16142</v>
      </c>
      <c r="B7779" t="s">
        <v>45</v>
      </c>
      <c r="C7779" t="s">
        <v>46</v>
      </c>
      <c r="D7779" s="10" t="s">
        <v>15786</v>
      </c>
      <c r="E7779" s="10" t="s">
        <v>15787</v>
      </c>
      <c r="F7779" s="10" t="s">
        <v>454</v>
      </c>
      <c r="G7779" s="10" t="s">
        <v>128</v>
      </c>
      <c r="H7779" s="10" t="s">
        <v>16143</v>
      </c>
      <c r="I7779" t="str">
        <f t="shared" si="121"/>
        <v>49194</v>
      </c>
    </row>
    <row r="7780" spans="1:9" x14ac:dyDescent="0.2">
      <c r="A7780" t="s">
        <v>16144</v>
      </c>
      <c r="B7780" t="s">
        <v>45</v>
      </c>
      <c r="C7780" t="s">
        <v>46</v>
      </c>
      <c r="D7780" s="10" t="s">
        <v>15786</v>
      </c>
      <c r="E7780" s="10" t="s">
        <v>15787</v>
      </c>
      <c r="F7780" s="10" t="s">
        <v>2159</v>
      </c>
      <c r="G7780" s="10" t="s">
        <v>92</v>
      </c>
      <c r="H7780" s="10" t="s">
        <v>16145</v>
      </c>
      <c r="I7780" t="str">
        <f t="shared" si="121"/>
        <v>49197</v>
      </c>
    </row>
    <row r="7781" spans="1:9" x14ac:dyDescent="0.2">
      <c r="A7781" t="s">
        <v>16146</v>
      </c>
      <c r="B7781" t="s">
        <v>45</v>
      </c>
      <c r="C7781" t="s">
        <v>46</v>
      </c>
      <c r="D7781" s="10" t="s">
        <v>15786</v>
      </c>
      <c r="E7781" s="10" t="s">
        <v>15787</v>
      </c>
      <c r="F7781" s="10" t="s">
        <v>264</v>
      </c>
      <c r="G7781" s="10" t="s">
        <v>97</v>
      </c>
      <c r="H7781" s="10" t="s">
        <v>16147</v>
      </c>
      <c r="I7781" t="str">
        <f t="shared" si="121"/>
        <v>49199</v>
      </c>
    </row>
    <row r="7782" spans="1:9" x14ac:dyDescent="0.2">
      <c r="A7782" t="s">
        <v>16148</v>
      </c>
      <c r="B7782" t="s">
        <v>45</v>
      </c>
      <c r="C7782" t="s">
        <v>46</v>
      </c>
      <c r="D7782" s="10" t="s">
        <v>15786</v>
      </c>
      <c r="E7782" s="10" t="s">
        <v>15787</v>
      </c>
      <c r="F7782" s="10" t="s">
        <v>2166</v>
      </c>
      <c r="G7782" s="10" t="s">
        <v>61</v>
      </c>
      <c r="H7782" s="10" t="s">
        <v>16149</v>
      </c>
      <c r="I7782" t="str">
        <f t="shared" si="121"/>
        <v>49200</v>
      </c>
    </row>
    <row r="7783" spans="1:9" x14ac:dyDescent="0.2">
      <c r="A7783" t="s">
        <v>16150</v>
      </c>
      <c r="B7783" t="s">
        <v>45</v>
      </c>
      <c r="C7783" t="s">
        <v>46</v>
      </c>
      <c r="D7783" s="10" t="s">
        <v>15786</v>
      </c>
      <c r="E7783" s="10" t="s">
        <v>15787</v>
      </c>
      <c r="F7783" s="10" t="s">
        <v>2169</v>
      </c>
      <c r="G7783" s="10" t="s">
        <v>92</v>
      </c>
      <c r="H7783" s="10" t="s">
        <v>16151</v>
      </c>
      <c r="I7783" t="str">
        <f t="shared" si="121"/>
        <v>49201</v>
      </c>
    </row>
    <row r="7784" spans="1:9" x14ac:dyDescent="0.2">
      <c r="A7784" t="s">
        <v>16152</v>
      </c>
      <c r="B7784" t="s">
        <v>45</v>
      </c>
      <c r="C7784" t="s">
        <v>46</v>
      </c>
      <c r="D7784" s="10" t="s">
        <v>15786</v>
      </c>
      <c r="E7784" s="10" t="s">
        <v>15787</v>
      </c>
      <c r="F7784" s="10" t="s">
        <v>711</v>
      </c>
      <c r="G7784" s="10" t="s">
        <v>50</v>
      </c>
      <c r="H7784" s="10" t="s">
        <v>16153</v>
      </c>
      <c r="I7784" t="str">
        <f t="shared" si="121"/>
        <v>49202</v>
      </c>
    </row>
    <row r="7785" spans="1:9" x14ac:dyDescent="0.2">
      <c r="A7785" t="s">
        <v>16154</v>
      </c>
      <c r="B7785" t="s">
        <v>45</v>
      </c>
      <c r="C7785" t="s">
        <v>46</v>
      </c>
      <c r="D7785" s="10" t="s">
        <v>15786</v>
      </c>
      <c r="E7785" s="10" t="s">
        <v>15787</v>
      </c>
      <c r="F7785" s="10" t="s">
        <v>460</v>
      </c>
      <c r="G7785" s="10" t="s">
        <v>56</v>
      </c>
      <c r="H7785" s="10" t="s">
        <v>16155</v>
      </c>
      <c r="I7785" t="str">
        <f t="shared" si="121"/>
        <v>49203</v>
      </c>
    </row>
    <row r="7786" spans="1:9" x14ac:dyDescent="0.2">
      <c r="A7786" t="s">
        <v>16156</v>
      </c>
      <c r="B7786" t="s">
        <v>45</v>
      </c>
      <c r="C7786" t="s">
        <v>46</v>
      </c>
      <c r="D7786" s="10" t="s">
        <v>15786</v>
      </c>
      <c r="E7786" s="10" t="s">
        <v>15787</v>
      </c>
      <c r="F7786" s="10" t="s">
        <v>2172</v>
      </c>
      <c r="G7786" s="10" t="s">
        <v>36</v>
      </c>
      <c r="H7786" s="10" t="s">
        <v>16157</v>
      </c>
      <c r="I7786" t="str">
        <f t="shared" si="121"/>
        <v>49204</v>
      </c>
    </row>
    <row r="7787" spans="1:9" x14ac:dyDescent="0.2">
      <c r="A7787" t="s">
        <v>16158</v>
      </c>
      <c r="B7787" t="s">
        <v>45</v>
      </c>
      <c r="C7787" t="s">
        <v>46</v>
      </c>
      <c r="D7787" s="10" t="s">
        <v>15786</v>
      </c>
      <c r="E7787" s="10" t="s">
        <v>15787</v>
      </c>
      <c r="F7787" s="10" t="s">
        <v>617</v>
      </c>
      <c r="G7787" s="10" t="s">
        <v>97</v>
      </c>
      <c r="H7787" s="10" t="s">
        <v>16159</v>
      </c>
      <c r="I7787" t="str">
        <f t="shared" si="121"/>
        <v>49205</v>
      </c>
    </row>
    <row r="7788" spans="1:9" x14ac:dyDescent="0.2">
      <c r="A7788" t="s">
        <v>16160</v>
      </c>
      <c r="B7788" t="s">
        <v>45</v>
      </c>
      <c r="C7788" t="s">
        <v>46</v>
      </c>
      <c r="D7788" s="10" t="s">
        <v>15786</v>
      </c>
      <c r="E7788" s="10" t="s">
        <v>15787</v>
      </c>
      <c r="F7788" s="10" t="s">
        <v>267</v>
      </c>
      <c r="G7788" s="10" t="s">
        <v>41</v>
      </c>
      <c r="H7788" s="10" t="s">
        <v>16161</v>
      </c>
      <c r="I7788" t="str">
        <f t="shared" si="121"/>
        <v>49206</v>
      </c>
    </row>
    <row r="7789" spans="1:9" x14ac:dyDescent="0.2">
      <c r="A7789" t="s">
        <v>16162</v>
      </c>
      <c r="B7789" t="s">
        <v>45</v>
      </c>
      <c r="C7789" t="s">
        <v>46</v>
      </c>
      <c r="D7789" s="10" t="s">
        <v>15786</v>
      </c>
      <c r="E7789" s="10" t="s">
        <v>15787</v>
      </c>
      <c r="F7789" s="10" t="s">
        <v>2179</v>
      </c>
      <c r="G7789" s="10" t="s">
        <v>128</v>
      </c>
      <c r="H7789" s="10" t="s">
        <v>16163</v>
      </c>
      <c r="I7789" t="str">
        <f t="shared" si="121"/>
        <v>49207</v>
      </c>
    </row>
    <row r="7790" spans="1:9" x14ac:dyDescent="0.2">
      <c r="A7790" t="s">
        <v>16164</v>
      </c>
      <c r="B7790" t="s">
        <v>45</v>
      </c>
      <c r="C7790" t="s">
        <v>46</v>
      </c>
      <c r="D7790" s="10" t="s">
        <v>15786</v>
      </c>
      <c r="E7790" s="10" t="s">
        <v>15787</v>
      </c>
      <c r="F7790" s="10" t="s">
        <v>2182</v>
      </c>
      <c r="G7790" s="10" t="s">
        <v>78</v>
      </c>
      <c r="H7790" s="10" t="s">
        <v>16165</v>
      </c>
      <c r="I7790" t="str">
        <f t="shared" si="121"/>
        <v>49208</v>
      </c>
    </row>
    <row r="7791" spans="1:9" x14ac:dyDescent="0.2">
      <c r="A7791" t="s">
        <v>16166</v>
      </c>
      <c r="B7791" t="s">
        <v>45</v>
      </c>
      <c r="C7791" t="s">
        <v>46</v>
      </c>
      <c r="D7791" s="10" t="s">
        <v>15786</v>
      </c>
      <c r="E7791" s="10" t="s">
        <v>15787</v>
      </c>
      <c r="F7791" s="10" t="s">
        <v>270</v>
      </c>
      <c r="G7791" s="10" t="s">
        <v>28</v>
      </c>
      <c r="H7791" s="10" t="s">
        <v>16167</v>
      </c>
      <c r="I7791" t="str">
        <f t="shared" si="121"/>
        <v>49209</v>
      </c>
    </row>
    <row r="7792" spans="1:9" x14ac:dyDescent="0.2">
      <c r="A7792" t="s">
        <v>16168</v>
      </c>
      <c r="B7792" t="s">
        <v>45</v>
      </c>
      <c r="C7792" t="s">
        <v>46</v>
      </c>
      <c r="D7792" s="10" t="s">
        <v>15786</v>
      </c>
      <c r="E7792" s="10" t="s">
        <v>15787</v>
      </c>
      <c r="F7792" s="10" t="s">
        <v>714</v>
      </c>
      <c r="G7792" s="10" t="s">
        <v>56</v>
      </c>
      <c r="H7792" s="10" t="s">
        <v>16169</v>
      </c>
      <c r="I7792" t="str">
        <f t="shared" si="121"/>
        <v>49210</v>
      </c>
    </row>
    <row r="7793" spans="1:9" x14ac:dyDescent="0.2">
      <c r="A7793" t="s">
        <v>16170</v>
      </c>
      <c r="B7793" t="s">
        <v>45</v>
      </c>
      <c r="C7793" t="s">
        <v>46</v>
      </c>
      <c r="D7793" s="10" t="s">
        <v>15786</v>
      </c>
      <c r="E7793" s="10" t="s">
        <v>15787</v>
      </c>
      <c r="F7793" s="10" t="s">
        <v>877</v>
      </c>
      <c r="G7793" s="10" t="s">
        <v>78</v>
      </c>
      <c r="H7793" s="10" t="s">
        <v>16171</v>
      </c>
      <c r="I7793" t="str">
        <f t="shared" si="121"/>
        <v>49214</v>
      </c>
    </row>
    <row r="7794" spans="1:9" x14ac:dyDescent="0.2">
      <c r="A7794" t="s">
        <v>16172</v>
      </c>
      <c r="B7794" t="s">
        <v>45</v>
      </c>
      <c r="C7794" t="s">
        <v>46</v>
      </c>
      <c r="D7794" s="10" t="s">
        <v>15786</v>
      </c>
      <c r="E7794" s="10" t="s">
        <v>15787</v>
      </c>
      <c r="F7794" s="10" t="s">
        <v>2200</v>
      </c>
      <c r="G7794" s="10" t="s">
        <v>92</v>
      </c>
      <c r="H7794" s="10" t="s">
        <v>16173</v>
      </c>
      <c r="I7794" t="str">
        <f t="shared" si="121"/>
        <v>49216</v>
      </c>
    </row>
    <row r="7795" spans="1:9" x14ac:dyDescent="0.2">
      <c r="A7795" t="s">
        <v>16174</v>
      </c>
      <c r="B7795" t="s">
        <v>45</v>
      </c>
      <c r="C7795" t="s">
        <v>46</v>
      </c>
      <c r="D7795" s="10" t="s">
        <v>15786</v>
      </c>
      <c r="E7795" s="10" t="s">
        <v>15787</v>
      </c>
      <c r="F7795" s="10" t="s">
        <v>791</v>
      </c>
      <c r="G7795" s="10" t="s">
        <v>50</v>
      </c>
      <c r="H7795" s="10" t="s">
        <v>16175</v>
      </c>
      <c r="I7795" t="str">
        <f t="shared" si="121"/>
        <v>49219</v>
      </c>
    </row>
    <row r="7796" spans="1:9" x14ac:dyDescent="0.2">
      <c r="A7796" t="s">
        <v>16176</v>
      </c>
      <c r="B7796" t="s">
        <v>45</v>
      </c>
      <c r="C7796" t="s">
        <v>46</v>
      </c>
      <c r="D7796" s="10" t="s">
        <v>15786</v>
      </c>
      <c r="E7796" s="10" t="s">
        <v>15787</v>
      </c>
      <c r="F7796" s="10" t="s">
        <v>794</v>
      </c>
      <c r="G7796" s="10" t="s">
        <v>97</v>
      </c>
      <c r="H7796" s="10" t="s">
        <v>16177</v>
      </c>
      <c r="I7796" t="str">
        <f t="shared" si="121"/>
        <v>49220</v>
      </c>
    </row>
    <row r="7797" spans="1:9" x14ac:dyDescent="0.2">
      <c r="A7797" t="s">
        <v>16178</v>
      </c>
      <c r="B7797" t="s">
        <v>45</v>
      </c>
      <c r="C7797" t="s">
        <v>46</v>
      </c>
      <c r="D7797" s="10" t="s">
        <v>15786</v>
      </c>
      <c r="E7797" s="10" t="s">
        <v>15787</v>
      </c>
      <c r="F7797" s="10" t="s">
        <v>2213</v>
      </c>
      <c r="G7797" s="10" t="s">
        <v>36</v>
      </c>
      <c r="H7797" s="10" t="s">
        <v>16179</v>
      </c>
      <c r="I7797" t="str">
        <f t="shared" si="121"/>
        <v>49221</v>
      </c>
    </row>
    <row r="7798" spans="1:9" x14ac:dyDescent="0.2">
      <c r="A7798" t="s">
        <v>16180</v>
      </c>
      <c r="B7798" t="s">
        <v>45</v>
      </c>
      <c r="C7798" t="s">
        <v>46</v>
      </c>
      <c r="D7798" s="10" t="s">
        <v>15786</v>
      </c>
      <c r="E7798" s="10" t="s">
        <v>15787</v>
      </c>
      <c r="F7798" s="10" t="s">
        <v>466</v>
      </c>
      <c r="G7798" s="10" t="s">
        <v>56</v>
      </c>
      <c r="H7798" s="10" t="s">
        <v>16181</v>
      </c>
      <c r="I7798" t="str">
        <f t="shared" si="121"/>
        <v>49222</v>
      </c>
    </row>
    <row r="7799" spans="1:9" x14ac:dyDescent="0.2">
      <c r="A7799" t="s">
        <v>16182</v>
      </c>
      <c r="B7799" t="s">
        <v>45</v>
      </c>
      <c r="C7799" t="s">
        <v>46</v>
      </c>
      <c r="D7799" s="10" t="s">
        <v>15786</v>
      </c>
      <c r="E7799" s="10" t="s">
        <v>15787</v>
      </c>
      <c r="F7799" s="10" t="s">
        <v>3219</v>
      </c>
      <c r="G7799" s="10" t="s">
        <v>28</v>
      </c>
      <c r="H7799" s="10" t="s">
        <v>16183</v>
      </c>
      <c r="I7799" t="str">
        <f t="shared" si="121"/>
        <v>49223</v>
      </c>
    </row>
    <row r="7800" spans="1:9" x14ac:dyDescent="0.2">
      <c r="A7800" t="s">
        <v>16184</v>
      </c>
      <c r="B7800" t="s">
        <v>45</v>
      </c>
      <c r="C7800" t="s">
        <v>46</v>
      </c>
      <c r="D7800" s="10" t="s">
        <v>15786</v>
      </c>
      <c r="E7800" s="10" t="s">
        <v>15787</v>
      </c>
      <c r="F7800" s="10" t="s">
        <v>469</v>
      </c>
      <c r="G7800" s="10" t="s">
        <v>41</v>
      </c>
      <c r="H7800" s="10" t="s">
        <v>16185</v>
      </c>
      <c r="I7800" t="str">
        <f t="shared" si="121"/>
        <v>49224</v>
      </c>
    </row>
    <row r="7801" spans="1:9" x14ac:dyDescent="0.2">
      <c r="A7801" t="s">
        <v>16186</v>
      </c>
      <c r="B7801" t="s">
        <v>45</v>
      </c>
      <c r="C7801" t="s">
        <v>46</v>
      </c>
      <c r="D7801" s="10" t="s">
        <v>15786</v>
      </c>
      <c r="E7801" s="10" t="s">
        <v>15787</v>
      </c>
      <c r="F7801" s="10" t="s">
        <v>2220</v>
      </c>
      <c r="G7801" s="10" t="s">
        <v>50</v>
      </c>
      <c r="H7801" s="10" t="s">
        <v>16187</v>
      </c>
      <c r="I7801" t="str">
        <f t="shared" si="121"/>
        <v>49225</v>
      </c>
    </row>
    <row r="7802" spans="1:9" x14ac:dyDescent="0.2">
      <c r="A7802" t="s">
        <v>16188</v>
      </c>
      <c r="B7802" t="s">
        <v>45</v>
      </c>
      <c r="C7802" t="s">
        <v>46</v>
      </c>
      <c r="D7802" s="10" t="s">
        <v>15786</v>
      </c>
      <c r="E7802" s="10" t="s">
        <v>15787</v>
      </c>
      <c r="F7802" s="10" t="s">
        <v>2223</v>
      </c>
      <c r="G7802" s="10" t="s">
        <v>128</v>
      </c>
      <c r="H7802" s="10" t="s">
        <v>16189</v>
      </c>
      <c r="I7802" t="str">
        <f t="shared" si="121"/>
        <v>49226</v>
      </c>
    </row>
    <row r="7803" spans="1:9" x14ac:dyDescent="0.2">
      <c r="A7803" t="s">
        <v>16190</v>
      </c>
      <c r="B7803" t="s">
        <v>45</v>
      </c>
      <c r="C7803" t="s">
        <v>46</v>
      </c>
      <c r="D7803" s="10" t="s">
        <v>15786</v>
      </c>
      <c r="E7803" s="10" t="s">
        <v>15787</v>
      </c>
      <c r="F7803" s="10" t="s">
        <v>472</v>
      </c>
      <c r="G7803" s="10" t="s">
        <v>78</v>
      </c>
      <c r="H7803" s="10" t="s">
        <v>16191</v>
      </c>
      <c r="I7803" t="str">
        <f t="shared" si="121"/>
        <v>49227</v>
      </c>
    </row>
    <row r="7804" spans="1:9" x14ac:dyDescent="0.2">
      <c r="A7804" t="s">
        <v>16192</v>
      </c>
      <c r="B7804" t="s">
        <v>45</v>
      </c>
      <c r="C7804" t="s">
        <v>46</v>
      </c>
      <c r="D7804" s="10" t="s">
        <v>15786</v>
      </c>
      <c r="E7804" s="10" t="s">
        <v>15787</v>
      </c>
      <c r="F7804" s="10" t="s">
        <v>2228</v>
      </c>
      <c r="G7804" s="10" t="s">
        <v>92</v>
      </c>
      <c r="H7804" s="10" t="s">
        <v>16193</v>
      </c>
      <c r="I7804" t="str">
        <f t="shared" si="121"/>
        <v>49228</v>
      </c>
    </row>
    <row r="7805" spans="1:9" x14ac:dyDescent="0.2">
      <c r="A7805" t="s">
        <v>16194</v>
      </c>
      <c r="B7805" t="s">
        <v>45</v>
      </c>
      <c r="C7805" t="s">
        <v>46</v>
      </c>
      <c r="D7805" s="10" t="s">
        <v>15786</v>
      </c>
      <c r="E7805" s="10" t="s">
        <v>15787</v>
      </c>
      <c r="F7805" s="10" t="s">
        <v>2231</v>
      </c>
      <c r="G7805" s="10" t="s">
        <v>61</v>
      </c>
      <c r="H7805" s="10" t="s">
        <v>16195</v>
      </c>
      <c r="I7805" t="str">
        <f t="shared" ref="I7805:I7868" si="122">CONCATENATE(D7805,F7805)</f>
        <v>49229</v>
      </c>
    </row>
    <row r="7806" spans="1:9" x14ac:dyDescent="0.2">
      <c r="A7806" t="s">
        <v>16196</v>
      </c>
      <c r="B7806" t="s">
        <v>45</v>
      </c>
      <c r="C7806" t="s">
        <v>46</v>
      </c>
      <c r="D7806" s="10" t="s">
        <v>15786</v>
      </c>
      <c r="E7806" s="10" t="s">
        <v>15787</v>
      </c>
      <c r="F7806" s="10" t="s">
        <v>475</v>
      </c>
      <c r="G7806" s="10" t="s">
        <v>28</v>
      </c>
      <c r="H7806" s="10" t="s">
        <v>16197</v>
      </c>
      <c r="I7806" t="str">
        <f t="shared" si="122"/>
        <v>49230</v>
      </c>
    </row>
    <row r="7807" spans="1:9" x14ac:dyDescent="0.2">
      <c r="A7807" t="s">
        <v>16198</v>
      </c>
      <c r="B7807" t="s">
        <v>45</v>
      </c>
      <c r="C7807" t="s">
        <v>46</v>
      </c>
      <c r="D7807" s="10" t="s">
        <v>15786</v>
      </c>
      <c r="E7807" s="10" t="s">
        <v>15787</v>
      </c>
      <c r="F7807" s="10" t="s">
        <v>2236</v>
      </c>
      <c r="G7807" s="10" t="s">
        <v>78</v>
      </c>
      <c r="H7807" s="10" t="s">
        <v>16199</v>
      </c>
      <c r="I7807" t="str">
        <f t="shared" si="122"/>
        <v>49231</v>
      </c>
    </row>
    <row r="7808" spans="1:9" x14ac:dyDescent="0.2">
      <c r="A7808" t="s">
        <v>16200</v>
      </c>
      <c r="B7808" t="s">
        <v>45</v>
      </c>
      <c r="C7808" t="s">
        <v>46</v>
      </c>
      <c r="D7808" s="10" t="s">
        <v>15786</v>
      </c>
      <c r="E7808" s="10" t="s">
        <v>15787</v>
      </c>
      <c r="F7808" s="10" t="s">
        <v>2239</v>
      </c>
      <c r="G7808" s="10" t="s">
        <v>97</v>
      </c>
      <c r="H7808" s="10" t="s">
        <v>16201</v>
      </c>
      <c r="I7808" t="str">
        <f t="shared" si="122"/>
        <v>49232</v>
      </c>
    </row>
    <row r="7809" spans="1:9" x14ac:dyDescent="0.2">
      <c r="A7809" t="s">
        <v>16202</v>
      </c>
      <c r="B7809" t="s">
        <v>45</v>
      </c>
      <c r="C7809" t="s">
        <v>46</v>
      </c>
      <c r="D7809" s="10" t="s">
        <v>15786</v>
      </c>
      <c r="E7809" s="10" t="s">
        <v>15787</v>
      </c>
      <c r="F7809" s="10" t="s">
        <v>2242</v>
      </c>
      <c r="G7809" s="10" t="s">
        <v>50</v>
      </c>
      <c r="H7809" s="10" t="s">
        <v>16203</v>
      </c>
      <c r="I7809" t="str">
        <f t="shared" si="122"/>
        <v>49233</v>
      </c>
    </row>
    <row r="7810" spans="1:9" x14ac:dyDescent="0.2">
      <c r="A7810" t="s">
        <v>16204</v>
      </c>
      <c r="B7810" t="s">
        <v>45</v>
      </c>
      <c r="C7810" t="s">
        <v>46</v>
      </c>
      <c r="D7810" s="10" t="s">
        <v>15786</v>
      </c>
      <c r="E7810" s="10" t="s">
        <v>15787</v>
      </c>
      <c r="F7810" s="10" t="s">
        <v>40</v>
      </c>
      <c r="G7810" s="10" t="s">
        <v>92</v>
      </c>
      <c r="H7810" s="10" t="s">
        <v>16205</v>
      </c>
      <c r="I7810" t="str">
        <f t="shared" si="122"/>
        <v>49234</v>
      </c>
    </row>
    <row r="7811" spans="1:9" x14ac:dyDescent="0.2">
      <c r="A7811" t="s">
        <v>16206</v>
      </c>
      <c r="B7811" t="s">
        <v>45</v>
      </c>
      <c r="C7811" t="s">
        <v>46</v>
      </c>
      <c r="D7811" s="10" t="s">
        <v>15786</v>
      </c>
      <c r="E7811" s="10" t="s">
        <v>15787</v>
      </c>
      <c r="F7811" s="10" t="s">
        <v>2247</v>
      </c>
      <c r="G7811" s="10" t="s">
        <v>61</v>
      </c>
      <c r="H7811" s="10" t="s">
        <v>16207</v>
      </c>
      <c r="I7811" t="str">
        <f t="shared" si="122"/>
        <v>49235</v>
      </c>
    </row>
    <row r="7812" spans="1:9" x14ac:dyDescent="0.2">
      <c r="A7812" t="s">
        <v>16208</v>
      </c>
      <c r="B7812" t="s">
        <v>45</v>
      </c>
      <c r="C7812" t="s">
        <v>46</v>
      </c>
      <c r="D7812" s="10" t="s">
        <v>15786</v>
      </c>
      <c r="E7812" s="10" t="s">
        <v>15787</v>
      </c>
      <c r="F7812" s="10" t="s">
        <v>2250</v>
      </c>
      <c r="G7812" s="10" t="s">
        <v>36</v>
      </c>
      <c r="H7812" s="10" t="s">
        <v>16209</v>
      </c>
      <c r="I7812" t="str">
        <f t="shared" si="122"/>
        <v>49236</v>
      </c>
    </row>
    <row r="7813" spans="1:9" x14ac:dyDescent="0.2">
      <c r="A7813" t="s">
        <v>16210</v>
      </c>
      <c r="B7813" t="s">
        <v>45</v>
      </c>
      <c r="C7813" t="s">
        <v>46</v>
      </c>
      <c r="D7813" s="10" t="s">
        <v>15786</v>
      </c>
      <c r="E7813" s="10" t="s">
        <v>15787</v>
      </c>
      <c r="F7813" s="10" t="s">
        <v>623</v>
      </c>
      <c r="G7813" s="10" t="s">
        <v>41</v>
      </c>
      <c r="H7813" s="10" t="s">
        <v>16211</v>
      </c>
      <c r="I7813" t="str">
        <f t="shared" si="122"/>
        <v>49237</v>
      </c>
    </row>
    <row r="7814" spans="1:9" x14ac:dyDescent="0.2">
      <c r="A7814" t="s">
        <v>16212</v>
      </c>
      <c r="B7814" t="s">
        <v>45</v>
      </c>
      <c r="C7814" t="s">
        <v>46</v>
      </c>
      <c r="D7814" s="10" t="s">
        <v>15786</v>
      </c>
      <c r="E7814" s="10" t="s">
        <v>15787</v>
      </c>
      <c r="F7814" s="10" t="s">
        <v>626</v>
      </c>
      <c r="G7814" s="10" t="s">
        <v>128</v>
      </c>
      <c r="H7814" s="10" t="s">
        <v>16213</v>
      </c>
      <c r="I7814" t="str">
        <f t="shared" si="122"/>
        <v>49238</v>
      </c>
    </row>
    <row r="7815" spans="1:9" x14ac:dyDescent="0.2">
      <c r="A7815" t="s">
        <v>16214</v>
      </c>
      <c r="B7815" t="s">
        <v>45</v>
      </c>
      <c r="C7815" t="s">
        <v>46</v>
      </c>
      <c r="D7815" s="10" t="s">
        <v>15786</v>
      </c>
      <c r="E7815" s="10" t="s">
        <v>15787</v>
      </c>
      <c r="F7815" s="10" t="s">
        <v>2257</v>
      </c>
      <c r="G7815" s="10" t="s">
        <v>56</v>
      </c>
      <c r="H7815" s="10" t="s">
        <v>16215</v>
      </c>
      <c r="I7815" t="str">
        <f t="shared" si="122"/>
        <v>49239</v>
      </c>
    </row>
    <row r="7816" spans="1:9" x14ac:dyDescent="0.2">
      <c r="A7816" t="s">
        <v>16216</v>
      </c>
      <c r="B7816" t="s">
        <v>45</v>
      </c>
      <c r="C7816" t="s">
        <v>46</v>
      </c>
      <c r="D7816" s="10" t="s">
        <v>15786</v>
      </c>
      <c r="E7816" s="10" t="s">
        <v>15787</v>
      </c>
      <c r="F7816" s="10" t="s">
        <v>2260</v>
      </c>
      <c r="G7816" s="10" t="s">
        <v>50</v>
      </c>
      <c r="H7816" s="10" t="s">
        <v>16217</v>
      </c>
      <c r="I7816" t="str">
        <f t="shared" si="122"/>
        <v>49240</v>
      </c>
    </row>
    <row r="7817" spans="1:9" x14ac:dyDescent="0.2">
      <c r="A7817" t="s">
        <v>16218</v>
      </c>
      <c r="B7817" t="s">
        <v>45</v>
      </c>
      <c r="C7817" t="s">
        <v>46</v>
      </c>
      <c r="D7817" s="10" t="s">
        <v>15786</v>
      </c>
      <c r="E7817" s="10" t="s">
        <v>15787</v>
      </c>
      <c r="F7817" s="10" t="s">
        <v>2263</v>
      </c>
      <c r="G7817" s="10" t="s">
        <v>41</v>
      </c>
      <c r="H7817" s="10" t="s">
        <v>12493</v>
      </c>
      <c r="I7817" t="str">
        <f t="shared" si="122"/>
        <v>49241</v>
      </c>
    </row>
    <row r="7818" spans="1:9" x14ac:dyDescent="0.2">
      <c r="A7818" t="s">
        <v>16219</v>
      </c>
      <c r="B7818" t="s">
        <v>45</v>
      </c>
      <c r="C7818" t="s">
        <v>46</v>
      </c>
      <c r="D7818" s="10" t="s">
        <v>15786</v>
      </c>
      <c r="E7818" s="10" t="s">
        <v>15787</v>
      </c>
      <c r="F7818" s="10" t="s">
        <v>2266</v>
      </c>
      <c r="G7818" s="10" t="s">
        <v>28</v>
      </c>
      <c r="H7818" s="10" t="s">
        <v>16220</v>
      </c>
      <c r="I7818" t="str">
        <f t="shared" si="122"/>
        <v>49242</v>
      </c>
    </row>
    <row r="7819" spans="1:9" x14ac:dyDescent="0.2">
      <c r="A7819" t="s">
        <v>16221</v>
      </c>
      <c r="B7819" t="s">
        <v>45</v>
      </c>
      <c r="C7819" t="s">
        <v>46</v>
      </c>
      <c r="D7819" s="10" t="s">
        <v>15786</v>
      </c>
      <c r="E7819" s="10" t="s">
        <v>15787</v>
      </c>
      <c r="F7819" s="10" t="s">
        <v>2269</v>
      </c>
      <c r="G7819" s="10" t="s">
        <v>61</v>
      </c>
      <c r="H7819" s="10" t="s">
        <v>16222</v>
      </c>
      <c r="I7819" t="str">
        <f t="shared" si="122"/>
        <v>49243</v>
      </c>
    </row>
    <row r="7820" spans="1:9" x14ac:dyDescent="0.2">
      <c r="A7820" t="s">
        <v>16223</v>
      </c>
      <c r="B7820" t="s">
        <v>45</v>
      </c>
      <c r="C7820" t="s">
        <v>46</v>
      </c>
      <c r="D7820" s="10" t="s">
        <v>15786</v>
      </c>
      <c r="E7820" s="10" t="s">
        <v>15787</v>
      </c>
      <c r="F7820" s="10" t="s">
        <v>2272</v>
      </c>
      <c r="G7820" s="10" t="s">
        <v>128</v>
      </c>
      <c r="H7820" s="10" t="s">
        <v>16224</v>
      </c>
      <c r="I7820" t="str">
        <f t="shared" si="122"/>
        <v>49244</v>
      </c>
    </row>
    <row r="7821" spans="1:9" x14ac:dyDescent="0.2">
      <c r="A7821" t="s">
        <v>16225</v>
      </c>
      <c r="B7821" t="s">
        <v>45</v>
      </c>
      <c r="C7821" t="s">
        <v>46</v>
      </c>
      <c r="D7821" s="10" t="s">
        <v>15786</v>
      </c>
      <c r="E7821" s="10" t="s">
        <v>15787</v>
      </c>
      <c r="F7821" s="10" t="s">
        <v>2275</v>
      </c>
      <c r="G7821" s="10" t="s">
        <v>56</v>
      </c>
      <c r="H7821" s="10" t="s">
        <v>16226</v>
      </c>
      <c r="I7821" t="str">
        <f t="shared" si="122"/>
        <v>49245</v>
      </c>
    </row>
    <row r="7822" spans="1:9" x14ac:dyDescent="0.2">
      <c r="A7822" t="s">
        <v>16227</v>
      </c>
      <c r="B7822" t="s">
        <v>45</v>
      </c>
      <c r="C7822" t="s">
        <v>46</v>
      </c>
      <c r="D7822" s="10" t="s">
        <v>15786</v>
      </c>
      <c r="E7822" s="10" t="s">
        <v>15787</v>
      </c>
      <c r="F7822" s="10" t="s">
        <v>2278</v>
      </c>
      <c r="G7822" s="10" t="s">
        <v>78</v>
      </c>
      <c r="H7822" s="10" t="s">
        <v>16228</v>
      </c>
      <c r="I7822" t="str">
        <f t="shared" si="122"/>
        <v>49246</v>
      </c>
    </row>
    <row r="7823" spans="1:9" x14ac:dyDescent="0.2">
      <c r="A7823" t="s">
        <v>16229</v>
      </c>
      <c r="B7823" t="s">
        <v>45</v>
      </c>
      <c r="C7823" t="s">
        <v>46</v>
      </c>
      <c r="D7823" s="10" t="s">
        <v>15786</v>
      </c>
      <c r="E7823" s="10" t="s">
        <v>15787</v>
      </c>
      <c r="F7823" s="10" t="s">
        <v>2281</v>
      </c>
      <c r="G7823" s="10" t="s">
        <v>92</v>
      </c>
      <c r="H7823" s="10" t="s">
        <v>16230</v>
      </c>
      <c r="I7823" t="str">
        <f t="shared" si="122"/>
        <v>49247</v>
      </c>
    </row>
    <row r="7824" spans="1:9" x14ac:dyDescent="0.2">
      <c r="A7824" t="s">
        <v>16231</v>
      </c>
      <c r="B7824" t="s">
        <v>45</v>
      </c>
      <c r="C7824" t="s">
        <v>46</v>
      </c>
      <c r="D7824" s="10" t="s">
        <v>15786</v>
      </c>
      <c r="E7824" s="10" t="s">
        <v>15787</v>
      </c>
      <c r="F7824" s="10" t="s">
        <v>3270</v>
      </c>
      <c r="G7824" s="10" t="s">
        <v>36</v>
      </c>
      <c r="H7824" s="10" t="s">
        <v>16232</v>
      </c>
      <c r="I7824" t="str">
        <f t="shared" si="122"/>
        <v>49248</v>
      </c>
    </row>
    <row r="7825" spans="1:9" x14ac:dyDescent="0.2">
      <c r="A7825" t="s">
        <v>16233</v>
      </c>
      <c r="B7825" t="s">
        <v>45</v>
      </c>
      <c r="C7825" t="s">
        <v>46</v>
      </c>
      <c r="D7825" s="10" t="s">
        <v>15786</v>
      </c>
      <c r="E7825" s="10" t="s">
        <v>15787</v>
      </c>
      <c r="F7825" s="10" t="s">
        <v>2284</v>
      </c>
      <c r="G7825" s="10" t="s">
        <v>97</v>
      </c>
      <c r="H7825" s="10" t="s">
        <v>16234</v>
      </c>
      <c r="I7825" t="str">
        <f t="shared" si="122"/>
        <v>49249</v>
      </c>
    </row>
    <row r="7826" spans="1:9" x14ac:dyDescent="0.2">
      <c r="A7826" t="s">
        <v>16235</v>
      </c>
      <c r="B7826" t="s">
        <v>45</v>
      </c>
      <c r="C7826" t="s">
        <v>46</v>
      </c>
      <c r="D7826" s="10" t="s">
        <v>15786</v>
      </c>
      <c r="E7826" s="10" t="s">
        <v>15787</v>
      </c>
      <c r="F7826" s="10" t="s">
        <v>3275</v>
      </c>
      <c r="G7826" s="10" t="s">
        <v>41</v>
      </c>
      <c r="H7826" s="10" t="s">
        <v>16236</v>
      </c>
      <c r="I7826" t="str">
        <f t="shared" si="122"/>
        <v>49250</v>
      </c>
    </row>
    <row r="7827" spans="1:9" x14ac:dyDescent="0.2">
      <c r="A7827" t="s">
        <v>16237</v>
      </c>
      <c r="B7827" t="s">
        <v>45</v>
      </c>
      <c r="C7827" t="s">
        <v>46</v>
      </c>
      <c r="D7827" s="10" t="s">
        <v>15786</v>
      </c>
      <c r="E7827" s="10" t="s">
        <v>15787</v>
      </c>
      <c r="F7827" s="10" t="s">
        <v>801</v>
      </c>
      <c r="G7827" s="10" t="s">
        <v>97</v>
      </c>
      <c r="H7827" s="10" t="s">
        <v>16238</v>
      </c>
      <c r="I7827" t="str">
        <f t="shared" si="122"/>
        <v>49251</v>
      </c>
    </row>
    <row r="7828" spans="1:9" x14ac:dyDescent="0.2">
      <c r="A7828" t="s">
        <v>16239</v>
      </c>
      <c r="B7828" t="s">
        <v>45</v>
      </c>
      <c r="C7828" t="s">
        <v>46</v>
      </c>
      <c r="D7828" s="10" t="s">
        <v>15786</v>
      </c>
      <c r="E7828" s="10" t="s">
        <v>15787</v>
      </c>
      <c r="F7828" s="10" t="s">
        <v>987</v>
      </c>
      <c r="G7828" s="10" t="s">
        <v>78</v>
      </c>
      <c r="H7828" s="10" t="s">
        <v>16240</v>
      </c>
      <c r="I7828" t="str">
        <f t="shared" si="122"/>
        <v>49252</v>
      </c>
    </row>
    <row r="7829" spans="1:9" x14ac:dyDescent="0.2">
      <c r="A7829" t="s">
        <v>16241</v>
      </c>
      <c r="B7829" t="s">
        <v>45</v>
      </c>
      <c r="C7829" t="s">
        <v>46</v>
      </c>
      <c r="D7829" s="10" t="s">
        <v>15786</v>
      </c>
      <c r="E7829" s="10" t="s">
        <v>15787</v>
      </c>
      <c r="F7829" s="10" t="s">
        <v>804</v>
      </c>
      <c r="G7829" s="10" t="s">
        <v>128</v>
      </c>
      <c r="H7829" s="10" t="s">
        <v>16242</v>
      </c>
      <c r="I7829" t="str">
        <f t="shared" si="122"/>
        <v>49255</v>
      </c>
    </row>
    <row r="7830" spans="1:9" x14ac:dyDescent="0.2">
      <c r="A7830" t="s">
        <v>16243</v>
      </c>
      <c r="B7830" t="s">
        <v>45</v>
      </c>
      <c r="C7830" t="s">
        <v>46</v>
      </c>
      <c r="D7830" s="10" t="s">
        <v>15786</v>
      </c>
      <c r="E7830" s="10" t="s">
        <v>15787</v>
      </c>
      <c r="F7830" s="10" t="s">
        <v>478</v>
      </c>
      <c r="G7830" s="10" t="s">
        <v>56</v>
      </c>
      <c r="H7830" s="10" t="s">
        <v>16244</v>
      </c>
      <c r="I7830" t="str">
        <f t="shared" si="122"/>
        <v>49256</v>
      </c>
    </row>
    <row r="7831" spans="1:9" x14ac:dyDescent="0.2">
      <c r="A7831" t="s">
        <v>16245</v>
      </c>
      <c r="B7831" t="s">
        <v>45</v>
      </c>
      <c r="C7831" t="s">
        <v>46</v>
      </c>
      <c r="D7831" s="10" t="s">
        <v>15786</v>
      </c>
      <c r="E7831" s="10" t="s">
        <v>15787</v>
      </c>
      <c r="F7831" s="10" t="s">
        <v>2299</v>
      </c>
      <c r="G7831" s="10" t="s">
        <v>28</v>
      </c>
      <c r="H7831" s="10" t="s">
        <v>16246</v>
      </c>
      <c r="I7831" t="str">
        <f t="shared" si="122"/>
        <v>49257</v>
      </c>
    </row>
    <row r="7832" spans="1:9" x14ac:dyDescent="0.2">
      <c r="A7832" t="s">
        <v>16247</v>
      </c>
      <c r="B7832" t="s">
        <v>45</v>
      </c>
      <c r="C7832" t="s">
        <v>46</v>
      </c>
      <c r="D7832" s="10" t="s">
        <v>15786</v>
      </c>
      <c r="E7832" s="10" t="s">
        <v>15787</v>
      </c>
      <c r="F7832" s="10" t="s">
        <v>2302</v>
      </c>
      <c r="G7832" s="10" t="s">
        <v>61</v>
      </c>
      <c r="H7832" s="10" t="s">
        <v>16248</v>
      </c>
      <c r="I7832" t="str">
        <f t="shared" si="122"/>
        <v>49258</v>
      </c>
    </row>
    <row r="7833" spans="1:9" x14ac:dyDescent="0.2">
      <c r="A7833" t="s">
        <v>16249</v>
      </c>
      <c r="B7833" t="s">
        <v>45</v>
      </c>
      <c r="C7833" t="s">
        <v>46</v>
      </c>
      <c r="D7833" s="10" t="s">
        <v>15786</v>
      </c>
      <c r="E7833" s="10" t="s">
        <v>15787</v>
      </c>
      <c r="F7833" s="10" t="s">
        <v>2305</v>
      </c>
      <c r="G7833" s="10" t="s">
        <v>36</v>
      </c>
      <c r="H7833" s="10" t="s">
        <v>16250</v>
      </c>
      <c r="I7833" t="str">
        <f t="shared" si="122"/>
        <v>49259</v>
      </c>
    </row>
    <row r="7834" spans="1:9" x14ac:dyDescent="0.2">
      <c r="A7834" t="s">
        <v>16251</v>
      </c>
      <c r="B7834" t="s">
        <v>45</v>
      </c>
      <c r="C7834" t="s">
        <v>46</v>
      </c>
      <c r="D7834" s="10" t="s">
        <v>15786</v>
      </c>
      <c r="E7834" s="10" t="s">
        <v>15787</v>
      </c>
      <c r="F7834" s="10" t="s">
        <v>481</v>
      </c>
      <c r="G7834" s="10" t="s">
        <v>92</v>
      </c>
      <c r="H7834" s="10" t="s">
        <v>16252</v>
      </c>
      <c r="I7834" t="str">
        <f t="shared" si="122"/>
        <v>49260</v>
      </c>
    </row>
    <row r="7835" spans="1:9" x14ac:dyDescent="0.2">
      <c r="A7835" t="s">
        <v>16253</v>
      </c>
      <c r="B7835" t="s">
        <v>45</v>
      </c>
      <c r="C7835" t="s">
        <v>46</v>
      </c>
      <c r="D7835" s="10" t="s">
        <v>15786</v>
      </c>
      <c r="E7835" s="10" t="s">
        <v>15787</v>
      </c>
      <c r="F7835" s="10" t="s">
        <v>2310</v>
      </c>
      <c r="G7835" s="10" t="s">
        <v>28</v>
      </c>
      <c r="H7835" s="10" t="s">
        <v>16254</v>
      </c>
      <c r="I7835" t="str">
        <f t="shared" si="122"/>
        <v>49261</v>
      </c>
    </row>
    <row r="7836" spans="1:9" x14ac:dyDescent="0.2">
      <c r="A7836" t="s">
        <v>16255</v>
      </c>
      <c r="B7836" t="s">
        <v>45</v>
      </c>
      <c r="C7836" t="s">
        <v>46</v>
      </c>
      <c r="D7836" s="10" t="s">
        <v>15786</v>
      </c>
      <c r="E7836" s="10" t="s">
        <v>15787</v>
      </c>
      <c r="F7836" s="10" t="s">
        <v>484</v>
      </c>
      <c r="G7836" s="10" t="s">
        <v>41</v>
      </c>
      <c r="H7836" s="10" t="s">
        <v>16256</v>
      </c>
      <c r="I7836" t="str">
        <f t="shared" si="122"/>
        <v>49262</v>
      </c>
    </row>
    <row r="7837" spans="1:9" x14ac:dyDescent="0.2">
      <c r="A7837" t="s">
        <v>16257</v>
      </c>
      <c r="B7837" t="s">
        <v>45</v>
      </c>
      <c r="C7837" t="s">
        <v>46</v>
      </c>
      <c r="D7837" s="10" t="s">
        <v>15786</v>
      </c>
      <c r="E7837" s="10" t="s">
        <v>15787</v>
      </c>
      <c r="F7837" s="10" t="s">
        <v>2315</v>
      </c>
      <c r="G7837" s="10" t="s">
        <v>128</v>
      </c>
      <c r="H7837" s="10" t="s">
        <v>16258</v>
      </c>
      <c r="I7837" t="str">
        <f t="shared" si="122"/>
        <v>49263</v>
      </c>
    </row>
    <row r="7838" spans="1:9" x14ac:dyDescent="0.2">
      <c r="A7838" t="s">
        <v>16259</v>
      </c>
      <c r="B7838" t="s">
        <v>45</v>
      </c>
      <c r="C7838" t="s">
        <v>46</v>
      </c>
      <c r="D7838" s="10" t="s">
        <v>15786</v>
      </c>
      <c r="E7838" s="10" t="s">
        <v>15787</v>
      </c>
      <c r="F7838" s="10" t="s">
        <v>2318</v>
      </c>
      <c r="G7838" s="10" t="s">
        <v>61</v>
      </c>
      <c r="H7838" s="10" t="s">
        <v>16260</v>
      </c>
      <c r="I7838" t="str">
        <f t="shared" si="122"/>
        <v>49264</v>
      </c>
    </row>
    <row r="7839" spans="1:9" x14ac:dyDescent="0.2">
      <c r="A7839" t="s">
        <v>16261</v>
      </c>
      <c r="B7839" t="s">
        <v>45</v>
      </c>
      <c r="C7839" t="s">
        <v>46</v>
      </c>
      <c r="D7839" s="10" t="s">
        <v>15786</v>
      </c>
      <c r="E7839" s="10" t="s">
        <v>15787</v>
      </c>
      <c r="F7839" s="10" t="s">
        <v>629</v>
      </c>
      <c r="G7839" s="10" t="s">
        <v>36</v>
      </c>
      <c r="H7839" s="10" t="s">
        <v>16262</v>
      </c>
      <c r="I7839" t="str">
        <f t="shared" si="122"/>
        <v>49265</v>
      </c>
    </row>
    <row r="7840" spans="1:9" x14ac:dyDescent="0.2">
      <c r="A7840" t="s">
        <v>16263</v>
      </c>
      <c r="B7840" t="s">
        <v>45</v>
      </c>
      <c r="C7840" t="s">
        <v>46</v>
      </c>
      <c r="D7840" s="10" t="s">
        <v>15786</v>
      </c>
      <c r="E7840" s="10" t="s">
        <v>15787</v>
      </c>
      <c r="F7840" s="10" t="s">
        <v>487</v>
      </c>
      <c r="G7840" s="10" t="s">
        <v>97</v>
      </c>
      <c r="H7840" s="10" t="s">
        <v>16264</v>
      </c>
      <c r="I7840" t="str">
        <f t="shared" si="122"/>
        <v>49266</v>
      </c>
    </row>
    <row r="7841" spans="1:9" x14ac:dyDescent="0.2">
      <c r="A7841" t="s">
        <v>16265</v>
      </c>
      <c r="B7841" t="s">
        <v>45</v>
      </c>
      <c r="C7841" t="s">
        <v>46</v>
      </c>
      <c r="D7841" s="10" t="s">
        <v>15786</v>
      </c>
      <c r="E7841" s="10" t="s">
        <v>15787</v>
      </c>
      <c r="F7841" s="10" t="s">
        <v>490</v>
      </c>
      <c r="G7841" s="10" t="s">
        <v>50</v>
      </c>
      <c r="H7841" s="10" t="s">
        <v>16266</v>
      </c>
      <c r="I7841" t="str">
        <f t="shared" si="122"/>
        <v>49267</v>
      </c>
    </row>
    <row r="7842" spans="1:9" x14ac:dyDescent="0.2">
      <c r="A7842" t="s">
        <v>16267</v>
      </c>
      <c r="B7842" t="s">
        <v>45</v>
      </c>
      <c r="C7842" t="s">
        <v>46</v>
      </c>
      <c r="D7842" s="10" t="s">
        <v>15786</v>
      </c>
      <c r="E7842" s="10" t="s">
        <v>15787</v>
      </c>
      <c r="F7842" s="10" t="s">
        <v>493</v>
      </c>
      <c r="G7842" s="10" t="s">
        <v>56</v>
      </c>
      <c r="H7842" s="10" t="s">
        <v>16268</v>
      </c>
      <c r="I7842" t="str">
        <f t="shared" si="122"/>
        <v>49268</v>
      </c>
    </row>
    <row r="7843" spans="1:9" x14ac:dyDescent="0.2">
      <c r="A7843" t="s">
        <v>16269</v>
      </c>
      <c r="B7843" t="s">
        <v>45</v>
      </c>
      <c r="C7843" t="s">
        <v>46</v>
      </c>
      <c r="D7843" s="10" t="s">
        <v>15786</v>
      </c>
      <c r="E7843" s="10" t="s">
        <v>15787</v>
      </c>
      <c r="F7843" s="10" t="s">
        <v>3314</v>
      </c>
      <c r="G7843" s="10" t="s">
        <v>78</v>
      </c>
      <c r="H7843" s="10" t="s">
        <v>16270</v>
      </c>
      <c r="I7843" t="str">
        <f t="shared" si="122"/>
        <v>49269</v>
      </c>
    </row>
    <row r="7844" spans="1:9" x14ac:dyDescent="0.2">
      <c r="A7844" t="s">
        <v>16271</v>
      </c>
      <c r="B7844" t="s">
        <v>45</v>
      </c>
      <c r="C7844" t="s">
        <v>46</v>
      </c>
      <c r="D7844" s="10" t="s">
        <v>15786</v>
      </c>
      <c r="E7844" s="10" t="s">
        <v>15787</v>
      </c>
      <c r="F7844" s="10" t="s">
        <v>3317</v>
      </c>
      <c r="G7844" s="10" t="s">
        <v>128</v>
      </c>
      <c r="H7844" s="10" t="s">
        <v>16272</v>
      </c>
      <c r="I7844" t="str">
        <f t="shared" si="122"/>
        <v>49270</v>
      </c>
    </row>
    <row r="7845" spans="1:9" x14ac:dyDescent="0.2">
      <c r="A7845" t="s">
        <v>16273</v>
      </c>
      <c r="B7845" t="s">
        <v>45</v>
      </c>
      <c r="C7845" t="s">
        <v>46</v>
      </c>
      <c r="D7845" s="10" t="s">
        <v>15786</v>
      </c>
      <c r="E7845" s="10" t="s">
        <v>15787</v>
      </c>
      <c r="F7845" s="10" t="s">
        <v>3320</v>
      </c>
      <c r="G7845" s="10" t="s">
        <v>50</v>
      </c>
      <c r="H7845" s="10" t="s">
        <v>16274</v>
      </c>
      <c r="I7845" t="str">
        <f t="shared" si="122"/>
        <v>49271</v>
      </c>
    </row>
    <row r="7846" spans="1:9" x14ac:dyDescent="0.2">
      <c r="A7846" t="s">
        <v>16275</v>
      </c>
      <c r="B7846" t="s">
        <v>45</v>
      </c>
      <c r="C7846" t="s">
        <v>46</v>
      </c>
      <c r="D7846" s="10" t="s">
        <v>15786</v>
      </c>
      <c r="E7846" s="10" t="s">
        <v>15787</v>
      </c>
      <c r="F7846" s="10" t="s">
        <v>3323</v>
      </c>
      <c r="G7846" s="10" t="s">
        <v>92</v>
      </c>
      <c r="H7846" s="10" t="s">
        <v>16276</v>
      </c>
      <c r="I7846" t="str">
        <f t="shared" si="122"/>
        <v>49272</v>
      </c>
    </row>
    <row r="7847" spans="1:9" x14ac:dyDescent="0.2">
      <c r="A7847" t="s">
        <v>16277</v>
      </c>
      <c r="B7847" t="s">
        <v>45</v>
      </c>
      <c r="C7847" t="s">
        <v>46</v>
      </c>
      <c r="D7847" s="10" t="s">
        <v>15786</v>
      </c>
      <c r="E7847" s="10" t="s">
        <v>15787</v>
      </c>
      <c r="F7847" s="10" t="s">
        <v>3326</v>
      </c>
      <c r="G7847" s="10" t="s">
        <v>36</v>
      </c>
      <c r="H7847" s="10" t="s">
        <v>16278</v>
      </c>
      <c r="I7847" t="str">
        <f t="shared" si="122"/>
        <v>49273</v>
      </c>
    </row>
    <row r="7848" spans="1:9" x14ac:dyDescent="0.2">
      <c r="A7848" t="s">
        <v>16279</v>
      </c>
      <c r="B7848" t="s">
        <v>45</v>
      </c>
      <c r="C7848" t="s">
        <v>46</v>
      </c>
      <c r="D7848" s="10" t="s">
        <v>15786</v>
      </c>
      <c r="E7848" s="10" t="s">
        <v>15787</v>
      </c>
      <c r="F7848" s="10" t="s">
        <v>3332</v>
      </c>
      <c r="G7848" s="10" t="s">
        <v>78</v>
      </c>
      <c r="H7848" s="10" t="s">
        <v>15787</v>
      </c>
      <c r="I7848" t="str">
        <f t="shared" si="122"/>
        <v>49275</v>
      </c>
    </row>
    <row r="7849" spans="1:9" x14ac:dyDescent="0.2">
      <c r="A7849" t="s">
        <v>16280</v>
      </c>
      <c r="B7849" t="s">
        <v>31</v>
      </c>
      <c r="C7849" t="s">
        <v>32</v>
      </c>
      <c r="D7849" s="10" t="s">
        <v>496</v>
      </c>
      <c r="E7849" s="10" t="s">
        <v>497</v>
      </c>
      <c r="F7849" s="10" t="s">
        <v>49</v>
      </c>
      <c r="G7849" s="10" t="s">
        <v>50</v>
      </c>
      <c r="H7849" s="10" t="s">
        <v>16281</v>
      </c>
      <c r="I7849" t="str">
        <f t="shared" si="122"/>
        <v>50001</v>
      </c>
    </row>
    <row r="7850" spans="1:9" x14ac:dyDescent="0.2">
      <c r="A7850" t="s">
        <v>16282</v>
      </c>
      <c r="B7850" t="s">
        <v>31</v>
      </c>
      <c r="C7850" t="s">
        <v>32</v>
      </c>
      <c r="D7850" s="10" t="s">
        <v>496</v>
      </c>
      <c r="E7850" s="10" t="s">
        <v>497</v>
      </c>
      <c r="F7850" s="10" t="s">
        <v>721</v>
      </c>
      <c r="G7850" s="10" t="s">
        <v>92</v>
      </c>
      <c r="H7850" s="10" t="s">
        <v>16283</v>
      </c>
      <c r="I7850" t="str">
        <f t="shared" si="122"/>
        <v>50002</v>
      </c>
    </row>
    <row r="7851" spans="1:9" x14ac:dyDescent="0.2">
      <c r="A7851" t="s">
        <v>16284</v>
      </c>
      <c r="B7851" t="s">
        <v>31</v>
      </c>
      <c r="C7851" t="s">
        <v>32</v>
      </c>
      <c r="D7851" s="10" t="s">
        <v>496</v>
      </c>
      <c r="E7851" s="10" t="s">
        <v>497</v>
      </c>
      <c r="F7851" s="10" t="s">
        <v>516</v>
      </c>
      <c r="G7851" s="10" t="s">
        <v>36</v>
      </c>
      <c r="H7851" s="10" t="s">
        <v>16285</v>
      </c>
      <c r="I7851" t="str">
        <f t="shared" si="122"/>
        <v>50003</v>
      </c>
    </row>
    <row r="7852" spans="1:9" x14ac:dyDescent="0.2">
      <c r="A7852" t="s">
        <v>16286</v>
      </c>
      <c r="B7852" t="s">
        <v>31</v>
      </c>
      <c r="C7852" t="s">
        <v>32</v>
      </c>
      <c r="D7852" s="10" t="s">
        <v>496</v>
      </c>
      <c r="E7852" s="10" t="s">
        <v>497</v>
      </c>
      <c r="F7852" s="10" t="s">
        <v>55</v>
      </c>
      <c r="G7852" s="10" t="s">
        <v>56</v>
      </c>
      <c r="H7852" s="10" t="s">
        <v>16287</v>
      </c>
      <c r="I7852" t="str">
        <f t="shared" si="122"/>
        <v>50004</v>
      </c>
    </row>
    <row r="7853" spans="1:9" x14ac:dyDescent="0.2">
      <c r="A7853" t="s">
        <v>16288</v>
      </c>
      <c r="B7853" t="s">
        <v>31</v>
      </c>
      <c r="C7853" t="s">
        <v>32</v>
      </c>
      <c r="D7853" s="10" t="s">
        <v>496</v>
      </c>
      <c r="E7853" s="10" t="s">
        <v>497</v>
      </c>
      <c r="F7853" s="10" t="s">
        <v>278</v>
      </c>
      <c r="G7853" s="10" t="s">
        <v>78</v>
      </c>
      <c r="H7853" s="10" t="s">
        <v>16289</v>
      </c>
      <c r="I7853" t="str">
        <f t="shared" si="122"/>
        <v>50005</v>
      </c>
    </row>
    <row r="7854" spans="1:9" x14ac:dyDescent="0.2">
      <c r="A7854" t="s">
        <v>16290</v>
      </c>
      <c r="B7854" t="s">
        <v>31</v>
      </c>
      <c r="C7854" t="s">
        <v>32</v>
      </c>
      <c r="D7854" s="10" t="s">
        <v>496</v>
      </c>
      <c r="E7854" s="10" t="s">
        <v>497</v>
      </c>
      <c r="F7854" s="10" t="s">
        <v>547</v>
      </c>
      <c r="G7854" s="10" t="s">
        <v>28</v>
      </c>
      <c r="H7854" s="10" t="s">
        <v>16291</v>
      </c>
      <c r="I7854" t="str">
        <f t="shared" si="122"/>
        <v>50006</v>
      </c>
    </row>
    <row r="7855" spans="1:9" x14ac:dyDescent="0.2">
      <c r="A7855" t="s">
        <v>16292</v>
      </c>
      <c r="B7855" t="s">
        <v>31</v>
      </c>
      <c r="C7855" t="s">
        <v>32</v>
      </c>
      <c r="D7855" s="10" t="s">
        <v>496</v>
      </c>
      <c r="E7855" s="10" t="s">
        <v>497</v>
      </c>
      <c r="F7855" s="10" t="s">
        <v>60</v>
      </c>
      <c r="G7855" s="10" t="s">
        <v>61</v>
      </c>
      <c r="H7855" s="10" t="s">
        <v>16293</v>
      </c>
      <c r="I7855" t="str">
        <f t="shared" si="122"/>
        <v>50007</v>
      </c>
    </row>
    <row r="7856" spans="1:9" x14ac:dyDescent="0.2">
      <c r="A7856" t="s">
        <v>16294</v>
      </c>
      <c r="B7856" t="s">
        <v>31</v>
      </c>
      <c r="C7856" t="s">
        <v>32</v>
      </c>
      <c r="D7856" s="10" t="s">
        <v>496</v>
      </c>
      <c r="E7856" s="10" t="s">
        <v>497</v>
      </c>
      <c r="F7856" s="10" t="s">
        <v>550</v>
      </c>
      <c r="G7856" s="10" t="s">
        <v>97</v>
      </c>
      <c r="H7856" s="10" t="s">
        <v>16295</v>
      </c>
      <c r="I7856" t="str">
        <f t="shared" si="122"/>
        <v>50008</v>
      </c>
    </row>
    <row r="7857" spans="1:9" x14ac:dyDescent="0.2">
      <c r="A7857" t="s">
        <v>16296</v>
      </c>
      <c r="B7857" t="s">
        <v>31</v>
      </c>
      <c r="C7857" t="s">
        <v>32</v>
      </c>
      <c r="D7857" s="10" t="s">
        <v>496</v>
      </c>
      <c r="E7857" s="10" t="s">
        <v>497</v>
      </c>
      <c r="F7857" s="10" t="s">
        <v>66</v>
      </c>
      <c r="G7857" s="10" t="s">
        <v>41</v>
      </c>
      <c r="H7857" s="10" t="s">
        <v>16297</v>
      </c>
      <c r="I7857" t="str">
        <f t="shared" si="122"/>
        <v>50009</v>
      </c>
    </row>
    <row r="7858" spans="1:9" x14ac:dyDescent="0.2">
      <c r="A7858" t="s">
        <v>16298</v>
      </c>
      <c r="B7858" t="s">
        <v>31</v>
      </c>
      <c r="C7858" t="s">
        <v>32</v>
      </c>
      <c r="D7858" s="10" t="s">
        <v>496</v>
      </c>
      <c r="E7858" s="10" t="s">
        <v>497</v>
      </c>
      <c r="F7858" s="10" t="s">
        <v>1013</v>
      </c>
      <c r="G7858" s="10" t="s">
        <v>36</v>
      </c>
      <c r="H7858" s="10" t="s">
        <v>16299</v>
      </c>
      <c r="I7858" t="str">
        <f t="shared" si="122"/>
        <v>50010</v>
      </c>
    </row>
    <row r="7859" spans="1:9" x14ac:dyDescent="0.2">
      <c r="A7859" t="s">
        <v>16300</v>
      </c>
      <c r="B7859" t="s">
        <v>31</v>
      </c>
      <c r="C7859" t="s">
        <v>32</v>
      </c>
      <c r="D7859" s="10" t="s">
        <v>496</v>
      </c>
      <c r="E7859" s="10" t="s">
        <v>497</v>
      </c>
      <c r="F7859" s="10" t="s">
        <v>70</v>
      </c>
      <c r="G7859" s="10" t="s">
        <v>61</v>
      </c>
      <c r="H7859" s="10" t="s">
        <v>16301</v>
      </c>
      <c r="I7859" t="str">
        <f t="shared" si="122"/>
        <v>50011</v>
      </c>
    </row>
    <row r="7860" spans="1:9" x14ac:dyDescent="0.2">
      <c r="A7860" t="s">
        <v>16302</v>
      </c>
      <c r="B7860" t="s">
        <v>31</v>
      </c>
      <c r="C7860" t="s">
        <v>32</v>
      </c>
      <c r="D7860" s="10" t="s">
        <v>496</v>
      </c>
      <c r="E7860" s="10" t="s">
        <v>497</v>
      </c>
      <c r="F7860" s="10" t="s">
        <v>521</v>
      </c>
      <c r="G7860" s="10" t="s">
        <v>128</v>
      </c>
      <c r="H7860" s="10" t="s">
        <v>16303</v>
      </c>
      <c r="I7860" t="str">
        <f t="shared" si="122"/>
        <v>50012</v>
      </c>
    </row>
    <row r="7861" spans="1:9" x14ac:dyDescent="0.2">
      <c r="A7861" t="s">
        <v>16304</v>
      </c>
      <c r="B7861" t="s">
        <v>31</v>
      </c>
      <c r="C7861" t="s">
        <v>32</v>
      </c>
      <c r="D7861" s="10" t="s">
        <v>496</v>
      </c>
      <c r="E7861" s="10" t="s">
        <v>497</v>
      </c>
      <c r="F7861" s="10" t="s">
        <v>283</v>
      </c>
      <c r="G7861" s="10" t="s">
        <v>78</v>
      </c>
      <c r="H7861" s="10" t="s">
        <v>16305</v>
      </c>
      <c r="I7861" t="str">
        <f t="shared" si="122"/>
        <v>50013</v>
      </c>
    </row>
    <row r="7862" spans="1:9" x14ac:dyDescent="0.2">
      <c r="A7862" t="s">
        <v>16306</v>
      </c>
      <c r="B7862" t="s">
        <v>31</v>
      </c>
      <c r="C7862" t="s">
        <v>32</v>
      </c>
      <c r="D7862" s="10" t="s">
        <v>496</v>
      </c>
      <c r="E7862" s="10" t="s">
        <v>497</v>
      </c>
      <c r="F7862" s="10" t="s">
        <v>553</v>
      </c>
      <c r="G7862" s="10" t="s">
        <v>97</v>
      </c>
      <c r="H7862" s="10" t="s">
        <v>16307</v>
      </c>
      <c r="I7862" t="str">
        <f t="shared" si="122"/>
        <v>50014</v>
      </c>
    </row>
    <row r="7863" spans="1:9" x14ac:dyDescent="0.2">
      <c r="A7863" t="s">
        <v>16308</v>
      </c>
      <c r="B7863" t="s">
        <v>31</v>
      </c>
      <c r="C7863" t="s">
        <v>32</v>
      </c>
      <c r="D7863" s="10" t="s">
        <v>496</v>
      </c>
      <c r="E7863" s="10" t="s">
        <v>497</v>
      </c>
      <c r="F7863" s="10" t="s">
        <v>637</v>
      </c>
      <c r="G7863" s="10" t="s">
        <v>41</v>
      </c>
      <c r="H7863" s="10" t="s">
        <v>16309</v>
      </c>
      <c r="I7863" t="str">
        <f t="shared" si="122"/>
        <v>50015</v>
      </c>
    </row>
    <row r="7864" spans="1:9" x14ac:dyDescent="0.2">
      <c r="A7864" t="s">
        <v>16310</v>
      </c>
      <c r="B7864" t="s">
        <v>31</v>
      </c>
      <c r="C7864" t="s">
        <v>32</v>
      </c>
      <c r="D7864" s="10" t="s">
        <v>496</v>
      </c>
      <c r="E7864" s="10" t="s">
        <v>497</v>
      </c>
      <c r="F7864" s="10" t="s">
        <v>73</v>
      </c>
      <c r="G7864" s="10" t="s">
        <v>50</v>
      </c>
      <c r="H7864" s="10" t="s">
        <v>16311</v>
      </c>
      <c r="I7864" t="str">
        <f t="shared" si="122"/>
        <v>50016</v>
      </c>
    </row>
    <row r="7865" spans="1:9" x14ac:dyDescent="0.2">
      <c r="A7865" t="s">
        <v>16312</v>
      </c>
      <c r="B7865" t="s">
        <v>31</v>
      </c>
      <c r="C7865" t="s">
        <v>32</v>
      </c>
      <c r="D7865" s="10" t="s">
        <v>496</v>
      </c>
      <c r="E7865" s="10" t="s">
        <v>497</v>
      </c>
      <c r="F7865" s="10" t="s">
        <v>362</v>
      </c>
      <c r="G7865" s="10" t="s">
        <v>56</v>
      </c>
      <c r="H7865" s="10" t="s">
        <v>16313</v>
      </c>
      <c r="I7865" t="str">
        <f t="shared" si="122"/>
        <v>50017</v>
      </c>
    </row>
    <row r="7866" spans="1:9" x14ac:dyDescent="0.2">
      <c r="A7866" t="s">
        <v>16314</v>
      </c>
      <c r="B7866" t="s">
        <v>31</v>
      </c>
      <c r="C7866" t="s">
        <v>32</v>
      </c>
      <c r="D7866" s="10" t="s">
        <v>496</v>
      </c>
      <c r="E7866" s="10" t="s">
        <v>497</v>
      </c>
      <c r="F7866" s="10" t="s">
        <v>640</v>
      </c>
      <c r="G7866" s="10" t="s">
        <v>28</v>
      </c>
      <c r="H7866" s="10" t="s">
        <v>16315</v>
      </c>
      <c r="I7866" t="str">
        <f t="shared" si="122"/>
        <v>50018</v>
      </c>
    </row>
    <row r="7867" spans="1:9" x14ac:dyDescent="0.2">
      <c r="A7867" t="s">
        <v>16316</v>
      </c>
      <c r="B7867" t="s">
        <v>31</v>
      </c>
      <c r="C7867" t="s">
        <v>32</v>
      </c>
      <c r="D7867" s="10" t="s">
        <v>496</v>
      </c>
      <c r="E7867" s="10" t="s">
        <v>497</v>
      </c>
      <c r="F7867" s="10" t="s">
        <v>288</v>
      </c>
      <c r="G7867" s="10" t="s">
        <v>92</v>
      </c>
      <c r="H7867" s="10" t="s">
        <v>16317</v>
      </c>
      <c r="I7867" t="str">
        <f t="shared" si="122"/>
        <v>50019</v>
      </c>
    </row>
    <row r="7868" spans="1:9" x14ac:dyDescent="0.2">
      <c r="A7868" t="s">
        <v>16318</v>
      </c>
      <c r="B7868" t="s">
        <v>31</v>
      </c>
      <c r="C7868" t="s">
        <v>32</v>
      </c>
      <c r="D7868" s="10" t="s">
        <v>496</v>
      </c>
      <c r="E7868" s="10" t="s">
        <v>497</v>
      </c>
      <c r="F7868" s="10" t="s">
        <v>77</v>
      </c>
      <c r="G7868" s="10" t="s">
        <v>78</v>
      </c>
      <c r="H7868" s="10" t="s">
        <v>16319</v>
      </c>
      <c r="I7868" t="str">
        <f t="shared" si="122"/>
        <v>50020</v>
      </c>
    </row>
    <row r="7869" spans="1:9" x14ac:dyDescent="0.2">
      <c r="A7869" t="s">
        <v>16320</v>
      </c>
      <c r="B7869" t="s">
        <v>31</v>
      </c>
      <c r="C7869" t="s">
        <v>32</v>
      </c>
      <c r="D7869" s="10" t="s">
        <v>496</v>
      </c>
      <c r="E7869" s="10" t="s">
        <v>497</v>
      </c>
      <c r="F7869" s="10" t="s">
        <v>665</v>
      </c>
      <c r="G7869" s="10" t="s">
        <v>56</v>
      </c>
      <c r="H7869" s="10" t="s">
        <v>16321</v>
      </c>
      <c r="I7869" t="str">
        <f t="shared" ref="I7869:I7932" si="123">CONCATENATE(D7869,F7869)</f>
        <v>50021</v>
      </c>
    </row>
    <row r="7870" spans="1:9" x14ac:dyDescent="0.2">
      <c r="A7870" t="s">
        <v>16322</v>
      </c>
      <c r="B7870" t="s">
        <v>31</v>
      </c>
      <c r="C7870" t="s">
        <v>32</v>
      </c>
      <c r="D7870" s="10" t="s">
        <v>496</v>
      </c>
      <c r="E7870" s="10" t="s">
        <v>497</v>
      </c>
      <c r="F7870" s="10" t="s">
        <v>82</v>
      </c>
      <c r="G7870" s="10" t="s">
        <v>36</v>
      </c>
      <c r="H7870" s="10" t="s">
        <v>16323</v>
      </c>
      <c r="I7870" t="str">
        <f t="shared" si="123"/>
        <v>50022</v>
      </c>
    </row>
    <row r="7871" spans="1:9" x14ac:dyDescent="0.2">
      <c r="A7871" t="s">
        <v>16324</v>
      </c>
      <c r="B7871" t="s">
        <v>31</v>
      </c>
      <c r="C7871" t="s">
        <v>32</v>
      </c>
      <c r="D7871" s="10" t="s">
        <v>496</v>
      </c>
      <c r="E7871" s="10" t="s">
        <v>497</v>
      </c>
      <c r="F7871" s="10" t="s">
        <v>87</v>
      </c>
      <c r="G7871" s="10" t="s">
        <v>41</v>
      </c>
      <c r="H7871" s="10" t="s">
        <v>16325</v>
      </c>
      <c r="I7871" t="str">
        <f t="shared" si="123"/>
        <v>50023</v>
      </c>
    </row>
    <row r="7872" spans="1:9" x14ac:dyDescent="0.2">
      <c r="A7872" t="s">
        <v>16326</v>
      </c>
      <c r="B7872" t="s">
        <v>31</v>
      </c>
      <c r="C7872" t="s">
        <v>32</v>
      </c>
      <c r="D7872" s="10" t="s">
        <v>496</v>
      </c>
      <c r="E7872" s="10" t="s">
        <v>497</v>
      </c>
      <c r="F7872" s="10" t="s">
        <v>367</v>
      </c>
      <c r="G7872" s="10" t="s">
        <v>28</v>
      </c>
      <c r="H7872" s="10" t="s">
        <v>16327</v>
      </c>
      <c r="I7872" t="str">
        <f t="shared" si="123"/>
        <v>50024</v>
      </c>
    </row>
    <row r="7873" spans="1:9" x14ac:dyDescent="0.2">
      <c r="A7873" t="s">
        <v>16328</v>
      </c>
      <c r="B7873" t="s">
        <v>31</v>
      </c>
      <c r="C7873" t="s">
        <v>32</v>
      </c>
      <c r="D7873" s="10" t="s">
        <v>496</v>
      </c>
      <c r="E7873" s="10" t="s">
        <v>497</v>
      </c>
      <c r="F7873" s="10" t="s">
        <v>91</v>
      </c>
      <c r="G7873" s="10" t="s">
        <v>92</v>
      </c>
      <c r="H7873" s="10" t="s">
        <v>16329</v>
      </c>
      <c r="I7873" t="str">
        <f t="shared" si="123"/>
        <v>50025</v>
      </c>
    </row>
    <row r="7874" spans="1:9" x14ac:dyDescent="0.2">
      <c r="A7874" t="s">
        <v>16330</v>
      </c>
      <c r="B7874" t="s">
        <v>31</v>
      </c>
      <c r="C7874" t="s">
        <v>32</v>
      </c>
      <c r="D7874" s="10" t="s">
        <v>496</v>
      </c>
      <c r="E7874" s="10" t="s">
        <v>497</v>
      </c>
      <c r="F7874" s="10" t="s">
        <v>291</v>
      </c>
      <c r="G7874" s="10" t="s">
        <v>61</v>
      </c>
      <c r="H7874" s="10" t="s">
        <v>16331</v>
      </c>
      <c r="I7874" t="str">
        <f t="shared" si="123"/>
        <v>50026</v>
      </c>
    </row>
    <row r="7875" spans="1:9" x14ac:dyDescent="0.2">
      <c r="A7875" t="s">
        <v>16332</v>
      </c>
      <c r="B7875" t="s">
        <v>31</v>
      </c>
      <c r="C7875" t="s">
        <v>32</v>
      </c>
      <c r="D7875" s="10" t="s">
        <v>496</v>
      </c>
      <c r="E7875" s="10" t="s">
        <v>497</v>
      </c>
      <c r="F7875" s="10" t="s">
        <v>96</v>
      </c>
      <c r="G7875" s="10" t="s">
        <v>97</v>
      </c>
      <c r="H7875" s="10" t="s">
        <v>16333</v>
      </c>
      <c r="I7875" t="str">
        <f t="shared" si="123"/>
        <v>50027</v>
      </c>
    </row>
    <row r="7876" spans="1:9" x14ac:dyDescent="0.2">
      <c r="A7876" t="s">
        <v>16334</v>
      </c>
      <c r="B7876" t="s">
        <v>31</v>
      </c>
      <c r="C7876" t="s">
        <v>32</v>
      </c>
      <c r="D7876" s="10" t="s">
        <v>496</v>
      </c>
      <c r="E7876" s="10" t="s">
        <v>497</v>
      </c>
      <c r="F7876" s="10" t="s">
        <v>949</v>
      </c>
      <c r="G7876" s="10" t="s">
        <v>50</v>
      </c>
      <c r="H7876" s="10" t="s">
        <v>16335</v>
      </c>
      <c r="I7876" t="str">
        <f t="shared" si="123"/>
        <v>50028</v>
      </c>
    </row>
    <row r="7877" spans="1:9" x14ac:dyDescent="0.2">
      <c r="A7877" t="s">
        <v>16336</v>
      </c>
      <c r="B7877" t="s">
        <v>31</v>
      </c>
      <c r="C7877" t="s">
        <v>32</v>
      </c>
      <c r="D7877" s="10" t="s">
        <v>496</v>
      </c>
      <c r="E7877" s="10" t="s">
        <v>497</v>
      </c>
      <c r="F7877" s="10" t="s">
        <v>526</v>
      </c>
      <c r="G7877" s="10" t="s">
        <v>128</v>
      </c>
      <c r="H7877" s="10" t="s">
        <v>16337</v>
      </c>
      <c r="I7877" t="str">
        <f t="shared" si="123"/>
        <v>50029</v>
      </c>
    </row>
    <row r="7878" spans="1:9" x14ac:dyDescent="0.2">
      <c r="A7878" t="s">
        <v>16338</v>
      </c>
      <c r="B7878" t="s">
        <v>31</v>
      </c>
      <c r="C7878" t="s">
        <v>32</v>
      </c>
      <c r="D7878" s="10" t="s">
        <v>496</v>
      </c>
      <c r="E7878" s="10" t="s">
        <v>497</v>
      </c>
      <c r="F7878" s="10" t="s">
        <v>100</v>
      </c>
      <c r="G7878" s="10" t="s">
        <v>41</v>
      </c>
      <c r="H7878" s="10" t="s">
        <v>16339</v>
      </c>
      <c r="I7878" t="str">
        <f t="shared" si="123"/>
        <v>50030</v>
      </c>
    </row>
    <row r="7879" spans="1:9" x14ac:dyDescent="0.2">
      <c r="A7879" t="s">
        <v>16340</v>
      </c>
      <c r="B7879" t="s">
        <v>31</v>
      </c>
      <c r="C7879" t="s">
        <v>32</v>
      </c>
      <c r="D7879" s="10" t="s">
        <v>496</v>
      </c>
      <c r="E7879" s="10" t="s">
        <v>497</v>
      </c>
      <c r="F7879" s="10" t="s">
        <v>562</v>
      </c>
      <c r="G7879" s="10" t="s">
        <v>97</v>
      </c>
      <c r="H7879" s="10" t="s">
        <v>16341</v>
      </c>
      <c r="I7879" t="str">
        <f t="shared" si="123"/>
        <v>50031</v>
      </c>
    </row>
    <row r="7880" spans="1:9" x14ac:dyDescent="0.2">
      <c r="A7880" t="s">
        <v>16342</v>
      </c>
      <c r="B7880" t="s">
        <v>31</v>
      </c>
      <c r="C7880" t="s">
        <v>32</v>
      </c>
      <c r="D7880" s="10" t="s">
        <v>496</v>
      </c>
      <c r="E7880" s="10" t="s">
        <v>497</v>
      </c>
      <c r="F7880" s="10" t="s">
        <v>719</v>
      </c>
      <c r="G7880" s="10" t="s">
        <v>78</v>
      </c>
      <c r="H7880" s="10" t="s">
        <v>16343</v>
      </c>
      <c r="I7880" t="str">
        <f t="shared" si="123"/>
        <v>50032</v>
      </c>
    </row>
    <row r="7881" spans="1:9" x14ac:dyDescent="0.2">
      <c r="A7881" t="s">
        <v>16344</v>
      </c>
      <c r="B7881" t="s">
        <v>31</v>
      </c>
      <c r="C7881" t="s">
        <v>32</v>
      </c>
      <c r="D7881" s="10" t="s">
        <v>496</v>
      </c>
      <c r="E7881" s="10" t="s">
        <v>497</v>
      </c>
      <c r="F7881" s="10" t="s">
        <v>668</v>
      </c>
      <c r="G7881" s="10" t="s">
        <v>92</v>
      </c>
      <c r="H7881" s="10" t="s">
        <v>16345</v>
      </c>
      <c r="I7881" t="str">
        <f t="shared" si="123"/>
        <v>50033</v>
      </c>
    </row>
    <row r="7882" spans="1:9" x14ac:dyDescent="0.2">
      <c r="A7882" t="s">
        <v>16346</v>
      </c>
      <c r="B7882" t="s">
        <v>31</v>
      </c>
      <c r="C7882" t="s">
        <v>32</v>
      </c>
      <c r="D7882" s="10" t="s">
        <v>496</v>
      </c>
      <c r="E7882" s="10" t="s">
        <v>497</v>
      </c>
      <c r="F7882" s="10" t="s">
        <v>104</v>
      </c>
      <c r="G7882" s="10" t="s">
        <v>50</v>
      </c>
      <c r="H7882" s="10" t="s">
        <v>16347</v>
      </c>
      <c r="I7882" t="str">
        <f t="shared" si="123"/>
        <v>50034</v>
      </c>
    </row>
    <row r="7883" spans="1:9" x14ac:dyDescent="0.2">
      <c r="A7883" t="s">
        <v>16348</v>
      </c>
      <c r="B7883" t="s">
        <v>31</v>
      </c>
      <c r="C7883" t="s">
        <v>32</v>
      </c>
      <c r="D7883" s="10" t="s">
        <v>496</v>
      </c>
      <c r="E7883" s="10" t="s">
        <v>497</v>
      </c>
      <c r="F7883" s="10" t="s">
        <v>533</v>
      </c>
      <c r="G7883" s="10" t="s">
        <v>128</v>
      </c>
      <c r="H7883" s="10" t="s">
        <v>16349</v>
      </c>
      <c r="I7883" t="str">
        <f t="shared" si="123"/>
        <v>50035</v>
      </c>
    </row>
    <row r="7884" spans="1:9" x14ac:dyDescent="0.2">
      <c r="A7884" t="s">
        <v>16350</v>
      </c>
      <c r="B7884" t="s">
        <v>31</v>
      </c>
      <c r="C7884" t="s">
        <v>32</v>
      </c>
      <c r="D7884" s="10" t="s">
        <v>496</v>
      </c>
      <c r="E7884" s="10" t="s">
        <v>497</v>
      </c>
      <c r="F7884" s="10" t="s">
        <v>108</v>
      </c>
      <c r="G7884" s="10" t="s">
        <v>56</v>
      </c>
      <c r="H7884" s="10" t="s">
        <v>16351</v>
      </c>
      <c r="I7884" t="str">
        <f t="shared" si="123"/>
        <v>50036</v>
      </c>
    </row>
    <row r="7885" spans="1:9" x14ac:dyDescent="0.2">
      <c r="A7885" t="s">
        <v>16352</v>
      </c>
      <c r="B7885" t="s">
        <v>31</v>
      </c>
      <c r="C7885" t="s">
        <v>32</v>
      </c>
      <c r="D7885" s="10" t="s">
        <v>496</v>
      </c>
      <c r="E7885" s="10" t="s">
        <v>497</v>
      </c>
      <c r="F7885" s="10" t="s">
        <v>112</v>
      </c>
      <c r="G7885" s="10" t="s">
        <v>28</v>
      </c>
      <c r="H7885" s="10" t="s">
        <v>16353</v>
      </c>
      <c r="I7885" t="str">
        <f t="shared" si="123"/>
        <v>50037</v>
      </c>
    </row>
    <row r="7886" spans="1:9" x14ac:dyDescent="0.2">
      <c r="A7886" t="s">
        <v>16354</v>
      </c>
      <c r="B7886" t="s">
        <v>31</v>
      </c>
      <c r="C7886" t="s">
        <v>32</v>
      </c>
      <c r="D7886" s="10" t="s">
        <v>496</v>
      </c>
      <c r="E7886" s="10" t="s">
        <v>497</v>
      </c>
      <c r="F7886" s="10" t="s">
        <v>116</v>
      </c>
      <c r="G7886" s="10" t="s">
        <v>61</v>
      </c>
      <c r="H7886" s="10" t="s">
        <v>16355</v>
      </c>
      <c r="I7886" t="str">
        <f t="shared" si="123"/>
        <v>50038</v>
      </c>
    </row>
    <row r="7887" spans="1:9" x14ac:dyDescent="0.2">
      <c r="A7887" t="s">
        <v>16356</v>
      </c>
      <c r="B7887" t="s">
        <v>31</v>
      </c>
      <c r="C7887" t="s">
        <v>32</v>
      </c>
      <c r="D7887" s="10" t="s">
        <v>496</v>
      </c>
      <c r="E7887" s="10" t="s">
        <v>497</v>
      </c>
      <c r="F7887" s="10" t="s">
        <v>536</v>
      </c>
      <c r="G7887" s="10" t="s">
        <v>36</v>
      </c>
      <c r="H7887" s="10" t="s">
        <v>16357</v>
      </c>
      <c r="I7887" t="str">
        <f t="shared" si="123"/>
        <v>50039</v>
      </c>
    </row>
    <row r="7888" spans="1:9" x14ac:dyDescent="0.2">
      <c r="A7888" t="s">
        <v>16358</v>
      </c>
      <c r="B7888" t="s">
        <v>31</v>
      </c>
      <c r="C7888" t="s">
        <v>32</v>
      </c>
      <c r="D7888" s="10" t="s">
        <v>496</v>
      </c>
      <c r="E7888" s="10" t="s">
        <v>497</v>
      </c>
      <c r="F7888" s="10" t="s">
        <v>120</v>
      </c>
      <c r="G7888" s="10" t="s">
        <v>92</v>
      </c>
      <c r="H7888" s="10" t="s">
        <v>16359</v>
      </c>
      <c r="I7888" t="str">
        <f t="shared" si="123"/>
        <v>50040</v>
      </c>
    </row>
    <row r="7889" spans="1:9" x14ac:dyDescent="0.2">
      <c r="A7889" t="s">
        <v>16360</v>
      </c>
      <c r="B7889" t="s">
        <v>31</v>
      </c>
      <c r="C7889" t="s">
        <v>32</v>
      </c>
      <c r="D7889" s="10" t="s">
        <v>496</v>
      </c>
      <c r="E7889" s="10" t="s">
        <v>497</v>
      </c>
      <c r="F7889" s="10" t="s">
        <v>123</v>
      </c>
      <c r="G7889" s="10" t="s">
        <v>28</v>
      </c>
      <c r="H7889" s="10" t="s">
        <v>16361</v>
      </c>
      <c r="I7889" t="str">
        <f t="shared" si="123"/>
        <v>50041</v>
      </c>
    </row>
    <row r="7890" spans="1:9" x14ac:dyDescent="0.2">
      <c r="A7890" t="s">
        <v>16362</v>
      </c>
      <c r="B7890" t="s">
        <v>31</v>
      </c>
      <c r="C7890" t="s">
        <v>32</v>
      </c>
      <c r="D7890" s="10" t="s">
        <v>496</v>
      </c>
      <c r="E7890" s="10" t="s">
        <v>497</v>
      </c>
      <c r="F7890" s="10" t="s">
        <v>300</v>
      </c>
      <c r="G7890" s="10" t="s">
        <v>41</v>
      </c>
      <c r="H7890" s="10" t="s">
        <v>16363</v>
      </c>
      <c r="I7890" t="str">
        <f t="shared" si="123"/>
        <v>50042</v>
      </c>
    </row>
    <row r="7891" spans="1:9" x14ac:dyDescent="0.2">
      <c r="A7891" t="s">
        <v>16364</v>
      </c>
      <c r="B7891" t="s">
        <v>31</v>
      </c>
      <c r="C7891" t="s">
        <v>32</v>
      </c>
      <c r="D7891" s="10" t="s">
        <v>496</v>
      </c>
      <c r="E7891" s="10" t="s">
        <v>497</v>
      </c>
      <c r="F7891" s="10" t="s">
        <v>127</v>
      </c>
      <c r="G7891" s="10" t="s">
        <v>128</v>
      </c>
      <c r="H7891" s="10" t="s">
        <v>16365</v>
      </c>
      <c r="I7891" t="str">
        <f t="shared" si="123"/>
        <v>50043</v>
      </c>
    </row>
    <row r="7892" spans="1:9" x14ac:dyDescent="0.2">
      <c r="A7892" t="s">
        <v>16366</v>
      </c>
      <c r="B7892" t="s">
        <v>31</v>
      </c>
      <c r="C7892" t="s">
        <v>32</v>
      </c>
      <c r="D7892" s="10" t="s">
        <v>496</v>
      </c>
      <c r="E7892" s="10" t="s">
        <v>497</v>
      </c>
      <c r="F7892" s="10" t="s">
        <v>303</v>
      </c>
      <c r="G7892" s="10" t="s">
        <v>61</v>
      </c>
      <c r="H7892" s="10" t="s">
        <v>16367</v>
      </c>
      <c r="I7892" t="str">
        <f t="shared" si="123"/>
        <v>50044</v>
      </c>
    </row>
    <row r="7893" spans="1:9" x14ac:dyDescent="0.2">
      <c r="A7893" t="s">
        <v>16368</v>
      </c>
      <c r="B7893" t="s">
        <v>31</v>
      </c>
      <c r="C7893" t="s">
        <v>32</v>
      </c>
      <c r="D7893" s="10" t="s">
        <v>496</v>
      </c>
      <c r="E7893" s="10" t="s">
        <v>497</v>
      </c>
      <c r="F7893" s="10" t="s">
        <v>306</v>
      </c>
      <c r="G7893" s="10" t="s">
        <v>36</v>
      </c>
      <c r="H7893" s="10" t="s">
        <v>16369</v>
      </c>
      <c r="I7893" t="str">
        <f t="shared" si="123"/>
        <v>50045</v>
      </c>
    </row>
    <row r="7894" spans="1:9" x14ac:dyDescent="0.2">
      <c r="A7894" t="s">
        <v>16370</v>
      </c>
      <c r="B7894" t="s">
        <v>31</v>
      </c>
      <c r="C7894" t="s">
        <v>32</v>
      </c>
      <c r="D7894" s="10" t="s">
        <v>496</v>
      </c>
      <c r="E7894" s="10" t="s">
        <v>497</v>
      </c>
      <c r="F7894" s="10" t="s">
        <v>1066</v>
      </c>
      <c r="G7894" s="10" t="s">
        <v>97</v>
      </c>
      <c r="H7894" s="10" t="s">
        <v>16371</v>
      </c>
      <c r="I7894" t="str">
        <f t="shared" si="123"/>
        <v>50046</v>
      </c>
    </row>
    <row r="7895" spans="1:9" x14ac:dyDescent="0.2">
      <c r="A7895" t="s">
        <v>16372</v>
      </c>
      <c r="B7895" t="s">
        <v>31</v>
      </c>
      <c r="C7895" t="s">
        <v>32</v>
      </c>
      <c r="D7895" s="10" t="s">
        <v>496</v>
      </c>
      <c r="E7895" s="10" t="s">
        <v>497</v>
      </c>
      <c r="F7895" s="10" t="s">
        <v>754</v>
      </c>
      <c r="G7895" s="10" t="s">
        <v>50</v>
      </c>
      <c r="H7895" s="10" t="s">
        <v>16373</v>
      </c>
      <c r="I7895" t="str">
        <f t="shared" si="123"/>
        <v>50047</v>
      </c>
    </row>
    <row r="7896" spans="1:9" x14ac:dyDescent="0.2">
      <c r="A7896" t="s">
        <v>16374</v>
      </c>
      <c r="B7896" t="s">
        <v>31</v>
      </c>
      <c r="C7896" t="s">
        <v>32</v>
      </c>
      <c r="D7896" s="10" t="s">
        <v>496</v>
      </c>
      <c r="E7896" s="10" t="s">
        <v>497</v>
      </c>
      <c r="F7896" s="10" t="s">
        <v>1191</v>
      </c>
      <c r="G7896" s="10" t="s">
        <v>56</v>
      </c>
      <c r="H7896" s="10" t="s">
        <v>16375</v>
      </c>
      <c r="I7896" t="str">
        <f t="shared" si="123"/>
        <v>50048</v>
      </c>
    </row>
    <row r="7897" spans="1:9" x14ac:dyDescent="0.2">
      <c r="A7897" t="s">
        <v>16376</v>
      </c>
      <c r="B7897" t="s">
        <v>31</v>
      </c>
      <c r="C7897" t="s">
        <v>32</v>
      </c>
      <c r="D7897" s="10" t="s">
        <v>496</v>
      </c>
      <c r="E7897" s="10" t="s">
        <v>497</v>
      </c>
      <c r="F7897" s="10" t="s">
        <v>309</v>
      </c>
      <c r="G7897" s="10" t="s">
        <v>28</v>
      </c>
      <c r="H7897" s="10" t="s">
        <v>16377</v>
      </c>
      <c r="I7897" t="str">
        <f t="shared" si="123"/>
        <v>50050</v>
      </c>
    </row>
    <row r="7898" spans="1:9" x14ac:dyDescent="0.2">
      <c r="A7898" t="s">
        <v>16378</v>
      </c>
      <c r="B7898" t="s">
        <v>31</v>
      </c>
      <c r="C7898" t="s">
        <v>32</v>
      </c>
      <c r="D7898" s="10" t="s">
        <v>496</v>
      </c>
      <c r="E7898" s="10" t="s">
        <v>497</v>
      </c>
      <c r="F7898" s="10" t="s">
        <v>567</v>
      </c>
      <c r="G7898" s="10" t="s">
        <v>78</v>
      </c>
      <c r="H7898" s="10" t="s">
        <v>16379</v>
      </c>
      <c r="I7898" t="str">
        <f t="shared" si="123"/>
        <v>50051</v>
      </c>
    </row>
    <row r="7899" spans="1:9" x14ac:dyDescent="0.2">
      <c r="A7899" t="s">
        <v>16380</v>
      </c>
      <c r="B7899" t="s">
        <v>31</v>
      </c>
      <c r="C7899" t="s">
        <v>32</v>
      </c>
      <c r="D7899" s="10" t="s">
        <v>496</v>
      </c>
      <c r="E7899" s="10" t="s">
        <v>497</v>
      </c>
      <c r="F7899" s="10" t="s">
        <v>136</v>
      </c>
      <c r="G7899" s="10" t="s">
        <v>97</v>
      </c>
      <c r="H7899" s="10" t="s">
        <v>16381</v>
      </c>
      <c r="I7899" t="str">
        <f t="shared" si="123"/>
        <v>50052</v>
      </c>
    </row>
    <row r="7900" spans="1:9" x14ac:dyDescent="0.2">
      <c r="A7900" t="s">
        <v>16382</v>
      </c>
      <c r="B7900" t="s">
        <v>31</v>
      </c>
      <c r="C7900" t="s">
        <v>32</v>
      </c>
      <c r="D7900" s="10" t="s">
        <v>496</v>
      </c>
      <c r="E7900" s="10" t="s">
        <v>497</v>
      </c>
      <c r="F7900" s="10" t="s">
        <v>740</v>
      </c>
      <c r="G7900" s="10" t="s">
        <v>50</v>
      </c>
      <c r="H7900" s="10" t="s">
        <v>16383</v>
      </c>
      <c r="I7900" t="str">
        <f t="shared" si="123"/>
        <v>50053</v>
      </c>
    </row>
    <row r="7901" spans="1:9" x14ac:dyDescent="0.2">
      <c r="A7901" t="s">
        <v>16384</v>
      </c>
      <c r="B7901" t="s">
        <v>31</v>
      </c>
      <c r="C7901" t="s">
        <v>32</v>
      </c>
      <c r="D7901" s="10" t="s">
        <v>496</v>
      </c>
      <c r="E7901" s="10" t="s">
        <v>497</v>
      </c>
      <c r="F7901" s="10" t="s">
        <v>314</v>
      </c>
      <c r="G7901" s="10" t="s">
        <v>92</v>
      </c>
      <c r="H7901" s="10" t="s">
        <v>16385</v>
      </c>
      <c r="I7901" t="str">
        <f t="shared" si="123"/>
        <v>50054</v>
      </c>
    </row>
    <row r="7902" spans="1:9" x14ac:dyDescent="0.2">
      <c r="A7902" t="s">
        <v>16386</v>
      </c>
      <c r="B7902" t="s">
        <v>31</v>
      </c>
      <c r="C7902" t="s">
        <v>32</v>
      </c>
      <c r="D7902" s="10" t="s">
        <v>496</v>
      </c>
      <c r="E7902" s="10" t="s">
        <v>497</v>
      </c>
      <c r="F7902" s="10" t="s">
        <v>374</v>
      </c>
      <c r="G7902" s="10" t="s">
        <v>61</v>
      </c>
      <c r="H7902" s="10" t="s">
        <v>16387</v>
      </c>
      <c r="I7902" t="str">
        <f t="shared" si="123"/>
        <v>50055</v>
      </c>
    </row>
    <row r="7903" spans="1:9" x14ac:dyDescent="0.2">
      <c r="A7903" t="s">
        <v>16388</v>
      </c>
      <c r="B7903" t="s">
        <v>31</v>
      </c>
      <c r="C7903" t="s">
        <v>32</v>
      </c>
      <c r="D7903" s="10" t="s">
        <v>496</v>
      </c>
      <c r="E7903" s="10" t="s">
        <v>497</v>
      </c>
      <c r="F7903" s="10" t="s">
        <v>854</v>
      </c>
      <c r="G7903" s="10" t="s">
        <v>36</v>
      </c>
      <c r="H7903" s="10" t="s">
        <v>16389</v>
      </c>
      <c r="I7903" t="str">
        <f t="shared" si="123"/>
        <v>50056</v>
      </c>
    </row>
    <row r="7904" spans="1:9" x14ac:dyDescent="0.2">
      <c r="A7904" t="s">
        <v>16390</v>
      </c>
      <c r="B7904" t="s">
        <v>31</v>
      </c>
      <c r="C7904" t="s">
        <v>32</v>
      </c>
      <c r="D7904" s="10" t="s">
        <v>496</v>
      </c>
      <c r="E7904" s="10" t="s">
        <v>497</v>
      </c>
      <c r="F7904" s="10" t="s">
        <v>140</v>
      </c>
      <c r="G7904" s="10" t="s">
        <v>41</v>
      </c>
      <c r="H7904" s="10" t="s">
        <v>16391</v>
      </c>
      <c r="I7904" t="str">
        <f t="shared" si="123"/>
        <v>50057</v>
      </c>
    </row>
    <row r="7905" spans="1:9" x14ac:dyDescent="0.2">
      <c r="A7905" t="s">
        <v>16392</v>
      </c>
      <c r="B7905" t="s">
        <v>31</v>
      </c>
      <c r="C7905" t="s">
        <v>32</v>
      </c>
      <c r="D7905" s="10" t="s">
        <v>496</v>
      </c>
      <c r="E7905" s="10" t="s">
        <v>497</v>
      </c>
      <c r="F7905" s="10" t="s">
        <v>541</v>
      </c>
      <c r="G7905" s="10" t="s">
        <v>128</v>
      </c>
      <c r="H7905" s="10" t="s">
        <v>16393</v>
      </c>
      <c r="I7905" t="str">
        <f t="shared" si="123"/>
        <v>50058</v>
      </c>
    </row>
    <row r="7906" spans="1:9" x14ac:dyDescent="0.2">
      <c r="A7906" t="s">
        <v>16394</v>
      </c>
      <c r="B7906" t="s">
        <v>31</v>
      </c>
      <c r="C7906" t="s">
        <v>32</v>
      </c>
      <c r="D7906" s="10" t="s">
        <v>496</v>
      </c>
      <c r="E7906" s="10" t="s">
        <v>497</v>
      </c>
      <c r="F7906" s="10" t="s">
        <v>143</v>
      </c>
      <c r="G7906" s="10" t="s">
        <v>56</v>
      </c>
      <c r="H7906" s="10" t="s">
        <v>16395</v>
      </c>
      <c r="I7906" t="str">
        <f t="shared" si="123"/>
        <v>50059</v>
      </c>
    </row>
    <row r="7907" spans="1:9" x14ac:dyDescent="0.2">
      <c r="A7907" t="s">
        <v>16396</v>
      </c>
      <c r="B7907" t="s">
        <v>31</v>
      </c>
      <c r="C7907" t="s">
        <v>32</v>
      </c>
      <c r="D7907" s="10" t="s">
        <v>496</v>
      </c>
      <c r="E7907" s="10" t="s">
        <v>497</v>
      </c>
      <c r="F7907" s="10" t="s">
        <v>147</v>
      </c>
      <c r="G7907" s="10" t="s">
        <v>50</v>
      </c>
      <c r="H7907" s="10" t="s">
        <v>16397</v>
      </c>
      <c r="I7907" t="str">
        <f t="shared" si="123"/>
        <v>50060</v>
      </c>
    </row>
    <row r="7908" spans="1:9" x14ac:dyDescent="0.2">
      <c r="A7908" t="s">
        <v>16398</v>
      </c>
      <c r="B7908" t="s">
        <v>31</v>
      </c>
      <c r="C7908" t="s">
        <v>32</v>
      </c>
      <c r="D7908" s="10" t="s">
        <v>496</v>
      </c>
      <c r="E7908" s="10" t="s">
        <v>497</v>
      </c>
      <c r="F7908" s="10" t="s">
        <v>152</v>
      </c>
      <c r="G7908" s="10" t="s">
        <v>41</v>
      </c>
      <c r="H7908" s="10" t="s">
        <v>16399</v>
      </c>
      <c r="I7908" t="str">
        <f t="shared" si="123"/>
        <v>50061</v>
      </c>
    </row>
    <row r="7909" spans="1:9" x14ac:dyDescent="0.2">
      <c r="A7909" t="s">
        <v>16400</v>
      </c>
      <c r="B7909" t="s">
        <v>31</v>
      </c>
      <c r="C7909" t="s">
        <v>32</v>
      </c>
      <c r="D7909" s="10" t="s">
        <v>496</v>
      </c>
      <c r="E7909" s="10" t="s">
        <v>497</v>
      </c>
      <c r="F7909" s="10" t="s">
        <v>340</v>
      </c>
      <c r="G7909" s="10" t="s">
        <v>28</v>
      </c>
      <c r="H7909" s="10" t="s">
        <v>16401</v>
      </c>
      <c r="I7909" t="str">
        <f t="shared" si="123"/>
        <v>50062</v>
      </c>
    </row>
    <row r="7910" spans="1:9" x14ac:dyDescent="0.2">
      <c r="A7910" t="s">
        <v>16402</v>
      </c>
      <c r="B7910" t="s">
        <v>31</v>
      </c>
      <c r="C7910" t="s">
        <v>32</v>
      </c>
      <c r="D7910" s="10" t="s">
        <v>496</v>
      </c>
      <c r="E7910" s="10" t="s">
        <v>497</v>
      </c>
      <c r="F7910" s="10" t="s">
        <v>156</v>
      </c>
      <c r="G7910" s="10" t="s">
        <v>61</v>
      </c>
      <c r="H7910" s="10" t="s">
        <v>16403</v>
      </c>
      <c r="I7910" t="str">
        <f t="shared" si="123"/>
        <v>50063</v>
      </c>
    </row>
    <row r="7911" spans="1:9" x14ac:dyDescent="0.2">
      <c r="A7911" t="s">
        <v>16404</v>
      </c>
      <c r="B7911" t="s">
        <v>31</v>
      </c>
      <c r="C7911" t="s">
        <v>32</v>
      </c>
      <c r="D7911" s="10" t="s">
        <v>496</v>
      </c>
      <c r="E7911" s="10" t="s">
        <v>497</v>
      </c>
      <c r="F7911" s="10" t="s">
        <v>317</v>
      </c>
      <c r="G7911" s="10" t="s">
        <v>128</v>
      </c>
      <c r="H7911" s="10" t="s">
        <v>16405</v>
      </c>
      <c r="I7911" t="str">
        <f t="shared" si="123"/>
        <v>50064</v>
      </c>
    </row>
    <row r="7912" spans="1:9" x14ac:dyDescent="0.2">
      <c r="A7912" t="s">
        <v>16406</v>
      </c>
      <c r="B7912" t="s">
        <v>31</v>
      </c>
      <c r="C7912" t="s">
        <v>32</v>
      </c>
      <c r="D7912" s="10" t="s">
        <v>496</v>
      </c>
      <c r="E7912" s="10" t="s">
        <v>497</v>
      </c>
      <c r="F7912" s="10" t="s">
        <v>320</v>
      </c>
      <c r="G7912" s="10" t="s">
        <v>56</v>
      </c>
      <c r="H7912" s="10" t="s">
        <v>16407</v>
      </c>
      <c r="I7912" t="str">
        <f t="shared" si="123"/>
        <v>50065</v>
      </c>
    </row>
    <row r="7913" spans="1:9" x14ac:dyDescent="0.2">
      <c r="A7913" t="s">
        <v>16408</v>
      </c>
      <c r="B7913" t="s">
        <v>31</v>
      </c>
      <c r="C7913" t="s">
        <v>32</v>
      </c>
      <c r="D7913" s="10" t="s">
        <v>496</v>
      </c>
      <c r="E7913" s="10" t="s">
        <v>497</v>
      </c>
      <c r="F7913" s="10" t="s">
        <v>323</v>
      </c>
      <c r="G7913" s="10" t="s">
        <v>78</v>
      </c>
      <c r="H7913" s="10" t="s">
        <v>16409</v>
      </c>
      <c r="I7913" t="str">
        <f t="shared" si="123"/>
        <v>50066</v>
      </c>
    </row>
    <row r="7914" spans="1:9" x14ac:dyDescent="0.2">
      <c r="A7914" t="s">
        <v>16410</v>
      </c>
      <c r="B7914" t="s">
        <v>31</v>
      </c>
      <c r="C7914" t="s">
        <v>32</v>
      </c>
      <c r="D7914" s="10" t="s">
        <v>496</v>
      </c>
      <c r="E7914" s="10" t="s">
        <v>497</v>
      </c>
      <c r="F7914" s="10" t="s">
        <v>343</v>
      </c>
      <c r="G7914" s="10" t="s">
        <v>92</v>
      </c>
      <c r="H7914" s="10" t="s">
        <v>16411</v>
      </c>
      <c r="I7914" t="str">
        <f t="shared" si="123"/>
        <v>50067</v>
      </c>
    </row>
    <row r="7915" spans="1:9" x14ac:dyDescent="0.2">
      <c r="A7915" t="s">
        <v>16412</v>
      </c>
      <c r="B7915" t="s">
        <v>31</v>
      </c>
      <c r="C7915" t="s">
        <v>32</v>
      </c>
      <c r="D7915" s="10" t="s">
        <v>496</v>
      </c>
      <c r="E7915" s="10" t="s">
        <v>497</v>
      </c>
      <c r="F7915" s="10" t="s">
        <v>160</v>
      </c>
      <c r="G7915" s="10" t="s">
        <v>36</v>
      </c>
      <c r="H7915" s="10" t="s">
        <v>16413</v>
      </c>
      <c r="I7915" t="str">
        <f t="shared" si="123"/>
        <v>50068</v>
      </c>
    </row>
    <row r="7916" spans="1:9" x14ac:dyDescent="0.2">
      <c r="A7916" t="s">
        <v>16414</v>
      </c>
      <c r="B7916" t="s">
        <v>31</v>
      </c>
      <c r="C7916" t="s">
        <v>32</v>
      </c>
      <c r="D7916" s="10" t="s">
        <v>496</v>
      </c>
      <c r="E7916" s="10" t="s">
        <v>497</v>
      </c>
      <c r="F7916" s="10" t="s">
        <v>1234</v>
      </c>
      <c r="G7916" s="10" t="s">
        <v>97</v>
      </c>
      <c r="H7916" s="10" t="s">
        <v>16415</v>
      </c>
      <c r="I7916" t="str">
        <f t="shared" si="123"/>
        <v>50069</v>
      </c>
    </row>
    <row r="7917" spans="1:9" x14ac:dyDescent="0.2">
      <c r="A7917" t="s">
        <v>16416</v>
      </c>
      <c r="B7917" t="s">
        <v>31</v>
      </c>
      <c r="C7917" t="s">
        <v>32</v>
      </c>
      <c r="D7917" s="10" t="s">
        <v>496</v>
      </c>
      <c r="E7917" s="10" t="s">
        <v>497</v>
      </c>
      <c r="F7917" s="10" t="s">
        <v>655</v>
      </c>
      <c r="G7917" s="10" t="s">
        <v>61</v>
      </c>
      <c r="H7917" s="10" t="s">
        <v>16417</v>
      </c>
      <c r="I7917" t="str">
        <f t="shared" si="123"/>
        <v>50070</v>
      </c>
    </row>
    <row r="7918" spans="1:9" x14ac:dyDescent="0.2">
      <c r="A7918" t="s">
        <v>16418</v>
      </c>
      <c r="B7918" t="s">
        <v>31</v>
      </c>
      <c r="C7918" t="s">
        <v>32</v>
      </c>
      <c r="D7918" s="10" t="s">
        <v>496</v>
      </c>
      <c r="E7918" s="10" t="s">
        <v>497</v>
      </c>
      <c r="F7918" s="10" t="s">
        <v>27</v>
      </c>
      <c r="G7918" s="10" t="s">
        <v>92</v>
      </c>
      <c r="H7918" s="10" t="s">
        <v>16419</v>
      </c>
      <c r="I7918" t="str">
        <f t="shared" si="123"/>
        <v>50071</v>
      </c>
    </row>
    <row r="7919" spans="1:9" x14ac:dyDescent="0.2">
      <c r="A7919" t="s">
        <v>16420</v>
      </c>
      <c r="B7919" t="s">
        <v>31</v>
      </c>
      <c r="C7919" t="s">
        <v>32</v>
      </c>
      <c r="D7919" s="10" t="s">
        <v>496</v>
      </c>
      <c r="E7919" s="10" t="s">
        <v>497</v>
      </c>
      <c r="F7919" s="10" t="s">
        <v>747</v>
      </c>
      <c r="G7919" s="10" t="s">
        <v>50</v>
      </c>
      <c r="H7919" s="10" t="s">
        <v>16421</v>
      </c>
      <c r="I7919" t="str">
        <f t="shared" si="123"/>
        <v>50072</v>
      </c>
    </row>
    <row r="7920" spans="1:9" x14ac:dyDescent="0.2">
      <c r="A7920" t="s">
        <v>16422</v>
      </c>
      <c r="B7920" t="s">
        <v>31</v>
      </c>
      <c r="C7920" t="s">
        <v>32</v>
      </c>
      <c r="D7920" s="10" t="s">
        <v>496</v>
      </c>
      <c r="E7920" s="10" t="s">
        <v>497</v>
      </c>
      <c r="F7920" s="10" t="s">
        <v>847</v>
      </c>
      <c r="G7920" s="10" t="s">
        <v>56</v>
      </c>
      <c r="H7920" s="10" t="s">
        <v>16423</v>
      </c>
      <c r="I7920" t="str">
        <f t="shared" si="123"/>
        <v>50073</v>
      </c>
    </row>
    <row r="7921" spans="1:9" x14ac:dyDescent="0.2">
      <c r="A7921" t="s">
        <v>16424</v>
      </c>
      <c r="B7921" t="s">
        <v>31</v>
      </c>
      <c r="C7921" t="s">
        <v>32</v>
      </c>
      <c r="D7921" s="10" t="s">
        <v>496</v>
      </c>
      <c r="E7921" s="10" t="s">
        <v>497</v>
      </c>
      <c r="F7921" s="10" t="s">
        <v>1247</v>
      </c>
      <c r="G7921" s="10" t="s">
        <v>97</v>
      </c>
      <c r="H7921" s="10" t="s">
        <v>16425</v>
      </c>
      <c r="I7921" t="str">
        <f t="shared" si="123"/>
        <v>50075</v>
      </c>
    </row>
    <row r="7922" spans="1:9" x14ac:dyDescent="0.2">
      <c r="A7922" t="s">
        <v>16426</v>
      </c>
      <c r="B7922" t="s">
        <v>31</v>
      </c>
      <c r="C7922" t="s">
        <v>32</v>
      </c>
      <c r="D7922" s="10" t="s">
        <v>496</v>
      </c>
      <c r="E7922" s="10" t="s">
        <v>497</v>
      </c>
      <c r="F7922" s="10" t="s">
        <v>165</v>
      </c>
      <c r="G7922" s="10" t="s">
        <v>41</v>
      </c>
      <c r="H7922" s="10" t="s">
        <v>16427</v>
      </c>
      <c r="I7922" t="str">
        <f t="shared" si="123"/>
        <v>50076</v>
      </c>
    </row>
    <row r="7923" spans="1:9" x14ac:dyDescent="0.2">
      <c r="A7923" t="s">
        <v>16428</v>
      </c>
      <c r="B7923" t="s">
        <v>31</v>
      </c>
      <c r="C7923" t="s">
        <v>32</v>
      </c>
      <c r="D7923" s="10" t="s">
        <v>496</v>
      </c>
      <c r="E7923" s="10" t="s">
        <v>497</v>
      </c>
      <c r="F7923" s="10" t="s">
        <v>328</v>
      </c>
      <c r="G7923" s="10" t="s">
        <v>128</v>
      </c>
      <c r="H7923" s="10" t="s">
        <v>16429</v>
      </c>
      <c r="I7923" t="str">
        <f t="shared" si="123"/>
        <v>50077</v>
      </c>
    </row>
    <row r="7924" spans="1:9" x14ac:dyDescent="0.2">
      <c r="A7924" t="s">
        <v>16430</v>
      </c>
      <c r="B7924" t="s">
        <v>31</v>
      </c>
      <c r="C7924" t="s">
        <v>32</v>
      </c>
      <c r="D7924" s="10" t="s">
        <v>496</v>
      </c>
      <c r="E7924" s="10" t="s">
        <v>497</v>
      </c>
      <c r="F7924" s="10" t="s">
        <v>331</v>
      </c>
      <c r="G7924" s="10" t="s">
        <v>78</v>
      </c>
      <c r="H7924" s="10" t="s">
        <v>16431</v>
      </c>
      <c r="I7924" t="str">
        <f t="shared" si="123"/>
        <v>50078</v>
      </c>
    </row>
    <row r="7925" spans="1:9" x14ac:dyDescent="0.2">
      <c r="A7925" t="s">
        <v>16432</v>
      </c>
      <c r="B7925" t="s">
        <v>31</v>
      </c>
      <c r="C7925" t="s">
        <v>32</v>
      </c>
      <c r="D7925" s="10" t="s">
        <v>496</v>
      </c>
      <c r="E7925" s="10" t="s">
        <v>497</v>
      </c>
      <c r="F7925" s="10" t="s">
        <v>169</v>
      </c>
      <c r="G7925" s="10" t="s">
        <v>28</v>
      </c>
      <c r="H7925" s="10" t="s">
        <v>16433</v>
      </c>
      <c r="I7925" t="str">
        <f t="shared" si="123"/>
        <v>50079</v>
      </c>
    </row>
    <row r="7926" spans="1:9" x14ac:dyDescent="0.2">
      <c r="A7926" t="s">
        <v>16434</v>
      </c>
      <c r="B7926" t="s">
        <v>31</v>
      </c>
      <c r="C7926" t="s">
        <v>32</v>
      </c>
      <c r="D7926" s="10" t="s">
        <v>496</v>
      </c>
      <c r="E7926" s="10" t="s">
        <v>497</v>
      </c>
      <c r="F7926" s="10" t="s">
        <v>385</v>
      </c>
      <c r="G7926" s="10" t="s">
        <v>56</v>
      </c>
      <c r="H7926" s="10" t="s">
        <v>16435</v>
      </c>
      <c r="I7926" t="str">
        <f t="shared" si="123"/>
        <v>50080</v>
      </c>
    </row>
    <row r="7927" spans="1:9" x14ac:dyDescent="0.2">
      <c r="A7927" t="s">
        <v>16436</v>
      </c>
      <c r="B7927" t="s">
        <v>31</v>
      </c>
      <c r="C7927" t="s">
        <v>32</v>
      </c>
      <c r="D7927" s="10" t="s">
        <v>496</v>
      </c>
      <c r="E7927" s="10" t="s">
        <v>497</v>
      </c>
      <c r="F7927" s="10" t="s">
        <v>660</v>
      </c>
      <c r="G7927" s="10" t="s">
        <v>128</v>
      </c>
      <c r="H7927" s="10" t="s">
        <v>16437</v>
      </c>
      <c r="I7927" t="str">
        <f t="shared" si="123"/>
        <v>50081</v>
      </c>
    </row>
    <row r="7928" spans="1:9" x14ac:dyDescent="0.2">
      <c r="A7928" t="s">
        <v>16438</v>
      </c>
      <c r="B7928" t="s">
        <v>31</v>
      </c>
      <c r="C7928" t="s">
        <v>32</v>
      </c>
      <c r="D7928" s="10" t="s">
        <v>496</v>
      </c>
      <c r="E7928" s="10" t="s">
        <v>497</v>
      </c>
      <c r="F7928" s="10" t="s">
        <v>1262</v>
      </c>
      <c r="G7928" s="10" t="s">
        <v>61</v>
      </c>
      <c r="H7928" s="10" t="s">
        <v>16439</v>
      </c>
      <c r="I7928" t="str">
        <f t="shared" si="123"/>
        <v>50082</v>
      </c>
    </row>
    <row r="7929" spans="1:9" x14ac:dyDescent="0.2">
      <c r="A7929" t="s">
        <v>16440</v>
      </c>
      <c r="B7929" t="s">
        <v>31</v>
      </c>
      <c r="C7929" t="s">
        <v>32</v>
      </c>
      <c r="D7929" s="10" t="s">
        <v>496</v>
      </c>
      <c r="E7929" s="10" t="s">
        <v>497</v>
      </c>
      <c r="F7929" s="10" t="s">
        <v>685</v>
      </c>
      <c r="G7929" s="10" t="s">
        <v>97</v>
      </c>
      <c r="H7929" s="10" t="s">
        <v>16441</v>
      </c>
      <c r="I7929" t="str">
        <f t="shared" si="123"/>
        <v>50083</v>
      </c>
    </row>
    <row r="7930" spans="1:9" x14ac:dyDescent="0.2">
      <c r="A7930" t="s">
        <v>16442</v>
      </c>
      <c r="B7930" t="s">
        <v>31</v>
      </c>
      <c r="C7930" t="s">
        <v>32</v>
      </c>
      <c r="D7930" s="10" t="s">
        <v>496</v>
      </c>
      <c r="E7930" s="10" t="s">
        <v>497</v>
      </c>
      <c r="F7930" s="10" t="s">
        <v>926</v>
      </c>
      <c r="G7930" s="10" t="s">
        <v>78</v>
      </c>
      <c r="H7930" s="10" t="s">
        <v>16443</v>
      </c>
      <c r="I7930" t="str">
        <f t="shared" si="123"/>
        <v>50084</v>
      </c>
    </row>
    <row r="7931" spans="1:9" x14ac:dyDescent="0.2">
      <c r="A7931" t="s">
        <v>16444</v>
      </c>
      <c r="B7931" t="s">
        <v>31</v>
      </c>
      <c r="C7931" t="s">
        <v>32</v>
      </c>
      <c r="D7931" s="10" t="s">
        <v>496</v>
      </c>
      <c r="E7931" s="10" t="s">
        <v>497</v>
      </c>
      <c r="F7931" s="10" t="s">
        <v>388</v>
      </c>
      <c r="G7931" s="10" t="s">
        <v>28</v>
      </c>
      <c r="H7931" s="10" t="s">
        <v>16445</v>
      </c>
      <c r="I7931" t="str">
        <f t="shared" si="123"/>
        <v>50085</v>
      </c>
    </row>
    <row r="7932" spans="1:9" x14ac:dyDescent="0.2">
      <c r="A7932" t="s">
        <v>16446</v>
      </c>
      <c r="B7932" t="s">
        <v>31</v>
      </c>
      <c r="C7932" t="s">
        <v>32</v>
      </c>
      <c r="D7932" s="10" t="s">
        <v>496</v>
      </c>
      <c r="E7932" s="10" t="s">
        <v>497</v>
      </c>
      <c r="F7932" s="10" t="s">
        <v>1271</v>
      </c>
      <c r="G7932" s="10" t="s">
        <v>92</v>
      </c>
      <c r="H7932" s="10" t="s">
        <v>16447</v>
      </c>
      <c r="I7932" t="str">
        <f t="shared" si="123"/>
        <v>50086</v>
      </c>
    </row>
    <row r="7933" spans="1:9" x14ac:dyDescent="0.2">
      <c r="A7933" t="s">
        <v>16448</v>
      </c>
      <c r="B7933" t="s">
        <v>31</v>
      </c>
      <c r="C7933" t="s">
        <v>32</v>
      </c>
      <c r="D7933" s="10" t="s">
        <v>496</v>
      </c>
      <c r="E7933" s="10" t="s">
        <v>497</v>
      </c>
      <c r="F7933" s="10" t="s">
        <v>578</v>
      </c>
      <c r="G7933" s="10" t="s">
        <v>36</v>
      </c>
      <c r="H7933" s="10" t="s">
        <v>16449</v>
      </c>
      <c r="I7933" t="str">
        <f t="shared" ref="I7933:I7996" si="124">CONCATENATE(D7933,F7933)</f>
        <v>50087</v>
      </c>
    </row>
    <row r="7934" spans="1:9" x14ac:dyDescent="0.2">
      <c r="A7934" t="s">
        <v>16450</v>
      </c>
      <c r="B7934" t="s">
        <v>31</v>
      </c>
      <c r="C7934" t="s">
        <v>32</v>
      </c>
      <c r="D7934" s="10" t="s">
        <v>496</v>
      </c>
      <c r="E7934" s="10" t="s">
        <v>497</v>
      </c>
      <c r="F7934" s="10" t="s">
        <v>1451</v>
      </c>
      <c r="G7934" s="10" t="s">
        <v>41</v>
      </c>
      <c r="H7934" s="10" t="s">
        <v>16451</v>
      </c>
      <c r="I7934" t="str">
        <f t="shared" si="124"/>
        <v>50088</v>
      </c>
    </row>
    <row r="7935" spans="1:9" x14ac:dyDescent="0.2">
      <c r="A7935" t="s">
        <v>16452</v>
      </c>
      <c r="B7935" t="s">
        <v>31</v>
      </c>
      <c r="C7935" t="s">
        <v>32</v>
      </c>
      <c r="D7935" s="10" t="s">
        <v>496</v>
      </c>
      <c r="E7935" s="10" t="s">
        <v>497</v>
      </c>
      <c r="F7935" s="10" t="s">
        <v>1454</v>
      </c>
      <c r="G7935" s="10" t="s">
        <v>50</v>
      </c>
      <c r="H7935" s="10" t="s">
        <v>16453</v>
      </c>
      <c r="I7935" t="str">
        <f t="shared" si="124"/>
        <v>50089</v>
      </c>
    </row>
    <row r="7936" spans="1:9" x14ac:dyDescent="0.2">
      <c r="A7936" t="s">
        <v>16454</v>
      </c>
      <c r="B7936" t="s">
        <v>31</v>
      </c>
      <c r="C7936" t="s">
        <v>32</v>
      </c>
      <c r="D7936" s="10" t="s">
        <v>496</v>
      </c>
      <c r="E7936" s="10" t="s">
        <v>497</v>
      </c>
      <c r="F7936" s="10" t="s">
        <v>173</v>
      </c>
      <c r="G7936" s="10" t="s">
        <v>97</v>
      </c>
      <c r="H7936" s="10" t="s">
        <v>16455</v>
      </c>
      <c r="I7936" t="str">
        <f t="shared" si="124"/>
        <v>50090</v>
      </c>
    </row>
    <row r="7937" spans="1:9" x14ac:dyDescent="0.2">
      <c r="A7937" t="s">
        <v>16456</v>
      </c>
      <c r="B7937" t="s">
        <v>31</v>
      </c>
      <c r="C7937" t="s">
        <v>32</v>
      </c>
      <c r="D7937" s="10" t="s">
        <v>496</v>
      </c>
      <c r="E7937" s="10" t="s">
        <v>497</v>
      </c>
      <c r="F7937" s="10" t="s">
        <v>1459</v>
      </c>
      <c r="G7937" s="10" t="s">
        <v>36</v>
      </c>
      <c r="H7937" s="10" t="s">
        <v>16457</v>
      </c>
      <c r="I7937" t="str">
        <f t="shared" si="124"/>
        <v>50091</v>
      </c>
    </row>
    <row r="7938" spans="1:9" x14ac:dyDescent="0.2">
      <c r="A7938" t="s">
        <v>16458</v>
      </c>
      <c r="B7938" t="s">
        <v>31</v>
      </c>
      <c r="C7938" t="s">
        <v>32</v>
      </c>
      <c r="D7938" s="10" t="s">
        <v>496</v>
      </c>
      <c r="E7938" s="10" t="s">
        <v>497</v>
      </c>
      <c r="F7938" s="10" t="s">
        <v>1462</v>
      </c>
      <c r="G7938" s="10" t="s">
        <v>56</v>
      </c>
      <c r="H7938" s="10" t="s">
        <v>16459</v>
      </c>
      <c r="I7938" t="str">
        <f t="shared" si="124"/>
        <v>50092</v>
      </c>
    </row>
    <row r="7939" spans="1:9" x14ac:dyDescent="0.2">
      <c r="A7939" t="s">
        <v>16460</v>
      </c>
      <c r="B7939" t="s">
        <v>31</v>
      </c>
      <c r="C7939" t="s">
        <v>32</v>
      </c>
      <c r="D7939" s="10" t="s">
        <v>496</v>
      </c>
      <c r="E7939" s="10" t="s">
        <v>497</v>
      </c>
      <c r="F7939" s="10" t="s">
        <v>177</v>
      </c>
      <c r="G7939" s="10" t="s">
        <v>28</v>
      </c>
      <c r="H7939" s="10" t="s">
        <v>16461</v>
      </c>
      <c r="I7939" t="str">
        <f t="shared" si="124"/>
        <v>50093</v>
      </c>
    </row>
    <row r="7940" spans="1:9" x14ac:dyDescent="0.2">
      <c r="A7940" t="s">
        <v>16462</v>
      </c>
      <c r="B7940" t="s">
        <v>31</v>
      </c>
      <c r="C7940" t="s">
        <v>32</v>
      </c>
      <c r="D7940" s="10" t="s">
        <v>496</v>
      </c>
      <c r="E7940" s="10" t="s">
        <v>497</v>
      </c>
      <c r="F7940" s="10" t="s">
        <v>1467</v>
      </c>
      <c r="G7940" s="10" t="s">
        <v>41</v>
      </c>
      <c r="H7940" s="10" t="s">
        <v>16463</v>
      </c>
      <c r="I7940" t="str">
        <f t="shared" si="124"/>
        <v>50094</v>
      </c>
    </row>
    <row r="7941" spans="1:9" x14ac:dyDescent="0.2">
      <c r="A7941" t="s">
        <v>16464</v>
      </c>
      <c r="B7941" t="s">
        <v>31</v>
      </c>
      <c r="C7941" t="s">
        <v>32</v>
      </c>
      <c r="D7941" s="10" t="s">
        <v>496</v>
      </c>
      <c r="E7941" s="10" t="s">
        <v>497</v>
      </c>
      <c r="F7941" s="10" t="s">
        <v>1470</v>
      </c>
      <c r="G7941" s="10" t="s">
        <v>50</v>
      </c>
      <c r="H7941" s="10" t="s">
        <v>16465</v>
      </c>
      <c r="I7941" t="str">
        <f t="shared" si="124"/>
        <v>50095</v>
      </c>
    </row>
    <row r="7942" spans="1:9" x14ac:dyDescent="0.2">
      <c r="A7942" t="s">
        <v>16466</v>
      </c>
      <c r="B7942" t="s">
        <v>31</v>
      </c>
      <c r="C7942" t="s">
        <v>32</v>
      </c>
      <c r="D7942" s="10" t="s">
        <v>496</v>
      </c>
      <c r="E7942" s="10" t="s">
        <v>497</v>
      </c>
      <c r="F7942" s="10" t="s">
        <v>581</v>
      </c>
      <c r="G7942" s="10" t="s">
        <v>128</v>
      </c>
      <c r="H7942" s="10" t="s">
        <v>16467</v>
      </c>
      <c r="I7942" t="str">
        <f t="shared" si="124"/>
        <v>50096</v>
      </c>
    </row>
    <row r="7943" spans="1:9" x14ac:dyDescent="0.2">
      <c r="A7943" t="s">
        <v>16468</v>
      </c>
      <c r="B7943" t="s">
        <v>31</v>
      </c>
      <c r="C7943" t="s">
        <v>32</v>
      </c>
      <c r="D7943" s="10" t="s">
        <v>496</v>
      </c>
      <c r="E7943" s="10" t="s">
        <v>497</v>
      </c>
      <c r="F7943" s="10" t="s">
        <v>889</v>
      </c>
      <c r="G7943" s="10" t="s">
        <v>92</v>
      </c>
      <c r="H7943" s="10" t="s">
        <v>16469</v>
      </c>
      <c r="I7943" t="str">
        <f t="shared" si="124"/>
        <v>50098</v>
      </c>
    </row>
    <row r="7944" spans="1:9" x14ac:dyDescent="0.2">
      <c r="A7944" t="s">
        <v>16470</v>
      </c>
      <c r="B7944" t="s">
        <v>31</v>
      </c>
      <c r="C7944" t="s">
        <v>32</v>
      </c>
      <c r="D7944" s="10" t="s">
        <v>496</v>
      </c>
      <c r="E7944" s="10" t="s">
        <v>497</v>
      </c>
      <c r="F7944" s="10" t="s">
        <v>584</v>
      </c>
      <c r="G7944" s="10" t="s">
        <v>61</v>
      </c>
      <c r="H7944" s="10" t="s">
        <v>16471</v>
      </c>
      <c r="I7944" t="str">
        <f t="shared" si="124"/>
        <v>50099</v>
      </c>
    </row>
    <row r="7945" spans="1:9" x14ac:dyDescent="0.2">
      <c r="A7945" t="s">
        <v>16472</v>
      </c>
      <c r="B7945" t="s">
        <v>31</v>
      </c>
      <c r="C7945" t="s">
        <v>32</v>
      </c>
      <c r="D7945" s="10" t="s">
        <v>496</v>
      </c>
      <c r="E7945" s="10" t="s">
        <v>497</v>
      </c>
      <c r="F7945" s="10" t="s">
        <v>181</v>
      </c>
      <c r="G7945" s="10" t="s">
        <v>28</v>
      </c>
      <c r="H7945" s="10" t="s">
        <v>16473</v>
      </c>
      <c r="I7945" t="str">
        <f t="shared" si="124"/>
        <v>50100</v>
      </c>
    </row>
    <row r="7946" spans="1:9" x14ac:dyDescent="0.2">
      <c r="A7946" t="s">
        <v>16474</v>
      </c>
      <c r="B7946" t="s">
        <v>31</v>
      </c>
      <c r="C7946" t="s">
        <v>32</v>
      </c>
      <c r="D7946" s="10" t="s">
        <v>496</v>
      </c>
      <c r="E7946" s="10" t="s">
        <v>497</v>
      </c>
      <c r="F7946" s="10" t="s">
        <v>191</v>
      </c>
      <c r="G7946" s="10" t="s">
        <v>92</v>
      </c>
      <c r="H7946" s="10" t="s">
        <v>16475</v>
      </c>
      <c r="I7946" t="str">
        <f t="shared" si="124"/>
        <v>50104</v>
      </c>
    </row>
    <row r="7947" spans="1:9" x14ac:dyDescent="0.2">
      <c r="A7947" t="s">
        <v>16476</v>
      </c>
      <c r="B7947" t="s">
        <v>31</v>
      </c>
      <c r="C7947" t="s">
        <v>32</v>
      </c>
      <c r="D7947" s="10" t="s">
        <v>496</v>
      </c>
      <c r="E7947" s="10" t="s">
        <v>497</v>
      </c>
      <c r="F7947" s="10" t="s">
        <v>396</v>
      </c>
      <c r="G7947" s="10" t="s">
        <v>36</v>
      </c>
      <c r="H7947" s="10" t="s">
        <v>16477</v>
      </c>
      <c r="I7947" t="str">
        <f t="shared" si="124"/>
        <v>50106</v>
      </c>
    </row>
    <row r="7948" spans="1:9" x14ac:dyDescent="0.2">
      <c r="A7948" t="s">
        <v>16478</v>
      </c>
      <c r="B7948" t="s">
        <v>31</v>
      </c>
      <c r="C7948" t="s">
        <v>32</v>
      </c>
      <c r="D7948" s="10" t="s">
        <v>496</v>
      </c>
      <c r="E7948" s="10" t="s">
        <v>497</v>
      </c>
      <c r="F7948" s="10" t="s">
        <v>589</v>
      </c>
      <c r="G7948" s="10" t="s">
        <v>41</v>
      </c>
      <c r="H7948" s="10" t="s">
        <v>16479</v>
      </c>
      <c r="I7948" t="str">
        <f t="shared" si="124"/>
        <v>50107</v>
      </c>
    </row>
    <row r="7949" spans="1:9" x14ac:dyDescent="0.2">
      <c r="A7949" t="s">
        <v>16480</v>
      </c>
      <c r="B7949" t="s">
        <v>31</v>
      </c>
      <c r="C7949" t="s">
        <v>32</v>
      </c>
      <c r="D7949" s="10" t="s">
        <v>496</v>
      </c>
      <c r="E7949" s="10" t="s">
        <v>497</v>
      </c>
      <c r="F7949" s="10" t="s">
        <v>1968</v>
      </c>
      <c r="G7949" s="10" t="s">
        <v>128</v>
      </c>
      <c r="H7949" s="10" t="s">
        <v>16481</v>
      </c>
      <c r="I7949" t="str">
        <f t="shared" si="124"/>
        <v>50108</v>
      </c>
    </row>
    <row r="7950" spans="1:9" x14ac:dyDescent="0.2">
      <c r="A7950" t="s">
        <v>16482</v>
      </c>
      <c r="B7950" t="s">
        <v>31</v>
      </c>
      <c r="C7950" t="s">
        <v>32</v>
      </c>
      <c r="D7950" s="10" t="s">
        <v>496</v>
      </c>
      <c r="E7950" s="10" t="s">
        <v>497</v>
      </c>
      <c r="F7950" s="10" t="s">
        <v>690</v>
      </c>
      <c r="G7950" s="10" t="s">
        <v>56</v>
      </c>
      <c r="H7950" s="10" t="s">
        <v>16483</v>
      </c>
      <c r="I7950" t="str">
        <f t="shared" si="124"/>
        <v>50109</v>
      </c>
    </row>
    <row r="7951" spans="1:9" x14ac:dyDescent="0.2">
      <c r="A7951" t="s">
        <v>16484</v>
      </c>
      <c r="B7951" t="s">
        <v>31</v>
      </c>
      <c r="C7951" t="s">
        <v>32</v>
      </c>
      <c r="D7951" s="10" t="s">
        <v>496</v>
      </c>
      <c r="E7951" s="10" t="s">
        <v>497</v>
      </c>
      <c r="F7951" s="10" t="s">
        <v>399</v>
      </c>
      <c r="G7951" s="10" t="s">
        <v>50</v>
      </c>
      <c r="H7951" s="10" t="s">
        <v>16485</v>
      </c>
      <c r="I7951" t="str">
        <f t="shared" si="124"/>
        <v>50110</v>
      </c>
    </row>
    <row r="7952" spans="1:9" x14ac:dyDescent="0.2">
      <c r="A7952" t="s">
        <v>16486</v>
      </c>
      <c r="B7952" t="s">
        <v>31</v>
      </c>
      <c r="C7952" t="s">
        <v>32</v>
      </c>
      <c r="D7952" s="10" t="s">
        <v>496</v>
      </c>
      <c r="E7952" s="10" t="s">
        <v>497</v>
      </c>
      <c r="F7952" s="10" t="s">
        <v>402</v>
      </c>
      <c r="G7952" s="10" t="s">
        <v>41</v>
      </c>
      <c r="H7952" s="10" t="s">
        <v>16487</v>
      </c>
      <c r="I7952" t="str">
        <f t="shared" si="124"/>
        <v>50111</v>
      </c>
    </row>
    <row r="7953" spans="1:9" x14ac:dyDescent="0.2">
      <c r="A7953" t="s">
        <v>16488</v>
      </c>
      <c r="B7953" t="s">
        <v>31</v>
      </c>
      <c r="C7953" t="s">
        <v>32</v>
      </c>
      <c r="D7953" s="10" t="s">
        <v>496</v>
      </c>
      <c r="E7953" s="10" t="s">
        <v>497</v>
      </c>
      <c r="F7953" s="10" t="s">
        <v>1506</v>
      </c>
      <c r="G7953" s="10" t="s">
        <v>61</v>
      </c>
      <c r="H7953" s="10" t="s">
        <v>16489</v>
      </c>
      <c r="I7953" t="str">
        <f t="shared" si="124"/>
        <v>50113</v>
      </c>
    </row>
    <row r="7954" spans="1:9" x14ac:dyDescent="0.2">
      <c r="A7954" t="s">
        <v>16490</v>
      </c>
      <c r="B7954" t="s">
        <v>31</v>
      </c>
      <c r="C7954" t="s">
        <v>32</v>
      </c>
      <c r="D7954" s="10" t="s">
        <v>496</v>
      </c>
      <c r="E7954" s="10" t="s">
        <v>497</v>
      </c>
      <c r="F7954" s="10" t="s">
        <v>346</v>
      </c>
      <c r="G7954" s="10" t="s">
        <v>128</v>
      </c>
      <c r="H7954" s="10" t="s">
        <v>16491</v>
      </c>
      <c r="I7954" t="str">
        <f t="shared" si="124"/>
        <v>50114</v>
      </c>
    </row>
    <row r="7955" spans="1:9" x14ac:dyDescent="0.2">
      <c r="A7955" t="s">
        <v>16492</v>
      </c>
      <c r="B7955" t="s">
        <v>31</v>
      </c>
      <c r="C7955" t="s">
        <v>32</v>
      </c>
      <c r="D7955" s="10" t="s">
        <v>496</v>
      </c>
      <c r="E7955" s="10" t="s">
        <v>497</v>
      </c>
      <c r="F7955" s="10" t="s">
        <v>405</v>
      </c>
      <c r="G7955" s="10" t="s">
        <v>56</v>
      </c>
      <c r="H7955" s="10" t="s">
        <v>16493</v>
      </c>
      <c r="I7955" t="str">
        <f t="shared" si="124"/>
        <v>50115</v>
      </c>
    </row>
    <row r="7956" spans="1:9" x14ac:dyDescent="0.2">
      <c r="A7956" t="s">
        <v>16494</v>
      </c>
      <c r="B7956" t="s">
        <v>31</v>
      </c>
      <c r="C7956" t="s">
        <v>32</v>
      </c>
      <c r="D7956" s="10" t="s">
        <v>496</v>
      </c>
      <c r="E7956" s="10" t="s">
        <v>497</v>
      </c>
      <c r="F7956" s="10" t="s">
        <v>196</v>
      </c>
      <c r="G7956" s="10" t="s">
        <v>78</v>
      </c>
      <c r="H7956" s="10" t="s">
        <v>16495</v>
      </c>
      <c r="I7956" t="str">
        <f t="shared" si="124"/>
        <v>50116</v>
      </c>
    </row>
    <row r="7957" spans="1:9" x14ac:dyDescent="0.2">
      <c r="A7957" t="s">
        <v>16496</v>
      </c>
      <c r="B7957" t="s">
        <v>31</v>
      </c>
      <c r="C7957" t="s">
        <v>32</v>
      </c>
      <c r="D7957" s="10" t="s">
        <v>496</v>
      </c>
      <c r="E7957" s="10" t="s">
        <v>497</v>
      </c>
      <c r="F7957" s="10" t="s">
        <v>1515</v>
      </c>
      <c r="G7957" s="10" t="s">
        <v>92</v>
      </c>
      <c r="H7957" s="10" t="s">
        <v>16497</v>
      </c>
      <c r="I7957" t="str">
        <f t="shared" si="124"/>
        <v>50117</v>
      </c>
    </row>
    <row r="7958" spans="1:9" x14ac:dyDescent="0.2">
      <c r="A7958" t="s">
        <v>16498</v>
      </c>
      <c r="B7958" t="s">
        <v>31</v>
      </c>
      <c r="C7958" t="s">
        <v>32</v>
      </c>
      <c r="D7958" s="10" t="s">
        <v>496</v>
      </c>
      <c r="E7958" s="10" t="s">
        <v>497</v>
      </c>
      <c r="F7958" s="10" t="s">
        <v>199</v>
      </c>
      <c r="G7958" s="10" t="s">
        <v>36</v>
      </c>
      <c r="H7958" s="10" t="s">
        <v>16499</v>
      </c>
      <c r="I7958" t="str">
        <f t="shared" si="124"/>
        <v>50118</v>
      </c>
    </row>
    <row r="7959" spans="1:9" x14ac:dyDescent="0.2">
      <c r="A7959" t="s">
        <v>16500</v>
      </c>
      <c r="B7959" t="s">
        <v>31</v>
      </c>
      <c r="C7959" t="s">
        <v>32</v>
      </c>
      <c r="D7959" s="10" t="s">
        <v>496</v>
      </c>
      <c r="E7959" s="10" t="s">
        <v>497</v>
      </c>
      <c r="F7959" s="10" t="s">
        <v>202</v>
      </c>
      <c r="G7959" s="10" t="s">
        <v>97</v>
      </c>
      <c r="H7959" s="10" t="s">
        <v>16501</v>
      </c>
      <c r="I7959" t="str">
        <f t="shared" si="124"/>
        <v>50119</v>
      </c>
    </row>
    <row r="7960" spans="1:9" x14ac:dyDescent="0.2">
      <c r="A7960" t="s">
        <v>16502</v>
      </c>
      <c r="B7960" t="s">
        <v>31</v>
      </c>
      <c r="C7960" t="s">
        <v>32</v>
      </c>
      <c r="D7960" s="10" t="s">
        <v>496</v>
      </c>
      <c r="E7960" s="10" t="s">
        <v>497</v>
      </c>
      <c r="F7960" s="10" t="s">
        <v>205</v>
      </c>
      <c r="G7960" s="10" t="s">
        <v>61</v>
      </c>
      <c r="H7960" s="10" t="s">
        <v>16503</v>
      </c>
      <c r="I7960" t="str">
        <f t="shared" si="124"/>
        <v>50120</v>
      </c>
    </row>
    <row r="7961" spans="1:9" x14ac:dyDescent="0.2">
      <c r="A7961" t="s">
        <v>16504</v>
      </c>
      <c r="B7961" t="s">
        <v>31</v>
      </c>
      <c r="C7961" t="s">
        <v>32</v>
      </c>
      <c r="D7961" s="10" t="s">
        <v>496</v>
      </c>
      <c r="E7961" s="10" t="s">
        <v>497</v>
      </c>
      <c r="F7961" s="10" t="s">
        <v>208</v>
      </c>
      <c r="G7961" s="10" t="s">
        <v>92</v>
      </c>
      <c r="H7961" s="10" t="s">
        <v>16505</v>
      </c>
      <c r="I7961" t="str">
        <f t="shared" si="124"/>
        <v>50121</v>
      </c>
    </row>
    <row r="7962" spans="1:9" x14ac:dyDescent="0.2">
      <c r="A7962" t="s">
        <v>16506</v>
      </c>
      <c r="B7962" t="s">
        <v>31</v>
      </c>
      <c r="C7962" t="s">
        <v>32</v>
      </c>
      <c r="D7962" s="10" t="s">
        <v>496</v>
      </c>
      <c r="E7962" s="10" t="s">
        <v>497</v>
      </c>
      <c r="F7962" s="10" t="s">
        <v>211</v>
      </c>
      <c r="G7962" s="10" t="s">
        <v>50</v>
      </c>
      <c r="H7962" s="10" t="s">
        <v>16507</v>
      </c>
      <c r="I7962" t="str">
        <f t="shared" si="124"/>
        <v>50122</v>
      </c>
    </row>
    <row r="7963" spans="1:9" x14ac:dyDescent="0.2">
      <c r="A7963" t="s">
        <v>16508</v>
      </c>
      <c r="B7963" t="s">
        <v>31</v>
      </c>
      <c r="C7963" t="s">
        <v>32</v>
      </c>
      <c r="D7963" s="10" t="s">
        <v>496</v>
      </c>
      <c r="E7963" s="10" t="s">
        <v>497</v>
      </c>
      <c r="F7963" s="10" t="s">
        <v>214</v>
      </c>
      <c r="G7963" s="10" t="s">
        <v>56</v>
      </c>
      <c r="H7963" s="10" t="s">
        <v>16509</v>
      </c>
      <c r="I7963" t="str">
        <f t="shared" si="124"/>
        <v>50123</v>
      </c>
    </row>
    <row r="7964" spans="1:9" x14ac:dyDescent="0.2">
      <c r="A7964" t="s">
        <v>16510</v>
      </c>
      <c r="B7964" t="s">
        <v>31</v>
      </c>
      <c r="C7964" t="s">
        <v>32</v>
      </c>
      <c r="D7964" s="10" t="s">
        <v>496</v>
      </c>
      <c r="E7964" s="10" t="s">
        <v>497</v>
      </c>
      <c r="F7964" s="10" t="s">
        <v>349</v>
      </c>
      <c r="G7964" s="10" t="s">
        <v>36</v>
      </c>
      <c r="H7964" s="10" t="s">
        <v>16511</v>
      </c>
      <c r="I7964" t="str">
        <f t="shared" si="124"/>
        <v>50124</v>
      </c>
    </row>
    <row r="7965" spans="1:9" x14ac:dyDescent="0.2">
      <c r="A7965" t="s">
        <v>16512</v>
      </c>
      <c r="B7965" t="s">
        <v>31</v>
      </c>
      <c r="C7965" t="s">
        <v>32</v>
      </c>
      <c r="D7965" s="10" t="s">
        <v>496</v>
      </c>
      <c r="E7965" s="10" t="s">
        <v>497</v>
      </c>
      <c r="F7965" s="10" t="s">
        <v>1532</v>
      </c>
      <c r="G7965" s="10" t="s">
        <v>97</v>
      </c>
      <c r="H7965" s="10" t="s">
        <v>16513</v>
      </c>
      <c r="I7965" t="str">
        <f t="shared" si="124"/>
        <v>50125</v>
      </c>
    </row>
    <row r="7966" spans="1:9" x14ac:dyDescent="0.2">
      <c r="A7966" t="s">
        <v>16514</v>
      </c>
      <c r="B7966" t="s">
        <v>31</v>
      </c>
      <c r="C7966" t="s">
        <v>32</v>
      </c>
      <c r="D7966" s="10" t="s">
        <v>496</v>
      </c>
      <c r="E7966" s="10" t="s">
        <v>497</v>
      </c>
      <c r="F7966" s="10" t="s">
        <v>2003</v>
      </c>
      <c r="G7966" s="10" t="s">
        <v>41</v>
      </c>
      <c r="H7966" s="10" t="s">
        <v>16515</v>
      </c>
      <c r="I7966" t="str">
        <f t="shared" si="124"/>
        <v>50126</v>
      </c>
    </row>
    <row r="7967" spans="1:9" x14ac:dyDescent="0.2">
      <c r="A7967" t="s">
        <v>16516</v>
      </c>
      <c r="B7967" t="s">
        <v>31</v>
      </c>
      <c r="C7967" t="s">
        <v>32</v>
      </c>
      <c r="D7967" s="10" t="s">
        <v>496</v>
      </c>
      <c r="E7967" s="10" t="s">
        <v>497</v>
      </c>
      <c r="F7967" s="10" t="s">
        <v>414</v>
      </c>
      <c r="G7967" s="10" t="s">
        <v>78</v>
      </c>
      <c r="H7967" s="10" t="s">
        <v>16517</v>
      </c>
      <c r="I7967" t="str">
        <f t="shared" si="124"/>
        <v>50128</v>
      </c>
    </row>
    <row r="7968" spans="1:9" x14ac:dyDescent="0.2">
      <c r="A7968" t="s">
        <v>16518</v>
      </c>
      <c r="B7968" t="s">
        <v>31</v>
      </c>
      <c r="C7968" t="s">
        <v>32</v>
      </c>
      <c r="D7968" s="10" t="s">
        <v>496</v>
      </c>
      <c r="E7968" s="10" t="s">
        <v>497</v>
      </c>
      <c r="F7968" s="10" t="s">
        <v>217</v>
      </c>
      <c r="G7968" s="10" t="s">
        <v>28</v>
      </c>
      <c r="H7968" s="10" t="s">
        <v>16519</v>
      </c>
      <c r="I7968" t="str">
        <f t="shared" si="124"/>
        <v>50129</v>
      </c>
    </row>
    <row r="7969" spans="1:9" x14ac:dyDescent="0.2">
      <c r="A7969" t="s">
        <v>16520</v>
      </c>
      <c r="B7969" t="s">
        <v>31</v>
      </c>
      <c r="C7969" t="s">
        <v>32</v>
      </c>
      <c r="D7969" s="10" t="s">
        <v>496</v>
      </c>
      <c r="E7969" s="10" t="s">
        <v>497</v>
      </c>
      <c r="F7969" s="10" t="s">
        <v>220</v>
      </c>
      <c r="G7969" s="10" t="s">
        <v>56</v>
      </c>
      <c r="H7969" s="50" t="s">
        <v>16521</v>
      </c>
      <c r="I7969" t="str">
        <f t="shared" si="124"/>
        <v>50130</v>
      </c>
    </row>
    <row r="7970" spans="1:9" x14ac:dyDescent="0.2">
      <c r="A7970" t="s">
        <v>16522</v>
      </c>
      <c r="B7970" t="s">
        <v>31</v>
      </c>
      <c r="C7970" t="s">
        <v>32</v>
      </c>
      <c r="D7970" s="10" t="s">
        <v>496</v>
      </c>
      <c r="E7970" s="10" t="s">
        <v>497</v>
      </c>
      <c r="F7970" s="10" t="s">
        <v>1544</v>
      </c>
      <c r="G7970" s="10" t="s">
        <v>128</v>
      </c>
      <c r="H7970" s="10" t="s">
        <v>16523</v>
      </c>
      <c r="I7970" t="str">
        <f t="shared" si="124"/>
        <v>50131</v>
      </c>
    </row>
    <row r="7971" spans="1:9" x14ac:dyDescent="0.2">
      <c r="A7971" t="s">
        <v>16524</v>
      </c>
      <c r="B7971" t="s">
        <v>31</v>
      </c>
      <c r="C7971" t="s">
        <v>32</v>
      </c>
      <c r="D7971" s="10" t="s">
        <v>496</v>
      </c>
      <c r="E7971" s="10" t="s">
        <v>497</v>
      </c>
      <c r="F7971" s="10" t="s">
        <v>223</v>
      </c>
      <c r="G7971" s="10" t="s">
        <v>61</v>
      </c>
      <c r="H7971" s="10" t="s">
        <v>16525</v>
      </c>
      <c r="I7971" t="str">
        <f t="shared" si="124"/>
        <v>50132</v>
      </c>
    </row>
    <row r="7972" spans="1:9" x14ac:dyDescent="0.2">
      <c r="A7972" t="s">
        <v>16526</v>
      </c>
      <c r="B7972" t="s">
        <v>31</v>
      </c>
      <c r="C7972" t="s">
        <v>32</v>
      </c>
      <c r="D7972" s="10" t="s">
        <v>496</v>
      </c>
      <c r="E7972" s="10" t="s">
        <v>497</v>
      </c>
      <c r="F7972" s="10" t="s">
        <v>226</v>
      </c>
      <c r="G7972" s="10" t="s">
        <v>97</v>
      </c>
      <c r="H7972" s="10" t="s">
        <v>16527</v>
      </c>
      <c r="I7972" t="str">
        <f t="shared" si="124"/>
        <v>50133</v>
      </c>
    </row>
    <row r="7973" spans="1:9" x14ac:dyDescent="0.2">
      <c r="A7973" t="s">
        <v>16528</v>
      </c>
      <c r="B7973" t="s">
        <v>31</v>
      </c>
      <c r="C7973" t="s">
        <v>32</v>
      </c>
      <c r="D7973" s="10" t="s">
        <v>496</v>
      </c>
      <c r="E7973" s="10" t="s">
        <v>497</v>
      </c>
      <c r="F7973" s="10" t="s">
        <v>780</v>
      </c>
      <c r="G7973" s="10" t="s">
        <v>78</v>
      </c>
      <c r="H7973" s="10" t="s">
        <v>16529</v>
      </c>
      <c r="I7973" t="str">
        <f t="shared" si="124"/>
        <v>50134</v>
      </c>
    </row>
    <row r="7974" spans="1:9" x14ac:dyDescent="0.2">
      <c r="A7974" t="s">
        <v>16530</v>
      </c>
      <c r="B7974" t="s">
        <v>31</v>
      </c>
      <c r="C7974" t="s">
        <v>32</v>
      </c>
      <c r="D7974" s="10" t="s">
        <v>496</v>
      </c>
      <c r="E7974" s="10" t="s">
        <v>497</v>
      </c>
      <c r="F7974" s="10" t="s">
        <v>1553</v>
      </c>
      <c r="G7974" s="10" t="s">
        <v>28</v>
      </c>
      <c r="H7974" s="10" t="s">
        <v>16531</v>
      </c>
      <c r="I7974" t="str">
        <f t="shared" si="124"/>
        <v>50135</v>
      </c>
    </row>
    <row r="7975" spans="1:9" x14ac:dyDescent="0.2">
      <c r="A7975" t="s">
        <v>16532</v>
      </c>
      <c r="B7975" t="s">
        <v>31</v>
      </c>
      <c r="C7975" t="s">
        <v>32</v>
      </c>
      <c r="D7975" s="10" t="s">
        <v>496</v>
      </c>
      <c r="E7975" s="10" t="s">
        <v>497</v>
      </c>
      <c r="F7975" s="10" t="s">
        <v>896</v>
      </c>
      <c r="G7975" s="10" t="s">
        <v>36</v>
      </c>
      <c r="H7975" s="10" t="s">
        <v>16533</v>
      </c>
      <c r="I7975" t="str">
        <f t="shared" si="124"/>
        <v>50137</v>
      </c>
    </row>
    <row r="7976" spans="1:9" x14ac:dyDescent="0.2">
      <c r="A7976" t="s">
        <v>16534</v>
      </c>
      <c r="B7976" t="s">
        <v>31</v>
      </c>
      <c r="C7976" t="s">
        <v>32</v>
      </c>
      <c r="D7976" s="10" t="s">
        <v>496</v>
      </c>
      <c r="E7976" s="10" t="s">
        <v>497</v>
      </c>
      <c r="F7976" s="10" t="s">
        <v>1560</v>
      </c>
      <c r="G7976" s="10" t="s">
        <v>41</v>
      </c>
      <c r="H7976" s="10" t="s">
        <v>16535</v>
      </c>
      <c r="I7976" t="str">
        <f t="shared" si="124"/>
        <v>50138</v>
      </c>
    </row>
    <row r="7977" spans="1:9" x14ac:dyDescent="0.2">
      <c r="A7977" t="s">
        <v>16536</v>
      </c>
      <c r="B7977" t="s">
        <v>31</v>
      </c>
      <c r="C7977" t="s">
        <v>32</v>
      </c>
      <c r="D7977" s="10" t="s">
        <v>496</v>
      </c>
      <c r="E7977" s="10" t="s">
        <v>497</v>
      </c>
      <c r="F7977" s="10" t="s">
        <v>1563</v>
      </c>
      <c r="G7977" s="10" t="s">
        <v>50</v>
      </c>
      <c r="H7977" s="10" t="s">
        <v>16537</v>
      </c>
      <c r="I7977" t="str">
        <f t="shared" si="124"/>
        <v>50139</v>
      </c>
    </row>
    <row r="7978" spans="1:9" x14ac:dyDescent="0.2">
      <c r="A7978" t="s">
        <v>16538</v>
      </c>
      <c r="B7978" t="s">
        <v>31</v>
      </c>
      <c r="C7978" t="s">
        <v>32</v>
      </c>
      <c r="D7978" s="10" t="s">
        <v>496</v>
      </c>
      <c r="E7978" s="10" t="s">
        <v>497</v>
      </c>
      <c r="F7978" s="10" t="s">
        <v>1566</v>
      </c>
      <c r="G7978" s="10" t="s">
        <v>97</v>
      </c>
      <c r="H7978" s="10" t="s">
        <v>16539</v>
      </c>
      <c r="I7978" t="str">
        <f t="shared" si="124"/>
        <v>50140</v>
      </c>
    </row>
    <row r="7979" spans="1:9" x14ac:dyDescent="0.2">
      <c r="A7979" t="s">
        <v>16540</v>
      </c>
      <c r="B7979" t="s">
        <v>31</v>
      </c>
      <c r="C7979" t="s">
        <v>32</v>
      </c>
      <c r="D7979" s="10" t="s">
        <v>496</v>
      </c>
      <c r="E7979" s="10" t="s">
        <v>497</v>
      </c>
      <c r="F7979" s="10" t="s">
        <v>2032</v>
      </c>
      <c r="G7979" s="10" t="s">
        <v>36</v>
      </c>
      <c r="H7979" s="10" t="s">
        <v>16541</v>
      </c>
      <c r="I7979" t="str">
        <f t="shared" si="124"/>
        <v>50141</v>
      </c>
    </row>
    <row r="7980" spans="1:9" x14ac:dyDescent="0.2">
      <c r="A7980" t="s">
        <v>16542</v>
      </c>
      <c r="B7980" t="s">
        <v>31</v>
      </c>
      <c r="C7980" t="s">
        <v>32</v>
      </c>
      <c r="D7980" s="10" t="s">
        <v>496</v>
      </c>
      <c r="E7980" s="10" t="s">
        <v>497</v>
      </c>
      <c r="F7980" s="10" t="s">
        <v>420</v>
      </c>
      <c r="G7980" s="10" t="s">
        <v>56</v>
      </c>
      <c r="H7980" s="10" t="s">
        <v>16543</v>
      </c>
      <c r="I7980" t="str">
        <f t="shared" si="124"/>
        <v>50142</v>
      </c>
    </row>
    <row r="7981" spans="1:9" x14ac:dyDescent="0.2">
      <c r="A7981" t="s">
        <v>16544</v>
      </c>
      <c r="B7981" t="s">
        <v>31</v>
      </c>
      <c r="C7981" t="s">
        <v>32</v>
      </c>
      <c r="D7981" s="10" t="s">
        <v>496</v>
      </c>
      <c r="E7981" s="10" t="s">
        <v>497</v>
      </c>
      <c r="F7981" s="10" t="s">
        <v>229</v>
      </c>
      <c r="G7981" s="10" t="s">
        <v>28</v>
      </c>
      <c r="H7981" s="10" t="s">
        <v>16545</v>
      </c>
      <c r="I7981" t="str">
        <f t="shared" si="124"/>
        <v>50143</v>
      </c>
    </row>
    <row r="7982" spans="1:9" x14ac:dyDescent="0.2">
      <c r="A7982" t="s">
        <v>16546</v>
      </c>
      <c r="B7982" t="s">
        <v>31</v>
      </c>
      <c r="C7982" t="s">
        <v>32</v>
      </c>
      <c r="D7982" s="10" t="s">
        <v>496</v>
      </c>
      <c r="E7982" s="10" t="s">
        <v>497</v>
      </c>
      <c r="F7982" s="10" t="s">
        <v>423</v>
      </c>
      <c r="G7982" s="10" t="s">
        <v>41</v>
      </c>
      <c r="H7982" s="10" t="s">
        <v>16547</v>
      </c>
      <c r="I7982" t="str">
        <f t="shared" si="124"/>
        <v>50144</v>
      </c>
    </row>
    <row r="7983" spans="1:9" x14ac:dyDescent="0.2">
      <c r="A7983" t="s">
        <v>16548</v>
      </c>
      <c r="B7983" t="s">
        <v>31</v>
      </c>
      <c r="C7983" t="s">
        <v>32</v>
      </c>
      <c r="D7983" s="10" t="s">
        <v>496</v>
      </c>
      <c r="E7983" s="10" t="s">
        <v>497</v>
      </c>
      <c r="F7983" s="10" t="s">
        <v>598</v>
      </c>
      <c r="G7983" s="10" t="s">
        <v>128</v>
      </c>
      <c r="H7983" s="10" t="s">
        <v>16549</v>
      </c>
      <c r="I7983" t="str">
        <f t="shared" si="124"/>
        <v>50146</v>
      </c>
    </row>
    <row r="7984" spans="1:9" x14ac:dyDescent="0.2">
      <c r="A7984" t="s">
        <v>16550</v>
      </c>
      <c r="B7984" t="s">
        <v>31</v>
      </c>
      <c r="C7984" t="s">
        <v>32</v>
      </c>
      <c r="D7984" s="10" t="s">
        <v>496</v>
      </c>
      <c r="E7984" s="10" t="s">
        <v>497</v>
      </c>
      <c r="F7984" s="10" t="s">
        <v>2043</v>
      </c>
      <c r="G7984" s="10" t="s">
        <v>78</v>
      </c>
      <c r="H7984" s="10" t="s">
        <v>16551</v>
      </c>
      <c r="I7984" t="str">
        <f t="shared" si="124"/>
        <v>50147</v>
      </c>
    </row>
    <row r="7985" spans="1:9" x14ac:dyDescent="0.2">
      <c r="A7985" t="s">
        <v>16552</v>
      </c>
      <c r="B7985" t="s">
        <v>31</v>
      </c>
      <c r="C7985" t="s">
        <v>32</v>
      </c>
      <c r="D7985" s="10" t="s">
        <v>496</v>
      </c>
      <c r="E7985" s="10" t="s">
        <v>497</v>
      </c>
      <c r="F7985" s="10" t="s">
        <v>429</v>
      </c>
      <c r="G7985" s="10" t="s">
        <v>92</v>
      </c>
      <c r="H7985" s="10" t="s">
        <v>16553</v>
      </c>
      <c r="I7985" t="str">
        <f t="shared" si="124"/>
        <v>50148</v>
      </c>
    </row>
    <row r="7986" spans="1:9" x14ac:dyDescent="0.2">
      <c r="A7986" t="s">
        <v>16554</v>
      </c>
      <c r="B7986" t="s">
        <v>31</v>
      </c>
      <c r="C7986" t="s">
        <v>32</v>
      </c>
      <c r="D7986" s="10" t="s">
        <v>496</v>
      </c>
      <c r="E7986" s="10" t="s">
        <v>497</v>
      </c>
      <c r="F7986" s="10" t="s">
        <v>2048</v>
      </c>
      <c r="G7986" s="10" t="s">
        <v>61</v>
      </c>
      <c r="H7986" s="10" t="s">
        <v>16555</v>
      </c>
      <c r="I7986" t="str">
        <f t="shared" si="124"/>
        <v>50149</v>
      </c>
    </row>
    <row r="7987" spans="1:9" x14ac:dyDescent="0.2">
      <c r="A7987" t="s">
        <v>16556</v>
      </c>
      <c r="B7987" t="s">
        <v>31</v>
      </c>
      <c r="C7987" t="s">
        <v>32</v>
      </c>
      <c r="D7987" s="10" t="s">
        <v>496</v>
      </c>
      <c r="E7987" s="10" t="s">
        <v>497</v>
      </c>
      <c r="F7987" s="10" t="s">
        <v>432</v>
      </c>
      <c r="G7987" s="10" t="s">
        <v>36</v>
      </c>
      <c r="H7987" s="10" t="s">
        <v>16557</v>
      </c>
      <c r="I7987" t="str">
        <f t="shared" si="124"/>
        <v>50150</v>
      </c>
    </row>
    <row r="7988" spans="1:9" x14ac:dyDescent="0.2">
      <c r="A7988" t="s">
        <v>16558</v>
      </c>
      <c r="B7988" t="s">
        <v>31</v>
      </c>
      <c r="C7988" t="s">
        <v>32</v>
      </c>
      <c r="D7988" s="10" t="s">
        <v>496</v>
      </c>
      <c r="E7988" s="10" t="s">
        <v>497</v>
      </c>
      <c r="F7988" s="10" t="s">
        <v>232</v>
      </c>
      <c r="G7988" s="10" t="s">
        <v>61</v>
      </c>
      <c r="H7988" s="10" t="s">
        <v>16559</v>
      </c>
      <c r="I7988" t="str">
        <f t="shared" si="124"/>
        <v>50151</v>
      </c>
    </row>
    <row r="7989" spans="1:9" x14ac:dyDescent="0.2">
      <c r="A7989" t="s">
        <v>16560</v>
      </c>
      <c r="B7989" t="s">
        <v>31</v>
      </c>
      <c r="C7989" t="s">
        <v>32</v>
      </c>
      <c r="D7989" s="10" t="s">
        <v>496</v>
      </c>
      <c r="E7989" s="10" t="s">
        <v>497</v>
      </c>
      <c r="F7989" s="10" t="s">
        <v>235</v>
      </c>
      <c r="G7989" s="10" t="s">
        <v>128</v>
      </c>
      <c r="H7989" s="10" t="s">
        <v>16561</v>
      </c>
      <c r="I7989" t="str">
        <f t="shared" si="124"/>
        <v>50152</v>
      </c>
    </row>
    <row r="7990" spans="1:9" x14ac:dyDescent="0.2">
      <c r="A7990" t="s">
        <v>16562</v>
      </c>
      <c r="B7990" t="s">
        <v>31</v>
      </c>
      <c r="C7990" t="s">
        <v>32</v>
      </c>
      <c r="D7990" s="10" t="s">
        <v>496</v>
      </c>
      <c r="E7990" s="10" t="s">
        <v>497</v>
      </c>
      <c r="F7990" s="10" t="s">
        <v>2055</v>
      </c>
      <c r="G7990" s="10" t="s">
        <v>78</v>
      </c>
      <c r="H7990" s="10" t="s">
        <v>16563</v>
      </c>
      <c r="I7990" t="str">
        <f t="shared" si="124"/>
        <v>50153</v>
      </c>
    </row>
    <row r="7991" spans="1:9" x14ac:dyDescent="0.2">
      <c r="A7991" t="s">
        <v>16564</v>
      </c>
      <c r="B7991" t="s">
        <v>31</v>
      </c>
      <c r="C7991" t="s">
        <v>32</v>
      </c>
      <c r="D7991" s="10" t="s">
        <v>496</v>
      </c>
      <c r="E7991" s="10" t="s">
        <v>497</v>
      </c>
      <c r="F7991" s="10" t="s">
        <v>435</v>
      </c>
      <c r="G7991" s="10" t="s">
        <v>97</v>
      </c>
      <c r="H7991" s="10" t="s">
        <v>16565</v>
      </c>
      <c r="I7991" t="str">
        <f t="shared" si="124"/>
        <v>50154</v>
      </c>
    </row>
    <row r="7992" spans="1:9" x14ac:dyDescent="0.2">
      <c r="A7992" t="s">
        <v>16566</v>
      </c>
      <c r="B7992" t="s">
        <v>31</v>
      </c>
      <c r="C7992" t="s">
        <v>32</v>
      </c>
      <c r="D7992" s="10" t="s">
        <v>496</v>
      </c>
      <c r="E7992" s="10" t="s">
        <v>497</v>
      </c>
      <c r="F7992" s="10" t="s">
        <v>603</v>
      </c>
      <c r="G7992" s="10" t="s">
        <v>41</v>
      </c>
      <c r="H7992" s="10" t="s">
        <v>16567</v>
      </c>
      <c r="I7992" t="str">
        <f t="shared" si="124"/>
        <v>50155</v>
      </c>
    </row>
    <row r="7993" spans="1:9" x14ac:dyDescent="0.2">
      <c r="A7993" t="s">
        <v>16568</v>
      </c>
      <c r="B7993" t="s">
        <v>31</v>
      </c>
      <c r="C7993" t="s">
        <v>32</v>
      </c>
      <c r="D7993" s="10" t="s">
        <v>496</v>
      </c>
      <c r="E7993" s="10" t="s">
        <v>497</v>
      </c>
      <c r="F7993" s="10" t="s">
        <v>2062</v>
      </c>
      <c r="G7993" s="10" t="s">
        <v>50</v>
      </c>
      <c r="H7993" s="10" t="s">
        <v>16569</v>
      </c>
      <c r="I7993" t="str">
        <f t="shared" si="124"/>
        <v>50156</v>
      </c>
    </row>
    <row r="7994" spans="1:9" x14ac:dyDescent="0.2">
      <c r="A7994" t="s">
        <v>16570</v>
      </c>
      <c r="B7994" t="s">
        <v>31</v>
      </c>
      <c r="C7994" t="s">
        <v>32</v>
      </c>
      <c r="D7994" s="10" t="s">
        <v>496</v>
      </c>
      <c r="E7994" s="10" t="s">
        <v>497</v>
      </c>
      <c r="F7994" s="10" t="s">
        <v>2065</v>
      </c>
      <c r="G7994" s="10" t="s">
        <v>56</v>
      </c>
      <c r="H7994" s="10" t="s">
        <v>16571</v>
      </c>
      <c r="I7994" t="str">
        <f t="shared" si="124"/>
        <v>50157</v>
      </c>
    </row>
    <row r="7995" spans="1:9" x14ac:dyDescent="0.2">
      <c r="A7995" t="s">
        <v>16572</v>
      </c>
      <c r="B7995" t="s">
        <v>31</v>
      </c>
      <c r="C7995" t="s">
        <v>32</v>
      </c>
      <c r="D7995" s="10" t="s">
        <v>496</v>
      </c>
      <c r="E7995" s="10" t="s">
        <v>497</v>
      </c>
      <c r="F7995" s="10" t="s">
        <v>2070</v>
      </c>
      <c r="G7995" s="10" t="s">
        <v>92</v>
      </c>
      <c r="H7995" s="10" t="s">
        <v>16573</v>
      </c>
      <c r="I7995" t="str">
        <f t="shared" si="124"/>
        <v>50159</v>
      </c>
    </row>
    <row r="7996" spans="1:9" x14ac:dyDescent="0.2">
      <c r="A7996" t="s">
        <v>16574</v>
      </c>
      <c r="B7996" t="s">
        <v>31</v>
      </c>
      <c r="C7996" t="s">
        <v>32</v>
      </c>
      <c r="D7996" s="10" t="s">
        <v>496</v>
      </c>
      <c r="E7996" s="10" t="s">
        <v>497</v>
      </c>
      <c r="F7996" s="10" t="s">
        <v>867</v>
      </c>
      <c r="G7996" s="10" t="s">
        <v>78</v>
      </c>
      <c r="H7996" s="10" t="s">
        <v>16575</v>
      </c>
      <c r="I7996" t="str">
        <f t="shared" si="124"/>
        <v>50160</v>
      </c>
    </row>
    <row r="7997" spans="1:9" x14ac:dyDescent="0.2">
      <c r="A7997" t="s">
        <v>16576</v>
      </c>
      <c r="B7997" t="s">
        <v>31</v>
      </c>
      <c r="C7997" t="s">
        <v>32</v>
      </c>
      <c r="D7997" s="10" t="s">
        <v>496</v>
      </c>
      <c r="E7997" s="10" t="s">
        <v>497</v>
      </c>
      <c r="F7997" s="10" t="s">
        <v>438</v>
      </c>
      <c r="G7997" s="10" t="s">
        <v>56</v>
      </c>
      <c r="H7997" s="10" t="s">
        <v>16577</v>
      </c>
      <c r="I7997" t="str">
        <f t="shared" ref="I7997:I8060" si="125">CONCATENATE(D7997,F7997)</f>
        <v>50161</v>
      </c>
    </row>
    <row r="7998" spans="1:9" x14ac:dyDescent="0.2">
      <c r="A7998" t="s">
        <v>16578</v>
      </c>
      <c r="B7998" t="s">
        <v>31</v>
      </c>
      <c r="C7998" t="s">
        <v>32</v>
      </c>
      <c r="D7998" s="10" t="s">
        <v>496</v>
      </c>
      <c r="E7998" s="10" t="s">
        <v>497</v>
      </c>
      <c r="F7998" s="10" t="s">
        <v>2077</v>
      </c>
      <c r="G7998" s="10" t="s">
        <v>36</v>
      </c>
      <c r="H7998" s="10" t="s">
        <v>16579</v>
      </c>
      <c r="I7998" t="str">
        <f t="shared" si="125"/>
        <v>50162</v>
      </c>
    </row>
    <row r="7999" spans="1:9" x14ac:dyDescent="0.2">
      <c r="A7999" t="s">
        <v>16580</v>
      </c>
      <c r="B7999" t="s">
        <v>31</v>
      </c>
      <c r="C7999" t="s">
        <v>32</v>
      </c>
      <c r="D7999" s="10" t="s">
        <v>496</v>
      </c>
      <c r="E7999" s="10" t="s">
        <v>497</v>
      </c>
      <c r="F7999" s="10" t="s">
        <v>2080</v>
      </c>
      <c r="G7999" s="10" t="s">
        <v>41</v>
      </c>
      <c r="H7999" s="10" t="s">
        <v>16581</v>
      </c>
      <c r="I7999" t="str">
        <f t="shared" si="125"/>
        <v>50163</v>
      </c>
    </row>
    <row r="8000" spans="1:9" x14ac:dyDescent="0.2">
      <c r="A8000" t="s">
        <v>16582</v>
      </c>
      <c r="B8000" t="s">
        <v>31</v>
      </c>
      <c r="C8000" t="s">
        <v>32</v>
      </c>
      <c r="D8000" s="10" t="s">
        <v>496</v>
      </c>
      <c r="E8000" s="10" t="s">
        <v>497</v>
      </c>
      <c r="F8000" s="10" t="s">
        <v>241</v>
      </c>
      <c r="G8000" s="10" t="s">
        <v>28</v>
      </c>
      <c r="H8000" s="10" t="s">
        <v>16583</v>
      </c>
      <c r="I8000" t="str">
        <f t="shared" si="125"/>
        <v>50164</v>
      </c>
    </row>
    <row r="8001" spans="1:9" x14ac:dyDescent="0.2">
      <c r="A8001" t="s">
        <v>16584</v>
      </c>
      <c r="B8001" t="s">
        <v>31</v>
      </c>
      <c r="C8001" t="s">
        <v>32</v>
      </c>
      <c r="D8001" s="10" t="s">
        <v>496</v>
      </c>
      <c r="E8001" s="10" t="s">
        <v>497</v>
      </c>
      <c r="F8001" s="10" t="s">
        <v>2087</v>
      </c>
      <c r="G8001" s="10" t="s">
        <v>61</v>
      </c>
      <c r="H8001" s="10" t="s">
        <v>16585</v>
      </c>
      <c r="I8001" t="str">
        <f t="shared" si="125"/>
        <v>50166</v>
      </c>
    </row>
    <row r="8002" spans="1:9" x14ac:dyDescent="0.2">
      <c r="A8002" t="s">
        <v>16586</v>
      </c>
      <c r="B8002" t="s">
        <v>31</v>
      </c>
      <c r="C8002" t="s">
        <v>32</v>
      </c>
      <c r="D8002" s="10" t="s">
        <v>496</v>
      </c>
      <c r="E8002" s="10" t="s">
        <v>497</v>
      </c>
      <c r="F8002" s="10" t="s">
        <v>246</v>
      </c>
      <c r="G8002" s="10" t="s">
        <v>97</v>
      </c>
      <c r="H8002" s="10" t="s">
        <v>16587</v>
      </c>
      <c r="I8002" t="str">
        <f t="shared" si="125"/>
        <v>50167</v>
      </c>
    </row>
    <row r="8003" spans="1:9" x14ac:dyDescent="0.2">
      <c r="A8003" t="s">
        <v>16588</v>
      </c>
      <c r="B8003" t="s">
        <v>31</v>
      </c>
      <c r="C8003" t="s">
        <v>32</v>
      </c>
      <c r="D8003" s="10" t="s">
        <v>496</v>
      </c>
      <c r="E8003" s="10" t="s">
        <v>497</v>
      </c>
      <c r="F8003" s="10" t="s">
        <v>2092</v>
      </c>
      <c r="G8003" s="10" t="s">
        <v>50</v>
      </c>
      <c r="H8003" s="10" t="s">
        <v>16589</v>
      </c>
      <c r="I8003" t="str">
        <f t="shared" si="125"/>
        <v>50168</v>
      </c>
    </row>
    <row r="8004" spans="1:9" x14ac:dyDescent="0.2">
      <c r="A8004" t="s">
        <v>16590</v>
      </c>
      <c r="B8004" t="s">
        <v>31</v>
      </c>
      <c r="C8004" t="s">
        <v>32</v>
      </c>
      <c r="D8004" s="10" t="s">
        <v>496</v>
      </c>
      <c r="E8004" s="10" t="s">
        <v>497</v>
      </c>
      <c r="F8004" s="10" t="s">
        <v>699</v>
      </c>
      <c r="G8004" s="10" t="s">
        <v>128</v>
      </c>
      <c r="H8004" s="10" t="s">
        <v>16591</v>
      </c>
      <c r="I8004" t="str">
        <f t="shared" si="125"/>
        <v>50169</v>
      </c>
    </row>
    <row r="8005" spans="1:9" x14ac:dyDescent="0.2">
      <c r="A8005" t="s">
        <v>16592</v>
      </c>
      <c r="B8005" t="s">
        <v>31</v>
      </c>
      <c r="C8005" t="s">
        <v>32</v>
      </c>
      <c r="D8005" s="10" t="s">
        <v>496</v>
      </c>
      <c r="E8005" s="10" t="s">
        <v>497</v>
      </c>
      <c r="F8005" s="10" t="s">
        <v>702</v>
      </c>
      <c r="G8005" s="10" t="s">
        <v>41</v>
      </c>
      <c r="H8005" s="10" t="s">
        <v>16593</v>
      </c>
      <c r="I8005" t="str">
        <f t="shared" si="125"/>
        <v>50170</v>
      </c>
    </row>
    <row r="8006" spans="1:9" x14ac:dyDescent="0.2">
      <c r="A8006" t="s">
        <v>16594</v>
      </c>
      <c r="B8006" t="s">
        <v>31</v>
      </c>
      <c r="C8006" t="s">
        <v>32</v>
      </c>
      <c r="D8006" s="10" t="s">
        <v>496</v>
      </c>
      <c r="E8006" s="10" t="s">
        <v>497</v>
      </c>
      <c r="F8006" s="10" t="s">
        <v>249</v>
      </c>
      <c r="G8006" s="10" t="s">
        <v>97</v>
      </c>
      <c r="H8006" s="10" t="s">
        <v>16595</v>
      </c>
      <c r="I8006" t="str">
        <f t="shared" si="125"/>
        <v>50171</v>
      </c>
    </row>
    <row r="8007" spans="1:9" x14ac:dyDescent="0.2">
      <c r="A8007" t="s">
        <v>16596</v>
      </c>
      <c r="B8007" t="s">
        <v>31</v>
      </c>
      <c r="C8007" t="s">
        <v>32</v>
      </c>
      <c r="D8007" s="10" t="s">
        <v>496</v>
      </c>
      <c r="E8007" s="10" t="s">
        <v>497</v>
      </c>
      <c r="F8007" s="10" t="s">
        <v>252</v>
      </c>
      <c r="G8007" s="10" t="s">
        <v>78</v>
      </c>
      <c r="H8007" s="10" t="s">
        <v>16597</v>
      </c>
      <c r="I8007" t="str">
        <f t="shared" si="125"/>
        <v>50172</v>
      </c>
    </row>
    <row r="8008" spans="1:9" x14ac:dyDescent="0.2">
      <c r="A8008" t="s">
        <v>16598</v>
      </c>
      <c r="B8008" t="s">
        <v>31</v>
      </c>
      <c r="C8008" t="s">
        <v>32</v>
      </c>
      <c r="D8008" s="10" t="s">
        <v>496</v>
      </c>
      <c r="E8008" s="10" t="s">
        <v>497</v>
      </c>
      <c r="F8008" s="10" t="s">
        <v>608</v>
      </c>
      <c r="G8008" s="10" t="s">
        <v>92</v>
      </c>
      <c r="H8008" s="10" t="s">
        <v>16599</v>
      </c>
      <c r="I8008" t="str">
        <f t="shared" si="125"/>
        <v>50173</v>
      </c>
    </row>
    <row r="8009" spans="1:9" x14ac:dyDescent="0.2">
      <c r="A8009" t="s">
        <v>16600</v>
      </c>
      <c r="B8009" t="s">
        <v>31</v>
      </c>
      <c r="C8009" t="s">
        <v>32</v>
      </c>
      <c r="D8009" s="10" t="s">
        <v>496</v>
      </c>
      <c r="E8009" s="10" t="s">
        <v>497</v>
      </c>
      <c r="F8009" s="10" t="s">
        <v>2105</v>
      </c>
      <c r="G8009" s="10" t="s">
        <v>50</v>
      </c>
      <c r="H8009" s="10" t="s">
        <v>16601</v>
      </c>
      <c r="I8009" t="str">
        <f t="shared" si="125"/>
        <v>50174</v>
      </c>
    </row>
    <row r="8010" spans="1:9" x14ac:dyDescent="0.2">
      <c r="A8010" t="s">
        <v>16602</v>
      </c>
      <c r="B8010" t="s">
        <v>31</v>
      </c>
      <c r="C8010" t="s">
        <v>32</v>
      </c>
      <c r="D8010" s="10" t="s">
        <v>496</v>
      </c>
      <c r="E8010" s="10" t="s">
        <v>497</v>
      </c>
      <c r="F8010" s="10" t="s">
        <v>2108</v>
      </c>
      <c r="G8010" s="10" t="s">
        <v>128</v>
      </c>
      <c r="H8010" s="10" t="s">
        <v>16603</v>
      </c>
      <c r="I8010" t="str">
        <f t="shared" si="125"/>
        <v>50175</v>
      </c>
    </row>
    <row r="8011" spans="1:9" x14ac:dyDescent="0.2">
      <c r="A8011" t="s">
        <v>16604</v>
      </c>
      <c r="B8011" t="s">
        <v>31</v>
      </c>
      <c r="C8011" t="s">
        <v>32</v>
      </c>
      <c r="D8011" s="10" t="s">
        <v>496</v>
      </c>
      <c r="E8011" s="10" t="s">
        <v>497</v>
      </c>
      <c r="F8011" s="10" t="s">
        <v>611</v>
      </c>
      <c r="G8011" s="10" t="s">
        <v>56</v>
      </c>
      <c r="H8011" s="10" t="s">
        <v>16605</v>
      </c>
      <c r="I8011" t="str">
        <f t="shared" si="125"/>
        <v>50176</v>
      </c>
    </row>
    <row r="8012" spans="1:9" x14ac:dyDescent="0.2">
      <c r="A8012" t="s">
        <v>16606</v>
      </c>
      <c r="B8012" t="s">
        <v>31</v>
      </c>
      <c r="C8012" t="s">
        <v>32</v>
      </c>
      <c r="D8012" s="10" t="s">
        <v>496</v>
      </c>
      <c r="E8012" s="10" t="s">
        <v>497</v>
      </c>
      <c r="F8012" s="10" t="s">
        <v>255</v>
      </c>
      <c r="G8012" s="10" t="s">
        <v>28</v>
      </c>
      <c r="H8012" s="10" t="s">
        <v>16607</v>
      </c>
      <c r="I8012" t="str">
        <f t="shared" si="125"/>
        <v>50177</v>
      </c>
    </row>
    <row r="8013" spans="1:9" x14ac:dyDescent="0.2">
      <c r="A8013" t="s">
        <v>16608</v>
      </c>
      <c r="B8013" t="s">
        <v>31</v>
      </c>
      <c r="C8013" t="s">
        <v>32</v>
      </c>
      <c r="D8013" s="10" t="s">
        <v>496</v>
      </c>
      <c r="E8013" s="10" t="s">
        <v>497</v>
      </c>
      <c r="F8013" s="10" t="s">
        <v>445</v>
      </c>
      <c r="G8013" s="10" t="s">
        <v>61</v>
      </c>
      <c r="H8013" s="10" t="s">
        <v>16609</v>
      </c>
      <c r="I8013" t="str">
        <f t="shared" si="125"/>
        <v>50178</v>
      </c>
    </row>
    <row r="8014" spans="1:9" x14ac:dyDescent="0.2">
      <c r="A8014" t="s">
        <v>16610</v>
      </c>
      <c r="B8014" t="s">
        <v>31</v>
      </c>
      <c r="C8014" t="s">
        <v>32</v>
      </c>
      <c r="D8014" s="10" t="s">
        <v>496</v>
      </c>
      <c r="E8014" s="10" t="s">
        <v>497</v>
      </c>
      <c r="F8014" s="10" t="s">
        <v>899</v>
      </c>
      <c r="G8014" s="10" t="s">
        <v>36</v>
      </c>
      <c r="H8014" s="10" t="s">
        <v>16611</v>
      </c>
      <c r="I8014" t="str">
        <f t="shared" si="125"/>
        <v>50179</v>
      </c>
    </row>
    <row r="8015" spans="1:9" x14ac:dyDescent="0.2">
      <c r="A8015" t="s">
        <v>16612</v>
      </c>
      <c r="B8015" t="s">
        <v>31</v>
      </c>
      <c r="C8015" t="s">
        <v>32</v>
      </c>
      <c r="D8015" s="10" t="s">
        <v>496</v>
      </c>
      <c r="E8015" s="10" t="s">
        <v>497</v>
      </c>
      <c r="F8015" s="10" t="s">
        <v>2119</v>
      </c>
      <c r="G8015" s="10" t="s">
        <v>92</v>
      </c>
      <c r="H8015" s="10" t="s">
        <v>16613</v>
      </c>
      <c r="I8015" t="str">
        <f t="shared" si="125"/>
        <v>50180</v>
      </c>
    </row>
    <row r="8016" spans="1:9" x14ac:dyDescent="0.2">
      <c r="A8016" t="s">
        <v>16614</v>
      </c>
      <c r="B8016" t="s">
        <v>31</v>
      </c>
      <c r="C8016" t="s">
        <v>32</v>
      </c>
      <c r="D8016" s="10" t="s">
        <v>496</v>
      </c>
      <c r="E8016" s="10" t="s">
        <v>497</v>
      </c>
      <c r="F8016" s="10" t="s">
        <v>2122</v>
      </c>
      <c r="G8016" s="10" t="s">
        <v>28</v>
      </c>
      <c r="H8016" s="10" t="s">
        <v>16615</v>
      </c>
      <c r="I8016" t="str">
        <f t="shared" si="125"/>
        <v>50181</v>
      </c>
    </row>
    <row r="8017" spans="1:9" x14ac:dyDescent="0.2">
      <c r="A8017" t="s">
        <v>16616</v>
      </c>
      <c r="B8017" t="s">
        <v>31</v>
      </c>
      <c r="C8017" t="s">
        <v>32</v>
      </c>
      <c r="D8017" s="10" t="s">
        <v>496</v>
      </c>
      <c r="E8017" s="10" t="s">
        <v>497</v>
      </c>
      <c r="F8017" s="10" t="s">
        <v>448</v>
      </c>
      <c r="G8017" s="10" t="s">
        <v>41</v>
      </c>
      <c r="H8017" s="10" t="s">
        <v>16617</v>
      </c>
      <c r="I8017" t="str">
        <f t="shared" si="125"/>
        <v>50182</v>
      </c>
    </row>
    <row r="8018" spans="1:9" x14ac:dyDescent="0.2">
      <c r="A8018" t="s">
        <v>16618</v>
      </c>
      <c r="B8018" t="s">
        <v>31</v>
      </c>
      <c r="C8018" t="s">
        <v>32</v>
      </c>
      <c r="D8018" s="10" t="s">
        <v>496</v>
      </c>
      <c r="E8018" s="10" t="s">
        <v>497</v>
      </c>
      <c r="F8018" s="10" t="s">
        <v>451</v>
      </c>
      <c r="G8018" s="10" t="s">
        <v>128</v>
      </c>
      <c r="H8018" s="10" t="s">
        <v>16619</v>
      </c>
      <c r="I8018" t="str">
        <f t="shared" si="125"/>
        <v>50183</v>
      </c>
    </row>
    <row r="8019" spans="1:9" x14ac:dyDescent="0.2">
      <c r="A8019" t="s">
        <v>16620</v>
      </c>
      <c r="B8019" t="s">
        <v>31</v>
      </c>
      <c r="C8019" t="s">
        <v>32</v>
      </c>
      <c r="D8019" s="10" t="s">
        <v>496</v>
      </c>
      <c r="E8019" s="10" t="s">
        <v>497</v>
      </c>
      <c r="F8019" s="10" t="s">
        <v>705</v>
      </c>
      <c r="G8019" s="10" t="s">
        <v>61</v>
      </c>
      <c r="H8019" s="10" t="s">
        <v>16621</v>
      </c>
      <c r="I8019" t="str">
        <f t="shared" si="125"/>
        <v>50184</v>
      </c>
    </row>
    <row r="8020" spans="1:9" x14ac:dyDescent="0.2">
      <c r="A8020" t="s">
        <v>16622</v>
      </c>
      <c r="B8020" t="s">
        <v>31</v>
      </c>
      <c r="C8020" t="s">
        <v>32</v>
      </c>
      <c r="D8020" s="10" t="s">
        <v>496</v>
      </c>
      <c r="E8020" s="10" t="s">
        <v>497</v>
      </c>
      <c r="F8020" s="10" t="s">
        <v>872</v>
      </c>
      <c r="G8020" s="10" t="s">
        <v>36</v>
      </c>
      <c r="H8020" s="10" t="s">
        <v>16623</v>
      </c>
      <c r="I8020" t="str">
        <f t="shared" si="125"/>
        <v>50185</v>
      </c>
    </row>
    <row r="8021" spans="1:9" x14ac:dyDescent="0.2">
      <c r="A8021" t="s">
        <v>16624</v>
      </c>
      <c r="B8021" t="s">
        <v>31</v>
      </c>
      <c r="C8021" t="s">
        <v>32</v>
      </c>
      <c r="D8021" s="10" t="s">
        <v>496</v>
      </c>
      <c r="E8021" s="10" t="s">
        <v>497</v>
      </c>
      <c r="F8021" s="10" t="s">
        <v>2133</v>
      </c>
      <c r="G8021" s="10" t="s">
        <v>97</v>
      </c>
      <c r="H8021" s="10" t="s">
        <v>16625</v>
      </c>
      <c r="I8021" t="str">
        <f t="shared" si="125"/>
        <v>50186</v>
      </c>
    </row>
    <row r="8022" spans="1:9" x14ac:dyDescent="0.2">
      <c r="A8022" t="s">
        <v>16626</v>
      </c>
      <c r="B8022" t="s">
        <v>31</v>
      </c>
      <c r="C8022" t="s">
        <v>32</v>
      </c>
      <c r="D8022" s="10" t="s">
        <v>496</v>
      </c>
      <c r="E8022" s="10" t="s">
        <v>497</v>
      </c>
      <c r="F8022" s="10" t="s">
        <v>2136</v>
      </c>
      <c r="G8022" s="10" t="s">
        <v>50</v>
      </c>
      <c r="H8022" s="10" t="s">
        <v>16627</v>
      </c>
      <c r="I8022" t="str">
        <f t="shared" si="125"/>
        <v>50187</v>
      </c>
    </row>
    <row r="8023" spans="1:9" x14ac:dyDescent="0.2">
      <c r="A8023" t="s">
        <v>16628</v>
      </c>
      <c r="B8023" t="s">
        <v>31</v>
      </c>
      <c r="C8023" t="s">
        <v>32</v>
      </c>
      <c r="D8023" s="10" t="s">
        <v>496</v>
      </c>
      <c r="E8023" s="10" t="s">
        <v>497</v>
      </c>
      <c r="F8023" s="10" t="s">
        <v>2139</v>
      </c>
      <c r="G8023" s="10" t="s">
        <v>56</v>
      </c>
      <c r="H8023" s="10" t="s">
        <v>16629</v>
      </c>
      <c r="I8023" t="str">
        <f t="shared" si="125"/>
        <v>50188</v>
      </c>
    </row>
    <row r="8024" spans="1:9" x14ac:dyDescent="0.2">
      <c r="A8024" t="s">
        <v>16630</v>
      </c>
      <c r="B8024" t="s">
        <v>31</v>
      </c>
      <c r="C8024" t="s">
        <v>32</v>
      </c>
      <c r="D8024" s="10" t="s">
        <v>496</v>
      </c>
      <c r="E8024" s="10" t="s">
        <v>497</v>
      </c>
      <c r="F8024" s="10" t="s">
        <v>2144</v>
      </c>
      <c r="G8024" s="10" t="s">
        <v>128</v>
      </c>
      <c r="H8024" s="10" t="s">
        <v>16631</v>
      </c>
      <c r="I8024" t="str">
        <f t="shared" si="125"/>
        <v>50190</v>
      </c>
    </row>
    <row r="8025" spans="1:9" x14ac:dyDescent="0.2">
      <c r="A8025" t="s">
        <v>16632</v>
      </c>
      <c r="B8025" t="s">
        <v>31</v>
      </c>
      <c r="C8025" t="s">
        <v>32</v>
      </c>
      <c r="D8025" s="10" t="s">
        <v>496</v>
      </c>
      <c r="E8025" s="10" t="s">
        <v>497</v>
      </c>
      <c r="F8025" s="10" t="s">
        <v>614</v>
      </c>
      <c r="G8025" s="10" t="s">
        <v>50</v>
      </c>
      <c r="H8025" s="10" t="s">
        <v>16633</v>
      </c>
      <c r="I8025" t="str">
        <f t="shared" si="125"/>
        <v>50191</v>
      </c>
    </row>
    <row r="8026" spans="1:9" x14ac:dyDescent="0.2">
      <c r="A8026" t="s">
        <v>16634</v>
      </c>
      <c r="B8026" t="s">
        <v>31</v>
      </c>
      <c r="C8026" t="s">
        <v>32</v>
      </c>
      <c r="D8026" s="10" t="s">
        <v>496</v>
      </c>
      <c r="E8026" s="10" t="s">
        <v>497</v>
      </c>
      <c r="F8026" s="10" t="s">
        <v>783</v>
      </c>
      <c r="G8026" s="10" t="s">
        <v>92</v>
      </c>
      <c r="H8026" s="10" t="s">
        <v>16635</v>
      </c>
      <c r="I8026" t="str">
        <f t="shared" si="125"/>
        <v>50192</v>
      </c>
    </row>
    <row r="8027" spans="1:9" x14ac:dyDescent="0.2">
      <c r="A8027" t="s">
        <v>16636</v>
      </c>
      <c r="B8027" t="s">
        <v>31</v>
      </c>
      <c r="C8027" t="s">
        <v>32</v>
      </c>
      <c r="D8027" s="10" t="s">
        <v>496</v>
      </c>
      <c r="E8027" s="10" t="s">
        <v>497</v>
      </c>
      <c r="F8027" s="10" t="s">
        <v>258</v>
      </c>
      <c r="G8027" s="10" t="s">
        <v>36</v>
      </c>
      <c r="H8027" s="10" t="s">
        <v>16637</v>
      </c>
      <c r="I8027" t="str">
        <f t="shared" si="125"/>
        <v>50193</v>
      </c>
    </row>
    <row r="8028" spans="1:9" x14ac:dyDescent="0.2">
      <c r="A8028" t="s">
        <v>16638</v>
      </c>
      <c r="B8028" t="s">
        <v>31</v>
      </c>
      <c r="C8028" t="s">
        <v>32</v>
      </c>
      <c r="D8028" s="10" t="s">
        <v>496</v>
      </c>
      <c r="E8028" s="10" t="s">
        <v>497</v>
      </c>
      <c r="F8028" s="10" t="s">
        <v>454</v>
      </c>
      <c r="G8028" s="10" t="s">
        <v>56</v>
      </c>
      <c r="H8028" s="10" t="s">
        <v>16639</v>
      </c>
      <c r="I8028" t="str">
        <f t="shared" si="125"/>
        <v>50194</v>
      </c>
    </row>
    <row r="8029" spans="1:9" x14ac:dyDescent="0.2">
      <c r="A8029" t="s">
        <v>16640</v>
      </c>
      <c r="B8029" t="s">
        <v>31</v>
      </c>
      <c r="C8029" t="s">
        <v>32</v>
      </c>
      <c r="D8029" s="10" t="s">
        <v>496</v>
      </c>
      <c r="E8029" s="10" t="s">
        <v>497</v>
      </c>
      <c r="F8029" s="10" t="s">
        <v>457</v>
      </c>
      <c r="G8029" s="10" t="s">
        <v>78</v>
      </c>
      <c r="H8029" s="10" t="s">
        <v>16641</v>
      </c>
      <c r="I8029" t="str">
        <f t="shared" si="125"/>
        <v>50195</v>
      </c>
    </row>
    <row r="8030" spans="1:9" x14ac:dyDescent="0.2">
      <c r="A8030" t="s">
        <v>16642</v>
      </c>
      <c r="B8030" t="s">
        <v>31</v>
      </c>
      <c r="C8030" t="s">
        <v>32</v>
      </c>
      <c r="D8030" s="10" t="s">
        <v>496</v>
      </c>
      <c r="E8030" s="10" t="s">
        <v>497</v>
      </c>
      <c r="F8030" s="10" t="s">
        <v>708</v>
      </c>
      <c r="G8030" s="10" t="s">
        <v>28</v>
      </c>
      <c r="H8030" s="10" t="s">
        <v>16643</v>
      </c>
      <c r="I8030" t="str">
        <f t="shared" si="125"/>
        <v>50196</v>
      </c>
    </row>
    <row r="8031" spans="1:9" x14ac:dyDescent="0.2">
      <c r="A8031" t="s">
        <v>16644</v>
      </c>
      <c r="B8031" t="s">
        <v>31</v>
      </c>
      <c r="C8031" t="s">
        <v>32</v>
      </c>
      <c r="D8031" s="10" t="s">
        <v>496</v>
      </c>
      <c r="E8031" s="10" t="s">
        <v>497</v>
      </c>
      <c r="F8031" s="10" t="s">
        <v>2159</v>
      </c>
      <c r="G8031" s="10" t="s">
        <v>61</v>
      </c>
      <c r="H8031" s="10" t="s">
        <v>16645</v>
      </c>
      <c r="I8031" t="str">
        <f t="shared" si="125"/>
        <v>50197</v>
      </c>
    </row>
    <row r="8032" spans="1:9" x14ac:dyDescent="0.2">
      <c r="A8032" t="s">
        <v>16646</v>
      </c>
      <c r="B8032" t="s">
        <v>31</v>
      </c>
      <c r="C8032" t="s">
        <v>32</v>
      </c>
      <c r="D8032" s="10" t="s">
        <v>496</v>
      </c>
      <c r="E8032" s="10" t="s">
        <v>497</v>
      </c>
      <c r="F8032" s="10" t="s">
        <v>261</v>
      </c>
      <c r="G8032" s="10" t="s">
        <v>97</v>
      </c>
      <c r="H8032" s="10" t="s">
        <v>16647</v>
      </c>
      <c r="I8032" t="str">
        <f t="shared" si="125"/>
        <v>50198</v>
      </c>
    </row>
    <row r="8033" spans="1:9" x14ac:dyDescent="0.2">
      <c r="A8033" t="s">
        <v>16648</v>
      </c>
      <c r="B8033" t="s">
        <v>31</v>
      </c>
      <c r="C8033" t="s">
        <v>32</v>
      </c>
      <c r="D8033" s="10" t="s">
        <v>496</v>
      </c>
      <c r="E8033" s="10" t="s">
        <v>497</v>
      </c>
      <c r="F8033" s="10" t="s">
        <v>264</v>
      </c>
      <c r="G8033" s="10" t="s">
        <v>41</v>
      </c>
      <c r="H8033" s="10" t="s">
        <v>16649</v>
      </c>
      <c r="I8033" t="str">
        <f t="shared" si="125"/>
        <v>50199</v>
      </c>
    </row>
    <row r="8034" spans="1:9" x14ac:dyDescent="0.2">
      <c r="A8034" t="s">
        <v>16650</v>
      </c>
      <c r="B8034" t="s">
        <v>31</v>
      </c>
      <c r="C8034" t="s">
        <v>32</v>
      </c>
      <c r="D8034" s="10" t="s">
        <v>496</v>
      </c>
      <c r="E8034" s="10" t="s">
        <v>497</v>
      </c>
      <c r="F8034" s="10" t="s">
        <v>2166</v>
      </c>
      <c r="G8034" s="10" t="s">
        <v>36</v>
      </c>
      <c r="H8034" s="10" t="s">
        <v>16651</v>
      </c>
      <c r="I8034" t="str">
        <f t="shared" si="125"/>
        <v>50200</v>
      </c>
    </row>
    <row r="8035" spans="1:9" x14ac:dyDescent="0.2">
      <c r="A8035" t="s">
        <v>16652</v>
      </c>
      <c r="B8035" t="s">
        <v>31</v>
      </c>
      <c r="C8035" t="s">
        <v>32</v>
      </c>
      <c r="D8035" s="10" t="s">
        <v>496</v>
      </c>
      <c r="E8035" s="10" t="s">
        <v>497</v>
      </c>
      <c r="F8035" s="10" t="s">
        <v>2169</v>
      </c>
      <c r="G8035" s="10" t="s">
        <v>61</v>
      </c>
      <c r="H8035" s="10" t="s">
        <v>16653</v>
      </c>
      <c r="I8035" t="str">
        <f t="shared" si="125"/>
        <v>50201</v>
      </c>
    </row>
    <row r="8036" spans="1:9" x14ac:dyDescent="0.2">
      <c r="A8036" t="s">
        <v>16654</v>
      </c>
      <c r="B8036" t="s">
        <v>31</v>
      </c>
      <c r="C8036" t="s">
        <v>32</v>
      </c>
      <c r="D8036" s="10" t="s">
        <v>496</v>
      </c>
      <c r="E8036" s="10" t="s">
        <v>497</v>
      </c>
      <c r="F8036" s="10" t="s">
        <v>711</v>
      </c>
      <c r="G8036" s="10" t="s">
        <v>128</v>
      </c>
      <c r="H8036" s="10" t="s">
        <v>16655</v>
      </c>
      <c r="I8036" t="str">
        <f t="shared" si="125"/>
        <v>50202</v>
      </c>
    </row>
    <row r="8037" spans="1:9" x14ac:dyDescent="0.2">
      <c r="A8037" t="s">
        <v>16656</v>
      </c>
      <c r="B8037" t="s">
        <v>31</v>
      </c>
      <c r="C8037" t="s">
        <v>32</v>
      </c>
      <c r="D8037" s="10" t="s">
        <v>496</v>
      </c>
      <c r="E8037" s="10" t="s">
        <v>497</v>
      </c>
      <c r="F8037" s="10" t="s">
        <v>460</v>
      </c>
      <c r="G8037" s="10" t="s">
        <v>78</v>
      </c>
      <c r="H8037" s="10" t="s">
        <v>16657</v>
      </c>
      <c r="I8037" t="str">
        <f t="shared" si="125"/>
        <v>50203</v>
      </c>
    </row>
    <row r="8038" spans="1:9" x14ac:dyDescent="0.2">
      <c r="A8038" t="s">
        <v>16658</v>
      </c>
      <c r="B8038" t="s">
        <v>31</v>
      </c>
      <c r="C8038" t="s">
        <v>32</v>
      </c>
      <c r="D8038" s="10" t="s">
        <v>496</v>
      </c>
      <c r="E8038" s="10" t="s">
        <v>497</v>
      </c>
      <c r="F8038" s="10" t="s">
        <v>2172</v>
      </c>
      <c r="G8038" s="10" t="s">
        <v>97</v>
      </c>
      <c r="H8038" s="10" t="s">
        <v>16659</v>
      </c>
      <c r="I8038" t="str">
        <f t="shared" si="125"/>
        <v>50204</v>
      </c>
    </row>
    <row r="8039" spans="1:9" x14ac:dyDescent="0.2">
      <c r="A8039" t="s">
        <v>16660</v>
      </c>
      <c r="B8039" t="s">
        <v>31</v>
      </c>
      <c r="C8039" t="s">
        <v>32</v>
      </c>
      <c r="D8039" s="10" t="s">
        <v>496</v>
      </c>
      <c r="E8039" s="10" t="s">
        <v>497</v>
      </c>
      <c r="F8039" s="10" t="s">
        <v>617</v>
      </c>
      <c r="G8039" s="10" t="s">
        <v>41</v>
      </c>
      <c r="H8039" s="10" t="s">
        <v>16661</v>
      </c>
      <c r="I8039" t="str">
        <f t="shared" si="125"/>
        <v>50205</v>
      </c>
    </row>
    <row r="8040" spans="1:9" x14ac:dyDescent="0.2">
      <c r="A8040" t="s">
        <v>16662</v>
      </c>
      <c r="B8040" t="s">
        <v>31</v>
      </c>
      <c r="C8040" t="s">
        <v>32</v>
      </c>
      <c r="D8040" s="10" t="s">
        <v>496</v>
      </c>
      <c r="E8040" s="10" t="s">
        <v>497</v>
      </c>
      <c r="F8040" s="10" t="s">
        <v>267</v>
      </c>
      <c r="G8040" s="10" t="s">
        <v>50</v>
      </c>
      <c r="H8040" s="10" t="s">
        <v>16663</v>
      </c>
      <c r="I8040" t="str">
        <f t="shared" si="125"/>
        <v>50206</v>
      </c>
    </row>
    <row r="8041" spans="1:9" x14ac:dyDescent="0.2">
      <c r="A8041" t="s">
        <v>16664</v>
      </c>
      <c r="B8041" t="s">
        <v>31</v>
      </c>
      <c r="C8041" t="s">
        <v>32</v>
      </c>
      <c r="D8041" s="10" t="s">
        <v>496</v>
      </c>
      <c r="E8041" s="10" t="s">
        <v>497</v>
      </c>
      <c r="F8041" s="10" t="s">
        <v>2179</v>
      </c>
      <c r="G8041" s="10" t="s">
        <v>56</v>
      </c>
      <c r="H8041" s="10" t="s">
        <v>16665</v>
      </c>
      <c r="I8041" t="str">
        <f t="shared" si="125"/>
        <v>50207</v>
      </c>
    </row>
    <row r="8042" spans="1:9" x14ac:dyDescent="0.2">
      <c r="A8042" t="s">
        <v>16666</v>
      </c>
      <c r="B8042" t="s">
        <v>31</v>
      </c>
      <c r="C8042" t="s">
        <v>32</v>
      </c>
      <c r="D8042" s="10" t="s">
        <v>496</v>
      </c>
      <c r="E8042" s="10" t="s">
        <v>497</v>
      </c>
      <c r="F8042" s="10" t="s">
        <v>2182</v>
      </c>
      <c r="G8042" s="10" t="s">
        <v>28</v>
      </c>
      <c r="H8042" s="10" t="s">
        <v>16667</v>
      </c>
      <c r="I8042" t="str">
        <f t="shared" si="125"/>
        <v>50208</v>
      </c>
    </row>
    <row r="8043" spans="1:9" x14ac:dyDescent="0.2">
      <c r="A8043" t="s">
        <v>16668</v>
      </c>
      <c r="B8043" t="s">
        <v>31</v>
      </c>
      <c r="C8043" t="s">
        <v>32</v>
      </c>
      <c r="D8043" s="10" t="s">
        <v>496</v>
      </c>
      <c r="E8043" s="10" t="s">
        <v>497</v>
      </c>
      <c r="F8043" s="10" t="s">
        <v>270</v>
      </c>
      <c r="G8043" s="10" t="s">
        <v>92</v>
      </c>
      <c r="H8043" s="10" t="s">
        <v>16669</v>
      </c>
      <c r="I8043" t="str">
        <f t="shared" si="125"/>
        <v>50209</v>
      </c>
    </row>
    <row r="8044" spans="1:9" x14ac:dyDescent="0.2">
      <c r="A8044" t="s">
        <v>16670</v>
      </c>
      <c r="B8044" t="s">
        <v>31</v>
      </c>
      <c r="C8044" t="s">
        <v>32</v>
      </c>
      <c r="D8044" s="10" t="s">
        <v>496</v>
      </c>
      <c r="E8044" s="10" t="s">
        <v>497</v>
      </c>
      <c r="F8044" s="10" t="s">
        <v>714</v>
      </c>
      <c r="G8044" s="10" t="s">
        <v>78</v>
      </c>
      <c r="H8044" s="10" t="s">
        <v>16671</v>
      </c>
      <c r="I8044" t="str">
        <f t="shared" si="125"/>
        <v>50210</v>
      </c>
    </row>
    <row r="8045" spans="1:9" x14ac:dyDescent="0.2">
      <c r="A8045" t="s">
        <v>16672</v>
      </c>
      <c r="B8045" t="s">
        <v>31</v>
      </c>
      <c r="C8045" t="s">
        <v>32</v>
      </c>
      <c r="D8045" s="10" t="s">
        <v>496</v>
      </c>
      <c r="E8045" s="10" t="s">
        <v>497</v>
      </c>
      <c r="F8045" s="10" t="s">
        <v>463</v>
      </c>
      <c r="G8045" s="10" t="s">
        <v>56</v>
      </c>
      <c r="H8045" s="10" t="s">
        <v>16673</v>
      </c>
      <c r="I8045" t="str">
        <f t="shared" si="125"/>
        <v>50211</v>
      </c>
    </row>
    <row r="8046" spans="1:9" x14ac:dyDescent="0.2">
      <c r="A8046" t="s">
        <v>16674</v>
      </c>
      <c r="B8046" t="s">
        <v>31</v>
      </c>
      <c r="C8046" t="s">
        <v>32</v>
      </c>
      <c r="D8046" s="10" t="s">
        <v>496</v>
      </c>
      <c r="E8046" s="10" t="s">
        <v>497</v>
      </c>
      <c r="F8046" s="10" t="s">
        <v>620</v>
      </c>
      <c r="G8046" s="10" t="s">
        <v>36</v>
      </c>
      <c r="H8046" s="10" t="s">
        <v>16675</v>
      </c>
      <c r="I8046" t="str">
        <f t="shared" si="125"/>
        <v>50212</v>
      </c>
    </row>
    <row r="8047" spans="1:9" x14ac:dyDescent="0.2">
      <c r="A8047" t="s">
        <v>16676</v>
      </c>
      <c r="B8047" t="s">
        <v>31</v>
      </c>
      <c r="C8047" t="s">
        <v>32</v>
      </c>
      <c r="D8047" s="10" t="s">
        <v>496</v>
      </c>
      <c r="E8047" s="10" t="s">
        <v>497</v>
      </c>
      <c r="F8047" s="10" t="s">
        <v>788</v>
      </c>
      <c r="G8047" s="10" t="s">
        <v>41</v>
      </c>
      <c r="H8047" s="10" t="s">
        <v>16677</v>
      </c>
      <c r="I8047" t="str">
        <f t="shared" si="125"/>
        <v>50213</v>
      </c>
    </row>
    <row r="8048" spans="1:9" x14ac:dyDescent="0.2">
      <c r="A8048" t="s">
        <v>16678</v>
      </c>
      <c r="B8048" t="s">
        <v>31</v>
      </c>
      <c r="C8048" t="s">
        <v>32</v>
      </c>
      <c r="D8048" s="10" t="s">
        <v>496</v>
      </c>
      <c r="E8048" s="10" t="s">
        <v>497</v>
      </c>
      <c r="F8048" s="10" t="s">
        <v>877</v>
      </c>
      <c r="G8048" s="10" t="s">
        <v>28</v>
      </c>
      <c r="H8048" s="10" t="s">
        <v>16679</v>
      </c>
      <c r="I8048" t="str">
        <f t="shared" si="125"/>
        <v>50214</v>
      </c>
    </row>
    <row r="8049" spans="1:9" x14ac:dyDescent="0.2">
      <c r="A8049" t="s">
        <v>16680</v>
      </c>
      <c r="B8049" t="s">
        <v>31</v>
      </c>
      <c r="C8049" t="s">
        <v>32</v>
      </c>
      <c r="D8049" s="10" t="s">
        <v>496</v>
      </c>
      <c r="E8049" s="10" t="s">
        <v>497</v>
      </c>
      <c r="F8049" s="10" t="s">
        <v>2197</v>
      </c>
      <c r="G8049" s="10" t="s">
        <v>92</v>
      </c>
      <c r="H8049" s="10" t="s">
        <v>16681</v>
      </c>
      <c r="I8049" t="str">
        <f t="shared" si="125"/>
        <v>50215</v>
      </c>
    </row>
    <row r="8050" spans="1:9" x14ac:dyDescent="0.2">
      <c r="A8050" t="s">
        <v>16682</v>
      </c>
      <c r="B8050" t="s">
        <v>31</v>
      </c>
      <c r="C8050" t="s">
        <v>32</v>
      </c>
      <c r="D8050" s="10" t="s">
        <v>496</v>
      </c>
      <c r="E8050" s="10" t="s">
        <v>497</v>
      </c>
      <c r="F8050" s="10" t="s">
        <v>2200</v>
      </c>
      <c r="G8050" s="10" t="s">
        <v>61</v>
      </c>
      <c r="H8050" s="10" t="s">
        <v>16683</v>
      </c>
      <c r="I8050" t="str">
        <f t="shared" si="125"/>
        <v>50216</v>
      </c>
    </row>
    <row r="8051" spans="1:9" x14ac:dyDescent="0.2">
      <c r="A8051" t="s">
        <v>16684</v>
      </c>
      <c r="B8051" t="s">
        <v>31</v>
      </c>
      <c r="C8051" t="s">
        <v>32</v>
      </c>
      <c r="D8051" s="10" t="s">
        <v>496</v>
      </c>
      <c r="E8051" s="10" t="s">
        <v>497</v>
      </c>
      <c r="F8051" s="10" t="s">
        <v>2203</v>
      </c>
      <c r="G8051" s="10" t="s">
        <v>97</v>
      </c>
      <c r="H8051" s="10" t="s">
        <v>16685</v>
      </c>
      <c r="I8051" t="str">
        <f t="shared" si="125"/>
        <v>50217</v>
      </c>
    </row>
    <row r="8052" spans="1:9" x14ac:dyDescent="0.2">
      <c r="A8052" t="s">
        <v>16686</v>
      </c>
      <c r="B8052" t="s">
        <v>31</v>
      </c>
      <c r="C8052" t="s">
        <v>32</v>
      </c>
      <c r="D8052" s="10" t="s">
        <v>496</v>
      </c>
      <c r="E8052" s="10" t="s">
        <v>497</v>
      </c>
      <c r="F8052" s="10" t="s">
        <v>2206</v>
      </c>
      <c r="G8052" s="10" t="s">
        <v>50</v>
      </c>
      <c r="H8052" s="10" t="s">
        <v>16687</v>
      </c>
      <c r="I8052" t="str">
        <f t="shared" si="125"/>
        <v>50218</v>
      </c>
    </row>
    <row r="8053" spans="1:9" x14ac:dyDescent="0.2">
      <c r="A8053" t="s">
        <v>16688</v>
      </c>
      <c r="B8053" t="s">
        <v>31</v>
      </c>
      <c r="C8053" t="s">
        <v>32</v>
      </c>
      <c r="D8053" s="10" t="s">
        <v>496</v>
      </c>
      <c r="E8053" s="10" t="s">
        <v>497</v>
      </c>
      <c r="F8053" s="10" t="s">
        <v>791</v>
      </c>
      <c r="G8053" s="10" t="s">
        <v>128</v>
      </c>
      <c r="H8053" s="10" t="s">
        <v>16689</v>
      </c>
      <c r="I8053" t="str">
        <f t="shared" si="125"/>
        <v>50219</v>
      </c>
    </row>
    <row r="8054" spans="1:9" x14ac:dyDescent="0.2">
      <c r="A8054" t="s">
        <v>16690</v>
      </c>
      <c r="B8054" t="s">
        <v>31</v>
      </c>
      <c r="C8054" t="s">
        <v>32</v>
      </c>
      <c r="D8054" s="10" t="s">
        <v>496</v>
      </c>
      <c r="E8054" s="10" t="s">
        <v>497</v>
      </c>
      <c r="F8054" s="10" t="s">
        <v>794</v>
      </c>
      <c r="G8054" s="10" t="s">
        <v>41</v>
      </c>
      <c r="H8054" s="10" t="s">
        <v>16691</v>
      </c>
      <c r="I8054" t="str">
        <f t="shared" si="125"/>
        <v>50220</v>
      </c>
    </row>
    <row r="8055" spans="1:9" x14ac:dyDescent="0.2">
      <c r="A8055" t="s">
        <v>16692</v>
      </c>
      <c r="B8055" t="s">
        <v>31</v>
      </c>
      <c r="C8055" t="s">
        <v>32</v>
      </c>
      <c r="D8055" s="10" t="s">
        <v>496</v>
      </c>
      <c r="E8055" s="10" t="s">
        <v>497</v>
      </c>
      <c r="F8055" s="10" t="s">
        <v>2213</v>
      </c>
      <c r="G8055" s="10" t="s">
        <v>97</v>
      </c>
      <c r="H8055" s="10" t="s">
        <v>16693</v>
      </c>
      <c r="I8055" t="str">
        <f t="shared" si="125"/>
        <v>50221</v>
      </c>
    </row>
    <row r="8056" spans="1:9" x14ac:dyDescent="0.2">
      <c r="A8056" t="s">
        <v>16694</v>
      </c>
      <c r="B8056" t="s">
        <v>31</v>
      </c>
      <c r="C8056" t="s">
        <v>32</v>
      </c>
      <c r="D8056" s="10" t="s">
        <v>496</v>
      </c>
      <c r="E8056" s="10" t="s">
        <v>497</v>
      </c>
      <c r="F8056" s="10" t="s">
        <v>466</v>
      </c>
      <c r="G8056" s="10" t="s">
        <v>78</v>
      </c>
      <c r="H8056" s="10" t="s">
        <v>16695</v>
      </c>
      <c r="I8056" t="str">
        <f t="shared" si="125"/>
        <v>50222</v>
      </c>
    </row>
    <row r="8057" spans="1:9" x14ac:dyDescent="0.2">
      <c r="A8057" t="s">
        <v>16696</v>
      </c>
      <c r="B8057" t="s">
        <v>31</v>
      </c>
      <c r="C8057" t="s">
        <v>32</v>
      </c>
      <c r="D8057" s="10" t="s">
        <v>496</v>
      </c>
      <c r="E8057" s="10" t="s">
        <v>497</v>
      </c>
      <c r="F8057" s="10" t="s">
        <v>3219</v>
      </c>
      <c r="G8057" s="10" t="s">
        <v>92</v>
      </c>
      <c r="H8057" s="10" t="s">
        <v>16697</v>
      </c>
      <c r="I8057" t="str">
        <f t="shared" si="125"/>
        <v>50223</v>
      </c>
    </row>
    <row r="8058" spans="1:9" x14ac:dyDescent="0.2">
      <c r="A8058" t="s">
        <v>16698</v>
      </c>
      <c r="B8058" t="s">
        <v>31</v>
      </c>
      <c r="C8058" t="s">
        <v>32</v>
      </c>
      <c r="D8058" s="10" t="s">
        <v>496</v>
      </c>
      <c r="E8058" s="10" t="s">
        <v>497</v>
      </c>
      <c r="F8058" s="10" t="s">
        <v>469</v>
      </c>
      <c r="G8058" s="10" t="s">
        <v>50</v>
      </c>
      <c r="H8058" s="10" t="s">
        <v>16699</v>
      </c>
      <c r="I8058" t="str">
        <f t="shared" si="125"/>
        <v>50224</v>
      </c>
    </row>
    <row r="8059" spans="1:9" x14ac:dyDescent="0.2">
      <c r="A8059" t="s">
        <v>16700</v>
      </c>
      <c r="B8059" t="s">
        <v>31</v>
      </c>
      <c r="C8059" t="s">
        <v>32</v>
      </c>
      <c r="D8059" s="10" t="s">
        <v>496</v>
      </c>
      <c r="E8059" s="10" t="s">
        <v>497</v>
      </c>
      <c r="F8059" s="10" t="s">
        <v>2220</v>
      </c>
      <c r="G8059" s="10" t="s">
        <v>128</v>
      </c>
      <c r="H8059" s="10" t="s">
        <v>16701</v>
      </c>
      <c r="I8059" t="str">
        <f t="shared" si="125"/>
        <v>50225</v>
      </c>
    </row>
    <row r="8060" spans="1:9" x14ac:dyDescent="0.2">
      <c r="A8060" t="s">
        <v>16702</v>
      </c>
      <c r="B8060" t="s">
        <v>31</v>
      </c>
      <c r="C8060" t="s">
        <v>32</v>
      </c>
      <c r="D8060" s="10" t="s">
        <v>496</v>
      </c>
      <c r="E8060" s="10" t="s">
        <v>497</v>
      </c>
      <c r="F8060" s="10" t="s">
        <v>472</v>
      </c>
      <c r="G8060" s="10" t="s">
        <v>28</v>
      </c>
      <c r="H8060" s="10" t="s">
        <v>16703</v>
      </c>
      <c r="I8060" t="str">
        <f t="shared" si="125"/>
        <v>50227</v>
      </c>
    </row>
    <row r="8061" spans="1:9" x14ac:dyDescent="0.2">
      <c r="A8061" t="s">
        <v>16704</v>
      </c>
      <c r="B8061" t="s">
        <v>31</v>
      </c>
      <c r="C8061" t="s">
        <v>32</v>
      </c>
      <c r="D8061" s="10" t="s">
        <v>496</v>
      </c>
      <c r="E8061" s="10" t="s">
        <v>497</v>
      </c>
      <c r="F8061" s="10" t="s">
        <v>2228</v>
      </c>
      <c r="G8061" s="10" t="s">
        <v>61</v>
      </c>
      <c r="H8061" s="10" t="s">
        <v>16705</v>
      </c>
      <c r="I8061" t="str">
        <f t="shared" ref="I8061:I8124" si="126">CONCATENATE(D8061,F8061)</f>
        <v>50228</v>
      </c>
    </row>
    <row r="8062" spans="1:9" x14ac:dyDescent="0.2">
      <c r="A8062" t="s">
        <v>16706</v>
      </c>
      <c r="B8062" t="s">
        <v>31</v>
      </c>
      <c r="C8062" t="s">
        <v>32</v>
      </c>
      <c r="D8062" s="10" t="s">
        <v>496</v>
      </c>
      <c r="E8062" s="10" t="s">
        <v>497</v>
      </c>
      <c r="F8062" s="10" t="s">
        <v>2231</v>
      </c>
      <c r="G8062" s="10" t="s">
        <v>36</v>
      </c>
      <c r="H8062" s="10" t="s">
        <v>16707</v>
      </c>
      <c r="I8062" t="str">
        <f t="shared" si="126"/>
        <v>50229</v>
      </c>
    </row>
    <row r="8063" spans="1:9" x14ac:dyDescent="0.2">
      <c r="A8063" t="s">
        <v>16708</v>
      </c>
      <c r="B8063" t="s">
        <v>31</v>
      </c>
      <c r="C8063" t="s">
        <v>32</v>
      </c>
      <c r="D8063" s="10" t="s">
        <v>496</v>
      </c>
      <c r="E8063" s="10" t="s">
        <v>497</v>
      </c>
      <c r="F8063" s="10" t="s">
        <v>475</v>
      </c>
      <c r="G8063" s="10" t="s">
        <v>92</v>
      </c>
      <c r="H8063" s="10" t="s">
        <v>16709</v>
      </c>
      <c r="I8063" t="str">
        <f t="shared" si="126"/>
        <v>50230</v>
      </c>
    </row>
    <row r="8064" spans="1:9" x14ac:dyDescent="0.2">
      <c r="A8064" t="s">
        <v>16710</v>
      </c>
      <c r="B8064" t="s">
        <v>31</v>
      </c>
      <c r="C8064" t="s">
        <v>32</v>
      </c>
      <c r="D8064" s="10" t="s">
        <v>496</v>
      </c>
      <c r="E8064" s="10" t="s">
        <v>497</v>
      </c>
      <c r="F8064" s="10" t="s">
        <v>2236</v>
      </c>
      <c r="G8064" s="10" t="s">
        <v>28</v>
      </c>
      <c r="H8064" s="10" t="s">
        <v>16711</v>
      </c>
      <c r="I8064" t="str">
        <f t="shared" si="126"/>
        <v>50231</v>
      </c>
    </row>
    <row r="8065" spans="1:9" x14ac:dyDescent="0.2">
      <c r="A8065" t="s">
        <v>16712</v>
      </c>
      <c r="B8065" t="s">
        <v>31</v>
      </c>
      <c r="C8065" t="s">
        <v>32</v>
      </c>
      <c r="D8065" s="10" t="s">
        <v>496</v>
      </c>
      <c r="E8065" s="10" t="s">
        <v>497</v>
      </c>
      <c r="F8065" s="10" t="s">
        <v>2239</v>
      </c>
      <c r="G8065" s="10" t="s">
        <v>41</v>
      </c>
      <c r="H8065" s="10" t="s">
        <v>16713</v>
      </c>
      <c r="I8065" t="str">
        <f t="shared" si="126"/>
        <v>50232</v>
      </c>
    </row>
    <row r="8066" spans="1:9" x14ac:dyDescent="0.2">
      <c r="A8066" t="s">
        <v>16714</v>
      </c>
      <c r="B8066" t="s">
        <v>31</v>
      </c>
      <c r="C8066" t="s">
        <v>32</v>
      </c>
      <c r="D8066" s="10" t="s">
        <v>496</v>
      </c>
      <c r="E8066" s="10" t="s">
        <v>497</v>
      </c>
      <c r="F8066" s="10" t="s">
        <v>2242</v>
      </c>
      <c r="G8066" s="10" t="s">
        <v>128</v>
      </c>
      <c r="H8066" s="10" t="s">
        <v>16715</v>
      </c>
      <c r="I8066" t="str">
        <f t="shared" si="126"/>
        <v>50233</v>
      </c>
    </row>
    <row r="8067" spans="1:9" x14ac:dyDescent="0.2">
      <c r="A8067" t="s">
        <v>16716</v>
      </c>
      <c r="B8067" t="s">
        <v>31</v>
      </c>
      <c r="C8067" t="s">
        <v>32</v>
      </c>
      <c r="D8067" s="10" t="s">
        <v>496</v>
      </c>
      <c r="E8067" s="10" t="s">
        <v>497</v>
      </c>
      <c r="F8067" s="10" t="s">
        <v>40</v>
      </c>
      <c r="G8067" s="10" t="s">
        <v>61</v>
      </c>
      <c r="H8067" s="10" t="s">
        <v>16717</v>
      </c>
      <c r="I8067" t="str">
        <f t="shared" si="126"/>
        <v>50234</v>
      </c>
    </row>
    <row r="8068" spans="1:9" x14ac:dyDescent="0.2">
      <c r="A8068" t="s">
        <v>16718</v>
      </c>
      <c r="B8068" t="s">
        <v>31</v>
      </c>
      <c r="C8068" t="s">
        <v>32</v>
      </c>
      <c r="D8068" s="10" t="s">
        <v>496</v>
      </c>
      <c r="E8068" s="10" t="s">
        <v>497</v>
      </c>
      <c r="F8068" s="10" t="s">
        <v>2247</v>
      </c>
      <c r="G8068" s="10" t="s">
        <v>36</v>
      </c>
      <c r="H8068" s="10" t="s">
        <v>16719</v>
      </c>
      <c r="I8068" t="str">
        <f t="shared" si="126"/>
        <v>50235</v>
      </c>
    </row>
    <row r="8069" spans="1:9" x14ac:dyDescent="0.2">
      <c r="A8069" t="s">
        <v>16720</v>
      </c>
      <c r="B8069" t="s">
        <v>31</v>
      </c>
      <c r="C8069" t="s">
        <v>32</v>
      </c>
      <c r="D8069" s="10" t="s">
        <v>496</v>
      </c>
      <c r="E8069" s="10" t="s">
        <v>497</v>
      </c>
      <c r="F8069" s="10" t="s">
        <v>2250</v>
      </c>
      <c r="G8069" s="10" t="s">
        <v>97</v>
      </c>
      <c r="H8069" s="10" t="s">
        <v>16721</v>
      </c>
      <c r="I8069" t="str">
        <f t="shared" si="126"/>
        <v>50236</v>
      </c>
    </row>
    <row r="8070" spans="1:9" x14ac:dyDescent="0.2">
      <c r="A8070" t="s">
        <v>16722</v>
      </c>
      <c r="B8070" t="s">
        <v>31</v>
      </c>
      <c r="C8070" t="s">
        <v>32</v>
      </c>
      <c r="D8070" s="10" t="s">
        <v>496</v>
      </c>
      <c r="E8070" s="10" t="s">
        <v>497</v>
      </c>
      <c r="F8070" s="10" t="s">
        <v>623</v>
      </c>
      <c r="G8070" s="10" t="s">
        <v>50</v>
      </c>
      <c r="H8070" s="10" t="s">
        <v>16723</v>
      </c>
      <c r="I8070" t="str">
        <f t="shared" si="126"/>
        <v>50237</v>
      </c>
    </row>
    <row r="8071" spans="1:9" x14ac:dyDescent="0.2">
      <c r="A8071" t="s">
        <v>16724</v>
      </c>
      <c r="B8071" t="s">
        <v>31</v>
      </c>
      <c r="C8071" t="s">
        <v>32</v>
      </c>
      <c r="D8071" s="10" t="s">
        <v>496</v>
      </c>
      <c r="E8071" s="10" t="s">
        <v>497</v>
      </c>
      <c r="F8071" s="10" t="s">
        <v>626</v>
      </c>
      <c r="G8071" s="10" t="s">
        <v>56</v>
      </c>
      <c r="H8071" s="10" t="s">
        <v>16725</v>
      </c>
      <c r="I8071" t="str">
        <f t="shared" si="126"/>
        <v>50238</v>
      </c>
    </row>
    <row r="8072" spans="1:9" x14ac:dyDescent="0.2">
      <c r="A8072" t="s">
        <v>16726</v>
      </c>
      <c r="B8072" t="s">
        <v>31</v>
      </c>
      <c r="C8072" t="s">
        <v>32</v>
      </c>
      <c r="D8072" s="10" t="s">
        <v>496</v>
      </c>
      <c r="E8072" s="10" t="s">
        <v>497</v>
      </c>
      <c r="F8072" s="10" t="s">
        <v>2257</v>
      </c>
      <c r="G8072" s="10" t="s">
        <v>78</v>
      </c>
      <c r="H8072" s="10" t="s">
        <v>16727</v>
      </c>
      <c r="I8072" t="str">
        <f t="shared" si="126"/>
        <v>50239</v>
      </c>
    </row>
    <row r="8073" spans="1:9" x14ac:dyDescent="0.2">
      <c r="A8073" t="s">
        <v>16728</v>
      </c>
      <c r="B8073" t="s">
        <v>31</v>
      </c>
      <c r="C8073" t="s">
        <v>32</v>
      </c>
      <c r="D8073" s="10" t="s">
        <v>496</v>
      </c>
      <c r="E8073" s="10" t="s">
        <v>497</v>
      </c>
      <c r="F8073" s="10" t="s">
        <v>2260</v>
      </c>
      <c r="G8073" s="10" t="s">
        <v>128</v>
      </c>
      <c r="H8073" s="10" t="s">
        <v>16729</v>
      </c>
      <c r="I8073" t="str">
        <f t="shared" si="126"/>
        <v>50240</v>
      </c>
    </row>
    <row r="8074" spans="1:9" x14ac:dyDescent="0.2">
      <c r="A8074" t="s">
        <v>16730</v>
      </c>
      <c r="B8074" t="s">
        <v>31</v>
      </c>
      <c r="C8074" t="s">
        <v>32</v>
      </c>
      <c r="D8074" s="10" t="s">
        <v>496</v>
      </c>
      <c r="E8074" s="10" t="s">
        <v>497</v>
      </c>
      <c r="F8074" s="10" t="s">
        <v>2263</v>
      </c>
      <c r="G8074" s="10" t="s">
        <v>50</v>
      </c>
      <c r="H8074" s="10" t="s">
        <v>16731</v>
      </c>
      <c r="I8074" t="str">
        <f t="shared" si="126"/>
        <v>50241</v>
      </c>
    </row>
    <row r="8075" spans="1:9" x14ac:dyDescent="0.2">
      <c r="A8075" t="s">
        <v>16732</v>
      </c>
      <c r="B8075" t="s">
        <v>31</v>
      </c>
      <c r="C8075" t="s">
        <v>32</v>
      </c>
      <c r="D8075" s="10" t="s">
        <v>496</v>
      </c>
      <c r="E8075" s="10" t="s">
        <v>497</v>
      </c>
      <c r="F8075" s="10" t="s">
        <v>2266</v>
      </c>
      <c r="G8075" s="10" t="s">
        <v>92</v>
      </c>
      <c r="H8075" s="10" t="s">
        <v>16733</v>
      </c>
      <c r="I8075" t="str">
        <f t="shared" si="126"/>
        <v>50242</v>
      </c>
    </row>
    <row r="8076" spans="1:9" x14ac:dyDescent="0.2">
      <c r="A8076" t="s">
        <v>16734</v>
      </c>
      <c r="B8076" t="s">
        <v>31</v>
      </c>
      <c r="C8076" t="s">
        <v>32</v>
      </c>
      <c r="D8076" s="10" t="s">
        <v>496</v>
      </c>
      <c r="E8076" s="10" t="s">
        <v>497</v>
      </c>
      <c r="F8076" s="10" t="s">
        <v>2269</v>
      </c>
      <c r="G8076" s="10" t="s">
        <v>36</v>
      </c>
      <c r="H8076" s="10" t="s">
        <v>16735</v>
      </c>
      <c r="I8076" t="str">
        <f t="shared" si="126"/>
        <v>50243</v>
      </c>
    </row>
    <row r="8077" spans="1:9" x14ac:dyDescent="0.2">
      <c r="A8077" t="s">
        <v>16736</v>
      </c>
      <c r="B8077" t="s">
        <v>31</v>
      </c>
      <c r="C8077" t="s">
        <v>32</v>
      </c>
      <c r="D8077" s="10" t="s">
        <v>496</v>
      </c>
      <c r="E8077" s="10" t="s">
        <v>497</v>
      </c>
      <c r="F8077" s="10" t="s">
        <v>2272</v>
      </c>
      <c r="G8077" s="10" t="s">
        <v>56</v>
      </c>
      <c r="H8077" s="10" t="s">
        <v>16737</v>
      </c>
      <c r="I8077" t="str">
        <f t="shared" si="126"/>
        <v>50244</v>
      </c>
    </row>
    <row r="8078" spans="1:9" x14ac:dyDescent="0.2">
      <c r="A8078" t="s">
        <v>16738</v>
      </c>
      <c r="B8078" t="s">
        <v>31</v>
      </c>
      <c r="C8078" t="s">
        <v>32</v>
      </c>
      <c r="D8078" s="10" t="s">
        <v>496</v>
      </c>
      <c r="E8078" s="10" t="s">
        <v>497</v>
      </c>
      <c r="F8078" s="10" t="s">
        <v>2275</v>
      </c>
      <c r="G8078" s="10" t="s">
        <v>78</v>
      </c>
      <c r="H8078" s="10" t="s">
        <v>16739</v>
      </c>
      <c r="I8078" t="str">
        <f t="shared" si="126"/>
        <v>50245</v>
      </c>
    </row>
    <row r="8079" spans="1:9" x14ac:dyDescent="0.2">
      <c r="A8079" t="s">
        <v>16740</v>
      </c>
      <c r="B8079" t="s">
        <v>31</v>
      </c>
      <c r="C8079" t="s">
        <v>32</v>
      </c>
      <c r="D8079" s="10" t="s">
        <v>496</v>
      </c>
      <c r="E8079" s="10" t="s">
        <v>497</v>
      </c>
      <c r="F8079" s="10" t="s">
        <v>2278</v>
      </c>
      <c r="G8079" s="10" t="s">
        <v>28</v>
      </c>
      <c r="H8079" s="10" t="s">
        <v>16741</v>
      </c>
      <c r="I8079" t="str">
        <f t="shared" si="126"/>
        <v>50246</v>
      </c>
    </row>
    <row r="8080" spans="1:9" x14ac:dyDescent="0.2">
      <c r="A8080" t="s">
        <v>16742</v>
      </c>
      <c r="B8080" t="s">
        <v>31</v>
      </c>
      <c r="C8080" t="s">
        <v>32</v>
      </c>
      <c r="D8080" s="10" t="s">
        <v>496</v>
      </c>
      <c r="E8080" s="10" t="s">
        <v>497</v>
      </c>
      <c r="F8080" s="10" t="s">
        <v>2281</v>
      </c>
      <c r="G8080" s="10" t="s">
        <v>61</v>
      </c>
      <c r="H8080" s="10" t="s">
        <v>16743</v>
      </c>
      <c r="I8080" t="str">
        <f t="shared" si="126"/>
        <v>50247</v>
      </c>
    </row>
    <row r="8081" spans="1:9" x14ac:dyDescent="0.2">
      <c r="A8081" t="s">
        <v>16744</v>
      </c>
      <c r="B8081" t="s">
        <v>31</v>
      </c>
      <c r="C8081" t="s">
        <v>32</v>
      </c>
      <c r="D8081" s="10" t="s">
        <v>496</v>
      </c>
      <c r="E8081" s="10" t="s">
        <v>497</v>
      </c>
      <c r="F8081" s="10" t="s">
        <v>3270</v>
      </c>
      <c r="G8081" s="10" t="s">
        <v>97</v>
      </c>
      <c r="H8081" s="10" t="s">
        <v>16745</v>
      </c>
      <c r="I8081" t="str">
        <f t="shared" si="126"/>
        <v>50248</v>
      </c>
    </row>
    <row r="8082" spans="1:9" x14ac:dyDescent="0.2">
      <c r="A8082" t="s">
        <v>16746</v>
      </c>
      <c r="B8082" t="s">
        <v>31</v>
      </c>
      <c r="C8082" t="s">
        <v>32</v>
      </c>
      <c r="D8082" s="10" t="s">
        <v>496</v>
      </c>
      <c r="E8082" s="10" t="s">
        <v>497</v>
      </c>
      <c r="F8082" s="10" t="s">
        <v>2284</v>
      </c>
      <c r="G8082" s="10" t="s">
        <v>41</v>
      </c>
      <c r="H8082" s="10" t="s">
        <v>16747</v>
      </c>
      <c r="I8082" t="str">
        <f t="shared" si="126"/>
        <v>50249</v>
      </c>
    </row>
    <row r="8083" spans="1:9" x14ac:dyDescent="0.2">
      <c r="A8083" t="s">
        <v>16748</v>
      </c>
      <c r="B8083" t="s">
        <v>31</v>
      </c>
      <c r="C8083" t="s">
        <v>32</v>
      </c>
      <c r="D8083" s="10" t="s">
        <v>496</v>
      </c>
      <c r="E8083" s="10" t="s">
        <v>497</v>
      </c>
      <c r="F8083" s="10" t="s">
        <v>3275</v>
      </c>
      <c r="G8083" s="10" t="s">
        <v>50</v>
      </c>
      <c r="H8083" s="10" t="s">
        <v>16749</v>
      </c>
      <c r="I8083" t="str">
        <f t="shared" si="126"/>
        <v>50250</v>
      </c>
    </row>
    <row r="8084" spans="1:9" x14ac:dyDescent="0.2">
      <c r="A8084" t="s">
        <v>16750</v>
      </c>
      <c r="B8084" t="s">
        <v>31</v>
      </c>
      <c r="C8084" t="s">
        <v>32</v>
      </c>
      <c r="D8084" s="10" t="s">
        <v>496</v>
      </c>
      <c r="E8084" s="10" t="s">
        <v>497</v>
      </c>
      <c r="F8084" s="10" t="s">
        <v>801</v>
      </c>
      <c r="G8084" s="10" t="s">
        <v>41</v>
      </c>
      <c r="H8084" s="10" t="s">
        <v>16751</v>
      </c>
      <c r="I8084" t="str">
        <f t="shared" si="126"/>
        <v>50251</v>
      </c>
    </row>
    <row r="8085" spans="1:9" x14ac:dyDescent="0.2">
      <c r="A8085" t="s">
        <v>16752</v>
      </c>
      <c r="B8085" t="s">
        <v>31</v>
      </c>
      <c r="C8085" t="s">
        <v>32</v>
      </c>
      <c r="D8085" s="10" t="s">
        <v>496</v>
      </c>
      <c r="E8085" s="10" t="s">
        <v>497</v>
      </c>
      <c r="F8085" s="10" t="s">
        <v>987</v>
      </c>
      <c r="G8085" s="10" t="s">
        <v>28</v>
      </c>
      <c r="H8085" s="10" t="s">
        <v>16753</v>
      </c>
      <c r="I8085" t="str">
        <f t="shared" si="126"/>
        <v>50252</v>
      </c>
    </row>
    <row r="8086" spans="1:9" x14ac:dyDescent="0.2">
      <c r="A8086" t="s">
        <v>16754</v>
      </c>
      <c r="B8086" t="s">
        <v>31</v>
      </c>
      <c r="C8086" t="s">
        <v>32</v>
      </c>
      <c r="D8086" s="10" t="s">
        <v>496</v>
      </c>
      <c r="E8086" s="10" t="s">
        <v>497</v>
      </c>
      <c r="F8086" s="10" t="s">
        <v>2291</v>
      </c>
      <c r="G8086" s="10" t="s">
        <v>61</v>
      </c>
      <c r="H8086" s="10" t="s">
        <v>16755</v>
      </c>
      <c r="I8086" t="str">
        <f t="shared" si="126"/>
        <v>50253</v>
      </c>
    </row>
    <row r="8087" spans="1:9" x14ac:dyDescent="0.2">
      <c r="A8087" t="s">
        <v>16756</v>
      </c>
      <c r="B8087" t="s">
        <v>31</v>
      </c>
      <c r="C8087" t="s">
        <v>32</v>
      </c>
      <c r="D8087" s="10" t="s">
        <v>496</v>
      </c>
      <c r="E8087" s="10" t="s">
        <v>497</v>
      </c>
      <c r="F8087" s="10" t="s">
        <v>2294</v>
      </c>
      <c r="G8087" s="10" t="s">
        <v>128</v>
      </c>
      <c r="H8087" s="10" t="s">
        <v>16757</v>
      </c>
      <c r="I8087" t="str">
        <f t="shared" si="126"/>
        <v>50254</v>
      </c>
    </row>
    <row r="8088" spans="1:9" x14ac:dyDescent="0.2">
      <c r="A8088" t="s">
        <v>16758</v>
      </c>
      <c r="B8088" t="s">
        <v>31</v>
      </c>
      <c r="C8088" t="s">
        <v>32</v>
      </c>
      <c r="D8088" s="10" t="s">
        <v>496</v>
      </c>
      <c r="E8088" s="10" t="s">
        <v>497</v>
      </c>
      <c r="F8088" s="10" t="s">
        <v>804</v>
      </c>
      <c r="G8088" s="10" t="s">
        <v>56</v>
      </c>
      <c r="H8088" s="10" t="s">
        <v>16759</v>
      </c>
      <c r="I8088" t="str">
        <f t="shared" si="126"/>
        <v>50255</v>
      </c>
    </row>
    <row r="8089" spans="1:9" x14ac:dyDescent="0.2">
      <c r="A8089" t="s">
        <v>16760</v>
      </c>
      <c r="B8089" t="s">
        <v>31</v>
      </c>
      <c r="C8089" t="s">
        <v>32</v>
      </c>
      <c r="D8089" s="10" t="s">
        <v>496</v>
      </c>
      <c r="E8089" s="10" t="s">
        <v>497</v>
      </c>
      <c r="F8089" s="10" t="s">
        <v>478</v>
      </c>
      <c r="G8089" s="10" t="s">
        <v>78</v>
      </c>
      <c r="H8089" s="10" t="s">
        <v>16761</v>
      </c>
      <c r="I8089" t="str">
        <f t="shared" si="126"/>
        <v>50256</v>
      </c>
    </row>
    <row r="8090" spans="1:9" x14ac:dyDescent="0.2">
      <c r="A8090" t="s">
        <v>16762</v>
      </c>
      <c r="B8090" t="s">
        <v>31</v>
      </c>
      <c r="C8090" t="s">
        <v>32</v>
      </c>
      <c r="D8090" s="10" t="s">
        <v>496</v>
      </c>
      <c r="E8090" s="10" t="s">
        <v>497</v>
      </c>
      <c r="F8090" s="10" t="s">
        <v>2299</v>
      </c>
      <c r="G8090" s="10" t="s">
        <v>92</v>
      </c>
      <c r="H8090" s="10" t="s">
        <v>16763</v>
      </c>
      <c r="I8090" t="str">
        <f t="shared" si="126"/>
        <v>50257</v>
      </c>
    </row>
    <row r="8091" spans="1:9" x14ac:dyDescent="0.2">
      <c r="A8091" t="s">
        <v>16764</v>
      </c>
      <c r="B8091" t="s">
        <v>31</v>
      </c>
      <c r="C8091" t="s">
        <v>32</v>
      </c>
      <c r="D8091" s="10" t="s">
        <v>496</v>
      </c>
      <c r="E8091" s="10" t="s">
        <v>497</v>
      </c>
      <c r="F8091" s="10" t="s">
        <v>2302</v>
      </c>
      <c r="G8091" s="10" t="s">
        <v>36</v>
      </c>
      <c r="H8091" s="10" t="s">
        <v>16765</v>
      </c>
      <c r="I8091" t="str">
        <f t="shared" si="126"/>
        <v>50258</v>
      </c>
    </row>
    <row r="8092" spans="1:9" x14ac:dyDescent="0.2">
      <c r="A8092" t="s">
        <v>16766</v>
      </c>
      <c r="B8092" t="s">
        <v>31</v>
      </c>
      <c r="C8092" t="s">
        <v>32</v>
      </c>
      <c r="D8092" s="10" t="s">
        <v>496</v>
      </c>
      <c r="E8092" s="10" t="s">
        <v>497</v>
      </c>
      <c r="F8092" s="10" t="s">
        <v>2305</v>
      </c>
      <c r="G8092" s="10" t="s">
        <v>97</v>
      </c>
      <c r="H8092" s="10" t="s">
        <v>16767</v>
      </c>
      <c r="I8092" t="str">
        <f t="shared" si="126"/>
        <v>50259</v>
      </c>
    </row>
    <row r="8093" spans="1:9" x14ac:dyDescent="0.2">
      <c r="A8093" t="s">
        <v>16768</v>
      </c>
      <c r="B8093" t="s">
        <v>31</v>
      </c>
      <c r="C8093" t="s">
        <v>32</v>
      </c>
      <c r="D8093" s="10" t="s">
        <v>496</v>
      </c>
      <c r="E8093" s="10" t="s">
        <v>497</v>
      </c>
      <c r="F8093" s="10" t="s">
        <v>481</v>
      </c>
      <c r="G8093" s="10" t="s">
        <v>61</v>
      </c>
      <c r="H8093" s="10" t="s">
        <v>16769</v>
      </c>
      <c r="I8093" t="str">
        <f t="shared" si="126"/>
        <v>50260</v>
      </c>
    </row>
    <row r="8094" spans="1:9" x14ac:dyDescent="0.2">
      <c r="A8094" t="s">
        <v>16770</v>
      </c>
      <c r="B8094" t="s">
        <v>31</v>
      </c>
      <c r="C8094" t="s">
        <v>32</v>
      </c>
      <c r="D8094" s="10" t="s">
        <v>496</v>
      </c>
      <c r="E8094" s="10" t="s">
        <v>497</v>
      </c>
      <c r="F8094" s="10" t="s">
        <v>2310</v>
      </c>
      <c r="G8094" s="10" t="s">
        <v>92</v>
      </c>
      <c r="H8094" s="10" t="s">
        <v>16771</v>
      </c>
      <c r="I8094" t="str">
        <f t="shared" si="126"/>
        <v>50261</v>
      </c>
    </row>
    <row r="8095" spans="1:9" x14ac:dyDescent="0.2">
      <c r="A8095" t="s">
        <v>16772</v>
      </c>
      <c r="B8095" t="s">
        <v>31</v>
      </c>
      <c r="C8095" t="s">
        <v>32</v>
      </c>
      <c r="D8095" s="10" t="s">
        <v>496</v>
      </c>
      <c r="E8095" s="10" t="s">
        <v>497</v>
      </c>
      <c r="F8095" s="10" t="s">
        <v>484</v>
      </c>
      <c r="G8095" s="10" t="s">
        <v>50</v>
      </c>
      <c r="H8095" s="10" t="s">
        <v>16773</v>
      </c>
      <c r="I8095" t="str">
        <f t="shared" si="126"/>
        <v>50262</v>
      </c>
    </row>
    <row r="8096" spans="1:9" x14ac:dyDescent="0.2">
      <c r="A8096" t="s">
        <v>16774</v>
      </c>
      <c r="B8096" t="s">
        <v>31</v>
      </c>
      <c r="C8096" t="s">
        <v>32</v>
      </c>
      <c r="D8096" s="10" t="s">
        <v>496</v>
      </c>
      <c r="E8096" s="10" t="s">
        <v>497</v>
      </c>
      <c r="F8096" s="10" t="s">
        <v>2315</v>
      </c>
      <c r="G8096" s="10" t="s">
        <v>56</v>
      </c>
      <c r="H8096" s="10" t="s">
        <v>16775</v>
      </c>
      <c r="I8096" t="str">
        <f t="shared" si="126"/>
        <v>50263</v>
      </c>
    </row>
    <row r="8097" spans="1:9" x14ac:dyDescent="0.2">
      <c r="A8097" t="s">
        <v>16776</v>
      </c>
      <c r="B8097" t="s">
        <v>31</v>
      </c>
      <c r="C8097" t="s">
        <v>32</v>
      </c>
      <c r="D8097" s="10" t="s">
        <v>496</v>
      </c>
      <c r="E8097" s="10" t="s">
        <v>497</v>
      </c>
      <c r="F8097" s="10" t="s">
        <v>2318</v>
      </c>
      <c r="G8097" s="10" t="s">
        <v>36</v>
      </c>
      <c r="H8097" s="10" t="s">
        <v>16777</v>
      </c>
      <c r="I8097" t="str">
        <f t="shared" si="126"/>
        <v>50264</v>
      </c>
    </row>
    <row r="8098" spans="1:9" x14ac:dyDescent="0.2">
      <c r="A8098" t="s">
        <v>16778</v>
      </c>
      <c r="B8098" t="s">
        <v>31</v>
      </c>
      <c r="C8098" t="s">
        <v>32</v>
      </c>
      <c r="D8098" s="10" t="s">
        <v>496</v>
      </c>
      <c r="E8098" s="10" t="s">
        <v>497</v>
      </c>
      <c r="F8098" s="10" t="s">
        <v>629</v>
      </c>
      <c r="G8098" s="10" t="s">
        <v>97</v>
      </c>
      <c r="H8098" s="10" t="s">
        <v>16779</v>
      </c>
      <c r="I8098" t="str">
        <f t="shared" si="126"/>
        <v>50265</v>
      </c>
    </row>
    <row r="8099" spans="1:9" x14ac:dyDescent="0.2">
      <c r="A8099" t="s">
        <v>16780</v>
      </c>
      <c r="B8099" t="s">
        <v>31</v>
      </c>
      <c r="C8099" t="s">
        <v>32</v>
      </c>
      <c r="D8099" s="10" t="s">
        <v>496</v>
      </c>
      <c r="E8099" s="10" t="s">
        <v>497</v>
      </c>
      <c r="F8099" s="10" t="s">
        <v>487</v>
      </c>
      <c r="G8099" s="10" t="s">
        <v>41</v>
      </c>
      <c r="H8099" s="10" t="s">
        <v>16781</v>
      </c>
      <c r="I8099" t="str">
        <f t="shared" si="126"/>
        <v>50266</v>
      </c>
    </row>
    <row r="8100" spans="1:9" x14ac:dyDescent="0.2">
      <c r="A8100" t="s">
        <v>16782</v>
      </c>
      <c r="B8100" t="s">
        <v>31</v>
      </c>
      <c r="C8100" t="s">
        <v>32</v>
      </c>
      <c r="D8100" s="10" t="s">
        <v>496</v>
      </c>
      <c r="E8100" s="10" t="s">
        <v>497</v>
      </c>
      <c r="F8100" s="10" t="s">
        <v>490</v>
      </c>
      <c r="G8100" s="10" t="s">
        <v>128</v>
      </c>
      <c r="H8100" s="10" t="s">
        <v>16783</v>
      </c>
      <c r="I8100" t="str">
        <f t="shared" si="126"/>
        <v>50267</v>
      </c>
    </row>
    <row r="8101" spans="1:9" x14ac:dyDescent="0.2">
      <c r="A8101" t="s">
        <v>16784</v>
      </c>
      <c r="B8101" t="s">
        <v>31</v>
      </c>
      <c r="C8101" t="s">
        <v>32</v>
      </c>
      <c r="D8101" s="10" t="s">
        <v>496</v>
      </c>
      <c r="E8101" s="10" t="s">
        <v>497</v>
      </c>
      <c r="F8101" s="10" t="s">
        <v>493</v>
      </c>
      <c r="G8101" s="10" t="s">
        <v>78</v>
      </c>
      <c r="H8101" s="10" t="s">
        <v>16785</v>
      </c>
      <c r="I8101" t="str">
        <f t="shared" si="126"/>
        <v>50268</v>
      </c>
    </row>
    <row r="8102" spans="1:9" x14ac:dyDescent="0.2">
      <c r="A8102" t="s">
        <v>16786</v>
      </c>
      <c r="B8102" t="s">
        <v>31</v>
      </c>
      <c r="C8102" t="s">
        <v>32</v>
      </c>
      <c r="D8102" s="10" t="s">
        <v>496</v>
      </c>
      <c r="E8102" s="10" t="s">
        <v>497</v>
      </c>
      <c r="F8102" s="10" t="s">
        <v>3314</v>
      </c>
      <c r="G8102" s="10" t="s">
        <v>28</v>
      </c>
      <c r="H8102" s="10" t="s">
        <v>16787</v>
      </c>
      <c r="I8102" t="str">
        <f t="shared" si="126"/>
        <v>50269</v>
      </c>
    </row>
    <row r="8103" spans="1:9" x14ac:dyDescent="0.2">
      <c r="A8103" t="s">
        <v>16788</v>
      </c>
      <c r="B8103" t="s">
        <v>31</v>
      </c>
      <c r="C8103" t="s">
        <v>32</v>
      </c>
      <c r="D8103" s="10" t="s">
        <v>496</v>
      </c>
      <c r="E8103" s="10" t="s">
        <v>497</v>
      </c>
      <c r="F8103" s="10" t="s">
        <v>3317</v>
      </c>
      <c r="G8103" s="10" t="s">
        <v>56</v>
      </c>
      <c r="H8103" s="10" t="s">
        <v>16789</v>
      </c>
      <c r="I8103" t="str">
        <f t="shared" si="126"/>
        <v>50270</v>
      </c>
    </row>
    <row r="8104" spans="1:9" x14ac:dyDescent="0.2">
      <c r="A8104" t="s">
        <v>16790</v>
      </c>
      <c r="B8104" t="s">
        <v>31</v>
      </c>
      <c r="C8104" t="s">
        <v>32</v>
      </c>
      <c r="D8104" s="10" t="s">
        <v>496</v>
      </c>
      <c r="E8104" s="10" t="s">
        <v>497</v>
      </c>
      <c r="F8104" s="10" t="s">
        <v>3320</v>
      </c>
      <c r="G8104" s="10" t="s">
        <v>128</v>
      </c>
      <c r="H8104" s="10" t="s">
        <v>16791</v>
      </c>
      <c r="I8104" t="str">
        <f t="shared" si="126"/>
        <v>50271</v>
      </c>
    </row>
    <row r="8105" spans="1:9" x14ac:dyDescent="0.2">
      <c r="A8105" t="s">
        <v>16792</v>
      </c>
      <c r="B8105" t="s">
        <v>31</v>
      </c>
      <c r="C8105" t="s">
        <v>32</v>
      </c>
      <c r="D8105" s="10" t="s">
        <v>496</v>
      </c>
      <c r="E8105" s="10" t="s">
        <v>497</v>
      </c>
      <c r="F8105" s="10" t="s">
        <v>3323</v>
      </c>
      <c r="G8105" s="10" t="s">
        <v>61</v>
      </c>
      <c r="H8105" s="10" t="s">
        <v>16793</v>
      </c>
      <c r="I8105" t="str">
        <f t="shared" si="126"/>
        <v>50272</v>
      </c>
    </row>
    <row r="8106" spans="1:9" x14ac:dyDescent="0.2">
      <c r="A8106" t="s">
        <v>16794</v>
      </c>
      <c r="B8106" t="s">
        <v>31</v>
      </c>
      <c r="C8106" t="s">
        <v>32</v>
      </c>
      <c r="D8106" s="10" t="s">
        <v>496</v>
      </c>
      <c r="E8106" s="10" t="s">
        <v>497</v>
      </c>
      <c r="F8106" s="10" t="s">
        <v>3326</v>
      </c>
      <c r="G8106" s="10" t="s">
        <v>97</v>
      </c>
      <c r="H8106" s="10" t="s">
        <v>16795</v>
      </c>
      <c r="I8106" t="str">
        <f t="shared" si="126"/>
        <v>50273</v>
      </c>
    </row>
    <row r="8107" spans="1:9" x14ac:dyDescent="0.2">
      <c r="A8107" t="s">
        <v>16796</v>
      </c>
      <c r="B8107" t="s">
        <v>31</v>
      </c>
      <c r="C8107" t="s">
        <v>32</v>
      </c>
      <c r="D8107" s="10" t="s">
        <v>496</v>
      </c>
      <c r="E8107" s="10" t="s">
        <v>497</v>
      </c>
      <c r="F8107" s="10" t="s">
        <v>3329</v>
      </c>
      <c r="G8107" s="10" t="s">
        <v>78</v>
      </c>
      <c r="H8107" s="10" t="s">
        <v>16797</v>
      </c>
      <c r="I8107" t="str">
        <f t="shared" si="126"/>
        <v>50274</v>
      </c>
    </row>
    <row r="8108" spans="1:9" x14ac:dyDescent="0.2">
      <c r="A8108" t="s">
        <v>16798</v>
      </c>
      <c r="B8108" t="s">
        <v>31</v>
      </c>
      <c r="C8108" t="s">
        <v>32</v>
      </c>
      <c r="D8108" s="10" t="s">
        <v>496</v>
      </c>
      <c r="E8108" s="10" t="s">
        <v>497</v>
      </c>
      <c r="F8108" s="10" t="s">
        <v>3332</v>
      </c>
      <c r="G8108" s="10" t="s">
        <v>28</v>
      </c>
      <c r="H8108" s="10" t="s">
        <v>16799</v>
      </c>
      <c r="I8108" t="str">
        <f t="shared" si="126"/>
        <v>50275</v>
      </c>
    </row>
    <row r="8109" spans="1:9" x14ac:dyDescent="0.2">
      <c r="A8109" t="s">
        <v>16800</v>
      </c>
      <c r="B8109" t="s">
        <v>31</v>
      </c>
      <c r="C8109" t="s">
        <v>32</v>
      </c>
      <c r="D8109" s="10" t="s">
        <v>496</v>
      </c>
      <c r="E8109" s="10" t="s">
        <v>497</v>
      </c>
      <c r="F8109" s="10" t="s">
        <v>3335</v>
      </c>
      <c r="G8109" s="10" t="s">
        <v>92</v>
      </c>
      <c r="H8109" s="10" t="s">
        <v>16801</v>
      </c>
      <c r="I8109" t="str">
        <f t="shared" si="126"/>
        <v>50276</v>
      </c>
    </row>
    <row r="8110" spans="1:9" x14ac:dyDescent="0.2">
      <c r="A8110" t="s">
        <v>16802</v>
      </c>
      <c r="B8110" t="s">
        <v>31</v>
      </c>
      <c r="C8110" t="s">
        <v>32</v>
      </c>
      <c r="D8110" s="10" t="s">
        <v>496</v>
      </c>
      <c r="E8110" s="10" t="s">
        <v>497</v>
      </c>
      <c r="F8110" s="10" t="s">
        <v>3338</v>
      </c>
      <c r="G8110" s="10" t="s">
        <v>36</v>
      </c>
      <c r="H8110" s="10" t="s">
        <v>16803</v>
      </c>
      <c r="I8110" t="str">
        <f t="shared" si="126"/>
        <v>50277</v>
      </c>
    </row>
    <row r="8111" spans="1:9" x14ac:dyDescent="0.2">
      <c r="A8111" t="s">
        <v>16804</v>
      </c>
      <c r="B8111" t="s">
        <v>31</v>
      </c>
      <c r="C8111" t="s">
        <v>32</v>
      </c>
      <c r="D8111" s="10" t="s">
        <v>496</v>
      </c>
      <c r="E8111" s="10" t="s">
        <v>497</v>
      </c>
      <c r="F8111" s="10" t="s">
        <v>3341</v>
      </c>
      <c r="G8111" s="10" t="s">
        <v>41</v>
      </c>
      <c r="H8111" s="10" t="s">
        <v>16805</v>
      </c>
      <c r="I8111" t="str">
        <f t="shared" si="126"/>
        <v>50278</v>
      </c>
    </row>
    <row r="8112" spans="1:9" x14ac:dyDescent="0.2">
      <c r="A8112" t="s">
        <v>16806</v>
      </c>
      <c r="B8112" t="s">
        <v>31</v>
      </c>
      <c r="C8112" t="s">
        <v>32</v>
      </c>
      <c r="D8112" s="10" t="s">
        <v>496</v>
      </c>
      <c r="E8112" s="10" t="s">
        <v>497</v>
      </c>
      <c r="F8112" s="10" t="s">
        <v>3344</v>
      </c>
      <c r="G8112" s="10" t="s">
        <v>50</v>
      </c>
      <c r="H8112" s="10" t="s">
        <v>16807</v>
      </c>
      <c r="I8112" t="str">
        <f t="shared" si="126"/>
        <v>50279</v>
      </c>
    </row>
    <row r="8113" spans="1:9" x14ac:dyDescent="0.2">
      <c r="A8113" t="s">
        <v>16808</v>
      </c>
      <c r="B8113" t="s">
        <v>31</v>
      </c>
      <c r="C8113" t="s">
        <v>32</v>
      </c>
      <c r="D8113" s="10" t="s">
        <v>496</v>
      </c>
      <c r="E8113" s="10" t="s">
        <v>497</v>
      </c>
      <c r="F8113" s="10" t="s">
        <v>3347</v>
      </c>
      <c r="G8113" s="10" t="s">
        <v>97</v>
      </c>
      <c r="H8113" s="10" t="s">
        <v>16809</v>
      </c>
      <c r="I8113" t="str">
        <f t="shared" si="126"/>
        <v>50280</v>
      </c>
    </row>
    <row r="8114" spans="1:9" x14ac:dyDescent="0.2">
      <c r="A8114" t="s">
        <v>16810</v>
      </c>
      <c r="B8114" t="s">
        <v>31</v>
      </c>
      <c r="C8114" t="s">
        <v>32</v>
      </c>
      <c r="D8114" s="10" t="s">
        <v>496</v>
      </c>
      <c r="E8114" s="10" t="s">
        <v>497</v>
      </c>
      <c r="F8114" s="10" t="s">
        <v>3350</v>
      </c>
      <c r="G8114" s="10" t="s">
        <v>36</v>
      </c>
      <c r="H8114" s="10" t="s">
        <v>16811</v>
      </c>
      <c r="I8114" t="str">
        <f t="shared" si="126"/>
        <v>50281</v>
      </c>
    </row>
    <row r="8115" spans="1:9" x14ac:dyDescent="0.2">
      <c r="A8115" t="s">
        <v>16812</v>
      </c>
      <c r="B8115" t="s">
        <v>31</v>
      </c>
      <c r="C8115" t="s">
        <v>32</v>
      </c>
      <c r="D8115" s="10" t="s">
        <v>496</v>
      </c>
      <c r="E8115" s="10" t="s">
        <v>497</v>
      </c>
      <c r="F8115" s="10" t="s">
        <v>3353</v>
      </c>
      <c r="G8115" s="10" t="s">
        <v>56</v>
      </c>
      <c r="H8115" s="10" t="s">
        <v>16813</v>
      </c>
      <c r="I8115" t="str">
        <f t="shared" si="126"/>
        <v>50282</v>
      </c>
    </row>
    <row r="8116" spans="1:9" x14ac:dyDescent="0.2">
      <c r="A8116" t="s">
        <v>16814</v>
      </c>
      <c r="B8116" t="s">
        <v>31</v>
      </c>
      <c r="C8116" t="s">
        <v>32</v>
      </c>
      <c r="D8116" s="10" t="s">
        <v>496</v>
      </c>
      <c r="E8116" s="10" t="s">
        <v>497</v>
      </c>
      <c r="F8116" s="10" t="s">
        <v>807</v>
      </c>
      <c r="G8116" s="10" t="s">
        <v>28</v>
      </c>
      <c r="H8116" s="10" t="s">
        <v>16815</v>
      </c>
      <c r="I8116" t="str">
        <f t="shared" si="126"/>
        <v>50283</v>
      </c>
    </row>
    <row r="8117" spans="1:9" x14ac:dyDescent="0.2">
      <c r="A8117" t="s">
        <v>16816</v>
      </c>
      <c r="B8117" t="s">
        <v>31</v>
      </c>
      <c r="C8117" t="s">
        <v>32</v>
      </c>
      <c r="D8117" s="10" t="s">
        <v>496</v>
      </c>
      <c r="E8117" s="10" t="s">
        <v>497</v>
      </c>
      <c r="F8117" s="10" t="s">
        <v>3358</v>
      </c>
      <c r="G8117" s="10" t="s">
        <v>41</v>
      </c>
      <c r="H8117" s="10" t="s">
        <v>16817</v>
      </c>
      <c r="I8117" t="str">
        <f t="shared" si="126"/>
        <v>50284</v>
      </c>
    </row>
    <row r="8118" spans="1:9" x14ac:dyDescent="0.2">
      <c r="A8118" t="s">
        <v>16818</v>
      </c>
      <c r="B8118" t="s">
        <v>31</v>
      </c>
      <c r="C8118" t="s">
        <v>32</v>
      </c>
      <c r="D8118" s="10" t="s">
        <v>496</v>
      </c>
      <c r="E8118" s="10" t="s">
        <v>497</v>
      </c>
      <c r="F8118" s="10" t="s">
        <v>3361</v>
      </c>
      <c r="G8118" s="10" t="s">
        <v>50</v>
      </c>
      <c r="H8118" s="10" t="s">
        <v>16819</v>
      </c>
      <c r="I8118" t="str">
        <f t="shared" si="126"/>
        <v>50285</v>
      </c>
    </row>
    <row r="8119" spans="1:9" x14ac:dyDescent="0.2">
      <c r="A8119" t="s">
        <v>16820</v>
      </c>
      <c r="B8119" t="s">
        <v>31</v>
      </c>
      <c r="C8119" t="s">
        <v>32</v>
      </c>
      <c r="D8119" s="10" t="s">
        <v>496</v>
      </c>
      <c r="E8119" s="10" t="s">
        <v>497</v>
      </c>
      <c r="F8119" s="10" t="s">
        <v>3364</v>
      </c>
      <c r="G8119" s="10" t="s">
        <v>128</v>
      </c>
      <c r="H8119" s="10" t="s">
        <v>16821</v>
      </c>
      <c r="I8119" t="str">
        <f t="shared" si="126"/>
        <v>50286</v>
      </c>
    </row>
    <row r="8120" spans="1:9" x14ac:dyDescent="0.2">
      <c r="A8120" t="s">
        <v>16822</v>
      </c>
      <c r="B8120" t="s">
        <v>31</v>
      </c>
      <c r="C8120" t="s">
        <v>32</v>
      </c>
      <c r="D8120" s="10" t="s">
        <v>496</v>
      </c>
      <c r="E8120" s="10" t="s">
        <v>497</v>
      </c>
      <c r="F8120" s="10" t="s">
        <v>3367</v>
      </c>
      <c r="G8120" s="10" t="s">
        <v>78</v>
      </c>
      <c r="H8120" s="10" t="s">
        <v>16823</v>
      </c>
      <c r="I8120" t="str">
        <f t="shared" si="126"/>
        <v>50287</v>
      </c>
    </row>
    <row r="8121" spans="1:9" x14ac:dyDescent="0.2">
      <c r="A8121" t="s">
        <v>16824</v>
      </c>
      <c r="B8121" t="s">
        <v>31</v>
      </c>
      <c r="C8121" t="s">
        <v>32</v>
      </c>
      <c r="D8121" s="10" t="s">
        <v>496</v>
      </c>
      <c r="E8121" s="10" t="s">
        <v>497</v>
      </c>
      <c r="F8121" s="10" t="s">
        <v>3370</v>
      </c>
      <c r="G8121" s="10" t="s">
        <v>92</v>
      </c>
      <c r="H8121" s="10" t="s">
        <v>16825</v>
      </c>
      <c r="I8121" t="str">
        <f t="shared" si="126"/>
        <v>50288</v>
      </c>
    </row>
    <row r="8122" spans="1:9" x14ac:dyDescent="0.2">
      <c r="A8122" t="s">
        <v>16826</v>
      </c>
      <c r="B8122" t="s">
        <v>31</v>
      </c>
      <c r="C8122" t="s">
        <v>32</v>
      </c>
      <c r="D8122" s="10" t="s">
        <v>496</v>
      </c>
      <c r="E8122" s="10" t="s">
        <v>497</v>
      </c>
      <c r="F8122" s="10" t="s">
        <v>3373</v>
      </c>
      <c r="G8122" s="10" t="s">
        <v>61</v>
      </c>
      <c r="H8122" s="10" t="s">
        <v>16827</v>
      </c>
      <c r="I8122" t="str">
        <f t="shared" si="126"/>
        <v>50289</v>
      </c>
    </row>
    <row r="8123" spans="1:9" x14ac:dyDescent="0.2">
      <c r="A8123" t="s">
        <v>16828</v>
      </c>
      <c r="B8123" t="s">
        <v>31</v>
      </c>
      <c r="C8123" t="s">
        <v>32</v>
      </c>
      <c r="D8123" s="10" t="s">
        <v>496</v>
      </c>
      <c r="E8123" s="10" t="s">
        <v>497</v>
      </c>
      <c r="F8123" s="10" t="s">
        <v>3376</v>
      </c>
      <c r="G8123" s="10" t="s">
        <v>28</v>
      </c>
      <c r="H8123" s="10" t="s">
        <v>16829</v>
      </c>
      <c r="I8123" t="str">
        <f t="shared" si="126"/>
        <v>50290</v>
      </c>
    </row>
    <row r="8124" spans="1:9" x14ac:dyDescent="0.2">
      <c r="A8124" t="s">
        <v>16830</v>
      </c>
      <c r="B8124" t="s">
        <v>31</v>
      </c>
      <c r="C8124" t="s">
        <v>32</v>
      </c>
      <c r="D8124" s="10" t="s">
        <v>496</v>
      </c>
      <c r="E8124" s="10" t="s">
        <v>497</v>
      </c>
      <c r="F8124" s="10" t="s">
        <v>3379</v>
      </c>
      <c r="G8124" s="10" t="s">
        <v>78</v>
      </c>
      <c r="H8124" s="10" t="s">
        <v>16831</v>
      </c>
      <c r="I8124" t="str">
        <f t="shared" si="126"/>
        <v>50291</v>
      </c>
    </row>
    <row r="8125" spans="1:9" x14ac:dyDescent="0.2">
      <c r="A8125" t="s">
        <v>16832</v>
      </c>
      <c r="B8125" t="s">
        <v>31</v>
      </c>
      <c r="C8125" t="s">
        <v>32</v>
      </c>
      <c r="D8125" s="10" t="s">
        <v>496</v>
      </c>
      <c r="E8125" s="10" t="s">
        <v>497</v>
      </c>
      <c r="F8125" s="10" t="s">
        <v>3382</v>
      </c>
      <c r="G8125" s="10" t="s">
        <v>97</v>
      </c>
      <c r="H8125" s="10" t="s">
        <v>16833</v>
      </c>
      <c r="I8125" t="str">
        <f t="shared" ref="I8125:I8134" si="127">CONCATENATE(D8125,F8125)</f>
        <v>50292</v>
      </c>
    </row>
    <row r="8126" spans="1:9" x14ac:dyDescent="0.2">
      <c r="A8126" t="s">
        <v>16834</v>
      </c>
      <c r="B8126" t="s">
        <v>31</v>
      </c>
      <c r="C8126" t="s">
        <v>32</v>
      </c>
      <c r="D8126" s="10" t="s">
        <v>496</v>
      </c>
      <c r="E8126" s="10" t="s">
        <v>497</v>
      </c>
      <c r="F8126" s="10" t="s">
        <v>3385</v>
      </c>
      <c r="G8126" s="10" t="s">
        <v>50</v>
      </c>
      <c r="H8126" s="10" t="s">
        <v>16835</v>
      </c>
      <c r="I8126" t="str">
        <f t="shared" si="127"/>
        <v>50293</v>
      </c>
    </row>
    <row r="8127" spans="1:9" x14ac:dyDescent="0.2">
      <c r="A8127" t="s">
        <v>16836</v>
      </c>
      <c r="B8127" t="s">
        <v>31</v>
      </c>
      <c r="C8127" t="s">
        <v>32</v>
      </c>
      <c r="D8127" s="10" t="s">
        <v>496</v>
      </c>
      <c r="E8127" s="10" t="s">
        <v>497</v>
      </c>
      <c r="F8127" s="10" t="s">
        <v>3388</v>
      </c>
      <c r="G8127" s="10" t="s">
        <v>92</v>
      </c>
      <c r="H8127" s="10" t="s">
        <v>16837</v>
      </c>
      <c r="I8127" t="str">
        <f t="shared" si="127"/>
        <v>50294</v>
      </c>
    </row>
    <row r="8128" spans="1:9" x14ac:dyDescent="0.2">
      <c r="A8128" t="s">
        <v>16838</v>
      </c>
      <c r="B8128" t="s">
        <v>31</v>
      </c>
      <c r="C8128" t="s">
        <v>32</v>
      </c>
      <c r="D8128" s="10" t="s">
        <v>496</v>
      </c>
      <c r="E8128" s="10" t="s">
        <v>497</v>
      </c>
      <c r="F8128" s="10" t="s">
        <v>3391</v>
      </c>
      <c r="G8128" s="10" t="s">
        <v>61</v>
      </c>
      <c r="H8128" s="10" t="s">
        <v>16839</v>
      </c>
      <c r="I8128" t="str">
        <f t="shared" si="127"/>
        <v>50295</v>
      </c>
    </row>
    <row r="8129" spans="1:9" x14ac:dyDescent="0.2">
      <c r="A8129" t="s">
        <v>16840</v>
      </c>
      <c r="B8129" t="s">
        <v>31</v>
      </c>
      <c r="C8129" t="s">
        <v>32</v>
      </c>
      <c r="D8129" s="10" t="s">
        <v>496</v>
      </c>
      <c r="E8129" s="10" t="s">
        <v>497</v>
      </c>
      <c r="F8129" s="10" t="s">
        <v>3394</v>
      </c>
      <c r="G8129" s="10" t="s">
        <v>36</v>
      </c>
      <c r="H8129" s="10" t="s">
        <v>16841</v>
      </c>
      <c r="I8129" t="str">
        <f t="shared" si="127"/>
        <v>50296</v>
      </c>
    </row>
    <row r="8130" spans="1:9" x14ac:dyDescent="0.2">
      <c r="A8130" t="s">
        <v>16842</v>
      </c>
      <c r="B8130" t="s">
        <v>31</v>
      </c>
      <c r="C8130" t="s">
        <v>32</v>
      </c>
      <c r="D8130" s="10" t="s">
        <v>496</v>
      </c>
      <c r="E8130" s="10" t="s">
        <v>497</v>
      </c>
      <c r="F8130" s="10" t="s">
        <v>3397</v>
      </c>
      <c r="G8130" s="10" t="s">
        <v>41</v>
      </c>
      <c r="H8130" s="10" t="s">
        <v>497</v>
      </c>
      <c r="I8130" t="str">
        <f t="shared" si="127"/>
        <v>50297</v>
      </c>
    </row>
    <row r="8131" spans="1:9" x14ac:dyDescent="0.2">
      <c r="A8131" t="s">
        <v>16843</v>
      </c>
      <c r="B8131" t="s">
        <v>31</v>
      </c>
      <c r="C8131" t="s">
        <v>32</v>
      </c>
      <c r="D8131" s="10" t="s">
        <v>496</v>
      </c>
      <c r="E8131" s="10" t="s">
        <v>497</v>
      </c>
      <c r="F8131" s="10" t="s">
        <v>3400</v>
      </c>
      <c r="G8131" s="10" t="s">
        <v>128</v>
      </c>
      <c r="H8131" s="10" t="s">
        <v>16844</v>
      </c>
      <c r="I8131" t="str">
        <f t="shared" si="127"/>
        <v>50298</v>
      </c>
    </row>
    <row r="8132" spans="1:9" x14ac:dyDescent="0.2">
      <c r="A8132" t="s">
        <v>16845</v>
      </c>
      <c r="B8132" t="s">
        <v>31</v>
      </c>
      <c r="C8132" t="s">
        <v>32</v>
      </c>
      <c r="D8132" s="10" t="s">
        <v>496</v>
      </c>
      <c r="E8132" s="10" t="s">
        <v>497</v>
      </c>
      <c r="F8132" s="10" t="s">
        <v>544</v>
      </c>
      <c r="G8132" s="10" t="s">
        <v>36</v>
      </c>
      <c r="H8132" s="10" t="s">
        <v>16846</v>
      </c>
      <c r="I8132" t="str">
        <f t="shared" si="127"/>
        <v>50901</v>
      </c>
    </row>
    <row r="8133" spans="1:9" x14ac:dyDescent="0.2">
      <c r="A8133" t="s">
        <v>16847</v>
      </c>
      <c r="B8133" t="s">
        <v>31</v>
      </c>
      <c r="C8133" t="s">
        <v>32</v>
      </c>
      <c r="D8133" s="10" t="s">
        <v>496</v>
      </c>
      <c r="E8133" s="10" t="s">
        <v>497</v>
      </c>
      <c r="F8133" s="10" t="s">
        <v>759</v>
      </c>
      <c r="G8133" s="10" t="s">
        <v>56</v>
      </c>
      <c r="H8133" s="10" t="s">
        <v>16848</v>
      </c>
      <c r="I8133" t="str">
        <f t="shared" si="127"/>
        <v>50902</v>
      </c>
    </row>
    <row r="8134" spans="1:9" x14ac:dyDescent="0.2">
      <c r="A8134" t="s">
        <v>16849</v>
      </c>
      <c r="B8134" t="s">
        <v>31</v>
      </c>
      <c r="C8134" t="s">
        <v>32</v>
      </c>
      <c r="D8134" s="10" t="s">
        <v>496</v>
      </c>
      <c r="E8134" s="10" t="s">
        <v>497</v>
      </c>
      <c r="F8134" s="10" t="s">
        <v>1573</v>
      </c>
      <c r="G8134" s="10" t="s">
        <v>28</v>
      </c>
      <c r="H8134" s="10" t="s">
        <v>16850</v>
      </c>
      <c r="I8134" t="str">
        <f t="shared" si="127"/>
        <v>50903</v>
      </c>
    </row>
    <row r="8138" spans="1:9" x14ac:dyDescent="0.2">
      <c r="H8138" s="54" t="s">
        <v>63</v>
      </c>
    </row>
  </sheetData>
  <autoFilter ref="A4:Q8134" xr:uid="{ECEE1593-F367-48D7-9ACD-8A9066BF009A}"/>
  <mergeCells count="29">
    <mergeCell ref="U4:V4"/>
    <mergeCell ref="M2:M4"/>
    <mergeCell ref="N2:N4"/>
    <mergeCell ref="R2:S2"/>
    <mergeCell ref="T2:T4"/>
    <mergeCell ref="R3:S3"/>
    <mergeCell ref="M8:M10"/>
    <mergeCell ref="U8:U10"/>
    <mergeCell ref="V8:V10"/>
    <mergeCell ref="M12:M13"/>
    <mergeCell ref="M15:M18"/>
    <mergeCell ref="U15:U17"/>
    <mergeCell ref="V15:V17"/>
    <mergeCell ref="M20:M24"/>
    <mergeCell ref="U20:U23"/>
    <mergeCell ref="V20:V23"/>
    <mergeCell ref="M28:M29"/>
    <mergeCell ref="M31:M32"/>
    <mergeCell ref="U31:U32"/>
    <mergeCell ref="V31:V32"/>
    <mergeCell ref="M39:N39"/>
    <mergeCell ref="R39:S39"/>
    <mergeCell ref="M40:N40"/>
    <mergeCell ref="M36:N36"/>
    <mergeCell ref="M37:N37"/>
    <mergeCell ref="O37:P37"/>
    <mergeCell ref="R37:S37"/>
    <mergeCell ref="M38:N38"/>
    <mergeCell ref="R38:S38"/>
  </mergeCells>
  <hyperlinks>
    <hyperlink ref="I1" r:id="rId2" display="https://ine.es/dyngs/INEbase/es/operacion.htm?c=Estadistica_C&amp;cid=1254736177031&amp;menu=ultiDatos&amp;idp=1254735976614" xr:uid="{64AE8E61-A148-445B-9674-BC3E3A63AFF0}"/>
    <hyperlink ref="B2" r:id="rId3" display="https://ine.es/daco/daco42/codmun/diccionario24.xlsx" xr:uid="{B7BD59E6-A4AE-4A8C-99EC-6E6185E2BD81}"/>
    <hyperlink ref="A1" r:id="rId4" display="https://ine.es/dyngs/INEbase/es/operacion.htm?c=Estadistica_C&amp;cid=1254736177031&amp;menu=ultiDatos&amp;idp=1254735976614" xr:uid="{5C91688E-AD5B-4304-A003-34A1D7E61976}"/>
  </hyperlinks>
  <pageMargins left="0.75" right="0.75" top="1" bottom="1" header="0" footer="0"/>
  <pageSetup paperSize="9" orientation="landscape" r:id="rId5"/>
  <headerFooter alignWithMargins="0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DATOS</vt:lpstr>
      <vt:lpstr>Hoja1</vt:lpstr>
      <vt:lpstr>Hoja2</vt:lpstr>
      <vt:lpstr>CON_INE_2024</vt:lpstr>
      <vt:lpstr>DATOS!BaseDeDatos</vt:lpstr>
      <vt:lpstr>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Alvarez Llamas</dc:creator>
  <cp:lastModifiedBy>Sandro Jesus MINA VALDIVIA</cp:lastModifiedBy>
  <dcterms:created xsi:type="dcterms:W3CDTF">2025-03-26T12:03:13Z</dcterms:created>
  <dcterms:modified xsi:type="dcterms:W3CDTF">2025-08-17T15:59:51Z</dcterms:modified>
</cp:coreProperties>
</file>